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defaultThemeVersion="166925"/>
  <mc:AlternateContent xmlns:mc="http://schemas.openxmlformats.org/markup-compatibility/2006">
    <mc:Choice Requires="x15">
      <x15ac:absPath xmlns:x15ac="http://schemas.microsoft.com/office/spreadsheetml/2010/11/ac" url="/Users/Sahm/Google Drive/Policy/CC Policy Topics (&amp; Proceedings)/PURPA/TSGT QFs/"/>
    </mc:Choice>
  </mc:AlternateContent>
  <xr:revisionPtr revIDLastSave="0" documentId="13_ncr:1_{6DC97C08-9827-E54B-9513-F1E8BD98E126}" xr6:coauthVersionLast="36" xr6:coauthVersionMax="36" xr10:uidLastSave="{00000000-0000-0000-0000-000000000000}"/>
  <bookViews>
    <workbookView xWindow="920" yWindow="540" windowWidth="36160" windowHeight="25820" activeTab="1" xr2:uid="{892F7843-2192-8243-8A25-ED485E59ABFC}"/>
  </bookViews>
  <sheets>
    <sheet name="Sources" sheetId="1" r:id="rId1"/>
    <sheet name="Summary" sheetId="4" r:id="rId2"/>
    <sheet name="eGRID2018_Data" sheetId="2" r:id="rId3"/>
    <sheet name="Network detail" sheetId="5" r:id="rId4"/>
    <sheet name="Sheetx" sheetId="3" r:id="rId5"/>
  </sheets>
  <calcPr calcId="181029"/>
  <pivotCaches>
    <pivotCache cacheId="5"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2" i="4" l="1"/>
  <c r="D62" i="4"/>
  <c r="C18" i="4"/>
  <c r="C7" i="4"/>
  <c r="C26" i="4"/>
  <c r="C22" i="4"/>
  <c r="C20" i="4"/>
  <c r="C16" i="4"/>
  <c r="C14" i="4"/>
  <c r="C12" i="4"/>
  <c r="C10" i="4"/>
  <c r="I25" i="4"/>
  <c r="I27" i="4"/>
  <c r="I23" i="4"/>
  <c r="I22" i="4"/>
  <c r="I21" i="4"/>
  <c r="I54" i="4"/>
  <c r="D61" i="4"/>
  <c r="D54" i="4"/>
  <c r="D50" i="4"/>
  <c r="D45" i="4"/>
  <c r="D43" i="4"/>
  <c r="D36" i="4"/>
  <c r="D89" i="4"/>
  <c r="D100" i="4"/>
  <c r="G100" i="4"/>
  <c r="O3" i="5"/>
  <c r="N3" i="5"/>
  <c r="M3" i="5"/>
  <c r="L3" i="5"/>
  <c r="K3" i="5"/>
  <c r="J3" i="5"/>
  <c r="I3" i="5"/>
  <c r="G89" i="4" l="1"/>
  <c r="D24" i="4" l="1"/>
  <c r="D22" i="4"/>
  <c r="G10" i="2"/>
  <c r="G17" i="2"/>
  <c r="G22" i="2"/>
  <c r="G28" i="2"/>
  <c r="G53" i="2"/>
  <c r="G57" i="2"/>
  <c r="G63" i="2"/>
  <c r="G69" i="2"/>
  <c r="G73" i="2"/>
  <c r="G80" i="2"/>
  <c r="G96" i="2"/>
  <c r="G101" i="2"/>
  <c r="G105" i="2"/>
  <c r="G112" i="2"/>
  <c r="G5" i="2"/>
  <c r="I60" i="4"/>
  <c r="I58" i="4"/>
  <c r="I57" i="4"/>
  <c r="I56" i="4"/>
  <c r="I55" i="4"/>
  <c r="I61" i="4" s="1"/>
  <c r="D18" i="4"/>
  <c r="I47" i="4"/>
  <c r="I44" i="4"/>
  <c r="I42" i="4"/>
  <c r="I41" i="4"/>
  <c r="I39" i="4"/>
  <c r="I38" i="4"/>
  <c r="I37" i="4"/>
  <c r="I35" i="4"/>
  <c r="I34" i="4"/>
  <c r="I43" i="4" l="1"/>
  <c r="D14" i="4"/>
  <c r="I45" i="4"/>
  <c r="I36" i="4"/>
  <c r="D16" i="4"/>
  <c r="I50" i="4"/>
  <c r="C28" i="4"/>
  <c r="D12" i="4"/>
  <c r="D20" i="4"/>
  <c r="D26" i="4"/>
  <c r="D10" i="4" l="1"/>
  <c r="D28" i="4"/>
  <c r="K49" i="2" l="1"/>
  <c r="I105" i="2"/>
  <c r="K22" i="2"/>
  <c r="I22" i="2"/>
  <c r="K112" i="2"/>
  <c r="K105" i="2"/>
  <c r="K98" i="2"/>
  <c r="K96" i="2"/>
  <c r="K92" i="2"/>
  <c r="K90" i="2"/>
  <c r="K88" i="2"/>
  <c r="K86" i="2"/>
  <c r="K84" i="2"/>
  <c r="K82" i="2"/>
  <c r="K80" i="2"/>
  <c r="K75" i="2"/>
  <c r="K73" i="2"/>
  <c r="K69" i="2"/>
  <c r="K63" i="2"/>
  <c r="K57" i="2"/>
  <c r="K53" i="2"/>
  <c r="I112" i="2"/>
  <c r="I96" i="2"/>
  <c r="I80" i="2"/>
  <c r="I73" i="2"/>
  <c r="I69" i="2"/>
  <c r="I63" i="2"/>
  <c r="I57" i="2"/>
  <c r="I53" i="2"/>
  <c r="I49" i="2"/>
  <c r="K39" i="2"/>
  <c r="I39" i="2"/>
  <c r="I28" i="2"/>
  <c r="K28" i="2"/>
  <c r="I17" i="2"/>
  <c r="I10" i="2"/>
  <c r="I5" i="2"/>
  <c r="K16" i="2"/>
  <c r="K15" i="2"/>
  <c r="K14" i="2"/>
  <c r="K13" i="2"/>
  <c r="K12" i="2"/>
  <c r="K9" i="2"/>
  <c r="K8" i="2"/>
  <c r="K7" i="2"/>
  <c r="K10" i="2" s="1"/>
  <c r="K4" i="2"/>
  <c r="K5" i="2" s="1"/>
  <c r="K3" i="2"/>
  <c r="K2" i="2"/>
  <c r="K17" i="2" l="1"/>
  <c r="K11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Sahm</author>
  </authors>
  <commentList>
    <comment ref="D7" authorId="0" shapeId="0" xr:uid="{252B1511-A0EF-5844-AD80-3D7335874EB8}">
      <text>
        <r>
          <rPr>
            <b/>
            <sz val="10"/>
            <color rgb="FF000000"/>
            <rFont val="Tahoma"/>
            <family val="2"/>
          </rPr>
          <t>Sahm:</t>
        </r>
        <r>
          <rPr>
            <sz val="10"/>
            <color rgb="FF000000"/>
            <rFont val="Tahoma"/>
            <family val="2"/>
          </rPr>
          <t xml:space="preserve">
</t>
        </r>
        <r>
          <rPr>
            <i/>
            <sz val="10"/>
            <color rgb="FF000000"/>
            <rFont val="Calibri"/>
            <family val="2"/>
          </rPr>
          <t>SEC 10-K filing shows 16,384,415 MWh sold.  TSGT Annual Report indicates total sales of 18.5 M MWH, of which 16.4 were member sales, 1.8 non-member sales, and 0.3 member generation.</t>
        </r>
      </text>
    </comment>
    <comment ref="I20" authorId="0" shapeId="0" xr:uid="{58D1035B-A486-A143-9C1A-9A0DF9E019FE}">
      <text>
        <r>
          <rPr>
            <b/>
            <sz val="10"/>
            <color rgb="FF000000"/>
            <rFont val="Tahoma"/>
            <family val="2"/>
          </rPr>
          <t>Sahm:</t>
        </r>
        <r>
          <rPr>
            <sz val="10"/>
            <color rgb="FF000000"/>
            <rFont val="Tahoma"/>
            <family val="2"/>
          </rPr>
          <t xml:space="preserve">
</t>
        </r>
        <r>
          <rPr>
            <sz val="10"/>
            <color rgb="FF000000"/>
            <rFont val="Tahoma"/>
            <family val="2"/>
          </rPr>
          <t>see: 'Network Detail' sheet for additional state data subtotal info not shown on this page</t>
        </r>
      </text>
    </comment>
    <comment ref="I22" authorId="0" shapeId="0" xr:uid="{7D59E1EC-D051-6443-85BF-4400B5B31E55}">
      <text>
        <r>
          <rPr>
            <b/>
            <sz val="10"/>
            <color rgb="FF000000"/>
            <rFont val="Tahoma"/>
            <family val="2"/>
          </rPr>
          <t>Sahm:</t>
        </r>
        <r>
          <rPr>
            <sz val="10"/>
            <color rgb="FF000000"/>
            <rFont val="Tahoma"/>
            <family val="2"/>
          </rPr>
          <t xml:space="preserve">
</t>
        </r>
        <r>
          <rPr>
            <sz val="10"/>
            <color rgb="FF000000"/>
            <rFont val="Tahoma"/>
            <family val="2"/>
          </rPr>
          <t xml:space="preserve">includes ~23,000MWh of San Isabel Solar production that may not have been delivered to TSGT
</t>
        </r>
      </text>
    </comment>
    <comment ref="C27" authorId="0" shapeId="0" xr:uid="{6A0D952F-0298-8449-8BBA-C96F6917A2FB}">
      <text>
        <r>
          <rPr>
            <b/>
            <sz val="10"/>
            <color rgb="FF000000"/>
            <rFont val="Tahoma"/>
            <family val="2"/>
          </rPr>
          <t>Sahm:</t>
        </r>
        <r>
          <rPr>
            <sz val="10"/>
            <color rgb="FF000000"/>
            <rFont val="Tahoma"/>
            <family val="2"/>
          </rPr>
          <t xml:space="preserve">
</t>
        </r>
        <r>
          <rPr>
            <sz val="10"/>
            <color rgb="FF000000"/>
            <rFont val="Tahoma"/>
            <family val="2"/>
          </rPr>
          <t xml:space="preserve">Reflectis shortfall between identified sourcing and total reported sales reported to SEC
</t>
        </r>
      </text>
    </comment>
    <comment ref="C30" authorId="0" shapeId="0" xr:uid="{58BE7B39-B389-B14F-9075-D0D5ACF0F358}">
      <text>
        <r>
          <rPr>
            <b/>
            <sz val="10"/>
            <color rgb="FF000000"/>
            <rFont val="Tahoma"/>
            <family val="2"/>
          </rPr>
          <t>Sahm:</t>
        </r>
        <r>
          <rPr>
            <sz val="10"/>
            <color rgb="FF000000"/>
            <rFont val="Tahoma"/>
            <family val="2"/>
          </rPr>
          <t xml:space="preserve">
</t>
        </r>
        <r>
          <rPr>
            <sz val="10"/>
            <color rgb="FF000000"/>
            <rFont val="Tahoma"/>
            <family val="2"/>
          </rPr>
          <t xml:space="preserve">See eGRID2018_Data sheet for details
</t>
        </r>
      </text>
    </comment>
    <comment ref="I31" authorId="0" shapeId="0" xr:uid="{4E60806B-2BFD-024F-A056-45F20BF416FA}">
      <text>
        <r>
          <rPr>
            <b/>
            <sz val="10"/>
            <color rgb="FF000000"/>
            <rFont val="Tahoma"/>
            <family val="2"/>
          </rPr>
          <t>Sahm:</t>
        </r>
        <r>
          <rPr>
            <sz val="10"/>
            <color rgb="FF000000"/>
            <rFont val="Tahoma"/>
            <family val="2"/>
          </rPr>
          <t xml:space="preserve">
</t>
        </r>
        <r>
          <rPr>
            <sz val="10"/>
            <color rgb="FF000000"/>
            <rFont val="Tahoma"/>
            <family val="2"/>
          </rPr>
          <t>Total based on TSGT share of annual generation from each individual unit</t>
        </r>
      </text>
    </comment>
    <comment ref="K31" authorId="0" shapeId="0" xr:uid="{639195C4-B143-A440-8193-4EBB397D74F8}">
      <text>
        <r>
          <rPr>
            <b/>
            <sz val="10"/>
            <color rgb="FF000000"/>
            <rFont val="Tahoma"/>
            <family val="2"/>
          </rPr>
          <t>Sahm:</t>
        </r>
        <r>
          <rPr>
            <sz val="10"/>
            <color rgb="FF000000"/>
            <rFont val="Tahoma"/>
            <family val="2"/>
          </rPr>
          <t xml:space="preserve">
</t>
        </r>
        <r>
          <rPr>
            <sz val="10"/>
            <color rgb="FF000000"/>
            <rFont val="Calibri"/>
            <family val="2"/>
          </rPr>
          <t xml:space="preserve">Craig Station will close by 2030. Tri-State  announced that the 427-megawatt Unit 1 will close by the end of 2025. 
</t>
        </r>
        <r>
          <rPr>
            <sz val="10"/>
            <color rgb="FF000000"/>
            <rFont val="Calibri"/>
            <family val="2"/>
          </rPr>
          <t xml:space="preserve">The 410-megawatt Unit 2 and the 448-megawatt Unit 3 will close by 2030. 
</t>
        </r>
        <r>
          <rPr>
            <sz val="10"/>
            <color rgb="FF000000"/>
            <rFont val="Calibri"/>
            <family val="2"/>
          </rPr>
          <t xml:space="preserve">Tri-State operates Craig Station and owns 24% of Units 1 and 2. Tri-State owns 100% of Unit 3. Tri-State is working with the other plant owners to determine the specific details for the retirement of Unit 2.
</t>
        </r>
        <r>
          <rPr>
            <sz val="10"/>
            <color rgb="FFC00000"/>
            <rFont val="Calibri"/>
            <family val="2"/>
          </rPr>
          <t>https://www.tristategt.org/tri-state-announces-retirement-all-coal-generation-colorado-and-new-mexico</t>
        </r>
      </text>
    </comment>
    <comment ref="J66" authorId="0" shapeId="0" xr:uid="{2FEE3915-7E10-3B48-BE22-589E3E9C3791}">
      <text>
        <r>
          <rPr>
            <b/>
            <sz val="10"/>
            <color rgb="FF000000"/>
            <rFont val="Tahoma"/>
            <family val="2"/>
          </rPr>
          <t>Sahm:</t>
        </r>
        <r>
          <rPr>
            <sz val="10"/>
            <color rgb="FF000000"/>
            <rFont val="Tahoma"/>
            <family val="2"/>
          </rPr>
          <t xml:space="preserve">
</t>
        </r>
        <r>
          <rPr>
            <sz val="10"/>
            <color rgb="FF000000"/>
            <rFont val="Tahoma"/>
            <family val="2"/>
          </rPr>
          <t xml:space="preserve">See: 'Network Detail' sheet for energy delivery point to TSGT grouped by transactions per
</t>
        </r>
        <r>
          <rPr>
            <sz val="10"/>
            <color rgb="FF000000"/>
            <rFont val="Tahoma"/>
            <family val="2"/>
          </rPr>
          <t xml:space="preserve"> state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Sahm</author>
  </authors>
  <commentList>
    <comment ref="K5" authorId="0" shapeId="0" xr:uid="{32846B21-4D7A-544D-BA27-E77C8E8C214F}">
      <text>
        <r>
          <rPr>
            <b/>
            <sz val="10"/>
            <color rgb="FF000000"/>
            <rFont val="Tahoma"/>
            <family val="2"/>
          </rPr>
          <t>Sahm:</t>
        </r>
        <r>
          <rPr>
            <sz val="10"/>
            <color rgb="FF000000"/>
            <rFont val="Tahoma"/>
            <family val="2"/>
          </rPr>
          <t xml:space="preserve">
</t>
        </r>
        <r>
          <rPr>
            <sz val="10"/>
            <color rgb="FF000000"/>
            <rFont val="Tahoma"/>
            <family val="2"/>
          </rPr>
          <t>Total based on TSGT share of annual generation from each individual unit</t>
        </r>
      </text>
    </comment>
    <comment ref="K17" authorId="0" shapeId="0" xr:uid="{7C9A6B24-41EC-8546-ACE1-FE8AD3DF6C24}">
      <text>
        <r>
          <rPr>
            <b/>
            <sz val="10"/>
            <color rgb="FF000000"/>
            <rFont val="Tahoma"/>
            <family val="2"/>
          </rPr>
          <t>Sahm:</t>
        </r>
        <r>
          <rPr>
            <sz val="10"/>
            <color rgb="FF000000"/>
            <rFont val="Tahoma"/>
            <family val="2"/>
          </rPr>
          <t xml:space="preserve">
</t>
        </r>
        <r>
          <rPr>
            <sz val="10"/>
            <color rgb="FF000000"/>
            <rFont val="Tahoma"/>
            <family val="2"/>
          </rPr>
          <t>assumes TSGT share of production is equal to it's 52% retained share of capacity</t>
        </r>
      </text>
    </comment>
    <comment ref="K22" authorId="0" shapeId="0" xr:uid="{638C5BF6-6CB7-244D-97E0-3BD5C81EE61B}">
      <text>
        <r>
          <rPr>
            <b/>
            <sz val="10"/>
            <color rgb="FF000000"/>
            <rFont val="Tahoma"/>
            <family val="2"/>
          </rPr>
          <t>Sahm:</t>
        </r>
        <r>
          <rPr>
            <sz val="10"/>
            <color rgb="FF000000"/>
            <rFont val="Tahoma"/>
            <family val="2"/>
          </rPr>
          <t xml:space="preserve">
</t>
        </r>
        <r>
          <rPr>
            <sz val="10"/>
            <color rgb="FF000000"/>
            <rFont val="Tahoma"/>
            <family val="2"/>
          </rPr>
          <t xml:space="preserve">reported production not fully verified as delivered to TSGT </t>
        </r>
      </text>
    </comment>
  </commentList>
</comments>
</file>

<file path=xl/sharedStrings.xml><?xml version="1.0" encoding="utf-8"?>
<sst xmlns="http://schemas.openxmlformats.org/spreadsheetml/2006/main" count="935" uniqueCount="330">
  <si>
    <t>Generator annual net generation (MWh)</t>
  </si>
  <si>
    <t>Plant name</t>
  </si>
  <si>
    <t>Craig (CO)</t>
  </si>
  <si>
    <t>DOE/EIA ORIS plant or facility code</t>
  </si>
  <si>
    <t>Generator ID</t>
  </si>
  <si>
    <t>1</t>
  </si>
  <si>
    <t>2</t>
  </si>
  <si>
    <t>3</t>
  </si>
  <si>
    <t>Generator nameplate capacity (MW)</t>
  </si>
  <si>
    <t>Generator capacity factor</t>
  </si>
  <si>
    <t>Generator primary fuel</t>
  </si>
  <si>
    <t>SUB</t>
  </si>
  <si>
    <t>Laramie River Station</t>
  </si>
  <si>
    <t>RC</t>
  </si>
  <si>
    <t>Springerville</t>
  </si>
  <si>
    <t>4</t>
  </si>
  <si>
    <t>SGSS</t>
  </si>
  <si>
    <t>SGSS1</t>
  </si>
  <si>
    <t>WMS</t>
  </si>
  <si>
    <t>5</t>
  </si>
  <si>
    <t>SUN</t>
  </si>
  <si>
    <t>TSGT share</t>
  </si>
  <si>
    <t>TSGT 2018 net generation (MWh)</t>
  </si>
  <si>
    <t>combined</t>
  </si>
  <si>
    <t>Nucla Station</t>
  </si>
  <si>
    <t>Nucla</t>
  </si>
  <si>
    <t>ST4</t>
  </si>
  <si>
    <t>BIT</t>
  </si>
  <si>
    <t>Escalante</t>
  </si>
  <si>
    <t>JM Shafer Generating Station</t>
  </si>
  <si>
    <t>LMA</t>
  </si>
  <si>
    <t>LMB</t>
  </si>
  <si>
    <t>LMC</t>
  </si>
  <si>
    <t>LMD</t>
  </si>
  <si>
    <t>LME</t>
  </si>
  <si>
    <t>STA</t>
  </si>
  <si>
    <t>STB</t>
  </si>
  <si>
    <t>NG</t>
  </si>
  <si>
    <t>Brush Generation Facility</t>
  </si>
  <si>
    <t>GT1</t>
  </si>
  <si>
    <t>GT2</t>
  </si>
  <si>
    <t>GT3</t>
  </si>
  <si>
    <t>GT4</t>
  </si>
  <si>
    <t>GT5</t>
  </si>
  <si>
    <t>ST1</t>
  </si>
  <si>
    <t>ST2</t>
  </si>
  <si>
    <t>State</t>
  </si>
  <si>
    <t>CO</t>
  </si>
  <si>
    <t>WY</t>
  </si>
  <si>
    <t>AZ</t>
  </si>
  <si>
    <t>NM</t>
  </si>
  <si>
    <t>Limon Generating Station</t>
  </si>
  <si>
    <t>L1</t>
  </si>
  <si>
    <t>L2</t>
  </si>
  <si>
    <t>Frank Knutson</t>
  </si>
  <si>
    <t>BR1</t>
  </si>
  <si>
    <t>BR2</t>
  </si>
  <si>
    <t>Rifle Generating Station</t>
  </si>
  <si>
    <t>Pyramid</t>
  </si>
  <si>
    <t>Burlington (CO)</t>
  </si>
  <si>
    <t>DFO</t>
  </si>
  <si>
    <t>Kit Carson Windpower</t>
  </si>
  <si>
    <t>KCW</t>
  </si>
  <si>
    <t>WND</t>
  </si>
  <si>
    <t>Colorado Highlands Wind</t>
  </si>
  <si>
    <t>CHW1</t>
  </si>
  <si>
    <t>CHW2</t>
  </si>
  <si>
    <t>CHW3</t>
  </si>
  <si>
    <t>Carousel Wind Farm LLC</t>
  </si>
  <si>
    <t>CW1</t>
  </si>
  <si>
    <t>Twin Buttes II Wind</t>
  </si>
  <si>
    <t>WT1</t>
  </si>
  <si>
    <t>Cimarron Solar Facility</t>
  </si>
  <si>
    <t>CIM1</t>
  </si>
  <si>
    <t>San Isabel Solar, LLC</t>
  </si>
  <si>
    <t>SISPV</t>
  </si>
  <si>
    <t>Alta Luna</t>
  </si>
  <si>
    <t>ALPV1</t>
  </si>
  <si>
    <t>Public Service Co of Colorado</t>
  </si>
  <si>
    <t>Tri-State G &amp; T Assn, Inc</t>
  </si>
  <si>
    <t>Electric Utility</t>
  </si>
  <si>
    <t>Western Area Power Administration - Rocky Mountain Region</t>
  </si>
  <si>
    <t>WACM</t>
  </si>
  <si>
    <t>WECC</t>
  </si>
  <si>
    <t>RMPA</t>
  </si>
  <si>
    <t>WECC Rockies</t>
  </si>
  <si>
    <t>08</t>
  </si>
  <si>
    <t>063</t>
  </si>
  <si>
    <t>Kit Carson</t>
  </si>
  <si>
    <t>OIL</t>
  </si>
  <si>
    <t>EIA</t>
  </si>
  <si>
    <t>--</t>
  </si>
  <si>
    <t>Craig</t>
  </si>
  <si>
    <t>081</t>
  </si>
  <si>
    <t>Moffat</t>
  </si>
  <si>
    <t>COAL</t>
  </si>
  <si>
    <t>Yes</t>
  </si>
  <si>
    <t>EPA/CAMD</t>
  </si>
  <si>
    <t>Frank Knutson Station</t>
  </si>
  <si>
    <t>Public Service Company of Colorado</t>
  </si>
  <si>
    <t>PSCO</t>
  </si>
  <si>
    <t>001</t>
  </si>
  <si>
    <t>Adams</t>
  </si>
  <si>
    <t>GAS</t>
  </si>
  <si>
    <t>J M Shafer</t>
  </si>
  <si>
    <t>123</t>
  </si>
  <si>
    <t>Weld</t>
  </si>
  <si>
    <t>073</t>
  </si>
  <si>
    <t>Lincoln</t>
  </si>
  <si>
    <t>085</t>
  </si>
  <si>
    <t>Montrose</t>
  </si>
  <si>
    <t>045</t>
  </si>
  <si>
    <t>Garfield</t>
  </si>
  <si>
    <t>EPA/CAMD; EIA</t>
  </si>
  <si>
    <t>AZNM</t>
  </si>
  <si>
    <t>WECC Southwest</t>
  </si>
  <si>
    <t>35</t>
  </si>
  <si>
    <t>031</t>
  </si>
  <si>
    <t>McKinley</t>
  </si>
  <si>
    <t>Pyramid Generating Station</t>
  </si>
  <si>
    <t>Public Service Co of NM</t>
  </si>
  <si>
    <t>Public Service Company of New Mexico</t>
  </si>
  <si>
    <t>PNM</t>
  </si>
  <si>
    <t>023</t>
  </si>
  <si>
    <t>Hidalgo</t>
  </si>
  <si>
    <t>TSGT Mobile Generator #15</t>
  </si>
  <si>
    <t>039</t>
  </si>
  <si>
    <t>Rio Arriba</t>
  </si>
  <si>
    <t xml:space="preserve">PLNT18 TSGT </t>
  </si>
  <si>
    <t>Garland Canal Power Plant</t>
  </si>
  <si>
    <t>MAIN</t>
  </si>
  <si>
    <t>WAT</t>
  </si>
  <si>
    <t>Williams Fork Hydro Plant</t>
  </si>
  <si>
    <t>GEN1</t>
  </si>
  <si>
    <t>GEN2</t>
  </si>
  <si>
    <t>Boulder Canyon Hydro</t>
  </si>
  <si>
    <t>1A</t>
  </si>
  <si>
    <t>Tri-County Water Hydropower Project</t>
  </si>
  <si>
    <t>TCWG1</t>
  </si>
  <si>
    <t>TCWG2</t>
  </si>
  <si>
    <t xml:space="preserve">CO </t>
  </si>
  <si>
    <t>Mancos Hydro Project</t>
  </si>
  <si>
    <t>-</t>
  </si>
  <si>
    <t>Vallecito Hydroelectric</t>
  </si>
  <si>
    <t>GEN3</t>
  </si>
  <si>
    <t>[net 70 MW reported]</t>
  </si>
  <si>
    <t>[net 272 MW reported]</t>
  </si>
  <si>
    <t>NA</t>
  </si>
  <si>
    <t>Coal</t>
  </si>
  <si>
    <t>Non-member Sales</t>
  </si>
  <si>
    <t>Wind</t>
  </si>
  <si>
    <t>Solar</t>
  </si>
  <si>
    <t>Fuel Oil</t>
  </si>
  <si>
    <t>Hydro</t>
  </si>
  <si>
    <t>Resource Name</t>
  </si>
  <si>
    <t>TSGT 2018 Share</t>
  </si>
  <si>
    <t>TSGT Non-member Sales</t>
  </si>
  <si>
    <t>n/a</t>
  </si>
  <si>
    <t>Various</t>
  </si>
  <si>
    <t>Source from FERC EQR, TSGT 2018 sites 1.8M MWh as non-member sales</t>
  </si>
  <si>
    <t>Craig Station</t>
  </si>
  <si>
    <t>Springerville Generating Station</t>
  </si>
  <si>
    <t>Escalante Generating Station</t>
  </si>
  <si>
    <t>J.M. Shafer Generating Station</t>
  </si>
  <si>
    <t>AltaGas Brush Energy Inc.</t>
  </si>
  <si>
    <t>Frank R. Knutson Generating Station</t>
  </si>
  <si>
    <t>Two units, 77.1 MW each (same as Limon Station)</t>
  </si>
  <si>
    <t>Three units, 15 MW each, one unit 39 MW</t>
  </si>
  <si>
    <t>Four units 46.5 MW each</t>
  </si>
  <si>
    <t>FUEL OIL</t>
  </si>
  <si>
    <t xml:space="preserve">Burlington Station </t>
  </si>
  <si>
    <t>Two units, 64.7 MW each</t>
  </si>
  <si>
    <t>WIND</t>
  </si>
  <si>
    <t>Carousel Wind</t>
  </si>
  <si>
    <t>SOLAR</t>
  </si>
  <si>
    <t>Cimarron Solar</t>
  </si>
  <si>
    <t>San Isabel Solar</t>
  </si>
  <si>
    <t>Alta Luna Solar</t>
  </si>
  <si>
    <t>HYDRO</t>
  </si>
  <si>
    <t>Garland Canal Hydroelectric Project</t>
  </si>
  <si>
    <t>[2018: Not listed as a TSGT resource] Unit 1: 3 MW, Unit 2: 0.5 MW</t>
  </si>
  <si>
    <t>[2018: Not listed as a TSGT resource]</t>
  </si>
  <si>
    <t>Boulder Canyon Hydroelectric Project</t>
  </si>
  <si>
    <t>[2018: Not listed as a TSGT resource] Unit 1: 7.2 MW, Unit 2: 0.8 MW</t>
  </si>
  <si>
    <t>[2018: Not listed as a TSGT resource] No operation shown for 2020, active only during irrigation season. (Facilities &lt;1 MW are not recorded in EIA data)</t>
  </si>
  <si>
    <t>Vallecito Hydroelectric Project</t>
  </si>
  <si>
    <t>[2018: Not listed as a TSGT resource] Unit 1: 0.8 MW, Unit 2: 2.5 MW, Unit 3: 2.5 MW; total = 5.8 MW</t>
  </si>
  <si>
    <t>NETWORK PURCHASES</t>
  </si>
  <si>
    <t>Arizona Public Service Company</t>
  </si>
  <si>
    <t>Basin Electric Power Cooperative</t>
  </si>
  <si>
    <t>Black Hills Colorado Electric, Inc.</t>
  </si>
  <si>
    <t>Black Hills Power, Inc.</t>
  </si>
  <si>
    <t>Black Hills Wyoming, LLC</t>
  </si>
  <si>
    <t>Black Hills/Colorado Electric Utility Company, LP</t>
  </si>
  <si>
    <t>EDF Trading North America, LLC</t>
  </si>
  <si>
    <t>El Paso Electric Company</t>
  </si>
  <si>
    <t>Morgan Stanley Capital Group Inc.</t>
  </si>
  <si>
    <t>NorthWestern Corporation</t>
  </si>
  <si>
    <t>PacifiCorp</t>
  </si>
  <si>
    <t>Platte River Power Authority</t>
  </si>
  <si>
    <t>Powerex Corp.</t>
  </si>
  <si>
    <t>Salt River Project Agricultural Improvement and Power District</t>
  </si>
  <si>
    <t>Shell Energy North America (US), L.P.</t>
  </si>
  <si>
    <t>TransAlta Energy Marketing (U.S.) Inc.</t>
  </si>
  <si>
    <t>Tucson Electric Power Company</t>
  </si>
  <si>
    <t>UNS Electric, Inc.</t>
  </si>
  <si>
    <t>Westar Energy, Inc.</t>
  </si>
  <si>
    <t>Western Area Power Administration</t>
  </si>
  <si>
    <t>Other Energy Procurement</t>
  </si>
  <si>
    <t>% of Total Sales</t>
  </si>
  <si>
    <t>Notes</t>
  </si>
  <si>
    <t>Total 2018 MWh from TSGT owned or contracted facilities</t>
  </si>
  <si>
    <t>Units 1-3: 11.5 MW each, Unit 4: 79.3 MW; total = 113.9; TSGT reported as 100 MW net facility</t>
  </si>
  <si>
    <t>Nameplate Units 1&amp;2: 446.2 MW each, Unit 3: 534.8 MW.] [24% of Units 1&amp;2 + 100% of unit 3 =  749 MW]</t>
  </si>
  <si>
    <t>Three units, 570 MW each, total 1710 MW, 27.13%  = 463.9 MW</t>
  </si>
  <si>
    <t>257 MW, reported by TSGT as 253 MW net. Scheduled for retirement by the end of 2020</t>
  </si>
  <si>
    <t>TGST utilizes 150 MW</t>
  </si>
  <si>
    <t>Two units, 77.1 MW each</t>
  </si>
  <si>
    <t>Nameplate capacity 28.1 MW, TSGT shows as 25 MW net</t>
  </si>
  <si>
    <t>Network Purchases</t>
  </si>
  <si>
    <t>Tri-State Generation &amp; Transmission</t>
  </si>
  <si>
    <t>2018 Electric Supply Portfolio</t>
  </si>
  <si>
    <t>Capacity (MW)</t>
  </si>
  <si>
    <t>SUMMARY</t>
  </si>
  <si>
    <t>Electric Sales (MWh)</t>
  </si>
  <si>
    <t>Electric Supply (MWh)</t>
  </si>
  <si>
    <t>Source (MWh)</t>
  </si>
  <si>
    <r>
      <t>Data Source:</t>
    </r>
    <r>
      <rPr>
        <sz val="12"/>
        <color theme="1"/>
        <rFont val="Calibri"/>
        <family val="2"/>
        <scheme val="minor"/>
      </rPr>
      <t xml:space="preserve"> GEN18 (eGRID2018_Data_v2)</t>
    </r>
  </si>
  <si>
    <t>Member Generation Sales</t>
  </si>
  <si>
    <t>Energy</t>
  </si>
  <si>
    <t>Carousel Wind Farm, LLC</t>
  </si>
  <si>
    <t>Colorado Highlands Wind, LLC</t>
  </si>
  <si>
    <t>Kit Carson Windpower, LLC</t>
  </si>
  <si>
    <t>San Isabel Solar LLC</t>
  </si>
  <si>
    <t>Southern Turner Cimarron I, LLC</t>
  </si>
  <si>
    <t>SP Cimarron I, LLC</t>
  </si>
  <si>
    <t>TPE Alta Luna, LLC</t>
  </si>
  <si>
    <t>Twin Buttes Wind II LLC</t>
  </si>
  <si>
    <t>Tolling Energy</t>
  </si>
  <si>
    <t>Supplier</t>
  </si>
  <si>
    <t>SUBTOTAL</t>
  </si>
  <si>
    <t>Source: FERC EQR</t>
  </si>
  <si>
    <t>Q1:</t>
  </si>
  <si>
    <t>Q2:</t>
  </si>
  <si>
    <t>Q3:</t>
  </si>
  <si>
    <t>Q4:</t>
  </si>
  <si>
    <t>Total:</t>
  </si>
  <si>
    <t>Net transactions</t>
  </si>
  <si>
    <t>(Removed 1st 2645 Q3 duplicate records from Q4)</t>
  </si>
  <si>
    <r>
      <t xml:space="preserve">100% lease holder of Unit 3, 48% subleased </t>
    </r>
    <r>
      <rPr>
        <sz val="12"/>
        <color theme="4"/>
        <rFont val="Calibri (Body)_x0000_"/>
      </rPr>
      <t>[Units 1&amp;2: 424.8 MW; Units 3&amp;4: 458.1 MW; 52% of unit 3 = 238.2 MW nameplate, 217.88 MW net]</t>
    </r>
  </si>
  <si>
    <r>
      <rPr>
        <sz val="12"/>
        <color theme="4"/>
        <rFont val="Calibri (Body)_x0000_"/>
      </rPr>
      <t>Phase 1: 71 MW, Phase 2: 25.1 MW; total = 96.1 MW net</t>
    </r>
    <r>
      <rPr>
        <sz val="12"/>
        <color theme="4"/>
        <rFont val="Calibri"/>
        <family val="2"/>
        <scheme val="minor"/>
      </rPr>
      <t xml:space="preserve">  </t>
    </r>
  </si>
  <si>
    <t>Renewable PPAs</t>
  </si>
  <si>
    <t>TSGT OWNED &amp; CONTRACT FACILITIES</t>
  </si>
  <si>
    <r>
      <rPr>
        <b/>
        <sz val="14"/>
        <color theme="1"/>
        <rFont val="Calibri (Body)_x0000_"/>
      </rPr>
      <t>Reconciled</t>
    </r>
    <r>
      <rPr>
        <b/>
        <sz val="12"/>
        <color theme="1"/>
        <rFont val="Calibri"/>
        <family val="2"/>
        <scheme val="minor"/>
      </rPr>
      <t xml:space="preserve"> TSGT </t>
    </r>
    <r>
      <rPr>
        <b/>
        <sz val="12"/>
        <color theme="1"/>
        <rFont val="Calibri (Body)_x0000_"/>
      </rPr>
      <t>Purchases</t>
    </r>
    <r>
      <rPr>
        <b/>
        <sz val="14"/>
        <color theme="1"/>
        <rFont val="Calibri (Body)_x0000_"/>
      </rPr>
      <t xml:space="preserve"> (MWh)</t>
    </r>
  </si>
  <si>
    <t>2018 FERC EQR total (MWh)</t>
  </si>
  <si>
    <t>Total reported as 97,451.3, but not supported by EIA or EPA data for TSGT</t>
  </si>
  <si>
    <t>34,920 MWh confirmed for TSGT</t>
  </si>
  <si>
    <t xml:space="preserve"> Separately reportted as "Other" category</t>
  </si>
  <si>
    <t>Number of transactions</t>
  </si>
  <si>
    <t>Network Power Purchases</t>
  </si>
  <si>
    <t>Row Labels</t>
  </si>
  <si>
    <t>Transaction count</t>
  </si>
  <si>
    <t xml:space="preserve"> Purchase price</t>
  </si>
  <si>
    <t>2018 FERC EQR MWh</t>
  </si>
  <si>
    <t>BOOKED OUT POWER</t>
  </si>
  <si>
    <t>CRG</t>
  </si>
  <si>
    <t>SPRINGERVILLE</t>
  </si>
  <si>
    <t>CAPACITY</t>
  </si>
  <si>
    <t>Beaver Creek Substation</t>
  </si>
  <si>
    <t>ENERGY</t>
  </si>
  <si>
    <t>Four Corners</t>
  </si>
  <si>
    <t>PALO VERDE</t>
  </si>
  <si>
    <t>AU</t>
  </si>
  <si>
    <t>DJ</t>
  </si>
  <si>
    <t>SGW</t>
  </si>
  <si>
    <t>NE</t>
  </si>
  <si>
    <t>STY</t>
  </si>
  <si>
    <t>MIDW</t>
  </si>
  <si>
    <t>READER</t>
  </si>
  <si>
    <t>Interconnection Provider's Burlington 230kV sub</t>
  </si>
  <si>
    <t>Wildhorse Creek Switchyard</t>
  </si>
  <si>
    <t>Yellowtail</t>
  </si>
  <si>
    <t>MT</t>
  </si>
  <si>
    <t>San Juan</t>
  </si>
  <si>
    <t>Bonanza</t>
  </si>
  <si>
    <t>UT</t>
  </si>
  <si>
    <t>MONA</t>
  </si>
  <si>
    <t>Southwest Rangley</t>
  </si>
  <si>
    <t>NWMT.REMLOAD</t>
  </si>
  <si>
    <t>DJ (PPW) POR/POD</t>
  </si>
  <si>
    <t>DJ (TSGT) POR/POD</t>
  </si>
  <si>
    <t>FOURCORNE345 (AZPS) POR/POD</t>
  </si>
  <si>
    <t>AU Bus</t>
  </si>
  <si>
    <t>Craig Bus</t>
  </si>
  <si>
    <t>PRPM Generation</t>
  </si>
  <si>
    <t>WACM Generation</t>
  </si>
  <si>
    <t>DAVE JOHNSON</t>
  </si>
  <si>
    <t>COMA</t>
  </si>
  <si>
    <t>PINPKSRP</t>
  </si>
  <si>
    <t>Interconnection w/ Ludlow-Pinon Canyon Line</t>
  </si>
  <si>
    <t>Highside of unit step-up transformer</t>
  </si>
  <si>
    <t>Mimbres-Caballo 115kV substation</t>
  </si>
  <si>
    <t>Luna</t>
  </si>
  <si>
    <t>WestWing</t>
  </si>
  <si>
    <t>LAMR</t>
  </si>
  <si>
    <t>OTHER</t>
  </si>
  <si>
    <t>SPINNING RESERVE</t>
  </si>
  <si>
    <t>SJ345</t>
  </si>
  <si>
    <t>TOLLING ENERGY</t>
  </si>
  <si>
    <t>Grand Total</t>
  </si>
  <si>
    <t>Network Detail'</t>
  </si>
  <si>
    <t>for state data</t>
  </si>
  <si>
    <t>(see sheet:</t>
  </si>
  <si>
    <t>delivery points)</t>
  </si>
  <si>
    <t>Note</t>
  </si>
  <si>
    <t>AZ Network total MWh</t>
  </si>
  <si>
    <t>CO Network total MWh</t>
  </si>
  <si>
    <t>MT Network total MWh</t>
  </si>
  <si>
    <t>NE Network total MWh</t>
  </si>
  <si>
    <t>NM Network total MWh</t>
  </si>
  <si>
    <t>UT Network total MWh</t>
  </si>
  <si>
    <t>WY Network  total MWh</t>
  </si>
  <si>
    <t>FERC EQR data only includes network power purchases, TSGT owned generation listed separately</t>
  </si>
  <si>
    <t>by State</t>
  </si>
  <si>
    <t xml:space="preserve">Included in 'TSGT Owned &amp; Contract Facilities': Wind &amp; Solar (Rows 46-54 above). </t>
  </si>
  <si>
    <t xml:space="preserve">Included in 'TSGT Owned &amp; Contract Facilities': Natural Gas (Row 38 above). </t>
  </si>
  <si>
    <t>34,920 MWh confirmed for TSGT, which has a facility lease and gas tolling arrangement through December 31, 2019 with AltaGas Brush Energy Inc. to provide intermediate load generating capacity of 70 MW</t>
  </si>
  <si>
    <t>2018 EIA facility total (MWh)</t>
  </si>
  <si>
    <t>TOTAL</t>
  </si>
  <si>
    <t>MWh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</si>
</sst>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0.000"/>
    <numFmt numFmtId="166" formatCode="0.0%"/>
    <numFmt numFmtId="167" formatCode="#,##0.0000"/>
    <numFmt numFmtId="168" formatCode="_(* #,##0_);_(* \(#,##0\);_(* &quot;-&quot;??_);_(@_)"/>
    <numFmt numFmtId="169" formatCode="_(* #,##0.0_);_(* \(#,##0.0\);_(* &quot;-&quot;??_);_(@_)"/>
    <numFmt numFmtId="170" formatCode="0.0"/>
  </numFmts>
  <fonts count="3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8.5"/>
      <color theme="1"/>
      <name val="Arial"/>
      <family val="2"/>
    </font>
    <font>
      <sz val="10"/>
      <color rgb="FF000000"/>
      <name val="Tahoma"/>
      <family val="2"/>
    </font>
    <font>
      <b/>
      <sz val="10"/>
      <color rgb="FF000000"/>
      <name val="Tahoma"/>
      <family val="2"/>
    </font>
    <font>
      <sz val="12"/>
      <color rgb="FF000000"/>
      <name val="Calibri"/>
      <family val="2"/>
      <scheme val="minor"/>
    </font>
    <font>
      <b/>
      <sz val="16"/>
      <color theme="1"/>
      <name val="Calibri"/>
      <family val="2"/>
      <scheme val="minor"/>
    </font>
    <font>
      <sz val="12"/>
      <color rgb="FF00B050"/>
      <name val="Calibri"/>
      <family val="2"/>
      <scheme val="minor"/>
    </font>
    <font>
      <sz val="10"/>
      <color rgb="FF000000"/>
      <name val="Calibri"/>
      <family val="2"/>
    </font>
    <font>
      <sz val="10"/>
      <color rgb="FFC00000"/>
      <name val="Calibri"/>
      <family val="2"/>
    </font>
    <font>
      <sz val="11"/>
      <color rgb="FF000000"/>
      <name val="Calibri"/>
      <family val="2"/>
      <scheme val="minor"/>
    </font>
    <font>
      <b/>
      <sz val="14"/>
      <color theme="0"/>
      <name val="Calibri"/>
      <family val="2"/>
      <scheme val="minor"/>
    </font>
    <font>
      <sz val="16"/>
      <color theme="1"/>
      <name val="Calibri"/>
      <family val="2"/>
      <scheme val="minor"/>
    </font>
    <font>
      <sz val="12"/>
      <color theme="4"/>
      <name val="Calibri"/>
      <family val="2"/>
      <scheme val="minor"/>
    </font>
    <font>
      <b/>
      <sz val="12"/>
      <color theme="4"/>
      <name val="Calibri"/>
      <family val="2"/>
      <scheme val="minor"/>
    </font>
    <font>
      <b/>
      <sz val="8.5"/>
      <color theme="1"/>
      <name val="Arial"/>
      <family val="2"/>
    </font>
    <font>
      <b/>
      <sz val="12"/>
      <color rgb="FFFF0000"/>
      <name val="Calibri"/>
      <family val="2"/>
      <scheme val="minor"/>
    </font>
    <font>
      <i/>
      <sz val="10"/>
      <color rgb="FF000000"/>
      <name val="Calibri"/>
      <family val="2"/>
    </font>
    <font>
      <sz val="8.5"/>
      <color theme="4"/>
      <name val="Arial"/>
      <family val="2"/>
    </font>
    <font>
      <sz val="12"/>
      <color theme="4"/>
      <name val="Calibri (Body)_x0000_"/>
    </font>
    <font>
      <b/>
      <sz val="11"/>
      <color theme="4"/>
      <name val="Calibri"/>
      <family val="2"/>
      <scheme val="minor"/>
    </font>
    <font>
      <b/>
      <sz val="14"/>
      <color theme="1"/>
      <name val="Calibri"/>
      <family val="2"/>
      <scheme val="minor"/>
    </font>
    <font>
      <sz val="14"/>
      <color theme="1"/>
      <name val="Calibri"/>
      <family val="2"/>
      <scheme val="minor"/>
    </font>
    <font>
      <i/>
      <sz val="14"/>
      <color rgb="FFFF0000"/>
      <name val="Calibri"/>
      <family val="2"/>
      <scheme val="minor"/>
    </font>
    <font>
      <b/>
      <sz val="16"/>
      <color theme="0"/>
      <name val="Calibri"/>
      <family val="2"/>
      <scheme val="minor"/>
    </font>
    <font>
      <b/>
      <sz val="14"/>
      <color theme="1"/>
      <name val="Calibri (Body)_x0000_"/>
    </font>
    <font>
      <b/>
      <sz val="12"/>
      <color theme="1"/>
      <name val="Calibri (Body)_x0000_"/>
    </font>
    <font>
      <b/>
      <sz val="8.5"/>
      <color theme="4"/>
      <name val="Arial"/>
      <family val="2"/>
    </font>
    <font>
      <sz val="14"/>
      <color rgb="FFFF0000"/>
      <name val="Calibri"/>
      <family val="2"/>
      <scheme val="minor"/>
    </font>
  </fonts>
  <fills count="14">
    <fill>
      <patternFill patternType="none"/>
    </fill>
    <fill>
      <patternFill patternType="gray125"/>
    </fill>
    <fill>
      <patternFill patternType="solid">
        <fgColor rgb="FFF2DCDB"/>
        <bgColor indexed="64"/>
      </patternFill>
    </fill>
    <fill>
      <patternFill patternType="solid">
        <fgColor rgb="FFF2F2F2"/>
        <bgColor indexed="64"/>
      </patternFill>
    </fill>
    <fill>
      <patternFill patternType="solid">
        <fgColor rgb="FF00619D"/>
        <bgColor indexed="64"/>
      </patternFill>
    </fill>
    <fill>
      <patternFill patternType="solid">
        <fgColor rgb="FFFCEBE8"/>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0"/>
        <bgColor indexed="64"/>
      </patternFill>
    </fill>
    <fill>
      <patternFill patternType="solid">
        <fgColor rgb="FFFFFF76"/>
        <bgColor indexed="64"/>
      </patternFill>
    </fill>
    <fill>
      <patternFill patternType="solid">
        <fgColor theme="8" tint="0.79998168889431442"/>
        <bgColor theme="4" tint="0.79998168889431442"/>
      </patternFill>
    </fill>
  </fills>
  <borders count="48">
    <border>
      <left/>
      <right/>
      <top/>
      <bottom/>
      <diagonal/>
    </border>
    <border>
      <left/>
      <right/>
      <top style="thin">
        <color indexed="64"/>
      </top>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indexed="64"/>
      </left>
      <right/>
      <top/>
      <bottom style="thin">
        <color auto="1"/>
      </bottom>
      <diagonal/>
    </border>
    <border>
      <left/>
      <right style="medium">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bottom style="thin">
        <color auto="1"/>
      </bottom>
      <diagonal/>
    </border>
    <border>
      <left/>
      <right/>
      <top style="medium">
        <color auto="1"/>
      </top>
      <bottom/>
      <diagonal/>
    </border>
    <border>
      <left style="thin">
        <color auto="1"/>
      </left>
      <right/>
      <top/>
      <bottom/>
      <diagonal/>
    </border>
    <border>
      <left/>
      <right/>
      <top/>
      <bottom style="medium">
        <color auto="1"/>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top/>
      <bottom/>
      <diagonal/>
    </border>
    <border>
      <left/>
      <right style="medium">
        <color theme="1"/>
      </right>
      <top/>
      <bottom/>
      <diagonal/>
    </border>
    <border>
      <left/>
      <right style="medium">
        <color theme="1"/>
      </right>
      <top style="thin">
        <color indexed="64"/>
      </top>
      <bottom/>
      <diagonal/>
    </border>
    <border>
      <left style="medium">
        <color theme="1"/>
      </left>
      <right/>
      <top/>
      <bottom style="medium">
        <color theme="1"/>
      </bottom>
      <diagonal/>
    </border>
    <border>
      <left/>
      <right/>
      <top/>
      <bottom style="medium">
        <color theme="1"/>
      </bottom>
      <diagonal/>
    </border>
    <border>
      <left/>
      <right style="medium">
        <color theme="1"/>
      </right>
      <top style="thin">
        <color indexed="64"/>
      </top>
      <bottom style="medium">
        <color theme="1"/>
      </bottom>
      <diagonal/>
    </border>
    <border>
      <left/>
      <right/>
      <top/>
      <bottom style="thin">
        <color theme="1"/>
      </bottom>
      <diagonal/>
    </border>
    <border>
      <left style="medium">
        <color auto="1"/>
      </left>
      <right/>
      <top/>
      <bottom style="thin">
        <color theme="1"/>
      </bottom>
      <diagonal/>
    </border>
    <border>
      <left/>
      <right style="medium">
        <color auto="1"/>
      </right>
      <top/>
      <bottom style="thin">
        <color theme="1"/>
      </bottom>
      <diagonal/>
    </border>
    <border>
      <left/>
      <right style="thin">
        <color theme="2" tint="-9.9978637043366805E-2"/>
      </right>
      <top/>
      <bottom/>
      <diagonal/>
    </border>
    <border>
      <left style="medium">
        <color indexed="64"/>
      </left>
      <right style="medium">
        <color indexed="64"/>
      </right>
      <top style="medium">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auto="1"/>
      </left>
      <right style="medium">
        <color auto="1"/>
      </right>
      <top style="medium">
        <color auto="1"/>
      </top>
      <bottom style="thin">
        <color indexed="64"/>
      </bottom>
      <diagonal/>
    </border>
    <border>
      <left style="medium">
        <color auto="1"/>
      </left>
      <right style="medium">
        <color indexed="64"/>
      </right>
      <top/>
      <bottom/>
      <diagonal/>
    </border>
    <border>
      <left style="medium">
        <color auto="1"/>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theme="1"/>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96">
    <xf numFmtId="0" fontId="0" fillId="0" borderId="0" xfId="0"/>
    <xf numFmtId="0" fontId="4" fillId="0" borderId="0" xfId="0" applyFont="1"/>
    <xf numFmtId="164" fontId="4" fillId="0" borderId="0" xfId="0" applyNumberFormat="1" applyFont="1"/>
    <xf numFmtId="165" fontId="4" fillId="0" borderId="0" xfId="0" applyNumberFormat="1" applyFont="1"/>
    <xf numFmtId="3" fontId="4" fillId="0" borderId="0" xfId="0" applyNumberFormat="1" applyFont="1"/>
    <xf numFmtId="0" fontId="0" fillId="0" borderId="0" xfId="0" applyFont="1"/>
    <xf numFmtId="0" fontId="0" fillId="0" borderId="0" xfId="0" applyFont="1" applyAlignment="1">
      <alignment horizontal="center"/>
    </xf>
    <xf numFmtId="0" fontId="2" fillId="0" borderId="0" xfId="0" applyFont="1"/>
    <xf numFmtId="167" fontId="4" fillId="0" borderId="0" xfId="0" applyNumberFormat="1" applyFont="1"/>
    <xf numFmtId="166" fontId="4" fillId="0" borderId="0" xfId="0" applyNumberFormat="1" applyFont="1"/>
    <xf numFmtId="0" fontId="0" fillId="0" borderId="0" xfId="0" applyFont="1" applyFill="1" applyBorder="1"/>
    <xf numFmtId="3" fontId="0" fillId="0" borderId="0" xfId="0" applyNumberFormat="1" applyFont="1" applyBorder="1"/>
    <xf numFmtId="0" fontId="3" fillId="0" borderId="0" xfId="0" applyFont="1"/>
    <xf numFmtId="0" fontId="0" fillId="0" borderId="0" xfId="0" applyAlignment="1">
      <alignment horizontal="center"/>
    </xf>
    <xf numFmtId="0" fontId="0" fillId="0" borderId="0" xfId="0" applyAlignment="1">
      <alignment horizontal="left"/>
    </xf>
    <xf numFmtId="0" fontId="2" fillId="0" borderId="0" xfId="0" applyFont="1" applyAlignment="1">
      <alignment horizontal="left"/>
    </xf>
    <xf numFmtId="2" fontId="0" fillId="0" borderId="0" xfId="1" applyNumberFormat="1" applyFont="1" applyAlignment="1">
      <alignment horizontal="left"/>
    </xf>
    <xf numFmtId="0" fontId="0" fillId="0" borderId="0" xfId="0" applyBorder="1"/>
    <xf numFmtId="170" fontId="0" fillId="0" borderId="0" xfId="0" applyNumberFormat="1" applyFont="1" applyBorder="1" applyAlignment="1">
      <alignment horizontal="center"/>
    </xf>
    <xf numFmtId="168" fontId="1" fillId="0" borderId="0" xfId="1" applyNumberFormat="1" applyFont="1" applyFill="1" applyBorder="1" applyAlignment="1">
      <alignment horizontal="center"/>
    </xf>
    <xf numFmtId="0" fontId="4" fillId="0" borderId="0" xfId="0" applyFont="1" applyBorder="1"/>
    <xf numFmtId="3" fontId="4" fillId="0" borderId="0" xfId="0" applyNumberFormat="1" applyFont="1" applyBorder="1"/>
    <xf numFmtId="164" fontId="4" fillId="0" borderId="0" xfId="0" applyNumberFormat="1" applyFont="1" applyBorder="1"/>
    <xf numFmtId="9" fontId="4" fillId="0" borderId="0" xfId="2" applyFont="1" applyBorder="1"/>
    <xf numFmtId="0" fontId="0" fillId="0" borderId="0" xfId="0" applyFont="1" applyBorder="1"/>
    <xf numFmtId="170" fontId="0" fillId="0" borderId="0" xfId="0" applyNumberFormat="1" applyFont="1" applyFill="1" applyBorder="1" applyAlignment="1">
      <alignment horizontal="center"/>
    </xf>
    <xf numFmtId="168" fontId="0" fillId="0" borderId="0" xfId="1" applyNumberFormat="1" applyFont="1" applyBorder="1" applyAlignment="1">
      <alignment horizontal="center"/>
    </xf>
    <xf numFmtId="9" fontId="0" fillId="0" borderId="0" xfId="2" applyFont="1" applyBorder="1"/>
    <xf numFmtId="0" fontId="0" fillId="0" borderId="10" xfId="0" applyBorder="1"/>
    <xf numFmtId="170" fontId="0" fillId="0" borderId="10" xfId="0" applyNumberFormat="1" applyFont="1" applyBorder="1" applyAlignment="1">
      <alignment horizontal="center"/>
    </xf>
    <xf numFmtId="168" fontId="1" fillId="0" borderId="10" xfId="1" applyNumberFormat="1" applyFont="1" applyBorder="1" applyAlignment="1">
      <alignment horizontal="center"/>
    </xf>
    <xf numFmtId="0" fontId="0" fillId="0" borderId="0" xfId="0" applyFill="1" applyBorder="1"/>
    <xf numFmtId="0" fontId="0" fillId="0" borderId="0" xfId="0" applyFill="1" applyBorder="1" applyAlignment="1">
      <alignment horizontal="center"/>
    </xf>
    <xf numFmtId="0" fontId="0" fillId="0" borderId="0" xfId="0" applyBorder="1" applyAlignment="1">
      <alignment horizontal="left"/>
    </xf>
    <xf numFmtId="0" fontId="0" fillId="0" borderId="10" xfId="0" applyFont="1" applyBorder="1"/>
    <xf numFmtId="168" fontId="0" fillId="0" borderId="0" xfId="1" applyNumberFormat="1" applyFont="1" applyFill="1" applyBorder="1" applyAlignment="1">
      <alignment horizontal="center"/>
    </xf>
    <xf numFmtId="168" fontId="0" fillId="0" borderId="10" xfId="1" applyNumberFormat="1" applyFont="1" applyBorder="1" applyAlignment="1">
      <alignment horizontal="center"/>
    </xf>
    <xf numFmtId="170" fontId="0" fillId="0" borderId="0" xfId="0" applyNumberFormat="1" applyAlignment="1">
      <alignment horizontal="center"/>
    </xf>
    <xf numFmtId="168" fontId="0" fillId="0" borderId="0" xfId="1" applyNumberFormat="1" applyFont="1" applyAlignment="1">
      <alignment horizontal="center"/>
    </xf>
    <xf numFmtId="165" fontId="3" fillId="3" borderId="14" xfId="0" applyNumberFormat="1" applyFont="1" applyFill="1" applyBorder="1" applyAlignment="1">
      <alignment horizontal="center" vertical="center" wrapText="1"/>
    </xf>
    <xf numFmtId="165" fontId="3" fillId="3" borderId="0" xfId="0" applyNumberFormat="1" applyFont="1" applyFill="1" applyBorder="1" applyAlignment="1">
      <alignment horizontal="center" vertical="center" wrapText="1"/>
    </xf>
    <xf numFmtId="164" fontId="0" fillId="6" borderId="1" xfId="0" applyNumberFormat="1" applyFont="1" applyFill="1" applyBorder="1"/>
    <xf numFmtId="1" fontId="0" fillId="6" borderId="1" xfId="0" applyNumberFormat="1" applyFont="1" applyFill="1" applyBorder="1"/>
    <xf numFmtId="164" fontId="0" fillId="6" borderId="0" xfId="0" applyNumberFormat="1" applyFont="1" applyFill="1" applyBorder="1"/>
    <xf numFmtId="165" fontId="0" fillId="6" borderId="0" xfId="0" applyNumberFormat="1" applyFont="1" applyFill="1" applyBorder="1"/>
    <xf numFmtId="1" fontId="0" fillId="6" borderId="0" xfId="0" applyNumberFormat="1" applyFont="1" applyFill="1" applyBorder="1"/>
    <xf numFmtId="166" fontId="0" fillId="6" borderId="0" xfId="2" applyNumberFormat="1" applyFont="1" applyFill="1" applyBorder="1"/>
    <xf numFmtId="0" fontId="0" fillId="0" borderId="0" xfId="0" applyFont="1" applyFill="1"/>
    <xf numFmtId="0" fontId="0" fillId="0" borderId="0" xfId="0" applyFill="1" applyAlignment="1">
      <alignment horizontal="center"/>
    </xf>
    <xf numFmtId="0" fontId="0" fillId="0" borderId="0" xfId="0" applyFill="1" applyAlignment="1">
      <alignment horizontal="left"/>
    </xf>
    <xf numFmtId="0" fontId="0" fillId="0" borderId="0" xfId="0" applyFill="1"/>
    <xf numFmtId="164" fontId="0" fillId="0" borderId="0" xfId="0" applyNumberFormat="1" applyBorder="1"/>
    <xf numFmtId="166" fontId="3" fillId="0" borderId="0" xfId="2" applyNumberFormat="1" applyFont="1" applyBorder="1"/>
    <xf numFmtId="3" fontId="0" fillId="0" borderId="0" xfId="0" applyNumberFormat="1" applyBorder="1"/>
    <xf numFmtId="0" fontId="0" fillId="0" borderId="5" xfId="0" applyBorder="1" applyAlignment="1">
      <alignment horizontal="center"/>
    </xf>
    <xf numFmtId="0" fontId="0" fillId="0" borderId="7" xfId="0" applyBorder="1" applyAlignment="1">
      <alignment horizontal="center"/>
    </xf>
    <xf numFmtId="0" fontId="3" fillId="0" borderId="0" xfId="0" applyFont="1" applyBorder="1"/>
    <xf numFmtId="0" fontId="3" fillId="0" borderId="11" xfId="0" applyFont="1" applyBorder="1"/>
    <xf numFmtId="0" fontId="0" fillId="0" borderId="4" xfId="0" applyBorder="1" applyAlignment="1">
      <alignment horizontal="center"/>
    </xf>
    <xf numFmtId="43" fontId="0" fillId="6" borderId="16" xfId="0" applyNumberFormat="1" applyFill="1" applyBorder="1" applyAlignment="1">
      <alignment horizontal="center" vertical="center"/>
    </xf>
    <xf numFmtId="168" fontId="1" fillId="6" borderId="16" xfId="1" applyNumberFormat="1" applyFont="1" applyFill="1" applyBorder="1" applyAlignment="1">
      <alignment horizontal="center"/>
    </xf>
    <xf numFmtId="0" fontId="0" fillId="6" borderId="17" xfId="0" applyFill="1" applyBorder="1" applyAlignment="1">
      <alignment horizontal="center"/>
    </xf>
    <xf numFmtId="0" fontId="0" fillId="6" borderId="0" xfId="0" applyFill="1"/>
    <xf numFmtId="0" fontId="8" fillId="6" borderId="0" xfId="0" applyFont="1" applyFill="1"/>
    <xf numFmtId="43" fontId="0" fillId="6" borderId="0" xfId="1" applyFont="1" applyFill="1" applyAlignment="1">
      <alignment horizontal="center"/>
    </xf>
    <xf numFmtId="0" fontId="0" fillId="8" borderId="0" xfId="0" applyFill="1"/>
    <xf numFmtId="0" fontId="0" fillId="8" borderId="0" xfId="0" applyFill="1" applyAlignment="1">
      <alignment horizontal="center"/>
    </xf>
    <xf numFmtId="168" fontId="0" fillId="9" borderId="0" xfId="0" applyNumberFormat="1" applyFill="1" applyAlignment="1">
      <alignment horizontal="center"/>
    </xf>
    <xf numFmtId="0" fontId="0" fillId="9" borderId="0" xfId="0" applyFill="1" applyAlignment="1">
      <alignment horizontal="center"/>
    </xf>
    <xf numFmtId="0" fontId="0" fillId="10" borderId="0" xfId="0" applyFill="1"/>
    <xf numFmtId="0" fontId="0" fillId="11" borderId="0" xfId="0" applyFill="1" applyAlignment="1">
      <alignment horizontal="center"/>
    </xf>
    <xf numFmtId="0" fontId="0" fillId="11" borderId="0" xfId="0" applyFill="1"/>
    <xf numFmtId="0" fontId="0" fillId="11" borderId="0" xfId="0" applyFill="1" applyAlignment="1">
      <alignment horizontal="left" vertical="top" wrapText="1"/>
    </xf>
    <xf numFmtId="0" fontId="3" fillId="0" borderId="0" xfId="0" applyFont="1" applyAlignment="1">
      <alignment wrapText="1"/>
    </xf>
    <xf numFmtId="0" fontId="0" fillId="11" borderId="0" xfId="0" applyFont="1" applyFill="1"/>
    <xf numFmtId="0" fontId="0" fillId="0" borderId="12" xfId="0" applyFont="1" applyBorder="1"/>
    <xf numFmtId="0" fontId="0" fillId="0" borderId="0" xfId="0" applyFont="1" applyBorder="1" applyAlignment="1">
      <alignment horizontal="center"/>
    </xf>
    <xf numFmtId="164" fontId="0" fillId="0" borderId="0" xfId="0" applyNumberFormat="1" applyFont="1" applyBorder="1"/>
    <xf numFmtId="165" fontId="0" fillId="0" borderId="0" xfId="0" applyNumberFormat="1" applyFont="1" applyBorder="1"/>
    <xf numFmtId="166" fontId="0" fillId="0" borderId="0" xfId="2" applyNumberFormat="1" applyFont="1" applyBorder="1"/>
    <xf numFmtId="0" fontId="0" fillId="6" borderId="0" xfId="0" applyFont="1" applyFill="1" applyBorder="1"/>
    <xf numFmtId="0" fontId="0" fillId="6" borderId="0" xfId="0" applyFont="1" applyFill="1" applyBorder="1" applyAlignment="1">
      <alignment horizontal="center"/>
    </xf>
    <xf numFmtId="166" fontId="7" fillId="0" borderId="0" xfId="0" applyNumberFormat="1" applyFont="1" applyBorder="1"/>
    <xf numFmtId="166" fontId="7" fillId="0" borderId="0" xfId="0" applyNumberFormat="1" applyFont="1" applyBorder="1" applyAlignment="1">
      <alignment horizontal="right"/>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164" fontId="3" fillId="3" borderId="19" xfId="0" applyNumberFormat="1" applyFont="1" applyFill="1" applyBorder="1" applyAlignment="1">
      <alignment horizontal="center" vertical="center" wrapText="1"/>
    </xf>
    <xf numFmtId="165" fontId="3" fillId="3" borderId="19" xfId="0" applyNumberFormat="1" applyFont="1" applyFill="1" applyBorder="1" applyAlignment="1">
      <alignment horizontal="center" vertical="center" wrapText="1"/>
    </xf>
    <xf numFmtId="3" fontId="3" fillId="2" borderId="19" xfId="0" applyNumberFormat="1" applyFont="1" applyFill="1" applyBorder="1" applyAlignment="1">
      <alignment horizontal="center" vertical="center" wrapText="1"/>
    </xf>
    <xf numFmtId="3" fontId="3" fillId="2" borderId="20" xfId="0" applyNumberFormat="1" applyFont="1" applyFill="1" applyBorder="1" applyAlignment="1">
      <alignment horizontal="center" vertical="center" wrapText="1"/>
    </xf>
    <xf numFmtId="0" fontId="0" fillId="0" borderId="21" xfId="0" applyFont="1" applyBorder="1"/>
    <xf numFmtId="3" fontId="0" fillId="0" borderId="22" xfId="0" applyNumberFormat="1" applyFont="1" applyBorder="1"/>
    <xf numFmtId="0" fontId="0" fillId="6" borderId="21" xfId="0" applyFont="1" applyFill="1" applyBorder="1"/>
    <xf numFmtId="3" fontId="0" fillId="6" borderId="23" xfId="0" applyNumberFormat="1" applyFont="1" applyFill="1" applyBorder="1"/>
    <xf numFmtId="3" fontId="2" fillId="0" borderId="22" xfId="0" applyNumberFormat="1" applyFont="1" applyBorder="1"/>
    <xf numFmtId="1" fontId="0" fillId="0" borderId="22" xfId="0" applyNumberFormat="1" applyFont="1" applyBorder="1"/>
    <xf numFmtId="0" fontId="0" fillId="0" borderId="22" xfId="0" applyFont="1" applyBorder="1"/>
    <xf numFmtId="3" fontId="0" fillId="6" borderId="22" xfId="0" applyNumberFormat="1" applyFont="1" applyFill="1" applyBorder="1"/>
    <xf numFmtId="3" fontId="0" fillId="7" borderId="24" xfId="0" applyNumberFormat="1" applyFont="1" applyFill="1" applyBorder="1" applyAlignment="1">
      <alignment horizontal="left" vertical="top" wrapText="1"/>
    </xf>
    <xf numFmtId="0" fontId="0" fillId="7" borderId="25" xfId="0" applyFont="1" applyFill="1" applyBorder="1"/>
    <xf numFmtId="0" fontId="0" fillId="7" borderId="25" xfId="0" applyFont="1" applyFill="1" applyBorder="1" applyAlignment="1">
      <alignment horizontal="center"/>
    </xf>
    <xf numFmtId="0" fontId="8" fillId="7" borderId="25" xfId="0" applyFont="1" applyFill="1" applyBorder="1"/>
    <xf numFmtId="0" fontId="14" fillId="7" borderId="25" xfId="0" applyFont="1" applyFill="1" applyBorder="1"/>
    <xf numFmtId="3" fontId="8" fillId="7" borderId="26" xfId="0" applyNumberFormat="1" applyFont="1" applyFill="1" applyBorder="1"/>
    <xf numFmtId="0" fontId="0" fillId="0" borderId="0" xfId="0" applyAlignment="1">
      <alignment horizontal="left" indent="1"/>
    </xf>
    <xf numFmtId="168" fontId="0" fillId="0" borderId="0" xfId="0" applyNumberFormat="1"/>
    <xf numFmtId="168" fontId="0" fillId="0" borderId="27" xfId="0" applyNumberFormat="1" applyBorder="1"/>
    <xf numFmtId="0" fontId="0" fillId="0" borderId="27" xfId="0" applyBorder="1" applyAlignment="1">
      <alignment horizontal="left" indent="1"/>
    </xf>
    <xf numFmtId="0" fontId="12" fillId="0" borderId="27" xfId="0" applyFont="1" applyBorder="1" applyAlignment="1">
      <alignment horizontal="left" indent="1"/>
    </xf>
    <xf numFmtId="0" fontId="0" fillId="0" borderId="27" xfId="0" applyBorder="1"/>
    <xf numFmtId="0" fontId="0" fillId="0" borderId="29" xfId="0" applyBorder="1" applyAlignment="1">
      <alignment horizontal="center"/>
    </xf>
    <xf numFmtId="0" fontId="0" fillId="11" borderId="0" xfId="0" applyFill="1" applyBorder="1" applyAlignment="1">
      <alignment horizontal="center"/>
    </xf>
    <xf numFmtId="3" fontId="15" fillId="0" borderId="0" xfId="0" applyNumberFormat="1" applyFont="1" applyBorder="1"/>
    <xf numFmtId="168" fontId="15" fillId="0" borderId="0" xfId="1" applyNumberFormat="1" applyFont="1" applyFill="1" applyBorder="1" applyAlignment="1">
      <alignment horizontal="center"/>
    </xf>
    <xf numFmtId="168" fontId="15" fillId="0" borderId="10" xfId="1" applyNumberFormat="1" applyFont="1" applyFill="1" applyBorder="1" applyAlignment="1">
      <alignment horizontal="center"/>
    </xf>
    <xf numFmtId="168" fontId="15" fillId="0" borderId="10" xfId="1" applyNumberFormat="1" applyFont="1" applyBorder="1" applyAlignment="1">
      <alignment horizontal="center"/>
    </xf>
    <xf numFmtId="168" fontId="15" fillId="0" borderId="0" xfId="0" applyNumberFormat="1" applyFont="1"/>
    <xf numFmtId="0" fontId="15" fillId="0" borderId="0" xfId="0" applyFont="1" applyAlignment="1">
      <alignment horizontal="center"/>
    </xf>
    <xf numFmtId="168" fontId="0" fillId="0" borderId="0" xfId="0" applyNumberFormat="1" applyAlignment="1">
      <alignment horizontal="left"/>
    </xf>
    <xf numFmtId="3" fontId="0" fillId="0" borderId="0" xfId="0" applyNumberFormat="1"/>
    <xf numFmtId="0" fontId="15" fillId="0" borderId="0" xfId="0" applyFont="1" applyFill="1" applyBorder="1"/>
    <xf numFmtId="168" fontId="15" fillId="0" borderId="0" xfId="0" applyNumberFormat="1" applyFont="1" applyFill="1"/>
    <xf numFmtId="0" fontId="0" fillId="0" borderId="0" xfId="0" applyBorder="1" applyAlignment="1"/>
    <xf numFmtId="168" fontId="0" fillId="0" borderId="0" xfId="0" applyNumberFormat="1" applyBorder="1"/>
    <xf numFmtId="0" fontId="0" fillId="0" borderId="0" xfId="0" applyBorder="1" applyAlignment="1">
      <alignment horizontal="left" indent="1"/>
    </xf>
    <xf numFmtId="168" fontId="15" fillId="0" borderId="27" xfId="0" applyNumberFormat="1" applyFont="1" applyFill="1" applyBorder="1"/>
    <xf numFmtId="168" fontId="0" fillId="0" borderId="27" xfId="0" applyNumberFormat="1" applyFont="1" applyFill="1" applyBorder="1"/>
    <xf numFmtId="9" fontId="0" fillId="0" borderId="0" xfId="2" applyFont="1" applyFill="1" applyBorder="1" applyAlignment="1">
      <alignment horizontal="center"/>
    </xf>
    <xf numFmtId="9" fontId="0" fillId="0" borderId="27" xfId="2" applyFont="1" applyFill="1" applyBorder="1" applyAlignment="1">
      <alignment horizontal="center"/>
    </xf>
    <xf numFmtId="9" fontId="3" fillId="0" borderId="0" xfId="2" applyFont="1" applyFill="1" applyBorder="1" applyAlignment="1">
      <alignment horizontal="center"/>
    </xf>
    <xf numFmtId="168" fontId="3" fillId="0" borderId="0" xfId="0" applyNumberFormat="1" applyFont="1"/>
    <xf numFmtId="168" fontId="0" fillId="0" borderId="10" xfId="0" applyNumberFormat="1" applyBorder="1"/>
    <xf numFmtId="0" fontId="0" fillId="0" borderId="10" xfId="0" applyFont="1" applyFill="1" applyBorder="1" applyAlignment="1">
      <alignment horizontal="left" indent="1"/>
    </xf>
    <xf numFmtId="0" fontId="0" fillId="0" borderId="10" xfId="0" applyFont="1" applyFill="1" applyBorder="1"/>
    <xf numFmtId="168" fontId="0" fillId="0" borderId="10" xfId="0" applyNumberFormat="1" applyFont="1" applyFill="1" applyBorder="1"/>
    <xf numFmtId="9" fontId="0" fillId="0" borderId="10" xfId="2" applyFont="1" applyFill="1" applyBorder="1" applyAlignment="1">
      <alignment horizontal="center"/>
    </xf>
    <xf numFmtId="0" fontId="0" fillId="0" borderId="0" xfId="0" applyAlignment="1"/>
    <xf numFmtId="0" fontId="0" fillId="0" borderId="30" xfId="0" applyFill="1" applyBorder="1"/>
    <xf numFmtId="0" fontId="15" fillId="0" borderId="0" xfId="0" applyFont="1"/>
    <xf numFmtId="0" fontId="20" fillId="0" borderId="0" xfId="0" applyFont="1" applyBorder="1"/>
    <xf numFmtId="0" fontId="15" fillId="0" borderId="0" xfId="0" applyFont="1" applyBorder="1"/>
    <xf numFmtId="0" fontId="15" fillId="0" borderId="0" xfId="0" applyFont="1" applyAlignment="1">
      <alignment horizontal="left"/>
    </xf>
    <xf numFmtId="0" fontId="20" fillId="0" borderId="0" xfId="0" applyFont="1"/>
    <xf numFmtId="0" fontId="15" fillId="0" borderId="0" xfId="0" applyFont="1" applyAlignment="1">
      <alignment wrapText="1"/>
    </xf>
    <xf numFmtId="0" fontId="22" fillId="0" borderId="0" xfId="0" applyFont="1"/>
    <xf numFmtId="0" fontId="15" fillId="0" borderId="0" xfId="0" applyFont="1" applyFill="1"/>
    <xf numFmtId="0" fontId="20" fillId="0" borderId="0" xfId="0" applyFont="1" applyFill="1"/>
    <xf numFmtId="168" fontId="15" fillId="0" borderId="0" xfId="0" applyNumberFormat="1" applyFont="1" applyFill="1" applyBorder="1"/>
    <xf numFmtId="0" fontId="0" fillId="0" borderId="0" xfId="0" applyFont="1" applyFill="1" applyBorder="1" applyAlignment="1">
      <alignment horizontal="left" indent="1"/>
    </xf>
    <xf numFmtId="168" fontId="3" fillId="0" borderId="13" xfId="1" applyNumberFormat="1" applyFont="1" applyBorder="1" applyAlignment="1">
      <alignment horizontal="center"/>
    </xf>
    <xf numFmtId="0" fontId="3" fillId="0" borderId="13" xfId="0" applyFont="1" applyBorder="1"/>
    <xf numFmtId="0" fontId="3" fillId="6" borderId="33" xfId="0" applyFont="1" applyFill="1" applyBorder="1" applyAlignment="1">
      <alignment horizontal="center" wrapText="1"/>
    </xf>
    <xf numFmtId="0" fontId="0" fillId="0" borderId="11" xfId="0" applyBorder="1"/>
    <xf numFmtId="170" fontId="0" fillId="0" borderId="11" xfId="0" applyNumberFormat="1" applyFont="1" applyBorder="1" applyAlignment="1">
      <alignment horizontal="center"/>
    </xf>
    <xf numFmtId="168" fontId="1" fillId="0" borderId="11" xfId="1" applyNumberFormat="1" applyFont="1" applyFill="1" applyBorder="1" applyAlignment="1">
      <alignment horizontal="center"/>
    </xf>
    <xf numFmtId="3" fontId="15" fillId="0" borderId="11" xfId="0" applyNumberFormat="1" applyFont="1" applyBorder="1"/>
    <xf numFmtId="0" fontId="0" fillId="0" borderId="36" xfId="0" applyBorder="1" applyAlignment="1">
      <alignment horizontal="center"/>
    </xf>
    <xf numFmtId="168" fontId="0" fillId="0" borderId="11" xfId="1" applyNumberFormat="1" applyFont="1" applyBorder="1" applyAlignment="1">
      <alignment horizontal="center"/>
    </xf>
    <xf numFmtId="168" fontId="15" fillId="0" borderId="11" xfId="1" applyNumberFormat="1" applyFont="1" applyFill="1" applyBorder="1" applyAlignment="1">
      <alignment horizontal="center"/>
    </xf>
    <xf numFmtId="0" fontId="0" fillId="0" borderId="38" xfId="0" applyBorder="1"/>
    <xf numFmtId="170" fontId="0" fillId="0" borderId="38" xfId="0" applyNumberFormat="1" applyFont="1" applyBorder="1" applyAlignment="1">
      <alignment horizontal="center"/>
    </xf>
    <xf numFmtId="168" fontId="0" fillId="0" borderId="38" xfId="1" applyNumberFormat="1" applyFont="1" applyBorder="1" applyAlignment="1">
      <alignment horizontal="center"/>
    </xf>
    <xf numFmtId="168" fontId="15" fillId="0" borderId="38" xfId="1" applyNumberFormat="1" applyFont="1" applyFill="1" applyBorder="1" applyAlignment="1">
      <alignment horizontal="center"/>
    </xf>
    <xf numFmtId="0" fontId="0" fillId="0" borderId="39" xfId="0" applyBorder="1" applyAlignment="1">
      <alignment horizontal="center"/>
    </xf>
    <xf numFmtId="0" fontId="0" fillId="0" borderId="11" xfId="0" applyFont="1" applyBorder="1"/>
    <xf numFmtId="168" fontId="1" fillId="0" borderId="11" xfId="1" applyNumberFormat="1" applyFont="1" applyBorder="1" applyAlignment="1">
      <alignment horizontal="center"/>
    </xf>
    <xf numFmtId="169" fontId="0" fillId="0" borderId="11" xfId="1" applyNumberFormat="1" applyFont="1" applyBorder="1" applyAlignment="1">
      <alignment horizontal="center"/>
    </xf>
    <xf numFmtId="0" fontId="0" fillId="0" borderId="11" xfId="0" applyBorder="1" applyAlignment="1">
      <alignment horizontal="center"/>
    </xf>
    <xf numFmtId="168" fontId="3" fillId="0" borderId="40" xfId="1" applyNumberFormat="1" applyFont="1" applyBorder="1" applyAlignment="1">
      <alignment horizontal="center"/>
    </xf>
    <xf numFmtId="0" fontId="3" fillId="0" borderId="40" xfId="0" applyFont="1" applyBorder="1"/>
    <xf numFmtId="168" fontId="16" fillId="0" borderId="40" xfId="1" applyNumberFormat="1" applyFont="1" applyFill="1" applyBorder="1"/>
    <xf numFmtId="0" fontId="0" fillId="0" borderId="41" xfId="0" applyBorder="1" applyAlignment="1">
      <alignment horizontal="center"/>
    </xf>
    <xf numFmtId="168" fontId="3" fillId="0" borderId="11" xfId="1" applyNumberFormat="1" applyFont="1" applyBorder="1" applyAlignment="1">
      <alignment horizontal="center"/>
    </xf>
    <xf numFmtId="168" fontId="16" fillId="0" borderId="11" xfId="1" applyNumberFormat="1" applyFont="1" applyFill="1" applyBorder="1"/>
    <xf numFmtId="9" fontId="16" fillId="0" borderId="11" xfId="2" applyFont="1" applyFill="1" applyBorder="1" applyAlignment="1">
      <alignment horizontal="center"/>
    </xf>
    <xf numFmtId="168" fontId="3" fillId="0" borderId="35" xfId="1" applyNumberFormat="1" applyFont="1" applyBorder="1" applyAlignment="1">
      <alignment horizontal="center"/>
    </xf>
    <xf numFmtId="0" fontId="3" fillId="0" borderId="35" xfId="0" applyFont="1" applyBorder="1"/>
    <xf numFmtId="0" fontId="24" fillId="0" borderId="3" xfId="0" applyFont="1" applyBorder="1" applyAlignment="1">
      <alignment horizontal="center" vertical="center"/>
    </xf>
    <xf numFmtId="0" fontId="24" fillId="0" borderId="2" xfId="0" applyFont="1" applyBorder="1" applyAlignment="1">
      <alignment horizontal="center" vertical="center"/>
    </xf>
    <xf numFmtId="0" fontId="24" fillId="0" borderId="6" xfId="0" applyFont="1" applyBorder="1" applyAlignment="1">
      <alignment horizontal="center" vertical="center"/>
    </xf>
    <xf numFmtId="0" fontId="23" fillId="0" borderId="8" xfId="0" applyFont="1" applyBorder="1" applyAlignment="1">
      <alignment horizontal="right" vertical="top"/>
    </xf>
    <xf numFmtId="0" fontId="24" fillId="0" borderId="37" xfId="0" applyFont="1" applyBorder="1" applyAlignment="1">
      <alignment horizontal="center" vertical="center"/>
    </xf>
    <xf numFmtId="0" fontId="24" fillId="0" borderId="2" xfId="0" applyFont="1" applyBorder="1" applyAlignment="1">
      <alignment horizontal="center" vertical="top"/>
    </xf>
    <xf numFmtId="0" fontId="24" fillId="0" borderId="6" xfId="0" applyFont="1" applyBorder="1" applyAlignment="1">
      <alignment horizontal="center" vertical="top"/>
    </xf>
    <xf numFmtId="0" fontId="24" fillId="0" borderId="3" xfId="0" applyFont="1" applyBorder="1" applyAlignment="1">
      <alignment horizontal="center" vertical="center"/>
    </xf>
    <xf numFmtId="0" fontId="24" fillId="0" borderId="2" xfId="0" applyFont="1" applyBorder="1" applyAlignment="1">
      <alignment horizontal="center" vertical="center"/>
    </xf>
    <xf numFmtId="0" fontId="24" fillId="0" borderId="28" xfId="0" applyFont="1" applyBorder="1" applyAlignment="1">
      <alignment horizontal="center" vertical="center"/>
    </xf>
    <xf numFmtId="0" fontId="25" fillId="0" borderId="2" xfId="0" applyFont="1" applyFill="1" applyBorder="1" applyAlignment="1">
      <alignment horizontal="center" vertical="center"/>
    </xf>
    <xf numFmtId="0" fontId="24" fillId="0" borderId="6" xfId="0" applyFont="1" applyBorder="1" applyAlignment="1">
      <alignment horizontal="center" vertical="center"/>
    </xf>
    <xf numFmtId="0" fontId="26" fillId="4" borderId="3" xfId="0" applyFont="1" applyFill="1" applyBorder="1" applyAlignment="1">
      <alignment horizontal="right"/>
    </xf>
    <xf numFmtId="0" fontId="13" fillId="4" borderId="4" xfId="0" applyFont="1" applyFill="1" applyBorder="1" applyAlignment="1">
      <alignment horizontal="center"/>
    </xf>
    <xf numFmtId="168" fontId="23" fillId="5" borderId="9" xfId="0" applyNumberFormat="1" applyFont="1" applyFill="1" applyBorder="1" applyAlignment="1">
      <alignment horizontal="center"/>
    </xf>
    <xf numFmtId="0" fontId="13" fillId="4" borderId="15" xfId="0" applyFont="1" applyFill="1" applyBorder="1" applyAlignment="1">
      <alignment horizontal="right"/>
    </xf>
    <xf numFmtId="0" fontId="13" fillId="4" borderId="17" xfId="0" applyFont="1" applyFill="1" applyBorder="1" applyAlignment="1">
      <alignment horizontal="right"/>
    </xf>
    <xf numFmtId="0" fontId="13" fillId="4" borderId="2" xfId="0" applyFont="1" applyFill="1" applyBorder="1" applyAlignment="1">
      <alignment horizontal="left"/>
    </xf>
    <xf numFmtId="0" fontId="13" fillId="4" borderId="5" xfId="0" applyFont="1" applyFill="1" applyBorder="1" applyAlignment="1">
      <alignment horizontal="left"/>
    </xf>
    <xf numFmtId="168" fontId="23" fillId="5" borderId="2" xfId="0" applyNumberFormat="1" applyFont="1" applyFill="1" applyBorder="1" applyAlignment="1">
      <alignment horizontal="left"/>
    </xf>
    <xf numFmtId="10" fontId="23" fillId="5" borderId="5" xfId="2" applyNumberFormat="1" applyFont="1" applyFill="1" applyBorder="1" applyAlignment="1">
      <alignment horizontal="right"/>
    </xf>
    <xf numFmtId="10" fontId="23" fillId="12" borderId="9" xfId="2" applyNumberFormat="1" applyFont="1" applyFill="1" applyBorder="1" applyAlignment="1"/>
    <xf numFmtId="0" fontId="13" fillId="4" borderId="2" xfId="0" applyFont="1" applyFill="1" applyBorder="1" applyAlignment="1">
      <alignment horizontal="right" wrapText="1"/>
    </xf>
    <xf numFmtId="0" fontId="13" fillId="4" borderId="5" xfId="0" applyFont="1" applyFill="1" applyBorder="1" applyAlignment="1">
      <alignment horizontal="right" wrapText="1"/>
    </xf>
    <xf numFmtId="0" fontId="23" fillId="6" borderId="33" xfId="0" applyFont="1" applyFill="1" applyBorder="1" applyAlignment="1">
      <alignment horizontal="center"/>
    </xf>
    <xf numFmtId="0" fontId="23" fillId="6" borderId="33" xfId="0" applyFont="1" applyFill="1" applyBorder="1" applyAlignment="1">
      <alignment horizontal="center" wrapText="1"/>
    </xf>
    <xf numFmtId="0" fontId="23" fillId="6" borderId="34" xfId="0" applyFont="1" applyFill="1" applyBorder="1" applyAlignment="1">
      <alignment horizontal="center"/>
    </xf>
    <xf numFmtId="0" fontId="3" fillId="11" borderId="0" xfId="0" applyFont="1" applyFill="1"/>
    <xf numFmtId="168" fontId="16" fillId="0" borderId="35" xfId="1" applyNumberFormat="1" applyFont="1" applyFill="1" applyBorder="1" applyAlignment="1">
      <alignment horizontal="center"/>
    </xf>
    <xf numFmtId="0" fontId="3" fillId="0" borderId="36" xfId="0" applyFont="1" applyBorder="1" applyAlignment="1">
      <alignment horizontal="center"/>
    </xf>
    <xf numFmtId="0" fontId="16" fillId="0" borderId="0" xfId="0" applyFont="1"/>
    <xf numFmtId="0" fontId="16" fillId="0" borderId="0" xfId="0" applyFont="1" applyBorder="1"/>
    <xf numFmtId="9" fontId="3" fillId="0" borderId="0" xfId="2" applyFont="1" applyBorder="1"/>
    <xf numFmtId="168" fontId="16" fillId="0" borderId="13" xfId="1" applyNumberFormat="1" applyFont="1" applyFill="1" applyBorder="1" applyAlignment="1">
      <alignment horizontal="center"/>
    </xf>
    <xf numFmtId="0" fontId="3" fillId="0" borderId="9" xfId="0" applyFont="1" applyBorder="1" applyAlignment="1">
      <alignment horizontal="center"/>
    </xf>
    <xf numFmtId="0" fontId="29" fillId="0" borderId="0" xfId="0" applyFont="1" applyBorder="1"/>
    <xf numFmtId="164" fontId="3" fillId="0" borderId="0" xfId="0" applyNumberFormat="1" applyFont="1" applyBorder="1"/>
    <xf numFmtId="3" fontId="17" fillId="0" borderId="0" xfId="0" applyNumberFormat="1" applyFont="1" applyBorder="1"/>
    <xf numFmtId="0" fontId="17" fillId="0" borderId="0" xfId="0" applyFont="1" applyBorder="1"/>
    <xf numFmtId="164" fontId="17" fillId="0" borderId="0" xfId="0" applyNumberFormat="1" applyFont="1" applyBorder="1"/>
    <xf numFmtId="9" fontId="17" fillId="0" borderId="0" xfId="2" applyFont="1" applyBorder="1"/>
    <xf numFmtId="168" fontId="16" fillId="0" borderId="35" xfId="1" applyNumberFormat="1" applyFont="1" applyBorder="1" applyAlignment="1">
      <alignment horizontal="center"/>
    </xf>
    <xf numFmtId="0" fontId="16" fillId="0" borderId="0" xfId="0" applyFont="1" applyAlignment="1">
      <alignment horizontal="left"/>
    </xf>
    <xf numFmtId="0" fontId="29" fillId="0" borderId="0" xfId="0" applyFont="1"/>
    <xf numFmtId="3" fontId="17" fillId="0" borderId="0" xfId="0" applyNumberFormat="1" applyFont="1"/>
    <xf numFmtId="0" fontId="17" fillId="0" borderId="0" xfId="0" applyFont="1"/>
    <xf numFmtId="164" fontId="17" fillId="0" borderId="0" xfId="0" applyNumberFormat="1" applyFont="1"/>
    <xf numFmtId="165" fontId="17" fillId="0" borderId="0" xfId="0" applyNumberFormat="1" applyFont="1"/>
    <xf numFmtId="168" fontId="3" fillId="6" borderId="16" xfId="1" applyNumberFormat="1" applyFont="1" applyFill="1" applyBorder="1" applyAlignment="1">
      <alignment horizontal="center"/>
    </xf>
    <xf numFmtId="168" fontId="15" fillId="0" borderId="0" xfId="1" applyNumberFormat="1" applyFont="1" applyFill="1" applyBorder="1" applyAlignment="1">
      <alignment horizontal="left"/>
    </xf>
    <xf numFmtId="168" fontId="0" fillId="0" borderId="0" xfId="0" applyNumberFormat="1" applyFont="1" applyFill="1" applyBorder="1"/>
    <xf numFmtId="168" fontId="3" fillId="0" borderId="35" xfId="1" applyNumberFormat="1" applyFont="1" applyFill="1" applyBorder="1"/>
    <xf numFmtId="9" fontId="3" fillId="0" borderId="35" xfId="2" applyFont="1" applyFill="1" applyBorder="1" applyAlignment="1">
      <alignment horizontal="center"/>
    </xf>
    <xf numFmtId="0" fontId="0" fillId="0" borderId="11" xfId="0" applyFont="1" applyFill="1" applyBorder="1" applyAlignment="1">
      <alignment horizontal="center"/>
    </xf>
    <xf numFmtId="9" fontId="0" fillId="0" borderId="11" xfId="2" applyFont="1" applyFill="1" applyBorder="1" applyAlignment="1">
      <alignment horizontal="center"/>
    </xf>
    <xf numFmtId="168" fontId="3" fillId="0" borderId="40" xfId="0" applyNumberFormat="1" applyFont="1" applyBorder="1"/>
    <xf numFmtId="9" fontId="3" fillId="0" borderId="40" xfId="2" applyFont="1" applyBorder="1" applyAlignment="1">
      <alignment horizontal="center"/>
    </xf>
    <xf numFmtId="43" fontId="0" fillId="0" borderId="16" xfId="0" applyNumberFormat="1" applyFill="1" applyBorder="1" applyAlignment="1">
      <alignment horizontal="center" vertical="center"/>
    </xf>
    <xf numFmtId="168" fontId="1" fillId="0" borderId="16" xfId="1" applyNumberFormat="1" applyFont="1" applyFill="1" applyBorder="1" applyAlignment="1">
      <alignment horizontal="center"/>
    </xf>
    <xf numFmtId="0" fontId="0" fillId="0" borderId="17" xfId="0" applyFill="1" applyBorder="1" applyAlignment="1">
      <alignment horizontal="center"/>
    </xf>
    <xf numFmtId="168" fontId="9" fillId="0" borderId="16" xfId="1" applyNumberFormat="1" applyFont="1" applyFill="1" applyBorder="1" applyAlignment="1">
      <alignment horizontal="center"/>
    </xf>
    <xf numFmtId="0" fontId="0" fillId="6" borderId="5" xfId="0" applyFill="1" applyBorder="1" applyAlignment="1">
      <alignment horizontal="center"/>
    </xf>
    <xf numFmtId="168" fontId="9" fillId="6" borderId="16" xfId="1" applyNumberFormat="1" applyFont="1" applyFill="1" applyBorder="1" applyAlignment="1">
      <alignment horizontal="center"/>
    </xf>
    <xf numFmtId="0" fontId="23" fillId="6" borderId="2" xfId="0" applyFont="1" applyFill="1" applyBorder="1" applyAlignment="1">
      <alignment horizontal="center" vertical="center" wrapText="1"/>
    </xf>
    <xf numFmtId="169" fontId="3" fillId="6" borderId="0" xfId="1" applyNumberFormat="1" applyFont="1" applyFill="1" applyBorder="1" applyAlignment="1">
      <alignment horizontal="center"/>
    </xf>
    <xf numFmtId="169" fontId="23" fillId="6" borderId="0" xfId="1" applyNumberFormat="1" applyFont="1" applyFill="1" applyBorder="1" applyAlignment="1">
      <alignment horizontal="center" wrapText="1"/>
    </xf>
    <xf numFmtId="0" fontId="23" fillId="6" borderId="0" xfId="0" applyFont="1" applyFill="1" applyBorder="1" applyAlignment="1">
      <alignment wrapText="1"/>
    </xf>
    <xf numFmtId="0" fontId="23" fillId="6" borderId="0" xfId="0" applyFont="1" applyFill="1" applyBorder="1" applyAlignment="1">
      <alignment horizontal="center" wrapText="1"/>
    </xf>
    <xf numFmtId="0" fontId="23" fillId="6" borderId="32" xfId="0" applyFont="1" applyFill="1" applyBorder="1" applyAlignment="1">
      <alignment horizontal="center" wrapText="1"/>
    </xf>
    <xf numFmtId="0" fontId="23" fillId="6" borderId="15" xfId="0" applyFont="1" applyFill="1" applyBorder="1" applyAlignment="1">
      <alignment horizontal="center" wrapText="1"/>
    </xf>
    <xf numFmtId="0" fontId="23" fillId="6" borderId="15" xfId="0" applyFont="1" applyFill="1" applyBorder="1" applyAlignment="1">
      <alignment wrapText="1"/>
    </xf>
    <xf numFmtId="168" fontId="3" fillId="13" borderId="17" xfId="0" applyNumberFormat="1" applyFont="1" applyFill="1" applyBorder="1" applyAlignment="1">
      <alignment horizontal="center" wrapText="1"/>
    </xf>
    <xf numFmtId="44" fontId="0" fillId="0" borderId="0" xfId="0" applyNumberFormat="1"/>
    <xf numFmtId="0" fontId="0" fillId="0" borderId="0" xfId="0" applyAlignment="1">
      <alignment horizontal="left" indent="2"/>
    </xf>
    <xf numFmtId="0" fontId="0" fillId="6" borderId="31" xfId="0" pivotButton="1" applyFill="1" applyBorder="1" applyAlignment="1">
      <alignment wrapText="1"/>
    </xf>
    <xf numFmtId="168" fontId="0" fillId="6" borderId="15" xfId="0" pivotButton="1" applyNumberFormat="1" applyFill="1" applyBorder="1" applyAlignment="1">
      <alignment horizontal="center" wrapText="1"/>
    </xf>
    <xf numFmtId="44" fontId="0" fillId="6" borderId="16" xfId="0" pivotButton="1" applyNumberFormat="1" applyFill="1" applyBorder="1" applyAlignment="1">
      <alignment horizontal="center" wrapText="1"/>
    </xf>
    <xf numFmtId="168" fontId="0" fillId="6" borderId="17" xfId="0" pivotButton="1" applyNumberFormat="1" applyFill="1" applyBorder="1" applyAlignment="1">
      <alignment horizontal="center" wrapText="1"/>
    </xf>
    <xf numFmtId="168" fontId="3" fillId="13" borderId="17" xfId="0" pivotButton="1" applyNumberFormat="1" applyFont="1" applyFill="1" applyBorder="1" applyAlignment="1">
      <alignment horizontal="center" wrapText="1"/>
    </xf>
    <xf numFmtId="0" fontId="0" fillId="0" borderId="0" xfId="0" pivotButton="1"/>
    <xf numFmtId="0" fontId="0" fillId="0" borderId="5" xfId="0" quotePrefix="1" applyBorder="1" applyAlignment="1">
      <alignment horizontal="center"/>
    </xf>
    <xf numFmtId="168" fontId="0" fillId="0" borderId="0" xfId="1" applyNumberFormat="1" applyFont="1"/>
    <xf numFmtId="168" fontId="3" fillId="13" borderId="31" xfId="0" applyNumberFormat="1" applyFont="1" applyFill="1" applyBorder="1" applyAlignment="1">
      <alignment horizontal="center" wrapText="1"/>
    </xf>
    <xf numFmtId="168" fontId="3" fillId="13" borderId="0" xfId="0" applyNumberFormat="1" applyFont="1" applyFill="1" applyBorder="1" applyAlignment="1">
      <alignment horizontal="center" wrapText="1"/>
    </xf>
    <xf numFmtId="166" fontId="3" fillId="0" borderId="11" xfId="2" applyNumberFormat="1" applyFont="1" applyFill="1" applyBorder="1" applyAlignment="1">
      <alignment horizontal="center"/>
    </xf>
    <xf numFmtId="9" fontId="1" fillId="0" borderId="0" xfId="2" applyFont="1" applyBorder="1" applyAlignment="1">
      <alignment horizontal="center"/>
    </xf>
    <xf numFmtId="9" fontId="1" fillId="0" borderId="10" xfId="2" applyFont="1" applyBorder="1" applyAlignment="1">
      <alignment horizontal="center"/>
    </xf>
    <xf numFmtId="9" fontId="3" fillId="0" borderId="35" xfId="2" applyFont="1" applyBorder="1" applyAlignment="1">
      <alignment horizontal="center"/>
    </xf>
    <xf numFmtId="9" fontId="1" fillId="0" borderId="11" xfId="2" applyFont="1" applyBorder="1" applyAlignment="1">
      <alignment horizontal="center"/>
    </xf>
    <xf numFmtId="9" fontId="3" fillId="0" borderId="13" xfId="2" applyFont="1" applyBorder="1" applyAlignment="1">
      <alignment horizontal="center"/>
    </xf>
    <xf numFmtId="9" fontId="1" fillId="0" borderId="38" xfId="2" applyFont="1" applyBorder="1" applyAlignment="1">
      <alignment horizontal="center"/>
    </xf>
    <xf numFmtId="9" fontId="1" fillId="6" borderId="16" xfId="2" applyFont="1" applyFill="1" applyBorder="1" applyAlignment="1">
      <alignment horizontal="center"/>
    </xf>
    <xf numFmtId="9" fontId="1" fillId="0" borderId="16" xfId="2" applyFont="1" applyFill="1" applyBorder="1" applyAlignment="1">
      <alignment horizontal="center"/>
    </xf>
    <xf numFmtId="9" fontId="24" fillId="6" borderId="0" xfId="2" applyFont="1" applyFill="1" applyBorder="1" applyAlignment="1">
      <alignment horizontal="center" wrapText="1"/>
    </xf>
    <xf numFmtId="9" fontId="1" fillId="0" borderId="0" xfId="2" applyFont="1" applyFill="1" applyBorder="1" applyAlignment="1">
      <alignment horizontal="center"/>
    </xf>
    <xf numFmtId="9" fontId="1" fillId="0" borderId="27" xfId="2" applyFont="1" applyFill="1" applyBorder="1" applyAlignment="1">
      <alignment horizontal="center"/>
    </xf>
    <xf numFmtId="9" fontId="3" fillId="0" borderId="40" xfId="2" applyFont="1" applyFill="1" applyBorder="1" applyAlignment="1">
      <alignment horizontal="center"/>
    </xf>
    <xf numFmtId="168" fontId="0" fillId="0" borderId="38" xfId="1" applyNumberFormat="1" applyFont="1" applyBorder="1"/>
    <xf numFmtId="168" fontId="23" fillId="5" borderId="8" xfId="0" applyNumberFormat="1" applyFont="1" applyFill="1" applyBorder="1" applyAlignment="1">
      <alignment horizontal="center"/>
    </xf>
    <xf numFmtId="168" fontId="24" fillId="0" borderId="43" xfId="0" applyNumberFormat="1" applyFont="1" applyFill="1" applyBorder="1" applyAlignment="1">
      <alignment horizontal="left"/>
    </xf>
    <xf numFmtId="0" fontId="15" fillId="0" borderId="0" xfId="0" applyFont="1" applyAlignment="1">
      <alignment horizontal="left" indent="1"/>
    </xf>
    <xf numFmtId="44" fontId="15" fillId="0" borderId="0" xfId="0" applyNumberFormat="1" applyFont="1"/>
    <xf numFmtId="0" fontId="15" fillId="0" borderId="0" xfId="0" applyFont="1" applyAlignment="1">
      <alignment horizontal="left" indent="2"/>
    </xf>
    <xf numFmtId="2" fontId="18" fillId="0" borderId="0" xfId="1" applyNumberFormat="1" applyFont="1" applyFill="1" applyAlignment="1">
      <alignment horizontal="left"/>
    </xf>
    <xf numFmtId="43" fontId="0" fillId="0" borderId="0" xfId="0" applyNumberFormat="1" applyFill="1"/>
    <xf numFmtId="168" fontId="24" fillId="0" borderId="44" xfId="0" applyNumberFormat="1" applyFont="1" applyFill="1" applyBorder="1" applyAlignment="1">
      <alignment horizontal="left"/>
    </xf>
    <xf numFmtId="168" fontId="24" fillId="11" borderId="0" xfId="0" applyNumberFormat="1" applyFont="1" applyFill="1" applyBorder="1" applyAlignment="1">
      <alignment horizontal="left"/>
    </xf>
    <xf numFmtId="168" fontId="30" fillId="11" borderId="0" xfId="0" applyNumberFormat="1" applyFont="1" applyFill="1" applyBorder="1" applyAlignment="1">
      <alignment horizontal="left"/>
    </xf>
    <xf numFmtId="168" fontId="16" fillId="0" borderId="16" xfId="1" applyNumberFormat="1" applyFont="1" applyFill="1" applyBorder="1" applyAlignment="1">
      <alignment horizontal="center"/>
    </xf>
    <xf numFmtId="43" fontId="3" fillId="0" borderId="13" xfId="1" applyFont="1" applyBorder="1" applyAlignment="1">
      <alignment horizontal="center"/>
    </xf>
    <xf numFmtId="43" fontId="3" fillId="0" borderId="35" xfId="1" applyFont="1" applyBorder="1" applyAlignment="1">
      <alignment horizontal="center"/>
    </xf>
    <xf numFmtId="0" fontId="23" fillId="6" borderId="42" xfId="0" applyFont="1" applyFill="1" applyBorder="1" applyAlignment="1">
      <alignment horizontal="center"/>
    </xf>
    <xf numFmtId="168" fontId="24" fillId="0" borderId="43" xfId="0" applyNumberFormat="1" applyFont="1" applyFill="1" applyBorder="1" applyAlignment="1">
      <alignment horizontal="center"/>
    </xf>
    <xf numFmtId="168" fontId="24" fillId="0" borderId="44" xfId="0" applyNumberFormat="1" applyFont="1" applyFill="1" applyBorder="1" applyAlignment="1">
      <alignment horizontal="center"/>
    </xf>
    <xf numFmtId="0" fontId="0" fillId="11" borderId="45" xfId="0" applyFill="1" applyBorder="1" applyAlignment="1">
      <alignment horizontal="center"/>
    </xf>
    <xf numFmtId="0" fontId="15" fillId="11" borderId="45" xfId="0" applyFont="1" applyFill="1" applyBorder="1" applyAlignment="1">
      <alignment horizontal="left"/>
    </xf>
    <xf numFmtId="0" fontId="0" fillId="11" borderId="46" xfId="0" applyFill="1" applyBorder="1" applyAlignment="1">
      <alignment horizontal="center"/>
    </xf>
    <xf numFmtId="0" fontId="3" fillId="6" borderId="47" xfId="0" applyFont="1" applyFill="1" applyBorder="1"/>
    <xf numFmtId="168" fontId="23" fillId="12" borderId="8" xfId="0" applyNumberFormat="1" applyFont="1" applyFill="1" applyBorder="1" applyAlignment="1"/>
  </cellXfs>
  <cellStyles count="3">
    <cellStyle name="Comma" xfId="1" builtinId="3"/>
    <cellStyle name="Normal" xfId="0" builtinId="0"/>
    <cellStyle name="Percent" xfId="2" builtinId="5"/>
  </cellStyles>
  <dxfs count="52">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numFmt numFmtId="34" formatCode="_(&quot;$&quot;* #,##0.00_);_(&quot;$&quot;* \(#,##0.00\);_(&quot;$&quot;* &quot;-&quot;??_);_(@_)"/>
    </dxf>
    <dxf>
      <numFmt numFmtId="34" formatCode="_(&quot;$&quot;* #,##0.00_);_(&quot;$&quot;* \(#,##0.00\);_(&quot;$&quot;* &quot;-&quot;??_);_(@_)"/>
    </dxf>
    <dxf>
      <numFmt numFmtId="168" formatCode="_(* #,##0_);_(* \(#,##0\);_(* &quot;-&quot;??_);_(@_)"/>
    </dxf>
    <dxf>
      <numFmt numFmtId="168" formatCode="_(* #,##0_);_(* \(#,##0\);_(* &quot;-&quot;??_);_(@_)"/>
    </dxf>
    <dxf>
      <alignment wrapText="1"/>
    </dxf>
    <dxf>
      <alignment wrapText="1"/>
    </dxf>
    <dxf>
      <alignment horizontal="center"/>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38100</xdr:colOff>
      <xdr:row>8</xdr:row>
      <xdr:rowOff>101600</xdr:rowOff>
    </xdr:from>
    <xdr:to>
      <xdr:col>9</xdr:col>
      <xdr:colOff>774700</xdr:colOff>
      <xdr:row>51</xdr:row>
      <xdr:rowOff>139700</xdr:rowOff>
    </xdr:to>
    <xdr:sp macro="" textlink="">
      <xdr:nvSpPr>
        <xdr:cNvPr id="2" name="TextBox 1">
          <a:extLst>
            <a:ext uri="{FF2B5EF4-FFF2-40B4-BE49-F238E27FC236}">
              <a16:creationId xmlns:a16="http://schemas.microsoft.com/office/drawing/2014/main" id="{09A5153C-9DBA-1E44-A922-E89797ED74EF}"/>
            </a:ext>
          </a:extLst>
        </xdr:cNvPr>
        <xdr:cNvSpPr txBox="1"/>
      </xdr:nvSpPr>
      <xdr:spPr>
        <a:xfrm>
          <a:off x="863600" y="1727200"/>
          <a:ext cx="7340600" cy="877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p>
        <a:p>
          <a:r>
            <a:rPr lang="en-US" sz="1200" b="1"/>
            <a:t>Tri-State Generation &amp; Transmission (TSGT)</a:t>
          </a:r>
        </a:p>
        <a:p>
          <a:r>
            <a:rPr lang="en-US" sz="1200" b="1"/>
            <a:t>2018 Energy Production-Sales Summary</a:t>
          </a:r>
        </a:p>
        <a:p>
          <a:endParaRPr lang="en-US" sz="1200" b="1"/>
        </a:p>
        <a:p>
          <a:endParaRPr lang="en-US" sz="1200" b="1"/>
        </a:p>
        <a:p>
          <a:r>
            <a:rPr lang="en-US" sz="1200" b="1"/>
            <a:t>Data Sources:</a:t>
          </a:r>
        </a:p>
        <a:p>
          <a:endParaRPr lang="en-US" sz="1200"/>
        </a:p>
        <a:p>
          <a:r>
            <a:rPr lang="en-US" sz="1200"/>
            <a:t>Securities and Exchange Commission</a:t>
          </a:r>
        </a:p>
        <a:p>
          <a:r>
            <a:rPr lang="en-US" sz="1200"/>
            <a:t>Form 10-K Annual Report, Tri-state Generation &amp; Transmission Association, Inc.</a:t>
          </a:r>
        </a:p>
        <a:p>
          <a:r>
            <a:rPr lang="en-US" sz="1200"/>
            <a:t>Published: 2019-03-08 </a:t>
          </a:r>
        </a:p>
        <a:p>
          <a:r>
            <a:rPr lang="en-US" sz="1200"/>
            <a:t>https://sec.report/Document/0001558370-19-001696/</a:t>
          </a:r>
        </a:p>
        <a:p>
          <a:r>
            <a:rPr lang="en-US" sz="1200"/>
            <a:t>https://www.tristategt.org/sec-filings</a:t>
          </a:r>
        </a:p>
        <a:p>
          <a:endParaRPr lang="en-US" sz="1200"/>
        </a:p>
        <a:p>
          <a:r>
            <a:rPr lang="en-US" sz="1200"/>
            <a:t>U.S.</a:t>
          </a:r>
          <a:r>
            <a:rPr lang="en-US" sz="1200" baseline="0"/>
            <a:t> Environmental Protection Agency</a:t>
          </a:r>
          <a:endParaRPr lang="en-US" sz="1200"/>
        </a:p>
        <a:p>
          <a:r>
            <a:rPr lang="en-US" sz="1200"/>
            <a:t>eGRID2018_Data_v2.xls, Unit, Generator, Plant, State, Balancing Authority Area, eGRID Subregion, NERC Region, U.S., and Grid Gross Loss (%) Data Files, March 9, 2020.</a:t>
          </a:r>
        </a:p>
        <a:p>
          <a:r>
            <a:rPr lang="en-US" sz="1200"/>
            <a:t>United States Environmental Protection Agency (EPA). 2020. “Emissions &amp; Generation Resource Integrated Database (eGRID), 2018.” Washington, DC: Office of Atmospheric Programs, Clean Air Markets Division. Available from EPA’s eGRID web site: https://www.epa.gov/energy/egrid.</a:t>
          </a:r>
        </a:p>
        <a:p>
          <a:endParaRPr lang="en-US" sz="1200"/>
        </a:p>
        <a:p>
          <a:r>
            <a:rPr lang="en-US" sz="1200"/>
            <a:t>U.S. Energy Information Administration</a:t>
          </a:r>
        </a:p>
        <a:p>
          <a:r>
            <a:rPr lang="en-US" sz="1200"/>
            <a:t>https://www.eia.gov/electricity/data/eia860/</a:t>
          </a:r>
        </a:p>
        <a:p>
          <a:r>
            <a:rPr lang="en-US" sz="1200"/>
            <a:t>Form EIA-860 detailed data with previous form data (EIA-860A/860B) - 2018 (most recent)</a:t>
          </a:r>
        </a:p>
        <a:p>
          <a:endParaRPr lang="en-US" sz="1200"/>
        </a:p>
        <a:p>
          <a:r>
            <a:rPr lang="en-US" sz="1200"/>
            <a:t>Federal Energy Regulatory Commission</a:t>
          </a:r>
        </a:p>
        <a:p>
          <a:r>
            <a:rPr lang="en-US" sz="1200"/>
            <a:t>ftp://eqrdownload.ferc.gov/DownloadRepositoryProd/</a:t>
          </a:r>
        </a:p>
        <a:p>
          <a:r>
            <a:rPr lang="en-US" sz="1200"/>
            <a:t>eqrreportviewer.ferc.gov/</a:t>
          </a:r>
        </a:p>
        <a:p>
          <a:r>
            <a:rPr lang="en-US" sz="1200"/>
            <a:t>eqronline.ferc.gov</a:t>
          </a:r>
        </a:p>
        <a:p>
          <a:endParaRPr lang="en-US" sz="1200"/>
        </a:p>
        <a:p>
          <a:r>
            <a:rPr lang="en-US" sz="1200"/>
            <a:t>Tri-State Generation &amp; Transmission</a:t>
          </a:r>
        </a:p>
        <a:p>
          <a:r>
            <a:rPr lang="en-US" sz="1200"/>
            <a:t>https://www.tristategt.org/sites/tristate/files/PDF/Annual%20reports/TriState-AnnualReport-2018.pdf</a:t>
          </a:r>
        </a:p>
        <a:p>
          <a:endParaRPr lang="en-US" sz="1200"/>
        </a:p>
        <a:p>
          <a:r>
            <a:rPr lang="en-US" sz="1200"/>
            <a:t>https://waterinfo.org/regional-water-projects/mancos-project-jackson-gulch-reservoir/</a:t>
          </a:r>
        </a:p>
        <a:p>
          <a:endParaRPr lang="en-US" sz="1200"/>
        </a:p>
        <a:p>
          <a:endParaRPr lang="en-US" sz="1100"/>
        </a:p>
      </xdr:txBody>
    </xdr:sp>
    <xdr:clientData/>
  </xdr:twoCellAnchor>
  <xdr:twoCellAnchor>
    <xdr:from>
      <xdr:col>10</xdr:col>
      <xdr:colOff>558800</xdr:colOff>
      <xdr:row>8</xdr:row>
      <xdr:rowOff>101600</xdr:rowOff>
    </xdr:from>
    <xdr:to>
      <xdr:col>17</xdr:col>
      <xdr:colOff>12700</xdr:colOff>
      <xdr:row>51</xdr:row>
      <xdr:rowOff>152400</xdr:rowOff>
    </xdr:to>
    <xdr:sp macro="" textlink="">
      <xdr:nvSpPr>
        <xdr:cNvPr id="3" name="TextBox 2">
          <a:extLst>
            <a:ext uri="{FF2B5EF4-FFF2-40B4-BE49-F238E27FC236}">
              <a16:creationId xmlns:a16="http://schemas.microsoft.com/office/drawing/2014/main" id="{2274F7DA-742F-BB4C-B3F5-6DC0F9DE62BC}"/>
            </a:ext>
          </a:extLst>
        </xdr:cNvPr>
        <xdr:cNvSpPr txBox="1"/>
      </xdr:nvSpPr>
      <xdr:spPr>
        <a:xfrm>
          <a:off x="8813800" y="1727200"/>
          <a:ext cx="5232400" cy="878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b="1"/>
            <a:t>Fuel Name</a:t>
          </a:r>
        </a:p>
        <a:p>
          <a:r>
            <a:rPr lang="en-US" sz="1100"/>
            <a:t>BIT Bituminous Coal </a:t>
          </a:r>
        </a:p>
        <a:p>
          <a:r>
            <a:rPr lang="en-US" sz="1100"/>
            <a:t>LIG Lignite Coal </a:t>
          </a:r>
        </a:p>
        <a:p>
          <a:r>
            <a:rPr lang="en-US" sz="1100"/>
            <a:t>SUB Subbituminous Coal </a:t>
          </a:r>
        </a:p>
        <a:p>
          <a:r>
            <a:rPr lang="en-US" sz="1100"/>
            <a:t>ANT Anthracite Coal </a:t>
          </a:r>
        </a:p>
        <a:p>
          <a:r>
            <a:rPr lang="en-US" sz="1100"/>
            <a:t>RC Refined Coal </a:t>
          </a:r>
        </a:p>
        <a:p>
          <a:r>
            <a:rPr lang="en-US" sz="1100"/>
            <a:t>WC Waste Coal </a:t>
          </a:r>
        </a:p>
        <a:p>
          <a:r>
            <a:rPr lang="en-US" sz="1100"/>
            <a:t>PC Petroleum Coke </a:t>
          </a:r>
        </a:p>
        <a:p>
          <a:r>
            <a:rPr lang="en-US" sz="1100"/>
            <a:t>RFO Residual Fuel Oil </a:t>
          </a:r>
        </a:p>
        <a:p>
          <a:r>
            <a:rPr lang="en-US" sz="1100"/>
            <a:t>DFO Distillate Fuel Oil </a:t>
          </a:r>
        </a:p>
        <a:p>
          <a:r>
            <a:rPr lang="en-US" sz="1100"/>
            <a:t>NG Natural Gas</a:t>
          </a:r>
        </a:p>
        <a:p>
          <a:endParaRPr lang="en-US" sz="1100"/>
        </a:p>
        <a:p>
          <a:r>
            <a:rPr lang="en-US" sz="1100"/>
            <a:t>AB Agricultural By-products</a:t>
          </a:r>
        </a:p>
        <a:p>
          <a:r>
            <a:rPr lang="en-US" sz="1100"/>
            <a:t>MSW Municipal Solid Waste</a:t>
          </a:r>
        </a:p>
        <a:p>
          <a:r>
            <a:rPr lang="en-US" sz="1100"/>
            <a:t>OBS Other Biomass Solids </a:t>
          </a:r>
        </a:p>
        <a:p>
          <a:r>
            <a:rPr lang="en-US" sz="1100"/>
            <a:t>WDS Wood Waste Solids </a:t>
          </a:r>
        </a:p>
        <a:p>
          <a:r>
            <a:rPr lang="en-US" sz="1100"/>
            <a:t>OBL Other Biomass Liquids </a:t>
          </a:r>
        </a:p>
        <a:p>
          <a:r>
            <a:rPr lang="en-US" sz="1100"/>
            <a:t>SLW Sludge Waste</a:t>
          </a:r>
        </a:p>
        <a:p>
          <a:r>
            <a:rPr lang="en-US" sz="1100"/>
            <a:t>BLQ </a:t>
          </a:r>
          <a:r>
            <a:rPr lang="en-US" sz="1100" baseline="0"/>
            <a:t> </a:t>
          </a:r>
          <a:r>
            <a:rPr lang="en-US" sz="1100"/>
            <a:t>Black Liquor</a:t>
          </a:r>
        </a:p>
        <a:p>
          <a:r>
            <a:rPr lang="en-US" sz="1100"/>
            <a:t>WDL Wood Waste Liquids excluding Black Liquor</a:t>
          </a:r>
        </a:p>
        <a:p>
          <a:r>
            <a:rPr lang="en-US" sz="1100"/>
            <a:t>LFG Landfill Gas</a:t>
          </a:r>
        </a:p>
        <a:p>
          <a:r>
            <a:rPr lang="en-US" sz="1100"/>
            <a:t>OBG Other Biomass Gas </a:t>
          </a:r>
        </a:p>
        <a:p>
          <a:r>
            <a:rPr lang="en-US" sz="1100"/>
            <a:t>SUN Solar</a:t>
          </a:r>
        </a:p>
        <a:p>
          <a:r>
            <a:rPr lang="en-US" sz="1100"/>
            <a:t>WND Wind</a:t>
          </a:r>
        </a:p>
        <a:p>
          <a:r>
            <a:rPr lang="en-US" sz="1100"/>
            <a:t>GEO Geothermal</a:t>
          </a:r>
        </a:p>
        <a:p>
          <a:r>
            <a:rPr lang="en-US" sz="1100"/>
            <a:t>WAT Water Conventional Hydroelectric</a:t>
          </a:r>
          <a:r>
            <a:rPr lang="en-US" sz="1100" baseline="0"/>
            <a:t> </a:t>
          </a:r>
          <a:r>
            <a:rPr lang="en-US" sz="1100"/>
            <a:t>Turbine</a:t>
          </a:r>
        </a:p>
        <a:p>
          <a:r>
            <a:rPr lang="en-US" sz="1100"/>
            <a:t>WAT MWh Pumping Energy for Reversible (Pumped</a:t>
          </a:r>
          <a:r>
            <a:rPr lang="en-US" sz="1100" baseline="0"/>
            <a:t> </a:t>
          </a:r>
          <a:r>
            <a:rPr lang="en-US" sz="1100"/>
            <a:t>Storage) Hydroelectric Turbine</a:t>
          </a:r>
        </a:p>
        <a:p>
          <a:r>
            <a:rPr lang="en-US" sz="1100"/>
            <a:t>MWH Energy storage technologies</a:t>
          </a:r>
        </a:p>
        <a:p>
          <a:r>
            <a:rPr lang="en-US" sz="1100"/>
            <a:t>NUC Nuclear </a:t>
          </a:r>
        </a:p>
        <a:p>
          <a:r>
            <a:rPr lang="en-US" sz="1100"/>
            <a:t>PUR Purchased Steam</a:t>
          </a:r>
        </a:p>
        <a:p>
          <a:r>
            <a:rPr lang="en-US" sz="1100"/>
            <a:t>WH Waste heat not directly attributed to a fuel</a:t>
          </a:r>
          <a:r>
            <a:rPr lang="en-US" sz="1100" baseline="0"/>
            <a:t> </a:t>
          </a:r>
          <a:r>
            <a:rPr lang="en-US" sz="1100"/>
            <a:t>source</a:t>
          </a:r>
        </a:p>
      </xdr:txBody>
    </xdr:sp>
    <xdr:clientData/>
  </xdr:twoCellAnchor>
  <xdr:twoCellAnchor editAs="oneCell">
    <xdr:from>
      <xdr:col>1</xdr:col>
      <xdr:colOff>88900</xdr:colOff>
      <xdr:row>0</xdr:row>
      <xdr:rowOff>101600</xdr:rowOff>
    </xdr:from>
    <xdr:to>
      <xdr:col>5</xdr:col>
      <xdr:colOff>347979</xdr:colOff>
      <xdr:row>7</xdr:row>
      <xdr:rowOff>127000</xdr:rowOff>
    </xdr:to>
    <xdr:pic>
      <xdr:nvPicPr>
        <xdr:cNvPr id="5" name="Picture 4">
          <a:extLst>
            <a:ext uri="{FF2B5EF4-FFF2-40B4-BE49-F238E27FC236}">
              <a16:creationId xmlns:a16="http://schemas.microsoft.com/office/drawing/2014/main" id="{5953F692-5591-DD46-AB18-FA991102F82F}"/>
            </a:ext>
          </a:extLst>
        </xdr:cNvPr>
        <xdr:cNvPicPr>
          <a:picLocks noChangeAspect="1"/>
        </xdr:cNvPicPr>
      </xdr:nvPicPr>
      <xdr:blipFill>
        <a:blip xmlns:r="http://schemas.openxmlformats.org/officeDocument/2006/relationships" r:embed="rId1"/>
        <a:stretch>
          <a:fillRect/>
        </a:stretch>
      </xdr:blipFill>
      <xdr:spPr>
        <a:xfrm>
          <a:off x="914400" y="101600"/>
          <a:ext cx="3561079" cy="1447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139700</xdr:colOff>
      <xdr:row>0</xdr:row>
      <xdr:rowOff>0</xdr:rowOff>
    </xdr:from>
    <xdr:to>
      <xdr:col>10</xdr:col>
      <xdr:colOff>500379</xdr:colOff>
      <xdr:row>5</xdr:row>
      <xdr:rowOff>165100</xdr:rowOff>
    </xdr:to>
    <xdr:pic>
      <xdr:nvPicPr>
        <xdr:cNvPr id="9" name="Picture 8">
          <a:extLst>
            <a:ext uri="{FF2B5EF4-FFF2-40B4-BE49-F238E27FC236}">
              <a16:creationId xmlns:a16="http://schemas.microsoft.com/office/drawing/2014/main" id="{9A6750EE-E46C-B247-903F-88805C905BF1}"/>
            </a:ext>
          </a:extLst>
        </xdr:cNvPr>
        <xdr:cNvPicPr>
          <a:picLocks noChangeAspect="1"/>
        </xdr:cNvPicPr>
      </xdr:nvPicPr>
      <xdr:blipFill>
        <a:blip xmlns:r="http://schemas.openxmlformats.org/officeDocument/2006/relationships" r:embed="rId1"/>
        <a:stretch>
          <a:fillRect/>
        </a:stretch>
      </xdr:blipFill>
      <xdr:spPr>
        <a:xfrm>
          <a:off x="8928100" y="0"/>
          <a:ext cx="3561079" cy="1447800"/>
        </a:xfrm>
        <a:prstGeom prst="rect">
          <a:avLst/>
        </a:prstGeom>
      </xdr:spPr>
    </xdr:pic>
    <xdr:clientData/>
  </xdr:twoCellAnchor>
  <xdr:twoCellAnchor>
    <xdr:from>
      <xdr:col>4</xdr:col>
      <xdr:colOff>76200</xdr:colOff>
      <xdr:row>3</xdr:row>
      <xdr:rowOff>203200</xdr:rowOff>
    </xdr:from>
    <xdr:to>
      <xdr:col>6</xdr:col>
      <xdr:colOff>901700</xdr:colOff>
      <xdr:row>27</xdr:row>
      <xdr:rowOff>12700</xdr:rowOff>
    </xdr:to>
    <xdr:sp macro="" textlink="">
      <xdr:nvSpPr>
        <xdr:cNvPr id="11" name="TextBox 10">
          <a:extLst>
            <a:ext uri="{FF2B5EF4-FFF2-40B4-BE49-F238E27FC236}">
              <a16:creationId xmlns:a16="http://schemas.microsoft.com/office/drawing/2014/main" id="{D1563CC5-B559-2248-A7BC-213F3224FD10}"/>
            </a:ext>
          </a:extLst>
        </xdr:cNvPr>
        <xdr:cNvSpPr txBox="1"/>
      </xdr:nvSpPr>
      <xdr:spPr>
        <a:xfrm>
          <a:off x="3848100" y="1003300"/>
          <a:ext cx="4457700" cy="591820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t>SEC 10-K filing shows </a:t>
          </a:r>
          <a:r>
            <a:rPr lang="en-US" sz="1200" b="1" i="1"/>
            <a:t>16,384,415 MWh </a:t>
          </a:r>
          <a:r>
            <a:rPr lang="en-US" sz="1200" i="1"/>
            <a:t>sold.  </a:t>
          </a:r>
        </a:p>
        <a:p>
          <a:r>
            <a:rPr lang="en-US" sz="1200" i="1"/>
            <a:t>TSGT 2018 Annual Report indicates total sales of 18.5 M MWH, of which 16.4 were member sales, 1.8 non-member sales, and 0.3 member generation.</a:t>
          </a:r>
        </a:p>
        <a:p>
          <a:endParaRPr lang="en-US" sz="1200" i="1"/>
        </a:p>
        <a:p>
          <a:r>
            <a:rPr lang="en-US" sz="1200" i="1"/>
            <a:t>TSGT 2018 Annual Report indicates Generation Capacity of </a:t>
          </a:r>
        </a:p>
        <a:p>
          <a:r>
            <a:rPr lang="en-US" sz="1200" i="1"/>
            <a:t>1,884 MW (41%) Coal</a:t>
          </a:r>
        </a:p>
        <a:p>
          <a:r>
            <a:rPr lang="en-US" sz="1200" i="1"/>
            <a:t>973</a:t>
          </a:r>
          <a:r>
            <a:rPr lang="en-US" sz="1200" i="1" baseline="0"/>
            <a:t> MW Natural Gas (21%)</a:t>
          </a:r>
        </a:p>
        <a:p>
          <a:r>
            <a:rPr lang="en-US" sz="1200" i="1" baseline="0"/>
            <a:t>1,170 MW (25%) Renewables</a:t>
          </a:r>
        </a:p>
        <a:p>
          <a:r>
            <a:rPr lang="en-US" sz="1200" i="1" baseline="0"/>
            <a:t>603 MW (13%) Contracts</a:t>
          </a:r>
        </a:p>
        <a:p>
          <a:r>
            <a:rPr lang="en-US" sz="1200" i="1" baseline="0"/>
            <a:t>MWh actual production from these resources was not disclosed by TSGT.</a:t>
          </a:r>
        </a:p>
        <a:p>
          <a:endParaRPr lang="en-US" sz="1200" i="1" baseline="0"/>
        </a:p>
        <a:p>
          <a:r>
            <a:rPr lang="en-US" sz="1200" i="1" baseline="0"/>
            <a:t>The summary and data tables provided here attempt to identify sources and production for each category. </a:t>
          </a:r>
        </a:p>
        <a:p>
          <a:endParaRPr lang="en-US" sz="1200" i="1" baseline="0"/>
        </a:p>
        <a:p>
          <a:r>
            <a:rPr lang="en-US" sz="1200" b="1" i="1" baseline="0">
              <a:solidFill>
                <a:schemeClr val="tx1"/>
              </a:solidFill>
            </a:rPr>
            <a:t>Known production from TSGT's owned or contracted facilities was 11,450,427 MWh</a:t>
          </a:r>
        </a:p>
        <a:p>
          <a:endParaRPr lang="en-US" sz="1200" b="1" i="1" baseline="0">
            <a:solidFill>
              <a:schemeClr val="tx1"/>
            </a:solidFill>
          </a:endParaRPr>
        </a:p>
        <a:p>
          <a:r>
            <a:rPr lang="en-US" sz="1200" b="1" i="1" baseline="0">
              <a:solidFill>
                <a:schemeClr val="tx1"/>
              </a:solidFill>
            </a:rPr>
            <a:t>Additional Network Market purchases have been identified totaling 1,536,720 MWh </a:t>
          </a:r>
        </a:p>
        <a:p>
          <a:endParaRPr lang="en-US" sz="1200" b="1" i="1" baseline="0">
            <a:solidFill>
              <a:schemeClr val="tx1"/>
            </a:solidFill>
          </a:endParaRPr>
        </a:p>
        <a:p>
          <a:r>
            <a:rPr lang="en-US" sz="1200" b="1" i="1" baseline="0">
              <a:solidFill>
                <a:schemeClr val="tx1"/>
              </a:solidFill>
            </a:rPr>
            <a:t>3,397,267 MWh (18%) of TSGT sales have not be identified</a:t>
          </a:r>
          <a:endParaRPr lang="en-US" sz="1200" b="1" i="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40</xdr:row>
      <xdr:rowOff>152400</xdr:rowOff>
    </xdr:from>
    <xdr:to>
      <xdr:col>16</xdr:col>
      <xdr:colOff>12700</xdr:colOff>
      <xdr:row>48</xdr:row>
      <xdr:rowOff>177800</xdr:rowOff>
    </xdr:to>
    <xdr:sp macro="" textlink="">
      <xdr:nvSpPr>
        <xdr:cNvPr id="5" name="TextBox 4">
          <a:extLst>
            <a:ext uri="{FF2B5EF4-FFF2-40B4-BE49-F238E27FC236}">
              <a16:creationId xmlns:a16="http://schemas.microsoft.com/office/drawing/2014/main" id="{5B29A225-B1F8-F547-90BC-7C183F2EF997}"/>
            </a:ext>
          </a:extLst>
        </xdr:cNvPr>
        <xdr:cNvSpPr txBox="1"/>
      </xdr:nvSpPr>
      <xdr:spPr>
        <a:xfrm>
          <a:off x="13411200" y="8940800"/>
          <a:ext cx="4483100"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TSGT has a gas tolling arrangement through December 31, 2019 with AltaGas Brush Energy Inc. to provide intermediate load generating capacity of 70 MWs. Under this tolling arrangement, TSGT is entitled to receive the energy output of the source facility at our call, and TSGT supplies the natural gas to operate the source facility. The source facility is a combined-cycle facility located near Brush, Colorado. TSGT does not anticipate renewing this [leased facility] gas tolling arrangement with AltaGas Brush Energy Inc.</a:t>
          </a:r>
          <a:r>
            <a:rPr lang="en-US" sz="1100" baseline="0"/>
            <a:t> </a:t>
          </a:r>
        </a:p>
        <a:p>
          <a:r>
            <a:rPr lang="en-US" sz="1100" b="1"/>
            <a:t>35,800 MWh delivery confirmed, additional deliveries possible)</a:t>
          </a:r>
        </a:p>
      </xdr:txBody>
    </xdr:sp>
    <xdr:clientData/>
  </xdr:twoCellAnchor>
  <xdr:twoCellAnchor>
    <xdr:from>
      <xdr:col>12</xdr:col>
      <xdr:colOff>0</xdr:colOff>
      <xdr:row>31</xdr:row>
      <xdr:rowOff>177800</xdr:rowOff>
    </xdr:from>
    <xdr:to>
      <xdr:col>16</xdr:col>
      <xdr:colOff>0</xdr:colOff>
      <xdr:row>38</xdr:row>
      <xdr:rowOff>12700</xdr:rowOff>
    </xdr:to>
    <xdr:sp macro="" textlink="">
      <xdr:nvSpPr>
        <xdr:cNvPr id="6" name="TextBox 5">
          <a:extLst>
            <a:ext uri="{FF2B5EF4-FFF2-40B4-BE49-F238E27FC236}">
              <a16:creationId xmlns:a16="http://schemas.microsoft.com/office/drawing/2014/main" id="{3DEA49ED-46D5-8E46-A84E-3CD69A094D3F}"/>
            </a:ext>
          </a:extLst>
        </xdr:cNvPr>
        <xdr:cNvSpPr txBox="1"/>
      </xdr:nvSpPr>
      <xdr:spPr>
        <a:xfrm>
          <a:off x="13411200" y="7137400"/>
          <a:ext cx="447040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J.M. Shafer Generating Station is a 272 MW, natural gas fired, combined-cycle generating facility located near Fort Lupton, Colorado, which is primarily operated to provide intermediate load generating capacity. J.M. Shafer Generating Station is owned by TSGT's wholly‑owned subsidiary TCP. 122 MWs are sold to PSCO under a tolling agreement through June 2019 and TSGT utilizes the remaining 150 MWs of output. </a:t>
          </a:r>
        </a:p>
      </xdr:txBody>
    </xdr:sp>
    <xdr:clientData/>
  </xdr:twoCellAnchor>
  <xdr:twoCellAnchor>
    <xdr:from>
      <xdr:col>12</xdr:col>
      <xdr:colOff>0</xdr:colOff>
      <xdr:row>11</xdr:row>
      <xdr:rowOff>12700</xdr:rowOff>
    </xdr:from>
    <xdr:to>
      <xdr:col>15</xdr:col>
      <xdr:colOff>1104900</xdr:colOff>
      <xdr:row>18</xdr:row>
      <xdr:rowOff>0</xdr:rowOff>
    </xdr:to>
    <xdr:sp macro="" textlink="">
      <xdr:nvSpPr>
        <xdr:cNvPr id="7" name="TextBox 6">
          <a:extLst>
            <a:ext uri="{FF2B5EF4-FFF2-40B4-BE49-F238E27FC236}">
              <a16:creationId xmlns:a16="http://schemas.microsoft.com/office/drawing/2014/main" id="{F23DDE79-C185-DD41-AAF7-E48A6A7A81F8}"/>
            </a:ext>
          </a:extLst>
        </xdr:cNvPr>
        <xdr:cNvSpPr txBox="1"/>
      </xdr:nvSpPr>
      <xdr:spPr>
        <a:xfrm>
          <a:off x="13411200" y="2908300"/>
          <a:ext cx="4457700"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Springerville Unit 3, located in east‑central Arizona, is a 419 MW unit that is part of a four-unit, 1,578 MW coal‑fired electric generating facility operated by TEP. Under contractual agreements, TGST, as the lessee of Springerville Unit 3, are taking 419 MWs of capacity from the unit and selling 100 MWs (24%) of such capacity to Salt River Project and 100 MWs (24%) of such capacity to PNM. TGST owns a 51 percent equity interest in Springerville Partnership, which owns Springerville Unit 3.</a:t>
          </a:r>
        </a:p>
        <a:p>
          <a:r>
            <a:rPr lang="en-US" sz="1100"/>
            <a:t>2018 MWh calculated</a:t>
          </a:r>
          <a:r>
            <a:rPr lang="en-US" sz="1100" baseline="0"/>
            <a:t> based on share of capacity</a:t>
          </a:r>
          <a:r>
            <a:rPr lang="en-US" sz="1100"/>
            <a:t>.</a:t>
          </a:r>
        </a:p>
      </xdr:txBody>
    </xdr:sp>
    <xdr:clientData/>
  </xdr:twoCellAnchor>
  <xdr:twoCellAnchor editAs="oneCell">
    <xdr:from>
      <xdr:col>12</xdr:col>
      <xdr:colOff>0</xdr:colOff>
      <xdr:row>2</xdr:row>
      <xdr:rowOff>0</xdr:rowOff>
    </xdr:from>
    <xdr:to>
      <xdr:col>15</xdr:col>
      <xdr:colOff>208279</xdr:colOff>
      <xdr:row>9</xdr:row>
      <xdr:rowOff>25400</xdr:rowOff>
    </xdr:to>
    <xdr:pic>
      <xdr:nvPicPr>
        <xdr:cNvPr id="10" name="Picture 9">
          <a:extLst>
            <a:ext uri="{FF2B5EF4-FFF2-40B4-BE49-F238E27FC236}">
              <a16:creationId xmlns:a16="http://schemas.microsoft.com/office/drawing/2014/main" id="{9145DFF4-29F0-DB4D-A5DD-0BFA53EDE70D}"/>
            </a:ext>
          </a:extLst>
        </xdr:cNvPr>
        <xdr:cNvPicPr>
          <a:picLocks noChangeAspect="1"/>
        </xdr:cNvPicPr>
      </xdr:nvPicPr>
      <xdr:blipFill>
        <a:blip xmlns:r="http://schemas.openxmlformats.org/officeDocument/2006/relationships" r:embed="rId1"/>
        <a:stretch>
          <a:fillRect/>
        </a:stretch>
      </xdr:blipFill>
      <xdr:spPr>
        <a:xfrm>
          <a:off x="13411200" y="1066800"/>
          <a:ext cx="3561079" cy="14478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TSGT%202018_Q1-Q4%20(03_ro%2025%20May%2020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O'Hagan" refreshedDate="43972.917071990742" createdVersion="6" refreshedVersion="6" minRefreshableVersion="3" recordCount="17513" xr:uid="{CEEE2242-7C09-304C-8B1C-16C4B44669C1}">
  <cacheSource type="worksheet">
    <worksheetSource ref="B1:AC17514" sheet="2018_Q1-Q4" r:id="rId2"/>
  </cacheSource>
  <cacheFields count="28">
    <cacheField name="Unnamed: 0" numFmtId="0">
      <sharedItems containsSemiMixedTypes="0" containsString="0" containsNumber="1" containsInteger="1" minValue="0" maxValue="1678855"/>
    </cacheField>
    <cacheField name="transaction_unique_id" numFmtId="0">
      <sharedItems/>
    </cacheField>
    <cacheField name="seller_company_name" numFmtId="0">
      <sharedItems count="31">
        <s v="AltaGas Brush Energy Inc."/>
        <s v="Colorado Highlands Wind, LLC"/>
        <s v="San Isabel Solar LLC"/>
        <s v="Salt River Project Agricultural Improvement and Power District"/>
        <s v="Basin Electric Power Cooperative"/>
        <s v="Kit Carson Windpower, LLC"/>
        <s v="Platte River Power Authority"/>
        <s v="Tucson Electric Power Company"/>
        <s v="Western Area Power Administration"/>
        <s v="Public Service Company of New Mexico"/>
        <s v="Carousel Wind Farm, LLC"/>
        <s v="NorthWestern Corporation"/>
        <s v="Westar Energy, Inc."/>
        <s v="TPE Alta Luna, LLC"/>
        <s v="El Paso Electric Company"/>
        <s v="Twin Buttes Wind II LLC"/>
        <s v="Southern Turner Cimarron I, LLC"/>
        <s v="PacifiCorp"/>
        <s v="Black Hills Wyoming, LLC"/>
        <s v="Black Hills Power, Inc."/>
        <s v="Black Hills/Colorado Electric Utility Company, LP"/>
        <s v="Morgan Stanley Capital Group Inc."/>
        <s v="TransAlta Energy Marketing (U.S.) Inc."/>
        <s v="Public Service Company of Colorado"/>
        <s v="EDF Trading North America, LLC"/>
        <s v="UNS Electric, Inc."/>
        <s v="Arizona Public Service Company"/>
        <s v="SP Cimarron I, LLC"/>
        <s v="Shell Energy North America (US), L.P."/>
        <s v="Black Hills Colorado Electric, Inc."/>
        <s v="Powerex Corp."/>
      </sharedItems>
    </cacheField>
    <cacheField name="customer_company_name" numFmtId="0">
      <sharedItems count="12">
        <s v="Tri-State Generation &amp; Transmission Association"/>
        <s v="Tri-State Generation and Transmission Association, Inc."/>
        <s v="Tri-State Gen. &amp; Trans. Assoc. Inc."/>
        <s v="Tri-State Generation and Transmission Asso., Inc."/>
        <s v="Tri-State G&amp;T Association, Inc."/>
        <s v="Tri-State Generation &amp; Transmission Assoc., Inc."/>
        <s v="Tri-State G &amp; T Power Marketing"/>
        <s v="Tri-State Generation and Transmission Association"/>
        <s v="Tri-State Generation and Transmission Association Inc."/>
        <s v="Tri-State Generation and Transmission Association, Inc"/>
        <s v="TRI-STATE GENERATION AND TRANSMISSION ASSOCIATION INC"/>
        <s v="Tri-State Generation &amp; Transmission, Inc"/>
      </sharedItems>
    </cacheField>
    <cacheField name="ferc_tariff_reference" numFmtId="0">
      <sharedItems/>
    </cacheField>
    <cacheField name="contract_service_agreement" numFmtId="0">
      <sharedItems containsMixedTypes="1" containsNumber="1" containsInteger="1" minValue="15477" maxValue="200284"/>
    </cacheField>
    <cacheField name="transaction_unique_identifier" numFmtId="0">
      <sharedItems containsMixedTypes="1" containsNumber="1" containsInteger="1" minValue="2793" maxValue="201808020006"/>
    </cacheField>
    <cacheField name="transaction_begin_date" numFmtId="1">
      <sharedItems containsSemiMixedTypes="0" containsString="0" containsNumber="1" containsInteger="1" minValue="201801010000" maxValue="201812312300"/>
    </cacheField>
    <cacheField name="transaction_end_date" numFmtId="1">
      <sharedItems containsSemiMixedTypes="0" containsString="0" containsNumber="1" containsInteger="1" minValue="201801010059" maxValue="201901010000"/>
    </cacheField>
    <cacheField name="trade_date" numFmtId="0">
      <sharedItems containsSemiMixedTypes="0" containsString="0" containsNumber="1" containsInteger="1" minValue="20080121" maxValue="20190104"/>
    </cacheField>
    <cacheField name="exchange_brokerage_service" numFmtId="0">
      <sharedItems containsBlank="1"/>
    </cacheField>
    <cacheField name="type_of_rate" numFmtId="0">
      <sharedItems count="3">
        <s v="Formula"/>
        <s v="Fixed"/>
        <s v="Electric Index"/>
      </sharedItems>
    </cacheField>
    <cacheField name="time_zone" numFmtId="0">
      <sharedItems/>
    </cacheField>
    <cacheField name="point_of_delivery_balancing_authority" numFmtId="0">
      <sharedItems count="11">
        <s v="PSCo"/>
        <s v="WACM"/>
        <s v="SRP"/>
        <s v="PNM"/>
        <s v="TEPC"/>
        <s v="NWMT"/>
        <s v="PACE"/>
        <s v="Hub"/>
        <s v="AZPS"/>
        <s v="CISO"/>
        <s v="EPE"/>
      </sharedItems>
    </cacheField>
    <cacheField name="point_of_delivery_specific_location" numFmtId="0">
      <sharedItems count="39">
        <s v="Beaver Creek Substation"/>
        <s v="Wildhorse Creek Switchyard"/>
        <s v="Interconnection w/ Ludlow-Pinon Canyon Line"/>
        <s v="SPRINGERVILLE"/>
        <s v="CRG"/>
        <s v="PINPKSRP"/>
        <s v="STY"/>
        <s v="SGW"/>
        <s v="DJ"/>
        <s v="AU"/>
        <s v="Kit Carson"/>
        <s v="Craig Bus"/>
        <s v="AU Bus"/>
        <s v="PRPM Generation"/>
        <s v="San Juan"/>
        <s v="Interconnection Provider's Burlington 230kV sub"/>
        <s v="NWMT.REMLOAD"/>
        <s v="Mimbres-Caballo 115kV substation"/>
        <s v="Four Corners"/>
        <s v="LAMR"/>
        <s v="Highside of unit step-up transformer"/>
        <s v="DJ (PPW) POR/POD"/>
        <s v="DJ (TSGT) POR/POD"/>
        <s v="FOURCORNE345 (AZPS) POR/POD"/>
        <s v="READER"/>
        <s v="Southwest Rangley"/>
        <s v="Bonanza"/>
        <s v="PSCO"/>
        <s v="Yellowtail"/>
        <s v="WACM Generation"/>
        <s v="Luna"/>
        <s v="WestWing"/>
        <s v="PALO VERDE"/>
        <s v="MIDW"/>
        <s v="COMA"/>
        <s v="SJ345"/>
        <s v="DAVE JOHNSON"/>
        <s v="MONA"/>
        <s v="Craig"/>
      </sharedItems>
    </cacheField>
    <cacheField name="class_name" numFmtId="0">
      <sharedItems containsBlank="1"/>
    </cacheField>
    <cacheField name="term_name" numFmtId="0">
      <sharedItems/>
    </cacheField>
    <cacheField name="increment_name" numFmtId="0">
      <sharedItems/>
    </cacheField>
    <cacheField name="increment_peaking_name" numFmtId="0">
      <sharedItems containsBlank="1"/>
    </cacheField>
    <cacheField name="product_name" numFmtId="0">
      <sharedItems count="10">
        <s v="CAPACITY"/>
        <s v="TOLLING ENERGY"/>
        <s v="OTHER"/>
        <s v="ENERGY"/>
        <s v="BOOKED OUT POWER"/>
        <s v="SPINNING RESERVE"/>
        <s v="Schedule System Control &amp; Dispatch" u="1"/>
        <s v="Customer Charge" u="1"/>
        <s v="Reactive Supply &amp; Voltage Control" u="1"/>
        <s v="Fuel Charge" u="1"/>
      </sharedItems>
    </cacheField>
    <cacheField name="transaction_quantity" numFmtId="0">
      <sharedItems containsSemiMixedTypes="0" containsString="0" containsNumber="1" minValue="3.3000000000000002E-2" maxValue="175841.4"/>
    </cacheField>
    <cacheField name="price" numFmtId="0">
      <sharedItems containsSemiMixedTypes="0" containsString="0" containsNumber="1" minValue="0" maxValue="6970"/>
    </cacheField>
    <cacheField name="rate_units" numFmtId="0">
      <sharedItems count="4">
        <s v="$/MW-MO"/>
        <s v="$/MWH"/>
        <s v="Flat Rate"/>
        <s v="$/MW"/>
      </sharedItems>
    </cacheField>
    <cacheField name="standardized_quantity" numFmtId="0">
      <sharedItems containsSemiMixedTypes="0" containsString="0" containsNumber="1" minValue="1.3899999999999999E-2" maxValue="175841.4"/>
    </cacheField>
    <cacheField name="standardized_price" numFmtId="0">
      <sharedItems containsSemiMixedTypes="0" containsString="0" containsNumber="1" minValue="0" maxValue="33480"/>
    </cacheField>
    <cacheField name="total_transmission_charge" numFmtId="0">
      <sharedItems containsSemiMixedTypes="0" containsString="0" containsNumber="1" containsInteger="1" minValue="0" maxValue="46"/>
    </cacheField>
    <cacheField name="total_transaction_charge" numFmtId="0">
      <sharedItems containsSemiMixedTypes="0" containsString="0" containsNumber="1" minValue="0" maxValue="4942901.75"/>
    </cacheField>
    <cacheField name="Qtr" numFmtId="0">
      <sharedItems count="4">
        <s v="Q1"/>
        <s v="Q2"/>
        <s v="Q3"/>
        <s v="Q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13">
  <r>
    <n v="0"/>
    <s v="T1"/>
    <x v="0"/>
    <x v="0"/>
    <s v="Rate Schedule No. 1"/>
    <s v="Master Power Purchase And Sale"/>
    <s v="PPA Sale"/>
    <n v="201801010000"/>
    <n v="201802010000"/>
    <n v="20080121"/>
    <m/>
    <x v="0"/>
    <s v="MP"/>
    <x v="0"/>
    <x v="0"/>
    <s v="UP"/>
    <s v="LT"/>
    <s v="Y"/>
    <m/>
    <x v="0"/>
    <n v="70"/>
    <n v="6970"/>
    <x v="0"/>
    <n v="70"/>
    <n v="6970"/>
    <n v="0"/>
    <n v="487900"/>
    <x v="0"/>
  </r>
  <r>
    <n v="1"/>
    <s v="T2"/>
    <x v="0"/>
    <x v="0"/>
    <s v="Rate Schedule No. 1"/>
    <s v="Master Power Purchase And Sale"/>
    <s v="PPA Sale"/>
    <n v="201802010000"/>
    <n v="201803010000"/>
    <n v="20080121"/>
    <m/>
    <x v="0"/>
    <s v="MP"/>
    <x v="0"/>
    <x v="0"/>
    <s v="UP"/>
    <s v="LT"/>
    <s v="Y"/>
    <m/>
    <x v="0"/>
    <n v="70"/>
    <n v="6970"/>
    <x v="0"/>
    <n v="70"/>
    <n v="6970"/>
    <n v="0"/>
    <n v="487900"/>
    <x v="0"/>
  </r>
  <r>
    <n v="2"/>
    <s v="T3"/>
    <x v="0"/>
    <x v="0"/>
    <s v="Rate Schedule No. 1"/>
    <s v="Master Power Purchase And Sale"/>
    <s v="PPA Sale"/>
    <n v="201802010000"/>
    <n v="201803010000"/>
    <n v="20080121"/>
    <m/>
    <x v="1"/>
    <s v="MP"/>
    <x v="0"/>
    <x v="0"/>
    <s v="UP"/>
    <s v="LT"/>
    <s v="Y"/>
    <m/>
    <x v="1"/>
    <n v="5177"/>
    <n v="4.43"/>
    <x v="1"/>
    <n v="5177"/>
    <n v="4.43"/>
    <n v="0"/>
    <n v="22934.11"/>
    <x v="0"/>
  </r>
  <r>
    <n v="3"/>
    <s v="T4"/>
    <x v="0"/>
    <x v="0"/>
    <s v="Rate Schedule No. 1"/>
    <s v="Master Power Purchase And Sale"/>
    <s v="PPA Sale"/>
    <n v="201802010000"/>
    <n v="201803010000"/>
    <n v="20080121"/>
    <m/>
    <x v="1"/>
    <s v="MP"/>
    <x v="0"/>
    <x v="0"/>
    <s v="UP"/>
    <s v="LT"/>
    <s v="Y"/>
    <m/>
    <x v="2"/>
    <n v="1"/>
    <n v="2500"/>
    <x v="2"/>
    <n v="1"/>
    <n v="2500"/>
    <n v="0"/>
    <n v="2500"/>
    <x v="0"/>
  </r>
  <r>
    <n v="4"/>
    <s v="T5"/>
    <x v="0"/>
    <x v="0"/>
    <s v="Rate Schedule No. 1"/>
    <s v="Master Power Purchase And Sale"/>
    <s v="PPA Sale"/>
    <n v="201803010000"/>
    <n v="201804010000"/>
    <n v="20080121"/>
    <m/>
    <x v="0"/>
    <s v="MP"/>
    <x v="0"/>
    <x v="0"/>
    <s v="UP"/>
    <s v="LT"/>
    <s v="Y"/>
    <m/>
    <x v="0"/>
    <n v="70"/>
    <n v="6970"/>
    <x v="0"/>
    <n v="70"/>
    <n v="6970"/>
    <n v="0"/>
    <n v="487900"/>
    <x v="0"/>
  </r>
  <r>
    <n v="0"/>
    <s v="T1"/>
    <x v="1"/>
    <x v="1"/>
    <s v="FERC Electric Tariff No. 1"/>
    <s v="TSGTPPA2"/>
    <s v="T07"/>
    <n v="201801010000"/>
    <n v="201803312359"/>
    <n v="20130326"/>
    <m/>
    <x v="1"/>
    <s v="MP"/>
    <x v="1"/>
    <x v="1"/>
    <s v="NF"/>
    <s v="LT"/>
    <s v="H"/>
    <m/>
    <x v="3"/>
    <n v="94735.4"/>
    <n v="29.73"/>
    <x v="1"/>
    <n v="94735.4"/>
    <n v="29.73"/>
    <n v="0"/>
    <n v="2816483.44"/>
    <x v="0"/>
  </r>
  <r>
    <n v="0"/>
    <s v="T1002"/>
    <x v="2"/>
    <x v="1"/>
    <s v="San Isabel Solar Amended Market Based Rate Tariff"/>
    <s v="PPA"/>
    <s v="TS Sale"/>
    <n v="201801010000"/>
    <n v="201802010000"/>
    <n v="20150819"/>
    <m/>
    <x v="1"/>
    <s v="MP"/>
    <x v="0"/>
    <x v="2"/>
    <s v="UP"/>
    <s v="LT"/>
    <s v="Y"/>
    <s v="FP"/>
    <x v="3"/>
    <n v="4262.2"/>
    <n v="38"/>
    <x v="1"/>
    <n v="4262.2"/>
    <n v="38"/>
    <n v="0"/>
    <n v="161963.6"/>
    <x v="0"/>
  </r>
  <r>
    <n v="1"/>
    <s v="T1003"/>
    <x v="2"/>
    <x v="1"/>
    <s v="San Isabel Solar Amended Market Based Rate Tariff"/>
    <s v="PPA"/>
    <s v="TS Sale"/>
    <n v="201802010000"/>
    <n v="201803010000"/>
    <n v="20150819"/>
    <m/>
    <x v="1"/>
    <s v="MP"/>
    <x v="0"/>
    <x v="2"/>
    <s v="UP"/>
    <s v="LT"/>
    <s v="Y"/>
    <s v="FP"/>
    <x v="3"/>
    <n v="5255.7"/>
    <n v="38"/>
    <x v="1"/>
    <n v="5255.7"/>
    <n v="38"/>
    <n v="0"/>
    <n v="199716.6"/>
    <x v="0"/>
  </r>
  <r>
    <n v="2"/>
    <s v="T1004"/>
    <x v="2"/>
    <x v="1"/>
    <s v="San Isabel Solar Amended Market Based Rate Tariff"/>
    <s v="PPA"/>
    <s v="TS Sale"/>
    <n v="201803010000"/>
    <n v="201804010000"/>
    <n v="20150819"/>
    <m/>
    <x v="1"/>
    <s v="MP"/>
    <x v="0"/>
    <x v="2"/>
    <s v="UP"/>
    <s v="LT"/>
    <s v="Y"/>
    <s v="FP"/>
    <x v="3"/>
    <n v="7452.8"/>
    <n v="38"/>
    <x v="1"/>
    <n v="7452.8"/>
    <n v="38"/>
    <n v="0"/>
    <n v="283206.40000000002"/>
    <x v="0"/>
  </r>
  <r>
    <n v="0"/>
    <s v="T54044"/>
    <x v="3"/>
    <x v="2"/>
    <s v="NPU"/>
    <s v="SRSG"/>
    <n v="267847"/>
    <n v="201802281200"/>
    <n v="201802281259"/>
    <n v="20180301"/>
    <m/>
    <x v="0"/>
    <s v="MS"/>
    <x v="2"/>
    <x v="3"/>
    <s v="NF"/>
    <s v="ST"/>
    <s v="H"/>
    <s v="P"/>
    <x v="3"/>
    <n v="4"/>
    <n v="26.78"/>
    <x v="1"/>
    <n v="4"/>
    <n v="26.78"/>
    <n v="0"/>
    <n v="107.12"/>
    <x v="0"/>
  </r>
  <r>
    <n v="1"/>
    <s v="T54045"/>
    <x v="3"/>
    <x v="2"/>
    <s v="NPU"/>
    <s v="SRSG"/>
    <n v="267847"/>
    <n v="201802281300"/>
    <n v="201802281359"/>
    <n v="20180301"/>
    <m/>
    <x v="0"/>
    <s v="MS"/>
    <x v="2"/>
    <x v="3"/>
    <s v="NF"/>
    <s v="ST"/>
    <s v="H"/>
    <s v="P"/>
    <x v="3"/>
    <n v="71"/>
    <n v="26.78"/>
    <x v="1"/>
    <n v="71"/>
    <n v="26.78"/>
    <n v="0"/>
    <n v="1901.38"/>
    <x v="0"/>
  </r>
  <r>
    <n v="34947"/>
    <s v="T42958"/>
    <x v="3"/>
    <x v="2"/>
    <s v="NPU"/>
    <s v="WSPP"/>
    <n v="265471"/>
    <n v="201801010000"/>
    <n v="201801010059"/>
    <n v="20171231"/>
    <m/>
    <x v="1"/>
    <s v="MS"/>
    <x v="2"/>
    <x v="4"/>
    <s v="UP"/>
    <s v="ST"/>
    <s v="H"/>
    <s v="OP"/>
    <x v="3"/>
    <n v="32"/>
    <n v="35"/>
    <x v="1"/>
    <n v="32"/>
    <n v="35"/>
    <n v="0"/>
    <n v="1120"/>
    <x v="0"/>
  </r>
  <r>
    <n v="34948"/>
    <s v="T42959"/>
    <x v="3"/>
    <x v="2"/>
    <s v="NPU"/>
    <s v="WSPP"/>
    <n v="265484"/>
    <n v="201801020700"/>
    <n v="201801020759"/>
    <n v="20180102"/>
    <m/>
    <x v="1"/>
    <s v="MS"/>
    <x v="2"/>
    <x v="4"/>
    <s v="UP"/>
    <s v="ST"/>
    <s v="H"/>
    <s v="P"/>
    <x v="3"/>
    <n v="23"/>
    <n v="55"/>
    <x v="1"/>
    <n v="23"/>
    <n v="55"/>
    <n v="0"/>
    <n v="1265"/>
    <x v="0"/>
  </r>
  <r>
    <n v="34949"/>
    <s v="T42960"/>
    <x v="3"/>
    <x v="2"/>
    <s v="NPU"/>
    <s v="WSPP"/>
    <n v="265699"/>
    <n v="201801051700"/>
    <n v="201801051759"/>
    <n v="20180105"/>
    <m/>
    <x v="1"/>
    <s v="MS"/>
    <x v="2"/>
    <x v="4"/>
    <s v="UP"/>
    <s v="ST"/>
    <s v="H"/>
    <s v="P"/>
    <x v="3"/>
    <n v="45"/>
    <n v="42"/>
    <x v="1"/>
    <n v="45"/>
    <n v="42"/>
    <n v="0"/>
    <n v="1890"/>
    <x v="0"/>
  </r>
  <r>
    <n v="34950"/>
    <s v="T42961"/>
    <x v="3"/>
    <x v="2"/>
    <s v="NPU"/>
    <s v="WSPP"/>
    <n v="265924"/>
    <n v="201801120900"/>
    <n v="201801120959"/>
    <n v="20180112"/>
    <m/>
    <x v="1"/>
    <s v="MS"/>
    <x v="2"/>
    <x v="4"/>
    <s v="UP"/>
    <s v="ST"/>
    <s v="D"/>
    <s v="P"/>
    <x v="3"/>
    <n v="30"/>
    <n v="40"/>
    <x v="1"/>
    <n v="30"/>
    <n v="40"/>
    <n v="0"/>
    <n v="1200"/>
    <x v="0"/>
  </r>
  <r>
    <n v="34951"/>
    <s v="T42962"/>
    <x v="3"/>
    <x v="2"/>
    <s v="NPU"/>
    <s v="WSPP"/>
    <n v="265924"/>
    <n v="201801121000"/>
    <n v="201801121059"/>
    <n v="20180112"/>
    <m/>
    <x v="1"/>
    <s v="MS"/>
    <x v="2"/>
    <x v="4"/>
    <s v="UP"/>
    <s v="ST"/>
    <s v="D"/>
    <s v="P"/>
    <x v="3"/>
    <n v="50"/>
    <n v="40"/>
    <x v="1"/>
    <n v="50"/>
    <n v="40"/>
    <n v="0"/>
    <n v="2000"/>
    <x v="0"/>
  </r>
  <r>
    <n v="34952"/>
    <s v="T42963"/>
    <x v="3"/>
    <x v="2"/>
    <s v="NPU"/>
    <s v="WSPP"/>
    <n v="265924"/>
    <n v="201801121900"/>
    <n v="201801121959"/>
    <n v="20180112"/>
    <m/>
    <x v="1"/>
    <s v="MS"/>
    <x v="2"/>
    <x v="4"/>
    <s v="UP"/>
    <s v="ST"/>
    <s v="D"/>
    <s v="P"/>
    <x v="3"/>
    <n v="25"/>
    <n v="48"/>
    <x v="1"/>
    <n v="25"/>
    <n v="48"/>
    <n v="0"/>
    <n v="1200"/>
    <x v="0"/>
  </r>
  <r>
    <n v="34953"/>
    <s v="T42964"/>
    <x v="3"/>
    <x v="2"/>
    <s v="NPU"/>
    <s v="WSPP"/>
    <n v="265980"/>
    <n v="201801152300"/>
    <n v="201801152359"/>
    <n v="20180115"/>
    <m/>
    <x v="1"/>
    <s v="MS"/>
    <x v="2"/>
    <x v="4"/>
    <s v="UP"/>
    <s v="ST"/>
    <s v="H"/>
    <s v="OP"/>
    <x v="3"/>
    <n v="37"/>
    <n v="32"/>
    <x v="1"/>
    <n v="37"/>
    <n v="32"/>
    <n v="0"/>
    <n v="1184"/>
    <x v="0"/>
  </r>
  <r>
    <n v="34954"/>
    <s v="T42965"/>
    <x v="3"/>
    <x v="2"/>
    <s v="NPU"/>
    <s v="WSPP"/>
    <n v="265983"/>
    <n v="201801160000"/>
    <n v="201801160059"/>
    <n v="20180115"/>
    <m/>
    <x v="1"/>
    <s v="MS"/>
    <x v="2"/>
    <x v="4"/>
    <s v="UP"/>
    <s v="ST"/>
    <s v="H"/>
    <s v="OP"/>
    <x v="3"/>
    <n v="18"/>
    <n v="32"/>
    <x v="1"/>
    <n v="18"/>
    <n v="32"/>
    <n v="0"/>
    <n v="576"/>
    <x v="0"/>
  </r>
  <r>
    <n v="34955"/>
    <s v="T42966"/>
    <x v="3"/>
    <x v="2"/>
    <s v="NPU"/>
    <s v="WSPP"/>
    <n v="265983"/>
    <n v="201801160300"/>
    <n v="201801160359"/>
    <n v="20180115"/>
    <m/>
    <x v="1"/>
    <s v="MS"/>
    <x v="2"/>
    <x v="4"/>
    <s v="UP"/>
    <s v="ST"/>
    <s v="H"/>
    <s v="OP"/>
    <x v="3"/>
    <n v="50"/>
    <n v="32"/>
    <x v="1"/>
    <n v="50"/>
    <n v="32"/>
    <n v="0"/>
    <n v="1600"/>
    <x v="0"/>
  </r>
  <r>
    <n v="34956"/>
    <s v="T42967"/>
    <x v="3"/>
    <x v="2"/>
    <s v="NPU"/>
    <s v="WSPP"/>
    <n v="265983"/>
    <n v="201801160400"/>
    <n v="201801160459"/>
    <n v="20180115"/>
    <m/>
    <x v="1"/>
    <s v="MS"/>
    <x v="2"/>
    <x v="4"/>
    <s v="UP"/>
    <s v="ST"/>
    <s v="H"/>
    <s v="OP"/>
    <x v="3"/>
    <n v="40"/>
    <n v="32"/>
    <x v="1"/>
    <n v="40"/>
    <n v="32"/>
    <n v="0"/>
    <n v="1280"/>
    <x v="0"/>
  </r>
  <r>
    <n v="34957"/>
    <s v="T42968"/>
    <x v="3"/>
    <x v="2"/>
    <s v="NPU"/>
    <s v="WSPP"/>
    <n v="266167"/>
    <n v="201801211700"/>
    <n v="201801211759"/>
    <n v="20180121"/>
    <m/>
    <x v="1"/>
    <s v="MS"/>
    <x v="2"/>
    <x v="4"/>
    <s v="UP"/>
    <s v="ST"/>
    <s v="H"/>
    <s v="OP"/>
    <x v="3"/>
    <n v="55"/>
    <n v="36"/>
    <x v="1"/>
    <n v="55"/>
    <n v="36"/>
    <n v="0"/>
    <n v="1980"/>
    <x v="0"/>
  </r>
  <r>
    <n v="34958"/>
    <s v="T42969"/>
    <x v="3"/>
    <x v="2"/>
    <s v="NPU"/>
    <s v="WSPP"/>
    <n v="266167"/>
    <n v="201801211800"/>
    <n v="201801211859"/>
    <n v="20180121"/>
    <m/>
    <x v="1"/>
    <s v="MS"/>
    <x v="2"/>
    <x v="4"/>
    <s v="UP"/>
    <s v="ST"/>
    <s v="H"/>
    <s v="OP"/>
    <x v="3"/>
    <n v="66"/>
    <n v="42"/>
    <x v="1"/>
    <n v="66"/>
    <n v="42"/>
    <n v="0"/>
    <n v="2772"/>
    <x v="0"/>
  </r>
  <r>
    <n v="34959"/>
    <s v="T42970"/>
    <x v="3"/>
    <x v="2"/>
    <s v="NPU"/>
    <s v="WSPP"/>
    <n v="266245"/>
    <n v="201801231700"/>
    <n v="201801231759"/>
    <n v="20180123"/>
    <m/>
    <x v="1"/>
    <s v="MS"/>
    <x v="2"/>
    <x v="4"/>
    <s v="UP"/>
    <s v="ST"/>
    <s v="H"/>
    <s v="P"/>
    <x v="3"/>
    <n v="60"/>
    <n v="38"/>
    <x v="1"/>
    <n v="60"/>
    <n v="38"/>
    <n v="0"/>
    <n v="2280"/>
    <x v="0"/>
  </r>
  <r>
    <n v="34960"/>
    <s v="T42971"/>
    <x v="3"/>
    <x v="2"/>
    <s v="NPU"/>
    <s v="WSPP"/>
    <n v="266371"/>
    <n v="201801282200"/>
    <n v="201801282259"/>
    <n v="20180128"/>
    <m/>
    <x v="1"/>
    <s v="MS"/>
    <x v="2"/>
    <x v="4"/>
    <s v="UP"/>
    <s v="ST"/>
    <s v="H"/>
    <s v="OP"/>
    <x v="3"/>
    <n v="20"/>
    <n v="32"/>
    <x v="1"/>
    <n v="20"/>
    <n v="32"/>
    <n v="0"/>
    <n v="640"/>
    <x v="0"/>
  </r>
  <r>
    <n v="34961"/>
    <s v="T42972"/>
    <x v="3"/>
    <x v="2"/>
    <s v="NPU"/>
    <s v="WSPP"/>
    <n v="266371"/>
    <n v="201801282300"/>
    <n v="201801282359"/>
    <n v="20180128"/>
    <m/>
    <x v="1"/>
    <s v="MS"/>
    <x v="2"/>
    <x v="4"/>
    <s v="UP"/>
    <s v="ST"/>
    <s v="H"/>
    <s v="OP"/>
    <x v="3"/>
    <n v="13"/>
    <n v="32"/>
    <x v="1"/>
    <n v="13"/>
    <n v="32"/>
    <n v="0"/>
    <n v="416"/>
    <x v="0"/>
  </r>
  <r>
    <n v="34962"/>
    <s v="T42973"/>
    <x v="3"/>
    <x v="2"/>
    <s v="NPU"/>
    <s v="WSPP"/>
    <n v="266375"/>
    <n v="201801290000"/>
    <n v="201801290059"/>
    <n v="20180129"/>
    <m/>
    <x v="1"/>
    <s v="MS"/>
    <x v="2"/>
    <x v="4"/>
    <s v="UP"/>
    <s v="ST"/>
    <s v="H"/>
    <s v="OP"/>
    <x v="3"/>
    <n v="25"/>
    <n v="32"/>
    <x v="1"/>
    <n v="25"/>
    <n v="32"/>
    <n v="0"/>
    <n v="800"/>
    <x v="0"/>
  </r>
  <r>
    <n v="34963"/>
    <s v="T42974"/>
    <x v="3"/>
    <x v="2"/>
    <s v="NPU"/>
    <s v="WSPP"/>
    <n v="266666"/>
    <n v="201802062000"/>
    <n v="201802062059"/>
    <n v="20180206"/>
    <m/>
    <x v="1"/>
    <s v="MS"/>
    <x v="2"/>
    <x v="4"/>
    <s v="UP"/>
    <s v="ST"/>
    <s v="H"/>
    <s v="P"/>
    <x v="3"/>
    <n v="55"/>
    <n v="40"/>
    <x v="1"/>
    <n v="55"/>
    <n v="40"/>
    <n v="0"/>
    <n v="2200"/>
    <x v="0"/>
  </r>
  <r>
    <n v="34964"/>
    <s v="T42975"/>
    <x v="3"/>
    <x v="2"/>
    <s v="NPU"/>
    <s v="WSPP"/>
    <n v="266675"/>
    <n v="201802070600"/>
    <n v="201802070659"/>
    <n v="20180207"/>
    <m/>
    <x v="1"/>
    <s v="MS"/>
    <x v="2"/>
    <x v="4"/>
    <s v="UP"/>
    <s v="ST"/>
    <s v="H"/>
    <s v="FP"/>
    <x v="3"/>
    <n v="110"/>
    <n v="32"/>
    <x v="1"/>
    <n v="110"/>
    <n v="32"/>
    <n v="0"/>
    <n v="3520"/>
    <x v="0"/>
  </r>
  <r>
    <n v="34965"/>
    <s v="T42976"/>
    <x v="3"/>
    <x v="2"/>
    <s v="NPU"/>
    <s v="WSPP"/>
    <n v="266675"/>
    <n v="201802070700"/>
    <n v="201802070759"/>
    <n v="20180207"/>
    <m/>
    <x v="1"/>
    <s v="MS"/>
    <x v="2"/>
    <x v="4"/>
    <s v="UP"/>
    <s v="ST"/>
    <s v="H"/>
    <s v="FP"/>
    <x v="3"/>
    <n v="20"/>
    <n v="40"/>
    <x v="1"/>
    <n v="20"/>
    <n v="40"/>
    <n v="0"/>
    <n v="800"/>
    <x v="0"/>
  </r>
  <r>
    <n v="34966"/>
    <s v="T42977"/>
    <x v="3"/>
    <x v="2"/>
    <s v="NPU"/>
    <s v="WSPP"/>
    <n v="267797"/>
    <n v="201802282000"/>
    <n v="201802282059"/>
    <n v="20180228"/>
    <m/>
    <x v="1"/>
    <s v="MS"/>
    <x v="2"/>
    <x v="3"/>
    <s v="UP"/>
    <s v="ST"/>
    <s v="H"/>
    <s v="P"/>
    <x v="3"/>
    <n v="28"/>
    <n v="46"/>
    <x v="1"/>
    <n v="28"/>
    <n v="46"/>
    <n v="0"/>
    <n v="1288"/>
    <x v="0"/>
  </r>
  <r>
    <n v="34967"/>
    <s v="T42978"/>
    <x v="3"/>
    <x v="2"/>
    <s v="NPU"/>
    <s v="WSPP"/>
    <n v="267797"/>
    <n v="201802282100"/>
    <n v="201802282159"/>
    <n v="20180228"/>
    <m/>
    <x v="1"/>
    <s v="MS"/>
    <x v="2"/>
    <x v="3"/>
    <s v="UP"/>
    <s v="ST"/>
    <s v="H"/>
    <s v="P"/>
    <x v="3"/>
    <n v="17"/>
    <n v="46"/>
    <x v="1"/>
    <n v="17"/>
    <n v="46"/>
    <n v="0"/>
    <n v="782"/>
    <x v="0"/>
  </r>
  <r>
    <n v="34968"/>
    <s v="T42979"/>
    <x v="3"/>
    <x v="2"/>
    <s v="NPU"/>
    <s v="WSPP"/>
    <n v="269282"/>
    <n v="201803300600"/>
    <n v="201803300659"/>
    <n v="20180330"/>
    <m/>
    <x v="1"/>
    <s v="MS"/>
    <x v="2"/>
    <x v="4"/>
    <s v="UP"/>
    <s v="ST"/>
    <s v="H"/>
    <s v="OP"/>
    <x v="3"/>
    <n v="50"/>
    <n v="35"/>
    <x v="1"/>
    <n v="50"/>
    <n v="35"/>
    <n v="0"/>
    <n v="1750"/>
    <x v="0"/>
  </r>
  <r>
    <n v="34969"/>
    <s v="T42980"/>
    <x v="3"/>
    <x v="2"/>
    <s v="NPU"/>
    <s v="WSPP"/>
    <n v="265601"/>
    <n v="201801031700"/>
    <n v="201801031759"/>
    <n v="20180103"/>
    <m/>
    <x v="1"/>
    <s v="MS"/>
    <x v="2"/>
    <x v="4"/>
    <s v="F"/>
    <s v="ST"/>
    <s v="H"/>
    <s v="P"/>
    <x v="3"/>
    <n v="10"/>
    <n v="60"/>
    <x v="1"/>
    <n v="10"/>
    <n v="60"/>
    <n v="0"/>
    <n v="600"/>
    <x v="0"/>
  </r>
  <r>
    <n v="34970"/>
    <s v="T42981"/>
    <x v="3"/>
    <x v="2"/>
    <s v="NPU"/>
    <s v="WSPP"/>
    <n v="265770"/>
    <n v="201801081700"/>
    <n v="201801081759"/>
    <n v="20180108"/>
    <m/>
    <x v="1"/>
    <s v="MS"/>
    <x v="2"/>
    <x v="4"/>
    <s v="F"/>
    <s v="ST"/>
    <s v="H"/>
    <s v="P"/>
    <x v="3"/>
    <n v="25"/>
    <n v="60"/>
    <x v="1"/>
    <n v="25"/>
    <n v="60"/>
    <n v="0"/>
    <n v="1500"/>
    <x v="0"/>
  </r>
  <r>
    <n v="34971"/>
    <s v="T42982"/>
    <x v="3"/>
    <x v="2"/>
    <s v="NPU"/>
    <s v="WSPP"/>
    <n v="265798"/>
    <n v="201801090900"/>
    <n v="201801090959"/>
    <n v="20180109"/>
    <m/>
    <x v="1"/>
    <s v="MS"/>
    <x v="2"/>
    <x v="4"/>
    <s v="F"/>
    <s v="ST"/>
    <s v="H"/>
    <s v="P"/>
    <x v="3"/>
    <n v="30"/>
    <n v="35"/>
    <x v="1"/>
    <n v="30"/>
    <n v="35"/>
    <n v="0"/>
    <n v="1050"/>
    <x v="0"/>
  </r>
  <r>
    <n v="34972"/>
    <s v="T42983"/>
    <x v="3"/>
    <x v="2"/>
    <s v="NPU"/>
    <s v="WSPP"/>
    <n v="265828"/>
    <n v="201801100800"/>
    <n v="201801100859"/>
    <n v="20180110"/>
    <m/>
    <x v="1"/>
    <s v="MS"/>
    <x v="2"/>
    <x v="4"/>
    <s v="F"/>
    <s v="ST"/>
    <s v="H"/>
    <s v="P"/>
    <x v="3"/>
    <n v="20"/>
    <n v="35"/>
    <x v="1"/>
    <n v="20"/>
    <n v="35"/>
    <n v="0"/>
    <n v="700"/>
    <x v="0"/>
  </r>
  <r>
    <n v="34973"/>
    <s v="T42984"/>
    <x v="3"/>
    <x v="2"/>
    <s v="NPU"/>
    <s v="WSPP"/>
    <n v="265828"/>
    <n v="201801100900"/>
    <n v="201801100959"/>
    <n v="20180110"/>
    <m/>
    <x v="1"/>
    <s v="MS"/>
    <x v="2"/>
    <x v="4"/>
    <s v="F"/>
    <s v="ST"/>
    <s v="H"/>
    <s v="P"/>
    <x v="3"/>
    <n v="15"/>
    <n v="35"/>
    <x v="1"/>
    <n v="15"/>
    <n v="35"/>
    <n v="0"/>
    <n v="525"/>
    <x v="0"/>
  </r>
  <r>
    <n v="34974"/>
    <s v="T42985"/>
    <x v="3"/>
    <x v="2"/>
    <s v="NPU"/>
    <s v="WSPP"/>
    <n v="266015"/>
    <n v="201801160900"/>
    <n v="201801160959"/>
    <n v="20180116"/>
    <m/>
    <x v="1"/>
    <s v="MS"/>
    <x v="2"/>
    <x v="5"/>
    <s v="F"/>
    <s v="ST"/>
    <s v="D"/>
    <s v="P"/>
    <x v="3"/>
    <n v="35"/>
    <n v="42"/>
    <x v="1"/>
    <n v="35"/>
    <n v="42"/>
    <n v="0"/>
    <n v="1470"/>
    <x v="0"/>
  </r>
  <r>
    <n v="34975"/>
    <s v="T42986"/>
    <x v="3"/>
    <x v="2"/>
    <s v="NPU"/>
    <s v="WSPP"/>
    <n v="266015"/>
    <n v="201801161700"/>
    <n v="201801161759"/>
    <n v="20180116"/>
    <m/>
    <x v="1"/>
    <s v="MS"/>
    <x v="2"/>
    <x v="5"/>
    <s v="F"/>
    <s v="ST"/>
    <s v="D"/>
    <s v="P"/>
    <x v="3"/>
    <n v="30"/>
    <n v="48"/>
    <x v="1"/>
    <n v="30"/>
    <n v="48"/>
    <n v="0"/>
    <n v="1440"/>
    <x v="0"/>
  </r>
  <r>
    <n v="34976"/>
    <s v="T42987"/>
    <x v="3"/>
    <x v="2"/>
    <s v="NPU"/>
    <s v="WSPP"/>
    <n v="266048"/>
    <n v="201801170800"/>
    <n v="201801170859"/>
    <n v="20180117"/>
    <m/>
    <x v="1"/>
    <s v="MS"/>
    <x v="2"/>
    <x v="5"/>
    <s v="F"/>
    <s v="ST"/>
    <s v="H"/>
    <s v="P"/>
    <x v="3"/>
    <n v="35"/>
    <n v="45"/>
    <x v="1"/>
    <n v="35"/>
    <n v="45"/>
    <n v="0"/>
    <n v="1575"/>
    <x v="0"/>
  </r>
  <r>
    <n v="34977"/>
    <s v="T42988"/>
    <x v="3"/>
    <x v="2"/>
    <s v="NPU"/>
    <s v="WSPP"/>
    <n v="266048"/>
    <n v="201801170900"/>
    <n v="201801170959"/>
    <n v="20180117"/>
    <m/>
    <x v="1"/>
    <s v="MS"/>
    <x v="2"/>
    <x v="5"/>
    <s v="F"/>
    <s v="ST"/>
    <s v="H"/>
    <s v="P"/>
    <x v="3"/>
    <n v="20"/>
    <n v="45"/>
    <x v="1"/>
    <n v="20"/>
    <n v="45"/>
    <n v="0"/>
    <n v="900"/>
    <x v="0"/>
  </r>
  <r>
    <n v="34978"/>
    <s v="T42989"/>
    <x v="3"/>
    <x v="2"/>
    <s v="NPU"/>
    <s v="WSPP"/>
    <n v="266672"/>
    <n v="201802070500"/>
    <n v="201802070559"/>
    <n v="20180207"/>
    <m/>
    <x v="1"/>
    <s v="MS"/>
    <x v="2"/>
    <x v="5"/>
    <s v="F"/>
    <s v="ST"/>
    <s v="H"/>
    <s v="OP"/>
    <x v="3"/>
    <n v="20"/>
    <n v="28"/>
    <x v="1"/>
    <n v="20"/>
    <n v="28"/>
    <n v="0"/>
    <n v="560"/>
    <x v="0"/>
  </r>
  <r>
    <n v="34979"/>
    <s v="T42990"/>
    <x v="3"/>
    <x v="2"/>
    <s v="NPU"/>
    <s v="WSPP"/>
    <n v="266776"/>
    <n v="201802092200"/>
    <n v="201802092259"/>
    <n v="20180209"/>
    <m/>
    <x v="1"/>
    <s v="MS"/>
    <x v="2"/>
    <x v="4"/>
    <s v="F"/>
    <s v="ST"/>
    <s v="H"/>
    <s v="FP"/>
    <x v="3"/>
    <n v="26"/>
    <n v="27"/>
    <x v="1"/>
    <n v="26"/>
    <n v="27"/>
    <n v="0"/>
    <n v="702"/>
    <x v="0"/>
  </r>
  <r>
    <n v="34980"/>
    <s v="T42991"/>
    <x v="3"/>
    <x v="2"/>
    <s v="NPU"/>
    <s v="WSPP"/>
    <n v="266776"/>
    <n v="201802092300"/>
    <n v="201802092359"/>
    <n v="20180209"/>
    <m/>
    <x v="1"/>
    <s v="MS"/>
    <x v="2"/>
    <x v="4"/>
    <s v="F"/>
    <s v="ST"/>
    <s v="H"/>
    <s v="FP"/>
    <x v="3"/>
    <n v="37"/>
    <n v="28"/>
    <x v="1"/>
    <n v="37"/>
    <n v="28"/>
    <n v="0"/>
    <n v="1036"/>
    <x v="0"/>
  </r>
  <r>
    <n v="34981"/>
    <s v="T42992"/>
    <x v="3"/>
    <x v="2"/>
    <s v="NPU"/>
    <s v="WSPP"/>
    <n v="266777"/>
    <n v="201802100000"/>
    <n v="201802100059"/>
    <n v="20180209"/>
    <m/>
    <x v="1"/>
    <s v="MS"/>
    <x v="2"/>
    <x v="4"/>
    <s v="F"/>
    <s v="ST"/>
    <s v="D"/>
    <s v="FP"/>
    <x v="3"/>
    <n v="9"/>
    <n v="27"/>
    <x v="1"/>
    <n v="9"/>
    <n v="27"/>
    <n v="0"/>
    <n v="243"/>
    <x v="0"/>
  </r>
  <r>
    <n v="34982"/>
    <s v="T42993"/>
    <x v="3"/>
    <x v="2"/>
    <s v="NPU"/>
    <s v="WSPP"/>
    <n v="266777"/>
    <n v="201802100400"/>
    <n v="201802100459"/>
    <n v="20180209"/>
    <m/>
    <x v="1"/>
    <s v="MS"/>
    <x v="2"/>
    <x v="4"/>
    <s v="F"/>
    <s v="ST"/>
    <s v="D"/>
    <s v="FP"/>
    <x v="3"/>
    <n v="29"/>
    <n v="32"/>
    <x v="1"/>
    <n v="29"/>
    <n v="32"/>
    <n v="0"/>
    <n v="928"/>
    <x v="0"/>
  </r>
  <r>
    <n v="34983"/>
    <s v="T42994"/>
    <x v="3"/>
    <x v="2"/>
    <s v="NPU"/>
    <s v="WSPP"/>
    <n v="266777"/>
    <n v="201802100600"/>
    <n v="201802100659"/>
    <n v="20180209"/>
    <m/>
    <x v="1"/>
    <s v="MS"/>
    <x v="2"/>
    <x v="4"/>
    <s v="F"/>
    <s v="ST"/>
    <s v="D"/>
    <s v="FP"/>
    <x v="3"/>
    <n v="27"/>
    <n v="36"/>
    <x v="1"/>
    <n v="27"/>
    <n v="36"/>
    <n v="0"/>
    <n v="972"/>
    <x v="0"/>
  </r>
  <r>
    <n v="34984"/>
    <s v="T42995"/>
    <x v="3"/>
    <x v="2"/>
    <s v="NPU"/>
    <s v="WSPP"/>
    <n v="266777"/>
    <n v="201802100700"/>
    <n v="201802100759"/>
    <n v="20180209"/>
    <m/>
    <x v="1"/>
    <s v="MS"/>
    <x v="2"/>
    <x v="4"/>
    <s v="F"/>
    <s v="ST"/>
    <s v="D"/>
    <s v="FP"/>
    <x v="3"/>
    <n v="16"/>
    <n v="36"/>
    <x v="1"/>
    <n v="16"/>
    <n v="36"/>
    <n v="0"/>
    <n v="576"/>
    <x v="0"/>
  </r>
  <r>
    <n v="34985"/>
    <s v="T42996"/>
    <x v="3"/>
    <x v="2"/>
    <s v="NPU"/>
    <s v="WSPP"/>
    <n v="267382"/>
    <n v="201802220800"/>
    <n v="201802220859"/>
    <n v="20180222"/>
    <m/>
    <x v="1"/>
    <s v="MS"/>
    <x v="2"/>
    <x v="5"/>
    <s v="F"/>
    <s v="ST"/>
    <s v="D"/>
    <s v="P"/>
    <x v="3"/>
    <n v="50"/>
    <n v="70"/>
    <x v="1"/>
    <n v="50"/>
    <n v="70"/>
    <n v="0"/>
    <n v="3500"/>
    <x v="0"/>
  </r>
  <r>
    <n v="34986"/>
    <s v="T42997"/>
    <x v="3"/>
    <x v="2"/>
    <s v="NPU"/>
    <s v="WSPP"/>
    <n v="267382"/>
    <n v="201802221000"/>
    <n v="201802221059"/>
    <n v="20180222"/>
    <m/>
    <x v="1"/>
    <s v="MS"/>
    <x v="2"/>
    <x v="5"/>
    <s v="F"/>
    <s v="ST"/>
    <s v="D"/>
    <s v="P"/>
    <x v="3"/>
    <n v="60"/>
    <n v="45"/>
    <x v="1"/>
    <n v="60"/>
    <n v="45"/>
    <n v="0"/>
    <n v="2700"/>
    <x v="0"/>
  </r>
  <r>
    <n v="34987"/>
    <s v="T42998"/>
    <x v="3"/>
    <x v="2"/>
    <s v="NPU"/>
    <s v="WSPP"/>
    <n v="267382"/>
    <n v="201802221100"/>
    <n v="201802221159"/>
    <n v="20180222"/>
    <m/>
    <x v="1"/>
    <s v="MS"/>
    <x v="2"/>
    <x v="5"/>
    <s v="F"/>
    <s v="ST"/>
    <s v="D"/>
    <s v="P"/>
    <x v="3"/>
    <n v="80"/>
    <n v="45"/>
    <x v="1"/>
    <n v="80"/>
    <n v="45"/>
    <n v="0"/>
    <n v="3600"/>
    <x v="0"/>
  </r>
  <r>
    <n v="34988"/>
    <s v="T42999"/>
    <x v="3"/>
    <x v="2"/>
    <s v="NPU"/>
    <s v="WSPP"/>
    <n v="267382"/>
    <n v="201802221200"/>
    <n v="201802221259"/>
    <n v="20180222"/>
    <m/>
    <x v="1"/>
    <s v="MS"/>
    <x v="2"/>
    <x v="5"/>
    <s v="F"/>
    <s v="ST"/>
    <s v="D"/>
    <s v="P"/>
    <x v="3"/>
    <n v="80"/>
    <n v="45"/>
    <x v="1"/>
    <n v="80"/>
    <n v="45"/>
    <n v="0"/>
    <n v="3600"/>
    <x v="0"/>
  </r>
  <r>
    <n v="34989"/>
    <s v="T43000"/>
    <x v="3"/>
    <x v="2"/>
    <s v="NPU"/>
    <s v="WSPP"/>
    <n v="267382"/>
    <n v="201802221300"/>
    <n v="201802221359"/>
    <n v="20180222"/>
    <m/>
    <x v="1"/>
    <s v="MS"/>
    <x v="2"/>
    <x v="5"/>
    <s v="F"/>
    <s v="ST"/>
    <s v="D"/>
    <s v="P"/>
    <x v="3"/>
    <n v="80"/>
    <n v="45"/>
    <x v="1"/>
    <n v="80"/>
    <n v="45"/>
    <n v="0"/>
    <n v="3600"/>
    <x v="0"/>
  </r>
  <r>
    <n v="34990"/>
    <s v="T43001"/>
    <x v="3"/>
    <x v="2"/>
    <s v="NPU"/>
    <s v="WSPP"/>
    <n v="267382"/>
    <n v="201802221400"/>
    <n v="201802221459"/>
    <n v="20180222"/>
    <m/>
    <x v="1"/>
    <s v="MS"/>
    <x v="2"/>
    <x v="5"/>
    <s v="F"/>
    <s v="ST"/>
    <s v="D"/>
    <s v="P"/>
    <x v="3"/>
    <n v="80"/>
    <n v="45"/>
    <x v="1"/>
    <n v="80"/>
    <n v="45"/>
    <n v="0"/>
    <n v="3600"/>
    <x v="0"/>
  </r>
  <r>
    <n v="34991"/>
    <s v="T43002"/>
    <x v="3"/>
    <x v="2"/>
    <s v="NPU"/>
    <s v="WSPP"/>
    <n v="267382"/>
    <n v="201802221500"/>
    <n v="201802221559"/>
    <n v="20180222"/>
    <m/>
    <x v="1"/>
    <s v="MS"/>
    <x v="2"/>
    <x v="5"/>
    <s v="F"/>
    <s v="ST"/>
    <s v="D"/>
    <s v="P"/>
    <x v="3"/>
    <n v="80"/>
    <n v="45"/>
    <x v="1"/>
    <n v="80"/>
    <n v="45"/>
    <n v="0"/>
    <n v="3600"/>
    <x v="0"/>
  </r>
  <r>
    <n v="34992"/>
    <s v="T43003"/>
    <x v="3"/>
    <x v="2"/>
    <s v="NPU"/>
    <s v="WSPP"/>
    <n v="267382"/>
    <n v="201802221600"/>
    <n v="201802221659"/>
    <n v="20180222"/>
    <m/>
    <x v="1"/>
    <s v="MS"/>
    <x v="2"/>
    <x v="5"/>
    <s v="F"/>
    <s v="ST"/>
    <s v="D"/>
    <s v="P"/>
    <x v="3"/>
    <n v="30"/>
    <n v="45"/>
    <x v="1"/>
    <n v="30"/>
    <n v="45"/>
    <n v="0"/>
    <n v="1350"/>
    <x v="0"/>
  </r>
  <r>
    <n v="34993"/>
    <s v="T43004"/>
    <x v="3"/>
    <x v="2"/>
    <s v="NPU"/>
    <s v="WSPP"/>
    <n v="267382"/>
    <n v="201802221700"/>
    <n v="201802221759"/>
    <n v="20180222"/>
    <m/>
    <x v="1"/>
    <s v="MS"/>
    <x v="2"/>
    <x v="5"/>
    <s v="F"/>
    <s v="ST"/>
    <s v="D"/>
    <s v="P"/>
    <x v="3"/>
    <n v="30"/>
    <n v="55"/>
    <x v="1"/>
    <n v="30"/>
    <n v="55"/>
    <n v="0"/>
    <n v="1650"/>
    <x v="0"/>
  </r>
  <r>
    <n v="34994"/>
    <s v="T43005"/>
    <x v="3"/>
    <x v="2"/>
    <s v="NPU"/>
    <s v="WSPP"/>
    <n v="267382"/>
    <n v="201802221800"/>
    <n v="201802221859"/>
    <n v="20180222"/>
    <m/>
    <x v="1"/>
    <s v="MS"/>
    <x v="2"/>
    <x v="5"/>
    <s v="F"/>
    <s v="ST"/>
    <s v="D"/>
    <s v="P"/>
    <x v="3"/>
    <n v="150"/>
    <n v="75"/>
    <x v="1"/>
    <n v="150"/>
    <n v="75"/>
    <n v="0"/>
    <n v="11250"/>
    <x v="0"/>
  </r>
  <r>
    <n v="34995"/>
    <s v="T43006"/>
    <x v="3"/>
    <x v="2"/>
    <s v="NPU"/>
    <s v="WSPP"/>
    <n v="267382"/>
    <n v="201802221900"/>
    <n v="201802221959"/>
    <n v="20180222"/>
    <m/>
    <x v="1"/>
    <s v="MS"/>
    <x v="2"/>
    <x v="5"/>
    <s v="F"/>
    <s v="ST"/>
    <s v="D"/>
    <s v="P"/>
    <x v="3"/>
    <n v="40"/>
    <n v="100"/>
    <x v="1"/>
    <n v="40"/>
    <n v="100"/>
    <n v="0"/>
    <n v="4000"/>
    <x v="0"/>
  </r>
  <r>
    <n v="34996"/>
    <s v="T43007"/>
    <x v="3"/>
    <x v="2"/>
    <s v="NPU"/>
    <s v="WSPP"/>
    <n v="267382"/>
    <n v="201802222000"/>
    <n v="201802222059"/>
    <n v="20180222"/>
    <m/>
    <x v="1"/>
    <s v="MS"/>
    <x v="2"/>
    <x v="5"/>
    <s v="F"/>
    <s v="ST"/>
    <s v="D"/>
    <s v="P"/>
    <x v="3"/>
    <n v="90"/>
    <n v="100"/>
    <x v="1"/>
    <n v="90"/>
    <n v="100"/>
    <n v="0"/>
    <n v="9000"/>
    <x v="0"/>
  </r>
  <r>
    <n v="34997"/>
    <s v="T43008"/>
    <x v="3"/>
    <x v="2"/>
    <s v="NPU"/>
    <s v="WSPP"/>
    <n v="267457"/>
    <n v="201802230500"/>
    <n v="201802230559"/>
    <n v="20180223"/>
    <m/>
    <x v="1"/>
    <s v="MS"/>
    <x v="2"/>
    <x v="5"/>
    <s v="F"/>
    <s v="ST"/>
    <s v="H"/>
    <s v="OP"/>
    <x v="3"/>
    <n v="45"/>
    <n v="45"/>
    <x v="1"/>
    <n v="45"/>
    <n v="45"/>
    <n v="0"/>
    <n v="2025"/>
    <x v="0"/>
  </r>
  <r>
    <n v="34998"/>
    <s v="T43009"/>
    <x v="3"/>
    <x v="2"/>
    <s v="NPU"/>
    <s v="WSPP"/>
    <n v="267457"/>
    <n v="201802230600"/>
    <n v="201802230659"/>
    <n v="20180223"/>
    <m/>
    <x v="1"/>
    <s v="MS"/>
    <x v="2"/>
    <x v="5"/>
    <s v="F"/>
    <s v="ST"/>
    <s v="H"/>
    <s v="OP"/>
    <x v="3"/>
    <n v="75"/>
    <n v="75"/>
    <x v="1"/>
    <n v="75"/>
    <n v="75"/>
    <n v="0"/>
    <n v="5625"/>
    <x v="0"/>
  </r>
  <r>
    <n v="34999"/>
    <s v="T43010"/>
    <x v="3"/>
    <x v="2"/>
    <s v="NPU"/>
    <s v="WSPP"/>
    <n v="267620"/>
    <n v="201802270600"/>
    <n v="201802270659"/>
    <n v="20180227"/>
    <m/>
    <x v="1"/>
    <s v="MS"/>
    <x v="2"/>
    <x v="5"/>
    <s v="F"/>
    <s v="ST"/>
    <s v="D"/>
    <s v="FP"/>
    <x v="3"/>
    <n v="25"/>
    <n v="42"/>
    <x v="1"/>
    <n v="25"/>
    <n v="42"/>
    <n v="0"/>
    <n v="1050"/>
    <x v="0"/>
  </r>
  <r>
    <n v="35000"/>
    <s v="T43011"/>
    <x v="3"/>
    <x v="2"/>
    <s v="NPU"/>
    <s v="WSPP"/>
    <n v="267620"/>
    <n v="201802270700"/>
    <n v="201802270759"/>
    <n v="20180227"/>
    <m/>
    <x v="1"/>
    <s v="MS"/>
    <x v="2"/>
    <x v="5"/>
    <s v="F"/>
    <s v="ST"/>
    <s v="D"/>
    <s v="FP"/>
    <x v="3"/>
    <n v="50"/>
    <n v="55"/>
    <x v="1"/>
    <n v="50"/>
    <n v="55"/>
    <n v="0"/>
    <n v="2750"/>
    <x v="0"/>
  </r>
  <r>
    <n v="35001"/>
    <s v="T43012"/>
    <x v="3"/>
    <x v="2"/>
    <s v="NPU"/>
    <s v="WSPP"/>
    <n v="267620"/>
    <n v="201802272300"/>
    <n v="201802272359"/>
    <n v="20180227"/>
    <m/>
    <x v="1"/>
    <s v="MS"/>
    <x v="2"/>
    <x v="5"/>
    <s v="F"/>
    <s v="ST"/>
    <s v="D"/>
    <s v="FP"/>
    <x v="3"/>
    <n v="80"/>
    <n v="40"/>
    <x v="1"/>
    <n v="80"/>
    <n v="40"/>
    <n v="0"/>
    <n v="3200"/>
    <x v="0"/>
  </r>
  <r>
    <n v="35002"/>
    <s v="T43013"/>
    <x v="3"/>
    <x v="2"/>
    <s v="NPU"/>
    <s v="WSPP"/>
    <n v="267727"/>
    <n v="201802280200"/>
    <n v="201802280259"/>
    <n v="20180228"/>
    <m/>
    <x v="1"/>
    <s v="MS"/>
    <x v="2"/>
    <x v="5"/>
    <s v="F"/>
    <s v="ST"/>
    <s v="H"/>
    <s v="FP"/>
    <x v="3"/>
    <n v="32"/>
    <n v="30"/>
    <x v="1"/>
    <n v="32"/>
    <n v="30"/>
    <n v="0"/>
    <n v="960"/>
    <x v="0"/>
  </r>
  <r>
    <n v="35003"/>
    <s v="T43014"/>
    <x v="3"/>
    <x v="2"/>
    <s v="NPU"/>
    <s v="WSPP"/>
    <n v="267727"/>
    <n v="201802280300"/>
    <n v="201802280359"/>
    <n v="20180228"/>
    <m/>
    <x v="1"/>
    <s v="MS"/>
    <x v="2"/>
    <x v="5"/>
    <s v="F"/>
    <s v="ST"/>
    <s v="H"/>
    <s v="FP"/>
    <x v="3"/>
    <n v="45"/>
    <n v="30"/>
    <x v="1"/>
    <n v="45"/>
    <n v="30"/>
    <n v="0"/>
    <n v="1350"/>
    <x v="0"/>
  </r>
  <r>
    <n v="35004"/>
    <s v="T43015"/>
    <x v="3"/>
    <x v="2"/>
    <s v="NPU"/>
    <s v="WSPP"/>
    <n v="267727"/>
    <n v="201802280400"/>
    <n v="201802280459"/>
    <n v="20180228"/>
    <m/>
    <x v="1"/>
    <s v="MS"/>
    <x v="2"/>
    <x v="5"/>
    <s v="F"/>
    <s v="ST"/>
    <s v="H"/>
    <s v="FP"/>
    <x v="3"/>
    <n v="40"/>
    <n v="30"/>
    <x v="1"/>
    <n v="40"/>
    <n v="30"/>
    <n v="0"/>
    <n v="1200"/>
    <x v="0"/>
  </r>
  <r>
    <n v="35005"/>
    <s v="T43016"/>
    <x v="3"/>
    <x v="2"/>
    <s v="NPU"/>
    <s v="WSPP"/>
    <n v="267727"/>
    <n v="201802280600"/>
    <n v="201802280659"/>
    <n v="20180228"/>
    <m/>
    <x v="1"/>
    <s v="MS"/>
    <x v="2"/>
    <x v="5"/>
    <s v="F"/>
    <s v="ST"/>
    <s v="H"/>
    <s v="FP"/>
    <x v="3"/>
    <n v="30"/>
    <n v="45"/>
    <x v="1"/>
    <n v="30"/>
    <n v="45"/>
    <n v="0"/>
    <n v="1350"/>
    <x v="0"/>
  </r>
  <r>
    <n v="35006"/>
    <s v="T43017"/>
    <x v="3"/>
    <x v="2"/>
    <s v="NPU"/>
    <s v="WSPP"/>
    <n v="267727"/>
    <n v="201802280700"/>
    <n v="201802280759"/>
    <n v="20180228"/>
    <m/>
    <x v="1"/>
    <s v="MS"/>
    <x v="2"/>
    <x v="5"/>
    <s v="F"/>
    <s v="ST"/>
    <s v="H"/>
    <s v="FP"/>
    <x v="3"/>
    <n v="25"/>
    <n v="48"/>
    <x v="1"/>
    <n v="25"/>
    <n v="48"/>
    <n v="0"/>
    <n v="1200"/>
    <x v="0"/>
  </r>
  <r>
    <n v="35007"/>
    <s v="T43018"/>
    <x v="3"/>
    <x v="2"/>
    <s v="NPU"/>
    <s v="WSPP"/>
    <n v="268365"/>
    <n v="201803111800"/>
    <n v="201803111859"/>
    <n v="20180311"/>
    <m/>
    <x v="1"/>
    <s v="MS"/>
    <x v="2"/>
    <x v="5"/>
    <s v="F"/>
    <s v="ST"/>
    <s v="H"/>
    <s v="OP"/>
    <x v="3"/>
    <n v="70"/>
    <n v="42"/>
    <x v="1"/>
    <n v="70"/>
    <n v="42"/>
    <n v="0"/>
    <n v="2940"/>
    <x v="0"/>
  </r>
  <r>
    <n v="35008"/>
    <s v="T43019"/>
    <x v="3"/>
    <x v="2"/>
    <s v="NPU"/>
    <s v="WSPP"/>
    <n v="268365"/>
    <n v="201803111900"/>
    <n v="201803111959"/>
    <n v="20180311"/>
    <m/>
    <x v="1"/>
    <s v="MS"/>
    <x v="2"/>
    <x v="5"/>
    <s v="F"/>
    <s v="ST"/>
    <s v="H"/>
    <s v="OP"/>
    <x v="3"/>
    <n v="58"/>
    <n v="42"/>
    <x v="1"/>
    <n v="58"/>
    <n v="42"/>
    <n v="0"/>
    <n v="2436"/>
    <x v="0"/>
  </r>
  <r>
    <n v="35009"/>
    <s v="T43020"/>
    <x v="3"/>
    <x v="2"/>
    <s v="NPU"/>
    <s v="WSPP"/>
    <n v="268365"/>
    <n v="201803112000"/>
    <n v="201803112059"/>
    <n v="20180311"/>
    <m/>
    <x v="1"/>
    <s v="MS"/>
    <x v="2"/>
    <x v="5"/>
    <s v="F"/>
    <s v="ST"/>
    <s v="H"/>
    <s v="OP"/>
    <x v="3"/>
    <n v="35"/>
    <n v="48"/>
    <x v="1"/>
    <n v="35"/>
    <n v="48"/>
    <n v="0"/>
    <n v="1680"/>
    <x v="0"/>
  </r>
  <r>
    <n v="35010"/>
    <s v="T43021"/>
    <x v="3"/>
    <x v="2"/>
    <s v="NPU"/>
    <s v="WSPP"/>
    <n v="268584"/>
    <n v="201803141200"/>
    <n v="201803141259"/>
    <n v="20180314"/>
    <m/>
    <x v="1"/>
    <s v="MS"/>
    <x v="2"/>
    <x v="4"/>
    <s v="F"/>
    <s v="ST"/>
    <s v="H"/>
    <s v="P"/>
    <x v="3"/>
    <n v="30"/>
    <n v="30"/>
    <x v="1"/>
    <n v="30"/>
    <n v="30"/>
    <n v="0"/>
    <n v="900"/>
    <x v="0"/>
  </r>
  <r>
    <n v="35011"/>
    <s v="T43022"/>
    <x v="3"/>
    <x v="2"/>
    <s v="NPU"/>
    <s v="WSPP"/>
    <n v="268584"/>
    <n v="201803141400"/>
    <n v="201803141459"/>
    <n v="20180314"/>
    <m/>
    <x v="1"/>
    <s v="MS"/>
    <x v="2"/>
    <x v="4"/>
    <s v="F"/>
    <s v="ST"/>
    <s v="H"/>
    <s v="P"/>
    <x v="3"/>
    <n v="30"/>
    <n v="32"/>
    <x v="1"/>
    <n v="30"/>
    <n v="32"/>
    <n v="0"/>
    <n v="960"/>
    <x v="0"/>
  </r>
  <r>
    <n v="35012"/>
    <s v="T43023"/>
    <x v="3"/>
    <x v="2"/>
    <s v="NPU"/>
    <s v="WSPP"/>
    <n v="268584"/>
    <n v="201803141500"/>
    <n v="201803141559"/>
    <n v="20180314"/>
    <m/>
    <x v="1"/>
    <s v="MS"/>
    <x v="2"/>
    <x v="4"/>
    <s v="F"/>
    <s v="ST"/>
    <s v="H"/>
    <s v="P"/>
    <x v="3"/>
    <n v="60"/>
    <n v="36"/>
    <x v="1"/>
    <n v="60"/>
    <n v="36"/>
    <n v="0"/>
    <n v="2160"/>
    <x v="0"/>
  </r>
  <r>
    <n v="35013"/>
    <s v="T43024"/>
    <x v="3"/>
    <x v="2"/>
    <s v="NPU"/>
    <s v="WSPP"/>
    <n v="269084"/>
    <n v="201803270400"/>
    <n v="201803270459"/>
    <n v="20180327"/>
    <m/>
    <x v="1"/>
    <s v="MS"/>
    <x v="2"/>
    <x v="5"/>
    <s v="F"/>
    <s v="ST"/>
    <s v="H"/>
    <s v="OP"/>
    <x v="3"/>
    <n v="50"/>
    <n v="28"/>
    <x v="1"/>
    <n v="50"/>
    <n v="28"/>
    <n v="0"/>
    <n v="1400"/>
    <x v="0"/>
  </r>
  <r>
    <n v="35014"/>
    <s v="T43025"/>
    <x v="3"/>
    <x v="2"/>
    <s v="NPU"/>
    <s v="WSPP"/>
    <n v="269147"/>
    <n v="201803270500"/>
    <n v="201803270559"/>
    <n v="20180327"/>
    <m/>
    <x v="1"/>
    <s v="MS"/>
    <x v="2"/>
    <x v="5"/>
    <s v="F"/>
    <s v="ST"/>
    <s v="H"/>
    <s v="OP"/>
    <x v="3"/>
    <n v="20"/>
    <n v="32"/>
    <x v="1"/>
    <n v="20"/>
    <n v="32"/>
    <n v="0"/>
    <n v="640"/>
    <x v="0"/>
  </r>
  <r>
    <n v="35015"/>
    <s v="T43026"/>
    <x v="3"/>
    <x v="2"/>
    <s v="NPU"/>
    <s v="WSPP"/>
    <n v="269280"/>
    <n v="201803300500"/>
    <n v="201803300559"/>
    <n v="20180330"/>
    <m/>
    <x v="1"/>
    <s v="MS"/>
    <x v="2"/>
    <x v="5"/>
    <s v="F"/>
    <s v="ST"/>
    <s v="H"/>
    <s v="OP"/>
    <x v="3"/>
    <n v="86"/>
    <n v="28"/>
    <x v="1"/>
    <n v="86"/>
    <n v="28"/>
    <n v="0"/>
    <n v="2408"/>
    <x v="0"/>
  </r>
  <r>
    <n v="35553"/>
    <s v="T476316957"/>
    <x v="4"/>
    <x v="1"/>
    <s v="NPU"/>
    <s v="WSPP-TS"/>
    <n v="244026"/>
    <n v="201801310800"/>
    <n v="201801310900"/>
    <n v="20180131"/>
    <m/>
    <x v="1"/>
    <s v="MS"/>
    <x v="1"/>
    <x v="6"/>
    <s v="F"/>
    <s v="ST"/>
    <s v="H"/>
    <s v="P"/>
    <x v="3"/>
    <n v="25"/>
    <n v="23"/>
    <x v="1"/>
    <n v="25"/>
    <n v="23"/>
    <n v="0"/>
    <n v="575"/>
    <x v="0"/>
  </r>
  <r>
    <n v="35554"/>
    <s v="T476316958"/>
    <x v="4"/>
    <x v="1"/>
    <s v="NPU"/>
    <s v="WSPP-TS"/>
    <n v="243998"/>
    <n v="201801310000"/>
    <n v="201801310100"/>
    <n v="20180131"/>
    <m/>
    <x v="1"/>
    <s v="MS"/>
    <x v="1"/>
    <x v="6"/>
    <s v="F"/>
    <s v="ST"/>
    <s v="H"/>
    <s v="OP"/>
    <x v="3"/>
    <n v="25"/>
    <n v="18"/>
    <x v="1"/>
    <n v="25"/>
    <n v="18"/>
    <n v="0"/>
    <n v="450"/>
    <x v="0"/>
  </r>
  <r>
    <n v="35555"/>
    <s v="T476316959"/>
    <x v="4"/>
    <x v="1"/>
    <s v="NPU"/>
    <s v="WSPP-TS"/>
    <n v="243709"/>
    <n v="201801290100"/>
    <n v="201801290200"/>
    <n v="20180129"/>
    <m/>
    <x v="1"/>
    <s v="MS"/>
    <x v="1"/>
    <x v="6"/>
    <s v="F"/>
    <s v="ST"/>
    <s v="H"/>
    <s v="OP"/>
    <x v="3"/>
    <n v="60"/>
    <n v="20"/>
    <x v="1"/>
    <n v="60"/>
    <n v="20"/>
    <n v="0"/>
    <n v="1200"/>
    <x v="0"/>
  </r>
  <r>
    <n v="35556"/>
    <s v="T476316960"/>
    <x v="4"/>
    <x v="1"/>
    <s v="NPU"/>
    <s v="WSPP-TS"/>
    <n v="243709"/>
    <n v="201801290200"/>
    <n v="201801290300"/>
    <n v="20180129"/>
    <m/>
    <x v="1"/>
    <s v="MS"/>
    <x v="1"/>
    <x v="6"/>
    <s v="F"/>
    <s v="ST"/>
    <s v="H"/>
    <s v="OP"/>
    <x v="3"/>
    <n v="40"/>
    <n v="20"/>
    <x v="1"/>
    <n v="40"/>
    <n v="20"/>
    <n v="0"/>
    <n v="800"/>
    <x v="0"/>
  </r>
  <r>
    <n v="35557"/>
    <s v="T476316961"/>
    <x v="4"/>
    <x v="1"/>
    <s v="NPU"/>
    <s v="WSPP-TS"/>
    <n v="243709"/>
    <n v="201801290300"/>
    <n v="201801290400"/>
    <n v="20180129"/>
    <m/>
    <x v="1"/>
    <s v="MS"/>
    <x v="1"/>
    <x v="6"/>
    <s v="F"/>
    <s v="ST"/>
    <s v="H"/>
    <s v="OP"/>
    <x v="3"/>
    <n v="30"/>
    <n v="20"/>
    <x v="1"/>
    <n v="30"/>
    <n v="20"/>
    <n v="0"/>
    <n v="600"/>
    <x v="0"/>
  </r>
  <r>
    <n v="35558"/>
    <s v="T476316962"/>
    <x v="4"/>
    <x v="1"/>
    <s v="NPU"/>
    <s v="WSPP-TS"/>
    <n v="243709"/>
    <n v="201801290400"/>
    <n v="201801290500"/>
    <n v="20180129"/>
    <m/>
    <x v="1"/>
    <s v="MS"/>
    <x v="1"/>
    <x v="6"/>
    <s v="F"/>
    <s v="ST"/>
    <s v="H"/>
    <s v="OP"/>
    <x v="3"/>
    <n v="35"/>
    <n v="20"/>
    <x v="1"/>
    <n v="35"/>
    <n v="20"/>
    <n v="0"/>
    <n v="700"/>
    <x v="0"/>
  </r>
  <r>
    <n v="35559"/>
    <s v="T476316963"/>
    <x v="4"/>
    <x v="1"/>
    <s v="NPU"/>
    <s v="WSPP-TS"/>
    <n v="243709"/>
    <n v="201801290500"/>
    <n v="201801290600"/>
    <n v="20180129"/>
    <m/>
    <x v="1"/>
    <s v="MS"/>
    <x v="1"/>
    <x v="6"/>
    <s v="F"/>
    <s v="ST"/>
    <s v="H"/>
    <s v="OP"/>
    <x v="3"/>
    <n v="15"/>
    <n v="35"/>
    <x v="1"/>
    <n v="15"/>
    <n v="35"/>
    <n v="0"/>
    <n v="525"/>
    <x v="0"/>
  </r>
  <r>
    <n v="35560"/>
    <s v="T476316964"/>
    <x v="4"/>
    <x v="1"/>
    <s v="NPU"/>
    <s v="WSPP-TS"/>
    <n v="243708"/>
    <n v="201801280700"/>
    <n v="201801280800"/>
    <n v="20180128"/>
    <m/>
    <x v="1"/>
    <s v="MS"/>
    <x v="1"/>
    <x v="6"/>
    <s v="F"/>
    <s v="ST"/>
    <s v="H"/>
    <s v="OP"/>
    <x v="3"/>
    <n v="50"/>
    <n v="26"/>
    <x v="1"/>
    <n v="50"/>
    <n v="26"/>
    <n v="0"/>
    <n v="1300"/>
    <x v="0"/>
  </r>
  <r>
    <n v="35561"/>
    <s v="T476316965"/>
    <x v="4"/>
    <x v="1"/>
    <s v="NPU"/>
    <s v="WSPP-TS"/>
    <n v="243708"/>
    <n v="201801280800"/>
    <n v="201801280900"/>
    <n v="20180128"/>
    <m/>
    <x v="1"/>
    <s v="MS"/>
    <x v="1"/>
    <x v="6"/>
    <s v="F"/>
    <s v="ST"/>
    <s v="H"/>
    <s v="OP"/>
    <x v="3"/>
    <n v="50"/>
    <n v="26"/>
    <x v="1"/>
    <n v="50"/>
    <n v="26"/>
    <n v="0"/>
    <n v="1300"/>
    <x v="0"/>
  </r>
  <r>
    <n v="35562"/>
    <s v="T476316966"/>
    <x v="4"/>
    <x v="1"/>
    <s v="NPU"/>
    <s v="WSPP-TS"/>
    <n v="243568"/>
    <n v="201801280600"/>
    <n v="201801280700"/>
    <n v="20180128"/>
    <m/>
    <x v="1"/>
    <s v="MS"/>
    <x v="1"/>
    <x v="6"/>
    <s v="F"/>
    <s v="ST"/>
    <s v="H"/>
    <s v="OP"/>
    <x v="3"/>
    <n v="60"/>
    <n v="28"/>
    <x v="1"/>
    <n v="60"/>
    <n v="28"/>
    <n v="0"/>
    <n v="1680"/>
    <x v="0"/>
  </r>
  <r>
    <n v="35563"/>
    <s v="T476316967"/>
    <x v="4"/>
    <x v="1"/>
    <s v="NPU"/>
    <s v="WSPP-TS"/>
    <n v="243565"/>
    <n v="201801280400"/>
    <n v="201801280500"/>
    <n v="20180128"/>
    <m/>
    <x v="1"/>
    <s v="MS"/>
    <x v="1"/>
    <x v="6"/>
    <s v="F"/>
    <s v="ST"/>
    <s v="H"/>
    <s v="OP"/>
    <x v="3"/>
    <n v="25"/>
    <n v="26"/>
    <x v="1"/>
    <n v="25"/>
    <n v="26"/>
    <n v="0"/>
    <n v="650"/>
    <x v="0"/>
  </r>
  <r>
    <n v="35564"/>
    <s v="T476316968"/>
    <x v="4"/>
    <x v="1"/>
    <s v="NPU"/>
    <s v="WSPP-TS"/>
    <n v="243565"/>
    <n v="201801280500"/>
    <n v="201801280600"/>
    <n v="20180128"/>
    <m/>
    <x v="1"/>
    <s v="MS"/>
    <x v="1"/>
    <x v="6"/>
    <s v="F"/>
    <s v="ST"/>
    <s v="H"/>
    <s v="OP"/>
    <x v="3"/>
    <n v="35"/>
    <n v="28"/>
    <x v="1"/>
    <n v="35"/>
    <n v="28"/>
    <n v="0"/>
    <n v="980"/>
    <x v="0"/>
  </r>
  <r>
    <n v="35565"/>
    <s v="T476316969"/>
    <x v="4"/>
    <x v="1"/>
    <s v="NPU"/>
    <s v="WSPP-TS"/>
    <n v="243560"/>
    <n v="201801280200"/>
    <n v="201801280300"/>
    <n v="20180128"/>
    <m/>
    <x v="1"/>
    <s v="MS"/>
    <x v="1"/>
    <x v="6"/>
    <s v="F"/>
    <s v="ST"/>
    <s v="H"/>
    <s v="OP"/>
    <x v="3"/>
    <n v="55"/>
    <n v="19"/>
    <x v="1"/>
    <n v="55"/>
    <n v="19"/>
    <n v="0"/>
    <n v="1045"/>
    <x v="0"/>
  </r>
  <r>
    <n v="35566"/>
    <s v="T476316970"/>
    <x v="4"/>
    <x v="1"/>
    <s v="NPU"/>
    <s v="WSPP-TS"/>
    <n v="243560"/>
    <n v="201801280300"/>
    <n v="201801280400"/>
    <n v="20180128"/>
    <m/>
    <x v="1"/>
    <s v="MS"/>
    <x v="1"/>
    <x v="6"/>
    <s v="F"/>
    <s v="ST"/>
    <s v="H"/>
    <s v="OP"/>
    <x v="3"/>
    <n v="20"/>
    <n v="19"/>
    <x v="1"/>
    <n v="20"/>
    <n v="19"/>
    <n v="0"/>
    <n v="380"/>
    <x v="0"/>
  </r>
  <r>
    <n v="35567"/>
    <s v="T476316971"/>
    <x v="4"/>
    <x v="1"/>
    <s v="NPU"/>
    <s v="WSPP-TS"/>
    <n v="243560"/>
    <n v="201801280400"/>
    <n v="201801280500"/>
    <n v="20180128"/>
    <m/>
    <x v="1"/>
    <s v="MS"/>
    <x v="1"/>
    <x v="6"/>
    <s v="F"/>
    <s v="ST"/>
    <s v="H"/>
    <s v="OP"/>
    <x v="3"/>
    <n v="35"/>
    <n v="26"/>
    <x v="1"/>
    <n v="35"/>
    <n v="26"/>
    <n v="0"/>
    <n v="910"/>
    <x v="0"/>
  </r>
  <r>
    <n v="35568"/>
    <s v="T476316972"/>
    <x v="4"/>
    <x v="1"/>
    <s v="NPU"/>
    <s v="WSPP-TS"/>
    <n v="243560"/>
    <n v="201801280500"/>
    <n v="201801280600"/>
    <n v="20180128"/>
    <m/>
    <x v="1"/>
    <s v="MS"/>
    <x v="1"/>
    <x v="6"/>
    <s v="F"/>
    <s v="ST"/>
    <s v="H"/>
    <s v="OP"/>
    <x v="3"/>
    <n v="25"/>
    <n v="28"/>
    <x v="1"/>
    <n v="25"/>
    <n v="28"/>
    <n v="0"/>
    <n v="700"/>
    <x v="0"/>
  </r>
  <r>
    <n v="35569"/>
    <s v="T476316973"/>
    <x v="4"/>
    <x v="1"/>
    <s v="NPU"/>
    <s v="WSPP-TS"/>
    <n v="243560"/>
    <n v="201801282100"/>
    <n v="201801282200"/>
    <n v="20180128"/>
    <m/>
    <x v="1"/>
    <s v="MS"/>
    <x v="1"/>
    <x v="6"/>
    <s v="F"/>
    <s v="ST"/>
    <s v="H"/>
    <s v="OP"/>
    <x v="3"/>
    <n v="30"/>
    <n v="22"/>
    <x v="1"/>
    <n v="30"/>
    <n v="22"/>
    <n v="0"/>
    <n v="660"/>
    <x v="0"/>
  </r>
  <r>
    <n v="35570"/>
    <s v="T476316974"/>
    <x v="4"/>
    <x v="1"/>
    <s v="NPU"/>
    <s v="WSPP-TS"/>
    <n v="243416"/>
    <n v="201801270600"/>
    <n v="201801270700"/>
    <n v="20180127"/>
    <m/>
    <x v="1"/>
    <s v="MS"/>
    <x v="1"/>
    <x v="6"/>
    <s v="F"/>
    <s v="ST"/>
    <s v="H"/>
    <s v="OP"/>
    <x v="3"/>
    <n v="49"/>
    <n v="21"/>
    <x v="1"/>
    <n v="49"/>
    <n v="21"/>
    <n v="0"/>
    <n v="1029"/>
    <x v="0"/>
  </r>
  <r>
    <n v="35571"/>
    <s v="T476316975"/>
    <x v="4"/>
    <x v="1"/>
    <s v="NPU"/>
    <s v="WSPP-TS"/>
    <n v="243409"/>
    <n v="201801270300"/>
    <n v="201801270400"/>
    <n v="20180127"/>
    <m/>
    <x v="1"/>
    <s v="MS"/>
    <x v="1"/>
    <x v="6"/>
    <s v="F"/>
    <s v="ST"/>
    <s v="H"/>
    <s v="OP"/>
    <x v="3"/>
    <n v="40"/>
    <n v="21"/>
    <x v="1"/>
    <n v="40"/>
    <n v="21"/>
    <n v="0"/>
    <n v="840"/>
    <x v="0"/>
  </r>
  <r>
    <n v="35572"/>
    <s v="T476316976"/>
    <x v="4"/>
    <x v="1"/>
    <s v="NPU"/>
    <s v="WSPP-TS"/>
    <n v="243409"/>
    <n v="201801270400"/>
    <n v="201801270500"/>
    <n v="20180127"/>
    <m/>
    <x v="1"/>
    <s v="MS"/>
    <x v="1"/>
    <x v="6"/>
    <s v="F"/>
    <s v="ST"/>
    <s v="H"/>
    <s v="OP"/>
    <x v="3"/>
    <n v="30"/>
    <n v="21"/>
    <x v="1"/>
    <n v="30"/>
    <n v="21"/>
    <n v="0"/>
    <n v="630"/>
    <x v="0"/>
  </r>
  <r>
    <n v="35573"/>
    <s v="T476316977"/>
    <x v="4"/>
    <x v="1"/>
    <s v="NPU"/>
    <s v="WSPP-TS"/>
    <n v="243409"/>
    <n v="201801270500"/>
    <n v="201801270600"/>
    <n v="20180127"/>
    <m/>
    <x v="1"/>
    <s v="MS"/>
    <x v="1"/>
    <x v="6"/>
    <s v="F"/>
    <s v="ST"/>
    <s v="H"/>
    <s v="OP"/>
    <x v="3"/>
    <n v="30"/>
    <n v="21"/>
    <x v="1"/>
    <n v="30"/>
    <n v="21"/>
    <n v="0"/>
    <n v="630"/>
    <x v="0"/>
  </r>
  <r>
    <n v="35574"/>
    <s v="T476316978"/>
    <x v="4"/>
    <x v="1"/>
    <s v="NPU"/>
    <s v="WSPP-TS"/>
    <n v="243380"/>
    <n v="201801261800"/>
    <n v="201801261900"/>
    <n v="20180126"/>
    <m/>
    <x v="1"/>
    <s v="MS"/>
    <x v="1"/>
    <x v="6"/>
    <s v="F"/>
    <s v="ST"/>
    <s v="H"/>
    <s v="P"/>
    <x v="3"/>
    <n v="40"/>
    <n v="26"/>
    <x v="1"/>
    <n v="40"/>
    <n v="26"/>
    <n v="0"/>
    <n v="1040"/>
    <x v="0"/>
  </r>
  <r>
    <n v="35575"/>
    <s v="T476316979"/>
    <x v="4"/>
    <x v="1"/>
    <s v="NPU"/>
    <s v="WSPP-TS"/>
    <n v="243380"/>
    <n v="201801261900"/>
    <n v="201801262000"/>
    <n v="20180126"/>
    <m/>
    <x v="1"/>
    <s v="MS"/>
    <x v="1"/>
    <x v="6"/>
    <s v="F"/>
    <s v="ST"/>
    <s v="H"/>
    <s v="P"/>
    <x v="3"/>
    <n v="30"/>
    <n v="26"/>
    <x v="1"/>
    <n v="30"/>
    <n v="26"/>
    <n v="0"/>
    <n v="780"/>
    <x v="0"/>
  </r>
  <r>
    <n v="35576"/>
    <s v="T476316980"/>
    <x v="4"/>
    <x v="1"/>
    <s v="NPU"/>
    <s v="WSPP-TS"/>
    <n v="243379"/>
    <n v="201801261800"/>
    <n v="201801261900"/>
    <n v="20180126"/>
    <m/>
    <x v="1"/>
    <s v="MS"/>
    <x v="1"/>
    <x v="6"/>
    <s v="F"/>
    <s v="ST"/>
    <s v="H"/>
    <s v="P"/>
    <x v="3"/>
    <n v="55"/>
    <n v="26"/>
    <x v="1"/>
    <n v="55"/>
    <n v="26"/>
    <n v="0"/>
    <n v="1430"/>
    <x v="0"/>
  </r>
  <r>
    <n v="35577"/>
    <s v="T476316981"/>
    <x v="4"/>
    <x v="1"/>
    <s v="NPU"/>
    <s v="WSPP-TS"/>
    <n v="243379"/>
    <n v="201801261900"/>
    <n v="201801262000"/>
    <n v="20180126"/>
    <m/>
    <x v="1"/>
    <s v="MS"/>
    <x v="1"/>
    <x v="6"/>
    <s v="F"/>
    <s v="ST"/>
    <s v="H"/>
    <s v="P"/>
    <x v="3"/>
    <n v="62"/>
    <n v="26"/>
    <x v="1"/>
    <n v="62"/>
    <n v="26"/>
    <n v="0"/>
    <n v="1612"/>
    <x v="0"/>
  </r>
  <r>
    <n v="35578"/>
    <s v="T476316982"/>
    <x v="4"/>
    <x v="1"/>
    <s v="NPU"/>
    <s v="WSPP-TS"/>
    <n v="243379"/>
    <n v="201801262000"/>
    <n v="201801262100"/>
    <n v="20180126"/>
    <m/>
    <x v="1"/>
    <s v="MS"/>
    <x v="1"/>
    <x v="6"/>
    <s v="F"/>
    <s v="ST"/>
    <s v="H"/>
    <s v="P"/>
    <x v="3"/>
    <n v="35"/>
    <n v="26"/>
    <x v="1"/>
    <n v="35"/>
    <n v="26"/>
    <n v="0"/>
    <n v="910"/>
    <x v="0"/>
  </r>
  <r>
    <n v="35579"/>
    <s v="T476316983"/>
    <x v="4"/>
    <x v="1"/>
    <s v="NPU"/>
    <s v="WSPP-TS"/>
    <n v="243379"/>
    <n v="201801262200"/>
    <n v="201801262300"/>
    <n v="20180126"/>
    <m/>
    <x v="1"/>
    <s v="MS"/>
    <x v="1"/>
    <x v="6"/>
    <s v="F"/>
    <s v="ST"/>
    <s v="H"/>
    <s v="P"/>
    <x v="3"/>
    <n v="35"/>
    <n v="22"/>
    <x v="1"/>
    <n v="35"/>
    <n v="22"/>
    <n v="0"/>
    <n v="770"/>
    <x v="0"/>
  </r>
  <r>
    <n v="35580"/>
    <s v="T476316984"/>
    <x v="4"/>
    <x v="1"/>
    <s v="NPU"/>
    <s v="WSPP-TS"/>
    <n v="243379"/>
    <n v="201801262300"/>
    <n v="201801270000"/>
    <n v="20180126"/>
    <m/>
    <x v="1"/>
    <s v="MS"/>
    <x v="1"/>
    <x v="6"/>
    <s v="F"/>
    <s v="ST"/>
    <s v="H"/>
    <s v="OP"/>
    <x v="3"/>
    <n v="95"/>
    <n v="18"/>
    <x v="1"/>
    <n v="95"/>
    <n v="18"/>
    <n v="0"/>
    <n v="1710"/>
    <x v="0"/>
  </r>
  <r>
    <n v="35581"/>
    <s v="T476316985"/>
    <x v="4"/>
    <x v="1"/>
    <s v="NPU"/>
    <s v="WSPP-TS"/>
    <n v="243238"/>
    <n v="201801260800"/>
    <n v="201801260900"/>
    <n v="20180126"/>
    <m/>
    <x v="1"/>
    <s v="MS"/>
    <x v="1"/>
    <x v="6"/>
    <s v="F"/>
    <s v="ST"/>
    <s v="H"/>
    <s v="P"/>
    <x v="3"/>
    <n v="30"/>
    <n v="26"/>
    <x v="1"/>
    <n v="30"/>
    <n v="26"/>
    <n v="0"/>
    <n v="780"/>
    <x v="0"/>
  </r>
  <r>
    <n v="35582"/>
    <s v="T476316986"/>
    <x v="4"/>
    <x v="1"/>
    <s v="NPU"/>
    <s v="WSPP-TS"/>
    <n v="243238"/>
    <n v="201801260900"/>
    <n v="201801261000"/>
    <n v="20180126"/>
    <m/>
    <x v="1"/>
    <s v="MS"/>
    <x v="1"/>
    <x v="6"/>
    <s v="F"/>
    <s v="ST"/>
    <s v="H"/>
    <s v="P"/>
    <x v="3"/>
    <n v="50"/>
    <n v="27"/>
    <x v="1"/>
    <n v="50"/>
    <n v="27"/>
    <n v="0"/>
    <n v="1350"/>
    <x v="0"/>
  </r>
  <r>
    <n v="35583"/>
    <s v="T476316987"/>
    <x v="4"/>
    <x v="1"/>
    <s v="NPU"/>
    <s v="WSPP-TS"/>
    <n v="242050"/>
    <n v="201801191100"/>
    <n v="201801191200"/>
    <n v="20180119"/>
    <m/>
    <x v="1"/>
    <s v="MS"/>
    <x v="1"/>
    <x v="6"/>
    <s v="F"/>
    <s v="ST"/>
    <s v="H"/>
    <s v="P"/>
    <x v="3"/>
    <n v="35"/>
    <n v="19"/>
    <x v="1"/>
    <n v="35"/>
    <n v="19"/>
    <n v="0"/>
    <n v="665"/>
    <x v="0"/>
  </r>
  <r>
    <n v="35584"/>
    <s v="T476316988"/>
    <x v="4"/>
    <x v="1"/>
    <s v="NPU"/>
    <s v="WSPP-TS"/>
    <n v="242050"/>
    <n v="201801191200"/>
    <n v="201801191300"/>
    <n v="20180119"/>
    <m/>
    <x v="1"/>
    <s v="MS"/>
    <x v="1"/>
    <x v="6"/>
    <s v="F"/>
    <s v="ST"/>
    <s v="H"/>
    <s v="P"/>
    <x v="3"/>
    <n v="35"/>
    <n v="18"/>
    <x v="1"/>
    <n v="35"/>
    <n v="18"/>
    <n v="0"/>
    <n v="630"/>
    <x v="0"/>
  </r>
  <r>
    <n v="35585"/>
    <s v="T476316989"/>
    <x v="4"/>
    <x v="1"/>
    <s v="NPU"/>
    <s v="WSPP-TS"/>
    <n v="242050"/>
    <n v="201801191700"/>
    <n v="201801191800"/>
    <n v="20180119"/>
    <m/>
    <x v="1"/>
    <s v="MS"/>
    <x v="1"/>
    <x v="6"/>
    <s v="F"/>
    <s v="ST"/>
    <s v="H"/>
    <s v="P"/>
    <x v="3"/>
    <n v="30"/>
    <n v="22"/>
    <x v="1"/>
    <n v="30"/>
    <n v="22"/>
    <n v="0"/>
    <n v="660"/>
    <x v="0"/>
  </r>
  <r>
    <n v="35586"/>
    <s v="T476316990"/>
    <x v="4"/>
    <x v="1"/>
    <s v="NPU"/>
    <s v="WSPP-TS"/>
    <n v="241925"/>
    <n v="201801180000"/>
    <n v="201801180100"/>
    <n v="20180118"/>
    <m/>
    <x v="1"/>
    <s v="MS"/>
    <x v="1"/>
    <x v="6"/>
    <s v="F"/>
    <s v="ST"/>
    <s v="H"/>
    <s v="OP"/>
    <x v="3"/>
    <n v="50"/>
    <n v="25"/>
    <x v="1"/>
    <n v="50"/>
    <n v="25"/>
    <n v="0"/>
    <n v="1250"/>
    <x v="0"/>
  </r>
  <r>
    <n v="35587"/>
    <s v="T476316991"/>
    <x v="4"/>
    <x v="1"/>
    <s v="NPU"/>
    <s v="WSPP-TS"/>
    <n v="241915"/>
    <n v="201801171800"/>
    <n v="201801171900"/>
    <n v="20180117"/>
    <m/>
    <x v="1"/>
    <s v="MS"/>
    <x v="1"/>
    <x v="6"/>
    <s v="F"/>
    <s v="ST"/>
    <s v="H"/>
    <s v="P"/>
    <x v="3"/>
    <n v="45"/>
    <n v="32"/>
    <x v="1"/>
    <n v="45"/>
    <n v="32"/>
    <n v="0"/>
    <n v="1440"/>
    <x v="0"/>
  </r>
  <r>
    <n v="35588"/>
    <s v="T476316992"/>
    <x v="4"/>
    <x v="1"/>
    <s v="NPU"/>
    <s v="WSPP-TS"/>
    <n v="241915"/>
    <n v="201801171900"/>
    <n v="201801172000"/>
    <n v="20180117"/>
    <m/>
    <x v="1"/>
    <s v="MS"/>
    <x v="1"/>
    <x v="6"/>
    <s v="F"/>
    <s v="ST"/>
    <s v="H"/>
    <s v="P"/>
    <x v="3"/>
    <n v="20"/>
    <n v="32"/>
    <x v="1"/>
    <n v="20"/>
    <n v="32"/>
    <n v="0"/>
    <n v="640"/>
    <x v="0"/>
  </r>
  <r>
    <n v="35589"/>
    <s v="T476316993"/>
    <x v="4"/>
    <x v="1"/>
    <s v="NPU"/>
    <s v="WSPP-TS"/>
    <n v="241915"/>
    <n v="201801172000"/>
    <n v="201801172100"/>
    <n v="20180117"/>
    <m/>
    <x v="1"/>
    <s v="MS"/>
    <x v="1"/>
    <x v="6"/>
    <s v="F"/>
    <s v="ST"/>
    <s v="H"/>
    <s v="P"/>
    <x v="3"/>
    <n v="40"/>
    <n v="38"/>
    <x v="1"/>
    <n v="40"/>
    <n v="38"/>
    <n v="0"/>
    <n v="1520"/>
    <x v="0"/>
  </r>
  <r>
    <n v="35590"/>
    <s v="T476316994"/>
    <x v="4"/>
    <x v="1"/>
    <s v="NPU"/>
    <s v="WSPP-TS"/>
    <n v="241915"/>
    <n v="201801172200"/>
    <n v="201801172300"/>
    <n v="20180117"/>
    <m/>
    <x v="1"/>
    <s v="MS"/>
    <x v="1"/>
    <x v="6"/>
    <s v="F"/>
    <s v="ST"/>
    <s v="H"/>
    <s v="P"/>
    <x v="3"/>
    <n v="30"/>
    <n v="28"/>
    <x v="1"/>
    <n v="30"/>
    <n v="28"/>
    <n v="0"/>
    <n v="840"/>
    <x v="0"/>
  </r>
  <r>
    <n v="35591"/>
    <s v="T476316995"/>
    <x v="4"/>
    <x v="1"/>
    <s v="NPU"/>
    <s v="WSPP-TS"/>
    <n v="241423"/>
    <n v="201801141800"/>
    <n v="201801141900"/>
    <n v="20180114"/>
    <m/>
    <x v="1"/>
    <s v="MS"/>
    <x v="1"/>
    <x v="6"/>
    <s v="F"/>
    <s v="ST"/>
    <s v="H"/>
    <s v="OP"/>
    <x v="3"/>
    <n v="20"/>
    <n v="30"/>
    <x v="1"/>
    <n v="20"/>
    <n v="30"/>
    <n v="0"/>
    <n v="600"/>
    <x v="0"/>
  </r>
  <r>
    <n v="35592"/>
    <s v="T476316996"/>
    <x v="4"/>
    <x v="1"/>
    <s v="NPU"/>
    <s v="WSPP-TS"/>
    <n v="241318"/>
    <n v="201801140700"/>
    <n v="201801140800"/>
    <n v="20180114"/>
    <m/>
    <x v="1"/>
    <s v="MS"/>
    <x v="1"/>
    <x v="6"/>
    <s v="F"/>
    <s v="ST"/>
    <s v="H"/>
    <s v="OP"/>
    <x v="3"/>
    <n v="20"/>
    <n v="26"/>
    <x v="1"/>
    <n v="20"/>
    <n v="26"/>
    <n v="0"/>
    <n v="520"/>
    <x v="0"/>
  </r>
  <r>
    <n v="35593"/>
    <s v="T476316997"/>
    <x v="4"/>
    <x v="1"/>
    <s v="NPU"/>
    <s v="WSPP-TS"/>
    <n v="241198"/>
    <n v="201801122100"/>
    <n v="201801122200"/>
    <n v="20180112"/>
    <m/>
    <x v="1"/>
    <s v="MS"/>
    <x v="1"/>
    <x v="6"/>
    <s v="F"/>
    <s v="ST"/>
    <s v="H"/>
    <s v="P"/>
    <x v="3"/>
    <n v="40"/>
    <n v="40"/>
    <x v="1"/>
    <n v="40"/>
    <n v="40"/>
    <n v="0"/>
    <n v="1600"/>
    <x v="0"/>
  </r>
  <r>
    <n v="35594"/>
    <s v="T476316998"/>
    <x v="4"/>
    <x v="1"/>
    <s v="NPU"/>
    <s v="WSPP-TS"/>
    <n v="241198"/>
    <n v="201801122300"/>
    <n v="201801130000"/>
    <n v="20180112"/>
    <m/>
    <x v="1"/>
    <s v="MS"/>
    <x v="1"/>
    <x v="6"/>
    <s v="F"/>
    <s v="ST"/>
    <s v="H"/>
    <s v="OP"/>
    <x v="3"/>
    <n v="35"/>
    <n v="45"/>
    <x v="1"/>
    <n v="35"/>
    <n v="45"/>
    <n v="0"/>
    <n v="1575"/>
    <x v="0"/>
  </r>
  <r>
    <n v="35595"/>
    <s v="T476316999"/>
    <x v="4"/>
    <x v="1"/>
    <s v="NPU"/>
    <s v="WSPP-TS"/>
    <n v="241077"/>
    <n v="201801121100"/>
    <n v="201801121200"/>
    <n v="20180112"/>
    <m/>
    <x v="1"/>
    <s v="MS"/>
    <x v="1"/>
    <x v="6"/>
    <s v="F"/>
    <s v="ST"/>
    <s v="H"/>
    <s v="P"/>
    <x v="3"/>
    <n v="30"/>
    <n v="33"/>
    <x v="1"/>
    <n v="30"/>
    <n v="33"/>
    <n v="0"/>
    <n v="990"/>
    <x v="0"/>
  </r>
  <r>
    <n v="35596"/>
    <s v="T476317000"/>
    <x v="4"/>
    <x v="1"/>
    <s v="NPU"/>
    <s v="WSPP-TS"/>
    <n v="241077"/>
    <n v="201801121200"/>
    <n v="201801121300"/>
    <n v="20180112"/>
    <m/>
    <x v="1"/>
    <s v="MS"/>
    <x v="1"/>
    <x v="6"/>
    <s v="F"/>
    <s v="ST"/>
    <s v="H"/>
    <s v="P"/>
    <x v="3"/>
    <n v="40"/>
    <n v="30"/>
    <x v="1"/>
    <n v="40"/>
    <n v="30"/>
    <n v="0"/>
    <n v="1200"/>
    <x v="0"/>
  </r>
  <r>
    <n v="35597"/>
    <s v="T476317001"/>
    <x v="4"/>
    <x v="1"/>
    <s v="NPU"/>
    <s v="WSPP-TS"/>
    <n v="241077"/>
    <n v="201801121300"/>
    <n v="201801121400"/>
    <n v="20180112"/>
    <m/>
    <x v="1"/>
    <s v="MS"/>
    <x v="1"/>
    <x v="6"/>
    <s v="F"/>
    <s v="ST"/>
    <s v="H"/>
    <s v="P"/>
    <x v="3"/>
    <n v="50"/>
    <n v="30"/>
    <x v="1"/>
    <n v="50"/>
    <n v="30"/>
    <n v="0"/>
    <n v="1500"/>
    <x v="0"/>
  </r>
  <r>
    <n v="35598"/>
    <s v="T476317002"/>
    <x v="4"/>
    <x v="1"/>
    <s v="NPU"/>
    <s v="WSPP-TS"/>
    <n v="241077"/>
    <n v="201801121700"/>
    <n v="201801121800"/>
    <n v="20180112"/>
    <m/>
    <x v="1"/>
    <s v="MS"/>
    <x v="1"/>
    <x v="6"/>
    <s v="F"/>
    <s v="ST"/>
    <s v="H"/>
    <s v="P"/>
    <x v="3"/>
    <n v="20"/>
    <n v="42"/>
    <x v="1"/>
    <n v="20"/>
    <n v="42"/>
    <n v="0"/>
    <n v="840"/>
    <x v="0"/>
  </r>
  <r>
    <n v="35599"/>
    <s v="T476317003"/>
    <x v="4"/>
    <x v="1"/>
    <s v="NPU"/>
    <s v="WSPP-TS"/>
    <n v="240767"/>
    <n v="201801101600"/>
    <n v="201801101700"/>
    <n v="20180110"/>
    <m/>
    <x v="1"/>
    <s v="MS"/>
    <x v="1"/>
    <x v="6"/>
    <s v="F"/>
    <s v="ST"/>
    <s v="H"/>
    <s v="P"/>
    <x v="3"/>
    <n v="35"/>
    <n v="28"/>
    <x v="1"/>
    <n v="35"/>
    <n v="28"/>
    <n v="0"/>
    <n v="980"/>
    <x v="0"/>
  </r>
  <r>
    <n v="35600"/>
    <s v="T476317004"/>
    <x v="4"/>
    <x v="1"/>
    <s v="NPU"/>
    <s v="WSPP-TS"/>
    <n v="240758"/>
    <n v="201801101500"/>
    <n v="201801101600"/>
    <n v="20180110"/>
    <m/>
    <x v="1"/>
    <s v="MS"/>
    <x v="1"/>
    <x v="6"/>
    <s v="F"/>
    <s v="ST"/>
    <s v="H"/>
    <s v="P"/>
    <x v="3"/>
    <n v="26"/>
    <n v="22"/>
    <x v="1"/>
    <n v="26"/>
    <n v="22"/>
    <n v="0"/>
    <n v="572"/>
    <x v="0"/>
  </r>
  <r>
    <n v="35601"/>
    <s v="T476317005"/>
    <x v="4"/>
    <x v="1"/>
    <s v="NPU"/>
    <s v="WSPP-TS"/>
    <n v="242855"/>
    <n v="201801232300"/>
    <n v="201801240000"/>
    <n v="20180123"/>
    <m/>
    <x v="1"/>
    <s v="MS"/>
    <x v="1"/>
    <x v="7"/>
    <s v="F"/>
    <s v="ST"/>
    <s v="H"/>
    <s v="OP"/>
    <x v="3"/>
    <n v="32"/>
    <n v="23"/>
    <x v="1"/>
    <n v="32"/>
    <n v="23"/>
    <n v="0"/>
    <n v="736"/>
    <x v="0"/>
  </r>
  <r>
    <n v="35602"/>
    <s v="T476317006"/>
    <x v="4"/>
    <x v="1"/>
    <s v="NPU"/>
    <s v="WSPP-TS"/>
    <n v="243229"/>
    <n v="201801260700"/>
    <n v="201801260800"/>
    <n v="20180126"/>
    <m/>
    <x v="1"/>
    <s v="MS"/>
    <x v="1"/>
    <x v="8"/>
    <s v="F"/>
    <s v="ST"/>
    <s v="H"/>
    <s v="P"/>
    <x v="3"/>
    <n v="20"/>
    <n v="26"/>
    <x v="1"/>
    <n v="20"/>
    <n v="26"/>
    <n v="0"/>
    <n v="520"/>
    <x v="0"/>
  </r>
  <r>
    <n v="35603"/>
    <s v="T476317007"/>
    <x v="4"/>
    <x v="1"/>
    <s v="NPU"/>
    <s v="WSPP-TS"/>
    <n v="244181"/>
    <n v="201801312300"/>
    <n v="201802010000"/>
    <n v="20180131"/>
    <m/>
    <x v="1"/>
    <s v="MS"/>
    <x v="1"/>
    <x v="9"/>
    <s v="F"/>
    <s v="ST"/>
    <s v="H"/>
    <s v="OP"/>
    <x v="3"/>
    <n v="25"/>
    <n v="20"/>
    <x v="1"/>
    <n v="25"/>
    <n v="20"/>
    <n v="0"/>
    <n v="500"/>
    <x v="0"/>
  </r>
  <r>
    <n v="35604"/>
    <s v="T476317008"/>
    <x v="4"/>
    <x v="1"/>
    <s v="NPU"/>
    <s v="WSPP-TS"/>
    <n v="243844"/>
    <n v="201801310000"/>
    <n v="201802010000"/>
    <n v="20180131"/>
    <m/>
    <x v="1"/>
    <s v="MS"/>
    <x v="1"/>
    <x v="9"/>
    <s v="F"/>
    <s v="ST"/>
    <s v="H"/>
    <s v="FP"/>
    <x v="3"/>
    <n v="400"/>
    <n v="17"/>
    <x v="1"/>
    <n v="400"/>
    <n v="17"/>
    <n v="0"/>
    <n v="6800"/>
    <x v="0"/>
  </r>
  <r>
    <n v="35605"/>
    <s v="T476317009"/>
    <x v="4"/>
    <x v="1"/>
    <s v="NPU"/>
    <s v="WSPP-TS"/>
    <n v="243844"/>
    <n v="201801310000"/>
    <n v="201802010000"/>
    <n v="20180131"/>
    <m/>
    <x v="1"/>
    <s v="MS"/>
    <x v="1"/>
    <x v="9"/>
    <s v="F"/>
    <s v="ST"/>
    <s v="H"/>
    <s v="FP"/>
    <x v="3"/>
    <n v="400"/>
    <n v="21"/>
    <x v="1"/>
    <n v="400"/>
    <n v="21"/>
    <n v="0"/>
    <n v="8400"/>
    <x v="0"/>
  </r>
  <r>
    <n v="35606"/>
    <s v="T476317010"/>
    <x v="4"/>
    <x v="1"/>
    <s v="NPU"/>
    <s v="WSPP-TS"/>
    <n v="243714"/>
    <n v="201801300000"/>
    <n v="201801310000"/>
    <n v="20180130"/>
    <m/>
    <x v="1"/>
    <s v="MS"/>
    <x v="1"/>
    <x v="9"/>
    <s v="F"/>
    <s v="ST"/>
    <s v="H"/>
    <s v="FP"/>
    <x v="3"/>
    <n v="400"/>
    <n v="17"/>
    <x v="1"/>
    <n v="400"/>
    <n v="17"/>
    <n v="0"/>
    <n v="6800"/>
    <x v="0"/>
  </r>
  <r>
    <n v="35607"/>
    <s v="T476317011"/>
    <x v="4"/>
    <x v="1"/>
    <s v="NPU"/>
    <s v="WSPP-TS"/>
    <n v="243714"/>
    <n v="201801300000"/>
    <n v="201801310000"/>
    <n v="20180130"/>
    <m/>
    <x v="1"/>
    <s v="MS"/>
    <x v="1"/>
    <x v="9"/>
    <s v="F"/>
    <s v="ST"/>
    <s v="H"/>
    <s v="FP"/>
    <x v="3"/>
    <n v="400"/>
    <n v="21"/>
    <x v="1"/>
    <n v="400"/>
    <n v="21"/>
    <n v="0"/>
    <n v="8400"/>
    <x v="0"/>
  </r>
  <r>
    <n v="35608"/>
    <s v="T476317012"/>
    <x v="4"/>
    <x v="1"/>
    <s v="NPU"/>
    <s v="WSPP-TS"/>
    <n v="243705"/>
    <n v="201801290000"/>
    <n v="201801290100"/>
    <n v="20180129"/>
    <m/>
    <x v="1"/>
    <s v="MS"/>
    <x v="1"/>
    <x v="9"/>
    <s v="F"/>
    <s v="ST"/>
    <s v="H"/>
    <s v="OP"/>
    <x v="3"/>
    <n v="50"/>
    <n v="20"/>
    <x v="1"/>
    <n v="50"/>
    <n v="20"/>
    <n v="0"/>
    <n v="1000"/>
    <x v="0"/>
  </r>
  <r>
    <n v="35609"/>
    <s v="T476317013"/>
    <x v="4"/>
    <x v="1"/>
    <s v="NPU"/>
    <s v="WSPP-TS"/>
    <n v="243699"/>
    <n v="201801282200"/>
    <n v="201801282300"/>
    <n v="20180128"/>
    <m/>
    <x v="1"/>
    <s v="MS"/>
    <x v="1"/>
    <x v="9"/>
    <s v="F"/>
    <s v="ST"/>
    <s v="H"/>
    <s v="OP"/>
    <x v="3"/>
    <n v="80"/>
    <n v="22"/>
    <x v="1"/>
    <n v="80"/>
    <n v="22"/>
    <n v="0"/>
    <n v="1760"/>
    <x v="0"/>
  </r>
  <r>
    <n v="35610"/>
    <s v="T476317014"/>
    <x v="4"/>
    <x v="1"/>
    <s v="NPU"/>
    <s v="WSPP-TS"/>
    <n v="243699"/>
    <n v="201801282300"/>
    <n v="201801290000"/>
    <n v="20180128"/>
    <m/>
    <x v="1"/>
    <s v="MS"/>
    <x v="1"/>
    <x v="9"/>
    <s v="F"/>
    <s v="ST"/>
    <s v="H"/>
    <s v="OP"/>
    <x v="3"/>
    <n v="55"/>
    <n v="22"/>
    <x v="1"/>
    <n v="55"/>
    <n v="22"/>
    <n v="0"/>
    <n v="1210"/>
    <x v="0"/>
  </r>
  <r>
    <n v="35611"/>
    <s v="T476317015"/>
    <x v="4"/>
    <x v="1"/>
    <s v="NPU"/>
    <s v="WSPP-TS"/>
    <n v="243240"/>
    <n v="201801281800"/>
    <n v="201801282300"/>
    <n v="20180128"/>
    <m/>
    <x v="1"/>
    <s v="MS"/>
    <x v="1"/>
    <x v="9"/>
    <s v="F"/>
    <s v="ST"/>
    <s v="H"/>
    <s v="OP"/>
    <x v="3"/>
    <n v="125"/>
    <n v="28"/>
    <x v="1"/>
    <n v="125"/>
    <n v="28"/>
    <n v="0"/>
    <n v="3500"/>
    <x v="0"/>
  </r>
  <r>
    <n v="35612"/>
    <s v="T476317016"/>
    <x v="4"/>
    <x v="1"/>
    <s v="NPU"/>
    <s v="WSPP-TS"/>
    <n v="243235"/>
    <n v="201801280000"/>
    <n v="201801290000"/>
    <n v="20180128"/>
    <m/>
    <x v="1"/>
    <s v="MS"/>
    <x v="1"/>
    <x v="9"/>
    <s v="F"/>
    <s v="ST"/>
    <s v="H"/>
    <s v="OP"/>
    <x v="3"/>
    <n v="800"/>
    <n v="25"/>
    <x v="1"/>
    <n v="800"/>
    <n v="25"/>
    <n v="0"/>
    <n v="20000"/>
    <x v="0"/>
  </r>
  <r>
    <n v="35613"/>
    <s v="T476317017"/>
    <x v="4"/>
    <x v="1"/>
    <s v="NPU"/>
    <s v="WSPP-TS"/>
    <n v="243235"/>
    <n v="201801280000"/>
    <n v="201801290000"/>
    <n v="20180128"/>
    <m/>
    <x v="1"/>
    <s v="MS"/>
    <x v="1"/>
    <x v="9"/>
    <s v="F"/>
    <s v="ST"/>
    <s v="H"/>
    <s v="OP"/>
    <x v="3"/>
    <n v="600"/>
    <n v="18"/>
    <x v="1"/>
    <n v="600"/>
    <n v="18"/>
    <n v="0"/>
    <n v="10800"/>
    <x v="0"/>
  </r>
  <r>
    <n v="35614"/>
    <s v="T476317018"/>
    <x v="4"/>
    <x v="1"/>
    <s v="NPU"/>
    <s v="WSPP-TS"/>
    <n v="243235"/>
    <n v="201801290000"/>
    <n v="201801300000"/>
    <n v="20180129"/>
    <m/>
    <x v="1"/>
    <s v="MS"/>
    <x v="1"/>
    <x v="9"/>
    <s v="F"/>
    <s v="ST"/>
    <s v="H"/>
    <s v="FP"/>
    <x v="3"/>
    <n v="800"/>
    <n v="25"/>
    <x v="1"/>
    <n v="800"/>
    <n v="25"/>
    <n v="0"/>
    <n v="20000"/>
    <x v="0"/>
  </r>
  <r>
    <n v="35615"/>
    <s v="T476317019"/>
    <x v="4"/>
    <x v="1"/>
    <s v="NPU"/>
    <s v="WSPP-TS"/>
    <n v="243235"/>
    <n v="201801290000"/>
    <n v="201801300000"/>
    <n v="20180129"/>
    <m/>
    <x v="1"/>
    <s v="MS"/>
    <x v="1"/>
    <x v="9"/>
    <s v="F"/>
    <s v="ST"/>
    <s v="H"/>
    <s v="FP"/>
    <x v="3"/>
    <n v="600"/>
    <n v="18"/>
    <x v="1"/>
    <n v="600"/>
    <n v="18"/>
    <n v="0"/>
    <n v="10800"/>
    <x v="0"/>
  </r>
  <r>
    <n v="35616"/>
    <s v="T476317020"/>
    <x v="4"/>
    <x v="1"/>
    <s v="NPU"/>
    <s v="WSPP-TS"/>
    <n v="243230"/>
    <n v="201801260600"/>
    <n v="201801260700"/>
    <n v="20180126"/>
    <m/>
    <x v="1"/>
    <s v="MS"/>
    <x v="1"/>
    <x v="9"/>
    <s v="F"/>
    <s v="ST"/>
    <s v="H"/>
    <s v="OP"/>
    <x v="3"/>
    <n v="60"/>
    <n v="26"/>
    <x v="1"/>
    <n v="60"/>
    <n v="26"/>
    <n v="0"/>
    <n v="1560"/>
    <x v="0"/>
  </r>
  <r>
    <n v="35617"/>
    <s v="T476317021"/>
    <x v="4"/>
    <x v="1"/>
    <s v="NPU"/>
    <s v="WSPP-TS"/>
    <n v="243230"/>
    <n v="201801260700"/>
    <n v="201801260800"/>
    <n v="20180126"/>
    <m/>
    <x v="1"/>
    <s v="MS"/>
    <x v="1"/>
    <x v="9"/>
    <s v="F"/>
    <s v="ST"/>
    <s v="H"/>
    <s v="P"/>
    <x v="3"/>
    <n v="40"/>
    <n v="26"/>
    <x v="1"/>
    <n v="40"/>
    <n v="26"/>
    <n v="0"/>
    <n v="1040"/>
    <x v="0"/>
  </r>
  <r>
    <n v="35618"/>
    <s v="T476317022"/>
    <x v="4"/>
    <x v="1"/>
    <s v="NPU"/>
    <s v="WSPP-TS"/>
    <n v="243222"/>
    <n v="201801260300"/>
    <n v="201801260400"/>
    <n v="20180126"/>
    <m/>
    <x v="1"/>
    <s v="MS"/>
    <x v="1"/>
    <x v="9"/>
    <s v="F"/>
    <s v="ST"/>
    <s v="H"/>
    <s v="OP"/>
    <x v="3"/>
    <n v="55"/>
    <n v="20"/>
    <x v="1"/>
    <n v="55"/>
    <n v="20"/>
    <n v="0"/>
    <n v="1100"/>
    <x v="0"/>
  </r>
  <r>
    <n v="35619"/>
    <s v="T476317023"/>
    <x v="4"/>
    <x v="1"/>
    <s v="NPU"/>
    <s v="WSPP-TS"/>
    <n v="243222"/>
    <n v="201801260400"/>
    <n v="201801260500"/>
    <n v="20180126"/>
    <m/>
    <x v="1"/>
    <s v="MS"/>
    <x v="1"/>
    <x v="9"/>
    <s v="F"/>
    <s v="ST"/>
    <s v="H"/>
    <s v="OP"/>
    <x v="3"/>
    <n v="45"/>
    <n v="20"/>
    <x v="1"/>
    <n v="45"/>
    <n v="20"/>
    <n v="0"/>
    <n v="900"/>
    <x v="0"/>
  </r>
  <r>
    <n v="35620"/>
    <s v="T476317024"/>
    <x v="4"/>
    <x v="1"/>
    <s v="NPU"/>
    <s v="WSPP-TS"/>
    <n v="243222"/>
    <n v="201801260500"/>
    <n v="201801260600"/>
    <n v="20180126"/>
    <m/>
    <x v="1"/>
    <s v="MS"/>
    <x v="1"/>
    <x v="9"/>
    <s v="F"/>
    <s v="ST"/>
    <s v="H"/>
    <s v="OP"/>
    <x v="3"/>
    <n v="55"/>
    <n v="24"/>
    <x v="1"/>
    <n v="55"/>
    <n v="24"/>
    <n v="0"/>
    <n v="1320"/>
    <x v="0"/>
  </r>
  <r>
    <n v="35621"/>
    <s v="T476317025"/>
    <x v="4"/>
    <x v="1"/>
    <s v="NPU"/>
    <s v="WSPP-TS"/>
    <n v="243086"/>
    <n v="201801270000"/>
    <n v="201801280000"/>
    <n v="20180127"/>
    <m/>
    <x v="1"/>
    <s v="MS"/>
    <x v="1"/>
    <x v="9"/>
    <s v="F"/>
    <s v="ST"/>
    <s v="H"/>
    <s v="FP"/>
    <x v="3"/>
    <n v="400"/>
    <n v="17"/>
    <x v="1"/>
    <n v="400"/>
    <n v="17"/>
    <n v="0"/>
    <n v="6800"/>
    <x v="0"/>
  </r>
  <r>
    <n v="35622"/>
    <s v="T476317026"/>
    <x v="4"/>
    <x v="1"/>
    <s v="NPU"/>
    <s v="WSPP-TS"/>
    <n v="243086"/>
    <n v="201801270000"/>
    <n v="201801280000"/>
    <n v="20180127"/>
    <m/>
    <x v="1"/>
    <s v="MS"/>
    <x v="1"/>
    <x v="9"/>
    <s v="F"/>
    <s v="ST"/>
    <s v="H"/>
    <s v="FP"/>
    <x v="3"/>
    <n v="800"/>
    <n v="22"/>
    <x v="1"/>
    <n v="800"/>
    <n v="22"/>
    <n v="0"/>
    <n v="17600"/>
    <x v="0"/>
  </r>
  <r>
    <n v="35623"/>
    <s v="T476317027"/>
    <x v="4"/>
    <x v="1"/>
    <s v="NPU"/>
    <s v="WSPP-TS"/>
    <n v="243085"/>
    <n v="201801260000"/>
    <n v="201801270000"/>
    <n v="20180126"/>
    <m/>
    <x v="1"/>
    <s v="MS"/>
    <x v="1"/>
    <x v="9"/>
    <s v="F"/>
    <s v="ST"/>
    <s v="H"/>
    <s v="FP"/>
    <x v="3"/>
    <n v="200"/>
    <n v="17"/>
    <x v="1"/>
    <n v="200"/>
    <n v="17"/>
    <n v="0"/>
    <n v="3400"/>
    <x v="0"/>
  </r>
  <r>
    <n v="35624"/>
    <s v="T476317028"/>
    <x v="4"/>
    <x v="1"/>
    <s v="NPU"/>
    <s v="WSPP-TS"/>
    <n v="243085"/>
    <n v="201801260000"/>
    <n v="201801270000"/>
    <n v="20180126"/>
    <m/>
    <x v="1"/>
    <s v="MS"/>
    <x v="1"/>
    <x v="9"/>
    <s v="F"/>
    <s v="ST"/>
    <s v="H"/>
    <s v="FP"/>
    <x v="3"/>
    <n v="400"/>
    <n v="22"/>
    <x v="1"/>
    <n v="400"/>
    <n v="22"/>
    <n v="0"/>
    <n v="8800"/>
    <x v="0"/>
  </r>
  <r>
    <n v="35625"/>
    <s v="T476317029"/>
    <x v="4"/>
    <x v="1"/>
    <s v="NPU"/>
    <s v="WSPP-TS"/>
    <n v="242879"/>
    <n v="201801250000"/>
    <n v="201801260000"/>
    <n v="20180125"/>
    <m/>
    <x v="1"/>
    <s v="MS"/>
    <x v="1"/>
    <x v="9"/>
    <s v="F"/>
    <s v="ST"/>
    <s v="H"/>
    <s v="FP"/>
    <x v="3"/>
    <n v="400"/>
    <n v="18"/>
    <x v="1"/>
    <n v="400"/>
    <n v="18"/>
    <n v="0"/>
    <n v="7200"/>
    <x v="0"/>
  </r>
  <r>
    <n v="35626"/>
    <s v="T476317030"/>
    <x v="4"/>
    <x v="1"/>
    <s v="NPU"/>
    <s v="WSPP-TS"/>
    <n v="242879"/>
    <n v="201801250000"/>
    <n v="201801260000"/>
    <n v="20180125"/>
    <m/>
    <x v="1"/>
    <s v="MS"/>
    <x v="1"/>
    <x v="9"/>
    <s v="F"/>
    <s v="ST"/>
    <s v="H"/>
    <s v="FP"/>
    <x v="3"/>
    <n v="400"/>
    <n v="24"/>
    <x v="1"/>
    <n v="400"/>
    <n v="24"/>
    <n v="0"/>
    <n v="9600"/>
    <x v="0"/>
  </r>
  <r>
    <n v="35627"/>
    <s v="T476317031"/>
    <x v="4"/>
    <x v="1"/>
    <s v="NPU"/>
    <s v="WSPP-TS"/>
    <n v="242859"/>
    <n v="201801240000"/>
    <n v="201801240100"/>
    <n v="20180124"/>
    <m/>
    <x v="1"/>
    <s v="MS"/>
    <x v="1"/>
    <x v="9"/>
    <s v="F"/>
    <s v="ST"/>
    <s v="H"/>
    <s v="OP"/>
    <x v="3"/>
    <n v="65"/>
    <n v="23"/>
    <x v="1"/>
    <n v="65"/>
    <n v="23"/>
    <n v="0"/>
    <n v="1495"/>
    <x v="0"/>
  </r>
  <r>
    <n v="35628"/>
    <s v="T476317032"/>
    <x v="4"/>
    <x v="1"/>
    <s v="NPU"/>
    <s v="WSPP-TS"/>
    <n v="242859"/>
    <n v="201801240100"/>
    <n v="201801240200"/>
    <n v="20180124"/>
    <m/>
    <x v="1"/>
    <s v="MS"/>
    <x v="1"/>
    <x v="9"/>
    <s v="F"/>
    <s v="ST"/>
    <s v="H"/>
    <s v="OP"/>
    <x v="3"/>
    <n v="30"/>
    <n v="22"/>
    <x v="1"/>
    <n v="30"/>
    <n v="22"/>
    <n v="0"/>
    <n v="660"/>
    <x v="0"/>
  </r>
  <r>
    <n v="35629"/>
    <s v="T476317033"/>
    <x v="4"/>
    <x v="1"/>
    <s v="NPU"/>
    <s v="WSPP-TS"/>
    <n v="242853"/>
    <n v="201801232200"/>
    <n v="201801232300"/>
    <n v="20180123"/>
    <m/>
    <x v="1"/>
    <s v="MS"/>
    <x v="1"/>
    <x v="9"/>
    <s v="F"/>
    <s v="ST"/>
    <s v="H"/>
    <s v="P"/>
    <x v="3"/>
    <n v="10"/>
    <n v="25"/>
    <x v="1"/>
    <n v="10"/>
    <n v="25"/>
    <n v="0"/>
    <n v="250"/>
    <x v="0"/>
  </r>
  <r>
    <n v="35630"/>
    <s v="T476317034"/>
    <x v="4"/>
    <x v="1"/>
    <s v="NPU"/>
    <s v="WSPP-TS"/>
    <n v="242667"/>
    <n v="201801240000"/>
    <n v="201801250000"/>
    <n v="20180124"/>
    <m/>
    <x v="1"/>
    <s v="MS"/>
    <x v="1"/>
    <x v="9"/>
    <s v="F"/>
    <s v="ST"/>
    <s v="H"/>
    <s v="FP"/>
    <x v="3"/>
    <n v="600"/>
    <n v="18"/>
    <x v="1"/>
    <n v="600"/>
    <n v="18"/>
    <n v="0"/>
    <n v="10800"/>
    <x v="0"/>
  </r>
  <r>
    <n v="35631"/>
    <s v="T476317035"/>
    <x v="4"/>
    <x v="1"/>
    <s v="NPU"/>
    <s v="WSPP-TS"/>
    <n v="242667"/>
    <n v="201801240000"/>
    <n v="201801250000"/>
    <n v="20180124"/>
    <m/>
    <x v="1"/>
    <s v="MS"/>
    <x v="1"/>
    <x v="9"/>
    <s v="F"/>
    <s v="ST"/>
    <s v="H"/>
    <s v="FP"/>
    <x v="3"/>
    <n v="1200"/>
    <n v="24"/>
    <x v="1"/>
    <n v="1200"/>
    <n v="24"/>
    <n v="0"/>
    <n v="28800"/>
    <x v="0"/>
  </r>
  <r>
    <n v="35632"/>
    <s v="T476317036"/>
    <x v="4"/>
    <x v="1"/>
    <s v="NPU"/>
    <s v="WSPP-TS"/>
    <n v="242660"/>
    <n v="201801230600"/>
    <n v="201801230700"/>
    <n v="20180123"/>
    <m/>
    <x v="1"/>
    <s v="MS"/>
    <x v="1"/>
    <x v="9"/>
    <s v="F"/>
    <s v="ST"/>
    <s v="H"/>
    <s v="OP"/>
    <x v="3"/>
    <n v="10"/>
    <n v="23"/>
    <x v="1"/>
    <n v="10"/>
    <n v="23"/>
    <n v="0"/>
    <n v="230"/>
    <x v="0"/>
  </r>
  <r>
    <n v="35633"/>
    <s v="T476317037"/>
    <x v="4"/>
    <x v="1"/>
    <s v="NPU"/>
    <s v="WSPP-TS"/>
    <n v="242482"/>
    <n v="201801230000"/>
    <n v="201801240000"/>
    <n v="20180123"/>
    <m/>
    <x v="1"/>
    <s v="MS"/>
    <x v="1"/>
    <x v="9"/>
    <s v="F"/>
    <s v="ST"/>
    <s v="H"/>
    <s v="FP"/>
    <x v="3"/>
    <n v="600"/>
    <n v="18"/>
    <x v="1"/>
    <n v="600"/>
    <n v="18"/>
    <n v="0"/>
    <n v="10800"/>
    <x v="0"/>
  </r>
  <r>
    <n v="35634"/>
    <s v="T476317038"/>
    <x v="4"/>
    <x v="1"/>
    <s v="NPU"/>
    <s v="WSPP-TS"/>
    <n v="242482"/>
    <n v="201801230000"/>
    <n v="201801240000"/>
    <n v="20180123"/>
    <m/>
    <x v="1"/>
    <s v="MS"/>
    <x v="1"/>
    <x v="9"/>
    <s v="F"/>
    <s v="ST"/>
    <s v="H"/>
    <s v="FP"/>
    <x v="3"/>
    <n v="1200"/>
    <n v="24"/>
    <x v="1"/>
    <n v="1200"/>
    <n v="24"/>
    <n v="0"/>
    <n v="28800"/>
    <x v="0"/>
  </r>
  <r>
    <n v="35635"/>
    <s v="T476317039"/>
    <x v="4"/>
    <x v="1"/>
    <s v="NPU"/>
    <s v="WSPP-TS"/>
    <n v="242354"/>
    <n v="201801210600"/>
    <n v="201801210700"/>
    <n v="20180121"/>
    <m/>
    <x v="1"/>
    <s v="MS"/>
    <x v="1"/>
    <x v="9"/>
    <s v="F"/>
    <s v="ST"/>
    <s v="H"/>
    <s v="OP"/>
    <x v="3"/>
    <n v="25"/>
    <n v="20"/>
    <x v="1"/>
    <n v="25"/>
    <n v="20"/>
    <n v="0"/>
    <n v="500"/>
    <x v="0"/>
  </r>
  <r>
    <n v="35636"/>
    <s v="T476317040"/>
    <x v="4"/>
    <x v="1"/>
    <s v="NPU"/>
    <s v="WSPP-TS"/>
    <n v="242354"/>
    <n v="201801210700"/>
    <n v="201801210800"/>
    <n v="20180121"/>
    <m/>
    <x v="1"/>
    <s v="MS"/>
    <x v="1"/>
    <x v="9"/>
    <s v="F"/>
    <s v="ST"/>
    <s v="H"/>
    <s v="OP"/>
    <x v="3"/>
    <n v="10"/>
    <n v="25"/>
    <x v="1"/>
    <n v="10"/>
    <n v="25"/>
    <n v="0"/>
    <n v="250"/>
    <x v="0"/>
  </r>
  <r>
    <n v="35637"/>
    <s v="T476317041"/>
    <x v="4"/>
    <x v="1"/>
    <s v="NPU"/>
    <s v="WSPP-TS"/>
    <n v="242246"/>
    <n v="201801200600"/>
    <n v="201801200700"/>
    <n v="20180120"/>
    <m/>
    <x v="1"/>
    <s v="MS"/>
    <x v="1"/>
    <x v="9"/>
    <s v="F"/>
    <s v="ST"/>
    <s v="H"/>
    <s v="OP"/>
    <x v="3"/>
    <n v="45"/>
    <n v="23"/>
    <x v="1"/>
    <n v="45"/>
    <n v="23"/>
    <n v="0"/>
    <n v="1035"/>
    <x v="0"/>
  </r>
  <r>
    <n v="35638"/>
    <s v="T476317042"/>
    <x v="4"/>
    <x v="1"/>
    <s v="NPU"/>
    <s v="WSPP-TS"/>
    <n v="242242"/>
    <n v="201801200000"/>
    <n v="201801200100"/>
    <n v="20180120"/>
    <m/>
    <x v="1"/>
    <s v="MS"/>
    <x v="1"/>
    <x v="9"/>
    <s v="F"/>
    <s v="ST"/>
    <s v="H"/>
    <s v="OP"/>
    <x v="3"/>
    <n v="60"/>
    <n v="18"/>
    <x v="1"/>
    <n v="60"/>
    <n v="18"/>
    <n v="0"/>
    <n v="1080"/>
    <x v="0"/>
  </r>
  <r>
    <n v="35639"/>
    <s v="T476317043"/>
    <x v="4"/>
    <x v="1"/>
    <s v="NPU"/>
    <s v="WSPP-TS"/>
    <n v="242242"/>
    <n v="201801200100"/>
    <n v="201801200200"/>
    <n v="20180120"/>
    <m/>
    <x v="1"/>
    <s v="MS"/>
    <x v="1"/>
    <x v="9"/>
    <s v="F"/>
    <s v="ST"/>
    <s v="H"/>
    <s v="OP"/>
    <x v="3"/>
    <n v="70"/>
    <n v="18"/>
    <x v="1"/>
    <n v="70"/>
    <n v="18"/>
    <n v="0"/>
    <n v="1260"/>
    <x v="0"/>
  </r>
  <r>
    <n v="35640"/>
    <s v="T476317044"/>
    <x v="4"/>
    <x v="1"/>
    <s v="NPU"/>
    <s v="WSPP-TS"/>
    <n v="242242"/>
    <n v="201801200200"/>
    <n v="201801200300"/>
    <n v="20180120"/>
    <m/>
    <x v="1"/>
    <s v="MS"/>
    <x v="1"/>
    <x v="9"/>
    <s v="F"/>
    <s v="ST"/>
    <s v="H"/>
    <s v="OP"/>
    <x v="3"/>
    <n v="50"/>
    <n v="17"/>
    <x v="1"/>
    <n v="50"/>
    <n v="17"/>
    <n v="0"/>
    <n v="850"/>
    <x v="0"/>
  </r>
  <r>
    <n v="35641"/>
    <s v="T476317045"/>
    <x v="4"/>
    <x v="1"/>
    <s v="NPU"/>
    <s v="WSPP-TS"/>
    <n v="242242"/>
    <n v="201801200300"/>
    <n v="201801200400"/>
    <n v="20180120"/>
    <m/>
    <x v="1"/>
    <s v="MS"/>
    <x v="1"/>
    <x v="9"/>
    <s v="F"/>
    <s v="ST"/>
    <s v="H"/>
    <s v="OP"/>
    <x v="3"/>
    <n v="85"/>
    <n v="18"/>
    <x v="1"/>
    <n v="85"/>
    <n v="18"/>
    <n v="0"/>
    <n v="1530"/>
    <x v="0"/>
  </r>
  <r>
    <n v="35642"/>
    <s v="T476317046"/>
    <x v="4"/>
    <x v="1"/>
    <s v="NPU"/>
    <s v="WSPP-TS"/>
    <n v="242242"/>
    <n v="201801200400"/>
    <n v="201801200500"/>
    <n v="20180120"/>
    <m/>
    <x v="1"/>
    <s v="MS"/>
    <x v="1"/>
    <x v="9"/>
    <s v="F"/>
    <s v="ST"/>
    <s v="H"/>
    <s v="OP"/>
    <x v="3"/>
    <n v="85"/>
    <n v="20"/>
    <x v="1"/>
    <n v="85"/>
    <n v="20"/>
    <n v="0"/>
    <n v="1700"/>
    <x v="0"/>
  </r>
  <r>
    <n v="35643"/>
    <s v="T476317047"/>
    <x v="4"/>
    <x v="1"/>
    <s v="NPU"/>
    <s v="WSPP-TS"/>
    <n v="242242"/>
    <n v="201801200500"/>
    <n v="201801200600"/>
    <n v="20180120"/>
    <m/>
    <x v="1"/>
    <s v="MS"/>
    <x v="1"/>
    <x v="9"/>
    <s v="F"/>
    <s v="ST"/>
    <s v="H"/>
    <s v="OP"/>
    <x v="3"/>
    <n v="50"/>
    <n v="20"/>
    <x v="1"/>
    <n v="50"/>
    <n v="20"/>
    <n v="0"/>
    <n v="1000"/>
    <x v="0"/>
  </r>
  <r>
    <n v="35644"/>
    <s v="T476317048"/>
    <x v="4"/>
    <x v="1"/>
    <s v="NPU"/>
    <s v="WSPP-TS"/>
    <n v="242013"/>
    <n v="201801182300"/>
    <n v="201801190000"/>
    <n v="20180118"/>
    <m/>
    <x v="1"/>
    <s v="MS"/>
    <x v="1"/>
    <x v="9"/>
    <s v="F"/>
    <s v="ST"/>
    <s v="H"/>
    <s v="OP"/>
    <x v="3"/>
    <n v="45"/>
    <n v="18"/>
    <x v="1"/>
    <n v="45"/>
    <n v="18"/>
    <n v="0"/>
    <n v="810"/>
    <x v="0"/>
  </r>
  <r>
    <n v="35645"/>
    <s v="T476317049"/>
    <x v="4"/>
    <x v="1"/>
    <s v="NPU"/>
    <s v="WSPP-TS"/>
    <n v="241936"/>
    <n v="201801190000"/>
    <n v="201801200000"/>
    <n v="20180119"/>
    <m/>
    <x v="1"/>
    <s v="MS"/>
    <x v="1"/>
    <x v="9"/>
    <s v="F"/>
    <s v="ST"/>
    <s v="H"/>
    <s v="FP"/>
    <x v="3"/>
    <n v="400"/>
    <n v="18"/>
    <x v="1"/>
    <n v="400"/>
    <n v="18"/>
    <n v="0"/>
    <n v="7200"/>
    <x v="0"/>
  </r>
  <r>
    <n v="35646"/>
    <s v="T476317050"/>
    <x v="4"/>
    <x v="1"/>
    <s v="NPU"/>
    <s v="WSPP-TS"/>
    <n v="241936"/>
    <n v="201801190000"/>
    <n v="201801200000"/>
    <n v="20180119"/>
    <m/>
    <x v="1"/>
    <s v="MS"/>
    <x v="1"/>
    <x v="9"/>
    <s v="F"/>
    <s v="ST"/>
    <s v="H"/>
    <s v="FP"/>
    <x v="3"/>
    <n v="800"/>
    <n v="23"/>
    <x v="1"/>
    <n v="800"/>
    <n v="23"/>
    <n v="0"/>
    <n v="18400"/>
    <x v="0"/>
  </r>
  <r>
    <n v="35647"/>
    <s v="T476317051"/>
    <x v="4"/>
    <x v="1"/>
    <s v="NPU"/>
    <s v="WSPP-TS"/>
    <n v="241911"/>
    <n v="201801171700"/>
    <n v="201801171800"/>
    <n v="20180117"/>
    <m/>
    <x v="1"/>
    <s v="MS"/>
    <x v="1"/>
    <x v="9"/>
    <s v="F"/>
    <s v="ST"/>
    <s v="H"/>
    <s v="P"/>
    <x v="3"/>
    <n v="45"/>
    <n v="28"/>
    <x v="1"/>
    <n v="45"/>
    <n v="28"/>
    <n v="0"/>
    <n v="1260"/>
    <x v="0"/>
  </r>
  <r>
    <n v="35648"/>
    <s v="T476317052"/>
    <x v="4"/>
    <x v="1"/>
    <s v="NPU"/>
    <s v="WSPP-TS"/>
    <n v="241774"/>
    <n v="201801180000"/>
    <n v="201801190000"/>
    <n v="20180118"/>
    <m/>
    <x v="1"/>
    <s v="MS"/>
    <x v="1"/>
    <x v="9"/>
    <s v="F"/>
    <s v="ST"/>
    <s v="H"/>
    <s v="FP"/>
    <x v="3"/>
    <n v="400"/>
    <n v="17"/>
    <x v="1"/>
    <n v="400"/>
    <n v="17"/>
    <n v="0"/>
    <n v="6800"/>
    <x v="0"/>
  </r>
  <r>
    <n v="35649"/>
    <s v="T476317053"/>
    <x v="4"/>
    <x v="1"/>
    <s v="NPU"/>
    <s v="WSPP-TS"/>
    <n v="241774"/>
    <n v="201801180000"/>
    <n v="201801190000"/>
    <n v="20180118"/>
    <m/>
    <x v="1"/>
    <s v="MS"/>
    <x v="1"/>
    <x v="9"/>
    <s v="F"/>
    <s v="ST"/>
    <s v="H"/>
    <s v="FP"/>
    <x v="3"/>
    <n v="400"/>
    <n v="23"/>
    <x v="1"/>
    <n v="400"/>
    <n v="23"/>
    <n v="0"/>
    <n v="9200"/>
    <x v="0"/>
  </r>
  <r>
    <n v="35650"/>
    <s v="T476317054"/>
    <x v="4"/>
    <x v="1"/>
    <s v="NPU"/>
    <s v="WSPP-TS"/>
    <n v="241611"/>
    <n v="201801160700"/>
    <n v="201801160800"/>
    <n v="20180116"/>
    <m/>
    <x v="1"/>
    <s v="MS"/>
    <x v="1"/>
    <x v="9"/>
    <s v="F"/>
    <s v="ST"/>
    <s v="H"/>
    <s v="P"/>
    <x v="3"/>
    <n v="25"/>
    <n v="52"/>
    <x v="1"/>
    <n v="25"/>
    <n v="52"/>
    <n v="0"/>
    <n v="1300"/>
    <x v="0"/>
  </r>
  <r>
    <n v="35651"/>
    <s v="T476317055"/>
    <x v="4"/>
    <x v="1"/>
    <s v="NPU"/>
    <s v="WSPP-TS"/>
    <n v="241610"/>
    <n v="201801160800"/>
    <n v="201801160900"/>
    <n v="20180116"/>
    <m/>
    <x v="1"/>
    <s v="MS"/>
    <x v="1"/>
    <x v="9"/>
    <s v="F"/>
    <s v="ST"/>
    <s v="H"/>
    <s v="P"/>
    <x v="3"/>
    <n v="84"/>
    <n v="52"/>
    <x v="1"/>
    <n v="84"/>
    <n v="52"/>
    <n v="0"/>
    <n v="4368"/>
    <x v="0"/>
  </r>
  <r>
    <n v="35652"/>
    <s v="T476317056"/>
    <x v="4"/>
    <x v="1"/>
    <s v="NPU"/>
    <s v="WSPP-TS"/>
    <n v="241610"/>
    <n v="201801160900"/>
    <n v="201801161000"/>
    <n v="20180116"/>
    <m/>
    <x v="1"/>
    <s v="MS"/>
    <x v="1"/>
    <x v="9"/>
    <s v="F"/>
    <s v="ST"/>
    <s v="H"/>
    <s v="P"/>
    <x v="3"/>
    <n v="60"/>
    <n v="52"/>
    <x v="1"/>
    <n v="60"/>
    <n v="52"/>
    <n v="0"/>
    <n v="3120"/>
    <x v="0"/>
  </r>
  <r>
    <n v="35653"/>
    <s v="T476317057"/>
    <x v="4"/>
    <x v="1"/>
    <s v="NPU"/>
    <s v="WSPP-TS"/>
    <n v="241610"/>
    <n v="201801161000"/>
    <n v="201801161100"/>
    <n v="20180116"/>
    <m/>
    <x v="1"/>
    <s v="MS"/>
    <x v="1"/>
    <x v="9"/>
    <s v="F"/>
    <s v="ST"/>
    <s v="H"/>
    <s v="P"/>
    <x v="3"/>
    <n v="60"/>
    <n v="48"/>
    <x v="1"/>
    <n v="60"/>
    <n v="48"/>
    <n v="0"/>
    <n v="2880"/>
    <x v="0"/>
  </r>
  <r>
    <n v="35654"/>
    <s v="T476317058"/>
    <x v="4"/>
    <x v="1"/>
    <s v="NPU"/>
    <s v="WSPP-TS"/>
    <n v="241610"/>
    <n v="201801161100"/>
    <n v="201801161200"/>
    <n v="20180116"/>
    <m/>
    <x v="1"/>
    <s v="MS"/>
    <x v="1"/>
    <x v="9"/>
    <s v="F"/>
    <s v="ST"/>
    <s v="H"/>
    <s v="P"/>
    <x v="3"/>
    <n v="50"/>
    <n v="46"/>
    <x v="1"/>
    <n v="50"/>
    <n v="46"/>
    <n v="0"/>
    <n v="2300"/>
    <x v="0"/>
  </r>
  <r>
    <n v="35655"/>
    <s v="T476317059"/>
    <x v="4"/>
    <x v="1"/>
    <s v="NPU"/>
    <s v="WSPP-TS"/>
    <n v="241610"/>
    <n v="201801161200"/>
    <n v="201801161300"/>
    <n v="20180116"/>
    <m/>
    <x v="1"/>
    <s v="MS"/>
    <x v="1"/>
    <x v="9"/>
    <s v="F"/>
    <s v="ST"/>
    <s v="H"/>
    <s v="P"/>
    <x v="3"/>
    <n v="15"/>
    <n v="44"/>
    <x v="1"/>
    <n v="15"/>
    <n v="44"/>
    <n v="0"/>
    <n v="660"/>
    <x v="0"/>
  </r>
  <r>
    <n v="35656"/>
    <s v="T476317060"/>
    <x v="4"/>
    <x v="1"/>
    <s v="NPU"/>
    <s v="WSPP-TS"/>
    <n v="241603"/>
    <n v="201801170000"/>
    <n v="201801180000"/>
    <n v="20180117"/>
    <m/>
    <x v="1"/>
    <s v="MS"/>
    <x v="1"/>
    <x v="9"/>
    <s v="F"/>
    <s v="ST"/>
    <s v="H"/>
    <s v="FP"/>
    <x v="3"/>
    <n v="200"/>
    <n v="21"/>
    <x v="1"/>
    <n v="200"/>
    <n v="21"/>
    <n v="0"/>
    <n v="4200"/>
    <x v="0"/>
  </r>
  <r>
    <n v="35657"/>
    <s v="T476317061"/>
    <x v="4"/>
    <x v="1"/>
    <s v="NPU"/>
    <s v="WSPP-TS"/>
    <n v="241603"/>
    <n v="201801170000"/>
    <n v="201801180000"/>
    <n v="20180117"/>
    <m/>
    <x v="1"/>
    <s v="MS"/>
    <x v="1"/>
    <x v="9"/>
    <s v="F"/>
    <s v="ST"/>
    <s v="H"/>
    <s v="FP"/>
    <x v="3"/>
    <n v="800"/>
    <n v="28"/>
    <x v="1"/>
    <n v="800"/>
    <n v="28"/>
    <n v="0"/>
    <n v="22400"/>
    <x v="0"/>
  </r>
  <r>
    <n v="35658"/>
    <s v="T476317062"/>
    <x v="4"/>
    <x v="1"/>
    <s v="NPU"/>
    <s v="WSPP-TS"/>
    <n v="241599"/>
    <n v="201801160600"/>
    <n v="201801160700"/>
    <n v="20180116"/>
    <m/>
    <x v="1"/>
    <s v="MS"/>
    <x v="1"/>
    <x v="9"/>
    <s v="F"/>
    <s v="ST"/>
    <s v="H"/>
    <s v="OP"/>
    <x v="3"/>
    <n v="40"/>
    <n v="46"/>
    <x v="1"/>
    <n v="40"/>
    <n v="46"/>
    <n v="0"/>
    <n v="1840"/>
    <x v="0"/>
  </r>
  <r>
    <n v="35659"/>
    <s v="T476317063"/>
    <x v="4"/>
    <x v="1"/>
    <s v="NPU"/>
    <s v="WSPP-TS"/>
    <n v="241599"/>
    <n v="201801160700"/>
    <n v="201801160800"/>
    <n v="20180116"/>
    <m/>
    <x v="1"/>
    <s v="MS"/>
    <x v="1"/>
    <x v="9"/>
    <s v="F"/>
    <s v="ST"/>
    <s v="H"/>
    <s v="P"/>
    <x v="3"/>
    <n v="50"/>
    <n v="46"/>
    <x v="1"/>
    <n v="50"/>
    <n v="46"/>
    <n v="0"/>
    <n v="2300"/>
    <x v="0"/>
  </r>
  <r>
    <n v="35660"/>
    <s v="T476317064"/>
    <x v="4"/>
    <x v="1"/>
    <s v="NPU"/>
    <s v="WSPP-TS"/>
    <n v="241596"/>
    <n v="201801160500"/>
    <n v="201801160600"/>
    <n v="20180116"/>
    <m/>
    <x v="1"/>
    <s v="MS"/>
    <x v="1"/>
    <x v="9"/>
    <s v="F"/>
    <s v="ST"/>
    <s v="H"/>
    <s v="OP"/>
    <x v="3"/>
    <n v="30"/>
    <n v="46"/>
    <x v="1"/>
    <n v="30"/>
    <n v="46"/>
    <n v="0"/>
    <n v="1380"/>
    <x v="0"/>
  </r>
  <r>
    <n v="35661"/>
    <s v="T476317065"/>
    <x v="4"/>
    <x v="1"/>
    <s v="NPU"/>
    <s v="WSPP-TS"/>
    <n v="241213"/>
    <n v="201801131200"/>
    <n v="201801131300"/>
    <n v="20180113"/>
    <m/>
    <x v="1"/>
    <s v="MS"/>
    <x v="1"/>
    <x v="9"/>
    <s v="F"/>
    <s v="ST"/>
    <s v="H"/>
    <s v="P"/>
    <x v="3"/>
    <n v="20"/>
    <n v="23"/>
    <x v="1"/>
    <n v="20"/>
    <n v="23"/>
    <n v="0"/>
    <n v="460"/>
    <x v="0"/>
  </r>
  <r>
    <n v="35662"/>
    <s v="T476317066"/>
    <x v="4"/>
    <x v="1"/>
    <s v="NPU"/>
    <s v="WSPP-TS"/>
    <n v="241213"/>
    <n v="201801131600"/>
    <n v="201801131700"/>
    <n v="20180113"/>
    <m/>
    <x v="1"/>
    <s v="MS"/>
    <x v="1"/>
    <x v="9"/>
    <s v="F"/>
    <s v="ST"/>
    <s v="H"/>
    <s v="P"/>
    <x v="3"/>
    <n v="30"/>
    <n v="28"/>
    <x v="1"/>
    <n v="30"/>
    <n v="28"/>
    <n v="0"/>
    <n v="840"/>
    <x v="0"/>
  </r>
  <r>
    <n v="35663"/>
    <s v="T476317067"/>
    <x v="4"/>
    <x v="1"/>
    <s v="NPU"/>
    <s v="WSPP-TS"/>
    <n v="241213"/>
    <n v="201801131700"/>
    <n v="201801131800"/>
    <n v="20180113"/>
    <m/>
    <x v="1"/>
    <s v="MS"/>
    <x v="1"/>
    <x v="9"/>
    <s v="F"/>
    <s v="ST"/>
    <s v="H"/>
    <s v="P"/>
    <x v="3"/>
    <n v="35"/>
    <n v="32"/>
    <x v="1"/>
    <n v="35"/>
    <n v="32"/>
    <n v="0"/>
    <n v="1120"/>
    <x v="0"/>
  </r>
  <r>
    <n v="35664"/>
    <s v="T476317068"/>
    <x v="4"/>
    <x v="1"/>
    <s v="NPU"/>
    <s v="WSPP-TS"/>
    <n v="241211"/>
    <n v="201801131000"/>
    <n v="201801131100"/>
    <n v="20180113"/>
    <m/>
    <x v="1"/>
    <s v="MS"/>
    <x v="1"/>
    <x v="9"/>
    <s v="F"/>
    <s v="ST"/>
    <s v="H"/>
    <s v="P"/>
    <x v="3"/>
    <n v="20"/>
    <n v="34"/>
    <x v="1"/>
    <n v="20"/>
    <n v="34"/>
    <n v="0"/>
    <n v="680"/>
    <x v="0"/>
  </r>
  <r>
    <n v="35665"/>
    <s v="T476317069"/>
    <x v="4"/>
    <x v="1"/>
    <s v="NPU"/>
    <s v="WSPP-TS"/>
    <n v="241211"/>
    <n v="201801131100"/>
    <n v="201801131200"/>
    <n v="20180113"/>
    <m/>
    <x v="1"/>
    <s v="MS"/>
    <x v="1"/>
    <x v="9"/>
    <s v="F"/>
    <s v="ST"/>
    <s v="H"/>
    <s v="P"/>
    <x v="3"/>
    <n v="30"/>
    <n v="28"/>
    <x v="1"/>
    <n v="30"/>
    <n v="28"/>
    <n v="0"/>
    <n v="840"/>
    <x v="0"/>
  </r>
  <r>
    <n v="35666"/>
    <s v="T476317070"/>
    <x v="4"/>
    <x v="1"/>
    <s v="NPU"/>
    <s v="WSPP-TS"/>
    <n v="241061"/>
    <n v="201801150000"/>
    <n v="201801160000"/>
    <n v="20180115"/>
    <m/>
    <x v="1"/>
    <s v="MS"/>
    <x v="1"/>
    <x v="9"/>
    <s v="F"/>
    <s v="ST"/>
    <s v="H"/>
    <s v="FP"/>
    <x v="3"/>
    <n v="600"/>
    <n v="24"/>
    <x v="1"/>
    <n v="600"/>
    <n v="24"/>
    <n v="0"/>
    <n v="14400"/>
    <x v="0"/>
  </r>
  <r>
    <n v="35667"/>
    <s v="T476317071"/>
    <x v="4"/>
    <x v="1"/>
    <s v="NPU"/>
    <s v="WSPP-TS"/>
    <n v="241061"/>
    <n v="201801150700"/>
    <n v="201801152300"/>
    <n v="20180115"/>
    <m/>
    <x v="1"/>
    <s v="MS"/>
    <x v="1"/>
    <x v="9"/>
    <s v="F"/>
    <s v="ST"/>
    <s v="H"/>
    <s v="P"/>
    <x v="3"/>
    <n v="1200"/>
    <n v="33"/>
    <x v="1"/>
    <n v="1200"/>
    <n v="33"/>
    <n v="0"/>
    <n v="39600"/>
    <x v="0"/>
  </r>
  <r>
    <n v="35668"/>
    <s v="T476317072"/>
    <x v="4"/>
    <x v="1"/>
    <s v="NPU"/>
    <s v="WSPP-TS"/>
    <n v="241061"/>
    <n v="201801160000"/>
    <n v="201801170000"/>
    <n v="20180116"/>
    <m/>
    <x v="1"/>
    <s v="MS"/>
    <x v="1"/>
    <x v="9"/>
    <s v="F"/>
    <s v="ST"/>
    <s v="H"/>
    <s v="FP"/>
    <x v="3"/>
    <n v="600"/>
    <n v="24"/>
    <x v="1"/>
    <n v="600"/>
    <n v="24"/>
    <n v="0"/>
    <n v="14400"/>
    <x v="0"/>
  </r>
  <r>
    <n v="35669"/>
    <s v="T476317073"/>
    <x v="4"/>
    <x v="1"/>
    <s v="NPU"/>
    <s v="WSPP-TS"/>
    <n v="241061"/>
    <n v="201801160000"/>
    <n v="201801170000"/>
    <n v="20180116"/>
    <m/>
    <x v="1"/>
    <s v="MS"/>
    <x v="1"/>
    <x v="9"/>
    <s v="F"/>
    <s v="ST"/>
    <s v="H"/>
    <s v="FP"/>
    <x v="3"/>
    <n v="1200"/>
    <n v="33"/>
    <x v="1"/>
    <n v="1200"/>
    <n v="33"/>
    <n v="0"/>
    <n v="39600"/>
    <x v="0"/>
  </r>
  <r>
    <n v="35670"/>
    <s v="T476317074"/>
    <x v="4"/>
    <x v="1"/>
    <s v="NPU"/>
    <s v="WSPP-TS"/>
    <n v="240909"/>
    <n v="201801130000"/>
    <n v="201801140000"/>
    <n v="20180113"/>
    <m/>
    <x v="1"/>
    <s v="MS"/>
    <x v="1"/>
    <x v="9"/>
    <s v="F"/>
    <s v="ST"/>
    <s v="H"/>
    <s v="FP"/>
    <x v="3"/>
    <n v="600"/>
    <n v="21"/>
    <x v="1"/>
    <n v="600"/>
    <n v="21"/>
    <n v="0"/>
    <n v="12600"/>
    <x v="0"/>
  </r>
  <r>
    <n v="35671"/>
    <s v="T476317075"/>
    <x v="4"/>
    <x v="1"/>
    <s v="NPU"/>
    <s v="WSPP-TS"/>
    <n v="240909"/>
    <n v="201801130000"/>
    <n v="201801140000"/>
    <n v="20180113"/>
    <m/>
    <x v="1"/>
    <s v="MS"/>
    <x v="1"/>
    <x v="9"/>
    <s v="F"/>
    <s v="ST"/>
    <s v="H"/>
    <s v="FP"/>
    <x v="3"/>
    <n v="1200"/>
    <n v="27"/>
    <x v="1"/>
    <n v="1200"/>
    <n v="27"/>
    <n v="0"/>
    <n v="32400"/>
    <x v="0"/>
  </r>
  <r>
    <n v="35672"/>
    <s v="T476317076"/>
    <x v="4"/>
    <x v="1"/>
    <s v="NPU"/>
    <s v="WSPP-TS"/>
    <n v="240909"/>
    <n v="201801140000"/>
    <n v="201801150000"/>
    <n v="20180114"/>
    <m/>
    <x v="1"/>
    <s v="MS"/>
    <x v="1"/>
    <x v="9"/>
    <s v="F"/>
    <s v="ST"/>
    <s v="H"/>
    <s v="OP"/>
    <x v="3"/>
    <n v="600"/>
    <n v="21"/>
    <x v="1"/>
    <n v="600"/>
    <n v="21"/>
    <n v="0"/>
    <n v="12600"/>
    <x v="0"/>
  </r>
  <r>
    <n v="35673"/>
    <s v="T476317077"/>
    <x v="4"/>
    <x v="1"/>
    <s v="NPU"/>
    <s v="WSPP-TS"/>
    <n v="240909"/>
    <n v="201801140700"/>
    <n v="201801142300"/>
    <n v="20180114"/>
    <m/>
    <x v="1"/>
    <s v="MS"/>
    <x v="1"/>
    <x v="9"/>
    <s v="F"/>
    <s v="ST"/>
    <s v="H"/>
    <s v="OP"/>
    <x v="3"/>
    <n v="1196"/>
    <n v="27"/>
    <x v="1"/>
    <n v="1196"/>
    <n v="27"/>
    <n v="0"/>
    <n v="32292"/>
    <x v="0"/>
  </r>
  <r>
    <n v="35674"/>
    <s v="T476317078"/>
    <x v="4"/>
    <x v="1"/>
    <s v="NPU"/>
    <s v="WSPP-TS"/>
    <n v="240607"/>
    <n v="201801090900"/>
    <n v="201801091000"/>
    <n v="20180109"/>
    <m/>
    <x v="1"/>
    <s v="MS"/>
    <x v="1"/>
    <x v="9"/>
    <s v="F"/>
    <s v="ST"/>
    <s v="H"/>
    <s v="P"/>
    <x v="3"/>
    <n v="39"/>
    <n v="25"/>
    <x v="1"/>
    <n v="39"/>
    <n v="25"/>
    <n v="0"/>
    <n v="975"/>
    <x v="0"/>
  </r>
  <r>
    <n v="35675"/>
    <s v="T476317079"/>
    <x v="4"/>
    <x v="1"/>
    <s v="NPU"/>
    <s v="WSPP-TS"/>
    <n v="240607"/>
    <n v="201801091000"/>
    <n v="201801091100"/>
    <n v="20180109"/>
    <m/>
    <x v="1"/>
    <s v="MS"/>
    <x v="1"/>
    <x v="9"/>
    <s v="F"/>
    <s v="ST"/>
    <s v="H"/>
    <s v="P"/>
    <x v="3"/>
    <n v="20"/>
    <n v="25"/>
    <x v="1"/>
    <n v="20"/>
    <n v="25"/>
    <n v="0"/>
    <n v="500"/>
    <x v="0"/>
  </r>
  <r>
    <n v="35676"/>
    <s v="T476317080"/>
    <x v="4"/>
    <x v="1"/>
    <s v="NPU"/>
    <s v="WSPP-TS"/>
    <n v="240584"/>
    <n v="201801100000"/>
    <n v="201801110000"/>
    <n v="20180110"/>
    <m/>
    <x v="1"/>
    <s v="MS"/>
    <x v="1"/>
    <x v="9"/>
    <s v="F"/>
    <s v="ST"/>
    <s v="H"/>
    <s v="FP"/>
    <x v="3"/>
    <n v="480"/>
    <n v="20"/>
    <x v="1"/>
    <n v="480"/>
    <n v="20"/>
    <n v="0"/>
    <n v="9600"/>
    <x v="0"/>
  </r>
  <r>
    <n v="35677"/>
    <s v="T476317081"/>
    <x v="4"/>
    <x v="1"/>
    <s v="NPU"/>
    <s v="WSPP-TS"/>
    <n v="240584"/>
    <n v="201801100000"/>
    <n v="201801110000"/>
    <n v="20180110"/>
    <m/>
    <x v="1"/>
    <s v="MS"/>
    <x v="1"/>
    <x v="9"/>
    <s v="F"/>
    <s v="ST"/>
    <s v="H"/>
    <s v="FP"/>
    <x v="3"/>
    <n v="200"/>
    <n v="16"/>
    <x v="1"/>
    <n v="200"/>
    <n v="16"/>
    <n v="0"/>
    <n v="3200"/>
    <x v="0"/>
  </r>
  <r>
    <n v="35678"/>
    <s v="T476317082"/>
    <x v="4"/>
    <x v="1"/>
    <s v="NPU"/>
    <s v="WSPP-TS"/>
    <n v="240560"/>
    <n v="201801081700"/>
    <n v="201801081800"/>
    <n v="20180108"/>
    <m/>
    <x v="1"/>
    <s v="MS"/>
    <x v="1"/>
    <x v="9"/>
    <s v="F"/>
    <s v="ST"/>
    <s v="H"/>
    <s v="P"/>
    <x v="3"/>
    <n v="20"/>
    <n v="26"/>
    <x v="1"/>
    <n v="20"/>
    <n v="26"/>
    <n v="0"/>
    <n v="520"/>
    <x v="0"/>
  </r>
  <r>
    <n v="35679"/>
    <s v="T476317083"/>
    <x v="4"/>
    <x v="1"/>
    <s v="NPU"/>
    <s v="WSPP-TS"/>
    <n v="240465"/>
    <n v="201801090000"/>
    <n v="201801100000"/>
    <n v="20180109"/>
    <m/>
    <x v="1"/>
    <s v="MS"/>
    <x v="1"/>
    <x v="9"/>
    <s v="F"/>
    <s v="ST"/>
    <s v="H"/>
    <s v="FP"/>
    <x v="3"/>
    <n v="200"/>
    <n v="16"/>
    <x v="1"/>
    <n v="200"/>
    <n v="16"/>
    <n v="0"/>
    <n v="3200"/>
    <x v="0"/>
  </r>
  <r>
    <n v="35680"/>
    <s v="T476317084"/>
    <x v="4"/>
    <x v="1"/>
    <s v="NPU"/>
    <s v="WSPP-TS"/>
    <n v="240465"/>
    <n v="201801090000"/>
    <n v="201801100000"/>
    <n v="20180109"/>
    <m/>
    <x v="1"/>
    <s v="MS"/>
    <x v="1"/>
    <x v="9"/>
    <s v="F"/>
    <s v="ST"/>
    <s v="H"/>
    <s v="FP"/>
    <x v="3"/>
    <n v="400"/>
    <n v="20"/>
    <x v="1"/>
    <n v="400"/>
    <n v="20"/>
    <n v="0"/>
    <n v="8000"/>
    <x v="0"/>
  </r>
  <r>
    <n v="35681"/>
    <s v="T476317085"/>
    <x v="4"/>
    <x v="1"/>
    <s v="NPU"/>
    <s v="WSPP-TS"/>
    <n v="240242"/>
    <n v="201801061100"/>
    <n v="201801061200"/>
    <n v="20180106"/>
    <m/>
    <x v="1"/>
    <s v="MS"/>
    <x v="1"/>
    <x v="9"/>
    <s v="F"/>
    <s v="ST"/>
    <s v="H"/>
    <s v="P"/>
    <x v="3"/>
    <n v="25"/>
    <n v="17"/>
    <x v="1"/>
    <n v="25"/>
    <n v="17"/>
    <n v="0"/>
    <n v="425"/>
    <x v="0"/>
  </r>
  <r>
    <n v="35682"/>
    <s v="T476317086"/>
    <x v="4"/>
    <x v="1"/>
    <s v="NPU"/>
    <s v="WSPP-TS"/>
    <n v="240084"/>
    <n v="201801070000"/>
    <n v="201801080000"/>
    <n v="20180107"/>
    <m/>
    <x v="1"/>
    <s v="MS"/>
    <x v="1"/>
    <x v="9"/>
    <s v="F"/>
    <s v="ST"/>
    <s v="H"/>
    <s v="OP"/>
    <x v="3"/>
    <n v="600"/>
    <n v="21"/>
    <x v="1"/>
    <n v="600"/>
    <n v="21"/>
    <n v="0"/>
    <n v="12600"/>
    <x v="0"/>
  </r>
  <r>
    <n v="35683"/>
    <s v="T476317087"/>
    <x v="4"/>
    <x v="1"/>
    <s v="NPU"/>
    <s v="WSPP-TS"/>
    <n v="240084"/>
    <n v="201801080000"/>
    <n v="201801090000"/>
    <n v="20180108"/>
    <m/>
    <x v="1"/>
    <s v="MS"/>
    <x v="1"/>
    <x v="9"/>
    <s v="F"/>
    <s v="ST"/>
    <s v="H"/>
    <s v="FP"/>
    <x v="3"/>
    <n v="200"/>
    <n v="21"/>
    <x v="1"/>
    <n v="200"/>
    <n v="21"/>
    <n v="0"/>
    <n v="4200"/>
    <x v="0"/>
  </r>
  <r>
    <n v="35684"/>
    <s v="T476317088"/>
    <x v="4"/>
    <x v="1"/>
    <s v="NPU"/>
    <s v="WSPP-TS"/>
    <n v="240084"/>
    <n v="201801080000"/>
    <n v="201801090000"/>
    <n v="20180108"/>
    <m/>
    <x v="1"/>
    <s v="MS"/>
    <x v="1"/>
    <x v="9"/>
    <s v="F"/>
    <s v="ST"/>
    <s v="H"/>
    <s v="FP"/>
    <x v="3"/>
    <n v="400"/>
    <n v="25"/>
    <x v="1"/>
    <n v="400"/>
    <n v="25"/>
    <n v="0"/>
    <n v="10000"/>
    <x v="0"/>
  </r>
  <r>
    <n v="35685"/>
    <s v="T476317089"/>
    <x v="4"/>
    <x v="1"/>
    <s v="NPU"/>
    <s v="WSPP-TS"/>
    <n v="239912"/>
    <n v="201801050000"/>
    <n v="201801060000"/>
    <n v="20180105"/>
    <m/>
    <x v="1"/>
    <s v="MS"/>
    <x v="1"/>
    <x v="9"/>
    <s v="F"/>
    <s v="ST"/>
    <s v="H"/>
    <s v="FP"/>
    <x v="3"/>
    <n v="320"/>
    <n v="23"/>
    <x v="1"/>
    <n v="320"/>
    <n v="23"/>
    <n v="0"/>
    <n v="7360"/>
    <x v="0"/>
  </r>
  <r>
    <n v="35686"/>
    <s v="T476317090"/>
    <x v="4"/>
    <x v="1"/>
    <s v="NPU"/>
    <s v="WSPP-TS"/>
    <n v="239912"/>
    <n v="201801050000"/>
    <n v="201801060000"/>
    <n v="20180105"/>
    <m/>
    <x v="1"/>
    <s v="MS"/>
    <x v="1"/>
    <x v="9"/>
    <s v="F"/>
    <s v="ST"/>
    <s v="H"/>
    <s v="FP"/>
    <x v="3"/>
    <n v="800"/>
    <n v="32"/>
    <x v="1"/>
    <n v="800"/>
    <n v="32"/>
    <n v="0"/>
    <n v="25600"/>
    <x v="0"/>
  </r>
  <r>
    <n v="35687"/>
    <s v="T476317091"/>
    <x v="4"/>
    <x v="1"/>
    <s v="NPU"/>
    <s v="WSPP-TS"/>
    <n v="239912"/>
    <n v="201801060000"/>
    <n v="201801070000"/>
    <n v="20180106"/>
    <m/>
    <x v="1"/>
    <s v="MS"/>
    <x v="1"/>
    <x v="9"/>
    <s v="F"/>
    <s v="ST"/>
    <s v="H"/>
    <s v="FP"/>
    <x v="3"/>
    <n v="320"/>
    <n v="23"/>
    <x v="1"/>
    <n v="320"/>
    <n v="23"/>
    <n v="0"/>
    <n v="7360"/>
    <x v="0"/>
  </r>
  <r>
    <n v="35688"/>
    <s v="T476317092"/>
    <x v="4"/>
    <x v="1"/>
    <s v="NPU"/>
    <s v="WSPP-TS"/>
    <n v="239912"/>
    <n v="201801060000"/>
    <n v="201801070000"/>
    <n v="20180106"/>
    <m/>
    <x v="1"/>
    <s v="MS"/>
    <x v="1"/>
    <x v="9"/>
    <s v="F"/>
    <s v="ST"/>
    <s v="H"/>
    <s v="FP"/>
    <x v="3"/>
    <n v="800"/>
    <n v="32"/>
    <x v="1"/>
    <n v="800"/>
    <n v="32"/>
    <n v="0"/>
    <n v="25600"/>
    <x v="0"/>
  </r>
  <r>
    <n v="35689"/>
    <s v="T476317093"/>
    <x v="4"/>
    <x v="1"/>
    <s v="NPU"/>
    <s v="WSPP-TS"/>
    <n v="239907"/>
    <n v="201801040500"/>
    <n v="201801040600"/>
    <n v="20180104"/>
    <m/>
    <x v="1"/>
    <s v="MS"/>
    <x v="1"/>
    <x v="9"/>
    <s v="F"/>
    <s v="ST"/>
    <s v="H"/>
    <s v="OP"/>
    <x v="3"/>
    <n v="15"/>
    <n v="45"/>
    <x v="1"/>
    <n v="15"/>
    <n v="45"/>
    <n v="0"/>
    <n v="675"/>
    <x v="0"/>
  </r>
  <r>
    <n v="35690"/>
    <s v="T476317094"/>
    <x v="4"/>
    <x v="1"/>
    <s v="NPU"/>
    <s v="WSPP-TS"/>
    <n v="239191"/>
    <n v="201801010000"/>
    <n v="201801020000"/>
    <n v="20180101"/>
    <m/>
    <x v="1"/>
    <s v="MS"/>
    <x v="1"/>
    <x v="9"/>
    <s v="F"/>
    <s v="ST"/>
    <s v="H"/>
    <s v="OP"/>
    <x v="3"/>
    <n v="1200"/>
    <n v="25"/>
    <x v="1"/>
    <n v="1200"/>
    <n v="25"/>
    <n v="0"/>
    <n v="30000"/>
    <x v="0"/>
  </r>
  <r>
    <n v="35691"/>
    <s v="T476317095"/>
    <x v="4"/>
    <x v="1"/>
    <s v="NPU"/>
    <s v="WSPP-TS"/>
    <n v="239191"/>
    <n v="201801020000"/>
    <n v="201801030000"/>
    <n v="20180102"/>
    <m/>
    <x v="1"/>
    <s v="MS"/>
    <x v="1"/>
    <x v="9"/>
    <s v="F"/>
    <s v="ST"/>
    <s v="H"/>
    <s v="FP"/>
    <x v="3"/>
    <n v="400"/>
    <n v="25"/>
    <x v="1"/>
    <n v="400"/>
    <n v="25"/>
    <n v="0"/>
    <n v="10000"/>
    <x v="0"/>
  </r>
  <r>
    <n v="35692"/>
    <s v="T476317096"/>
    <x v="4"/>
    <x v="1"/>
    <s v="NPU"/>
    <s v="WSPP-TS"/>
    <n v="238178"/>
    <n v="201801010000"/>
    <n v="201801020000"/>
    <n v="20180101"/>
    <m/>
    <x v="1"/>
    <s v="MS"/>
    <x v="1"/>
    <x v="9"/>
    <s v="F"/>
    <s v="ST"/>
    <s v="H"/>
    <s v="OP"/>
    <x v="3"/>
    <n v="1200"/>
    <n v="21"/>
    <x v="1"/>
    <n v="1200"/>
    <n v="21"/>
    <n v="0"/>
    <n v="25200"/>
    <x v="0"/>
  </r>
  <r>
    <n v="35693"/>
    <s v="T476317097"/>
    <x v="4"/>
    <x v="1"/>
    <s v="NPU"/>
    <s v="WSPP-TS"/>
    <n v="238178"/>
    <n v="201801020000"/>
    <n v="201801030000"/>
    <n v="20180102"/>
    <m/>
    <x v="1"/>
    <s v="MS"/>
    <x v="1"/>
    <x v="9"/>
    <s v="F"/>
    <s v="ST"/>
    <s v="H"/>
    <s v="FP"/>
    <x v="3"/>
    <n v="400"/>
    <n v="21"/>
    <x v="1"/>
    <n v="400"/>
    <n v="21"/>
    <n v="0"/>
    <n v="8400"/>
    <x v="0"/>
  </r>
  <r>
    <n v="35694"/>
    <s v="T476317098"/>
    <x v="4"/>
    <x v="1"/>
    <s v="NPU"/>
    <s v="WSPP-TS"/>
    <n v="238178"/>
    <n v="201801020000"/>
    <n v="201801030000"/>
    <n v="20180102"/>
    <m/>
    <x v="1"/>
    <s v="MS"/>
    <x v="1"/>
    <x v="9"/>
    <s v="F"/>
    <s v="ST"/>
    <s v="H"/>
    <s v="FP"/>
    <x v="3"/>
    <n v="800"/>
    <n v="27"/>
    <x v="1"/>
    <n v="800"/>
    <n v="27"/>
    <n v="0"/>
    <n v="21600"/>
    <x v="0"/>
  </r>
  <r>
    <n v="35695"/>
    <s v="T476317099"/>
    <x v="4"/>
    <x v="1"/>
    <s v="NPU"/>
    <s v="WSPP-TS"/>
    <n v="238178"/>
    <n v="201801030000"/>
    <n v="201801040000"/>
    <n v="20180103"/>
    <m/>
    <x v="1"/>
    <s v="MS"/>
    <x v="1"/>
    <x v="9"/>
    <s v="F"/>
    <s v="ST"/>
    <s v="H"/>
    <s v="FP"/>
    <x v="3"/>
    <n v="400"/>
    <n v="21"/>
    <x v="1"/>
    <n v="400"/>
    <n v="21"/>
    <n v="0"/>
    <n v="8400"/>
    <x v="0"/>
  </r>
  <r>
    <n v="35696"/>
    <s v="T476317100"/>
    <x v="4"/>
    <x v="1"/>
    <s v="NPU"/>
    <s v="WSPP-TS"/>
    <n v="238178"/>
    <n v="201801030000"/>
    <n v="201801040000"/>
    <n v="20180103"/>
    <m/>
    <x v="1"/>
    <s v="MS"/>
    <x v="1"/>
    <x v="9"/>
    <s v="F"/>
    <s v="ST"/>
    <s v="H"/>
    <s v="FP"/>
    <x v="3"/>
    <n v="800"/>
    <n v="27"/>
    <x v="1"/>
    <n v="800"/>
    <n v="27"/>
    <n v="0"/>
    <n v="21600"/>
    <x v="0"/>
  </r>
  <r>
    <n v="35697"/>
    <s v="T476317101"/>
    <x v="4"/>
    <x v="1"/>
    <s v="NPU"/>
    <s v="WSPP-TS"/>
    <n v="238178"/>
    <n v="201801040000"/>
    <n v="201801050000"/>
    <n v="20180104"/>
    <m/>
    <x v="1"/>
    <s v="MS"/>
    <x v="1"/>
    <x v="9"/>
    <s v="F"/>
    <s v="ST"/>
    <s v="H"/>
    <s v="FP"/>
    <x v="3"/>
    <n v="400"/>
    <n v="21"/>
    <x v="1"/>
    <n v="400"/>
    <n v="21"/>
    <n v="0"/>
    <n v="8400"/>
    <x v="0"/>
  </r>
  <r>
    <n v="35698"/>
    <s v="T476317102"/>
    <x v="4"/>
    <x v="1"/>
    <s v="NPU"/>
    <s v="WSPP-TS"/>
    <n v="238178"/>
    <n v="201801040000"/>
    <n v="201801050000"/>
    <n v="20180104"/>
    <m/>
    <x v="1"/>
    <s v="MS"/>
    <x v="1"/>
    <x v="9"/>
    <s v="F"/>
    <s v="ST"/>
    <s v="H"/>
    <s v="FP"/>
    <x v="3"/>
    <n v="800"/>
    <n v="27"/>
    <x v="1"/>
    <n v="800"/>
    <n v="27"/>
    <n v="0"/>
    <n v="21600"/>
    <x v="0"/>
  </r>
  <r>
    <n v="35699"/>
    <s v="T476317103"/>
    <x v="4"/>
    <x v="1"/>
    <s v="NPU"/>
    <s v="WSPP-TS"/>
    <n v="238178"/>
    <n v="201801050000"/>
    <n v="201801060000"/>
    <n v="20180105"/>
    <m/>
    <x v="1"/>
    <s v="MS"/>
    <x v="1"/>
    <x v="9"/>
    <s v="F"/>
    <s v="ST"/>
    <s v="H"/>
    <s v="FP"/>
    <x v="3"/>
    <n v="400"/>
    <n v="21"/>
    <x v="1"/>
    <n v="400"/>
    <n v="21"/>
    <n v="0"/>
    <n v="8400"/>
    <x v="0"/>
  </r>
  <r>
    <n v="35700"/>
    <s v="T476317104"/>
    <x v="4"/>
    <x v="1"/>
    <s v="NPU"/>
    <s v="WSPP-TS"/>
    <n v="238178"/>
    <n v="201801050000"/>
    <n v="201801060000"/>
    <n v="20180105"/>
    <m/>
    <x v="1"/>
    <s v="MS"/>
    <x v="1"/>
    <x v="9"/>
    <s v="F"/>
    <s v="ST"/>
    <s v="H"/>
    <s v="FP"/>
    <x v="3"/>
    <n v="800"/>
    <n v="27"/>
    <x v="1"/>
    <n v="800"/>
    <n v="27"/>
    <n v="0"/>
    <n v="21600"/>
    <x v="0"/>
  </r>
  <r>
    <n v="35701"/>
    <s v="T476317105"/>
    <x v="4"/>
    <x v="1"/>
    <s v="NPU"/>
    <s v="WSPP-TS"/>
    <n v="238178"/>
    <n v="201801060000"/>
    <n v="201801070000"/>
    <n v="20180106"/>
    <m/>
    <x v="1"/>
    <s v="MS"/>
    <x v="1"/>
    <x v="9"/>
    <s v="F"/>
    <s v="ST"/>
    <s v="H"/>
    <s v="FP"/>
    <x v="3"/>
    <n v="400"/>
    <n v="21"/>
    <x v="1"/>
    <n v="400"/>
    <n v="21"/>
    <n v="0"/>
    <n v="8400"/>
    <x v="0"/>
  </r>
  <r>
    <n v="35702"/>
    <s v="T476317106"/>
    <x v="4"/>
    <x v="1"/>
    <s v="NPU"/>
    <s v="WSPP-TS"/>
    <n v="238178"/>
    <n v="201801060000"/>
    <n v="201801070000"/>
    <n v="20180106"/>
    <m/>
    <x v="1"/>
    <s v="MS"/>
    <x v="1"/>
    <x v="9"/>
    <s v="F"/>
    <s v="ST"/>
    <s v="H"/>
    <s v="FP"/>
    <x v="3"/>
    <n v="800"/>
    <n v="27"/>
    <x v="1"/>
    <n v="800"/>
    <n v="27"/>
    <n v="0"/>
    <n v="21600"/>
    <x v="0"/>
  </r>
  <r>
    <n v="35703"/>
    <s v="T476317107"/>
    <x v="4"/>
    <x v="1"/>
    <s v="NPU"/>
    <s v="WSPP-TS"/>
    <n v="238178"/>
    <n v="201801070000"/>
    <n v="201801080000"/>
    <n v="20180107"/>
    <m/>
    <x v="1"/>
    <s v="MS"/>
    <x v="1"/>
    <x v="9"/>
    <s v="F"/>
    <s v="ST"/>
    <s v="H"/>
    <s v="OP"/>
    <x v="3"/>
    <n v="1200"/>
    <n v="21"/>
    <x v="1"/>
    <n v="1200"/>
    <n v="21"/>
    <n v="0"/>
    <n v="25200"/>
    <x v="0"/>
  </r>
  <r>
    <n v="35704"/>
    <s v="T476317108"/>
    <x v="4"/>
    <x v="1"/>
    <s v="NPU"/>
    <s v="WSPP-TS"/>
    <n v="238178"/>
    <n v="201801080000"/>
    <n v="201801090000"/>
    <n v="20180108"/>
    <m/>
    <x v="1"/>
    <s v="MS"/>
    <x v="1"/>
    <x v="9"/>
    <s v="F"/>
    <s v="ST"/>
    <s v="H"/>
    <s v="FP"/>
    <x v="3"/>
    <n v="400"/>
    <n v="21"/>
    <x v="1"/>
    <n v="400"/>
    <n v="21"/>
    <n v="0"/>
    <n v="8400"/>
    <x v="0"/>
  </r>
  <r>
    <n v="35705"/>
    <s v="T476317109"/>
    <x v="4"/>
    <x v="1"/>
    <s v="NPU"/>
    <s v="WSPP-TS"/>
    <n v="238178"/>
    <n v="201801080000"/>
    <n v="201801090000"/>
    <n v="20180108"/>
    <m/>
    <x v="1"/>
    <s v="MS"/>
    <x v="1"/>
    <x v="9"/>
    <s v="F"/>
    <s v="ST"/>
    <s v="H"/>
    <s v="FP"/>
    <x v="3"/>
    <n v="800"/>
    <n v="27"/>
    <x v="1"/>
    <n v="800"/>
    <n v="27"/>
    <n v="0"/>
    <n v="21600"/>
    <x v="0"/>
  </r>
  <r>
    <n v="35706"/>
    <s v="T476317110"/>
    <x v="4"/>
    <x v="1"/>
    <s v="NPU"/>
    <s v="WSPP-TS"/>
    <n v="238178"/>
    <n v="201801090000"/>
    <n v="201801100000"/>
    <n v="20180109"/>
    <m/>
    <x v="1"/>
    <s v="MS"/>
    <x v="1"/>
    <x v="9"/>
    <s v="F"/>
    <s v="ST"/>
    <s v="H"/>
    <s v="FP"/>
    <x v="3"/>
    <n v="400"/>
    <n v="21"/>
    <x v="1"/>
    <n v="400"/>
    <n v="21"/>
    <n v="0"/>
    <n v="8400"/>
    <x v="0"/>
  </r>
  <r>
    <n v="35707"/>
    <s v="T476317111"/>
    <x v="4"/>
    <x v="1"/>
    <s v="NPU"/>
    <s v="WSPP-TS"/>
    <n v="238178"/>
    <n v="201801090000"/>
    <n v="201801100000"/>
    <n v="20180109"/>
    <m/>
    <x v="1"/>
    <s v="MS"/>
    <x v="1"/>
    <x v="9"/>
    <s v="F"/>
    <s v="ST"/>
    <s v="H"/>
    <s v="FP"/>
    <x v="3"/>
    <n v="800"/>
    <n v="27"/>
    <x v="1"/>
    <n v="800"/>
    <n v="27"/>
    <n v="0"/>
    <n v="21600"/>
    <x v="0"/>
  </r>
  <r>
    <n v="35708"/>
    <s v="T476317112"/>
    <x v="4"/>
    <x v="1"/>
    <s v="NPU"/>
    <s v="WSPP-TS"/>
    <n v="238178"/>
    <n v="201801100000"/>
    <n v="201801110000"/>
    <n v="20180110"/>
    <m/>
    <x v="1"/>
    <s v="MS"/>
    <x v="1"/>
    <x v="9"/>
    <s v="F"/>
    <s v="ST"/>
    <s v="H"/>
    <s v="FP"/>
    <x v="3"/>
    <n v="400"/>
    <n v="21"/>
    <x v="1"/>
    <n v="400"/>
    <n v="21"/>
    <n v="0"/>
    <n v="8400"/>
    <x v="0"/>
  </r>
  <r>
    <n v="35709"/>
    <s v="T476317113"/>
    <x v="4"/>
    <x v="1"/>
    <s v="NPU"/>
    <s v="WSPP-TS"/>
    <n v="238178"/>
    <n v="201801100000"/>
    <n v="201801110000"/>
    <n v="20180110"/>
    <m/>
    <x v="1"/>
    <s v="MS"/>
    <x v="1"/>
    <x v="9"/>
    <s v="F"/>
    <s v="ST"/>
    <s v="H"/>
    <s v="FP"/>
    <x v="3"/>
    <n v="800"/>
    <n v="27"/>
    <x v="1"/>
    <n v="800"/>
    <n v="27"/>
    <n v="0"/>
    <n v="21600"/>
    <x v="0"/>
  </r>
  <r>
    <n v="35710"/>
    <s v="T476317114"/>
    <x v="4"/>
    <x v="1"/>
    <s v="NPU"/>
    <s v="WSPP-TS"/>
    <n v="238178"/>
    <n v="201801110000"/>
    <n v="201801120000"/>
    <n v="20180111"/>
    <m/>
    <x v="1"/>
    <s v="MS"/>
    <x v="1"/>
    <x v="9"/>
    <s v="F"/>
    <s v="ST"/>
    <s v="H"/>
    <s v="FP"/>
    <x v="3"/>
    <n v="400"/>
    <n v="21"/>
    <x v="1"/>
    <n v="400"/>
    <n v="21"/>
    <n v="0"/>
    <n v="8400"/>
    <x v="0"/>
  </r>
  <r>
    <n v="35711"/>
    <s v="T476317115"/>
    <x v="4"/>
    <x v="1"/>
    <s v="NPU"/>
    <s v="WSPP-TS"/>
    <n v="238178"/>
    <n v="201801110000"/>
    <n v="201801120000"/>
    <n v="20180111"/>
    <m/>
    <x v="1"/>
    <s v="MS"/>
    <x v="1"/>
    <x v="9"/>
    <s v="F"/>
    <s v="ST"/>
    <s v="H"/>
    <s v="FP"/>
    <x v="3"/>
    <n v="800"/>
    <n v="27"/>
    <x v="1"/>
    <n v="800"/>
    <n v="27"/>
    <n v="0"/>
    <n v="21600"/>
    <x v="0"/>
  </r>
  <r>
    <n v="35712"/>
    <s v="T476317116"/>
    <x v="4"/>
    <x v="1"/>
    <s v="NPU"/>
    <s v="WSPP-TS"/>
    <n v="238178"/>
    <n v="201801120000"/>
    <n v="201801130000"/>
    <n v="20180112"/>
    <m/>
    <x v="1"/>
    <s v="MS"/>
    <x v="1"/>
    <x v="9"/>
    <s v="F"/>
    <s v="ST"/>
    <s v="H"/>
    <s v="FP"/>
    <x v="3"/>
    <n v="400"/>
    <n v="21"/>
    <x v="1"/>
    <n v="400"/>
    <n v="21"/>
    <n v="0"/>
    <n v="8400"/>
    <x v="0"/>
  </r>
  <r>
    <n v="35713"/>
    <s v="T476317117"/>
    <x v="4"/>
    <x v="1"/>
    <s v="NPU"/>
    <s v="WSPP-TS"/>
    <n v="238178"/>
    <n v="201801120000"/>
    <n v="201801130000"/>
    <n v="20180112"/>
    <m/>
    <x v="1"/>
    <s v="MS"/>
    <x v="1"/>
    <x v="9"/>
    <s v="F"/>
    <s v="ST"/>
    <s v="H"/>
    <s v="FP"/>
    <x v="3"/>
    <n v="800"/>
    <n v="27"/>
    <x v="1"/>
    <n v="800"/>
    <n v="27"/>
    <n v="0"/>
    <n v="21600"/>
    <x v="0"/>
  </r>
  <r>
    <n v="35714"/>
    <s v="T476317118"/>
    <x v="4"/>
    <x v="1"/>
    <s v="NPU"/>
    <s v="WSPP-TS"/>
    <n v="238178"/>
    <n v="201801130000"/>
    <n v="201801140000"/>
    <n v="20180113"/>
    <m/>
    <x v="1"/>
    <s v="MS"/>
    <x v="1"/>
    <x v="9"/>
    <s v="F"/>
    <s v="ST"/>
    <s v="H"/>
    <s v="FP"/>
    <x v="3"/>
    <n v="400"/>
    <n v="21"/>
    <x v="1"/>
    <n v="400"/>
    <n v="21"/>
    <n v="0"/>
    <n v="8400"/>
    <x v="0"/>
  </r>
  <r>
    <n v="35715"/>
    <s v="T476317119"/>
    <x v="4"/>
    <x v="1"/>
    <s v="NPU"/>
    <s v="WSPP-TS"/>
    <n v="238178"/>
    <n v="201801130000"/>
    <n v="201801140000"/>
    <n v="20180113"/>
    <m/>
    <x v="1"/>
    <s v="MS"/>
    <x v="1"/>
    <x v="9"/>
    <s v="F"/>
    <s v="ST"/>
    <s v="H"/>
    <s v="FP"/>
    <x v="3"/>
    <n v="800"/>
    <n v="27"/>
    <x v="1"/>
    <n v="800"/>
    <n v="27"/>
    <n v="0"/>
    <n v="21600"/>
    <x v="0"/>
  </r>
  <r>
    <n v="35716"/>
    <s v="T476317120"/>
    <x v="4"/>
    <x v="1"/>
    <s v="NPU"/>
    <s v="WSPP-TS"/>
    <n v="238178"/>
    <n v="201801140000"/>
    <n v="201801150000"/>
    <n v="20180114"/>
    <m/>
    <x v="1"/>
    <s v="MS"/>
    <x v="1"/>
    <x v="9"/>
    <s v="F"/>
    <s v="ST"/>
    <s v="H"/>
    <s v="OP"/>
    <x v="3"/>
    <n v="1200"/>
    <n v="21"/>
    <x v="1"/>
    <n v="1200"/>
    <n v="21"/>
    <n v="0"/>
    <n v="25200"/>
    <x v="0"/>
  </r>
  <r>
    <n v="35717"/>
    <s v="T476317121"/>
    <x v="4"/>
    <x v="1"/>
    <s v="NPU"/>
    <s v="WSPP-TS"/>
    <n v="238178"/>
    <n v="201801150000"/>
    <n v="201801160000"/>
    <n v="20180115"/>
    <m/>
    <x v="1"/>
    <s v="MS"/>
    <x v="1"/>
    <x v="9"/>
    <s v="F"/>
    <s v="ST"/>
    <s v="H"/>
    <s v="FP"/>
    <x v="3"/>
    <n v="400"/>
    <n v="21"/>
    <x v="1"/>
    <n v="400"/>
    <n v="21"/>
    <n v="0"/>
    <n v="8400"/>
    <x v="0"/>
  </r>
  <r>
    <n v="35718"/>
    <s v="T476317122"/>
    <x v="4"/>
    <x v="1"/>
    <s v="NPU"/>
    <s v="WSPP-TS"/>
    <n v="238178"/>
    <n v="201801150000"/>
    <n v="201801160000"/>
    <n v="20180115"/>
    <m/>
    <x v="1"/>
    <s v="MS"/>
    <x v="1"/>
    <x v="9"/>
    <s v="F"/>
    <s v="ST"/>
    <s v="H"/>
    <s v="FP"/>
    <x v="3"/>
    <n v="800"/>
    <n v="27"/>
    <x v="1"/>
    <n v="800"/>
    <n v="27"/>
    <n v="0"/>
    <n v="21600"/>
    <x v="0"/>
  </r>
  <r>
    <n v="35719"/>
    <s v="T476317123"/>
    <x v="4"/>
    <x v="1"/>
    <s v="NPU"/>
    <s v="WSPP-TS"/>
    <n v="238178"/>
    <n v="201801160000"/>
    <n v="201801170000"/>
    <n v="20180116"/>
    <m/>
    <x v="1"/>
    <s v="MS"/>
    <x v="1"/>
    <x v="9"/>
    <s v="F"/>
    <s v="ST"/>
    <s v="H"/>
    <s v="FP"/>
    <x v="3"/>
    <n v="400"/>
    <n v="21"/>
    <x v="1"/>
    <n v="400"/>
    <n v="21"/>
    <n v="0"/>
    <n v="8400"/>
    <x v="0"/>
  </r>
  <r>
    <n v="35720"/>
    <s v="T476317124"/>
    <x v="4"/>
    <x v="1"/>
    <s v="NPU"/>
    <s v="WSPP-TS"/>
    <n v="238178"/>
    <n v="201801160000"/>
    <n v="201801170000"/>
    <n v="20180116"/>
    <m/>
    <x v="1"/>
    <s v="MS"/>
    <x v="1"/>
    <x v="9"/>
    <s v="F"/>
    <s v="ST"/>
    <s v="H"/>
    <s v="FP"/>
    <x v="3"/>
    <n v="800"/>
    <n v="27"/>
    <x v="1"/>
    <n v="800"/>
    <n v="27"/>
    <n v="0"/>
    <n v="21600"/>
    <x v="0"/>
  </r>
  <r>
    <n v="35721"/>
    <s v="T476317125"/>
    <x v="4"/>
    <x v="1"/>
    <s v="NPU"/>
    <s v="WSPP-TS"/>
    <n v="238178"/>
    <n v="201801170000"/>
    <n v="201801180000"/>
    <n v="20180117"/>
    <m/>
    <x v="1"/>
    <s v="MS"/>
    <x v="1"/>
    <x v="9"/>
    <s v="F"/>
    <s v="ST"/>
    <s v="H"/>
    <s v="FP"/>
    <x v="3"/>
    <n v="400"/>
    <n v="21"/>
    <x v="1"/>
    <n v="400"/>
    <n v="21"/>
    <n v="0"/>
    <n v="8400"/>
    <x v="0"/>
  </r>
  <r>
    <n v="35722"/>
    <s v="T476317126"/>
    <x v="4"/>
    <x v="1"/>
    <s v="NPU"/>
    <s v="WSPP-TS"/>
    <n v="238178"/>
    <n v="201801170000"/>
    <n v="201801180000"/>
    <n v="20180117"/>
    <m/>
    <x v="1"/>
    <s v="MS"/>
    <x v="1"/>
    <x v="9"/>
    <s v="F"/>
    <s v="ST"/>
    <s v="H"/>
    <s v="FP"/>
    <x v="3"/>
    <n v="800"/>
    <n v="27"/>
    <x v="1"/>
    <n v="800"/>
    <n v="27"/>
    <n v="0"/>
    <n v="21600"/>
    <x v="0"/>
  </r>
  <r>
    <n v="35723"/>
    <s v="T476317127"/>
    <x v="4"/>
    <x v="1"/>
    <s v="NPU"/>
    <s v="WSPP-TS"/>
    <n v="238178"/>
    <n v="201801180000"/>
    <n v="201801190000"/>
    <n v="20180118"/>
    <m/>
    <x v="1"/>
    <s v="MS"/>
    <x v="1"/>
    <x v="9"/>
    <s v="F"/>
    <s v="ST"/>
    <s v="H"/>
    <s v="FP"/>
    <x v="3"/>
    <n v="400"/>
    <n v="21"/>
    <x v="1"/>
    <n v="400"/>
    <n v="21"/>
    <n v="0"/>
    <n v="8400"/>
    <x v="0"/>
  </r>
  <r>
    <n v="35724"/>
    <s v="T476317128"/>
    <x v="4"/>
    <x v="1"/>
    <s v="NPU"/>
    <s v="WSPP-TS"/>
    <n v="238178"/>
    <n v="201801180000"/>
    <n v="201801190000"/>
    <n v="20180118"/>
    <m/>
    <x v="1"/>
    <s v="MS"/>
    <x v="1"/>
    <x v="9"/>
    <s v="F"/>
    <s v="ST"/>
    <s v="H"/>
    <s v="FP"/>
    <x v="3"/>
    <n v="800"/>
    <n v="27"/>
    <x v="1"/>
    <n v="800"/>
    <n v="27"/>
    <n v="0"/>
    <n v="21600"/>
    <x v="0"/>
  </r>
  <r>
    <n v="35725"/>
    <s v="T476317129"/>
    <x v="4"/>
    <x v="1"/>
    <s v="NPU"/>
    <s v="WSPP-TS"/>
    <n v="238178"/>
    <n v="201801190000"/>
    <n v="201801200000"/>
    <n v="20180119"/>
    <m/>
    <x v="1"/>
    <s v="MS"/>
    <x v="1"/>
    <x v="9"/>
    <s v="F"/>
    <s v="ST"/>
    <s v="H"/>
    <s v="FP"/>
    <x v="3"/>
    <n v="400"/>
    <n v="21"/>
    <x v="1"/>
    <n v="400"/>
    <n v="21"/>
    <n v="0"/>
    <n v="8400"/>
    <x v="0"/>
  </r>
  <r>
    <n v="35726"/>
    <s v="T476317130"/>
    <x v="4"/>
    <x v="1"/>
    <s v="NPU"/>
    <s v="WSPP-TS"/>
    <n v="238178"/>
    <n v="201801190000"/>
    <n v="201801200000"/>
    <n v="20180119"/>
    <m/>
    <x v="1"/>
    <s v="MS"/>
    <x v="1"/>
    <x v="9"/>
    <s v="F"/>
    <s v="ST"/>
    <s v="H"/>
    <s v="FP"/>
    <x v="3"/>
    <n v="800"/>
    <n v="27"/>
    <x v="1"/>
    <n v="800"/>
    <n v="27"/>
    <n v="0"/>
    <n v="21600"/>
    <x v="0"/>
  </r>
  <r>
    <n v="35727"/>
    <s v="T476317131"/>
    <x v="4"/>
    <x v="1"/>
    <s v="NPU"/>
    <s v="WSPP-TS"/>
    <n v="238178"/>
    <n v="201801200000"/>
    <n v="201801210000"/>
    <n v="20180120"/>
    <m/>
    <x v="1"/>
    <s v="MS"/>
    <x v="1"/>
    <x v="9"/>
    <s v="F"/>
    <s v="ST"/>
    <s v="H"/>
    <s v="FP"/>
    <x v="3"/>
    <n v="400"/>
    <n v="21"/>
    <x v="1"/>
    <n v="400"/>
    <n v="21"/>
    <n v="0"/>
    <n v="8400"/>
    <x v="0"/>
  </r>
  <r>
    <n v="35728"/>
    <s v="T476317132"/>
    <x v="4"/>
    <x v="1"/>
    <s v="NPU"/>
    <s v="WSPP-TS"/>
    <n v="238178"/>
    <n v="201801200000"/>
    <n v="201801210000"/>
    <n v="20180120"/>
    <m/>
    <x v="1"/>
    <s v="MS"/>
    <x v="1"/>
    <x v="9"/>
    <s v="F"/>
    <s v="ST"/>
    <s v="H"/>
    <s v="FP"/>
    <x v="3"/>
    <n v="800"/>
    <n v="27"/>
    <x v="1"/>
    <n v="800"/>
    <n v="27"/>
    <n v="0"/>
    <n v="21600"/>
    <x v="0"/>
  </r>
  <r>
    <n v="35729"/>
    <s v="T476317133"/>
    <x v="4"/>
    <x v="1"/>
    <s v="NPU"/>
    <s v="WSPP-TS"/>
    <n v="238178"/>
    <n v="201801210000"/>
    <n v="201801220000"/>
    <n v="20180121"/>
    <m/>
    <x v="1"/>
    <s v="MS"/>
    <x v="1"/>
    <x v="9"/>
    <s v="F"/>
    <s v="ST"/>
    <s v="H"/>
    <s v="OP"/>
    <x v="3"/>
    <n v="1200"/>
    <n v="21"/>
    <x v="1"/>
    <n v="1200"/>
    <n v="21"/>
    <n v="0"/>
    <n v="25200"/>
    <x v="0"/>
  </r>
  <r>
    <n v="35730"/>
    <s v="T476317134"/>
    <x v="4"/>
    <x v="1"/>
    <s v="NPU"/>
    <s v="WSPP-TS"/>
    <n v="238178"/>
    <n v="201801220000"/>
    <n v="201801230000"/>
    <n v="20180122"/>
    <m/>
    <x v="1"/>
    <s v="MS"/>
    <x v="1"/>
    <x v="9"/>
    <s v="F"/>
    <s v="ST"/>
    <s v="H"/>
    <s v="FP"/>
    <x v="3"/>
    <n v="400"/>
    <n v="21"/>
    <x v="1"/>
    <n v="400"/>
    <n v="21"/>
    <n v="0"/>
    <n v="8400"/>
    <x v="0"/>
  </r>
  <r>
    <n v="35731"/>
    <s v="T476317135"/>
    <x v="4"/>
    <x v="1"/>
    <s v="NPU"/>
    <s v="WSPP-TS"/>
    <n v="238178"/>
    <n v="201801220000"/>
    <n v="201801230000"/>
    <n v="20180122"/>
    <m/>
    <x v="1"/>
    <s v="MS"/>
    <x v="1"/>
    <x v="9"/>
    <s v="F"/>
    <s v="ST"/>
    <s v="H"/>
    <s v="FP"/>
    <x v="3"/>
    <n v="800"/>
    <n v="27"/>
    <x v="1"/>
    <n v="800"/>
    <n v="27"/>
    <n v="0"/>
    <n v="21600"/>
    <x v="0"/>
  </r>
  <r>
    <n v="35732"/>
    <s v="T476317136"/>
    <x v="4"/>
    <x v="1"/>
    <s v="NPU"/>
    <s v="WSPP-TS"/>
    <n v="238178"/>
    <n v="201801230000"/>
    <n v="201801240000"/>
    <n v="20180123"/>
    <m/>
    <x v="1"/>
    <s v="MS"/>
    <x v="1"/>
    <x v="9"/>
    <s v="F"/>
    <s v="ST"/>
    <s v="H"/>
    <s v="FP"/>
    <x v="3"/>
    <n v="400"/>
    <n v="21"/>
    <x v="1"/>
    <n v="400"/>
    <n v="21"/>
    <n v="0"/>
    <n v="8400"/>
    <x v="0"/>
  </r>
  <r>
    <n v="35733"/>
    <s v="T476317137"/>
    <x v="4"/>
    <x v="1"/>
    <s v="NPU"/>
    <s v="WSPP-TS"/>
    <n v="238178"/>
    <n v="201801230000"/>
    <n v="201801240000"/>
    <n v="20180123"/>
    <m/>
    <x v="1"/>
    <s v="MS"/>
    <x v="1"/>
    <x v="9"/>
    <s v="F"/>
    <s v="ST"/>
    <s v="H"/>
    <s v="FP"/>
    <x v="3"/>
    <n v="800"/>
    <n v="27"/>
    <x v="1"/>
    <n v="800"/>
    <n v="27"/>
    <n v="0"/>
    <n v="21600"/>
    <x v="0"/>
  </r>
  <r>
    <n v="35734"/>
    <s v="T476317138"/>
    <x v="4"/>
    <x v="1"/>
    <s v="NPU"/>
    <s v="WSPP-TS"/>
    <n v="238178"/>
    <n v="201801240000"/>
    <n v="201801250000"/>
    <n v="20180124"/>
    <m/>
    <x v="1"/>
    <s v="MS"/>
    <x v="1"/>
    <x v="9"/>
    <s v="F"/>
    <s v="ST"/>
    <s v="H"/>
    <s v="FP"/>
    <x v="3"/>
    <n v="400"/>
    <n v="21"/>
    <x v="1"/>
    <n v="400"/>
    <n v="21"/>
    <n v="0"/>
    <n v="8400"/>
    <x v="0"/>
  </r>
  <r>
    <n v="35735"/>
    <s v="T476317139"/>
    <x v="4"/>
    <x v="1"/>
    <s v="NPU"/>
    <s v="WSPP-TS"/>
    <n v="238178"/>
    <n v="201801240000"/>
    <n v="201801250000"/>
    <n v="20180124"/>
    <m/>
    <x v="1"/>
    <s v="MS"/>
    <x v="1"/>
    <x v="9"/>
    <s v="F"/>
    <s v="ST"/>
    <s v="H"/>
    <s v="FP"/>
    <x v="3"/>
    <n v="800"/>
    <n v="27"/>
    <x v="1"/>
    <n v="800"/>
    <n v="27"/>
    <n v="0"/>
    <n v="21600"/>
    <x v="0"/>
  </r>
  <r>
    <n v="35736"/>
    <s v="T476317140"/>
    <x v="4"/>
    <x v="1"/>
    <s v="NPU"/>
    <s v="WSPP-TS"/>
    <n v="238178"/>
    <n v="201801250000"/>
    <n v="201801260000"/>
    <n v="20180125"/>
    <m/>
    <x v="1"/>
    <s v="MS"/>
    <x v="1"/>
    <x v="9"/>
    <s v="F"/>
    <s v="ST"/>
    <s v="H"/>
    <s v="FP"/>
    <x v="3"/>
    <n v="400"/>
    <n v="21"/>
    <x v="1"/>
    <n v="400"/>
    <n v="21"/>
    <n v="0"/>
    <n v="8400"/>
    <x v="0"/>
  </r>
  <r>
    <n v="35737"/>
    <s v="T476317141"/>
    <x v="4"/>
    <x v="1"/>
    <s v="NPU"/>
    <s v="WSPP-TS"/>
    <n v="238178"/>
    <n v="201801250000"/>
    <n v="201801260000"/>
    <n v="20180125"/>
    <m/>
    <x v="1"/>
    <s v="MS"/>
    <x v="1"/>
    <x v="9"/>
    <s v="F"/>
    <s v="ST"/>
    <s v="H"/>
    <s v="FP"/>
    <x v="3"/>
    <n v="800"/>
    <n v="27"/>
    <x v="1"/>
    <n v="800"/>
    <n v="27"/>
    <n v="0"/>
    <n v="21600"/>
    <x v="0"/>
  </r>
  <r>
    <n v="35738"/>
    <s v="T476317142"/>
    <x v="4"/>
    <x v="1"/>
    <s v="NPU"/>
    <s v="WSPP-TS"/>
    <n v="238178"/>
    <n v="201801260000"/>
    <n v="201801270000"/>
    <n v="20180126"/>
    <m/>
    <x v="1"/>
    <s v="MS"/>
    <x v="1"/>
    <x v="9"/>
    <s v="F"/>
    <s v="ST"/>
    <s v="H"/>
    <s v="FP"/>
    <x v="3"/>
    <n v="400"/>
    <n v="21"/>
    <x v="1"/>
    <n v="400"/>
    <n v="21"/>
    <n v="0"/>
    <n v="8400"/>
    <x v="0"/>
  </r>
  <r>
    <n v="35739"/>
    <s v="T476317143"/>
    <x v="4"/>
    <x v="1"/>
    <s v="NPU"/>
    <s v="WSPP-TS"/>
    <n v="238178"/>
    <n v="201801260000"/>
    <n v="201801270000"/>
    <n v="20180126"/>
    <m/>
    <x v="1"/>
    <s v="MS"/>
    <x v="1"/>
    <x v="9"/>
    <s v="F"/>
    <s v="ST"/>
    <s v="H"/>
    <s v="FP"/>
    <x v="3"/>
    <n v="800"/>
    <n v="27"/>
    <x v="1"/>
    <n v="800"/>
    <n v="27"/>
    <n v="0"/>
    <n v="21600"/>
    <x v="0"/>
  </r>
  <r>
    <n v="35740"/>
    <s v="T476317144"/>
    <x v="4"/>
    <x v="1"/>
    <s v="NPU"/>
    <s v="WSPP-TS"/>
    <n v="238178"/>
    <n v="201801270000"/>
    <n v="201801280000"/>
    <n v="20180127"/>
    <m/>
    <x v="1"/>
    <s v="MS"/>
    <x v="1"/>
    <x v="9"/>
    <s v="F"/>
    <s v="ST"/>
    <s v="H"/>
    <s v="FP"/>
    <x v="3"/>
    <n v="400"/>
    <n v="21"/>
    <x v="1"/>
    <n v="400"/>
    <n v="21"/>
    <n v="0"/>
    <n v="8400"/>
    <x v="0"/>
  </r>
  <r>
    <n v="35741"/>
    <s v="T476317145"/>
    <x v="4"/>
    <x v="1"/>
    <s v="NPU"/>
    <s v="WSPP-TS"/>
    <n v="238178"/>
    <n v="201801270000"/>
    <n v="201801280000"/>
    <n v="20180127"/>
    <m/>
    <x v="1"/>
    <s v="MS"/>
    <x v="1"/>
    <x v="9"/>
    <s v="F"/>
    <s v="ST"/>
    <s v="H"/>
    <s v="FP"/>
    <x v="3"/>
    <n v="800"/>
    <n v="27"/>
    <x v="1"/>
    <n v="800"/>
    <n v="27"/>
    <n v="0"/>
    <n v="21600"/>
    <x v="0"/>
  </r>
  <r>
    <n v="35742"/>
    <s v="T476317146"/>
    <x v="4"/>
    <x v="1"/>
    <s v="NPU"/>
    <s v="WSPP-TS"/>
    <n v="238178"/>
    <n v="201801280000"/>
    <n v="201801290000"/>
    <n v="20180128"/>
    <m/>
    <x v="1"/>
    <s v="MS"/>
    <x v="1"/>
    <x v="9"/>
    <s v="F"/>
    <s v="ST"/>
    <s v="H"/>
    <s v="OP"/>
    <x v="3"/>
    <n v="1200"/>
    <n v="21"/>
    <x v="1"/>
    <n v="1200"/>
    <n v="21"/>
    <n v="0"/>
    <n v="25200"/>
    <x v="0"/>
  </r>
  <r>
    <n v="35743"/>
    <s v="T476317147"/>
    <x v="4"/>
    <x v="1"/>
    <s v="NPU"/>
    <s v="WSPP-TS"/>
    <n v="238178"/>
    <n v="201801290000"/>
    <n v="201801300000"/>
    <n v="20180129"/>
    <m/>
    <x v="1"/>
    <s v="MS"/>
    <x v="1"/>
    <x v="9"/>
    <s v="F"/>
    <s v="ST"/>
    <s v="H"/>
    <s v="FP"/>
    <x v="3"/>
    <n v="400"/>
    <n v="21"/>
    <x v="1"/>
    <n v="400"/>
    <n v="21"/>
    <n v="0"/>
    <n v="8400"/>
    <x v="0"/>
  </r>
  <r>
    <n v="35744"/>
    <s v="T476317148"/>
    <x v="4"/>
    <x v="1"/>
    <s v="NPU"/>
    <s v="WSPP-TS"/>
    <n v="238178"/>
    <n v="201801290000"/>
    <n v="201801300000"/>
    <n v="20180129"/>
    <m/>
    <x v="1"/>
    <s v="MS"/>
    <x v="1"/>
    <x v="9"/>
    <s v="F"/>
    <s v="ST"/>
    <s v="H"/>
    <s v="FP"/>
    <x v="3"/>
    <n v="800"/>
    <n v="27"/>
    <x v="1"/>
    <n v="800"/>
    <n v="27"/>
    <n v="0"/>
    <n v="21600"/>
    <x v="0"/>
  </r>
  <r>
    <n v="35745"/>
    <s v="T476317149"/>
    <x v="4"/>
    <x v="1"/>
    <s v="NPU"/>
    <s v="WSPP-TS"/>
    <n v="238178"/>
    <n v="201801300000"/>
    <n v="201801310000"/>
    <n v="20180130"/>
    <m/>
    <x v="1"/>
    <s v="MS"/>
    <x v="1"/>
    <x v="9"/>
    <s v="F"/>
    <s v="ST"/>
    <s v="H"/>
    <s v="FP"/>
    <x v="3"/>
    <n v="400"/>
    <n v="21"/>
    <x v="1"/>
    <n v="400"/>
    <n v="21"/>
    <n v="0"/>
    <n v="8400"/>
    <x v="0"/>
  </r>
  <r>
    <n v="35746"/>
    <s v="T476317150"/>
    <x v="4"/>
    <x v="1"/>
    <s v="NPU"/>
    <s v="WSPP-TS"/>
    <n v="238178"/>
    <n v="201801300000"/>
    <n v="201801310000"/>
    <n v="20180130"/>
    <m/>
    <x v="1"/>
    <s v="MS"/>
    <x v="1"/>
    <x v="9"/>
    <s v="F"/>
    <s v="ST"/>
    <s v="H"/>
    <s v="FP"/>
    <x v="3"/>
    <n v="800"/>
    <n v="27"/>
    <x v="1"/>
    <n v="800"/>
    <n v="27"/>
    <n v="0"/>
    <n v="21600"/>
    <x v="0"/>
  </r>
  <r>
    <n v="35747"/>
    <s v="T476317151"/>
    <x v="4"/>
    <x v="1"/>
    <s v="NPU"/>
    <s v="WSPP-TS"/>
    <n v="238178"/>
    <n v="201801310000"/>
    <n v="201802010000"/>
    <n v="20180131"/>
    <m/>
    <x v="1"/>
    <s v="MS"/>
    <x v="1"/>
    <x v="9"/>
    <s v="F"/>
    <s v="ST"/>
    <s v="H"/>
    <s v="FP"/>
    <x v="3"/>
    <n v="400"/>
    <n v="21"/>
    <x v="1"/>
    <n v="400"/>
    <n v="21"/>
    <n v="0"/>
    <n v="8400"/>
    <x v="0"/>
  </r>
  <r>
    <n v="35748"/>
    <s v="T476317152"/>
    <x v="4"/>
    <x v="1"/>
    <s v="NPU"/>
    <s v="WSPP-TS"/>
    <n v="238178"/>
    <n v="201801310000"/>
    <n v="201802010000"/>
    <n v="20180131"/>
    <m/>
    <x v="1"/>
    <s v="MS"/>
    <x v="1"/>
    <x v="9"/>
    <s v="F"/>
    <s v="ST"/>
    <s v="H"/>
    <s v="FP"/>
    <x v="3"/>
    <n v="800"/>
    <n v="27"/>
    <x v="1"/>
    <n v="800"/>
    <n v="27"/>
    <n v="0"/>
    <n v="21600"/>
    <x v="0"/>
  </r>
  <r>
    <n v="35749"/>
    <s v="T476319891"/>
    <x v="4"/>
    <x v="1"/>
    <s v="NPU"/>
    <s v="WSPP-TS"/>
    <n v="238179"/>
    <n v="201802010000"/>
    <n v="201802020000"/>
    <n v="20180201"/>
    <m/>
    <x v="1"/>
    <s v="MS"/>
    <x v="1"/>
    <x v="9"/>
    <s v="F"/>
    <s v="ST"/>
    <s v="H"/>
    <s v="FP"/>
    <x v="3"/>
    <n v="800"/>
    <n v="24"/>
    <x v="1"/>
    <n v="800"/>
    <n v="24"/>
    <n v="0"/>
    <n v="19200"/>
    <x v="0"/>
  </r>
  <r>
    <n v="35750"/>
    <s v="T476319892"/>
    <x v="4"/>
    <x v="1"/>
    <s v="NPU"/>
    <s v="WSPP-TS"/>
    <n v="238179"/>
    <n v="201802010000"/>
    <n v="201802020000"/>
    <n v="20180201"/>
    <m/>
    <x v="1"/>
    <s v="MS"/>
    <x v="1"/>
    <x v="9"/>
    <s v="F"/>
    <s v="ST"/>
    <s v="H"/>
    <s v="FP"/>
    <x v="3"/>
    <n v="400"/>
    <n v="21"/>
    <x v="1"/>
    <n v="400"/>
    <n v="21"/>
    <n v="0"/>
    <n v="8400"/>
    <x v="0"/>
  </r>
  <r>
    <n v="35751"/>
    <s v="T476319893"/>
    <x v="4"/>
    <x v="1"/>
    <s v="NPU"/>
    <s v="WSPP-TS"/>
    <n v="242060"/>
    <n v="201802010000"/>
    <n v="201802020000"/>
    <n v="20180201"/>
    <m/>
    <x v="1"/>
    <s v="MS"/>
    <x v="1"/>
    <x v="9"/>
    <s v="F"/>
    <s v="ST"/>
    <s v="H"/>
    <s v="FP"/>
    <x v="3"/>
    <n v="400"/>
    <n v="23"/>
    <x v="1"/>
    <n v="400"/>
    <n v="23"/>
    <n v="0"/>
    <n v="9200"/>
    <x v="0"/>
  </r>
  <r>
    <n v="35752"/>
    <s v="T476319894"/>
    <x v="4"/>
    <x v="1"/>
    <s v="NPU"/>
    <s v="WSPP-TS"/>
    <n v="242060"/>
    <n v="201802010000"/>
    <n v="201802020000"/>
    <n v="20180201"/>
    <m/>
    <x v="1"/>
    <s v="MS"/>
    <x v="1"/>
    <x v="9"/>
    <s v="F"/>
    <s v="ST"/>
    <s v="H"/>
    <s v="FP"/>
    <x v="3"/>
    <n v="200"/>
    <n v="19"/>
    <x v="1"/>
    <n v="200"/>
    <n v="19"/>
    <n v="0"/>
    <n v="3800"/>
    <x v="0"/>
  </r>
  <r>
    <n v="35753"/>
    <s v="T476319895"/>
    <x v="4"/>
    <x v="1"/>
    <s v="NPU"/>
    <s v="WSPP-TS"/>
    <n v="244023"/>
    <n v="201802010000"/>
    <n v="201802020000"/>
    <n v="20180201"/>
    <m/>
    <x v="1"/>
    <s v="MS"/>
    <x v="1"/>
    <x v="9"/>
    <s v="F"/>
    <s v="ST"/>
    <s v="H"/>
    <s v="FP"/>
    <x v="3"/>
    <n v="800"/>
    <n v="23"/>
    <x v="1"/>
    <n v="800"/>
    <n v="23"/>
    <n v="0"/>
    <n v="18400"/>
    <x v="0"/>
  </r>
  <r>
    <n v="35754"/>
    <s v="T476319896"/>
    <x v="4"/>
    <x v="1"/>
    <s v="NPU"/>
    <s v="WSPP-TS"/>
    <n v="244023"/>
    <n v="201802010000"/>
    <n v="201802020000"/>
    <n v="20180201"/>
    <m/>
    <x v="1"/>
    <s v="MS"/>
    <x v="1"/>
    <x v="9"/>
    <s v="F"/>
    <s v="ST"/>
    <s v="H"/>
    <s v="FP"/>
    <x v="3"/>
    <n v="400"/>
    <n v="18"/>
    <x v="1"/>
    <n v="400"/>
    <n v="18"/>
    <n v="0"/>
    <n v="7200"/>
    <x v="0"/>
  </r>
  <r>
    <n v="35755"/>
    <s v="T476319897"/>
    <x v="4"/>
    <x v="1"/>
    <s v="NPU"/>
    <s v="WSPP-TS"/>
    <n v="238179"/>
    <n v="201802020000"/>
    <n v="201802030000"/>
    <n v="20180202"/>
    <m/>
    <x v="1"/>
    <s v="MS"/>
    <x v="1"/>
    <x v="9"/>
    <s v="F"/>
    <s v="ST"/>
    <s v="H"/>
    <s v="FP"/>
    <x v="3"/>
    <n v="400"/>
    <n v="21"/>
    <x v="1"/>
    <n v="400"/>
    <n v="21"/>
    <n v="0"/>
    <n v="8400"/>
    <x v="0"/>
  </r>
  <r>
    <n v="35756"/>
    <s v="T476319898"/>
    <x v="4"/>
    <x v="1"/>
    <s v="NPU"/>
    <s v="WSPP-TS"/>
    <n v="238179"/>
    <n v="201802020000"/>
    <n v="201802030000"/>
    <n v="20180202"/>
    <m/>
    <x v="1"/>
    <s v="MS"/>
    <x v="1"/>
    <x v="9"/>
    <s v="F"/>
    <s v="ST"/>
    <s v="H"/>
    <s v="FP"/>
    <x v="3"/>
    <n v="800"/>
    <n v="24"/>
    <x v="1"/>
    <n v="800"/>
    <n v="24"/>
    <n v="0"/>
    <n v="19200"/>
    <x v="0"/>
  </r>
  <r>
    <n v="35757"/>
    <s v="T476319899"/>
    <x v="4"/>
    <x v="1"/>
    <s v="NPU"/>
    <s v="WSPP-TS"/>
    <n v="242060"/>
    <n v="201802020000"/>
    <n v="201802030000"/>
    <n v="20180202"/>
    <m/>
    <x v="1"/>
    <s v="MS"/>
    <x v="1"/>
    <x v="9"/>
    <s v="F"/>
    <s v="ST"/>
    <s v="H"/>
    <s v="FP"/>
    <x v="3"/>
    <n v="400"/>
    <n v="23"/>
    <x v="1"/>
    <n v="400"/>
    <n v="23"/>
    <n v="0"/>
    <n v="9200"/>
    <x v="0"/>
  </r>
  <r>
    <n v="35758"/>
    <s v="T476319900"/>
    <x v="4"/>
    <x v="1"/>
    <s v="NPU"/>
    <s v="WSPP-TS"/>
    <n v="242060"/>
    <n v="201802020000"/>
    <n v="201802030000"/>
    <n v="20180202"/>
    <m/>
    <x v="1"/>
    <s v="MS"/>
    <x v="1"/>
    <x v="9"/>
    <s v="F"/>
    <s v="ST"/>
    <s v="H"/>
    <s v="FP"/>
    <x v="3"/>
    <n v="200"/>
    <n v="19"/>
    <x v="1"/>
    <n v="200"/>
    <n v="19"/>
    <n v="0"/>
    <n v="3800"/>
    <x v="0"/>
  </r>
  <r>
    <n v="35759"/>
    <s v="T476319901"/>
    <x v="4"/>
    <x v="1"/>
    <s v="NPU"/>
    <s v="WSPP-TS"/>
    <n v="244199"/>
    <n v="201802020000"/>
    <n v="201802030000"/>
    <n v="20180202"/>
    <m/>
    <x v="1"/>
    <s v="MS"/>
    <x v="1"/>
    <x v="9"/>
    <s v="F"/>
    <s v="ST"/>
    <s v="H"/>
    <s v="FP"/>
    <x v="3"/>
    <n v="200"/>
    <n v="16"/>
    <x v="1"/>
    <n v="200"/>
    <n v="16"/>
    <n v="0"/>
    <n v="3200"/>
    <x v="0"/>
  </r>
  <r>
    <n v="35760"/>
    <s v="T476319902"/>
    <x v="4"/>
    <x v="1"/>
    <s v="NPU"/>
    <s v="WSPP-TS"/>
    <n v="244199"/>
    <n v="201802020000"/>
    <n v="201802030000"/>
    <n v="20180202"/>
    <m/>
    <x v="1"/>
    <s v="MS"/>
    <x v="1"/>
    <x v="9"/>
    <s v="F"/>
    <s v="ST"/>
    <s v="H"/>
    <s v="FP"/>
    <x v="3"/>
    <n v="400"/>
    <n v="20"/>
    <x v="1"/>
    <n v="400"/>
    <n v="20"/>
    <n v="0"/>
    <n v="8000"/>
    <x v="0"/>
  </r>
  <r>
    <n v="35761"/>
    <s v="T476319903"/>
    <x v="4"/>
    <x v="1"/>
    <s v="NPU"/>
    <s v="WSPP-TS"/>
    <n v="238179"/>
    <n v="201802030000"/>
    <n v="201802040000"/>
    <n v="20180203"/>
    <m/>
    <x v="1"/>
    <s v="MS"/>
    <x v="1"/>
    <x v="9"/>
    <s v="F"/>
    <s v="ST"/>
    <s v="H"/>
    <s v="FP"/>
    <x v="3"/>
    <n v="800"/>
    <n v="24"/>
    <x v="1"/>
    <n v="800"/>
    <n v="24"/>
    <n v="0"/>
    <n v="19200"/>
    <x v="0"/>
  </r>
  <r>
    <n v="35762"/>
    <s v="T476319904"/>
    <x v="4"/>
    <x v="1"/>
    <s v="NPU"/>
    <s v="WSPP-TS"/>
    <n v="238179"/>
    <n v="201802030000"/>
    <n v="201802040000"/>
    <n v="20180203"/>
    <m/>
    <x v="1"/>
    <s v="MS"/>
    <x v="1"/>
    <x v="9"/>
    <s v="F"/>
    <s v="ST"/>
    <s v="H"/>
    <s v="FP"/>
    <x v="3"/>
    <n v="400"/>
    <n v="21"/>
    <x v="1"/>
    <n v="400"/>
    <n v="21"/>
    <n v="0"/>
    <n v="8400"/>
    <x v="0"/>
  </r>
  <r>
    <n v="35763"/>
    <s v="T476319905"/>
    <x v="4"/>
    <x v="1"/>
    <s v="NPU"/>
    <s v="WSPP-TS"/>
    <n v="242060"/>
    <n v="201802030000"/>
    <n v="201802040000"/>
    <n v="20180203"/>
    <m/>
    <x v="1"/>
    <s v="MS"/>
    <x v="1"/>
    <x v="9"/>
    <s v="F"/>
    <s v="ST"/>
    <s v="H"/>
    <s v="FP"/>
    <x v="3"/>
    <n v="400"/>
    <n v="23"/>
    <x v="1"/>
    <n v="400"/>
    <n v="23"/>
    <n v="0"/>
    <n v="9200"/>
    <x v="0"/>
  </r>
  <r>
    <n v="35764"/>
    <s v="T476319906"/>
    <x v="4"/>
    <x v="1"/>
    <s v="NPU"/>
    <s v="WSPP-TS"/>
    <n v="242060"/>
    <n v="201802030000"/>
    <n v="201802040000"/>
    <n v="20180203"/>
    <m/>
    <x v="1"/>
    <s v="MS"/>
    <x v="1"/>
    <x v="9"/>
    <s v="F"/>
    <s v="ST"/>
    <s v="H"/>
    <s v="FP"/>
    <x v="3"/>
    <n v="200"/>
    <n v="19"/>
    <x v="1"/>
    <n v="200"/>
    <n v="19"/>
    <n v="0"/>
    <n v="3800"/>
    <x v="0"/>
  </r>
  <r>
    <n v="35765"/>
    <s v="T476319907"/>
    <x v="4"/>
    <x v="1"/>
    <s v="NPU"/>
    <s v="WSPP-TS"/>
    <n v="244199"/>
    <n v="201802030000"/>
    <n v="201802040000"/>
    <n v="20180203"/>
    <m/>
    <x v="1"/>
    <s v="MS"/>
    <x v="1"/>
    <x v="9"/>
    <s v="F"/>
    <s v="ST"/>
    <s v="H"/>
    <s v="FP"/>
    <x v="3"/>
    <n v="200"/>
    <n v="16"/>
    <x v="1"/>
    <n v="200"/>
    <n v="16"/>
    <n v="0"/>
    <n v="3200"/>
    <x v="0"/>
  </r>
  <r>
    <n v="35766"/>
    <s v="T476319908"/>
    <x v="4"/>
    <x v="1"/>
    <s v="NPU"/>
    <s v="WSPP-TS"/>
    <n v="244199"/>
    <n v="201802030000"/>
    <n v="201802040000"/>
    <n v="20180203"/>
    <m/>
    <x v="1"/>
    <s v="MS"/>
    <x v="1"/>
    <x v="9"/>
    <s v="F"/>
    <s v="ST"/>
    <s v="H"/>
    <s v="FP"/>
    <x v="3"/>
    <n v="400"/>
    <n v="20"/>
    <x v="1"/>
    <n v="400"/>
    <n v="20"/>
    <n v="0"/>
    <n v="8000"/>
    <x v="0"/>
  </r>
  <r>
    <n v="35767"/>
    <s v="T476319909"/>
    <x v="4"/>
    <x v="1"/>
    <s v="NPU"/>
    <s v="WSPP-TS"/>
    <n v="238179"/>
    <n v="201802040000"/>
    <n v="201802050000"/>
    <n v="20180204"/>
    <m/>
    <x v="1"/>
    <s v="MS"/>
    <x v="1"/>
    <x v="9"/>
    <s v="F"/>
    <s v="ST"/>
    <s v="H"/>
    <s v="OP"/>
    <x v="3"/>
    <n v="1200"/>
    <n v="21"/>
    <x v="1"/>
    <n v="1200"/>
    <n v="21"/>
    <n v="0"/>
    <n v="25200"/>
    <x v="0"/>
  </r>
  <r>
    <n v="35768"/>
    <s v="T476319910"/>
    <x v="4"/>
    <x v="1"/>
    <s v="NPU"/>
    <s v="WSPP-TS"/>
    <n v="242060"/>
    <n v="201802040000"/>
    <n v="201802050000"/>
    <n v="20180204"/>
    <m/>
    <x v="1"/>
    <s v="MS"/>
    <x v="1"/>
    <x v="9"/>
    <s v="F"/>
    <s v="ST"/>
    <s v="H"/>
    <s v="OP"/>
    <x v="3"/>
    <n v="600"/>
    <n v="19"/>
    <x v="1"/>
    <n v="600"/>
    <n v="19"/>
    <n v="0"/>
    <n v="11400"/>
    <x v="0"/>
  </r>
  <r>
    <n v="35769"/>
    <s v="T476319911"/>
    <x v="4"/>
    <x v="1"/>
    <s v="NPU"/>
    <s v="WSPP-TS"/>
    <n v="244683"/>
    <n v="201802040600"/>
    <n v="201802040700"/>
    <n v="20180204"/>
    <m/>
    <x v="1"/>
    <s v="MS"/>
    <x v="1"/>
    <x v="9"/>
    <s v="F"/>
    <s v="ST"/>
    <s v="H"/>
    <s v="OP"/>
    <x v="3"/>
    <n v="50"/>
    <n v="19"/>
    <x v="1"/>
    <n v="50"/>
    <n v="19"/>
    <n v="0"/>
    <n v="950"/>
    <x v="0"/>
  </r>
  <r>
    <n v="35770"/>
    <s v="T476319912"/>
    <x v="4"/>
    <x v="1"/>
    <s v="NPU"/>
    <s v="WSPP-TS"/>
    <n v="244794"/>
    <n v="201802041700"/>
    <n v="201802041800"/>
    <n v="20180204"/>
    <m/>
    <x v="1"/>
    <s v="MS"/>
    <x v="1"/>
    <x v="9"/>
    <s v="F"/>
    <s v="ST"/>
    <s v="H"/>
    <s v="OP"/>
    <x v="3"/>
    <n v="35"/>
    <n v="23"/>
    <x v="1"/>
    <n v="35"/>
    <n v="23"/>
    <n v="0"/>
    <n v="805"/>
    <x v="0"/>
  </r>
  <r>
    <n v="35771"/>
    <s v="T476319913"/>
    <x v="4"/>
    <x v="1"/>
    <s v="NPU"/>
    <s v="WSPP-TS"/>
    <n v="244795"/>
    <n v="201802041800"/>
    <n v="201802041900"/>
    <n v="20180204"/>
    <m/>
    <x v="1"/>
    <s v="MS"/>
    <x v="1"/>
    <x v="9"/>
    <s v="F"/>
    <s v="ST"/>
    <s v="H"/>
    <s v="OP"/>
    <x v="3"/>
    <n v="50"/>
    <n v="22"/>
    <x v="1"/>
    <n v="50"/>
    <n v="22"/>
    <n v="0"/>
    <n v="1100"/>
    <x v="0"/>
  </r>
  <r>
    <n v="35772"/>
    <s v="T476319914"/>
    <x v="4"/>
    <x v="1"/>
    <s v="NPU"/>
    <s v="WSPP-TS"/>
    <n v="238179"/>
    <n v="201802050000"/>
    <n v="201802060000"/>
    <n v="20180205"/>
    <m/>
    <x v="1"/>
    <s v="MS"/>
    <x v="1"/>
    <x v="9"/>
    <s v="F"/>
    <s v="ST"/>
    <s v="H"/>
    <s v="FP"/>
    <x v="3"/>
    <n v="400"/>
    <n v="21"/>
    <x v="1"/>
    <n v="400"/>
    <n v="21"/>
    <n v="0"/>
    <n v="8400"/>
    <x v="0"/>
  </r>
  <r>
    <n v="35773"/>
    <s v="T476319915"/>
    <x v="4"/>
    <x v="1"/>
    <s v="NPU"/>
    <s v="WSPP-TS"/>
    <n v="238179"/>
    <n v="201802050000"/>
    <n v="201802060000"/>
    <n v="20180205"/>
    <m/>
    <x v="1"/>
    <s v="MS"/>
    <x v="1"/>
    <x v="9"/>
    <s v="F"/>
    <s v="ST"/>
    <s v="H"/>
    <s v="FP"/>
    <x v="3"/>
    <n v="800"/>
    <n v="24"/>
    <x v="1"/>
    <n v="800"/>
    <n v="24"/>
    <n v="0"/>
    <n v="19200"/>
    <x v="0"/>
  </r>
  <r>
    <n v="35774"/>
    <s v="T476319916"/>
    <x v="4"/>
    <x v="1"/>
    <s v="NPU"/>
    <s v="WSPP-TS"/>
    <n v="242060"/>
    <n v="201802050000"/>
    <n v="201802060000"/>
    <n v="20180205"/>
    <m/>
    <x v="1"/>
    <s v="MS"/>
    <x v="1"/>
    <x v="9"/>
    <s v="F"/>
    <s v="ST"/>
    <s v="H"/>
    <s v="FP"/>
    <x v="3"/>
    <n v="400"/>
    <n v="23"/>
    <x v="1"/>
    <n v="400"/>
    <n v="23"/>
    <n v="0"/>
    <n v="9200"/>
    <x v="0"/>
  </r>
  <r>
    <n v="35775"/>
    <s v="T476319917"/>
    <x v="4"/>
    <x v="1"/>
    <s v="NPU"/>
    <s v="WSPP-TS"/>
    <n v="242060"/>
    <n v="201802050000"/>
    <n v="201802060000"/>
    <n v="20180205"/>
    <m/>
    <x v="1"/>
    <s v="MS"/>
    <x v="1"/>
    <x v="9"/>
    <s v="F"/>
    <s v="ST"/>
    <s v="H"/>
    <s v="FP"/>
    <x v="3"/>
    <n v="200"/>
    <n v="19"/>
    <x v="1"/>
    <n v="200"/>
    <n v="19"/>
    <n v="0"/>
    <n v="3800"/>
    <x v="0"/>
  </r>
  <r>
    <n v="35776"/>
    <s v="T476319918"/>
    <x v="4"/>
    <x v="1"/>
    <s v="NPU"/>
    <s v="WSPP-TS"/>
    <n v="244948"/>
    <n v="201802052300"/>
    <n v="201802060000"/>
    <n v="20180205"/>
    <m/>
    <x v="1"/>
    <s v="MS"/>
    <x v="1"/>
    <x v="9"/>
    <s v="F"/>
    <s v="ST"/>
    <s v="H"/>
    <s v="OP"/>
    <x v="3"/>
    <n v="130"/>
    <n v="20"/>
    <x v="1"/>
    <n v="130"/>
    <n v="20"/>
    <n v="0"/>
    <n v="2600"/>
    <x v="0"/>
  </r>
  <r>
    <n v="35777"/>
    <s v="T476319919"/>
    <x v="4"/>
    <x v="1"/>
    <s v="NPU"/>
    <s v="WSPP-TS"/>
    <n v="244948"/>
    <n v="201802052200"/>
    <n v="201802052300"/>
    <n v="20180205"/>
    <m/>
    <x v="1"/>
    <s v="MS"/>
    <x v="1"/>
    <x v="9"/>
    <s v="F"/>
    <s v="ST"/>
    <s v="H"/>
    <s v="OP"/>
    <x v="3"/>
    <n v="80"/>
    <n v="20"/>
    <x v="1"/>
    <n v="80"/>
    <n v="20"/>
    <n v="0"/>
    <n v="1600"/>
    <x v="0"/>
  </r>
  <r>
    <n v="35778"/>
    <s v="T476319920"/>
    <x v="4"/>
    <x v="1"/>
    <s v="NPU"/>
    <s v="WSPP-TS"/>
    <n v="244948"/>
    <n v="201802052100"/>
    <n v="201802052200"/>
    <n v="20180205"/>
    <m/>
    <x v="1"/>
    <s v="MS"/>
    <x v="1"/>
    <x v="9"/>
    <s v="F"/>
    <s v="ST"/>
    <s v="H"/>
    <s v="P"/>
    <x v="3"/>
    <n v="40"/>
    <n v="22"/>
    <x v="1"/>
    <n v="40"/>
    <n v="22"/>
    <n v="0"/>
    <n v="880"/>
    <x v="0"/>
  </r>
  <r>
    <n v="35779"/>
    <s v="T476319921"/>
    <x v="4"/>
    <x v="1"/>
    <s v="NPU"/>
    <s v="WSPP-TS"/>
    <n v="238179"/>
    <n v="201802060000"/>
    <n v="201802070000"/>
    <n v="20180206"/>
    <m/>
    <x v="1"/>
    <s v="MS"/>
    <x v="1"/>
    <x v="9"/>
    <s v="F"/>
    <s v="ST"/>
    <s v="H"/>
    <s v="FP"/>
    <x v="3"/>
    <n v="800"/>
    <n v="24"/>
    <x v="1"/>
    <n v="800"/>
    <n v="24"/>
    <n v="0"/>
    <n v="19200"/>
    <x v="0"/>
  </r>
  <r>
    <n v="35780"/>
    <s v="T476319922"/>
    <x v="4"/>
    <x v="1"/>
    <s v="NPU"/>
    <s v="WSPP-TS"/>
    <n v="238179"/>
    <n v="201802060000"/>
    <n v="201802070000"/>
    <n v="20180206"/>
    <m/>
    <x v="1"/>
    <s v="MS"/>
    <x v="1"/>
    <x v="9"/>
    <s v="F"/>
    <s v="ST"/>
    <s v="H"/>
    <s v="FP"/>
    <x v="3"/>
    <n v="400"/>
    <n v="21"/>
    <x v="1"/>
    <n v="400"/>
    <n v="21"/>
    <n v="0"/>
    <n v="8400"/>
    <x v="0"/>
  </r>
  <r>
    <n v="35781"/>
    <s v="T476319923"/>
    <x v="4"/>
    <x v="1"/>
    <s v="NPU"/>
    <s v="WSPP-TS"/>
    <n v="242060"/>
    <n v="201802060000"/>
    <n v="201802070000"/>
    <n v="20180206"/>
    <m/>
    <x v="1"/>
    <s v="MS"/>
    <x v="1"/>
    <x v="9"/>
    <s v="F"/>
    <s v="ST"/>
    <s v="H"/>
    <s v="FP"/>
    <x v="3"/>
    <n v="400"/>
    <n v="23"/>
    <x v="1"/>
    <n v="400"/>
    <n v="23"/>
    <n v="0"/>
    <n v="9200"/>
    <x v="0"/>
  </r>
  <r>
    <n v="35782"/>
    <s v="T476319924"/>
    <x v="4"/>
    <x v="1"/>
    <s v="NPU"/>
    <s v="WSPP-TS"/>
    <n v="242060"/>
    <n v="201802060000"/>
    <n v="201802070000"/>
    <n v="20180206"/>
    <m/>
    <x v="1"/>
    <s v="MS"/>
    <x v="1"/>
    <x v="9"/>
    <s v="F"/>
    <s v="ST"/>
    <s v="H"/>
    <s v="FP"/>
    <x v="3"/>
    <n v="200"/>
    <n v="19"/>
    <x v="1"/>
    <n v="200"/>
    <n v="19"/>
    <n v="0"/>
    <n v="3800"/>
    <x v="0"/>
  </r>
  <r>
    <n v="35783"/>
    <s v="T476319925"/>
    <x v="4"/>
    <x v="1"/>
    <s v="NPU"/>
    <s v="WSPP-TS"/>
    <n v="244953"/>
    <n v="201802060000"/>
    <n v="201802060100"/>
    <n v="20180206"/>
    <m/>
    <x v="1"/>
    <s v="MS"/>
    <x v="1"/>
    <x v="9"/>
    <s v="F"/>
    <s v="ST"/>
    <s v="H"/>
    <s v="OP"/>
    <x v="3"/>
    <n v="77"/>
    <n v="20"/>
    <x v="1"/>
    <n v="77"/>
    <n v="20"/>
    <n v="0"/>
    <n v="1540"/>
    <x v="0"/>
  </r>
  <r>
    <n v="35784"/>
    <s v="T476319926"/>
    <x v="4"/>
    <x v="1"/>
    <s v="NPU"/>
    <s v="WSPP-TS"/>
    <n v="244953"/>
    <n v="201802060100"/>
    <n v="201802060200"/>
    <n v="20180206"/>
    <m/>
    <x v="1"/>
    <s v="MS"/>
    <x v="1"/>
    <x v="9"/>
    <s v="F"/>
    <s v="ST"/>
    <s v="H"/>
    <s v="OP"/>
    <x v="3"/>
    <n v="35"/>
    <n v="20"/>
    <x v="1"/>
    <n v="35"/>
    <n v="20"/>
    <n v="0"/>
    <n v="700"/>
    <x v="0"/>
  </r>
  <r>
    <n v="35785"/>
    <s v="T476319927"/>
    <x v="4"/>
    <x v="1"/>
    <s v="NPU"/>
    <s v="WSPP-TS"/>
    <n v="244953"/>
    <n v="201802061900"/>
    <n v="201802062000"/>
    <n v="20180206"/>
    <m/>
    <x v="1"/>
    <s v="MS"/>
    <x v="1"/>
    <x v="9"/>
    <s v="F"/>
    <s v="ST"/>
    <s v="H"/>
    <s v="P"/>
    <x v="3"/>
    <n v="35"/>
    <n v="32"/>
    <x v="1"/>
    <n v="35"/>
    <n v="32"/>
    <n v="0"/>
    <n v="1120"/>
    <x v="0"/>
  </r>
  <r>
    <n v="35786"/>
    <s v="T476319928"/>
    <x v="4"/>
    <x v="1"/>
    <s v="NPU"/>
    <s v="WSPP-TS"/>
    <n v="244953"/>
    <n v="201802061800"/>
    <n v="201802061900"/>
    <n v="20180206"/>
    <m/>
    <x v="1"/>
    <s v="MS"/>
    <x v="1"/>
    <x v="9"/>
    <s v="F"/>
    <s v="ST"/>
    <s v="H"/>
    <s v="P"/>
    <x v="3"/>
    <n v="20"/>
    <n v="30"/>
    <x v="1"/>
    <n v="20"/>
    <n v="30"/>
    <n v="0"/>
    <n v="600"/>
    <x v="0"/>
  </r>
  <r>
    <n v="35787"/>
    <s v="T476319929"/>
    <x v="4"/>
    <x v="1"/>
    <s v="NPU"/>
    <s v="WSPP-TS"/>
    <n v="244953"/>
    <n v="201802062200"/>
    <n v="201802062300"/>
    <n v="20180206"/>
    <m/>
    <x v="1"/>
    <s v="MS"/>
    <x v="1"/>
    <x v="9"/>
    <s v="F"/>
    <s v="ST"/>
    <s v="H"/>
    <s v="OP"/>
    <x v="3"/>
    <n v="30"/>
    <n v="27"/>
    <x v="1"/>
    <n v="30"/>
    <n v="27"/>
    <n v="0"/>
    <n v="810"/>
    <x v="0"/>
  </r>
  <r>
    <n v="35788"/>
    <s v="T476319930"/>
    <x v="4"/>
    <x v="1"/>
    <s v="NPU"/>
    <s v="WSPP-TS"/>
    <n v="244953"/>
    <n v="201802062000"/>
    <n v="201802062100"/>
    <n v="20180206"/>
    <m/>
    <x v="1"/>
    <s v="MS"/>
    <x v="1"/>
    <x v="9"/>
    <s v="F"/>
    <s v="ST"/>
    <s v="H"/>
    <s v="P"/>
    <x v="3"/>
    <n v="45"/>
    <n v="32"/>
    <x v="1"/>
    <n v="45"/>
    <n v="32"/>
    <n v="0"/>
    <n v="1440"/>
    <x v="0"/>
  </r>
  <r>
    <n v="35789"/>
    <s v="T476319931"/>
    <x v="4"/>
    <x v="1"/>
    <s v="NPU"/>
    <s v="WSPP-TS"/>
    <n v="244953"/>
    <n v="201802062100"/>
    <n v="201802062200"/>
    <n v="20180206"/>
    <m/>
    <x v="1"/>
    <s v="MS"/>
    <x v="1"/>
    <x v="9"/>
    <s v="F"/>
    <s v="ST"/>
    <s v="H"/>
    <s v="P"/>
    <x v="3"/>
    <n v="40"/>
    <n v="30"/>
    <x v="1"/>
    <n v="40"/>
    <n v="30"/>
    <n v="0"/>
    <n v="1200"/>
    <x v="0"/>
  </r>
  <r>
    <n v="35790"/>
    <s v="T476319932"/>
    <x v="4"/>
    <x v="1"/>
    <s v="NPU"/>
    <s v="WSPP-TS"/>
    <n v="244953"/>
    <n v="201802062300"/>
    <n v="201802070000"/>
    <n v="20180206"/>
    <m/>
    <x v="1"/>
    <s v="MS"/>
    <x v="1"/>
    <x v="9"/>
    <s v="F"/>
    <s v="ST"/>
    <s v="H"/>
    <s v="OP"/>
    <x v="3"/>
    <n v="15"/>
    <n v="25"/>
    <x v="1"/>
    <n v="15"/>
    <n v="25"/>
    <n v="0"/>
    <n v="375"/>
    <x v="0"/>
  </r>
  <r>
    <n v="35791"/>
    <s v="T476319933"/>
    <x v="4"/>
    <x v="1"/>
    <s v="NPU"/>
    <s v="WSPP-TS"/>
    <n v="238179"/>
    <n v="201802070000"/>
    <n v="201802080000"/>
    <n v="20180207"/>
    <m/>
    <x v="1"/>
    <s v="MS"/>
    <x v="1"/>
    <x v="9"/>
    <s v="F"/>
    <s v="ST"/>
    <s v="H"/>
    <s v="FP"/>
    <x v="3"/>
    <n v="400"/>
    <n v="21"/>
    <x v="1"/>
    <n v="400"/>
    <n v="21"/>
    <n v="0"/>
    <n v="8400"/>
    <x v="0"/>
  </r>
  <r>
    <n v="35792"/>
    <s v="T476319934"/>
    <x v="4"/>
    <x v="1"/>
    <s v="NPU"/>
    <s v="WSPP-TS"/>
    <n v="238179"/>
    <n v="201802070000"/>
    <n v="201802080000"/>
    <n v="20180207"/>
    <m/>
    <x v="1"/>
    <s v="MS"/>
    <x v="1"/>
    <x v="9"/>
    <s v="F"/>
    <s v="ST"/>
    <s v="H"/>
    <s v="FP"/>
    <x v="3"/>
    <n v="800"/>
    <n v="24"/>
    <x v="1"/>
    <n v="800"/>
    <n v="24"/>
    <n v="0"/>
    <n v="19200"/>
    <x v="0"/>
  </r>
  <r>
    <n v="35793"/>
    <s v="T476319935"/>
    <x v="4"/>
    <x v="1"/>
    <s v="NPU"/>
    <s v="WSPP-TS"/>
    <n v="242060"/>
    <n v="201802070000"/>
    <n v="201802080000"/>
    <n v="20180207"/>
    <m/>
    <x v="1"/>
    <s v="MS"/>
    <x v="1"/>
    <x v="9"/>
    <s v="F"/>
    <s v="ST"/>
    <s v="H"/>
    <s v="FP"/>
    <x v="3"/>
    <n v="400"/>
    <n v="23"/>
    <x v="1"/>
    <n v="400"/>
    <n v="23"/>
    <n v="0"/>
    <n v="9200"/>
    <x v="0"/>
  </r>
  <r>
    <n v="35794"/>
    <s v="T476319936"/>
    <x v="4"/>
    <x v="1"/>
    <s v="NPU"/>
    <s v="WSPP-TS"/>
    <n v="242060"/>
    <n v="201802070000"/>
    <n v="201802080000"/>
    <n v="20180207"/>
    <m/>
    <x v="1"/>
    <s v="MS"/>
    <x v="1"/>
    <x v="9"/>
    <s v="F"/>
    <s v="ST"/>
    <s v="H"/>
    <s v="FP"/>
    <x v="3"/>
    <n v="200"/>
    <n v="19"/>
    <x v="1"/>
    <n v="200"/>
    <n v="19"/>
    <n v="0"/>
    <n v="3800"/>
    <x v="0"/>
  </r>
  <r>
    <n v="35795"/>
    <s v="T476319937"/>
    <x v="4"/>
    <x v="1"/>
    <s v="NPU"/>
    <s v="WSPP-TS"/>
    <n v="245105"/>
    <n v="201802070000"/>
    <n v="201802070100"/>
    <n v="20180207"/>
    <m/>
    <x v="1"/>
    <s v="MS"/>
    <x v="1"/>
    <x v="9"/>
    <s v="F"/>
    <s v="ST"/>
    <s v="H"/>
    <s v="OP"/>
    <x v="3"/>
    <n v="15"/>
    <n v="23"/>
    <x v="1"/>
    <n v="15"/>
    <n v="23"/>
    <n v="0"/>
    <n v="345"/>
    <x v="0"/>
  </r>
  <r>
    <n v="35796"/>
    <s v="T476319938"/>
    <x v="4"/>
    <x v="1"/>
    <s v="NPU"/>
    <s v="WSPP-TS"/>
    <n v="245105"/>
    <n v="201802070400"/>
    <n v="201802070500"/>
    <n v="20180207"/>
    <m/>
    <x v="1"/>
    <s v="MS"/>
    <x v="1"/>
    <x v="9"/>
    <s v="F"/>
    <s v="ST"/>
    <s v="H"/>
    <s v="OP"/>
    <x v="3"/>
    <n v="30"/>
    <n v="23"/>
    <x v="1"/>
    <n v="30"/>
    <n v="23"/>
    <n v="0"/>
    <n v="690"/>
    <x v="0"/>
  </r>
  <r>
    <n v="35797"/>
    <s v="T476319939"/>
    <x v="4"/>
    <x v="1"/>
    <s v="NPU"/>
    <s v="WSPP-TS"/>
    <n v="245105"/>
    <n v="201802070500"/>
    <n v="201802070600"/>
    <n v="20180207"/>
    <m/>
    <x v="1"/>
    <s v="MS"/>
    <x v="1"/>
    <x v="9"/>
    <s v="F"/>
    <s v="ST"/>
    <s v="H"/>
    <s v="OP"/>
    <x v="3"/>
    <n v="35"/>
    <n v="26"/>
    <x v="1"/>
    <n v="35"/>
    <n v="26"/>
    <n v="0"/>
    <n v="910"/>
    <x v="0"/>
  </r>
  <r>
    <n v="35798"/>
    <s v="T476319940"/>
    <x v="4"/>
    <x v="1"/>
    <s v="NPU"/>
    <s v="WSPP-TS"/>
    <n v="245105"/>
    <n v="201802070600"/>
    <n v="201802070700"/>
    <n v="20180207"/>
    <m/>
    <x v="1"/>
    <s v="MS"/>
    <x v="1"/>
    <x v="9"/>
    <s v="F"/>
    <s v="ST"/>
    <s v="H"/>
    <s v="P"/>
    <x v="3"/>
    <n v="20"/>
    <n v="30"/>
    <x v="1"/>
    <n v="20"/>
    <n v="30"/>
    <n v="0"/>
    <n v="600"/>
    <x v="0"/>
  </r>
  <r>
    <n v="35799"/>
    <s v="T476319941"/>
    <x v="4"/>
    <x v="1"/>
    <s v="NPU"/>
    <s v="WSPP-TS"/>
    <n v="245105"/>
    <n v="201802070300"/>
    <n v="201802070400"/>
    <n v="20180207"/>
    <m/>
    <x v="1"/>
    <s v="MS"/>
    <x v="1"/>
    <x v="9"/>
    <s v="F"/>
    <s v="ST"/>
    <s v="H"/>
    <s v="OP"/>
    <x v="3"/>
    <n v="35"/>
    <n v="21"/>
    <x v="1"/>
    <n v="35"/>
    <n v="21"/>
    <n v="0"/>
    <n v="735"/>
    <x v="0"/>
  </r>
  <r>
    <n v="35800"/>
    <s v="T476319942"/>
    <x v="4"/>
    <x v="1"/>
    <s v="NPU"/>
    <s v="WSPP-TS"/>
    <n v="245111"/>
    <n v="201802070700"/>
    <n v="201802070800"/>
    <n v="20180207"/>
    <m/>
    <x v="1"/>
    <s v="MS"/>
    <x v="1"/>
    <x v="9"/>
    <s v="F"/>
    <s v="ST"/>
    <s v="H"/>
    <s v="P"/>
    <x v="3"/>
    <n v="50"/>
    <n v="32"/>
    <x v="1"/>
    <n v="50"/>
    <n v="32"/>
    <n v="0"/>
    <n v="1600"/>
    <x v="0"/>
  </r>
  <r>
    <n v="35801"/>
    <s v="T476319943"/>
    <x v="4"/>
    <x v="1"/>
    <s v="NPU"/>
    <s v="WSPP-TS"/>
    <n v="245111"/>
    <n v="201802070800"/>
    <n v="201802070900"/>
    <n v="20180207"/>
    <m/>
    <x v="1"/>
    <s v="MS"/>
    <x v="1"/>
    <x v="9"/>
    <s v="F"/>
    <s v="ST"/>
    <s v="H"/>
    <s v="P"/>
    <x v="3"/>
    <n v="60"/>
    <n v="32"/>
    <x v="1"/>
    <n v="60"/>
    <n v="32"/>
    <n v="0"/>
    <n v="1920"/>
    <x v="0"/>
  </r>
  <r>
    <n v="35802"/>
    <s v="T476319944"/>
    <x v="4"/>
    <x v="1"/>
    <s v="NPU"/>
    <s v="WSPP-TS"/>
    <n v="238179"/>
    <n v="201802080000"/>
    <n v="201802090000"/>
    <n v="20180208"/>
    <m/>
    <x v="1"/>
    <s v="MS"/>
    <x v="1"/>
    <x v="9"/>
    <s v="F"/>
    <s v="ST"/>
    <s v="H"/>
    <s v="FP"/>
    <x v="3"/>
    <n v="400"/>
    <n v="21"/>
    <x v="1"/>
    <n v="400"/>
    <n v="21"/>
    <n v="0"/>
    <n v="8400"/>
    <x v="0"/>
  </r>
  <r>
    <n v="35803"/>
    <s v="T476319945"/>
    <x v="4"/>
    <x v="1"/>
    <s v="NPU"/>
    <s v="WSPP-TS"/>
    <n v="238179"/>
    <n v="201802080000"/>
    <n v="201802090000"/>
    <n v="20180208"/>
    <m/>
    <x v="1"/>
    <s v="MS"/>
    <x v="1"/>
    <x v="9"/>
    <s v="F"/>
    <s v="ST"/>
    <s v="H"/>
    <s v="FP"/>
    <x v="3"/>
    <n v="800"/>
    <n v="24"/>
    <x v="1"/>
    <n v="800"/>
    <n v="24"/>
    <n v="0"/>
    <n v="19200"/>
    <x v="0"/>
  </r>
  <r>
    <n v="35804"/>
    <s v="T476319946"/>
    <x v="4"/>
    <x v="1"/>
    <s v="NPU"/>
    <s v="WSPP-TS"/>
    <n v="242060"/>
    <n v="201802080000"/>
    <n v="201802090000"/>
    <n v="20180208"/>
    <m/>
    <x v="1"/>
    <s v="MS"/>
    <x v="1"/>
    <x v="9"/>
    <s v="F"/>
    <s v="ST"/>
    <s v="H"/>
    <s v="FP"/>
    <x v="3"/>
    <n v="400"/>
    <n v="23"/>
    <x v="1"/>
    <n v="400"/>
    <n v="23"/>
    <n v="0"/>
    <n v="9200"/>
    <x v="0"/>
  </r>
  <r>
    <n v="35805"/>
    <s v="T476319947"/>
    <x v="4"/>
    <x v="1"/>
    <s v="NPU"/>
    <s v="WSPP-TS"/>
    <n v="242060"/>
    <n v="201802080000"/>
    <n v="201802090000"/>
    <n v="20180208"/>
    <m/>
    <x v="1"/>
    <s v="MS"/>
    <x v="1"/>
    <x v="9"/>
    <s v="F"/>
    <s v="ST"/>
    <s v="H"/>
    <s v="FP"/>
    <x v="3"/>
    <n v="200"/>
    <n v="19"/>
    <x v="1"/>
    <n v="200"/>
    <n v="19"/>
    <n v="0"/>
    <n v="3800"/>
    <x v="0"/>
  </r>
  <r>
    <n v="35806"/>
    <s v="T476319948"/>
    <x v="4"/>
    <x v="1"/>
    <s v="NPU"/>
    <s v="WSPP-TS"/>
    <n v="245252"/>
    <n v="201802080000"/>
    <n v="201802080100"/>
    <n v="20180208"/>
    <m/>
    <x v="1"/>
    <s v="MS"/>
    <x v="1"/>
    <x v="9"/>
    <s v="F"/>
    <s v="ST"/>
    <s v="H"/>
    <s v="OP"/>
    <x v="3"/>
    <n v="20"/>
    <n v="20"/>
    <x v="1"/>
    <n v="20"/>
    <n v="20"/>
    <n v="0"/>
    <n v="400"/>
    <x v="0"/>
  </r>
  <r>
    <n v="35807"/>
    <s v="T476319949"/>
    <x v="4"/>
    <x v="1"/>
    <s v="NPU"/>
    <s v="WSPP-TS"/>
    <n v="245252"/>
    <n v="201802082300"/>
    <n v="201802090000"/>
    <n v="20180208"/>
    <m/>
    <x v="1"/>
    <s v="MS"/>
    <x v="1"/>
    <x v="9"/>
    <s v="F"/>
    <s v="ST"/>
    <s v="H"/>
    <s v="OP"/>
    <x v="3"/>
    <n v="45"/>
    <n v="19"/>
    <x v="1"/>
    <n v="45"/>
    <n v="19"/>
    <n v="0"/>
    <n v="855"/>
    <x v="0"/>
  </r>
  <r>
    <n v="35808"/>
    <s v="T476319950"/>
    <x v="4"/>
    <x v="1"/>
    <s v="NPU"/>
    <s v="WSPP-TS"/>
    <n v="245252"/>
    <n v="201802080100"/>
    <n v="201802080200"/>
    <n v="20180208"/>
    <m/>
    <x v="1"/>
    <s v="MS"/>
    <x v="1"/>
    <x v="9"/>
    <s v="F"/>
    <s v="ST"/>
    <s v="H"/>
    <s v="OP"/>
    <x v="3"/>
    <n v="15"/>
    <n v="20"/>
    <x v="1"/>
    <n v="15"/>
    <n v="20"/>
    <n v="0"/>
    <n v="300"/>
    <x v="0"/>
  </r>
  <r>
    <n v="35809"/>
    <s v="T476319951"/>
    <x v="4"/>
    <x v="1"/>
    <s v="NPU"/>
    <s v="WSPP-TS"/>
    <n v="238179"/>
    <n v="201802090000"/>
    <n v="201802100000"/>
    <n v="20180209"/>
    <m/>
    <x v="1"/>
    <s v="MS"/>
    <x v="1"/>
    <x v="9"/>
    <s v="F"/>
    <s v="ST"/>
    <s v="H"/>
    <s v="FP"/>
    <x v="3"/>
    <n v="800"/>
    <n v="24"/>
    <x v="1"/>
    <n v="800"/>
    <n v="24"/>
    <n v="0"/>
    <n v="19200"/>
    <x v="0"/>
  </r>
  <r>
    <n v="35810"/>
    <s v="T476319952"/>
    <x v="4"/>
    <x v="1"/>
    <s v="NPU"/>
    <s v="WSPP-TS"/>
    <n v="238179"/>
    <n v="201802090000"/>
    <n v="201802100000"/>
    <n v="20180209"/>
    <m/>
    <x v="1"/>
    <s v="MS"/>
    <x v="1"/>
    <x v="9"/>
    <s v="F"/>
    <s v="ST"/>
    <s v="H"/>
    <s v="FP"/>
    <x v="3"/>
    <n v="400"/>
    <n v="21"/>
    <x v="1"/>
    <n v="400"/>
    <n v="21"/>
    <n v="0"/>
    <n v="8400"/>
    <x v="0"/>
  </r>
  <r>
    <n v="35811"/>
    <s v="T476319953"/>
    <x v="4"/>
    <x v="1"/>
    <s v="NPU"/>
    <s v="WSPP-TS"/>
    <n v="242060"/>
    <n v="201802090000"/>
    <n v="201802100000"/>
    <n v="20180209"/>
    <m/>
    <x v="1"/>
    <s v="MS"/>
    <x v="1"/>
    <x v="9"/>
    <s v="F"/>
    <s v="ST"/>
    <s v="H"/>
    <s v="FP"/>
    <x v="3"/>
    <n v="400"/>
    <n v="23"/>
    <x v="1"/>
    <n v="400"/>
    <n v="23"/>
    <n v="0"/>
    <n v="9200"/>
    <x v="0"/>
  </r>
  <r>
    <n v="35812"/>
    <s v="T476319954"/>
    <x v="4"/>
    <x v="1"/>
    <s v="NPU"/>
    <s v="WSPP-TS"/>
    <n v="242060"/>
    <n v="201802090000"/>
    <n v="201802100000"/>
    <n v="20180209"/>
    <m/>
    <x v="1"/>
    <s v="MS"/>
    <x v="1"/>
    <x v="9"/>
    <s v="F"/>
    <s v="ST"/>
    <s v="H"/>
    <s v="FP"/>
    <x v="3"/>
    <n v="200"/>
    <n v="19"/>
    <x v="1"/>
    <n v="200"/>
    <n v="19"/>
    <n v="0"/>
    <n v="3800"/>
    <x v="0"/>
  </r>
  <r>
    <n v="35813"/>
    <s v="T476319955"/>
    <x v="4"/>
    <x v="1"/>
    <s v="NPU"/>
    <s v="WSPP-TS"/>
    <n v="245633"/>
    <n v="201802092300"/>
    <n v="201802100000"/>
    <n v="20180209"/>
    <m/>
    <x v="1"/>
    <s v="MS"/>
    <x v="1"/>
    <x v="9"/>
    <s v="F"/>
    <s v="ST"/>
    <s v="H"/>
    <s v="OP"/>
    <x v="3"/>
    <n v="100"/>
    <n v="26"/>
    <x v="1"/>
    <n v="100"/>
    <n v="26"/>
    <n v="0"/>
    <n v="2600"/>
    <x v="0"/>
  </r>
  <r>
    <n v="35814"/>
    <s v="T476319956"/>
    <x v="4"/>
    <x v="1"/>
    <s v="NPU"/>
    <s v="WSPP-TS"/>
    <n v="238179"/>
    <n v="201802100000"/>
    <n v="201802110000"/>
    <n v="20180210"/>
    <m/>
    <x v="1"/>
    <s v="MS"/>
    <x v="1"/>
    <x v="9"/>
    <s v="F"/>
    <s v="ST"/>
    <s v="H"/>
    <s v="FP"/>
    <x v="3"/>
    <n v="800"/>
    <n v="24"/>
    <x v="1"/>
    <n v="800"/>
    <n v="24"/>
    <n v="0"/>
    <n v="19200"/>
    <x v="0"/>
  </r>
  <r>
    <n v="35815"/>
    <s v="T476319957"/>
    <x v="4"/>
    <x v="1"/>
    <s v="NPU"/>
    <s v="WSPP-TS"/>
    <n v="238179"/>
    <n v="201802100000"/>
    <n v="201802110000"/>
    <n v="20180210"/>
    <m/>
    <x v="1"/>
    <s v="MS"/>
    <x v="1"/>
    <x v="9"/>
    <s v="F"/>
    <s v="ST"/>
    <s v="H"/>
    <s v="FP"/>
    <x v="3"/>
    <n v="400"/>
    <n v="21"/>
    <x v="1"/>
    <n v="400"/>
    <n v="21"/>
    <n v="0"/>
    <n v="8400"/>
    <x v="0"/>
  </r>
  <r>
    <n v="35816"/>
    <s v="T476319958"/>
    <x v="4"/>
    <x v="1"/>
    <s v="NPU"/>
    <s v="WSPP-TS"/>
    <n v="242060"/>
    <n v="201802100000"/>
    <n v="201802110000"/>
    <n v="20180210"/>
    <m/>
    <x v="1"/>
    <s v="MS"/>
    <x v="1"/>
    <x v="9"/>
    <s v="F"/>
    <s v="ST"/>
    <s v="H"/>
    <s v="FP"/>
    <x v="3"/>
    <n v="400"/>
    <n v="23"/>
    <x v="1"/>
    <n v="400"/>
    <n v="23"/>
    <n v="0"/>
    <n v="9200"/>
    <x v="0"/>
  </r>
  <r>
    <n v="35817"/>
    <s v="T476319959"/>
    <x v="4"/>
    <x v="1"/>
    <s v="NPU"/>
    <s v="WSPP-TS"/>
    <n v="242060"/>
    <n v="201802100000"/>
    <n v="201802110000"/>
    <n v="20180210"/>
    <m/>
    <x v="1"/>
    <s v="MS"/>
    <x v="1"/>
    <x v="9"/>
    <s v="F"/>
    <s v="ST"/>
    <s v="H"/>
    <s v="FP"/>
    <x v="3"/>
    <n v="200"/>
    <n v="19"/>
    <x v="1"/>
    <n v="200"/>
    <n v="19"/>
    <n v="0"/>
    <n v="3800"/>
    <x v="0"/>
  </r>
  <r>
    <n v="35818"/>
    <s v="T476319960"/>
    <x v="4"/>
    <x v="1"/>
    <s v="NPU"/>
    <s v="WSPP-TS"/>
    <n v="245634"/>
    <n v="201802100300"/>
    <n v="201802100400"/>
    <n v="20180210"/>
    <m/>
    <x v="1"/>
    <s v="MS"/>
    <x v="1"/>
    <x v="9"/>
    <s v="F"/>
    <s v="ST"/>
    <s v="H"/>
    <s v="OP"/>
    <x v="3"/>
    <n v="50"/>
    <n v="25"/>
    <x v="1"/>
    <n v="50"/>
    <n v="25"/>
    <n v="0"/>
    <n v="1250"/>
    <x v="0"/>
  </r>
  <r>
    <n v="35819"/>
    <s v="T476319961"/>
    <x v="4"/>
    <x v="1"/>
    <s v="NPU"/>
    <s v="WSPP-TS"/>
    <n v="245634"/>
    <n v="201802100000"/>
    <n v="201802100100"/>
    <n v="20180210"/>
    <m/>
    <x v="1"/>
    <s v="MS"/>
    <x v="1"/>
    <x v="9"/>
    <s v="F"/>
    <s v="ST"/>
    <s v="H"/>
    <s v="OP"/>
    <x v="3"/>
    <n v="41"/>
    <n v="25"/>
    <x v="1"/>
    <n v="41"/>
    <n v="25"/>
    <n v="0"/>
    <n v="1025"/>
    <x v="0"/>
  </r>
  <r>
    <n v="35820"/>
    <s v="T476319962"/>
    <x v="4"/>
    <x v="1"/>
    <s v="NPU"/>
    <s v="WSPP-TS"/>
    <n v="245634"/>
    <n v="201802100100"/>
    <n v="201802100200"/>
    <n v="20180210"/>
    <m/>
    <x v="1"/>
    <s v="MS"/>
    <x v="1"/>
    <x v="9"/>
    <s v="F"/>
    <s v="ST"/>
    <s v="H"/>
    <s v="OP"/>
    <x v="3"/>
    <n v="20"/>
    <n v="25"/>
    <x v="1"/>
    <n v="20"/>
    <n v="25"/>
    <n v="0"/>
    <n v="500"/>
    <x v="0"/>
  </r>
  <r>
    <n v="35821"/>
    <s v="T476319963"/>
    <x v="4"/>
    <x v="1"/>
    <s v="NPU"/>
    <s v="WSPP-TS"/>
    <n v="245634"/>
    <n v="201802100400"/>
    <n v="201802100500"/>
    <n v="20180210"/>
    <m/>
    <x v="1"/>
    <s v="MS"/>
    <x v="1"/>
    <x v="9"/>
    <s v="F"/>
    <s v="ST"/>
    <s v="H"/>
    <s v="OP"/>
    <x v="3"/>
    <n v="38"/>
    <n v="25"/>
    <x v="1"/>
    <n v="38"/>
    <n v="25"/>
    <n v="0"/>
    <n v="950"/>
    <x v="0"/>
  </r>
  <r>
    <n v="35822"/>
    <s v="T476319964"/>
    <x v="4"/>
    <x v="1"/>
    <s v="NPU"/>
    <s v="WSPP-TS"/>
    <n v="245634"/>
    <n v="201802100200"/>
    <n v="201802100300"/>
    <n v="20180210"/>
    <m/>
    <x v="1"/>
    <s v="MS"/>
    <x v="1"/>
    <x v="9"/>
    <s v="F"/>
    <s v="ST"/>
    <s v="H"/>
    <s v="OP"/>
    <x v="3"/>
    <n v="47"/>
    <n v="25"/>
    <x v="1"/>
    <n v="47"/>
    <n v="25"/>
    <n v="0"/>
    <n v="1175"/>
    <x v="0"/>
  </r>
  <r>
    <n v="35823"/>
    <s v="T476319965"/>
    <x v="4"/>
    <x v="1"/>
    <s v="NPU"/>
    <s v="WSPP-TS"/>
    <n v="245634"/>
    <n v="201802100500"/>
    <n v="201802100600"/>
    <n v="20180210"/>
    <m/>
    <x v="1"/>
    <s v="MS"/>
    <x v="1"/>
    <x v="9"/>
    <s v="F"/>
    <s v="ST"/>
    <s v="H"/>
    <s v="OP"/>
    <x v="3"/>
    <n v="23"/>
    <n v="25"/>
    <x v="1"/>
    <n v="23"/>
    <n v="25"/>
    <n v="0"/>
    <n v="575"/>
    <x v="0"/>
  </r>
  <r>
    <n v="35824"/>
    <s v="T476319966"/>
    <x v="4"/>
    <x v="1"/>
    <s v="NPU"/>
    <s v="WSPP-TS"/>
    <n v="245638"/>
    <n v="201802100600"/>
    <n v="201802100700"/>
    <n v="20180210"/>
    <m/>
    <x v="1"/>
    <s v="MS"/>
    <x v="1"/>
    <x v="9"/>
    <s v="F"/>
    <s v="ST"/>
    <s v="H"/>
    <s v="P"/>
    <x v="3"/>
    <n v="19"/>
    <n v="25"/>
    <x v="1"/>
    <n v="19"/>
    <n v="25"/>
    <n v="0"/>
    <n v="475"/>
    <x v="0"/>
  </r>
  <r>
    <n v="35825"/>
    <s v="T476319967"/>
    <x v="4"/>
    <x v="1"/>
    <s v="NPU"/>
    <s v="WSPP-TS"/>
    <n v="245638"/>
    <n v="201802100800"/>
    <n v="201802100900"/>
    <n v="20180210"/>
    <m/>
    <x v="1"/>
    <s v="MS"/>
    <x v="1"/>
    <x v="9"/>
    <s v="F"/>
    <s v="ST"/>
    <s v="H"/>
    <s v="P"/>
    <x v="3"/>
    <n v="11"/>
    <n v="25"/>
    <x v="1"/>
    <n v="11"/>
    <n v="25"/>
    <n v="0"/>
    <n v="275"/>
    <x v="0"/>
  </r>
  <r>
    <n v="35826"/>
    <s v="T476319968"/>
    <x v="4"/>
    <x v="1"/>
    <s v="NPU"/>
    <s v="WSPP-TS"/>
    <n v="245638"/>
    <n v="201802100700"/>
    <n v="201802100800"/>
    <n v="20180210"/>
    <m/>
    <x v="1"/>
    <s v="MS"/>
    <x v="1"/>
    <x v="9"/>
    <s v="F"/>
    <s v="ST"/>
    <s v="H"/>
    <s v="P"/>
    <x v="3"/>
    <n v="21"/>
    <n v="25"/>
    <x v="1"/>
    <n v="21"/>
    <n v="25"/>
    <n v="0"/>
    <n v="525"/>
    <x v="0"/>
  </r>
  <r>
    <n v="35827"/>
    <s v="T476319969"/>
    <x v="4"/>
    <x v="1"/>
    <s v="NPU"/>
    <s v="WSPP-TS"/>
    <n v="245757"/>
    <n v="201802101700"/>
    <n v="201802101800"/>
    <n v="20180210"/>
    <m/>
    <x v="1"/>
    <s v="MS"/>
    <x v="1"/>
    <x v="9"/>
    <s v="F"/>
    <s v="ST"/>
    <s v="H"/>
    <s v="P"/>
    <x v="3"/>
    <n v="20"/>
    <n v="28"/>
    <x v="1"/>
    <n v="20"/>
    <n v="28"/>
    <n v="0"/>
    <n v="560"/>
    <x v="0"/>
  </r>
  <r>
    <n v="35828"/>
    <s v="T476319970"/>
    <x v="4"/>
    <x v="1"/>
    <s v="NPU"/>
    <s v="WSPP-TS"/>
    <n v="245758"/>
    <n v="201802101800"/>
    <n v="201802101900"/>
    <n v="20180210"/>
    <m/>
    <x v="1"/>
    <s v="MS"/>
    <x v="1"/>
    <x v="9"/>
    <s v="F"/>
    <s v="ST"/>
    <s v="H"/>
    <s v="P"/>
    <x v="3"/>
    <n v="11"/>
    <n v="28"/>
    <x v="1"/>
    <n v="11"/>
    <n v="28"/>
    <n v="0"/>
    <n v="308"/>
    <x v="0"/>
  </r>
  <r>
    <n v="35829"/>
    <s v="T476319971"/>
    <x v="4"/>
    <x v="1"/>
    <s v="NPU"/>
    <s v="WSPP-TS"/>
    <n v="238179"/>
    <n v="201802110000"/>
    <n v="201802120000"/>
    <n v="20180211"/>
    <m/>
    <x v="1"/>
    <s v="MS"/>
    <x v="1"/>
    <x v="9"/>
    <s v="F"/>
    <s v="ST"/>
    <s v="H"/>
    <s v="OP"/>
    <x v="3"/>
    <n v="1200"/>
    <n v="21"/>
    <x v="1"/>
    <n v="1200"/>
    <n v="21"/>
    <n v="0"/>
    <n v="25200"/>
    <x v="0"/>
  </r>
  <r>
    <n v="35830"/>
    <s v="T476319972"/>
    <x v="4"/>
    <x v="1"/>
    <s v="NPU"/>
    <s v="WSPP-TS"/>
    <n v="242060"/>
    <n v="201802110000"/>
    <n v="201802120000"/>
    <n v="20180211"/>
    <m/>
    <x v="1"/>
    <s v="MS"/>
    <x v="1"/>
    <x v="9"/>
    <s v="F"/>
    <s v="ST"/>
    <s v="H"/>
    <s v="OP"/>
    <x v="3"/>
    <n v="600"/>
    <n v="19"/>
    <x v="1"/>
    <n v="600"/>
    <n v="19"/>
    <n v="0"/>
    <n v="11400"/>
    <x v="0"/>
  </r>
  <r>
    <n v="35831"/>
    <s v="T476319973"/>
    <x v="4"/>
    <x v="1"/>
    <s v="NPU"/>
    <s v="WSPP-TS"/>
    <n v="245775"/>
    <n v="201802111100"/>
    <n v="201802111200"/>
    <n v="20180211"/>
    <m/>
    <x v="1"/>
    <s v="MS"/>
    <x v="1"/>
    <x v="9"/>
    <s v="F"/>
    <s v="ST"/>
    <s v="H"/>
    <s v="OP"/>
    <x v="3"/>
    <n v="60"/>
    <n v="24"/>
    <x v="1"/>
    <n v="60"/>
    <n v="24"/>
    <n v="0"/>
    <n v="1440"/>
    <x v="0"/>
  </r>
  <r>
    <n v="35832"/>
    <s v="T476319974"/>
    <x v="4"/>
    <x v="1"/>
    <s v="NPU"/>
    <s v="WSPP-TS"/>
    <n v="245775"/>
    <n v="201802111000"/>
    <n v="201802111100"/>
    <n v="20180211"/>
    <m/>
    <x v="1"/>
    <s v="MS"/>
    <x v="1"/>
    <x v="9"/>
    <s v="F"/>
    <s v="ST"/>
    <s v="H"/>
    <s v="OP"/>
    <x v="3"/>
    <n v="25"/>
    <n v="24"/>
    <x v="1"/>
    <n v="25"/>
    <n v="24"/>
    <n v="0"/>
    <n v="600"/>
    <x v="0"/>
  </r>
  <r>
    <n v="35833"/>
    <s v="T476319975"/>
    <x v="4"/>
    <x v="1"/>
    <s v="NPU"/>
    <s v="WSPP-TS"/>
    <n v="245777"/>
    <n v="201802111300"/>
    <n v="201802111400"/>
    <n v="20180211"/>
    <m/>
    <x v="1"/>
    <s v="MS"/>
    <x v="1"/>
    <x v="9"/>
    <s v="F"/>
    <s v="ST"/>
    <s v="H"/>
    <s v="OP"/>
    <x v="3"/>
    <n v="45"/>
    <n v="23"/>
    <x v="1"/>
    <n v="45"/>
    <n v="23"/>
    <n v="0"/>
    <n v="1035"/>
    <x v="0"/>
  </r>
  <r>
    <n v="35834"/>
    <s v="T476319976"/>
    <x v="4"/>
    <x v="1"/>
    <s v="NPU"/>
    <s v="WSPP-TS"/>
    <n v="245777"/>
    <n v="201802111200"/>
    <n v="201802111300"/>
    <n v="20180211"/>
    <m/>
    <x v="1"/>
    <s v="MS"/>
    <x v="1"/>
    <x v="9"/>
    <s v="F"/>
    <s v="ST"/>
    <s v="H"/>
    <s v="OP"/>
    <x v="3"/>
    <n v="80"/>
    <n v="24"/>
    <x v="1"/>
    <n v="80"/>
    <n v="24"/>
    <n v="0"/>
    <n v="1920"/>
    <x v="0"/>
  </r>
  <r>
    <n v="35835"/>
    <s v="T476319977"/>
    <x v="4"/>
    <x v="1"/>
    <s v="NPU"/>
    <s v="WSPP-TS"/>
    <n v="238179"/>
    <n v="201802120000"/>
    <n v="201802130000"/>
    <n v="20180212"/>
    <m/>
    <x v="1"/>
    <s v="MS"/>
    <x v="1"/>
    <x v="9"/>
    <s v="F"/>
    <s v="ST"/>
    <s v="H"/>
    <s v="FP"/>
    <x v="3"/>
    <n v="800"/>
    <n v="24"/>
    <x v="1"/>
    <n v="800"/>
    <n v="24"/>
    <n v="0"/>
    <n v="19200"/>
    <x v="0"/>
  </r>
  <r>
    <n v="35836"/>
    <s v="T476319978"/>
    <x v="4"/>
    <x v="1"/>
    <s v="NPU"/>
    <s v="WSPP-TS"/>
    <n v="238179"/>
    <n v="201802120000"/>
    <n v="201802130000"/>
    <n v="20180212"/>
    <m/>
    <x v="1"/>
    <s v="MS"/>
    <x v="1"/>
    <x v="9"/>
    <s v="F"/>
    <s v="ST"/>
    <s v="H"/>
    <s v="FP"/>
    <x v="3"/>
    <n v="400"/>
    <n v="21"/>
    <x v="1"/>
    <n v="400"/>
    <n v="21"/>
    <n v="0"/>
    <n v="8400"/>
    <x v="0"/>
  </r>
  <r>
    <n v="35837"/>
    <s v="T476319979"/>
    <x v="4"/>
    <x v="1"/>
    <s v="NPU"/>
    <s v="WSPP-TS"/>
    <n v="242060"/>
    <n v="201802120000"/>
    <n v="201802130000"/>
    <n v="20180212"/>
    <m/>
    <x v="1"/>
    <s v="MS"/>
    <x v="1"/>
    <x v="9"/>
    <s v="F"/>
    <s v="ST"/>
    <s v="H"/>
    <s v="FP"/>
    <x v="3"/>
    <n v="400"/>
    <n v="23"/>
    <x v="1"/>
    <n v="400"/>
    <n v="23"/>
    <n v="0"/>
    <n v="9200"/>
    <x v="0"/>
  </r>
  <r>
    <n v="35838"/>
    <s v="T476319980"/>
    <x v="4"/>
    <x v="1"/>
    <s v="NPU"/>
    <s v="WSPP-TS"/>
    <n v="242060"/>
    <n v="201802120000"/>
    <n v="201802130000"/>
    <n v="20180212"/>
    <m/>
    <x v="1"/>
    <s v="MS"/>
    <x v="1"/>
    <x v="9"/>
    <s v="F"/>
    <s v="ST"/>
    <s v="H"/>
    <s v="FP"/>
    <x v="3"/>
    <n v="200"/>
    <n v="19"/>
    <x v="1"/>
    <n v="200"/>
    <n v="19"/>
    <n v="0"/>
    <n v="3800"/>
    <x v="0"/>
  </r>
  <r>
    <n v="35839"/>
    <s v="T476319981"/>
    <x v="4"/>
    <x v="1"/>
    <s v="NPU"/>
    <s v="WSPP-TS"/>
    <n v="238179"/>
    <n v="201802130000"/>
    <n v="201802140000"/>
    <n v="20180213"/>
    <m/>
    <x v="1"/>
    <s v="MS"/>
    <x v="1"/>
    <x v="9"/>
    <s v="F"/>
    <s v="ST"/>
    <s v="H"/>
    <s v="FP"/>
    <x v="3"/>
    <n v="800"/>
    <n v="24"/>
    <x v="1"/>
    <n v="800"/>
    <n v="24"/>
    <n v="0"/>
    <n v="19200"/>
    <x v="0"/>
  </r>
  <r>
    <n v="35840"/>
    <s v="T476319982"/>
    <x v="4"/>
    <x v="1"/>
    <s v="NPU"/>
    <s v="WSPP-TS"/>
    <n v="238179"/>
    <n v="201802130000"/>
    <n v="201802140000"/>
    <n v="20180213"/>
    <m/>
    <x v="1"/>
    <s v="MS"/>
    <x v="1"/>
    <x v="9"/>
    <s v="F"/>
    <s v="ST"/>
    <s v="H"/>
    <s v="FP"/>
    <x v="3"/>
    <n v="400"/>
    <n v="21"/>
    <x v="1"/>
    <n v="400"/>
    <n v="21"/>
    <n v="0"/>
    <n v="8400"/>
    <x v="0"/>
  </r>
  <r>
    <n v="35841"/>
    <s v="T476319983"/>
    <x v="4"/>
    <x v="1"/>
    <s v="NPU"/>
    <s v="WSPP-TS"/>
    <n v="242060"/>
    <n v="201802130000"/>
    <n v="201802140000"/>
    <n v="20180213"/>
    <m/>
    <x v="1"/>
    <s v="MS"/>
    <x v="1"/>
    <x v="9"/>
    <s v="F"/>
    <s v="ST"/>
    <s v="H"/>
    <s v="FP"/>
    <x v="3"/>
    <n v="400"/>
    <n v="23"/>
    <x v="1"/>
    <n v="400"/>
    <n v="23"/>
    <n v="0"/>
    <n v="9200"/>
    <x v="0"/>
  </r>
  <r>
    <n v="35842"/>
    <s v="T476319984"/>
    <x v="4"/>
    <x v="1"/>
    <s v="NPU"/>
    <s v="WSPP-TS"/>
    <n v="242060"/>
    <n v="201802130000"/>
    <n v="201802140000"/>
    <n v="20180213"/>
    <m/>
    <x v="1"/>
    <s v="MS"/>
    <x v="1"/>
    <x v="9"/>
    <s v="F"/>
    <s v="ST"/>
    <s v="H"/>
    <s v="FP"/>
    <x v="3"/>
    <n v="200"/>
    <n v="19"/>
    <x v="1"/>
    <n v="200"/>
    <n v="19"/>
    <n v="0"/>
    <n v="3800"/>
    <x v="0"/>
  </r>
  <r>
    <n v="35843"/>
    <s v="T476319985"/>
    <x v="4"/>
    <x v="1"/>
    <s v="NPU"/>
    <s v="WSPP-TS"/>
    <n v="245912"/>
    <n v="201802130000"/>
    <n v="201802140000"/>
    <n v="20180213"/>
    <m/>
    <x v="1"/>
    <s v="MS"/>
    <x v="1"/>
    <x v="9"/>
    <s v="F"/>
    <s v="ST"/>
    <s v="H"/>
    <s v="FP"/>
    <x v="3"/>
    <n v="400"/>
    <n v="23"/>
    <x v="1"/>
    <n v="400"/>
    <n v="23"/>
    <n v="0"/>
    <n v="9200"/>
    <x v="0"/>
  </r>
  <r>
    <n v="35844"/>
    <s v="T476319986"/>
    <x v="4"/>
    <x v="1"/>
    <s v="NPU"/>
    <s v="WSPP-TS"/>
    <n v="245912"/>
    <n v="201802130000"/>
    <n v="201802140000"/>
    <n v="20180213"/>
    <m/>
    <x v="1"/>
    <s v="MS"/>
    <x v="1"/>
    <x v="9"/>
    <s v="F"/>
    <s v="ST"/>
    <s v="H"/>
    <s v="FP"/>
    <x v="3"/>
    <n v="200"/>
    <n v="18"/>
    <x v="1"/>
    <n v="200"/>
    <n v="18"/>
    <n v="0"/>
    <n v="3600"/>
    <x v="0"/>
  </r>
  <r>
    <n v="35845"/>
    <s v="T476319987"/>
    <x v="4"/>
    <x v="1"/>
    <s v="NPU"/>
    <s v="WSPP-TS"/>
    <n v="246093"/>
    <n v="201802130500"/>
    <n v="201802130600"/>
    <n v="20180213"/>
    <m/>
    <x v="1"/>
    <s v="MS"/>
    <x v="1"/>
    <x v="9"/>
    <s v="F"/>
    <s v="ST"/>
    <s v="H"/>
    <s v="OP"/>
    <x v="3"/>
    <n v="50"/>
    <n v="25"/>
    <x v="1"/>
    <n v="50"/>
    <n v="25"/>
    <n v="0"/>
    <n v="1250"/>
    <x v="0"/>
  </r>
  <r>
    <n v="35846"/>
    <s v="T476319988"/>
    <x v="4"/>
    <x v="1"/>
    <s v="NPU"/>
    <s v="WSPP-TS"/>
    <n v="246115"/>
    <n v="201802130600"/>
    <n v="201802130700"/>
    <n v="20180213"/>
    <m/>
    <x v="1"/>
    <s v="MS"/>
    <x v="1"/>
    <x v="9"/>
    <s v="F"/>
    <s v="ST"/>
    <s v="H"/>
    <s v="P"/>
    <x v="3"/>
    <n v="42"/>
    <n v="36"/>
    <x v="1"/>
    <n v="42"/>
    <n v="36"/>
    <n v="0"/>
    <n v="1512"/>
    <x v="0"/>
  </r>
  <r>
    <n v="35847"/>
    <s v="T476319989"/>
    <x v="4"/>
    <x v="1"/>
    <s v="NPU"/>
    <s v="WSPP-TS"/>
    <n v="246126"/>
    <n v="201802130600"/>
    <n v="201802130700"/>
    <n v="20180213"/>
    <m/>
    <x v="1"/>
    <s v="MS"/>
    <x v="1"/>
    <x v="9"/>
    <s v="F"/>
    <s v="ST"/>
    <s v="H"/>
    <s v="P"/>
    <x v="3"/>
    <n v="8"/>
    <n v="36"/>
    <x v="1"/>
    <n v="8"/>
    <n v="36"/>
    <n v="0"/>
    <n v="288"/>
    <x v="0"/>
  </r>
  <r>
    <n v="35848"/>
    <s v="T476319990"/>
    <x v="4"/>
    <x v="1"/>
    <s v="NPU"/>
    <s v="WSPP-TS"/>
    <n v="238179"/>
    <n v="201802140000"/>
    <n v="201802150000"/>
    <n v="20180214"/>
    <m/>
    <x v="1"/>
    <s v="MS"/>
    <x v="1"/>
    <x v="9"/>
    <s v="F"/>
    <s v="ST"/>
    <s v="H"/>
    <s v="FP"/>
    <x v="3"/>
    <n v="400"/>
    <n v="21"/>
    <x v="1"/>
    <n v="400"/>
    <n v="21"/>
    <n v="0"/>
    <n v="8400"/>
    <x v="0"/>
  </r>
  <r>
    <n v="35849"/>
    <s v="T476319991"/>
    <x v="4"/>
    <x v="1"/>
    <s v="NPU"/>
    <s v="WSPP-TS"/>
    <n v="238179"/>
    <n v="201802140000"/>
    <n v="201802150000"/>
    <n v="20180214"/>
    <m/>
    <x v="1"/>
    <s v="MS"/>
    <x v="1"/>
    <x v="9"/>
    <s v="F"/>
    <s v="ST"/>
    <s v="H"/>
    <s v="FP"/>
    <x v="3"/>
    <n v="800"/>
    <n v="24"/>
    <x v="1"/>
    <n v="800"/>
    <n v="24"/>
    <n v="0"/>
    <n v="19200"/>
    <x v="0"/>
  </r>
  <r>
    <n v="35850"/>
    <s v="T476319992"/>
    <x v="4"/>
    <x v="1"/>
    <s v="NPU"/>
    <s v="WSPP-TS"/>
    <n v="242060"/>
    <n v="201802140000"/>
    <n v="201802150000"/>
    <n v="20180214"/>
    <m/>
    <x v="1"/>
    <s v="MS"/>
    <x v="1"/>
    <x v="9"/>
    <s v="F"/>
    <s v="ST"/>
    <s v="H"/>
    <s v="FP"/>
    <x v="3"/>
    <n v="400"/>
    <n v="23"/>
    <x v="1"/>
    <n v="400"/>
    <n v="23"/>
    <n v="0"/>
    <n v="9200"/>
    <x v="0"/>
  </r>
  <r>
    <n v="35851"/>
    <s v="T476319993"/>
    <x v="4"/>
    <x v="1"/>
    <s v="NPU"/>
    <s v="WSPP-TS"/>
    <n v="242060"/>
    <n v="201802140000"/>
    <n v="201802150000"/>
    <n v="20180214"/>
    <m/>
    <x v="1"/>
    <s v="MS"/>
    <x v="1"/>
    <x v="9"/>
    <s v="F"/>
    <s v="ST"/>
    <s v="H"/>
    <s v="FP"/>
    <x v="3"/>
    <n v="200"/>
    <n v="19"/>
    <x v="1"/>
    <n v="200"/>
    <n v="19"/>
    <n v="0"/>
    <n v="3800"/>
    <x v="0"/>
  </r>
  <r>
    <n v="35852"/>
    <s v="T476319994"/>
    <x v="4"/>
    <x v="1"/>
    <s v="NPU"/>
    <s v="WSPP-TS"/>
    <n v="246099"/>
    <n v="201802140000"/>
    <n v="201802150000"/>
    <n v="20180214"/>
    <m/>
    <x v="1"/>
    <s v="MS"/>
    <x v="1"/>
    <x v="9"/>
    <s v="F"/>
    <s v="ST"/>
    <s v="H"/>
    <s v="FP"/>
    <x v="3"/>
    <n v="200"/>
    <n v="16"/>
    <x v="1"/>
    <n v="200"/>
    <n v="16"/>
    <n v="0"/>
    <n v="3200"/>
    <x v="0"/>
  </r>
  <r>
    <n v="35853"/>
    <s v="T476319995"/>
    <x v="4"/>
    <x v="1"/>
    <s v="NPU"/>
    <s v="WSPP-TS"/>
    <n v="246099"/>
    <n v="201802140000"/>
    <n v="201802150000"/>
    <n v="20180214"/>
    <m/>
    <x v="1"/>
    <s v="MS"/>
    <x v="1"/>
    <x v="9"/>
    <s v="F"/>
    <s v="ST"/>
    <s v="H"/>
    <s v="FP"/>
    <x v="3"/>
    <n v="400"/>
    <n v="21"/>
    <x v="1"/>
    <n v="400"/>
    <n v="21"/>
    <n v="0"/>
    <n v="8400"/>
    <x v="0"/>
  </r>
  <r>
    <n v="35854"/>
    <s v="T476319996"/>
    <x v="4"/>
    <x v="1"/>
    <s v="NPU"/>
    <s v="WSPP-TS"/>
    <n v="246287"/>
    <n v="201802140800"/>
    <n v="201802140900"/>
    <n v="20180214"/>
    <m/>
    <x v="1"/>
    <s v="MS"/>
    <x v="1"/>
    <x v="6"/>
    <s v="F"/>
    <s v="ST"/>
    <s v="H"/>
    <s v="P"/>
    <x v="3"/>
    <n v="60"/>
    <n v="25"/>
    <x v="1"/>
    <n v="60"/>
    <n v="25"/>
    <n v="0"/>
    <n v="1500"/>
    <x v="0"/>
  </r>
  <r>
    <n v="35855"/>
    <s v="T476319997"/>
    <x v="4"/>
    <x v="1"/>
    <s v="NPU"/>
    <s v="WSPP-TS"/>
    <n v="246287"/>
    <n v="201802140900"/>
    <n v="201802141000"/>
    <n v="20180214"/>
    <m/>
    <x v="1"/>
    <s v="MS"/>
    <x v="1"/>
    <x v="6"/>
    <s v="F"/>
    <s v="ST"/>
    <s v="H"/>
    <s v="P"/>
    <x v="3"/>
    <n v="25"/>
    <n v="25"/>
    <x v="1"/>
    <n v="25"/>
    <n v="25"/>
    <n v="0"/>
    <n v="625"/>
    <x v="0"/>
  </r>
  <r>
    <n v="35856"/>
    <s v="T476319998"/>
    <x v="4"/>
    <x v="1"/>
    <s v="NPU"/>
    <s v="WSPP-TS"/>
    <n v="246287"/>
    <n v="201802141000"/>
    <n v="201802141100"/>
    <n v="20180214"/>
    <m/>
    <x v="1"/>
    <s v="MS"/>
    <x v="1"/>
    <x v="6"/>
    <s v="F"/>
    <s v="ST"/>
    <s v="H"/>
    <s v="P"/>
    <x v="3"/>
    <n v="18"/>
    <n v="22"/>
    <x v="1"/>
    <n v="18"/>
    <n v="22"/>
    <n v="0"/>
    <n v="396"/>
    <x v="0"/>
  </r>
  <r>
    <n v="35857"/>
    <s v="T476319999"/>
    <x v="4"/>
    <x v="1"/>
    <s v="NPU"/>
    <s v="WSPP-TS"/>
    <n v="238179"/>
    <n v="201802150000"/>
    <n v="201802160000"/>
    <n v="20180215"/>
    <m/>
    <x v="1"/>
    <s v="MS"/>
    <x v="1"/>
    <x v="9"/>
    <s v="F"/>
    <s v="ST"/>
    <s v="H"/>
    <s v="FP"/>
    <x v="3"/>
    <n v="400"/>
    <n v="21"/>
    <x v="1"/>
    <n v="400"/>
    <n v="21"/>
    <n v="0"/>
    <n v="8400"/>
    <x v="0"/>
  </r>
  <r>
    <n v="35858"/>
    <s v="T476320000"/>
    <x v="4"/>
    <x v="1"/>
    <s v="NPU"/>
    <s v="WSPP-TS"/>
    <n v="238179"/>
    <n v="201802150000"/>
    <n v="201802160000"/>
    <n v="20180215"/>
    <m/>
    <x v="1"/>
    <s v="MS"/>
    <x v="1"/>
    <x v="9"/>
    <s v="F"/>
    <s v="ST"/>
    <s v="H"/>
    <s v="FP"/>
    <x v="3"/>
    <n v="800"/>
    <n v="24"/>
    <x v="1"/>
    <n v="800"/>
    <n v="24"/>
    <n v="0"/>
    <n v="19200"/>
    <x v="0"/>
  </r>
  <r>
    <n v="35859"/>
    <s v="T476320001"/>
    <x v="4"/>
    <x v="1"/>
    <s v="NPU"/>
    <s v="WSPP-TS"/>
    <n v="242060"/>
    <n v="201802150000"/>
    <n v="201802160000"/>
    <n v="20180215"/>
    <m/>
    <x v="1"/>
    <s v="MS"/>
    <x v="1"/>
    <x v="9"/>
    <s v="F"/>
    <s v="ST"/>
    <s v="H"/>
    <s v="FP"/>
    <x v="3"/>
    <n v="400"/>
    <n v="23"/>
    <x v="1"/>
    <n v="400"/>
    <n v="23"/>
    <n v="0"/>
    <n v="9200"/>
    <x v="0"/>
  </r>
  <r>
    <n v="35860"/>
    <s v="T476320002"/>
    <x v="4"/>
    <x v="1"/>
    <s v="NPU"/>
    <s v="WSPP-TS"/>
    <n v="242060"/>
    <n v="201802150000"/>
    <n v="201802160000"/>
    <n v="20180215"/>
    <m/>
    <x v="1"/>
    <s v="MS"/>
    <x v="1"/>
    <x v="9"/>
    <s v="F"/>
    <s v="ST"/>
    <s v="H"/>
    <s v="FP"/>
    <x v="3"/>
    <n v="200"/>
    <n v="19"/>
    <x v="1"/>
    <n v="200"/>
    <n v="19"/>
    <n v="0"/>
    <n v="3800"/>
    <x v="0"/>
  </r>
  <r>
    <n v="35861"/>
    <s v="T476320003"/>
    <x v="4"/>
    <x v="1"/>
    <s v="NPU"/>
    <s v="WSPP-TS"/>
    <n v="246281"/>
    <n v="201802150000"/>
    <n v="201802160000"/>
    <n v="20180215"/>
    <m/>
    <x v="1"/>
    <s v="MS"/>
    <x v="1"/>
    <x v="9"/>
    <s v="F"/>
    <s v="ST"/>
    <s v="H"/>
    <s v="FP"/>
    <x v="3"/>
    <n v="200"/>
    <n v="16"/>
    <x v="1"/>
    <n v="200"/>
    <n v="16"/>
    <n v="0"/>
    <n v="3200"/>
    <x v="0"/>
  </r>
  <r>
    <n v="35862"/>
    <s v="T476320004"/>
    <x v="4"/>
    <x v="1"/>
    <s v="NPU"/>
    <s v="WSPP-TS"/>
    <n v="246281"/>
    <n v="201802150000"/>
    <n v="201802160000"/>
    <n v="20180215"/>
    <m/>
    <x v="1"/>
    <s v="MS"/>
    <x v="1"/>
    <x v="9"/>
    <s v="F"/>
    <s v="ST"/>
    <s v="H"/>
    <s v="FP"/>
    <x v="3"/>
    <n v="400"/>
    <n v="21"/>
    <x v="1"/>
    <n v="400"/>
    <n v="21"/>
    <n v="0"/>
    <n v="8400"/>
    <x v="0"/>
  </r>
  <r>
    <n v="35863"/>
    <s v="T476320005"/>
    <x v="4"/>
    <x v="1"/>
    <s v="NPU"/>
    <s v="WSPP-TS"/>
    <n v="246283"/>
    <n v="201802150000"/>
    <n v="201802160000"/>
    <n v="20180215"/>
    <m/>
    <x v="1"/>
    <s v="MS"/>
    <x v="1"/>
    <x v="8"/>
    <s v="F"/>
    <s v="ST"/>
    <s v="H"/>
    <s v="FP"/>
    <x v="3"/>
    <n v="400"/>
    <n v="16"/>
    <x v="1"/>
    <n v="400"/>
    <n v="16"/>
    <n v="0"/>
    <n v="6400"/>
    <x v="0"/>
  </r>
  <r>
    <n v="35864"/>
    <s v="T476320006"/>
    <x v="4"/>
    <x v="1"/>
    <s v="NPU"/>
    <s v="WSPP-TS"/>
    <n v="238179"/>
    <n v="201802160000"/>
    <n v="201802170000"/>
    <n v="20180216"/>
    <m/>
    <x v="1"/>
    <s v="MS"/>
    <x v="1"/>
    <x v="9"/>
    <s v="F"/>
    <s v="ST"/>
    <s v="H"/>
    <s v="FP"/>
    <x v="3"/>
    <n v="400"/>
    <n v="21"/>
    <x v="1"/>
    <n v="400"/>
    <n v="21"/>
    <n v="0"/>
    <n v="8400"/>
    <x v="0"/>
  </r>
  <r>
    <n v="35865"/>
    <s v="T476320007"/>
    <x v="4"/>
    <x v="1"/>
    <s v="NPU"/>
    <s v="WSPP-TS"/>
    <n v="238179"/>
    <n v="201802160000"/>
    <n v="201802170000"/>
    <n v="20180216"/>
    <m/>
    <x v="1"/>
    <s v="MS"/>
    <x v="1"/>
    <x v="9"/>
    <s v="F"/>
    <s v="ST"/>
    <s v="H"/>
    <s v="FP"/>
    <x v="3"/>
    <n v="800"/>
    <n v="24"/>
    <x v="1"/>
    <n v="800"/>
    <n v="24"/>
    <n v="0"/>
    <n v="19200"/>
    <x v="0"/>
  </r>
  <r>
    <n v="35866"/>
    <s v="T476320008"/>
    <x v="4"/>
    <x v="1"/>
    <s v="NPU"/>
    <s v="WSPP-TS"/>
    <n v="242060"/>
    <n v="201802160000"/>
    <n v="201802170000"/>
    <n v="20180216"/>
    <m/>
    <x v="1"/>
    <s v="MS"/>
    <x v="1"/>
    <x v="9"/>
    <s v="F"/>
    <s v="ST"/>
    <s v="H"/>
    <s v="FP"/>
    <x v="3"/>
    <n v="400"/>
    <n v="23"/>
    <x v="1"/>
    <n v="400"/>
    <n v="23"/>
    <n v="0"/>
    <n v="9200"/>
    <x v="0"/>
  </r>
  <r>
    <n v="35867"/>
    <s v="T476320009"/>
    <x v="4"/>
    <x v="1"/>
    <s v="NPU"/>
    <s v="WSPP-TS"/>
    <n v="242060"/>
    <n v="201802160000"/>
    <n v="201802170000"/>
    <n v="20180216"/>
    <m/>
    <x v="1"/>
    <s v="MS"/>
    <x v="1"/>
    <x v="9"/>
    <s v="F"/>
    <s v="ST"/>
    <s v="H"/>
    <s v="FP"/>
    <x v="3"/>
    <n v="200"/>
    <n v="19"/>
    <x v="1"/>
    <n v="200"/>
    <n v="19"/>
    <n v="0"/>
    <n v="3800"/>
    <x v="0"/>
  </r>
  <r>
    <n v="35868"/>
    <s v="T476320010"/>
    <x v="4"/>
    <x v="1"/>
    <s v="NPU"/>
    <s v="WSPP-TS"/>
    <n v="246281"/>
    <n v="201802160000"/>
    <n v="201802170000"/>
    <n v="20180216"/>
    <m/>
    <x v="1"/>
    <s v="MS"/>
    <x v="1"/>
    <x v="9"/>
    <s v="F"/>
    <s v="ST"/>
    <s v="H"/>
    <s v="FP"/>
    <x v="3"/>
    <n v="200"/>
    <n v="16"/>
    <x v="1"/>
    <n v="200"/>
    <n v="16"/>
    <n v="0"/>
    <n v="3200"/>
    <x v="0"/>
  </r>
  <r>
    <n v="35869"/>
    <s v="T476320011"/>
    <x v="4"/>
    <x v="1"/>
    <s v="NPU"/>
    <s v="WSPP-TS"/>
    <n v="246281"/>
    <n v="201802160000"/>
    <n v="201802170000"/>
    <n v="20180216"/>
    <m/>
    <x v="1"/>
    <s v="MS"/>
    <x v="1"/>
    <x v="9"/>
    <s v="F"/>
    <s v="ST"/>
    <s v="H"/>
    <s v="FP"/>
    <x v="3"/>
    <n v="400"/>
    <n v="21"/>
    <x v="1"/>
    <n v="400"/>
    <n v="21"/>
    <n v="0"/>
    <n v="8400"/>
    <x v="0"/>
  </r>
  <r>
    <n v="35870"/>
    <s v="T476320012"/>
    <x v="4"/>
    <x v="1"/>
    <s v="NPU"/>
    <s v="WSPP-TS"/>
    <n v="246283"/>
    <n v="201802160000"/>
    <n v="201802170000"/>
    <n v="20180216"/>
    <m/>
    <x v="1"/>
    <s v="MS"/>
    <x v="1"/>
    <x v="8"/>
    <s v="F"/>
    <s v="ST"/>
    <s v="H"/>
    <s v="FP"/>
    <x v="3"/>
    <n v="389"/>
    <n v="16"/>
    <x v="1"/>
    <n v="389"/>
    <n v="16"/>
    <n v="0"/>
    <n v="6224"/>
    <x v="0"/>
  </r>
  <r>
    <n v="35871"/>
    <s v="T476320013"/>
    <x v="4"/>
    <x v="1"/>
    <s v="NPU"/>
    <s v="WSPP-TS"/>
    <n v="238179"/>
    <n v="201802170000"/>
    <n v="201802180000"/>
    <n v="20180217"/>
    <m/>
    <x v="1"/>
    <s v="MS"/>
    <x v="1"/>
    <x v="9"/>
    <s v="F"/>
    <s v="ST"/>
    <s v="H"/>
    <s v="FP"/>
    <x v="3"/>
    <n v="400"/>
    <n v="21"/>
    <x v="1"/>
    <n v="400"/>
    <n v="21"/>
    <n v="0"/>
    <n v="8400"/>
    <x v="0"/>
  </r>
  <r>
    <n v="35872"/>
    <s v="T476320014"/>
    <x v="4"/>
    <x v="1"/>
    <s v="NPU"/>
    <s v="WSPP-TS"/>
    <n v="238179"/>
    <n v="201802170000"/>
    <n v="201802180000"/>
    <n v="20180217"/>
    <m/>
    <x v="1"/>
    <s v="MS"/>
    <x v="1"/>
    <x v="9"/>
    <s v="F"/>
    <s v="ST"/>
    <s v="H"/>
    <s v="FP"/>
    <x v="3"/>
    <n v="800"/>
    <n v="24"/>
    <x v="1"/>
    <n v="800"/>
    <n v="24"/>
    <n v="0"/>
    <n v="19200"/>
    <x v="0"/>
  </r>
  <r>
    <n v="35873"/>
    <s v="T476320015"/>
    <x v="4"/>
    <x v="1"/>
    <s v="NPU"/>
    <s v="WSPP-TS"/>
    <n v="242060"/>
    <n v="201802170000"/>
    <n v="201802180000"/>
    <n v="20180217"/>
    <m/>
    <x v="1"/>
    <s v="MS"/>
    <x v="1"/>
    <x v="9"/>
    <s v="F"/>
    <s v="ST"/>
    <s v="H"/>
    <s v="FP"/>
    <x v="3"/>
    <n v="400"/>
    <n v="23"/>
    <x v="1"/>
    <n v="400"/>
    <n v="23"/>
    <n v="0"/>
    <n v="9200"/>
    <x v="0"/>
  </r>
  <r>
    <n v="35874"/>
    <s v="T476320016"/>
    <x v="4"/>
    <x v="1"/>
    <s v="NPU"/>
    <s v="WSPP-TS"/>
    <n v="242060"/>
    <n v="201802170000"/>
    <n v="201802180000"/>
    <n v="20180217"/>
    <m/>
    <x v="1"/>
    <s v="MS"/>
    <x v="1"/>
    <x v="9"/>
    <s v="F"/>
    <s v="ST"/>
    <s v="H"/>
    <s v="FP"/>
    <x v="3"/>
    <n v="200"/>
    <n v="19"/>
    <x v="1"/>
    <n v="200"/>
    <n v="19"/>
    <n v="0"/>
    <n v="3800"/>
    <x v="0"/>
  </r>
  <r>
    <n v="35875"/>
    <s v="T476320017"/>
    <x v="4"/>
    <x v="1"/>
    <s v="NPU"/>
    <s v="WSPP-TS"/>
    <n v="238179"/>
    <n v="201802180000"/>
    <n v="201802190000"/>
    <n v="20180218"/>
    <m/>
    <x v="1"/>
    <s v="MS"/>
    <x v="1"/>
    <x v="9"/>
    <s v="F"/>
    <s v="ST"/>
    <s v="H"/>
    <s v="OP"/>
    <x v="3"/>
    <n v="1200"/>
    <n v="21"/>
    <x v="1"/>
    <n v="1200"/>
    <n v="21"/>
    <n v="0"/>
    <n v="25200"/>
    <x v="0"/>
  </r>
  <r>
    <n v="35876"/>
    <s v="T476320018"/>
    <x v="4"/>
    <x v="1"/>
    <s v="NPU"/>
    <s v="WSPP-TS"/>
    <n v="242060"/>
    <n v="201802180000"/>
    <n v="201802190000"/>
    <n v="20180218"/>
    <m/>
    <x v="1"/>
    <s v="MS"/>
    <x v="1"/>
    <x v="9"/>
    <s v="F"/>
    <s v="ST"/>
    <s v="H"/>
    <s v="OP"/>
    <x v="3"/>
    <n v="600"/>
    <n v="19"/>
    <x v="1"/>
    <n v="600"/>
    <n v="19"/>
    <n v="0"/>
    <n v="11400"/>
    <x v="0"/>
  </r>
  <r>
    <n v="35877"/>
    <s v="T476320019"/>
    <x v="4"/>
    <x v="1"/>
    <s v="NPU"/>
    <s v="WSPP-TS"/>
    <n v="238179"/>
    <n v="201802190000"/>
    <n v="201802200000"/>
    <n v="20180219"/>
    <m/>
    <x v="1"/>
    <s v="MS"/>
    <x v="1"/>
    <x v="9"/>
    <s v="F"/>
    <s v="ST"/>
    <s v="H"/>
    <s v="FP"/>
    <x v="3"/>
    <n v="400"/>
    <n v="21"/>
    <x v="1"/>
    <n v="400"/>
    <n v="21"/>
    <n v="0"/>
    <n v="8400"/>
    <x v="0"/>
  </r>
  <r>
    <n v="35878"/>
    <s v="T476320020"/>
    <x v="4"/>
    <x v="1"/>
    <s v="NPU"/>
    <s v="WSPP-TS"/>
    <n v="238179"/>
    <n v="201802190000"/>
    <n v="201802200000"/>
    <n v="20180219"/>
    <m/>
    <x v="1"/>
    <s v="MS"/>
    <x v="1"/>
    <x v="9"/>
    <s v="F"/>
    <s v="ST"/>
    <s v="H"/>
    <s v="FP"/>
    <x v="3"/>
    <n v="800"/>
    <n v="24"/>
    <x v="1"/>
    <n v="800"/>
    <n v="24"/>
    <n v="0"/>
    <n v="19200"/>
    <x v="0"/>
  </r>
  <r>
    <n v="35879"/>
    <s v="T476320021"/>
    <x v="4"/>
    <x v="1"/>
    <s v="NPU"/>
    <s v="WSPP-TS"/>
    <n v="242060"/>
    <n v="201802190000"/>
    <n v="201802200000"/>
    <n v="20180219"/>
    <m/>
    <x v="1"/>
    <s v="MS"/>
    <x v="1"/>
    <x v="9"/>
    <s v="F"/>
    <s v="ST"/>
    <s v="H"/>
    <s v="FP"/>
    <x v="3"/>
    <n v="400"/>
    <n v="23"/>
    <x v="1"/>
    <n v="400"/>
    <n v="23"/>
    <n v="0"/>
    <n v="9200"/>
    <x v="0"/>
  </r>
  <r>
    <n v="35880"/>
    <s v="T476320022"/>
    <x v="4"/>
    <x v="1"/>
    <s v="NPU"/>
    <s v="WSPP-TS"/>
    <n v="242060"/>
    <n v="201802190000"/>
    <n v="201802200000"/>
    <n v="20180219"/>
    <m/>
    <x v="1"/>
    <s v="MS"/>
    <x v="1"/>
    <x v="9"/>
    <s v="F"/>
    <s v="ST"/>
    <s v="H"/>
    <s v="FP"/>
    <x v="3"/>
    <n v="200"/>
    <n v="19"/>
    <x v="1"/>
    <n v="200"/>
    <n v="19"/>
    <n v="0"/>
    <n v="3800"/>
    <x v="0"/>
  </r>
  <r>
    <n v="35881"/>
    <s v="T476320023"/>
    <x v="4"/>
    <x v="1"/>
    <s v="NPU"/>
    <s v="WSPP-TS"/>
    <n v="238179"/>
    <n v="201802200000"/>
    <n v="201802210000"/>
    <n v="20180220"/>
    <m/>
    <x v="1"/>
    <s v="MS"/>
    <x v="1"/>
    <x v="9"/>
    <s v="F"/>
    <s v="ST"/>
    <s v="H"/>
    <s v="FP"/>
    <x v="3"/>
    <n v="800"/>
    <n v="24"/>
    <x v="1"/>
    <n v="800"/>
    <n v="24"/>
    <n v="0"/>
    <n v="19200"/>
    <x v="0"/>
  </r>
  <r>
    <n v="35882"/>
    <s v="T476320024"/>
    <x v="4"/>
    <x v="1"/>
    <s v="NPU"/>
    <s v="WSPP-TS"/>
    <n v="238179"/>
    <n v="201802200000"/>
    <n v="201802210000"/>
    <n v="20180220"/>
    <m/>
    <x v="1"/>
    <s v="MS"/>
    <x v="1"/>
    <x v="9"/>
    <s v="F"/>
    <s v="ST"/>
    <s v="H"/>
    <s v="FP"/>
    <x v="3"/>
    <n v="400"/>
    <n v="21"/>
    <x v="1"/>
    <n v="400"/>
    <n v="21"/>
    <n v="0"/>
    <n v="8400"/>
    <x v="0"/>
  </r>
  <r>
    <n v="35883"/>
    <s v="T476320025"/>
    <x v="4"/>
    <x v="1"/>
    <s v="NPU"/>
    <s v="WSPP-TS"/>
    <n v="242060"/>
    <n v="201802200000"/>
    <n v="201802210000"/>
    <n v="20180220"/>
    <m/>
    <x v="1"/>
    <s v="MS"/>
    <x v="1"/>
    <x v="9"/>
    <s v="F"/>
    <s v="ST"/>
    <s v="H"/>
    <s v="FP"/>
    <x v="3"/>
    <n v="400"/>
    <n v="23"/>
    <x v="1"/>
    <n v="400"/>
    <n v="23"/>
    <n v="0"/>
    <n v="9200"/>
    <x v="0"/>
  </r>
  <r>
    <n v="35884"/>
    <s v="T476320026"/>
    <x v="4"/>
    <x v="1"/>
    <s v="NPU"/>
    <s v="WSPP-TS"/>
    <n v="242060"/>
    <n v="201802200000"/>
    <n v="201802210000"/>
    <n v="20180220"/>
    <m/>
    <x v="1"/>
    <s v="MS"/>
    <x v="1"/>
    <x v="9"/>
    <s v="F"/>
    <s v="ST"/>
    <s v="H"/>
    <s v="FP"/>
    <x v="3"/>
    <n v="200"/>
    <n v="19"/>
    <x v="1"/>
    <n v="200"/>
    <n v="19"/>
    <n v="0"/>
    <n v="3800"/>
    <x v="0"/>
  </r>
  <r>
    <n v="35885"/>
    <s v="T476320027"/>
    <x v="4"/>
    <x v="1"/>
    <s v="NPU"/>
    <s v="WSPP-TS"/>
    <n v="238179"/>
    <n v="201802210000"/>
    <n v="201802220000"/>
    <n v="20180221"/>
    <m/>
    <x v="1"/>
    <s v="MS"/>
    <x v="1"/>
    <x v="9"/>
    <s v="F"/>
    <s v="ST"/>
    <s v="H"/>
    <s v="FP"/>
    <x v="3"/>
    <n v="800"/>
    <n v="24"/>
    <x v="1"/>
    <n v="800"/>
    <n v="24"/>
    <n v="0"/>
    <n v="19200"/>
    <x v="0"/>
  </r>
  <r>
    <n v="35886"/>
    <s v="T476320028"/>
    <x v="4"/>
    <x v="1"/>
    <s v="NPU"/>
    <s v="WSPP-TS"/>
    <n v="238179"/>
    <n v="201802210000"/>
    <n v="201802220000"/>
    <n v="20180221"/>
    <m/>
    <x v="1"/>
    <s v="MS"/>
    <x v="1"/>
    <x v="9"/>
    <s v="F"/>
    <s v="ST"/>
    <s v="H"/>
    <s v="FP"/>
    <x v="3"/>
    <n v="400"/>
    <n v="21"/>
    <x v="1"/>
    <n v="400"/>
    <n v="21"/>
    <n v="0"/>
    <n v="8400"/>
    <x v="0"/>
  </r>
  <r>
    <n v="35887"/>
    <s v="T476320029"/>
    <x v="4"/>
    <x v="1"/>
    <s v="NPU"/>
    <s v="WSPP-TS"/>
    <n v="242060"/>
    <n v="201802210000"/>
    <n v="201802220000"/>
    <n v="20180221"/>
    <m/>
    <x v="1"/>
    <s v="MS"/>
    <x v="1"/>
    <x v="9"/>
    <s v="F"/>
    <s v="ST"/>
    <s v="H"/>
    <s v="FP"/>
    <x v="3"/>
    <n v="400"/>
    <n v="23"/>
    <x v="1"/>
    <n v="400"/>
    <n v="23"/>
    <n v="0"/>
    <n v="9200"/>
    <x v="0"/>
  </r>
  <r>
    <n v="35888"/>
    <s v="T476320030"/>
    <x v="4"/>
    <x v="1"/>
    <s v="NPU"/>
    <s v="WSPP-TS"/>
    <n v="242060"/>
    <n v="201802210000"/>
    <n v="201802220000"/>
    <n v="20180221"/>
    <m/>
    <x v="1"/>
    <s v="MS"/>
    <x v="1"/>
    <x v="9"/>
    <s v="F"/>
    <s v="ST"/>
    <s v="H"/>
    <s v="FP"/>
    <x v="3"/>
    <n v="200"/>
    <n v="19"/>
    <x v="1"/>
    <n v="200"/>
    <n v="19"/>
    <n v="0"/>
    <n v="3800"/>
    <x v="0"/>
  </r>
  <r>
    <n v="35889"/>
    <s v="T476320031"/>
    <x v="4"/>
    <x v="1"/>
    <s v="NPU"/>
    <s v="WSPP-TS"/>
    <n v="247232"/>
    <n v="201802210000"/>
    <n v="201802220000"/>
    <n v="20180221"/>
    <m/>
    <x v="1"/>
    <s v="MS"/>
    <x v="1"/>
    <x v="9"/>
    <s v="F"/>
    <s v="ST"/>
    <s v="H"/>
    <s v="FP"/>
    <x v="3"/>
    <n v="400"/>
    <n v="21"/>
    <x v="1"/>
    <n v="400"/>
    <n v="21"/>
    <n v="0"/>
    <n v="8400"/>
    <x v="0"/>
  </r>
  <r>
    <n v="35890"/>
    <s v="T476320032"/>
    <x v="4"/>
    <x v="1"/>
    <s v="NPU"/>
    <s v="WSPP-TS"/>
    <n v="247440"/>
    <n v="201802211000"/>
    <n v="201802211100"/>
    <n v="20180221"/>
    <m/>
    <x v="1"/>
    <s v="MS"/>
    <x v="1"/>
    <x v="9"/>
    <s v="F"/>
    <s v="ST"/>
    <s v="H"/>
    <s v="P"/>
    <x v="3"/>
    <n v="37"/>
    <n v="40"/>
    <x v="1"/>
    <n v="37"/>
    <n v="40"/>
    <n v="0"/>
    <n v="1480"/>
    <x v="0"/>
  </r>
  <r>
    <n v="35891"/>
    <s v="T476320033"/>
    <x v="4"/>
    <x v="1"/>
    <s v="NPU"/>
    <s v="WSPP-TS"/>
    <n v="247440"/>
    <n v="201802210900"/>
    <n v="201802211000"/>
    <n v="20180221"/>
    <m/>
    <x v="1"/>
    <s v="MS"/>
    <x v="1"/>
    <x v="9"/>
    <s v="F"/>
    <s v="ST"/>
    <s v="H"/>
    <s v="P"/>
    <x v="3"/>
    <n v="30"/>
    <n v="40"/>
    <x v="1"/>
    <n v="30"/>
    <n v="40"/>
    <n v="0"/>
    <n v="1200"/>
    <x v="0"/>
  </r>
  <r>
    <n v="35892"/>
    <s v="T476320034"/>
    <x v="4"/>
    <x v="1"/>
    <s v="NPU"/>
    <s v="WSPP-TS"/>
    <n v="238179"/>
    <n v="201802220700"/>
    <n v="201802222300"/>
    <n v="20180222"/>
    <m/>
    <x v="1"/>
    <s v="MS"/>
    <x v="1"/>
    <x v="9"/>
    <s v="F"/>
    <s v="ST"/>
    <s v="H"/>
    <s v="FP"/>
    <x v="3"/>
    <n v="796"/>
    <n v="24"/>
    <x v="1"/>
    <n v="796"/>
    <n v="24"/>
    <n v="0"/>
    <n v="19104"/>
    <x v="0"/>
  </r>
  <r>
    <n v="35893"/>
    <s v="T476320035"/>
    <x v="4"/>
    <x v="1"/>
    <s v="NPU"/>
    <s v="WSPP-TS"/>
    <n v="238179"/>
    <n v="201802220000"/>
    <n v="201802230000"/>
    <n v="20180222"/>
    <m/>
    <x v="1"/>
    <s v="MS"/>
    <x v="1"/>
    <x v="9"/>
    <s v="F"/>
    <s v="ST"/>
    <s v="H"/>
    <s v="FP"/>
    <x v="3"/>
    <n v="395"/>
    <n v="21"/>
    <x v="1"/>
    <n v="395"/>
    <n v="21"/>
    <n v="0"/>
    <n v="8295"/>
    <x v="0"/>
  </r>
  <r>
    <n v="35894"/>
    <s v="T476320036"/>
    <x v="4"/>
    <x v="1"/>
    <s v="NPU"/>
    <s v="WSPP-TS"/>
    <n v="242060"/>
    <n v="201802220000"/>
    <n v="201802230000"/>
    <n v="20180222"/>
    <m/>
    <x v="1"/>
    <s v="MS"/>
    <x v="1"/>
    <x v="9"/>
    <s v="F"/>
    <s v="ST"/>
    <s v="H"/>
    <s v="FP"/>
    <x v="3"/>
    <n v="400"/>
    <n v="23"/>
    <x v="1"/>
    <n v="400"/>
    <n v="23"/>
    <n v="0"/>
    <n v="9200"/>
    <x v="0"/>
  </r>
  <r>
    <n v="35895"/>
    <s v="T476320037"/>
    <x v="4"/>
    <x v="1"/>
    <s v="NPU"/>
    <s v="WSPP-TS"/>
    <n v="242060"/>
    <n v="201802220000"/>
    <n v="201802230000"/>
    <n v="20180222"/>
    <m/>
    <x v="1"/>
    <s v="MS"/>
    <x v="1"/>
    <x v="9"/>
    <s v="F"/>
    <s v="ST"/>
    <s v="H"/>
    <s v="FP"/>
    <x v="3"/>
    <n v="200"/>
    <n v="19"/>
    <x v="1"/>
    <n v="200"/>
    <n v="19"/>
    <n v="0"/>
    <n v="3800"/>
    <x v="0"/>
  </r>
  <r>
    <n v="35896"/>
    <s v="T476320038"/>
    <x v="4"/>
    <x v="1"/>
    <s v="NPU"/>
    <s v="WSPP-TS"/>
    <n v="238179"/>
    <n v="201802230000"/>
    <n v="201802240000"/>
    <n v="20180223"/>
    <m/>
    <x v="1"/>
    <s v="MS"/>
    <x v="1"/>
    <x v="9"/>
    <s v="F"/>
    <s v="ST"/>
    <s v="H"/>
    <s v="FP"/>
    <x v="3"/>
    <n v="400"/>
    <n v="21"/>
    <x v="1"/>
    <n v="400"/>
    <n v="21"/>
    <n v="0"/>
    <n v="8400"/>
    <x v="0"/>
  </r>
  <r>
    <n v="35897"/>
    <s v="T476320039"/>
    <x v="4"/>
    <x v="1"/>
    <s v="NPU"/>
    <s v="WSPP-TS"/>
    <n v="238179"/>
    <n v="201802230000"/>
    <n v="201802240000"/>
    <n v="20180223"/>
    <m/>
    <x v="1"/>
    <s v="MS"/>
    <x v="1"/>
    <x v="9"/>
    <s v="F"/>
    <s v="ST"/>
    <s v="H"/>
    <s v="FP"/>
    <x v="3"/>
    <n v="800"/>
    <n v="24"/>
    <x v="1"/>
    <n v="800"/>
    <n v="24"/>
    <n v="0"/>
    <n v="19200"/>
    <x v="0"/>
  </r>
  <r>
    <n v="35898"/>
    <s v="T476320040"/>
    <x v="4"/>
    <x v="1"/>
    <s v="NPU"/>
    <s v="WSPP-TS"/>
    <n v="242060"/>
    <n v="201802230000"/>
    <n v="201802240000"/>
    <n v="20180223"/>
    <m/>
    <x v="1"/>
    <s v="MS"/>
    <x v="1"/>
    <x v="9"/>
    <s v="F"/>
    <s v="ST"/>
    <s v="H"/>
    <s v="FP"/>
    <x v="3"/>
    <n v="400"/>
    <n v="23"/>
    <x v="1"/>
    <n v="400"/>
    <n v="23"/>
    <n v="0"/>
    <n v="9200"/>
    <x v="0"/>
  </r>
  <r>
    <n v="35899"/>
    <s v="T476320041"/>
    <x v="4"/>
    <x v="1"/>
    <s v="NPU"/>
    <s v="WSPP-TS"/>
    <n v="242060"/>
    <n v="201802230000"/>
    <n v="201802240000"/>
    <n v="20180223"/>
    <m/>
    <x v="1"/>
    <s v="MS"/>
    <x v="1"/>
    <x v="9"/>
    <s v="F"/>
    <s v="ST"/>
    <s v="H"/>
    <s v="FP"/>
    <x v="3"/>
    <n v="200"/>
    <n v="19"/>
    <x v="1"/>
    <n v="200"/>
    <n v="19"/>
    <n v="0"/>
    <n v="3800"/>
    <x v="0"/>
  </r>
  <r>
    <n v="35900"/>
    <s v="T476320042"/>
    <x v="4"/>
    <x v="1"/>
    <s v="NPU"/>
    <s v="WSPP-TS"/>
    <n v="247580"/>
    <n v="201802230000"/>
    <n v="201802240000"/>
    <n v="20180223"/>
    <m/>
    <x v="1"/>
    <s v="MS"/>
    <x v="1"/>
    <x v="9"/>
    <s v="F"/>
    <s v="ST"/>
    <s v="H"/>
    <s v="FP"/>
    <x v="3"/>
    <n v="200"/>
    <n v="20"/>
    <x v="1"/>
    <n v="200"/>
    <n v="20"/>
    <n v="0"/>
    <n v="4000"/>
    <x v="0"/>
  </r>
  <r>
    <n v="35901"/>
    <s v="T476320043"/>
    <x v="4"/>
    <x v="1"/>
    <s v="NPU"/>
    <s v="WSPP-TS"/>
    <n v="238179"/>
    <n v="201802240000"/>
    <n v="201802250000"/>
    <n v="20180224"/>
    <m/>
    <x v="1"/>
    <s v="MS"/>
    <x v="1"/>
    <x v="9"/>
    <s v="F"/>
    <s v="ST"/>
    <s v="H"/>
    <s v="FP"/>
    <x v="3"/>
    <n v="400"/>
    <n v="21"/>
    <x v="1"/>
    <n v="400"/>
    <n v="21"/>
    <n v="0"/>
    <n v="8400"/>
    <x v="0"/>
  </r>
  <r>
    <n v="35902"/>
    <s v="T476320044"/>
    <x v="4"/>
    <x v="1"/>
    <s v="NPU"/>
    <s v="WSPP-TS"/>
    <n v="238179"/>
    <n v="201802240000"/>
    <n v="201802250000"/>
    <n v="20180224"/>
    <m/>
    <x v="1"/>
    <s v="MS"/>
    <x v="1"/>
    <x v="9"/>
    <s v="F"/>
    <s v="ST"/>
    <s v="H"/>
    <s v="FP"/>
    <x v="3"/>
    <n v="800"/>
    <n v="24"/>
    <x v="1"/>
    <n v="800"/>
    <n v="24"/>
    <n v="0"/>
    <n v="19200"/>
    <x v="0"/>
  </r>
  <r>
    <n v="35903"/>
    <s v="T476320045"/>
    <x v="4"/>
    <x v="1"/>
    <s v="NPU"/>
    <s v="WSPP-TS"/>
    <n v="242060"/>
    <n v="201802240000"/>
    <n v="201802250000"/>
    <n v="20180224"/>
    <m/>
    <x v="1"/>
    <s v="MS"/>
    <x v="1"/>
    <x v="9"/>
    <s v="F"/>
    <s v="ST"/>
    <s v="H"/>
    <s v="FP"/>
    <x v="3"/>
    <n v="400"/>
    <n v="23"/>
    <x v="1"/>
    <n v="400"/>
    <n v="23"/>
    <n v="0"/>
    <n v="9200"/>
    <x v="0"/>
  </r>
  <r>
    <n v="35904"/>
    <s v="T476320046"/>
    <x v="4"/>
    <x v="1"/>
    <s v="NPU"/>
    <s v="WSPP-TS"/>
    <n v="242060"/>
    <n v="201802240000"/>
    <n v="201802250000"/>
    <n v="20180224"/>
    <m/>
    <x v="1"/>
    <s v="MS"/>
    <x v="1"/>
    <x v="9"/>
    <s v="F"/>
    <s v="ST"/>
    <s v="H"/>
    <s v="FP"/>
    <x v="3"/>
    <n v="200"/>
    <n v="19"/>
    <x v="1"/>
    <n v="200"/>
    <n v="19"/>
    <n v="0"/>
    <n v="3800"/>
    <x v="0"/>
  </r>
  <r>
    <n v="35905"/>
    <s v="T476320047"/>
    <x v="4"/>
    <x v="1"/>
    <s v="NPU"/>
    <s v="WSPP-TS"/>
    <n v="247580"/>
    <n v="201802240000"/>
    <n v="201802250000"/>
    <n v="20180224"/>
    <m/>
    <x v="1"/>
    <s v="MS"/>
    <x v="1"/>
    <x v="9"/>
    <s v="F"/>
    <s v="ST"/>
    <s v="H"/>
    <s v="FP"/>
    <x v="3"/>
    <n v="200"/>
    <n v="20"/>
    <x v="1"/>
    <n v="200"/>
    <n v="20"/>
    <n v="0"/>
    <n v="4000"/>
    <x v="0"/>
  </r>
  <r>
    <n v="35906"/>
    <s v="T476320048"/>
    <x v="4"/>
    <x v="1"/>
    <s v="NPU"/>
    <s v="WSPP-TS"/>
    <n v="238179"/>
    <n v="201802250000"/>
    <n v="201802260000"/>
    <n v="20180225"/>
    <m/>
    <x v="1"/>
    <s v="MS"/>
    <x v="1"/>
    <x v="9"/>
    <s v="F"/>
    <s v="ST"/>
    <s v="H"/>
    <s v="OP"/>
    <x v="3"/>
    <n v="1200"/>
    <n v="21"/>
    <x v="1"/>
    <n v="1200"/>
    <n v="21"/>
    <n v="0"/>
    <n v="25200"/>
    <x v="0"/>
  </r>
  <r>
    <n v="35907"/>
    <s v="T476320049"/>
    <x v="4"/>
    <x v="1"/>
    <s v="NPU"/>
    <s v="WSPP-TS"/>
    <n v="242060"/>
    <n v="201802250000"/>
    <n v="201802260000"/>
    <n v="20180225"/>
    <m/>
    <x v="1"/>
    <s v="MS"/>
    <x v="1"/>
    <x v="9"/>
    <s v="F"/>
    <s v="ST"/>
    <s v="H"/>
    <s v="OP"/>
    <x v="3"/>
    <n v="600"/>
    <n v="19"/>
    <x v="1"/>
    <n v="600"/>
    <n v="19"/>
    <n v="0"/>
    <n v="11400"/>
    <x v="0"/>
  </r>
  <r>
    <n v="35908"/>
    <s v="T476320050"/>
    <x v="4"/>
    <x v="1"/>
    <s v="NPU"/>
    <s v="WSPP-TS"/>
    <n v="238179"/>
    <n v="201802260000"/>
    <n v="201802270000"/>
    <n v="20180226"/>
    <m/>
    <x v="1"/>
    <s v="MS"/>
    <x v="1"/>
    <x v="9"/>
    <s v="F"/>
    <s v="ST"/>
    <s v="H"/>
    <s v="FP"/>
    <x v="3"/>
    <n v="400"/>
    <n v="21"/>
    <x v="1"/>
    <n v="400"/>
    <n v="21"/>
    <n v="0"/>
    <n v="8400"/>
    <x v="0"/>
  </r>
  <r>
    <n v="35909"/>
    <s v="T476320051"/>
    <x v="4"/>
    <x v="1"/>
    <s v="NPU"/>
    <s v="WSPP-TS"/>
    <n v="238179"/>
    <n v="201802260000"/>
    <n v="201802270000"/>
    <n v="20180226"/>
    <m/>
    <x v="1"/>
    <s v="MS"/>
    <x v="1"/>
    <x v="9"/>
    <s v="F"/>
    <s v="ST"/>
    <s v="H"/>
    <s v="FP"/>
    <x v="3"/>
    <n v="800"/>
    <n v="24"/>
    <x v="1"/>
    <n v="800"/>
    <n v="24"/>
    <n v="0"/>
    <n v="19200"/>
    <x v="0"/>
  </r>
  <r>
    <n v="35910"/>
    <s v="T476320052"/>
    <x v="4"/>
    <x v="1"/>
    <s v="NPU"/>
    <s v="WSPP-TS"/>
    <n v="242060"/>
    <n v="201802260000"/>
    <n v="201802270000"/>
    <n v="20180226"/>
    <m/>
    <x v="1"/>
    <s v="MS"/>
    <x v="1"/>
    <x v="9"/>
    <s v="F"/>
    <s v="ST"/>
    <s v="H"/>
    <s v="FP"/>
    <x v="3"/>
    <n v="400"/>
    <n v="23"/>
    <x v="1"/>
    <n v="400"/>
    <n v="23"/>
    <n v="0"/>
    <n v="9200"/>
    <x v="0"/>
  </r>
  <r>
    <n v="35911"/>
    <s v="T476320053"/>
    <x v="4"/>
    <x v="1"/>
    <s v="NPU"/>
    <s v="WSPP-TS"/>
    <n v="242060"/>
    <n v="201802260000"/>
    <n v="201802270000"/>
    <n v="20180226"/>
    <m/>
    <x v="1"/>
    <s v="MS"/>
    <x v="1"/>
    <x v="9"/>
    <s v="F"/>
    <s v="ST"/>
    <s v="H"/>
    <s v="FP"/>
    <x v="3"/>
    <n v="200"/>
    <n v="19"/>
    <x v="1"/>
    <n v="200"/>
    <n v="19"/>
    <n v="0"/>
    <n v="3800"/>
    <x v="0"/>
  </r>
  <r>
    <n v="35912"/>
    <s v="T476320054"/>
    <x v="4"/>
    <x v="1"/>
    <s v="NPU"/>
    <s v="WSPP-TS"/>
    <n v="238179"/>
    <n v="201802270000"/>
    <n v="201802280000"/>
    <n v="20180227"/>
    <m/>
    <x v="1"/>
    <s v="MS"/>
    <x v="1"/>
    <x v="9"/>
    <s v="F"/>
    <s v="ST"/>
    <s v="H"/>
    <s v="FP"/>
    <x v="3"/>
    <n v="800"/>
    <n v="24"/>
    <x v="1"/>
    <n v="800"/>
    <n v="24"/>
    <n v="0"/>
    <n v="19200"/>
    <x v="0"/>
  </r>
  <r>
    <n v="35913"/>
    <s v="T476320055"/>
    <x v="4"/>
    <x v="1"/>
    <s v="NPU"/>
    <s v="WSPP-TS"/>
    <n v="238179"/>
    <n v="201802270000"/>
    <n v="201802280000"/>
    <n v="20180227"/>
    <m/>
    <x v="1"/>
    <s v="MS"/>
    <x v="1"/>
    <x v="9"/>
    <s v="F"/>
    <s v="ST"/>
    <s v="H"/>
    <s v="FP"/>
    <x v="3"/>
    <n v="400"/>
    <n v="21"/>
    <x v="1"/>
    <n v="400"/>
    <n v="21"/>
    <n v="0"/>
    <n v="8400"/>
    <x v="0"/>
  </r>
  <r>
    <n v="35914"/>
    <s v="T476320056"/>
    <x v="4"/>
    <x v="1"/>
    <s v="NPU"/>
    <s v="WSPP-TS"/>
    <n v="242060"/>
    <n v="201802270000"/>
    <n v="201802280000"/>
    <n v="20180227"/>
    <m/>
    <x v="1"/>
    <s v="MS"/>
    <x v="1"/>
    <x v="9"/>
    <s v="F"/>
    <s v="ST"/>
    <s v="H"/>
    <s v="FP"/>
    <x v="3"/>
    <n v="400"/>
    <n v="23"/>
    <x v="1"/>
    <n v="400"/>
    <n v="23"/>
    <n v="0"/>
    <n v="9200"/>
    <x v="0"/>
  </r>
  <r>
    <n v="35915"/>
    <s v="T476320057"/>
    <x v="4"/>
    <x v="1"/>
    <s v="NPU"/>
    <s v="WSPP-TS"/>
    <n v="242060"/>
    <n v="201802270000"/>
    <n v="201802280000"/>
    <n v="20180227"/>
    <m/>
    <x v="1"/>
    <s v="MS"/>
    <x v="1"/>
    <x v="9"/>
    <s v="F"/>
    <s v="ST"/>
    <s v="H"/>
    <s v="FP"/>
    <x v="3"/>
    <n v="200"/>
    <n v="19"/>
    <x v="1"/>
    <n v="200"/>
    <n v="19"/>
    <n v="0"/>
    <n v="3800"/>
    <x v="0"/>
  </r>
  <r>
    <n v="35916"/>
    <s v="T476320058"/>
    <x v="4"/>
    <x v="1"/>
    <s v="NPU"/>
    <s v="WSPP-TS"/>
    <n v="238179"/>
    <n v="201802280000"/>
    <n v="201803010000"/>
    <n v="20180228"/>
    <m/>
    <x v="1"/>
    <s v="MS"/>
    <x v="1"/>
    <x v="9"/>
    <s v="F"/>
    <s v="ST"/>
    <s v="H"/>
    <s v="FP"/>
    <x v="3"/>
    <n v="800"/>
    <n v="24"/>
    <x v="1"/>
    <n v="800"/>
    <n v="24"/>
    <n v="0"/>
    <n v="19200"/>
    <x v="0"/>
  </r>
  <r>
    <n v="35917"/>
    <s v="T476320059"/>
    <x v="4"/>
    <x v="1"/>
    <s v="NPU"/>
    <s v="WSPP-TS"/>
    <n v="238179"/>
    <n v="201802280000"/>
    <n v="201803010000"/>
    <n v="20180228"/>
    <m/>
    <x v="1"/>
    <s v="MS"/>
    <x v="1"/>
    <x v="9"/>
    <s v="F"/>
    <s v="ST"/>
    <s v="H"/>
    <s v="FP"/>
    <x v="3"/>
    <n v="400"/>
    <n v="21"/>
    <x v="1"/>
    <n v="400"/>
    <n v="21"/>
    <n v="0"/>
    <n v="8400"/>
    <x v="0"/>
  </r>
  <r>
    <n v="35918"/>
    <s v="T476320060"/>
    <x v="4"/>
    <x v="1"/>
    <s v="NPU"/>
    <s v="WSPP-TS"/>
    <n v="242060"/>
    <n v="201802280000"/>
    <n v="201803010000"/>
    <n v="20180228"/>
    <m/>
    <x v="1"/>
    <s v="MS"/>
    <x v="1"/>
    <x v="9"/>
    <s v="F"/>
    <s v="ST"/>
    <s v="H"/>
    <s v="FP"/>
    <x v="3"/>
    <n v="400"/>
    <n v="23"/>
    <x v="1"/>
    <n v="400"/>
    <n v="23"/>
    <n v="0"/>
    <n v="9200"/>
    <x v="0"/>
  </r>
  <r>
    <n v="35919"/>
    <s v="T476320061"/>
    <x v="4"/>
    <x v="1"/>
    <s v="NPU"/>
    <s v="WSPP-TS"/>
    <n v="242060"/>
    <n v="201802280000"/>
    <n v="201803010000"/>
    <n v="20180228"/>
    <m/>
    <x v="1"/>
    <s v="MS"/>
    <x v="1"/>
    <x v="9"/>
    <s v="F"/>
    <s v="ST"/>
    <s v="H"/>
    <s v="FP"/>
    <x v="3"/>
    <n v="200"/>
    <n v="19"/>
    <x v="1"/>
    <n v="200"/>
    <n v="19"/>
    <n v="0"/>
    <n v="3800"/>
    <x v="0"/>
  </r>
  <r>
    <n v="35920"/>
    <s v="T476322317"/>
    <x v="4"/>
    <x v="1"/>
    <s v="NPU"/>
    <s v="WSPP-TS"/>
    <n v="248544"/>
    <n v="201803010000"/>
    <n v="201803010100"/>
    <n v="20180301"/>
    <m/>
    <x v="1"/>
    <s v="MS"/>
    <x v="1"/>
    <x v="9"/>
    <s v="F"/>
    <s v="ST"/>
    <s v="H"/>
    <s v="OP"/>
    <x v="3"/>
    <n v="50"/>
    <n v="17"/>
    <x v="1"/>
    <n v="50"/>
    <n v="17"/>
    <n v="0"/>
    <n v="850"/>
    <x v="0"/>
  </r>
  <r>
    <n v="35921"/>
    <s v="T476322318"/>
    <x v="4"/>
    <x v="1"/>
    <s v="NPU"/>
    <s v="WSPP-TS"/>
    <n v="248544"/>
    <n v="201803010100"/>
    <n v="201803010200"/>
    <n v="20180301"/>
    <m/>
    <x v="1"/>
    <s v="MS"/>
    <x v="1"/>
    <x v="9"/>
    <s v="F"/>
    <s v="ST"/>
    <s v="H"/>
    <s v="OP"/>
    <x v="3"/>
    <n v="50"/>
    <n v="17"/>
    <x v="1"/>
    <n v="50"/>
    <n v="17"/>
    <n v="0"/>
    <n v="850"/>
    <x v="0"/>
  </r>
  <r>
    <n v="35922"/>
    <s v="T476322319"/>
    <x v="4"/>
    <x v="1"/>
    <s v="NPU"/>
    <s v="WSPP-TS"/>
    <n v="248544"/>
    <n v="201803010200"/>
    <n v="201803010300"/>
    <n v="20180301"/>
    <m/>
    <x v="1"/>
    <s v="MS"/>
    <x v="1"/>
    <x v="9"/>
    <s v="F"/>
    <s v="ST"/>
    <s v="H"/>
    <s v="OP"/>
    <x v="3"/>
    <n v="50"/>
    <n v="17"/>
    <x v="1"/>
    <n v="50"/>
    <n v="17"/>
    <n v="0"/>
    <n v="850"/>
    <x v="0"/>
  </r>
  <r>
    <n v="35923"/>
    <s v="T476322320"/>
    <x v="4"/>
    <x v="1"/>
    <s v="NPU"/>
    <s v="WSPP-TS"/>
    <n v="248544"/>
    <n v="201803010300"/>
    <n v="201803010400"/>
    <n v="20180301"/>
    <m/>
    <x v="1"/>
    <s v="MS"/>
    <x v="1"/>
    <x v="9"/>
    <s v="F"/>
    <s v="ST"/>
    <s v="H"/>
    <s v="OP"/>
    <x v="3"/>
    <n v="50"/>
    <n v="17"/>
    <x v="1"/>
    <n v="50"/>
    <n v="17"/>
    <n v="0"/>
    <n v="850"/>
    <x v="0"/>
  </r>
  <r>
    <n v="35924"/>
    <s v="T476322321"/>
    <x v="4"/>
    <x v="1"/>
    <s v="NPU"/>
    <s v="WSPP-TS"/>
    <n v="248544"/>
    <n v="201803010400"/>
    <n v="201803010500"/>
    <n v="20180301"/>
    <m/>
    <x v="1"/>
    <s v="MS"/>
    <x v="1"/>
    <x v="9"/>
    <s v="F"/>
    <s v="ST"/>
    <s v="H"/>
    <s v="OP"/>
    <x v="3"/>
    <n v="50"/>
    <n v="17"/>
    <x v="1"/>
    <n v="50"/>
    <n v="17"/>
    <n v="0"/>
    <n v="850"/>
    <x v="0"/>
  </r>
  <r>
    <n v="35925"/>
    <s v="T476322322"/>
    <x v="4"/>
    <x v="1"/>
    <s v="NPU"/>
    <s v="WSPP-TS"/>
    <n v="248544"/>
    <n v="201803010500"/>
    <n v="201803010600"/>
    <n v="20180301"/>
    <m/>
    <x v="1"/>
    <s v="MS"/>
    <x v="1"/>
    <x v="9"/>
    <s v="F"/>
    <s v="ST"/>
    <s v="H"/>
    <s v="OP"/>
    <x v="3"/>
    <n v="50"/>
    <n v="17"/>
    <x v="1"/>
    <n v="50"/>
    <n v="17"/>
    <n v="0"/>
    <n v="850"/>
    <x v="0"/>
  </r>
  <r>
    <n v="35926"/>
    <s v="T476322323"/>
    <x v="4"/>
    <x v="1"/>
    <s v="NPU"/>
    <s v="WSPP-TS"/>
    <n v="248544"/>
    <n v="201803010600"/>
    <n v="201803010700"/>
    <n v="20180301"/>
    <m/>
    <x v="1"/>
    <s v="MS"/>
    <x v="1"/>
    <x v="9"/>
    <s v="F"/>
    <s v="ST"/>
    <s v="H"/>
    <s v="P"/>
    <x v="3"/>
    <n v="50"/>
    <n v="17"/>
    <x v="1"/>
    <n v="50"/>
    <n v="17"/>
    <n v="0"/>
    <n v="850"/>
    <x v="0"/>
  </r>
  <r>
    <n v="35927"/>
    <s v="T476322324"/>
    <x v="4"/>
    <x v="1"/>
    <s v="NPU"/>
    <s v="WSPP-TS"/>
    <n v="248544"/>
    <n v="201803010700"/>
    <n v="201803010800"/>
    <n v="20180301"/>
    <m/>
    <x v="1"/>
    <s v="MS"/>
    <x v="1"/>
    <x v="9"/>
    <s v="F"/>
    <s v="ST"/>
    <s v="H"/>
    <s v="P"/>
    <x v="3"/>
    <n v="50"/>
    <n v="21"/>
    <x v="1"/>
    <n v="50"/>
    <n v="21"/>
    <n v="0"/>
    <n v="1050"/>
    <x v="0"/>
  </r>
  <r>
    <n v="35928"/>
    <s v="T476322325"/>
    <x v="4"/>
    <x v="1"/>
    <s v="NPU"/>
    <s v="WSPP-TS"/>
    <n v="248544"/>
    <n v="201803010800"/>
    <n v="201803010900"/>
    <n v="20180301"/>
    <m/>
    <x v="1"/>
    <s v="MS"/>
    <x v="1"/>
    <x v="9"/>
    <s v="F"/>
    <s v="ST"/>
    <s v="H"/>
    <s v="P"/>
    <x v="3"/>
    <n v="50"/>
    <n v="21"/>
    <x v="1"/>
    <n v="50"/>
    <n v="21"/>
    <n v="0"/>
    <n v="1050"/>
    <x v="0"/>
  </r>
  <r>
    <n v="35929"/>
    <s v="T476322326"/>
    <x v="4"/>
    <x v="1"/>
    <s v="NPU"/>
    <s v="WSPP-TS"/>
    <n v="248544"/>
    <n v="201803010900"/>
    <n v="201803011000"/>
    <n v="20180301"/>
    <m/>
    <x v="1"/>
    <s v="MS"/>
    <x v="1"/>
    <x v="9"/>
    <s v="F"/>
    <s v="ST"/>
    <s v="H"/>
    <s v="P"/>
    <x v="3"/>
    <n v="50"/>
    <n v="21"/>
    <x v="1"/>
    <n v="50"/>
    <n v="21"/>
    <n v="0"/>
    <n v="1050"/>
    <x v="0"/>
  </r>
  <r>
    <n v="35930"/>
    <s v="T476322327"/>
    <x v="4"/>
    <x v="1"/>
    <s v="NPU"/>
    <s v="WSPP-TS"/>
    <n v="248544"/>
    <n v="201803011000"/>
    <n v="201803011100"/>
    <n v="20180301"/>
    <m/>
    <x v="1"/>
    <s v="MS"/>
    <x v="1"/>
    <x v="9"/>
    <s v="F"/>
    <s v="ST"/>
    <s v="H"/>
    <s v="P"/>
    <x v="3"/>
    <n v="50"/>
    <n v="21"/>
    <x v="1"/>
    <n v="50"/>
    <n v="21"/>
    <n v="0"/>
    <n v="1050"/>
    <x v="0"/>
  </r>
  <r>
    <n v="35931"/>
    <s v="T476322328"/>
    <x v="4"/>
    <x v="1"/>
    <s v="NPU"/>
    <s v="WSPP-TS"/>
    <n v="248544"/>
    <n v="201803011100"/>
    <n v="201803011200"/>
    <n v="20180301"/>
    <m/>
    <x v="1"/>
    <s v="MS"/>
    <x v="1"/>
    <x v="9"/>
    <s v="F"/>
    <s v="ST"/>
    <s v="H"/>
    <s v="P"/>
    <x v="3"/>
    <n v="50"/>
    <n v="21"/>
    <x v="1"/>
    <n v="50"/>
    <n v="21"/>
    <n v="0"/>
    <n v="1050"/>
    <x v="0"/>
  </r>
  <r>
    <n v="35932"/>
    <s v="T476322329"/>
    <x v="4"/>
    <x v="1"/>
    <s v="NPU"/>
    <s v="WSPP-TS"/>
    <n v="248544"/>
    <n v="201803011200"/>
    <n v="201803011300"/>
    <n v="20180301"/>
    <m/>
    <x v="1"/>
    <s v="MS"/>
    <x v="1"/>
    <x v="9"/>
    <s v="F"/>
    <s v="ST"/>
    <s v="H"/>
    <s v="P"/>
    <x v="3"/>
    <n v="50"/>
    <n v="21"/>
    <x v="1"/>
    <n v="50"/>
    <n v="21"/>
    <n v="0"/>
    <n v="1050"/>
    <x v="0"/>
  </r>
  <r>
    <n v="35933"/>
    <s v="T476322330"/>
    <x v="4"/>
    <x v="1"/>
    <s v="NPU"/>
    <s v="WSPP-TS"/>
    <n v="248544"/>
    <n v="201803011300"/>
    <n v="201803011400"/>
    <n v="20180301"/>
    <m/>
    <x v="1"/>
    <s v="MS"/>
    <x v="1"/>
    <x v="9"/>
    <s v="F"/>
    <s v="ST"/>
    <s v="H"/>
    <s v="P"/>
    <x v="3"/>
    <n v="50"/>
    <n v="21"/>
    <x v="1"/>
    <n v="50"/>
    <n v="21"/>
    <n v="0"/>
    <n v="1050"/>
    <x v="0"/>
  </r>
  <r>
    <n v="35934"/>
    <s v="T476322331"/>
    <x v="4"/>
    <x v="1"/>
    <s v="NPU"/>
    <s v="WSPP-TS"/>
    <n v="248544"/>
    <n v="201803011400"/>
    <n v="201803011500"/>
    <n v="20180301"/>
    <m/>
    <x v="1"/>
    <s v="MS"/>
    <x v="1"/>
    <x v="9"/>
    <s v="F"/>
    <s v="ST"/>
    <s v="H"/>
    <s v="P"/>
    <x v="3"/>
    <n v="50"/>
    <n v="21"/>
    <x v="1"/>
    <n v="50"/>
    <n v="21"/>
    <n v="0"/>
    <n v="1050"/>
    <x v="0"/>
  </r>
  <r>
    <n v="35935"/>
    <s v="T476322332"/>
    <x v="4"/>
    <x v="1"/>
    <s v="NPU"/>
    <s v="WSPP-TS"/>
    <n v="248544"/>
    <n v="201803011500"/>
    <n v="201803011600"/>
    <n v="20180301"/>
    <m/>
    <x v="1"/>
    <s v="MS"/>
    <x v="1"/>
    <x v="9"/>
    <s v="F"/>
    <s v="ST"/>
    <s v="H"/>
    <s v="P"/>
    <x v="3"/>
    <n v="50"/>
    <n v="21"/>
    <x v="1"/>
    <n v="50"/>
    <n v="21"/>
    <n v="0"/>
    <n v="1050"/>
    <x v="0"/>
  </r>
  <r>
    <n v="35936"/>
    <s v="T476322333"/>
    <x v="4"/>
    <x v="1"/>
    <s v="NPU"/>
    <s v="WSPP-TS"/>
    <n v="248544"/>
    <n v="201803011600"/>
    <n v="201803011700"/>
    <n v="20180301"/>
    <m/>
    <x v="1"/>
    <s v="MS"/>
    <x v="1"/>
    <x v="9"/>
    <s v="F"/>
    <s v="ST"/>
    <s v="H"/>
    <s v="P"/>
    <x v="3"/>
    <n v="50"/>
    <n v="21"/>
    <x v="1"/>
    <n v="50"/>
    <n v="21"/>
    <n v="0"/>
    <n v="1050"/>
    <x v="0"/>
  </r>
  <r>
    <n v="35937"/>
    <s v="T476322334"/>
    <x v="4"/>
    <x v="1"/>
    <s v="NPU"/>
    <s v="WSPP-TS"/>
    <n v="248544"/>
    <n v="201803011700"/>
    <n v="201803011800"/>
    <n v="20180301"/>
    <m/>
    <x v="1"/>
    <s v="MS"/>
    <x v="1"/>
    <x v="9"/>
    <s v="F"/>
    <s v="ST"/>
    <s v="H"/>
    <s v="P"/>
    <x v="3"/>
    <n v="50"/>
    <n v="21"/>
    <x v="1"/>
    <n v="50"/>
    <n v="21"/>
    <n v="0"/>
    <n v="1050"/>
    <x v="0"/>
  </r>
  <r>
    <n v="35938"/>
    <s v="T476322335"/>
    <x v="4"/>
    <x v="1"/>
    <s v="NPU"/>
    <s v="WSPP-TS"/>
    <n v="248544"/>
    <n v="201803011800"/>
    <n v="201803011900"/>
    <n v="20180301"/>
    <m/>
    <x v="1"/>
    <s v="MS"/>
    <x v="1"/>
    <x v="9"/>
    <s v="F"/>
    <s v="ST"/>
    <s v="H"/>
    <s v="P"/>
    <x v="3"/>
    <n v="50"/>
    <n v="21"/>
    <x v="1"/>
    <n v="50"/>
    <n v="21"/>
    <n v="0"/>
    <n v="1050"/>
    <x v="0"/>
  </r>
  <r>
    <n v="35939"/>
    <s v="T476322336"/>
    <x v="4"/>
    <x v="1"/>
    <s v="NPU"/>
    <s v="WSPP-TS"/>
    <n v="248544"/>
    <n v="201803011900"/>
    <n v="201803012000"/>
    <n v="20180301"/>
    <m/>
    <x v="1"/>
    <s v="MS"/>
    <x v="1"/>
    <x v="9"/>
    <s v="F"/>
    <s v="ST"/>
    <s v="H"/>
    <s v="P"/>
    <x v="3"/>
    <n v="50"/>
    <n v="21"/>
    <x v="1"/>
    <n v="50"/>
    <n v="21"/>
    <n v="0"/>
    <n v="1050"/>
    <x v="0"/>
  </r>
  <r>
    <n v="35940"/>
    <s v="T476322337"/>
    <x v="4"/>
    <x v="1"/>
    <s v="NPU"/>
    <s v="WSPP-TS"/>
    <n v="248544"/>
    <n v="201803012000"/>
    <n v="201803012100"/>
    <n v="20180301"/>
    <m/>
    <x v="1"/>
    <s v="MS"/>
    <x v="1"/>
    <x v="9"/>
    <s v="F"/>
    <s v="ST"/>
    <s v="H"/>
    <s v="P"/>
    <x v="3"/>
    <n v="50"/>
    <n v="21"/>
    <x v="1"/>
    <n v="50"/>
    <n v="21"/>
    <n v="0"/>
    <n v="1050"/>
    <x v="0"/>
  </r>
  <r>
    <n v="35941"/>
    <s v="T476322338"/>
    <x v="4"/>
    <x v="1"/>
    <s v="NPU"/>
    <s v="WSPP-TS"/>
    <n v="248544"/>
    <n v="201803012100"/>
    <n v="201803012200"/>
    <n v="20180301"/>
    <m/>
    <x v="1"/>
    <s v="MS"/>
    <x v="1"/>
    <x v="9"/>
    <s v="F"/>
    <s v="ST"/>
    <s v="H"/>
    <s v="P"/>
    <x v="3"/>
    <n v="50"/>
    <n v="21"/>
    <x v="1"/>
    <n v="50"/>
    <n v="21"/>
    <n v="0"/>
    <n v="1050"/>
    <x v="0"/>
  </r>
  <r>
    <n v="35942"/>
    <s v="T476322339"/>
    <x v="4"/>
    <x v="1"/>
    <s v="NPU"/>
    <s v="WSPP-TS"/>
    <n v="248544"/>
    <n v="201803012200"/>
    <n v="201803012300"/>
    <n v="20180301"/>
    <m/>
    <x v="1"/>
    <s v="MS"/>
    <x v="1"/>
    <x v="9"/>
    <s v="F"/>
    <s v="ST"/>
    <s v="H"/>
    <s v="OP"/>
    <x v="3"/>
    <n v="50"/>
    <n v="21"/>
    <x v="1"/>
    <n v="50"/>
    <n v="21"/>
    <n v="0"/>
    <n v="1050"/>
    <x v="0"/>
  </r>
  <r>
    <n v="35943"/>
    <s v="T476322340"/>
    <x v="4"/>
    <x v="1"/>
    <s v="NPU"/>
    <s v="WSPP-TS"/>
    <n v="248544"/>
    <n v="201803012300"/>
    <n v="201803020000"/>
    <n v="20180301"/>
    <m/>
    <x v="1"/>
    <s v="MS"/>
    <x v="1"/>
    <x v="9"/>
    <s v="F"/>
    <s v="ST"/>
    <s v="H"/>
    <s v="OP"/>
    <x v="3"/>
    <n v="50"/>
    <n v="17"/>
    <x v="1"/>
    <n v="50"/>
    <n v="17"/>
    <n v="0"/>
    <n v="850"/>
    <x v="0"/>
  </r>
  <r>
    <n v="35944"/>
    <s v="T476322341"/>
    <x v="4"/>
    <x v="1"/>
    <s v="NPU"/>
    <s v="WSPP-TS"/>
    <n v="248544"/>
    <n v="201803020000"/>
    <n v="201803020100"/>
    <n v="20180302"/>
    <m/>
    <x v="1"/>
    <s v="MS"/>
    <x v="1"/>
    <x v="9"/>
    <s v="F"/>
    <s v="ST"/>
    <s v="H"/>
    <s v="OP"/>
    <x v="3"/>
    <n v="50"/>
    <n v="17"/>
    <x v="1"/>
    <n v="50"/>
    <n v="17"/>
    <n v="0"/>
    <n v="850"/>
    <x v="0"/>
  </r>
  <r>
    <n v="35945"/>
    <s v="T476322342"/>
    <x v="4"/>
    <x v="1"/>
    <s v="NPU"/>
    <s v="WSPP-TS"/>
    <n v="248544"/>
    <n v="201803020100"/>
    <n v="201803020200"/>
    <n v="20180302"/>
    <m/>
    <x v="1"/>
    <s v="MS"/>
    <x v="1"/>
    <x v="9"/>
    <s v="F"/>
    <s v="ST"/>
    <s v="H"/>
    <s v="OP"/>
    <x v="3"/>
    <n v="50"/>
    <n v="17"/>
    <x v="1"/>
    <n v="50"/>
    <n v="17"/>
    <n v="0"/>
    <n v="850"/>
    <x v="0"/>
  </r>
  <r>
    <n v="35946"/>
    <s v="T476322343"/>
    <x v="4"/>
    <x v="1"/>
    <s v="NPU"/>
    <s v="WSPP-TS"/>
    <n v="248544"/>
    <n v="201803020200"/>
    <n v="201803020300"/>
    <n v="20180302"/>
    <m/>
    <x v="1"/>
    <s v="MS"/>
    <x v="1"/>
    <x v="9"/>
    <s v="F"/>
    <s v="ST"/>
    <s v="H"/>
    <s v="OP"/>
    <x v="3"/>
    <n v="50"/>
    <n v="17"/>
    <x v="1"/>
    <n v="50"/>
    <n v="17"/>
    <n v="0"/>
    <n v="850"/>
    <x v="0"/>
  </r>
  <r>
    <n v="35947"/>
    <s v="T476322344"/>
    <x v="4"/>
    <x v="1"/>
    <s v="NPU"/>
    <s v="WSPP-TS"/>
    <n v="248544"/>
    <n v="201803020300"/>
    <n v="201803020400"/>
    <n v="20180302"/>
    <m/>
    <x v="1"/>
    <s v="MS"/>
    <x v="1"/>
    <x v="9"/>
    <s v="F"/>
    <s v="ST"/>
    <s v="H"/>
    <s v="OP"/>
    <x v="3"/>
    <n v="50"/>
    <n v="17"/>
    <x v="1"/>
    <n v="50"/>
    <n v="17"/>
    <n v="0"/>
    <n v="850"/>
    <x v="0"/>
  </r>
  <r>
    <n v="35948"/>
    <s v="T476322345"/>
    <x v="4"/>
    <x v="1"/>
    <s v="NPU"/>
    <s v="WSPP-TS"/>
    <n v="248544"/>
    <n v="201803020400"/>
    <n v="201803020500"/>
    <n v="20180302"/>
    <m/>
    <x v="1"/>
    <s v="MS"/>
    <x v="1"/>
    <x v="9"/>
    <s v="F"/>
    <s v="ST"/>
    <s v="H"/>
    <s v="OP"/>
    <x v="3"/>
    <n v="50"/>
    <n v="17"/>
    <x v="1"/>
    <n v="50"/>
    <n v="17"/>
    <n v="0"/>
    <n v="850"/>
    <x v="0"/>
  </r>
  <r>
    <n v="35949"/>
    <s v="T476322346"/>
    <x v="4"/>
    <x v="1"/>
    <s v="NPU"/>
    <s v="WSPP-TS"/>
    <n v="248544"/>
    <n v="201803020500"/>
    <n v="201803020600"/>
    <n v="20180302"/>
    <m/>
    <x v="1"/>
    <s v="MS"/>
    <x v="1"/>
    <x v="9"/>
    <s v="F"/>
    <s v="ST"/>
    <s v="H"/>
    <s v="OP"/>
    <x v="3"/>
    <n v="50"/>
    <n v="17"/>
    <x v="1"/>
    <n v="50"/>
    <n v="17"/>
    <n v="0"/>
    <n v="850"/>
    <x v="0"/>
  </r>
  <r>
    <n v="35950"/>
    <s v="T476322347"/>
    <x v="4"/>
    <x v="1"/>
    <s v="NPU"/>
    <s v="WSPP-TS"/>
    <n v="248544"/>
    <n v="201803020600"/>
    <n v="201803020700"/>
    <n v="20180302"/>
    <m/>
    <x v="1"/>
    <s v="MS"/>
    <x v="1"/>
    <x v="9"/>
    <s v="F"/>
    <s v="ST"/>
    <s v="H"/>
    <s v="P"/>
    <x v="3"/>
    <n v="50"/>
    <n v="17"/>
    <x v="1"/>
    <n v="50"/>
    <n v="17"/>
    <n v="0"/>
    <n v="850"/>
    <x v="0"/>
  </r>
  <r>
    <n v="35951"/>
    <s v="T476322348"/>
    <x v="4"/>
    <x v="1"/>
    <s v="NPU"/>
    <s v="WSPP-TS"/>
    <n v="248544"/>
    <n v="201803020700"/>
    <n v="201803020800"/>
    <n v="20180302"/>
    <m/>
    <x v="1"/>
    <s v="MS"/>
    <x v="1"/>
    <x v="9"/>
    <s v="F"/>
    <s v="ST"/>
    <s v="H"/>
    <s v="P"/>
    <x v="3"/>
    <n v="50"/>
    <n v="21"/>
    <x v="1"/>
    <n v="50"/>
    <n v="21"/>
    <n v="0"/>
    <n v="1050"/>
    <x v="0"/>
  </r>
  <r>
    <n v="35952"/>
    <s v="T476322349"/>
    <x v="4"/>
    <x v="1"/>
    <s v="NPU"/>
    <s v="WSPP-TS"/>
    <n v="248544"/>
    <n v="201803020800"/>
    <n v="201803020900"/>
    <n v="20180302"/>
    <m/>
    <x v="1"/>
    <s v="MS"/>
    <x v="1"/>
    <x v="9"/>
    <s v="F"/>
    <s v="ST"/>
    <s v="H"/>
    <s v="P"/>
    <x v="3"/>
    <n v="50"/>
    <n v="21"/>
    <x v="1"/>
    <n v="50"/>
    <n v="21"/>
    <n v="0"/>
    <n v="1050"/>
    <x v="0"/>
  </r>
  <r>
    <n v="35953"/>
    <s v="T476322350"/>
    <x v="4"/>
    <x v="1"/>
    <s v="NPU"/>
    <s v="WSPP-TS"/>
    <n v="248544"/>
    <n v="201803020900"/>
    <n v="201803021000"/>
    <n v="20180302"/>
    <m/>
    <x v="1"/>
    <s v="MS"/>
    <x v="1"/>
    <x v="9"/>
    <s v="F"/>
    <s v="ST"/>
    <s v="H"/>
    <s v="P"/>
    <x v="3"/>
    <n v="50"/>
    <n v="21"/>
    <x v="1"/>
    <n v="50"/>
    <n v="21"/>
    <n v="0"/>
    <n v="1050"/>
    <x v="0"/>
  </r>
  <r>
    <n v="35954"/>
    <s v="T476322351"/>
    <x v="4"/>
    <x v="1"/>
    <s v="NPU"/>
    <s v="WSPP-TS"/>
    <n v="248544"/>
    <n v="201803021000"/>
    <n v="201803021100"/>
    <n v="20180302"/>
    <m/>
    <x v="1"/>
    <s v="MS"/>
    <x v="1"/>
    <x v="9"/>
    <s v="F"/>
    <s v="ST"/>
    <s v="H"/>
    <s v="P"/>
    <x v="3"/>
    <n v="50"/>
    <n v="21"/>
    <x v="1"/>
    <n v="50"/>
    <n v="21"/>
    <n v="0"/>
    <n v="1050"/>
    <x v="0"/>
  </r>
  <r>
    <n v="35955"/>
    <s v="T476322352"/>
    <x v="4"/>
    <x v="1"/>
    <s v="NPU"/>
    <s v="WSPP-TS"/>
    <n v="248544"/>
    <n v="201803021100"/>
    <n v="201803021200"/>
    <n v="20180302"/>
    <m/>
    <x v="1"/>
    <s v="MS"/>
    <x v="1"/>
    <x v="9"/>
    <s v="F"/>
    <s v="ST"/>
    <s v="H"/>
    <s v="P"/>
    <x v="3"/>
    <n v="50"/>
    <n v="21"/>
    <x v="1"/>
    <n v="50"/>
    <n v="21"/>
    <n v="0"/>
    <n v="1050"/>
    <x v="0"/>
  </r>
  <r>
    <n v="35956"/>
    <s v="T476322353"/>
    <x v="4"/>
    <x v="1"/>
    <s v="NPU"/>
    <s v="WSPP-TS"/>
    <n v="248544"/>
    <n v="201803021200"/>
    <n v="201803021300"/>
    <n v="20180302"/>
    <m/>
    <x v="1"/>
    <s v="MS"/>
    <x v="1"/>
    <x v="9"/>
    <s v="F"/>
    <s v="ST"/>
    <s v="H"/>
    <s v="P"/>
    <x v="3"/>
    <n v="50"/>
    <n v="21"/>
    <x v="1"/>
    <n v="50"/>
    <n v="21"/>
    <n v="0"/>
    <n v="1050"/>
    <x v="0"/>
  </r>
  <r>
    <n v="35957"/>
    <s v="T476322354"/>
    <x v="4"/>
    <x v="1"/>
    <s v="NPU"/>
    <s v="WSPP-TS"/>
    <n v="248544"/>
    <n v="201803021300"/>
    <n v="201803021400"/>
    <n v="20180302"/>
    <m/>
    <x v="1"/>
    <s v="MS"/>
    <x v="1"/>
    <x v="9"/>
    <s v="F"/>
    <s v="ST"/>
    <s v="H"/>
    <s v="P"/>
    <x v="3"/>
    <n v="50"/>
    <n v="21"/>
    <x v="1"/>
    <n v="50"/>
    <n v="21"/>
    <n v="0"/>
    <n v="1050"/>
    <x v="0"/>
  </r>
  <r>
    <n v="35958"/>
    <s v="T476322355"/>
    <x v="4"/>
    <x v="1"/>
    <s v="NPU"/>
    <s v="WSPP-TS"/>
    <n v="248544"/>
    <n v="201803021400"/>
    <n v="201803021500"/>
    <n v="20180302"/>
    <m/>
    <x v="1"/>
    <s v="MS"/>
    <x v="1"/>
    <x v="9"/>
    <s v="F"/>
    <s v="ST"/>
    <s v="H"/>
    <s v="P"/>
    <x v="3"/>
    <n v="50"/>
    <n v="21"/>
    <x v="1"/>
    <n v="50"/>
    <n v="21"/>
    <n v="0"/>
    <n v="1050"/>
    <x v="0"/>
  </r>
  <r>
    <n v="35959"/>
    <s v="T476322356"/>
    <x v="4"/>
    <x v="1"/>
    <s v="NPU"/>
    <s v="WSPP-TS"/>
    <n v="248544"/>
    <n v="201803021500"/>
    <n v="201803021600"/>
    <n v="20180302"/>
    <m/>
    <x v="1"/>
    <s v="MS"/>
    <x v="1"/>
    <x v="9"/>
    <s v="F"/>
    <s v="ST"/>
    <s v="H"/>
    <s v="P"/>
    <x v="3"/>
    <n v="50"/>
    <n v="21"/>
    <x v="1"/>
    <n v="50"/>
    <n v="21"/>
    <n v="0"/>
    <n v="1050"/>
    <x v="0"/>
  </r>
  <r>
    <n v="35960"/>
    <s v="T476322357"/>
    <x v="4"/>
    <x v="1"/>
    <s v="NPU"/>
    <s v="WSPP-TS"/>
    <n v="248544"/>
    <n v="201803021600"/>
    <n v="201803021700"/>
    <n v="20180302"/>
    <m/>
    <x v="1"/>
    <s v="MS"/>
    <x v="1"/>
    <x v="9"/>
    <s v="F"/>
    <s v="ST"/>
    <s v="H"/>
    <s v="P"/>
    <x v="3"/>
    <n v="50"/>
    <n v="21"/>
    <x v="1"/>
    <n v="50"/>
    <n v="21"/>
    <n v="0"/>
    <n v="1050"/>
    <x v="0"/>
  </r>
  <r>
    <n v="35961"/>
    <s v="T476322358"/>
    <x v="4"/>
    <x v="1"/>
    <s v="NPU"/>
    <s v="WSPP-TS"/>
    <n v="248544"/>
    <n v="201803021700"/>
    <n v="201803021800"/>
    <n v="20180302"/>
    <m/>
    <x v="1"/>
    <s v="MS"/>
    <x v="1"/>
    <x v="9"/>
    <s v="F"/>
    <s v="ST"/>
    <s v="H"/>
    <s v="P"/>
    <x v="3"/>
    <n v="50"/>
    <n v="21"/>
    <x v="1"/>
    <n v="50"/>
    <n v="21"/>
    <n v="0"/>
    <n v="1050"/>
    <x v="0"/>
  </r>
  <r>
    <n v="35962"/>
    <s v="T476322359"/>
    <x v="4"/>
    <x v="1"/>
    <s v="NPU"/>
    <s v="WSPP-TS"/>
    <n v="248544"/>
    <n v="201803021800"/>
    <n v="201803021900"/>
    <n v="20180302"/>
    <m/>
    <x v="1"/>
    <s v="MS"/>
    <x v="1"/>
    <x v="9"/>
    <s v="F"/>
    <s v="ST"/>
    <s v="H"/>
    <s v="P"/>
    <x v="3"/>
    <n v="50"/>
    <n v="21"/>
    <x v="1"/>
    <n v="50"/>
    <n v="21"/>
    <n v="0"/>
    <n v="1050"/>
    <x v="0"/>
  </r>
  <r>
    <n v="35963"/>
    <s v="T476322360"/>
    <x v="4"/>
    <x v="1"/>
    <s v="NPU"/>
    <s v="WSPP-TS"/>
    <n v="248544"/>
    <n v="201803021900"/>
    <n v="201803022000"/>
    <n v="20180302"/>
    <m/>
    <x v="1"/>
    <s v="MS"/>
    <x v="1"/>
    <x v="9"/>
    <s v="F"/>
    <s v="ST"/>
    <s v="H"/>
    <s v="P"/>
    <x v="3"/>
    <n v="50"/>
    <n v="21"/>
    <x v="1"/>
    <n v="50"/>
    <n v="21"/>
    <n v="0"/>
    <n v="1050"/>
    <x v="0"/>
  </r>
  <r>
    <n v="35964"/>
    <s v="T476322361"/>
    <x v="4"/>
    <x v="1"/>
    <s v="NPU"/>
    <s v="WSPP-TS"/>
    <n v="248544"/>
    <n v="201803022000"/>
    <n v="201803022100"/>
    <n v="20180302"/>
    <m/>
    <x v="1"/>
    <s v="MS"/>
    <x v="1"/>
    <x v="9"/>
    <s v="F"/>
    <s v="ST"/>
    <s v="H"/>
    <s v="P"/>
    <x v="3"/>
    <n v="50"/>
    <n v="21"/>
    <x v="1"/>
    <n v="50"/>
    <n v="21"/>
    <n v="0"/>
    <n v="1050"/>
    <x v="0"/>
  </r>
  <r>
    <n v="35965"/>
    <s v="T476322362"/>
    <x v="4"/>
    <x v="1"/>
    <s v="NPU"/>
    <s v="WSPP-TS"/>
    <n v="248544"/>
    <n v="201803022100"/>
    <n v="201803022200"/>
    <n v="20180302"/>
    <m/>
    <x v="1"/>
    <s v="MS"/>
    <x v="1"/>
    <x v="9"/>
    <s v="F"/>
    <s v="ST"/>
    <s v="H"/>
    <s v="P"/>
    <x v="3"/>
    <n v="50"/>
    <n v="21"/>
    <x v="1"/>
    <n v="50"/>
    <n v="21"/>
    <n v="0"/>
    <n v="1050"/>
    <x v="0"/>
  </r>
  <r>
    <n v="35966"/>
    <s v="T476322363"/>
    <x v="4"/>
    <x v="1"/>
    <s v="NPU"/>
    <s v="WSPP-TS"/>
    <n v="248544"/>
    <n v="201803022200"/>
    <n v="201803022300"/>
    <n v="20180302"/>
    <m/>
    <x v="1"/>
    <s v="MS"/>
    <x v="1"/>
    <x v="9"/>
    <s v="F"/>
    <s v="ST"/>
    <s v="H"/>
    <s v="OP"/>
    <x v="3"/>
    <n v="50"/>
    <n v="21"/>
    <x v="1"/>
    <n v="50"/>
    <n v="21"/>
    <n v="0"/>
    <n v="1050"/>
    <x v="0"/>
  </r>
  <r>
    <n v="35967"/>
    <s v="T476322364"/>
    <x v="4"/>
    <x v="1"/>
    <s v="NPU"/>
    <s v="WSPP-TS"/>
    <n v="248544"/>
    <n v="201803022300"/>
    <n v="201803030000"/>
    <n v="20180302"/>
    <m/>
    <x v="1"/>
    <s v="MS"/>
    <x v="1"/>
    <x v="9"/>
    <s v="F"/>
    <s v="ST"/>
    <s v="H"/>
    <s v="OP"/>
    <x v="3"/>
    <n v="50"/>
    <n v="17"/>
    <x v="1"/>
    <n v="50"/>
    <n v="17"/>
    <n v="0"/>
    <n v="850"/>
    <x v="0"/>
  </r>
  <r>
    <n v="35968"/>
    <s v="T476322365"/>
    <x v="4"/>
    <x v="1"/>
    <s v="NPU"/>
    <s v="WSPP-TS"/>
    <n v="248722"/>
    <n v="201803020000"/>
    <n v="201803030000"/>
    <n v="20180302"/>
    <m/>
    <x v="1"/>
    <s v="MS"/>
    <x v="1"/>
    <x v="9"/>
    <s v="F"/>
    <s v="ST"/>
    <s v="H"/>
    <s v="FP"/>
    <x v="3"/>
    <n v="600"/>
    <n v="17"/>
    <x v="1"/>
    <n v="600"/>
    <n v="17"/>
    <n v="0"/>
    <n v="10200"/>
    <x v="0"/>
  </r>
  <r>
    <n v="35969"/>
    <s v="T476322366"/>
    <x v="4"/>
    <x v="1"/>
    <s v="NPU"/>
    <s v="WSPP-TS"/>
    <n v="248544"/>
    <n v="201803030000"/>
    <n v="201803030100"/>
    <n v="20180303"/>
    <m/>
    <x v="1"/>
    <s v="MS"/>
    <x v="1"/>
    <x v="9"/>
    <s v="F"/>
    <s v="ST"/>
    <s v="H"/>
    <s v="OP"/>
    <x v="3"/>
    <n v="50"/>
    <n v="17"/>
    <x v="1"/>
    <n v="50"/>
    <n v="17"/>
    <n v="0"/>
    <n v="850"/>
    <x v="0"/>
  </r>
  <r>
    <n v="35970"/>
    <s v="T476322367"/>
    <x v="4"/>
    <x v="1"/>
    <s v="NPU"/>
    <s v="WSPP-TS"/>
    <n v="248544"/>
    <n v="201803030100"/>
    <n v="201803030200"/>
    <n v="20180303"/>
    <m/>
    <x v="1"/>
    <s v="MS"/>
    <x v="1"/>
    <x v="9"/>
    <s v="F"/>
    <s v="ST"/>
    <s v="H"/>
    <s v="OP"/>
    <x v="3"/>
    <n v="50"/>
    <n v="17"/>
    <x v="1"/>
    <n v="50"/>
    <n v="17"/>
    <n v="0"/>
    <n v="850"/>
    <x v="0"/>
  </r>
  <r>
    <n v="35971"/>
    <s v="T476322368"/>
    <x v="4"/>
    <x v="1"/>
    <s v="NPU"/>
    <s v="WSPP-TS"/>
    <n v="248544"/>
    <n v="201803030200"/>
    <n v="201803030300"/>
    <n v="20180303"/>
    <m/>
    <x v="1"/>
    <s v="MS"/>
    <x v="1"/>
    <x v="9"/>
    <s v="F"/>
    <s v="ST"/>
    <s v="H"/>
    <s v="OP"/>
    <x v="3"/>
    <n v="50"/>
    <n v="17"/>
    <x v="1"/>
    <n v="50"/>
    <n v="17"/>
    <n v="0"/>
    <n v="850"/>
    <x v="0"/>
  </r>
  <r>
    <n v="35972"/>
    <s v="T476322369"/>
    <x v="4"/>
    <x v="1"/>
    <s v="NPU"/>
    <s v="WSPP-TS"/>
    <n v="248544"/>
    <n v="201803030300"/>
    <n v="201803030400"/>
    <n v="20180303"/>
    <m/>
    <x v="1"/>
    <s v="MS"/>
    <x v="1"/>
    <x v="9"/>
    <s v="F"/>
    <s v="ST"/>
    <s v="H"/>
    <s v="OP"/>
    <x v="3"/>
    <n v="50"/>
    <n v="17"/>
    <x v="1"/>
    <n v="50"/>
    <n v="17"/>
    <n v="0"/>
    <n v="850"/>
    <x v="0"/>
  </r>
  <r>
    <n v="35973"/>
    <s v="T476322370"/>
    <x v="4"/>
    <x v="1"/>
    <s v="NPU"/>
    <s v="WSPP-TS"/>
    <n v="248544"/>
    <n v="201803030400"/>
    <n v="201803030500"/>
    <n v="20180303"/>
    <m/>
    <x v="1"/>
    <s v="MS"/>
    <x v="1"/>
    <x v="9"/>
    <s v="F"/>
    <s v="ST"/>
    <s v="H"/>
    <s v="OP"/>
    <x v="3"/>
    <n v="50"/>
    <n v="17"/>
    <x v="1"/>
    <n v="50"/>
    <n v="17"/>
    <n v="0"/>
    <n v="850"/>
    <x v="0"/>
  </r>
  <r>
    <n v="35974"/>
    <s v="T476322371"/>
    <x v="4"/>
    <x v="1"/>
    <s v="NPU"/>
    <s v="WSPP-TS"/>
    <n v="248544"/>
    <n v="201803030500"/>
    <n v="201803030600"/>
    <n v="20180303"/>
    <m/>
    <x v="1"/>
    <s v="MS"/>
    <x v="1"/>
    <x v="9"/>
    <s v="F"/>
    <s v="ST"/>
    <s v="H"/>
    <s v="OP"/>
    <x v="3"/>
    <n v="50"/>
    <n v="17"/>
    <x v="1"/>
    <n v="50"/>
    <n v="17"/>
    <n v="0"/>
    <n v="850"/>
    <x v="0"/>
  </r>
  <r>
    <n v="35975"/>
    <s v="T476322372"/>
    <x v="4"/>
    <x v="1"/>
    <s v="NPU"/>
    <s v="WSPP-TS"/>
    <n v="248544"/>
    <n v="201803030600"/>
    <n v="201803030700"/>
    <n v="20180303"/>
    <m/>
    <x v="1"/>
    <s v="MS"/>
    <x v="1"/>
    <x v="9"/>
    <s v="F"/>
    <s v="ST"/>
    <s v="H"/>
    <s v="P"/>
    <x v="3"/>
    <n v="50"/>
    <n v="17"/>
    <x v="1"/>
    <n v="50"/>
    <n v="17"/>
    <n v="0"/>
    <n v="850"/>
    <x v="0"/>
  </r>
  <r>
    <n v="35976"/>
    <s v="T476322373"/>
    <x v="4"/>
    <x v="1"/>
    <s v="NPU"/>
    <s v="WSPP-TS"/>
    <n v="249017"/>
    <n v="201803030600"/>
    <n v="201803030700"/>
    <n v="20180303"/>
    <m/>
    <x v="1"/>
    <s v="MS"/>
    <x v="1"/>
    <x v="9"/>
    <s v="F"/>
    <s v="ST"/>
    <s v="H"/>
    <s v="P"/>
    <x v="3"/>
    <n v="35"/>
    <n v="21"/>
    <x v="1"/>
    <n v="35"/>
    <n v="21"/>
    <n v="0"/>
    <n v="735"/>
    <x v="0"/>
  </r>
  <r>
    <n v="35977"/>
    <s v="T476322374"/>
    <x v="4"/>
    <x v="1"/>
    <s v="NPU"/>
    <s v="WSPP-TS"/>
    <n v="248544"/>
    <n v="201803030700"/>
    <n v="201803030800"/>
    <n v="20180303"/>
    <m/>
    <x v="1"/>
    <s v="MS"/>
    <x v="1"/>
    <x v="9"/>
    <s v="F"/>
    <s v="ST"/>
    <s v="H"/>
    <s v="P"/>
    <x v="3"/>
    <n v="50"/>
    <n v="21"/>
    <x v="1"/>
    <n v="50"/>
    <n v="21"/>
    <n v="0"/>
    <n v="1050"/>
    <x v="0"/>
  </r>
  <r>
    <n v="35978"/>
    <s v="T476322375"/>
    <x v="4"/>
    <x v="1"/>
    <s v="NPU"/>
    <s v="WSPP-TS"/>
    <n v="249017"/>
    <n v="201803030700"/>
    <n v="201803030800"/>
    <n v="20180303"/>
    <m/>
    <x v="1"/>
    <s v="MS"/>
    <x v="1"/>
    <x v="9"/>
    <s v="F"/>
    <s v="ST"/>
    <s v="H"/>
    <s v="P"/>
    <x v="3"/>
    <n v="34"/>
    <n v="24"/>
    <x v="1"/>
    <n v="34"/>
    <n v="24"/>
    <n v="0"/>
    <n v="816"/>
    <x v="0"/>
  </r>
  <r>
    <n v="35979"/>
    <s v="T476322376"/>
    <x v="4"/>
    <x v="1"/>
    <s v="NPU"/>
    <s v="WSPP-TS"/>
    <n v="248544"/>
    <n v="201803030800"/>
    <n v="201803030900"/>
    <n v="20180303"/>
    <m/>
    <x v="1"/>
    <s v="MS"/>
    <x v="1"/>
    <x v="9"/>
    <s v="F"/>
    <s v="ST"/>
    <s v="H"/>
    <s v="P"/>
    <x v="3"/>
    <n v="50"/>
    <n v="21"/>
    <x v="1"/>
    <n v="50"/>
    <n v="21"/>
    <n v="0"/>
    <n v="1050"/>
    <x v="0"/>
  </r>
  <r>
    <n v="35980"/>
    <s v="T476322377"/>
    <x v="4"/>
    <x v="1"/>
    <s v="NPU"/>
    <s v="WSPP-TS"/>
    <n v="248544"/>
    <n v="201803030900"/>
    <n v="201803031000"/>
    <n v="20180303"/>
    <m/>
    <x v="1"/>
    <s v="MS"/>
    <x v="1"/>
    <x v="9"/>
    <s v="F"/>
    <s v="ST"/>
    <s v="H"/>
    <s v="P"/>
    <x v="3"/>
    <n v="50"/>
    <n v="21"/>
    <x v="1"/>
    <n v="50"/>
    <n v="21"/>
    <n v="0"/>
    <n v="1050"/>
    <x v="0"/>
  </r>
  <r>
    <n v="35981"/>
    <s v="T476322378"/>
    <x v="4"/>
    <x v="1"/>
    <s v="NPU"/>
    <s v="WSPP-TS"/>
    <n v="248544"/>
    <n v="201803031000"/>
    <n v="201803031100"/>
    <n v="20180303"/>
    <m/>
    <x v="1"/>
    <s v="MS"/>
    <x v="1"/>
    <x v="9"/>
    <s v="F"/>
    <s v="ST"/>
    <s v="H"/>
    <s v="P"/>
    <x v="3"/>
    <n v="50"/>
    <n v="21"/>
    <x v="1"/>
    <n v="50"/>
    <n v="21"/>
    <n v="0"/>
    <n v="1050"/>
    <x v="0"/>
  </r>
  <r>
    <n v="35982"/>
    <s v="T476322379"/>
    <x v="4"/>
    <x v="1"/>
    <s v="NPU"/>
    <s v="WSPP-TS"/>
    <n v="248544"/>
    <n v="201803031100"/>
    <n v="201803031200"/>
    <n v="20180303"/>
    <m/>
    <x v="1"/>
    <s v="MS"/>
    <x v="1"/>
    <x v="9"/>
    <s v="F"/>
    <s v="ST"/>
    <s v="H"/>
    <s v="P"/>
    <x v="3"/>
    <n v="50"/>
    <n v="21"/>
    <x v="1"/>
    <n v="50"/>
    <n v="21"/>
    <n v="0"/>
    <n v="1050"/>
    <x v="0"/>
  </r>
  <r>
    <n v="35983"/>
    <s v="T476322380"/>
    <x v="4"/>
    <x v="1"/>
    <s v="NPU"/>
    <s v="WSPP-TS"/>
    <n v="248544"/>
    <n v="201803031200"/>
    <n v="201803031300"/>
    <n v="20180303"/>
    <m/>
    <x v="1"/>
    <s v="MS"/>
    <x v="1"/>
    <x v="9"/>
    <s v="F"/>
    <s v="ST"/>
    <s v="H"/>
    <s v="P"/>
    <x v="3"/>
    <n v="50"/>
    <n v="21"/>
    <x v="1"/>
    <n v="50"/>
    <n v="21"/>
    <n v="0"/>
    <n v="1050"/>
    <x v="0"/>
  </r>
  <r>
    <n v="35984"/>
    <s v="T476322381"/>
    <x v="4"/>
    <x v="1"/>
    <s v="NPU"/>
    <s v="WSPP-TS"/>
    <n v="248544"/>
    <n v="201803031300"/>
    <n v="201803031400"/>
    <n v="20180303"/>
    <m/>
    <x v="1"/>
    <s v="MS"/>
    <x v="1"/>
    <x v="9"/>
    <s v="F"/>
    <s v="ST"/>
    <s v="H"/>
    <s v="P"/>
    <x v="3"/>
    <n v="50"/>
    <n v="21"/>
    <x v="1"/>
    <n v="50"/>
    <n v="21"/>
    <n v="0"/>
    <n v="1050"/>
    <x v="0"/>
  </r>
  <r>
    <n v="35985"/>
    <s v="T476322382"/>
    <x v="4"/>
    <x v="1"/>
    <s v="NPU"/>
    <s v="WSPP-TS"/>
    <n v="248544"/>
    <n v="201803031400"/>
    <n v="201803031500"/>
    <n v="20180303"/>
    <m/>
    <x v="1"/>
    <s v="MS"/>
    <x v="1"/>
    <x v="9"/>
    <s v="F"/>
    <s v="ST"/>
    <s v="H"/>
    <s v="P"/>
    <x v="3"/>
    <n v="50"/>
    <n v="21"/>
    <x v="1"/>
    <n v="50"/>
    <n v="21"/>
    <n v="0"/>
    <n v="1050"/>
    <x v="0"/>
  </r>
  <r>
    <n v="35986"/>
    <s v="T476322383"/>
    <x v="4"/>
    <x v="1"/>
    <s v="NPU"/>
    <s v="WSPP-TS"/>
    <n v="248544"/>
    <n v="201803031500"/>
    <n v="201803031600"/>
    <n v="20180303"/>
    <m/>
    <x v="1"/>
    <s v="MS"/>
    <x v="1"/>
    <x v="9"/>
    <s v="F"/>
    <s v="ST"/>
    <s v="H"/>
    <s v="P"/>
    <x v="3"/>
    <n v="50"/>
    <n v="21"/>
    <x v="1"/>
    <n v="50"/>
    <n v="21"/>
    <n v="0"/>
    <n v="1050"/>
    <x v="0"/>
  </r>
  <r>
    <n v="35987"/>
    <s v="T476322384"/>
    <x v="4"/>
    <x v="1"/>
    <s v="NPU"/>
    <s v="WSPP-TS"/>
    <n v="248544"/>
    <n v="201803031600"/>
    <n v="201803031700"/>
    <n v="20180303"/>
    <m/>
    <x v="1"/>
    <s v="MS"/>
    <x v="1"/>
    <x v="9"/>
    <s v="F"/>
    <s v="ST"/>
    <s v="H"/>
    <s v="P"/>
    <x v="3"/>
    <n v="50"/>
    <n v="21"/>
    <x v="1"/>
    <n v="50"/>
    <n v="21"/>
    <n v="0"/>
    <n v="1050"/>
    <x v="0"/>
  </r>
  <r>
    <n v="35988"/>
    <s v="T476322385"/>
    <x v="4"/>
    <x v="1"/>
    <s v="NPU"/>
    <s v="WSPP-TS"/>
    <n v="248544"/>
    <n v="201803031700"/>
    <n v="201803031800"/>
    <n v="20180303"/>
    <m/>
    <x v="1"/>
    <s v="MS"/>
    <x v="1"/>
    <x v="9"/>
    <s v="F"/>
    <s v="ST"/>
    <s v="H"/>
    <s v="P"/>
    <x v="3"/>
    <n v="50"/>
    <n v="21"/>
    <x v="1"/>
    <n v="50"/>
    <n v="21"/>
    <n v="0"/>
    <n v="1050"/>
    <x v="0"/>
  </r>
  <r>
    <n v="35989"/>
    <s v="T476322386"/>
    <x v="4"/>
    <x v="1"/>
    <s v="NPU"/>
    <s v="WSPP-TS"/>
    <n v="248544"/>
    <n v="201803031800"/>
    <n v="201803031900"/>
    <n v="20180303"/>
    <m/>
    <x v="1"/>
    <s v="MS"/>
    <x v="1"/>
    <x v="9"/>
    <s v="F"/>
    <s v="ST"/>
    <s v="H"/>
    <s v="P"/>
    <x v="3"/>
    <n v="50"/>
    <n v="21"/>
    <x v="1"/>
    <n v="50"/>
    <n v="21"/>
    <n v="0"/>
    <n v="1050"/>
    <x v="0"/>
  </r>
  <r>
    <n v="35990"/>
    <s v="T476322387"/>
    <x v="4"/>
    <x v="1"/>
    <s v="NPU"/>
    <s v="WSPP-TS"/>
    <n v="248544"/>
    <n v="201803031900"/>
    <n v="201803032000"/>
    <n v="20180303"/>
    <m/>
    <x v="1"/>
    <s v="MS"/>
    <x v="1"/>
    <x v="9"/>
    <s v="F"/>
    <s v="ST"/>
    <s v="H"/>
    <s v="P"/>
    <x v="3"/>
    <n v="50"/>
    <n v="21"/>
    <x v="1"/>
    <n v="50"/>
    <n v="21"/>
    <n v="0"/>
    <n v="1050"/>
    <x v="0"/>
  </r>
  <r>
    <n v="35991"/>
    <s v="T476322388"/>
    <x v="4"/>
    <x v="1"/>
    <s v="NPU"/>
    <s v="WSPP-TS"/>
    <n v="248544"/>
    <n v="201803032000"/>
    <n v="201803032100"/>
    <n v="20180303"/>
    <m/>
    <x v="1"/>
    <s v="MS"/>
    <x v="1"/>
    <x v="9"/>
    <s v="F"/>
    <s v="ST"/>
    <s v="H"/>
    <s v="P"/>
    <x v="3"/>
    <n v="50"/>
    <n v="21"/>
    <x v="1"/>
    <n v="50"/>
    <n v="21"/>
    <n v="0"/>
    <n v="1050"/>
    <x v="0"/>
  </r>
  <r>
    <n v="35992"/>
    <s v="T476322389"/>
    <x v="4"/>
    <x v="1"/>
    <s v="NPU"/>
    <s v="WSPP-TS"/>
    <n v="248544"/>
    <n v="201803032100"/>
    <n v="201803032200"/>
    <n v="20180303"/>
    <m/>
    <x v="1"/>
    <s v="MS"/>
    <x v="1"/>
    <x v="9"/>
    <s v="F"/>
    <s v="ST"/>
    <s v="H"/>
    <s v="P"/>
    <x v="3"/>
    <n v="50"/>
    <n v="21"/>
    <x v="1"/>
    <n v="50"/>
    <n v="21"/>
    <n v="0"/>
    <n v="1050"/>
    <x v="0"/>
  </r>
  <r>
    <n v="35993"/>
    <s v="T476322390"/>
    <x v="4"/>
    <x v="1"/>
    <s v="NPU"/>
    <s v="WSPP-TS"/>
    <n v="248544"/>
    <n v="201803032200"/>
    <n v="201803032300"/>
    <n v="20180303"/>
    <m/>
    <x v="1"/>
    <s v="MS"/>
    <x v="1"/>
    <x v="9"/>
    <s v="F"/>
    <s v="ST"/>
    <s v="H"/>
    <s v="OP"/>
    <x v="3"/>
    <n v="50"/>
    <n v="21"/>
    <x v="1"/>
    <n v="50"/>
    <n v="21"/>
    <n v="0"/>
    <n v="1050"/>
    <x v="0"/>
  </r>
  <r>
    <n v="35994"/>
    <s v="T476322391"/>
    <x v="4"/>
    <x v="1"/>
    <s v="NPU"/>
    <s v="WSPP-TS"/>
    <n v="248544"/>
    <n v="201803032300"/>
    <n v="201803040000"/>
    <n v="20180303"/>
    <m/>
    <x v="1"/>
    <s v="MS"/>
    <x v="1"/>
    <x v="9"/>
    <s v="F"/>
    <s v="ST"/>
    <s v="H"/>
    <s v="OP"/>
    <x v="3"/>
    <n v="50"/>
    <n v="17"/>
    <x v="1"/>
    <n v="50"/>
    <n v="17"/>
    <n v="0"/>
    <n v="850"/>
    <x v="0"/>
  </r>
  <r>
    <n v="35995"/>
    <s v="T476322392"/>
    <x v="4"/>
    <x v="1"/>
    <s v="NPU"/>
    <s v="WSPP-TS"/>
    <n v="248723"/>
    <n v="201803030000"/>
    <n v="201803040000"/>
    <n v="20180303"/>
    <m/>
    <x v="1"/>
    <s v="MS"/>
    <x v="1"/>
    <x v="9"/>
    <s v="F"/>
    <s v="ST"/>
    <s v="H"/>
    <s v="FP"/>
    <x v="3"/>
    <n v="400"/>
    <n v="17"/>
    <x v="1"/>
    <n v="400"/>
    <n v="17"/>
    <n v="0"/>
    <n v="6800"/>
    <x v="0"/>
  </r>
  <r>
    <n v="35996"/>
    <s v="T476322393"/>
    <x v="4"/>
    <x v="1"/>
    <s v="NPU"/>
    <s v="WSPP-TS"/>
    <n v="248559"/>
    <n v="201803040000"/>
    <n v="201803040100"/>
    <n v="20180304"/>
    <m/>
    <x v="1"/>
    <s v="MS"/>
    <x v="1"/>
    <x v="9"/>
    <s v="F"/>
    <s v="ST"/>
    <s v="H"/>
    <s v="OP"/>
    <x v="3"/>
    <n v="50"/>
    <n v="17"/>
    <x v="1"/>
    <n v="50"/>
    <n v="17"/>
    <n v="0"/>
    <n v="850"/>
    <x v="0"/>
  </r>
  <r>
    <n v="35997"/>
    <s v="T476322394"/>
    <x v="4"/>
    <x v="1"/>
    <s v="NPU"/>
    <s v="WSPP-TS"/>
    <n v="248559"/>
    <n v="201803040100"/>
    <n v="201803040200"/>
    <n v="20180304"/>
    <m/>
    <x v="1"/>
    <s v="MS"/>
    <x v="1"/>
    <x v="9"/>
    <s v="F"/>
    <s v="ST"/>
    <s v="H"/>
    <s v="OP"/>
    <x v="3"/>
    <n v="50"/>
    <n v="17"/>
    <x v="1"/>
    <n v="50"/>
    <n v="17"/>
    <n v="0"/>
    <n v="850"/>
    <x v="0"/>
  </r>
  <r>
    <n v="35998"/>
    <s v="T476322395"/>
    <x v="4"/>
    <x v="1"/>
    <s v="NPU"/>
    <s v="WSPP-TS"/>
    <n v="248559"/>
    <n v="201803040200"/>
    <n v="201803040300"/>
    <n v="20180304"/>
    <m/>
    <x v="1"/>
    <s v="MS"/>
    <x v="1"/>
    <x v="9"/>
    <s v="F"/>
    <s v="ST"/>
    <s v="H"/>
    <s v="OP"/>
    <x v="3"/>
    <n v="50"/>
    <n v="17"/>
    <x v="1"/>
    <n v="50"/>
    <n v="17"/>
    <n v="0"/>
    <n v="850"/>
    <x v="0"/>
  </r>
  <r>
    <n v="35999"/>
    <s v="T476322396"/>
    <x v="4"/>
    <x v="1"/>
    <s v="NPU"/>
    <s v="WSPP-TS"/>
    <n v="248559"/>
    <n v="201803040300"/>
    <n v="201803040400"/>
    <n v="20180304"/>
    <m/>
    <x v="1"/>
    <s v="MS"/>
    <x v="1"/>
    <x v="9"/>
    <s v="F"/>
    <s v="ST"/>
    <s v="H"/>
    <s v="OP"/>
    <x v="3"/>
    <n v="50"/>
    <n v="17"/>
    <x v="1"/>
    <n v="50"/>
    <n v="17"/>
    <n v="0"/>
    <n v="850"/>
    <x v="0"/>
  </r>
  <r>
    <n v="36000"/>
    <s v="T476322397"/>
    <x v="4"/>
    <x v="1"/>
    <s v="NPU"/>
    <s v="WSPP-TS"/>
    <n v="248559"/>
    <n v="201803040400"/>
    <n v="201803040500"/>
    <n v="20180304"/>
    <m/>
    <x v="1"/>
    <s v="MS"/>
    <x v="1"/>
    <x v="9"/>
    <s v="F"/>
    <s v="ST"/>
    <s v="H"/>
    <s v="OP"/>
    <x v="3"/>
    <n v="50"/>
    <n v="17"/>
    <x v="1"/>
    <n v="50"/>
    <n v="17"/>
    <n v="0"/>
    <n v="850"/>
    <x v="0"/>
  </r>
  <r>
    <n v="36001"/>
    <s v="T476322398"/>
    <x v="4"/>
    <x v="1"/>
    <s v="NPU"/>
    <s v="WSPP-TS"/>
    <n v="248559"/>
    <n v="201803040500"/>
    <n v="201803040600"/>
    <n v="20180304"/>
    <m/>
    <x v="1"/>
    <s v="MS"/>
    <x v="1"/>
    <x v="9"/>
    <s v="F"/>
    <s v="ST"/>
    <s v="H"/>
    <s v="OP"/>
    <x v="3"/>
    <n v="50"/>
    <n v="17"/>
    <x v="1"/>
    <n v="50"/>
    <n v="17"/>
    <n v="0"/>
    <n v="850"/>
    <x v="0"/>
  </r>
  <r>
    <n v="36002"/>
    <s v="T476322399"/>
    <x v="4"/>
    <x v="1"/>
    <s v="NPU"/>
    <s v="WSPP-TS"/>
    <n v="248559"/>
    <n v="201803040600"/>
    <n v="201803040700"/>
    <n v="20180304"/>
    <m/>
    <x v="1"/>
    <s v="MS"/>
    <x v="1"/>
    <x v="9"/>
    <s v="F"/>
    <s v="ST"/>
    <s v="H"/>
    <s v="OP"/>
    <x v="3"/>
    <n v="50"/>
    <n v="17"/>
    <x v="1"/>
    <n v="50"/>
    <n v="17"/>
    <n v="0"/>
    <n v="850"/>
    <x v="0"/>
  </r>
  <r>
    <n v="36003"/>
    <s v="T476322400"/>
    <x v="4"/>
    <x v="1"/>
    <s v="NPU"/>
    <s v="WSPP-TS"/>
    <n v="248559"/>
    <n v="201803040700"/>
    <n v="201803040800"/>
    <n v="20180304"/>
    <m/>
    <x v="1"/>
    <s v="MS"/>
    <x v="1"/>
    <x v="9"/>
    <s v="F"/>
    <s v="ST"/>
    <s v="H"/>
    <s v="OP"/>
    <x v="3"/>
    <n v="50"/>
    <n v="17"/>
    <x v="1"/>
    <n v="50"/>
    <n v="17"/>
    <n v="0"/>
    <n v="850"/>
    <x v="0"/>
  </r>
  <r>
    <n v="36004"/>
    <s v="T476322401"/>
    <x v="4"/>
    <x v="1"/>
    <s v="NPU"/>
    <s v="WSPP-TS"/>
    <n v="248559"/>
    <n v="201803040800"/>
    <n v="201803040900"/>
    <n v="20180304"/>
    <m/>
    <x v="1"/>
    <s v="MS"/>
    <x v="1"/>
    <x v="9"/>
    <s v="F"/>
    <s v="ST"/>
    <s v="H"/>
    <s v="OP"/>
    <x v="3"/>
    <n v="50"/>
    <n v="17"/>
    <x v="1"/>
    <n v="50"/>
    <n v="17"/>
    <n v="0"/>
    <n v="850"/>
    <x v="0"/>
  </r>
  <r>
    <n v="36005"/>
    <s v="T476322402"/>
    <x v="4"/>
    <x v="1"/>
    <s v="NPU"/>
    <s v="WSPP-TS"/>
    <n v="248559"/>
    <n v="201803040900"/>
    <n v="201803041000"/>
    <n v="20180304"/>
    <m/>
    <x v="1"/>
    <s v="MS"/>
    <x v="1"/>
    <x v="9"/>
    <s v="F"/>
    <s v="ST"/>
    <s v="H"/>
    <s v="OP"/>
    <x v="3"/>
    <n v="50"/>
    <n v="17"/>
    <x v="1"/>
    <n v="50"/>
    <n v="17"/>
    <n v="0"/>
    <n v="850"/>
    <x v="0"/>
  </r>
  <r>
    <n v="36006"/>
    <s v="T476322403"/>
    <x v="4"/>
    <x v="1"/>
    <s v="NPU"/>
    <s v="WSPP-TS"/>
    <n v="248559"/>
    <n v="201803041000"/>
    <n v="201803041100"/>
    <n v="20180304"/>
    <m/>
    <x v="1"/>
    <s v="MS"/>
    <x v="1"/>
    <x v="9"/>
    <s v="F"/>
    <s v="ST"/>
    <s v="H"/>
    <s v="OP"/>
    <x v="3"/>
    <n v="50"/>
    <n v="17"/>
    <x v="1"/>
    <n v="50"/>
    <n v="17"/>
    <n v="0"/>
    <n v="850"/>
    <x v="0"/>
  </r>
  <r>
    <n v="36007"/>
    <s v="T476322404"/>
    <x v="4"/>
    <x v="1"/>
    <s v="NPU"/>
    <s v="WSPP-TS"/>
    <n v="248559"/>
    <n v="201803041100"/>
    <n v="201803041200"/>
    <n v="20180304"/>
    <m/>
    <x v="1"/>
    <s v="MS"/>
    <x v="1"/>
    <x v="9"/>
    <s v="F"/>
    <s v="ST"/>
    <s v="H"/>
    <s v="OP"/>
    <x v="3"/>
    <n v="50"/>
    <n v="17"/>
    <x v="1"/>
    <n v="50"/>
    <n v="17"/>
    <n v="0"/>
    <n v="850"/>
    <x v="0"/>
  </r>
  <r>
    <n v="36008"/>
    <s v="T476322405"/>
    <x v="4"/>
    <x v="1"/>
    <s v="NPU"/>
    <s v="WSPP-TS"/>
    <n v="248559"/>
    <n v="201803041200"/>
    <n v="201803041300"/>
    <n v="20180304"/>
    <m/>
    <x v="1"/>
    <s v="MS"/>
    <x v="1"/>
    <x v="9"/>
    <s v="F"/>
    <s v="ST"/>
    <s v="H"/>
    <s v="OP"/>
    <x v="3"/>
    <n v="50"/>
    <n v="17"/>
    <x v="1"/>
    <n v="50"/>
    <n v="17"/>
    <n v="0"/>
    <n v="850"/>
    <x v="0"/>
  </r>
  <r>
    <n v="36009"/>
    <s v="T476322406"/>
    <x v="4"/>
    <x v="1"/>
    <s v="NPU"/>
    <s v="WSPP-TS"/>
    <n v="248559"/>
    <n v="201803041300"/>
    <n v="201803041400"/>
    <n v="20180304"/>
    <m/>
    <x v="1"/>
    <s v="MS"/>
    <x v="1"/>
    <x v="9"/>
    <s v="F"/>
    <s v="ST"/>
    <s v="H"/>
    <s v="OP"/>
    <x v="3"/>
    <n v="50"/>
    <n v="17"/>
    <x v="1"/>
    <n v="50"/>
    <n v="17"/>
    <n v="0"/>
    <n v="850"/>
    <x v="0"/>
  </r>
  <r>
    <n v="36010"/>
    <s v="T476322407"/>
    <x v="4"/>
    <x v="1"/>
    <s v="NPU"/>
    <s v="WSPP-TS"/>
    <n v="248559"/>
    <n v="201803041400"/>
    <n v="201803041500"/>
    <n v="20180304"/>
    <m/>
    <x v="1"/>
    <s v="MS"/>
    <x v="1"/>
    <x v="9"/>
    <s v="F"/>
    <s v="ST"/>
    <s v="H"/>
    <s v="OP"/>
    <x v="3"/>
    <n v="50"/>
    <n v="17"/>
    <x v="1"/>
    <n v="50"/>
    <n v="17"/>
    <n v="0"/>
    <n v="850"/>
    <x v="0"/>
  </r>
  <r>
    <n v="36011"/>
    <s v="T476322408"/>
    <x v="4"/>
    <x v="1"/>
    <s v="NPU"/>
    <s v="WSPP-TS"/>
    <n v="248559"/>
    <n v="201803041500"/>
    <n v="201803041600"/>
    <n v="20180304"/>
    <m/>
    <x v="1"/>
    <s v="MS"/>
    <x v="1"/>
    <x v="9"/>
    <s v="F"/>
    <s v="ST"/>
    <s v="H"/>
    <s v="OP"/>
    <x v="3"/>
    <n v="50"/>
    <n v="17"/>
    <x v="1"/>
    <n v="50"/>
    <n v="17"/>
    <n v="0"/>
    <n v="850"/>
    <x v="0"/>
  </r>
  <r>
    <n v="36012"/>
    <s v="T476322409"/>
    <x v="4"/>
    <x v="1"/>
    <s v="NPU"/>
    <s v="WSPP-TS"/>
    <n v="248559"/>
    <n v="201803041600"/>
    <n v="201803041700"/>
    <n v="20180304"/>
    <m/>
    <x v="1"/>
    <s v="MS"/>
    <x v="1"/>
    <x v="9"/>
    <s v="F"/>
    <s v="ST"/>
    <s v="H"/>
    <s v="OP"/>
    <x v="3"/>
    <n v="50"/>
    <n v="17"/>
    <x v="1"/>
    <n v="50"/>
    <n v="17"/>
    <n v="0"/>
    <n v="850"/>
    <x v="0"/>
  </r>
  <r>
    <n v="36013"/>
    <s v="T476322410"/>
    <x v="4"/>
    <x v="1"/>
    <s v="NPU"/>
    <s v="WSPP-TS"/>
    <n v="248559"/>
    <n v="201803041700"/>
    <n v="201803041800"/>
    <n v="20180304"/>
    <m/>
    <x v="1"/>
    <s v="MS"/>
    <x v="1"/>
    <x v="9"/>
    <s v="F"/>
    <s v="ST"/>
    <s v="H"/>
    <s v="OP"/>
    <x v="3"/>
    <n v="50"/>
    <n v="17"/>
    <x v="1"/>
    <n v="50"/>
    <n v="17"/>
    <n v="0"/>
    <n v="850"/>
    <x v="0"/>
  </r>
  <r>
    <n v="36014"/>
    <s v="T476322411"/>
    <x v="4"/>
    <x v="1"/>
    <s v="NPU"/>
    <s v="WSPP-TS"/>
    <n v="248559"/>
    <n v="201803041800"/>
    <n v="201803041900"/>
    <n v="20180304"/>
    <m/>
    <x v="1"/>
    <s v="MS"/>
    <x v="1"/>
    <x v="9"/>
    <s v="F"/>
    <s v="ST"/>
    <s v="H"/>
    <s v="OP"/>
    <x v="3"/>
    <n v="50"/>
    <n v="17"/>
    <x v="1"/>
    <n v="50"/>
    <n v="17"/>
    <n v="0"/>
    <n v="850"/>
    <x v="0"/>
  </r>
  <r>
    <n v="36015"/>
    <s v="T476322412"/>
    <x v="4"/>
    <x v="1"/>
    <s v="NPU"/>
    <s v="WSPP-TS"/>
    <n v="248559"/>
    <n v="201803041900"/>
    <n v="201803042000"/>
    <n v="20180304"/>
    <m/>
    <x v="1"/>
    <s v="MS"/>
    <x v="1"/>
    <x v="9"/>
    <s v="F"/>
    <s v="ST"/>
    <s v="H"/>
    <s v="OP"/>
    <x v="3"/>
    <n v="50"/>
    <n v="17"/>
    <x v="1"/>
    <n v="50"/>
    <n v="17"/>
    <n v="0"/>
    <n v="850"/>
    <x v="0"/>
  </r>
  <r>
    <n v="36016"/>
    <s v="T476322413"/>
    <x v="4"/>
    <x v="1"/>
    <s v="NPU"/>
    <s v="WSPP-TS"/>
    <n v="248559"/>
    <n v="201803042000"/>
    <n v="201803042100"/>
    <n v="20180304"/>
    <m/>
    <x v="1"/>
    <s v="MS"/>
    <x v="1"/>
    <x v="9"/>
    <s v="F"/>
    <s v="ST"/>
    <s v="H"/>
    <s v="OP"/>
    <x v="3"/>
    <n v="50"/>
    <n v="17"/>
    <x v="1"/>
    <n v="50"/>
    <n v="17"/>
    <n v="0"/>
    <n v="850"/>
    <x v="0"/>
  </r>
  <r>
    <n v="36017"/>
    <s v="T476322414"/>
    <x v="4"/>
    <x v="1"/>
    <s v="NPU"/>
    <s v="WSPP-TS"/>
    <n v="248559"/>
    <n v="201803042100"/>
    <n v="201803042200"/>
    <n v="20180304"/>
    <m/>
    <x v="1"/>
    <s v="MS"/>
    <x v="1"/>
    <x v="9"/>
    <s v="F"/>
    <s v="ST"/>
    <s v="H"/>
    <s v="OP"/>
    <x v="3"/>
    <n v="50"/>
    <n v="17"/>
    <x v="1"/>
    <n v="50"/>
    <n v="17"/>
    <n v="0"/>
    <n v="850"/>
    <x v="0"/>
  </r>
  <r>
    <n v="36018"/>
    <s v="T476322415"/>
    <x v="4"/>
    <x v="1"/>
    <s v="NPU"/>
    <s v="WSPP-TS"/>
    <n v="248559"/>
    <n v="201803042200"/>
    <n v="201803042300"/>
    <n v="20180304"/>
    <m/>
    <x v="1"/>
    <s v="MS"/>
    <x v="1"/>
    <x v="9"/>
    <s v="F"/>
    <s v="ST"/>
    <s v="H"/>
    <s v="OP"/>
    <x v="3"/>
    <n v="50"/>
    <n v="17"/>
    <x v="1"/>
    <n v="50"/>
    <n v="17"/>
    <n v="0"/>
    <n v="850"/>
    <x v="0"/>
  </r>
  <r>
    <n v="36019"/>
    <s v="T476322416"/>
    <x v="4"/>
    <x v="1"/>
    <s v="NPU"/>
    <s v="WSPP-TS"/>
    <n v="248559"/>
    <n v="201803042300"/>
    <n v="201803050000"/>
    <n v="20180304"/>
    <m/>
    <x v="1"/>
    <s v="MS"/>
    <x v="1"/>
    <x v="9"/>
    <s v="F"/>
    <s v="ST"/>
    <s v="H"/>
    <s v="OP"/>
    <x v="3"/>
    <n v="50"/>
    <n v="17"/>
    <x v="1"/>
    <n v="50"/>
    <n v="17"/>
    <n v="0"/>
    <n v="850"/>
    <x v="0"/>
  </r>
  <r>
    <n v="36020"/>
    <s v="T476322417"/>
    <x v="4"/>
    <x v="1"/>
    <s v="NPU"/>
    <s v="WSPP-TS"/>
    <n v="248852"/>
    <n v="201803040000"/>
    <n v="201803050000"/>
    <n v="20180304"/>
    <m/>
    <x v="1"/>
    <s v="MS"/>
    <x v="1"/>
    <x v="9"/>
    <s v="F"/>
    <s v="ST"/>
    <s v="H"/>
    <s v="OP"/>
    <x v="3"/>
    <n v="840"/>
    <n v="17"/>
    <x v="1"/>
    <n v="840"/>
    <n v="17"/>
    <n v="0"/>
    <n v="14280"/>
    <x v="0"/>
  </r>
  <r>
    <n v="36021"/>
    <s v="T476322418"/>
    <x v="4"/>
    <x v="1"/>
    <s v="NPU"/>
    <s v="WSPP-TS"/>
    <n v="248564"/>
    <n v="201803050000"/>
    <n v="201803050100"/>
    <n v="20180305"/>
    <m/>
    <x v="1"/>
    <s v="MS"/>
    <x v="1"/>
    <x v="9"/>
    <s v="F"/>
    <s v="ST"/>
    <s v="H"/>
    <s v="OP"/>
    <x v="3"/>
    <n v="50"/>
    <n v="17"/>
    <x v="1"/>
    <n v="50"/>
    <n v="17"/>
    <n v="0"/>
    <n v="850"/>
    <x v="0"/>
  </r>
  <r>
    <n v="36022"/>
    <s v="T476322419"/>
    <x v="4"/>
    <x v="1"/>
    <s v="NPU"/>
    <s v="WSPP-TS"/>
    <n v="248564"/>
    <n v="201803050100"/>
    <n v="201803050200"/>
    <n v="20180305"/>
    <m/>
    <x v="1"/>
    <s v="MS"/>
    <x v="1"/>
    <x v="9"/>
    <s v="F"/>
    <s v="ST"/>
    <s v="H"/>
    <s v="OP"/>
    <x v="3"/>
    <n v="50"/>
    <n v="17"/>
    <x v="1"/>
    <n v="50"/>
    <n v="17"/>
    <n v="0"/>
    <n v="850"/>
    <x v="0"/>
  </r>
  <r>
    <n v="36023"/>
    <s v="T476322420"/>
    <x v="4"/>
    <x v="1"/>
    <s v="NPU"/>
    <s v="WSPP-TS"/>
    <n v="248564"/>
    <n v="201803050200"/>
    <n v="201803050300"/>
    <n v="20180305"/>
    <m/>
    <x v="1"/>
    <s v="MS"/>
    <x v="1"/>
    <x v="9"/>
    <s v="F"/>
    <s v="ST"/>
    <s v="H"/>
    <s v="OP"/>
    <x v="3"/>
    <n v="50"/>
    <n v="17"/>
    <x v="1"/>
    <n v="50"/>
    <n v="17"/>
    <n v="0"/>
    <n v="850"/>
    <x v="0"/>
  </r>
  <r>
    <n v="36024"/>
    <s v="T476322421"/>
    <x v="4"/>
    <x v="1"/>
    <s v="NPU"/>
    <s v="WSPP-TS"/>
    <n v="248564"/>
    <n v="201803050300"/>
    <n v="201803050400"/>
    <n v="20180305"/>
    <m/>
    <x v="1"/>
    <s v="MS"/>
    <x v="1"/>
    <x v="9"/>
    <s v="F"/>
    <s v="ST"/>
    <s v="H"/>
    <s v="OP"/>
    <x v="3"/>
    <n v="50"/>
    <n v="17"/>
    <x v="1"/>
    <n v="50"/>
    <n v="17"/>
    <n v="0"/>
    <n v="850"/>
    <x v="0"/>
  </r>
  <r>
    <n v="36025"/>
    <s v="T476322422"/>
    <x v="4"/>
    <x v="1"/>
    <s v="NPU"/>
    <s v="WSPP-TS"/>
    <n v="248564"/>
    <n v="201803050400"/>
    <n v="201803050500"/>
    <n v="20180305"/>
    <m/>
    <x v="1"/>
    <s v="MS"/>
    <x v="1"/>
    <x v="9"/>
    <s v="F"/>
    <s v="ST"/>
    <s v="H"/>
    <s v="OP"/>
    <x v="3"/>
    <n v="50"/>
    <n v="17"/>
    <x v="1"/>
    <n v="50"/>
    <n v="17"/>
    <n v="0"/>
    <n v="850"/>
    <x v="0"/>
  </r>
  <r>
    <n v="36026"/>
    <s v="T476322423"/>
    <x v="4"/>
    <x v="1"/>
    <s v="NPU"/>
    <s v="WSPP-TS"/>
    <n v="248564"/>
    <n v="201803050500"/>
    <n v="201803050600"/>
    <n v="20180305"/>
    <m/>
    <x v="1"/>
    <s v="MS"/>
    <x v="1"/>
    <x v="9"/>
    <s v="F"/>
    <s v="ST"/>
    <s v="H"/>
    <s v="OP"/>
    <x v="3"/>
    <n v="50"/>
    <n v="17"/>
    <x v="1"/>
    <n v="50"/>
    <n v="17"/>
    <n v="0"/>
    <n v="850"/>
    <x v="0"/>
  </r>
  <r>
    <n v="36027"/>
    <s v="T476322424"/>
    <x v="4"/>
    <x v="1"/>
    <s v="NPU"/>
    <s v="WSPP-TS"/>
    <n v="248564"/>
    <n v="201803050600"/>
    <n v="201803050700"/>
    <n v="20180305"/>
    <m/>
    <x v="1"/>
    <s v="MS"/>
    <x v="1"/>
    <x v="9"/>
    <s v="F"/>
    <s v="ST"/>
    <s v="H"/>
    <s v="P"/>
    <x v="3"/>
    <n v="50"/>
    <n v="17"/>
    <x v="1"/>
    <n v="50"/>
    <n v="17"/>
    <n v="0"/>
    <n v="850"/>
    <x v="0"/>
  </r>
  <r>
    <n v="36028"/>
    <s v="T476322425"/>
    <x v="4"/>
    <x v="1"/>
    <s v="NPU"/>
    <s v="WSPP-TS"/>
    <n v="248564"/>
    <n v="201803050700"/>
    <n v="201803050800"/>
    <n v="20180305"/>
    <m/>
    <x v="1"/>
    <s v="MS"/>
    <x v="1"/>
    <x v="9"/>
    <s v="F"/>
    <s v="ST"/>
    <s v="H"/>
    <s v="P"/>
    <x v="3"/>
    <n v="50"/>
    <n v="21"/>
    <x v="1"/>
    <n v="50"/>
    <n v="21"/>
    <n v="0"/>
    <n v="1050"/>
    <x v="0"/>
  </r>
  <r>
    <n v="36029"/>
    <s v="T476322426"/>
    <x v="4"/>
    <x v="1"/>
    <s v="NPU"/>
    <s v="WSPP-TS"/>
    <n v="248564"/>
    <n v="201803050800"/>
    <n v="201803050900"/>
    <n v="20180305"/>
    <m/>
    <x v="1"/>
    <s v="MS"/>
    <x v="1"/>
    <x v="9"/>
    <s v="F"/>
    <s v="ST"/>
    <s v="H"/>
    <s v="P"/>
    <x v="3"/>
    <n v="50"/>
    <n v="21"/>
    <x v="1"/>
    <n v="50"/>
    <n v="21"/>
    <n v="0"/>
    <n v="1050"/>
    <x v="0"/>
  </r>
  <r>
    <n v="36030"/>
    <s v="T476322427"/>
    <x v="4"/>
    <x v="1"/>
    <s v="NPU"/>
    <s v="WSPP-TS"/>
    <n v="248564"/>
    <n v="201803050900"/>
    <n v="201803051000"/>
    <n v="20180305"/>
    <m/>
    <x v="1"/>
    <s v="MS"/>
    <x v="1"/>
    <x v="9"/>
    <s v="F"/>
    <s v="ST"/>
    <s v="H"/>
    <s v="P"/>
    <x v="3"/>
    <n v="50"/>
    <n v="21"/>
    <x v="1"/>
    <n v="50"/>
    <n v="21"/>
    <n v="0"/>
    <n v="1050"/>
    <x v="0"/>
  </r>
  <r>
    <n v="36031"/>
    <s v="T476322428"/>
    <x v="4"/>
    <x v="1"/>
    <s v="NPU"/>
    <s v="WSPP-TS"/>
    <n v="248564"/>
    <n v="201803051000"/>
    <n v="201803051100"/>
    <n v="20180305"/>
    <m/>
    <x v="1"/>
    <s v="MS"/>
    <x v="1"/>
    <x v="9"/>
    <s v="F"/>
    <s v="ST"/>
    <s v="H"/>
    <s v="P"/>
    <x v="3"/>
    <n v="50"/>
    <n v="21"/>
    <x v="1"/>
    <n v="50"/>
    <n v="21"/>
    <n v="0"/>
    <n v="1050"/>
    <x v="0"/>
  </r>
  <r>
    <n v="36032"/>
    <s v="T476322429"/>
    <x v="4"/>
    <x v="1"/>
    <s v="NPU"/>
    <s v="WSPP-TS"/>
    <n v="248564"/>
    <n v="201803051100"/>
    <n v="201803051200"/>
    <n v="20180305"/>
    <m/>
    <x v="1"/>
    <s v="MS"/>
    <x v="1"/>
    <x v="9"/>
    <s v="F"/>
    <s v="ST"/>
    <s v="H"/>
    <s v="P"/>
    <x v="3"/>
    <n v="50"/>
    <n v="21"/>
    <x v="1"/>
    <n v="50"/>
    <n v="21"/>
    <n v="0"/>
    <n v="1050"/>
    <x v="0"/>
  </r>
  <r>
    <n v="36033"/>
    <s v="T476322430"/>
    <x v="4"/>
    <x v="1"/>
    <s v="NPU"/>
    <s v="WSPP-TS"/>
    <n v="248564"/>
    <n v="201803051200"/>
    <n v="201803051300"/>
    <n v="20180305"/>
    <m/>
    <x v="1"/>
    <s v="MS"/>
    <x v="1"/>
    <x v="9"/>
    <s v="F"/>
    <s v="ST"/>
    <s v="H"/>
    <s v="P"/>
    <x v="3"/>
    <n v="50"/>
    <n v="21"/>
    <x v="1"/>
    <n v="50"/>
    <n v="21"/>
    <n v="0"/>
    <n v="1050"/>
    <x v="0"/>
  </r>
  <r>
    <n v="36034"/>
    <s v="T476322431"/>
    <x v="4"/>
    <x v="1"/>
    <s v="NPU"/>
    <s v="WSPP-TS"/>
    <n v="248564"/>
    <n v="201803051300"/>
    <n v="201803051400"/>
    <n v="20180305"/>
    <m/>
    <x v="1"/>
    <s v="MS"/>
    <x v="1"/>
    <x v="9"/>
    <s v="F"/>
    <s v="ST"/>
    <s v="H"/>
    <s v="P"/>
    <x v="3"/>
    <n v="50"/>
    <n v="21"/>
    <x v="1"/>
    <n v="50"/>
    <n v="21"/>
    <n v="0"/>
    <n v="1050"/>
    <x v="0"/>
  </r>
  <r>
    <n v="36035"/>
    <s v="T476322432"/>
    <x v="4"/>
    <x v="1"/>
    <s v="NPU"/>
    <s v="WSPP-TS"/>
    <n v="248564"/>
    <n v="201803051400"/>
    <n v="201803051500"/>
    <n v="20180305"/>
    <m/>
    <x v="1"/>
    <s v="MS"/>
    <x v="1"/>
    <x v="9"/>
    <s v="F"/>
    <s v="ST"/>
    <s v="H"/>
    <s v="P"/>
    <x v="3"/>
    <n v="50"/>
    <n v="21"/>
    <x v="1"/>
    <n v="50"/>
    <n v="21"/>
    <n v="0"/>
    <n v="1050"/>
    <x v="0"/>
  </r>
  <r>
    <n v="36036"/>
    <s v="T476322433"/>
    <x v="4"/>
    <x v="1"/>
    <s v="NPU"/>
    <s v="WSPP-TS"/>
    <n v="248564"/>
    <n v="201803051500"/>
    <n v="201803051600"/>
    <n v="20180305"/>
    <m/>
    <x v="1"/>
    <s v="MS"/>
    <x v="1"/>
    <x v="9"/>
    <s v="F"/>
    <s v="ST"/>
    <s v="H"/>
    <s v="P"/>
    <x v="3"/>
    <n v="50"/>
    <n v="21"/>
    <x v="1"/>
    <n v="50"/>
    <n v="21"/>
    <n v="0"/>
    <n v="1050"/>
    <x v="0"/>
  </r>
  <r>
    <n v="36037"/>
    <s v="T476322434"/>
    <x v="4"/>
    <x v="1"/>
    <s v="NPU"/>
    <s v="WSPP-TS"/>
    <n v="248564"/>
    <n v="201803051600"/>
    <n v="201803051700"/>
    <n v="20180305"/>
    <m/>
    <x v="1"/>
    <s v="MS"/>
    <x v="1"/>
    <x v="9"/>
    <s v="F"/>
    <s v="ST"/>
    <s v="H"/>
    <s v="P"/>
    <x v="3"/>
    <n v="50"/>
    <n v="21"/>
    <x v="1"/>
    <n v="50"/>
    <n v="21"/>
    <n v="0"/>
    <n v="1050"/>
    <x v="0"/>
  </r>
  <r>
    <n v="36038"/>
    <s v="T476322435"/>
    <x v="4"/>
    <x v="1"/>
    <s v="NPU"/>
    <s v="WSPP-TS"/>
    <n v="248564"/>
    <n v="201803051700"/>
    <n v="201803051800"/>
    <n v="20180305"/>
    <m/>
    <x v="1"/>
    <s v="MS"/>
    <x v="1"/>
    <x v="9"/>
    <s v="F"/>
    <s v="ST"/>
    <s v="H"/>
    <s v="P"/>
    <x v="3"/>
    <n v="50"/>
    <n v="21"/>
    <x v="1"/>
    <n v="50"/>
    <n v="21"/>
    <n v="0"/>
    <n v="1050"/>
    <x v="0"/>
  </r>
  <r>
    <n v="36039"/>
    <s v="T476322436"/>
    <x v="4"/>
    <x v="1"/>
    <s v="NPU"/>
    <s v="WSPP-TS"/>
    <n v="248564"/>
    <n v="201803051800"/>
    <n v="201803051900"/>
    <n v="20180305"/>
    <m/>
    <x v="1"/>
    <s v="MS"/>
    <x v="1"/>
    <x v="9"/>
    <s v="F"/>
    <s v="ST"/>
    <s v="H"/>
    <s v="P"/>
    <x v="3"/>
    <n v="50"/>
    <n v="21"/>
    <x v="1"/>
    <n v="50"/>
    <n v="21"/>
    <n v="0"/>
    <n v="1050"/>
    <x v="0"/>
  </r>
  <r>
    <n v="36040"/>
    <s v="T476322437"/>
    <x v="4"/>
    <x v="1"/>
    <s v="NPU"/>
    <s v="WSPP-TS"/>
    <n v="248564"/>
    <n v="201803051900"/>
    <n v="201803052000"/>
    <n v="20180305"/>
    <m/>
    <x v="1"/>
    <s v="MS"/>
    <x v="1"/>
    <x v="9"/>
    <s v="F"/>
    <s v="ST"/>
    <s v="H"/>
    <s v="P"/>
    <x v="3"/>
    <n v="50"/>
    <n v="21"/>
    <x v="1"/>
    <n v="50"/>
    <n v="21"/>
    <n v="0"/>
    <n v="1050"/>
    <x v="0"/>
  </r>
  <r>
    <n v="36041"/>
    <s v="T476322438"/>
    <x v="4"/>
    <x v="1"/>
    <s v="NPU"/>
    <s v="WSPP-TS"/>
    <n v="248564"/>
    <n v="201803052000"/>
    <n v="201803052100"/>
    <n v="20180305"/>
    <m/>
    <x v="1"/>
    <s v="MS"/>
    <x v="1"/>
    <x v="9"/>
    <s v="F"/>
    <s v="ST"/>
    <s v="H"/>
    <s v="P"/>
    <x v="3"/>
    <n v="50"/>
    <n v="21"/>
    <x v="1"/>
    <n v="50"/>
    <n v="21"/>
    <n v="0"/>
    <n v="1050"/>
    <x v="0"/>
  </r>
  <r>
    <n v="36042"/>
    <s v="T476322439"/>
    <x v="4"/>
    <x v="1"/>
    <s v="NPU"/>
    <s v="WSPP-TS"/>
    <n v="248564"/>
    <n v="201803052100"/>
    <n v="201803052200"/>
    <n v="20180305"/>
    <m/>
    <x v="1"/>
    <s v="MS"/>
    <x v="1"/>
    <x v="9"/>
    <s v="F"/>
    <s v="ST"/>
    <s v="H"/>
    <s v="P"/>
    <x v="3"/>
    <n v="50"/>
    <n v="21"/>
    <x v="1"/>
    <n v="50"/>
    <n v="21"/>
    <n v="0"/>
    <n v="1050"/>
    <x v="0"/>
  </r>
  <r>
    <n v="36043"/>
    <s v="T476322440"/>
    <x v="4"/>
    <x v="1"/>
    <s v="NPU"/>
    <s v="WSPP-TS"/>
    <n v="248564"/>
    <n v="201803052200"/>
    <n v="201803052300"/>
    <n v="20180305"/>
    <m/>
    <x v="1"/>
    <s v="MS"/>
    <x v="1"/>
    <x v="9"/>
    <s v="F"/>
    <s v="ST"/>
    <s v="H"/>
    <s v="OP"/>
    <x v="3"/>
    <n v="50"/>
    <n v="21"/>
    <x v="1"/>
    <n v="50"/>
    <n v="21"/>
    <n v="0"/>
    <n v="1050"/>
    <x v="0"/>
  </r>
  <r>
    <n v="36044"/>
    <s v="T476322441"/>
    <x v="4"/>
    <x v="1"/>
    <s v="NPU"/>
    <s v="WSPP-TS"/>
    <n v="248564"/>
    <n v="201803052300"/>
    <n v="201803060000"/>
    <n v="20180305"/>
    <m/>
    <x v="1"/>
    <s v="MS"/>
    <x v="1"/>
    <x v="9"/>
    <s v="F"/>
    <s v="ST"/>
    <s v="H"/>
    <s v="OP"/>
    <x v="3"/>
    <n v="50"/>
    <n v="17"/>
    <x v="1"/>
    <n v="50"/>
    <n v="17"/>
    <n v="0"/>
    <n v="850"/>
    <x v="0"/>
  </r>
  <r>
    <n v="36045"/>
    <s v="T476322442"/>
    <x v="4"/>
    <x v="1"/>
    <s v="NPU"/>
    <s v="WSPP-TS"/>
    <n v="248852"/>
    <n v="201803050000"/>
    <n v="201803060000"/>
    <n v="20180305"/>
    <m/>
    <x v="1"/>
    <s v="MS"/>
    <x v="1"/>
    <x v="9"/>
    <s v="F"/>
    <s v="ST"/>
    <s v="H"/>
    <s v="FP"/>
    <x v="3"/>
    <n v="280"/>
    <n v="17"/>
    <x v="1"/>
    <n v="280"/>
    <n v="17"/>
    <n v="0"/>
    <n v="4760"/>
    <x v="0"/>
  </r>
  <r>
    <n v="36046"/>
    <s v="T476322443"/>
    <x v="4"/>
    <x v="1"/>
    <s v="NPU"/>
    <s v="WSPP-TS"/>
    <n v="248852"/>
    <n v="201803050000"/>
    <n v="201803060000"/>
    <n v="20180305"/>
    <m/>
    <x v="1"/>
    <s v="MS"/>
    <x v="1"/>
    <x v="9"/>
    <s v="F"/>
    <s v="ST"/>
    <s v="H"/>
    <s v="FP"/>
    <x v="3"/>
    <n v="1600"/>
    <n v="22"/>
    <x v="1"/>
    <n v="1600"/>
    <n v="22"/>
    <n v="0"/>
    <n v="35200"/>
    <x v="0"/>
  </r>
  <r>
    <n v="36047"/>
    <s v="T476322444"/>
    <x v="4"/>
    <x v="1"/>
    <s v="NPU"/>
    <s v="WSPP-TS"/>
    <n v="248564"/>
    <n v="201803060000"/>
    <n v="201803060100"/>
    <n v="20180306"/>
    <m/>
    <x v="1"/>
    <s v="MS"/>
    <x v="1"/>
    <x v="9"/>
    <s v="F"/>
    <s v="ST"/>
    <s v="H"/>
    <s v="OP"/>
    <x v="3"/>
    <n v="50"/>
    <n v="17"/>
    <x v="1"/>
    <n v="50"/>
    <n v="17"/>
    <n v="0"/>
    <n v="850"/>
    <x v="0"/>
  </r>
  <r>
    <n v="36048"/>
    <s v="T476322445"/>
    <x v="4"/>
    <x v="1"/>
    <s v="NPU"/>
    <s v="WSPP-TS"/>
    <n v="248564"/>
    <n v="201803060100"/>
    <n v="201803060200"/>
    <n v="20180306"/>
    <m/>
    <x v="1"/>
    <s v="MS"/>
    <x v="1"/>
    <x v="9"/>
    <s v="F"/>
    <s v="ST"/>
    <s v="H"/>
    <s v="OP"/>
    <x v="3"/>
    <n v="50"/>
    <n v="17"/>
    <x v="1"/>
    <n v="50"/>
    <n v="17"/>
    <n v="0"/>
    <n v="850"/>
    <x v="0"/>
  </r>
  <r>
    <n v="36049"/>
    <s v="T476322446"/>
    <x v="4"/>
    <x v="1"/>
    <s v="NPU"/>
    <s v="WSPP-TS"/>
    <n v="248564"/>
    <n v="201803060200"/>
    <n v="201803060300"/>
    <n v="20180306"/>
    <m/>
    <x v="1"/>
    <s v="MS"/>
    <x v="1"/>
    <x v="9"/>
    <s v="F"/>
    <s v="ST"/>
    <s v="H"/>
    <s v="OP"/>
    <x v="3"/>
    <n v="50"/>
    <n v="17"/>
    <x v="1"/>
    <n v="50"/>
    <n v="17"/>
    <n v="0"/>
    <n v="850"/>
    <x v="0"/>
  </r>
  <r>
    <n v="36050"/>
    <s v="T476322447"/>
    <x v="4"/>
    <x v="1"/>
    <s v="NPU"/>
    <s v="WSPP-TS"/>
    <n v="248564"/>
    <n v="201803060300"/>
    <n v="201803060400"/>
    <n v="20180306"/>
    <m/>
    <x v="1"/>
    <s v="MS"/>
    <x v="1"/>
    <x v="9"/>
    <s v="F"/>
    <s v="ST"/>
    <s v="H"/>
    <s v="OP"/>
    <x v="3"/>
    <n v="50"/>
    <n v="17"/>
    <x v="1"/>
    <n v="50"/>
    <n v="17"/>
    <n v="0"/>
    <n v="850"/>
    <x v="0"/>
  </r>
  <r>
    <n v="36051"/>
    <s v="T476322448"/>
    <x v="4"/>
    <x v="1"/>
    <s v="NPU"/>
    <s v="WSPP-TS"/>
    <n v="248564"/>
    <n v="201803060400"/>
    <n v="201803060500"/>
    <n v="20180306"/>
    <m/>
    <x v="1"/>
    <s v="MS"/>
    <x v="1"/>
    <x v="9"/>
    <s v="F"/>
    <s v="ST"/>
    <s v="H"/>
    <s v="OP"/>
    <x v="3"/>
    <n v="50"/>
    <n v="17"/>
    <x v="1"/>
    <n v="50"/>
    <n v="17"/>
    <n v="0"/>
    <n v="850"/>
    <x v="0"/>
  </r>
  <r>
    <n v="36052"/>
    <s v="T476322449"/>
    <x v="4"/>
    <x v="1"/>
    <s v="NPU"/>
    <s v="WSPP-TS"/>
    <n v="248564"/>
    <n v="201803060500"/>
    <n v="201803060600"/>
    <n v="20180306"/>
    <m/>
    <x v="1"/>
    <s v="MS"/>
    <x v="1"/>
    <x v="9"/>
    <s v="F"/>
    <s v="ST"/>
    <s v="H"/>
    <s v="OP"/>
    <x v="3"/>
    <n v="50"/>
    <n v="17"/>
    <x v="1"/>
    <n v="50"/>
    <n v="17"/>
    <n v="0"/>
    <n v="850"/>
    <x v="0"/>
  </r>
  <r>
    <n v="36053"/>
    <s v="T476322450"/>
    <x v="4"/>
    <x v="1"/>
    <s v="NPU"/>
    <s v="WSPP-TS"/>
    <n v="248564"/>
    <n v="201803060600"/>
    <n v="201803060700"/>
    <n v="20180306"/>
    <m/>
    <x v="1"/>
    <s v="MS"/>
    <x v="1"/>
    <x v="9"/>
    <s v="F"/>
    <s v="ST"/>
    <s v="H"/>
    <s v="P"/>
    <x v="3"/>
    <n v="50"/>
    <n v="17"/>
    <x v="1"/>
    <n v="50"/>
    <n v="17"/>
    <n v="0"/>
    <n v="850"/>
    <x v="0"/>
  </r>
  <r>
    <n v="36054"/>
    <s v="T476322451"/>
    <x v="4"/>
    <x v="1"/>
    <s v="NPU"/>
    <s v="WSPP-TS"/>
    <n v="248564"/>
    <n v="201803060700"/>
    <n v="201803060800"/>
    <n v="20180306"/>
    <m/>
    <x v="1"/>
    <s v="MS"/>
    <x v="1"/>
    <x v="9"/>
    <s v="F"/>
    <s v="ST"/>
    <s v="H"/>
    <s v="P"/>
    <x v="3"/>
    <n v="50"/>
    <n v="21"/>
    <x v="1"/>
    <n v="50"/>
    <n v="21"/>
    <n v="0"/>
    <n v="1050"/>
    <x v="0"/>
  </r>
  <r>
    <n v="36055"/>
    <s v="T476322452"/>
    <x v="4"/>
    <x v="1"/>
    <s v="NPU"/>
    <s v="WSPP-TS"/>
    <n v="248564"/>
    <n v="201803060800"/>
    <n v="201803060900"/>
    <n v="20180306"/>
    <m/>
    <x v="1"/>
    <s v="MS"/>
    <x v="1"/>
    <x v="9"/>
    <s v="F"/>
    <s v="ST"/>
    <s v="H"/>
    <s v="P"/>
    <x v="3"/>
    <n v="50"/>
    <n v="21"/>
    <x v="1"/>
    <n v="50"/>
    <n v="21"/>
    <n v="0"/>
    <n v="1050"/>
    <x v="0"/>
  </r>
  <r>
    <n v="36056"/>
    <s v="T476322453"/>
    <x v="4"/>
    <x v="1"/>
    <s v="NPU"/>
    <s v="WSPP-TS"/>
    <n v="248564"/>
    <n v="201803060900"/>
    <n v="201803061000"/>
    <n v="20180306"/>
    <m/>
    <x v="1"/>
    <s v="MS"/>
    <x v="1"/>
    <x v="9"/>
    <s v="F"/>
    <s v="ST"/>
    <s v="H"/>
    <s v="P"/>
    <x v="3"/>
    <n v="50"/>
    <n v="21"/>
    <x v="1"/>
    <n v="50"/>
    <n v="21"/>
    <n v="0"/>
    <n v="1050"/>
    <x v="0"/>
  </r>
  <r>
    <n v="36057"/>
    <s v="T476322454"/>
    <x v="4"/>
    <x v="1"/>
    <s v="NPU"/>
    <s v="WSPP-TS"/>
    <n v="248564"/>
    <n v="201803061000"/>
    <n v="201803061100"/>
    <n v="20180306"/>
    <m/>
    <x v="1"/>
    <s v="MS"/>
    <x v="1"/>
    <x v="9"/>
    <s v="F"/>
    <s v="ST"/>
    <s v="H"/>
    <s v="P"/>
    <x v="3"/>
    <n v="50"/>
    <n v="21"/>
    <x v="1"/>
    <n v="50"/>
    <n v="21"/>
    <n v="0"/>
    <n v="1050"/>
    <x v="0"/>
  </r>
  <r>
    <n v="36058"/>
    <s v="T476322455"/>
    <x v="4"/>
    <x v="1"/>
    <s v="NPU"/>
    <s v="WSPP-TS"/>
    <n v="248564"/>
    <n v="201803061100"/>
    <n v="201803061200"/>
    <n v="20180306"/>
    <m/>
    <x v="1"/>
    <s v="MS"/>
    <x v="1"/>
    <x v="9"/>
    <s v="F"/>
    <s v="ST"/>
    <s v="H"/>
    <s v="P"/>
    <x v="3"/>
    <n v="50"/>
    <n v="21"/>
    <x v="1"/>
    <n v="50"/>
    <n v="21"/>
    <n v="0"/>
    <n v="1050"/>
    <x v="0"/>
  </r>
  <r>
    <n v="36059"/>
    <s v="T476322456"/>
    <x v="4"/>
    <x v="1"/>
    <s v="NPU"/>
    <s v="WSPP-TS"/>
    <n v="248564"/>
    <n v="201803061200"/>
    <n v="201803061300"/>
    <n v="20180306"/>
    <m/>
    <x v="1"/>
    <s v="MS"/>
    <x v="1"/>
    <x v="9"/>
    <s v="F"/>
    <s v="ST"/>
    <s v="H"/>
    <s v="P"/>
    <x v="3"/>
    <n v="50"/>
    <n v="21"/>
    <x v="1"/>
    <n v="50"/>
    <n v="21"/>
    <n v="0"/>
    <n v="1050"/>
    <x v="0"/>
  </r>
  <r>
    <n v="36060"/>
    <s v="T476322457"/>
    <x v="4"/>
    <x v="1"/>
    <s v="NPU"/>
    <s v="WSPP-TS"/>
    <n v="248564"/>
    <n v="201803061300"/>
    <n v="201803061400"/>
    <n v="20180306"/>
    <m/>
    <x v="1"/>
    <s v="MS"/>
    <x v="1"/>
    <x v="9"/>
    <s v="F"/>
    <s v="ST"/>
    <s v="H"/>
    <s v="P"/>
    <x v="3"/>
    <n v="50"/>
    <n v="21"/>
    <x v="1"/>
    <n v="50"/>
    <n v="21"/>
    <n v="0"/>
    <n v="1050"/>
    <x v="0"/>
  </r>
  <r>
    <n v="36061"/>
    <s v="T476322458"/>
    <x v="4"/>
    <x v="1"/>
    <s v="NPU"/>
    <s v="WSPP-TS"/>
    <n v="248564"/>
    <n v="201803061400"/>
    <n v="201803061500"/>
    <n v="20180306"/>
    <m/>
    <x v="1"/>
    <s v="MS"/>
    <x v="1"/>
    <x v="9"/>
    <s v="F"/>
    <s v="ST"/>
    <s v="H"/>
    <s v="P"/>
    <x v="3"/>
    <n v="50"/>
    <n v="21"/>
    <x v="1"/>
    <n v="50"/>
    <n v="21"/>
    <n v="0"/>
    <n v="1050"/>
    <x v="0"/>
  </r>
  <r>
    <n v="36062"/>
    <s v="T476322459"/>
    <x v="4"/>
    <x v="1"/>
    <s v="NPU"/>
    <s v="WSPP-TS"/>
    <n v="248564"/>
    <n v="201803061500"/>
    <n v="201803061600"/>
    <n v="20180306"/>
    <m/>
    <x v="1"/>
    <s v="MS"/>
    <x v="1"/>
    <x v="9"/>
    <s v="F"/>
    <s v="ST"/>
    <s v="H"/>
    <s v="P"/>
    <x v="3"/>
    <n v="50"/>
    <n v="21"/>
    <x v="1"/>
    <n v="50"/>
    <n v="21"/>
    <n v="0"/>
    <n v="1050"/>
    <x v="0"/>
  </r>
  <r>
    <n v="36063"/>
    <s v="T476322460"/>
    <x v="4"/>
    <x v="1"/>
    <s v="NPU"/>
    <s v="WSPP-TS"/>
    <n v="248564"/>
    <n v="201803061600"/>
    <n v="201803061700"/>
    <n v="20180306"/>
    <m/>
    <x v="1"/>
    <s v="MS"/>
    <x v="1"/>
    <x v="9"/>
    <s v="F"/>
    <s v="ST"/>
    <s v="H"/>
    <s v="P"/>
    <x v="3"/>
    <n v="50"/>
    <n v="21"/>
    <x v="1"/>
    <n v="50"/>
    <n v="21"/>
    <n v="0"/>
    <n v="1050"/>
    <x v="0"/>
  </r>
  <r>
    <n v="36064"/>
    <s v="T476322461"/>
    <x v="4"/>
    <x v="1"/>
    <s v="NPU"/>
    <s v="WSPP-TS"/>
    <n v="248564"/>
    <n v="201803061700"/>
    <n v="201803061800"/>
    <n v="20180306"/>
    <m/>
    <x v="1"/>
    <s v="MS"/>
    <x v="1"/>
    <x v="9"/>
    <s v="F"/>
    <s v="ST"/>
    <s v="H"/>
    <s v="P"/>
    <x v="3"/>
    <n v="50"/>
    <n v="21"/>
    <x v="1"/>
    <n v="50"/>
    <n v="21"/>
    <n v="0"/>
    <n v="1050"/>
    <x v="0"/>
  </r>
  <r>
    <n v="36065"/>
    <s v="T476322462"/>
    <x v="4"/>
    <x v="1"/>
    <s v="NPU"/>
    <s v="WSPP-TS"/>
    <n v="248564"/>
    <n v="201803061800"/>
    <n v="201803061900"/>
    <n v="20180306"/>
    <m/>
    <x v="1"/>
    <s v="MS"/>
    <x v="1"/>
    <x v="9"/>
    <s v="F"/>
    <s v="ST"/>
    <s v="H"/>
    <s v="P"/>
    <x v="3"/>
    <n v="50"/>
    <n v="21"/>
    <x v="1"/>
    <n v="50"/>
    <n v="21"/>
    <n v="0"/>
    <n v="1050"/>
    <x v="0"/>
  </r>
  <r>
    <n v="36066"/>
    <s v="T476322463"/>
    <x v="4"/>
    <x v="1"/>
    <s v="NPU"/>
    <s v="WSPP-TS"/>
    <n v="248564"/>
    <n v="201803061900"/>
    <n v="201803062000"/>
    <n v="20180306"/>
    <m/>
    <x v="1"/>
    <s v="MS"/>
    <x v="1"/>
    <x v="9"/>
    <s v="F"/>
    <s v="ST"/>
    <s v="H"/>
    <s v="P"/>
    <x v="3"/>
    <n v="50"/>
    <n v="21"/>
    <x v="1"/>
    <n v="50"/>
    <n v="21"/>
    <n v="0"/>
    <n v="1050"/>
    <x v="0"/>
  </r>
  <r>
    <n v="36067"/>
    <s v="T476322464"/>
    <x v="4"/>
    <x v="1"/>
    <s v="NPU"/>
    <s v="WSPP-TS"/>
    <n v="248564"/>
    <n v="201803062000"/>
    <n v="201803062100"/>
    <n v="20180306"/>
    <m/>
    <x v="1"/>
    <s v="MS"/>
    <x v="1"/>
    <x v="9"/>
    <s v="F"/>
    <s v="ST"/>
    <s v="H"/>
    <s v="P"/>
    <x v="3"/>
    <n v="50"/>
    <n v="21"/>
    <x v="1"/>
    <n v="50"/>
    <n v="21"/>
    <n v="0"/>
    <n v="1050"/>
    <x v="0"/>
  </r>
  <r>
    <n v="36068"/>
    <s v="T476322465"/>
    <x v="4"/>
    <x v="1"/>
    <s v="NPU"/>
    <s v="WSPP-TS"/>
    <n v="248564"/>
    <n v="201803062100"/>
    <n v="201803062200"/>
    <n v="20180306"/>
    <m/>
    <x v="1"/>
    <s v="MS"/>
    <x v="1"/>
    <x v="9"/>
    <s v="F"/>
    <s v="ST"/>
    <s v="H"/>
    <s v="P"/>
    <x v="3"/>
    <n v="50"/>
    <n v="21"/>
    <x v="1"/>
    <n v="50"/>
    <n v="21"/>
    <n v="0"/>
    <n v="1050"/>
    <x v="0"/>
  </r>
  <r>
    <n v="36069"/>
    <s v="T476322466"/>
    <x v="4"/>
    <x v="1"/>
    <s v="NPU"/>
    <s v="WSPP-TS"/>
    <n v="248564"/>
    <n v="201803062200"/>
    <n v="201803062300"/>
    <n v="20180306"/>
    <m/>
    <x v="1"/>
    <s v="MS"/>
    <x v="1"/>
    <x v="9"/>
    <s v="F"/>
    <s v="ST"/>
    <s v="H"/>
    <s v="OP"/>
    <x v="3"/>
    <n v="50"/>
    <n v="21"/>
    <x v="1"/>
    <n v="50"/>
    <n v="21"/>
    <n v="0"/>
    <n v="1050"/>
    <x v="0"/>
  </r>
  <r>
    <n v="36070"/>
    <s v="T476322467"/>
    <x v="4"/>
    <x v="1"/>
    <s v="NPU"/>
    <s v="WSPP-TS"/>
    <n v="248564"/>
    <n v="201803062300"/>
    <n v="201803070000"/>
    <n v="20180306"/>
    <m/>
    <x v="1"/>
    <s v="MS"/>
    <x v="1"/>
    <x v="9"/>
    <s v="F"/>
    <s v="ST"/>
    <s v="H"/>
    <s v="OP"/>
    <x v="3"/>
    <n v="50"/>
    <n v="17"/>
    <x v="1"/>
    <n v="50"/>
    <n v="17"/>
    <n v="0"/>
    <n v="850"/>
    <x v="0"/>
  </r>
  <r>
    <n v="36071"/>
    <s v="T476322468"/>
    <x v="4"/>
    <x v="1"/>
    <s v="NPU"/>
    <s v="WSPP-TS"/>
    <n v="248564"/>
    <n v="201803070000"/>
    <n v="201803070100"/>
    <n v="20180307"/>
    <m/>
    <x v="1"/>
    <s v="MS"/>
    <x v="1"/>
    <x v="9"/>
    <s v="F"/>
    <s v="ST"/>
    <s v="H"/>
    <s v="OP"/>
    <x v="3"/>
    <n v="50"/>
    <n v="17"/>
    <x v="1"/>
    <n v="50"/>
    <n v="17"/>
    <n v="0"/>
    <n v="850"/>
    <x v="0"/>
  </r>
  <r>
    <n v="36072"/>
    <s v="T476322469"/>
    <x v="4"/>
    <x v="1"/>
    <s v="NPU"/>
    <s v="WSPP-TS"/>
    <n v="248564"/>
    <n v="201803070100"/>
    <n v="201803070200"/>
    <n v="20180307"/>
    <m/>
    <x v="1"/>
    <s v="MS"/>
    <x v="1"/>
    <x v="9"/>
    <s v="F"/>
    <s v="ST"/>
    <s v="H"/>
    <s v="OP"/>
    <x v="3"/>
    <n v="50"/>
    <n v="17"/>
    <x v="1"/>
    <n v="50"/>
    <n v="17"/>
    <n v="0"/>
    <n v="850"/>
    <x v="0"/>
  </r>
  <r>
    <n v="36073"/>
    <s v="T476322470"/>
    <x v="4"/>
    <x v="1"/>
    <s v="NPU"/>
    <s v="WSPP-TS"/>
    <n v="248564"/>
    <n v="201803070200"/>
    <n v="201803070300"/>
    <n v="20180307"/>
    <m/>
    <x v="1"/>
    <s v="MS"/>
    <x v="1"/>
    <x v="9"/>
    <s v="F"/>
    <s v="ST"/>
    <s v="H"/>
    <s v="OP"/>
    <x v="3"/>
    <n v="50"/>
    <n v="17"/>
    <x v="1"/>
    <n v="50"/>
    <n v="17"/>
    <n v="0"/>
    <n v="850"/>
    <x v="0"/>
  </r>
  <r>
    <n v="36074"/>
    <s v="T476322471"/>
    <x v="4"/>
    <x v="1"/>
    <s v="NPU"/>
    <s v="WSPP-TS"/>
    <n v="248564"/>
    <n v="201803070300"/>
    <n v="201803070400"/>
    <n v="20180307"/>
    <m/>
    <x v="1"/>
    <s v="MS"/>
    <x v="1"/>
    <x v="9"/>
    <s v="F"/>
    <s v="ST"/>
    <s v="H"/>
    <s v="OP"/>
    <x v="3"/>
    <n v="50"/>
    <n v="17"/>
    <x v="1"/>
    <n v="50"/>
    <n v="17"/>
    <n v="0"/>
    <n v="850"/>
    <x v="0"/>
  </r>
  <r>
    <n v="36075"/>
    <s v="T476322472"/>
    <x v="4"/>
    <x v="1"/>
    <s v="NPU"/>
    <s v="WSPP-TS"/>
    <n v="248564"/>
    <n v="201803070400"/>
    <n v="201803070500"/>
    <n v="20180307"/>
    <m/>
    <x v="1"/>
    <s v="MS"/>
    <x v="1"/>
    <x v="9"/>
    <s v="F"/>
    <s v="ST"/>
    <s v="H"/>
    <s v="OP"/>
    <x v="3"/>
    <n v="50"/>
    <n v="17"/>
    <x v="1"/>
    <n v="50"/>
    <n v="17"/>
    <n v="0"/>
    <n v="850"/>
    <x v="0"/>
  </r>
  <r>
    <n v="36076"/>
    <s v="T476322473"/>
    <x v="4"/>
    <x v="1"/>
    <s v="NPU"/>
    <s v="WSPP-TS"/>
    <n v="248564"/>
    <n v="201803070500"/>
    <n v="201803070600"/>
    <n v="20180307"/>
    <m/>
    <x v="1"/>
    <s v="MS"/>
    <x v="1"/>
    <x v="9"/>
    <s v="F"/>
    <s v="ST"/>
    <s v="H"/>
    <s v="OP"/>
    <x v="3"/>
    <n v="50"/>
    <n v="17"/>
    <x v="1"/>
    <n v="50"/>
    <n v="17"/>
    <n v="0"/>
    <n v="850"/>
    <x v="0"/>
  </r>
  <r>
    <n v="36077"/>
    <s v="T476322474"/>
    <x v="4"/>
    <x v="1"/>
    <s v="NPU"/>
    <s v="WSPP-TS"/>
    <n v="248564"/>
    <n v="201803070600"/>
    <n v="201803070700"/>
    <n v="20180307"/>
    <m/>
    <x v="1"/>
    <s v="MS"/>
    <x v="1"/>
    <x v="9"/>
    <s v="F"/>
    <s v="ST"/>
    <s v="H"/>
    <s v="P"/>
    <x v="3"/>
    <n v="50"/>
    <n v="17"/>
    <x v="1"/>
    <n v="50"/>
    <n v="17"/>
    <n v="0"/>
    <n v="850"/>
    <x v="0"/>
  </r>
  <r>
    <n v="36078"/>
    <s v="T476322475"/>
    <x v="4"/>
    <x v="1"/>
    <s v="NPU"/>
    <s v="WSPP-TS"/>
    <n v="248564"/>
    <n v="201803070700"/>
    <n v="201803070800"/>
    <n v="20180307"/>
    <m/>
    <x v="1"/>
    <s v="MS"/>
    <x v="1"/>
    <x v="9"/>
    <s v="F"/>
    <s v="ST"/>
    <s v="H"/>
    <s v="P"/>
    <x v="3"/>
    <n v="50"/>
    <n v="21"/>
    <x v="1"/>
    <n v="50"/>
    <n v="21"/>
    <n v="0"/>
    <n v="1050"/>
    <x v="0"/>
  </r>
  <r>
    <n v="36079"/>
    <s v="T476322476"/>
    <x v="4"/>
    <x v="1"/>
    <s v="NPU"/>
    <s v="WSPP-TS"/>
    <n v="248564"/>
    <n v="201803070800"/>
    <n v="201803070900"/>
    <n v="20180307"/>
    <m/>
    <x v="1"/>
    <s v="MS"/>
    <x v="1"/>
    <x v="9"/>
    <s v="F"/>
    <s v="ST"/>
    <s v="H"/>
    <s v="P"/>
    <x v="3"/>
    <n v="50"/>
    <n v="21"/>
    <x v="1"/>
    <n v="50"/>
    <n v="21"/>
    <n v="0"/>
    <n v="1050"/>
    <x v="0"/>
  </r>
  <r>
    <n v="36080"/>
    <s v="T476322477"/>
    <x v="4"/>
    <x v="1"/>
    <s v="NPU"/>
    <s v="WSPP-TS"/>
    <n v="248564"/>
    <n v="201803070900"/>
    <n v="201803071000"/>
    <n v="20180307"/>
    <m/>
    <x v="1"/>
    <s v="MS"/>
    <x v="1"/>
    <x v="9"/>
    <s v="F"/>
    <s v="ST"/>
    <s v="H"/>
    <s v="P"/>
    <x v="3"/>
    <n v="50"/>
    <n v="21"/>
    <x v="1"/>
    <n v="50"/>
    <n v="21"/>
    <n v="0"/>
    <n v="1050"/>
    <x v="0"/>
  </r>
  <r>
    <n v="36081"/>
    <s v="T476322478"/>
    <x v="4"/>
    <x v="1"/>
    <s v="NPU"/>
    <s v="WSPP-TS"/>
    <n v="248564"/>
    <n v="201803071000"/>
    <n v="201803071100"/>
    <n v="20180307"/>
    <m/>
    <x v="1"/>
    <s v="MS"/>
    <x v="1"/>
    <x v="9"/>
    <s v="F"/>
    <s v="ST"/>
    <s v="H"/>
    <s v="P"/>
    <x v="3"/>
    <n v="50"/>
    <n v="21"/>
    <x v="1"/>
    <n v="50"/>
    <n v="21"/>
    <n v="0"/>
    <n v="1050"/>
    <x v="0"/>
  </r>
  <r>
    <n v="36082"/>
    <s v="T476322479"/>
    <x v="4"/>
    <x v="1"/>
    <s v="NPU"/>
    <s v="WSPP-TS"/>
    <n v="248564"/>
    <n v="201803071100"/>
    <n v="201803071200"/>
    <n v="20180307"/>
    <m/>
    <x v="1"/>
    <s v="MS"/>
    <x v="1"/>
    <x v="9"/>
    <s v="F"/>
    <s v="ST"/>
    <s v="H"/>
    <s v="P"/>
    <x v="3"/>
    <n v="50"/>
    <n v="21"/>
    <x v="1"/>
    <n v="50"/>
    <n v="21"/>
    <n v="0"/>
    <n v="1050"/>
    <x v="0"/>
  </r>
  <r>
    <n v="36083"/>
    <s v="T476322480"/>
    <x v="4"/>
    <x v="1"/>
    <s v="NPU"/>
    <s v="WSPP-TS"/>
    <n v="248564"/>
    <n v="201803071200"/>
    <n v="201803071300"/>
    <n v="20180307"/>
    <m/>
    <x v="1"/>
    <s v="MS"/>
    <x v="1"/>
    <x v="9"/>
    <s v="F"/>
    <s v="ST"/>
    <s v="H"/>
    <s v="P"/>
    <x v="3"/>
    <n v="50"/>
    <n v="21"/>
    <x v="1"/>
    <n v="50"/>
    <n v="21"/>
    <n v="0"/>
    <n v="1050"/>
    <x v="0"/>
  </r>
  <r>
    <n v="36084"/>
    <s v="T476322481"/>
    <x v="4"/>
    <x v="1"/>
    <s v="NPU"/>
    <s v="WSPP-TS"/>
    <n v="248564"/>
    <n v="201803071300"/>
    <n v="201803071400"/>
    <n v="20180307"/>
    <m/>
    <x v="1"/>
    <s v="MS"/>
    <x v="1"/>
    <x v="9"/>
    <s v="F"/>
    <s v="ST"/>
    <s v="H"/>
    <s v="P"/>
    <x v="3"/>
    <n v="50"/>
    <n v="21"/>
    <x v="1"/>
    <n v="50"/>
    <n v="21"/>
    <n v="0"/>
    <n v="1050"/>
    <x v="0"/>
  </r>
  <r>
    <n v="36085"/>
    <s v="T476322482"/>
    <x v="4"/>
    <x v="1"/>
    <s v="NPU"/>
    <s v="WSPP-TS"/>
    <n v="248564"/>
    <n v="201803071400"/>
    <n v="201803071500"/>
    <n v="20180307"/>
    <m/>
    <x v="1"/>
    <s v="MS"/>
    <x v="1"/>
    <x v="9"/>
    <s v="F"/>
    <s v="ST"/>
    <s v="H"/>
    <s v="P"/>
    <x v="3"/>
    <n v="50"/>
    <n v="21"/>
    <x v="1"/>
    <n v="50"/>
    <n v="21"/>
    <n v="0"/>
    <n v="1050"/>
    <x v="0"/>
  </r>
  <r>
    <n v="36086"/>
    <s v="T476322483"/>
    <x v="4"/>
    <x v="1"/>
    <s v="NPU"/>
    <s v="WSPP-TS"/>
    <n v="248564"/>
    <n v="201803071500"/>
    <n v="201803071600"/>
    <n v="20180307"/>
    <m/>
    <x v="1"/>
    <s v="MS"/>
    <x v="1"/>
    <x v="9"/>
    <s v="F"/>
    <s v="ST"/>
    <s v="H"/>
    <s v="P"/>
    <x v="3"/>
    <n v="50"/>
    <n v="21"/>
    <x v="1"/>
    <n v="50"/>
    <n v="21"/>
    <n v="0"/>
    <n v="1050"/>
    <x v="0"/>
  </r>
  <r>
    <n v="36087"/>
    <s v="T476322484"/>
    <x v="4"/>
    <x v="1"/>
    <s v="NPU"/>
    <s v="WSPP-TS"/>
    <n v="248564"/>
    <n v="201803071600"/>
    <n v="201803071700"/>
    <n v="20180307"/>
    <m/>
    <x v="1"/>
    <s v="MS"/>
    <x v="1"/>
    <x v="9"/>
    <s v="F"/>
    <s v="ST"/>
    <s v="H"/>
    <s v="P"/>
    <x v="3"/>
    <n v="50"/>
    <n v="21"/>
    <x v="1"/>
    <n v="50"/>
    <n v="21"/>
    <n v="0"/>
    <n v="1050"/>
    <x v="0"/>
  </r>
  <r>
    <n v="36088"/>
    <s v="T476322485"/>
    <x v="4"/>
    <x v="1"/>
    <s v="NPU"/>
    <s v="WSPP-TS"/>
    <n v="248564"/>
    <n v="201803071700"/>
    <n v="201803071800"/>
    <n v="20180307"/>
    <m/>
    <x v="1"/>
    <s v="MS"/>
    <x v="1"/>
    <x v="9"/>
    <s v="F"/>
    <s v="ST"/>
    <s v="H"/>
    <s v="P"/>
    <x v="3"/>
    <n v="50"/>
    <n v="21"/>
    <x v="1"/>
    <n v="50"/>
    <n v="21"/>
    <n v="0"/>
    <n v="1050"/>
    <x v="0"/>
  </r>
  <r>
    <n v="36089"/>
    <s v="T476322486"/>
    <x v="4"/>
    <x v="1"/>
    <s v="NPU"/>
    <s v="WSPP-TS"/>
    <n v="248564"/>
    <n v="201803071800"/>
    <n v="201803071900"/>
    <n v="20180307"/>
    <m/>
    <x v="1"/>
    <s v="MS"/>
    <x v="1"/>
    <x v="9"/>
    <s v="F"/>
    <s v="ST"/>
    <s v="H"/>
    <s v="P"/>
    <x v="3"/>
    <n v="50"/>
    <n v="21"/>
    <x v="1"/>
    <n v="50"/>
    <n v="21"/>
    <n v="0"/>
    <n v="1050"/>
    <x v="0"/>
  </r>
  <r>
    <n v="36090"/>
    <s v="T476322487"/>
    <x v="4"/>
    <x v="1"/>
    <s v="NPU"/>
    <s v="WSPP-TS"/>
    <n v="248564"/>
    <n v="201803071900"/>
    <n v="201803072000"/>
    <n v="20180307"/>
    <m/>
    <x v="1"/>
    <s v="MS"/>
    <x v="1"/>
    <x v="9"/>
    <s v="F"/>
    <s v="ST"/>
    <s v="H"/>
    <s v="P"/>
    <x v="3"/>
    <n v="50"/>
    <n v="21"/>
    <x v="1"/>
    <n v="50"/>
    <n v="21"/>
    <n v="0"/>
    <n v="1050"/>
    <x v="0"/>
  </r>
  <r>
    <n v="36091"/>
    <s v="T476322488"/>
    <x v="4"/>
    <x v="1"/>
    <s v="NPU"/>
    <s v="WSPP-TS"/>
    <n v="248564"/>
    <n v="201803072000"/>
    <n v="201803072100"/>
    <n v="20180307"/>
    <m/>
    <x v="1"/>
    <s v="MS"/>
    <x v="1"/>
    <x v="9"/>
    <s v="F"/>
    <s v="ST"/>
    <s v="H"/>
    <s v="P"/>
    <x v="3"/>
    <n v="50"/>
    <n v="21"/>
    <x v="1"/>
    <n v="50"/>
    <n v="21"/>
    <n v="0"/>
    <n v="1050"/>
    <x v="0"/>
  </r>
  <r>
    <n v="36092"/>
    <s v="T476322489"/>
    <x v="4"/>
    <x v="1"/>
    <s v="NPU"/>
    <s v="WSPP-TS"/>
    <n v="248564"/>
    <n v="201803072100"/>
    <n v="201803072200"/>
    <n v="20180307"/>
    <m/>
    <x v="1"/>
    <s v="MS"/>
    <x v="1"/>
    <x v="9"/>
    <s v="F"/>
    <s v="ST"/>
    <s v="H"/>
    <s v="P"/>
    <x v="3"/>
    <n v="50"/>
    <n v="21"/>
    <x v="1"/>
    <n v="50"/>
    <n v="21"/>
    <n v="0"/>
    <n v="1050"/>
    <x v="0"/>
  </r>
  <r>
    <n v="36093"/>
    <s v="T476322490"/>
    <x v="4"/>
    <x v="1"/>
    <s v="NPU"/>
    <s v="WSPP-TS"/>
    <n v="248564"/>
    <n v="201803072200"/>
    <n v="201803072300"/>
    <n v="20180307"/>
    <m/>
    <x v="1"/>
    <s v="MS"/>
    <x v="1"/>
    <x v="9"/>
    <s v="F"/>
    <s v="ST"/>
    <s v="H"/>
    <s v="OP"/>
    <x v="3"/>
    <n v="50"/>
    <n v="21"/>
    <x v="1"/>
    <n v="50"/>
    <n v="21"/>
    <n v="0"/>
    <n v="1050"/>
    <x v="0"/>
  </r>
  <r>
    <n v="36094"/>
    <s v="T476322491"/>
    <x v="4"/>
    <x v="1"/>
    <s v="NPU"/>
    <s v="WSPP-TS"/>
    <n v="248564"/>
    <n v="201803072300"/>
    <n v="201803080000"/>
    <n v="20180307"/>
    <m/>
    <x v="1"/>
    <s v="MS"/>
    <x v="1"/>
    <x v="9"/>
    <s v="F"/>
    <s v="ST"/>
    <s v="H"/>
    <s v="OP"/>
    <x v="3"/>
    <n v="50"/>
    <n v="17"/>
    <x v="1"/>
    <n v="50"/>
    <n v="17"/>
    <n v="0"/>
    <n v="850"/>
    <x v="0"/>
  </r>
  <r>
    <n v="36095"/>
    <s v="T476322492"/>
    <x v="4"/>
    <x v="1"/>
    <s v="NPU"/>
    <s v="WSPP-TS"/>
    <n v="249443"/>
    <n v="201803070000"/>
    <n v="201803080000"/>
    <n v="20180307"/>
    <m/>
    <x v="1"/>
    <s v="MS"/>
    <x v="1"/>
    <x v="9"/>
    <s v="F"/>
    <s v="ST"/>
    <s v="H"/>
    <s v="FP"/>
    <x v="3"/>
    <n v="200"/>
    <n v="18"/>
    <x v="1"/>
    <n v="200"/>
    <n v="18"/>
    <n v="0"/>
    <n v="3600"/>
    <x v="0"/>
  </r>
  <r>
    <n v="36096"/>
    <s v="T476322493"/>
    <x v="4"/>
    <x v="1"/>
    <s v="NPU"/>
    <s v="WSPP-TS"/>
    <n v="249443"/>
    <n v="201803070000"/>
    <n v="201803080000"/>
    <n v="20180307"/>
    <m/>
    <x v="1"/>
    <s v="MS"/>
    <x v="1"/>
    <x v="9"/>
    <s v="F"/>
    <s v="ST"/>
    <s v="H"/>
    <s v="FP"/>
    <x v="3"/>
    <n v="400"/>
    <n v="23"/>
    <x v="1"/>
    <n v="400"/>
    <n v="23"/>
    <n v="0"/>
    <n v="9200"/>
    <x v="0"/>
  </r>
  <r>
    <n v="36097"/>
    <s v="T476322494"/>
    <x v="4"/>
    <x v="1"/>
    <s v="NPU"/>
    <s v="WSPP-TS"/>
    <n v="248563"/>
    <n v="201803080000"/>
    <n v="201803080100"/>
    <n v="20180308"/>
    <m/>
    <x v="1"/>
    <s v="MS"/>
    <x v="1"/>
    <x v="9"/>
    <s v="F"/>
    <s v="ST"/>
    <s v="H"/>
    <s v="OP"/>
    <x v="3"/>
    <n v="50"/>
    <n v="17"/>
    <x v="1"/>
    <n v="50"/>
    <n v="17"/>
    <n v="0"/>
    <n v="850"/>
    <x v="0"/>
  </r>
  <r>
    <n v="36098"/>
    <s v="T476322495"/>
    <x v="4"/>
    <x v="1"/>
    <s v="NPU"/>
    <s v="WSPP-TS"/>
    <n v="253911"/>
    <n v="201803080100"/>
    <n v="201803080200"/>
    <n v="20180308"/>
    <m/>
    <x v="1"/>
    <s v="MS"/>
    <x v="1"/>
    <x v="9"/>
    <s v="F"/>
    <s v="ST"/>
    <s v="H"/>
    <s v="OP"/>
    <x v="3"/>
    <n v="25"/>
    <n v="16"/>
    <x v="1"/>
    <n v="25"/>
    <n v="16"/>
    <n v="0"/>
    <n v="400"/>
    <x v="0"/>
  </r>
  <r>
    <n v="36099"/>
    <s v="T476322496"/>
    <x v="4"/>
    <x v="1"/>
    <s v="NPU"/>
    <s v="WSPP-TS"/>
    <n v="248563"/>
    <n v="201803080100"/>
    <n v="201803080200"/>
    <n v="20180308"/>
    <m/>
    <x v="1"/>
    <s v="MS"/>
    <x v="1"/>
    <x v="9"/>
    <s v="F"/>
    <s v="ST"/>
    <s v="H"/>
    <s v="OP"/>
    <x v="3"/>
    <n v="50"/>
    <n v="17"/>
    <x v="1"/>
    <n v="50"/>
    <n v="17"/>
    <n v="0"/>
    <n v="850"/>
    <x v="0"/>
  </r>
  <r>
    <n v="36100"/>
    <s v="T476322497"/>
    <x v="4"/>
    <x v="1"/>
    <s v="NPU"/>
    <s v="WSPP-TS"/>
    <n v="253911"/>
    <n v="201803080200"/>
    <n v="201803080300"/>
    <n v="20180308"/>
    <m/>
    <x v="1"/>
    <s v="MS"/>
    <x v="1"/>
    <x v="9"/>
    <s v="F"/>
    <s v="ST"/>
    <s v="H"/>
    <s v="OP"/>
    <x v="3"/>
    <n v="25"/>
    <n v="16"/>
    <x v="1"/>
    <n v="25"/>
    <n v="16"/>
    <n v="0"/>
    <n v="400"/>
    <x v="0"/>
  </r>
  <r>
    <n v="36101"/>
    <s v="T476322498"/>
    <x v="4"/>
    <x v="1"/>
    <s v="NPU"/>
    <s v="WSPP-TS"/>
    <n v="248563"/>
    <n v="201803080200"/>
    <n v="201803080300"/>
    <n v="20180308"/>
    <m/>
    <x v="1"/>
    <s v="MS"/>
    <x v="1"/>
    <x v="9"/>
    <s v="F"/>
    <s v="ST"/>
    <s v="H"/>
    <s v="OP"/>
    <x v="3"/>
    <n v="50"/>
    <n v="17"/>
    <x v="1"/>
    <n v="50"/>
    <n v="17"/>
    <n v="0"/>
    <n v="850"/>
    <x v="0"/>
  </r>
  <r>
    <n v="36102"/>
    <s v="T476322499"/>
    <x v="4"/>
    <x v="1"/>
    <s v="NPU"/>
    <s v="WSPP-TS"/>
    <n v="253911"/>
    <n v="201803080300"/>
    <n v="201803080400"/>
    <n v="20180308"/>
    <m/>
    <x v="1"/>
    <s v="MS"/>
    <x v="1"/>
    <x v="9"/>
    <s v="F"/>
    <s v="ST"/>
    <s v="H"/>
    <s v="OP"/>
    <x v="3"/>
    <n v="25"/>
    <n v="16"/>
    <x v="1"/>
    <n v="25"/>
    <n v="16"/>
    <n v="0"/>
    <n v="400"/>
    <x v="0"/>
  </r>
  <r>
    <n v="36103"/>
    <s v="T476322500"/>
    <x v="4"/>
    <x v="1"/>
    <s v="NPU"/>
    <s v="WSPP-TS"/>
    <n v="248563"/>
    <n v="201803080300"/>
    <n v="201803080400"/>
    <n v="20180308"/>
    <m/>
    <x v="1"/>
    <s v="MS"/>
    <x v="1"/>
    <x v="9"/>
    <s v="F"/>
    <s v="ST"/>
    <s v="H"/>
    <s v="OP"/>
    <x v="3"/>
    <n v="50"/>
    <n v="17"/>
    <x v="1"/>
    <n v="50"/>
    <n v="17"/>
    <n v="0"/>
    <n v="850"/>
    <x v="0"/>
  </r>
  <r>
    <n v="36104"/>
    <s v="T476322501"/>
    <x v="4"/>
    <x v="1"/>
    <s v="NPU"/>
    <s v="WSPP-TS"/>
    <n v="253911"/>
    <n v="201803080400"/>
    <n v="201803080500"/>
    <n v="20180308"/>
    <m/>
    <x v="1"/>
    <s v="MS"/>
    <x v="1"/>
    <x v="9"/>
    <s v="F"/>
    <s v="ST"/>
    <s v="H"/>
    <s v="OP"/>
    <x v="3"/>
    <n v="25"/>
    <n v="16"/>
    <x v="1"/>
    <n v="25"/>
    <n v="16"/>
    <n v="0"/>
    <n v="400"/>
    <x v="0"/>
  </r>
  <r>
    <n v="36105"/>
    <s v="T476322502"/>
    <x v="4"/>
    <x v="1"/>
    <s v="NPU"/>
    <s v="WSPP-TS"/>
    <n v="248563"/>
    <n v="201803080400"/>
    <n v="201803080500"/>
    <n v="20180308"/>
    <m/>
    <x v="1"/>
    <s v="MS"/>
    <x v="1"/>
    <x v="9"/>
    <s v="F"/>
    <s v="ST"/>
    <s v="H"/>
    <s v="OP"/>
    <x v="3"/>
    <n v="50"/>
    <n v="17"/>
    <x v="1"/>
    <n v="50"/>
    <n v="17"/>
    <n v="0"/>
    <n v="850"/>
    <x v="0"/>
  </r>
  <r>
    <n v="36106"/>
    <s v="T476322503"/>
    <x v="4"/>
    <x v="1"/>
    <s v="NPU"/>
    <s v="WSPP-TS"/>
    <n v="253911"/>
    <n v="201803080500"/>
    <n v="201803080600"/>
    <n v="20180308"/>
    <m/>
    <x v="1"/>
    <s v="MS"/>
    <x v="1"/>
    <x v="9"/>
    <s v="F"/>
    <s v="ST"/>
    <s v="H"/>
    <s v="OP"/>
    <x v="3"/>
    <n v="25"/>
    <n v="16"/>
    <x v="1"/>
    <n v="25"/>
    <n v="16"/>
    <n v="0"/>
    <n v="400"/>
    <x v="0"/>
  </r>
  <r>
    <n v="36107"/>
    <s v="T476322504"/>
    <x v="4"/>
    <x v="1"/>
    <s v="NPU"/>
    <s v="WSPP-TS"/>
    <n v="248563"/>
    <n v="201803080500"/>
    <n v="201803080600"/>
    <n v="20180308"/>
    <m/>
    <x v="1"/>
    <s v="MS"/>
    <x v="1"/>
    <x v="9"/>
    <s v="F"/>
    <s v="ST"/>
    <s v="H"/>
    <s v="OP"/>
    <x v="3"/>
    <n v="50"/>
    <n v="17"/>
    <x v="1"/>
    <n v="50"/>
    <n v="17"/>
    <n v="0"/>
    <n v="850"/>
    <x v="0"/>
  </r>
  <r>
    <n v="36108"/>
    <s v="T476322505"/>
    <x v="4"/>
    <x v="1"/>
    <s v="NPU"/>
    <s v="WSPP-TS"/>
    <n v="253911"/>
    <n v="201803080600"/>
    <n v="201803080700"/>
    <n v="20180308"/>
    <m/>
    <x v="1"/>
    <s v="MS"/>
    <x v="1"/>
    <x v="9"/>
    <s v="F"/>
    <s v="ST"/>
    <s v="H"/>
    <s v="P"/>
    <x v="3"/>
    <n v="25"/>
    <n v="16"/>
    <x v="1"/>
    <n v="25"/>
    <n v="16"/>
    <n v="0"/>
    <n v="400"/>
    <x v="0"/>
  </r>
  <r>
    <n v="36109"/>
    <s v="T476322506"/>
    <x v="4"/>
    <x v="1"/>
    <s v="NPU"/>
    <s v="WSPP-TS"/>
    <n v="248563"/>
    <n v="201803080600"/>
    <n v="201803080700"/>
    <n v="20180308"/>
    <m/>
    <x v="1"/>
    <s v="MS"/>
    <x v="1"/>
    <x v="9"/>
    <s v="F"/>
    <s v="ST"/>
    <s v="H"/>
    <s v="P"/>
    <x v="3"/>
    <n v="50"/>
    <n v="17"/>
    <x v="1"/>
    <n v="50"/>
    <n v="17"/>
    <n v="0"/>
    <n v="850"/>
    <x v="0"/>
  </r>
  <r>
    <n v="36110"/>
    <s v="T476322507"/>
    <x v="4"/>
    <x v="1"/>
    <s v="NPU"/>
    <s v="WSPP-TS"/>
    <n v="248563"/>
    <n v="201803080700"/>
    <n v="201803080800"/>
    <n v="20180308"/>
    <m/>
    <x v="1"/>
    <s v="MS"/>
    <x v="1"/>
    <x v="9"/>
    <s v="F"/>
    <s v="ST"/>
    <s v="H"/>
    <s v="P"/>
    <x v="3"/>
    <n v="50"/>
    <n v="21"/>
    <x v="1"/>
    <n v="50"/>
    <n v="21"/>
    <n v="0"/>
    <n v="1050"/>
    <x v="0"/>
  </r>
  <r>
    <n v="36111"/>
    <s v="T476322508"/>
    <x v="4"/>
    <x v="1"/>
    <s v="NPU"/>
    <s v="WSPP-TS"/>
    <n v="248563"/>
    <n v="201803080800"/>
    <n v="201803080900"/>
    <n v="20180308"/>
    <m/>
    <x v="1"/>
    <s v="MS"/>
    <x v="1"/>
    <x v="9"/>
    <s v="F"/>
    <s v="ST"/>
    <s v="H"/>
    <s v="P"/>
    <x v="3"/>
    <n v="50"/>
    <n v="21"/>
    <x v="1"/>
    <n v="50"/>
    <n v="21"/>
    <n v="0"/>
    <n v="1050"/>
    <x v="0"/>
  </r>
  <r>
    <n v="36112"/>
    <s v="T476322509"/>
    <x v="4"/>
    <x v="1"/>
    <s v="NPU"/>
    <s v="WSPP-TS"/>
    <n v="248563"/>
    <n v="201803080900"/>
    <n v="201803081000"/>
    <n v="20180308"/>
    <m/>
    <x v="1"/>
    <s v="MS"/>
    <x v="1"/>
    <x v="9"/>
    <s v="F"/>
    <s v="ST"/>
    <s v="H"/>
    <s v="P"/>
    <x v="3"/>
    <n v="50"/>
    <n v="21"/>
    <x v="1"/>
    <n v="50"/>
    <n v="21"/>
    <n v="0"/>
    <n v="1050"/>
    <x v="0"/>
  </r>
  <r>
    <n v="36113"/>
    <s v="T476322510"/>
    <x v="4"/>
    <x v="1"/>
    <s v="NPU"/>
    <s v="WSPP-TS"/>
    <n v="248563"/>
    <n v="201803081000"/>
    <n v="201803081100"/>
    <n v="20180308"/>
    <m/>
    <x v="1"/>
    <s v="MS"/>
    <x v="1"/>
    <x v="9"/>
    <s v="F"/>
    <s v="ST"/>
    <s v="H"/>
    <s v="P"/>
    <x v="3"/>
    <n v="50"/>
    <n v="21"/>
    <x v="1"/>
    <n v="50"/>
    <n v="21"/>
    <n v="0"/>
    <n v="1050"/>
    <x v="0"/>
  </r>
  <r>
    <n v="36114"/>
    <s v="T476322511"/>
    <x v="4"/>
    <x v="1"/>
    <s v="NPU"/>
    <s v="WSPP-TS"/>
    <n v="248563"/>
    <n v="201803081100"/>
    <n v="201803081200"/>
    <n v="20180308"/>
    <m/>
    <x v="1"/>
    <s v="MS"/>
    <x v="1"/>
    <x v="9"/>
    <s v="F"/>
    <s v="ST"/>
    <s v="H"/>
    <s v="P"/>
    <x v="3"/>
    <n v="50"/>
    <n v="21"/>
    <x v="1"/>
    <n v="50"/>
    <n v="21"/>
    <n v="0"/>
    <n v="1050"/>
    <x v="0"/>
  </r>
  <r>
    <n v="36115"/>
    <s v="T476322512"/>
    <x v="4"/>
    <x v="1"/>
    <s v="NPU"/>
    <s v="WSPP-TS"/>
    <n v="248563"/>
    <n v="201803081200"/>
    <n v="201803081300"/>
    <n v="20180308"/>
    <m/>
    <x v="1"/>
    <s v="MS"/>
    <x v="1"/>
    <x v="9"/>
    <s v="F"/>
    <s v="ST"/>
    <s v="H"/>
    <s v="P"/>
    <x v="3"/>
    <n v="50"/>
    <n v="21"/>
    <x v="1"/>
    <n v="50"/>
    <n v="21"/>
    <n v="0"/>
    <n v="1050"/>
    <x v="0"/>
  </r>
  <r>
    <n v="36116"/>
    <s v="T476322513"/>
    <x v="4"/>
    <x v="1"/>
    <s v="NPU"/>
    <s v="WSPP-TS"/>
    <n v="248563"/>
    <n v="201803081300"/>
    <n v="201803081400"/>
    <n v="20180308"/>
    <m/>
    <x v="1"/>
    <s v="MS"/>
    <x v="1"/>
    <x v="9"/>
    <s v="F"/>
    <s v="ST"/>
    <s v="H"/>
    <s v="P"/>
    <x v="3"/>
    <n v="50"/>
    <n v="21"/>
    <x v="1"/>
    <n v="50"/>
    <n v="21"/>
    <n v="0"/>
    <n v="1050"/>
    <x v="0"/>
  </r>
  <r>
    <n v="36117"/>
    <s v="T476322514"/>
    <x v="4"/>
    <x v="1"/>
    <s v="NPU"/>
    <s v="WSPP-TS"/>
    <n v="248563"/>
    <n v="201803081400"/>
    <n v="201803081500"/>
    <n v="20180308"/>
    <m/>
    <x v="1"/>
    <s v="MS"/>
    <x v="1"/>
    <x v="9"/>
    <s v="F"/>
    <s v="ST"/>
    <s v="H"/>
    <s v="P"/>
    <x v="3"/>
    <n v="50"/>
    <n v="21"/>
    <x v="1"/>
    <n v="50"/>
    <n v="21"/>
    <n v="0"/>
    <n v="1050"/>
    <x v="0"/>
  </r>
  <r>
    <n v="36118"/>
    <s v="T476322515"/>
    <x v="4"/>
    <x v="1"/>
    <s v="NPU"/>
    <s v="WSPP-TS"/>
    <n v="248563"/>
    <n v="201803081500"/>
    <n v="201803081600"/>
    <n v="20180308"/>
    <m/>
    <x v="1"/>
    <s v="MS"/>
    <x v="1"/>
    <x v="9"/>
    <s v="F"/>
    <s v="ST"/>
    <s v="H"/>
    <s v="P"/>
    <x v="3"/>
    <n v="50"/>
    <n v="21"/>
    <x v="1"/>
    <n v="50"/>
    <n v="21"/>
    <n v="0"/>
    <n v="1050"/>
    <x v="0"/>
  </r>
  <r>
    <n v="36119"/>
    <s v="T476322516"/>
    <x v="4"/>
    <x v="1"/>
    <s v="NPU"/>
    <s v="WSPP-TS"/>
    <n v="248563"/>
    <n v="201803081600"/>
    <n v="201803081700"/>
    <n v="20180308"/>
    <m/>
    <x v="1"/>
    <s v="MS"/>
    <x v="1"/>
    <x v="9"/>
    <s v="F"/>
    <s v="ST"/>
    <s v="H"/>
    <s v="P"/>
    <x v="3"/>
    <n v="50"/>
    <n v="21"/>
    <x v="1"/>
    <n v="50"/>
    <n v="21"/>
    <n v="0"/>
    <n v="1050"/>
    <x v="0"/>
  </r>
  <r>
    <n v="36120"/>
    <s v="T476322517"/>
    <x v="4"/>
    <x v="1"/>
    <s v="NPU"/>
    <s v="WSPP-TS"/>
    <n v="248563"/>
    <n v="201803081700"/>
    <n v="201803081800"/>
    <n v="20180308"/>
    <m/>
    <x v="1"/>
    <s v="MS"/>
    <x v="1"/>
    <x v="9"/>
    <s v="F"/>
    <s v="ST"/>
    <s v="H"/>
    <s v="P"/>
    <x v="3"/>
    <n v="50"/>
    <n v="21"/>
    <x v="1"/>
    <n v="50"/>
    <n v="21"/>
    <n v="0"/>
    <n v="1050"/>
    <x v="0"/>
  </r>
  <r>
    <n v="36121"/>
    <s v="T476322518"/>
    <x v="4"/>
    <x v="1"/>
    <s v="NPU"/>
    <s v="WSPP-TS"/>
    <n v="249886"/>
    <n v="201803081700"/>
    <n v="201803081800"/>
    <n v="20180308"/>
    <m/>
    <x v="1"/>
    <s v="MS"/>
    <x v="1"/>
    <x v="9"/>
    <s v="F"/>
    <s v="ST"/>
    <s v="H"/>
    <s v="P"/>
    <x v="3"/>
    <n v="15"/>
    <n v="25"/>
    <x v="1"/>
    <n v="15"/>
    <n v="25"/>
    <n v="0"/>
    <n v="375"/>
    <x v="0"/>
  </r>
  <r>
    <n v="36122"/>
    <s v="T476322519"/>
    <x v="4"/>
    <x v="1"/>
    <s v="NPU"/>
    <s v="WSPP-TS"/>
    <n v="248563"/>
    <n v="201803081800"/>
    <n v="201803081900"/>
    <n v="20180308"/>
    <m/>
    <x v="1"/>
    <s v="MS"/>
    <x v="1"/>
    <x v="9"/>
    <s v="F"/>
    <s v="ST"/>
    <s v="H"/>
    <s v="P"/>
    <x v="3"/>
    <n v="50"/>
    <n v="21"/>
    <x v="1"/>
    <n v="50"/>
    <n v="21"/>
    <n v="0"/>
    <n v="1050"/>
    <x v="0"/>
  </r>
  <r>
    <n v="36123"/>
    <s v="T476322520"/>
    <x v="4"/>
    <x v="1"/>
    <s v="NPU"/>
    <s v="WSPP-TS"/>
    <n v="249888"/>
    <n v="201803081800"/>
    <n v="201803081900"/>
    <n v="20180308"/>
    <m/>
    <x v="1"/>
    <s v="MS"/>
    <x v="1"/>
    <x v="9"/>
    <s v="F"/>
    <s v="ST"/>
    <s v="H"/>
    <s v="P"/>
    <x v="3"/>
    <n v="40"/>
    <n v="25"/>
    <x v="1"/>
    <n v="40"/>
    <n v="25"/>
    <n v="0"/>
    <n v="1000"/>
    <x v="0"/>
  </r>
  <r>
    <n v="36124"/>
    <s v="T476322521"/>
    <x v="4"/>
    <x v="1"/>
    <s v="NPU"/>
    <s v="WSPP-TS"/>
    <n v="248563"/>
    <n v="201803081900"/>
    <n v="201803082000"/>
    <n v="20180308"/>
    <m/>
    <x v="1"/>
    <s v="MS"/>
    <x v="1"/>
    <x v="9"/>
    <s v="F"/>
    <s v="ST"/>
    <s v="H"/>
    <s v="P"/>
    <x v="3"/>
    <n v="50"/>
    <n v="21"/>
    <x v="1"/>
    <n v="50"/>
    <n v="21"/>
    <n v="0"/>
    <n v="1050"/>
    <x v="0"/>
  </r>
  <r>
    <n v="36125"/>
    <s v="T476322522"/>
    <x v="4"/>
    <x v="1"/>
    <s v="NPU"/>
    <s v="WSPP-TS"/>
    <n v="249888"/>
    <n v="201803081900"/>
    <n v="201803082000"/>
    <n v="20180308"/>
    <m/>
    <x v="1"/>
    <s v="MS"/>
    <x v="1"/>
    <x v="9"/>
    <s v="F"/>
    <s v="ST"/>
    <s v="H"/>
    <s v="P"/>
    <x v="3"/>
    <n v="25"/>
    <n v="28"/>
    <x v="1"/>
    <n v="25"/>
    <n v="28"/>
    <n v="0"/>
    <n v="700"/>
    <x v="0"/>
  </r>
  <r>
    <n v="36126"/>
    <s v="T476322523"/>
    <x v="4"/>
    <x v="1"/>
    <s v="NPU"/>
    <s v="WSPP-TS"/>
    <n v="248563"/>
    <n v="201803082000"/>
    <n v="201803082100"/>
    <n v="20180308"/>
    <m/>
    <x v="1"/>
    <s v="MS"/>
    <x v="1"/>
    <x v="9"/>
    <s v="F"/>
    <s v="ST"/>
    <s v="H"/>
    <s v="P"/>
    <x v="3"/>
    <n v="50"/>
    <n v="21"/>
    <x v="1"/>
    <n v="50"/>
    <n v="21"/>
    <n v="0"/>
    <n v="1050"/>
    <x v="0"/>
  </r>
  <r>
    <n v="36127"/>
    <s v="T476322524"/>
    <x v="4"/>
    <x v="1"/>
    <s v="NPU"/>
    <s v="WSPP-TS"/>
    <n v="248563"/>
    <n v="201803082100"/>
    <n v="201803082200"/>
    <n v="20180308"/>
    <m/>
    <x v="1"/>
    <s v="MS"/>
    <x v="1"/>
    <x v="9"/>
    <s v="F"/>
    <s v="ST"/>
    <s v="H"/>
    <s v="P"/>
    <x v="3"/>
    <n v="50"/>
    <n v="21"/>
    <x v="1"/>
    <n v="50"/>
    <n v="21"/>
    <n v="0"/>
    <n v="1050"/>
    <x v="0"/>
  </r>
  <r>
    <n v="36128"/>
    <s v="T476322525"/>
    <x v="4"/>
    <x v="1"/>
    <s v="NPU"/>
    <s v="WSPP-TS"/>
    <n v="248563"/>
    <n v="201803082200"/>
    <n v="201803082300"/>
    <n v="20180308"/>
    <m/>
    <x v="1"/>
    <s v="MS"/>
    <x v="1"/>
    <x v="9"/>
    <s v="F"/>
    <s v="ST"/>
    <s v="H"/>
    <s v="OP"/>
    <x v="3"/>
    <n v="50"/>
    <n v="21"/>
    <x v="1"/>
    <n v="50"/>
    <n v="21"/>
    <n v="0"/>
    <n v="1050"/>
    <x v="0"/>
  </r>
  <r>
    <n v="36129"/>
    <s v="T476322526"/>
    <x v="4"/>
    <x v="1"/>
    <s v="NPU"/>
    <s v="WSPP-TS"/>
    <n v="253911"/>
    <n v="201803082300"/>
    <n v="201803090000"/>
    <n v="20180308"/>
    <m/>
    <x v="1"/>
    <s v="MS"/>
    <x v="1"/>
    <x v="9"/>
    <s v="F"/>
    <s v="ST"/>
    <s v="H"/>
    <s v="OP"/>
    <x v="3"/>
    <n v="25"/>
    <n v="16"/>
    <x v="1"/>
    <n v="25"/>
    <n v="16"/>
    <n v="0"/>
    <n v="400"/>
    <x v="0"/>
  </r>
  <r>
    <n v="36130"/>
    <s v="T476322527"/>
    <x v="4"/>
    <x v="1"/>
    <s v="NPU"/>
    <s v="WSPP-TS"/>
    <n v="248563"/>
    <n v="201803082300"/>
    <n v="201803090000"/>
    <n v="20180308"/>
    <m/>
    <x v="1"/>
    <s v="MS"/>
    <x v="1"/>
    <x v="9"/>
    <s v="F"/>
    <s v="ST"/>
    <s v="H"/>
    <s v="OP"/>
    <x v="3"/>
    <n v="50"/>
    <n v="17"/>
    <x v="1"/>
    <n v="50"/>
    <n v="17"/>
    <n v="0"/>
    <n v="850"/>
    <x v="0"/>
  </r>
  <r>
    <n v="36131"/>
    <s v="T476322528"/>
    <x v="4"/>
    <x v="1"/>
    <s v="NPU"/>
    <s v="WSPP-TS"/>
    <n v="249540"/>
    <n v="201803080000"/>
    <n v="201803090000"/>
    <n v="20180308"/>
    <m/>
    <x v="1"/>
    <s v="MS"/>
    <x v="1"/>
    <x v="9"/>
    <s v="F"/>
    <s v="ST"/>
    <s v="H"/>
    <s v="FP"/>
    <x v="3"/>
    <n v="400"/>
    <n v="21"/>
    <x v="1"/>
    <n v="400"/>
    <n v="21"/>
    <n v="0"/>
    <n v="8400"/>
    <x v="0"/>
  </r>
  <r>
    <n v="36132"/>
    <s v="T476322529"/>
    <x v="4"/>
    <x v="1"/>
    <s v="NPU"/>
    <s v="WSPP-TS"/>
    <n v="248563"/>
    <n v="201803090000"/>
    <n v="201803090100"/>
    <n v="20180309"/>
    <m/>
    <x v="1"/>
    <s v="MS"/>
    <x v="1"/>
    <x v="9"/>
    <s v="F"/>
    <s v="ST"/>
    <s v="H"/>
    <s v="OP"/>
    <x v="3"/>
    <n v="50"/>
    <n v="17"/>
    <x v="1"/>
    <n v="50"/>
    <n v="17"/>
    <n v="0"/>
    <n v="850"/>
    <x v="0"/>
  </r>
  <r>
    <n v="36133"/>
    <s v="T476322530"/>
    <x v="4"/>
    <x v="1"/>
    <s v="NPU"/>
    <s v="WSPP-TS"/>
    <n v="248563"/>
    <n v="201803090100"/>
    <n v="201803090200"/>
    <n v="20180309"/>
    <m/>
    <x v="1"/>
    <s v="MS"/>
    <x v="1"/>
    <x v="9"/>
    <s v="F"/>
    <s v="ST"/>
    <s v="H"/>
    <s v="OP"/>
    <x v="3"/>
    <n v="50"/>
    <n v="17"/>
    <x v="1"/>
    <n v="50"/>
    <n v="17"/>
    <n v="0"/>
    <n v="850"/>
    <x v="0"/>
  </r>
  <r>
    <n v="36134"/>
    <s v="T476322531"/>
    <x v="4"/>
    <x v="1"/>
    <s v="NPU"/>
    <s v="WSPP-TS"/>
    <n v="248563"/>
    <n v="201803090200"/>
    <n v="201803090300"/>
    <n v="20180309"/>
    <m/>
    <x v="1"/>
    <s v="MS"/>
    <x v="1"/>
    <x v="9"/>
    <s v="F"/>
    <s v="ST"/>
    <s v="H"/>
    <s v="OP"/>
    <x v="3"/>
    <n v="50"/>
    <n v="17"/>
    <x v="1"/>
    <n v="50"/>
    <n v="17"/>
    <n v="0"/>
    <n v="850"/>
    <x v="0"/>
  </r>
  <r>
    <n v="36135"/>
    <s v="T476322532"/>
    <x v="4"/>
    <x v="1"/>
    <s v="NPU"/>
    <s v="WSPP-TS"/>
    <n v="248563"/>
    <n v="201803090300"/>
    <n v="201803090400"/>
    <n v="20180309"/>
    <m/>
    <x v="1"/>
    <s v="MS"/>
    <x v="1"/>
    <x v="9"/>
    <s v="F"/>
    <s v="ST"/>
    <s v="H"/>
    <s v="OP"/>
    <x v="3"/>
    <n v="50"/>
    <n v="17"/>
    <x v="1"/>
    <n v="50"/>
    <n v="17"/>
    <n v="0"/>
    <n v="850"/>
    <x v="0"/>
  </r>
  <r>
    <n v="36136"/>
    <s v="T476322533"/>
    <x v="4"/>
    <x v="1"/>
    <s v="NPU"/>
    <s v="WSPP-TS"/>
    <n v="248563"/>
    <n v="201803090400"/>
    <n v="201803090500"/>
    <n v="20180309"/>
    <m/>
    <x v="1"/>
    <s v="MS"/>
    <x v="1"/>
    <x v="9"/>
    <s v="F"/>
    <s v="ST"/>
    <s v="H"/>
    <s v="OP"/>
    <x v="3"/>
    <n v="50"/>
    <n v="17"/>
    <x v="1"/>
    <n v="50"/>
    <n v="17"/>
    <n v="0"/>
    <n v="850"/>
    <x v="0"/>
  </r>
  <r>
    <n v="36137"/>
    <s v="T476322534"/>
    <x v="4"/>
    <x v="1"/>
    <s v="NPU"/>
    <s v="WSPP-TS"/>
    <n v="248563"/>
    <n v="201803090500"/>
    <n v="201803090600"/>
    <n v="20180309"/>
    <m/>
    <x v="1"/>
    <s v="MS"/>
    <x v="1"/>
    <x v="9"/>
    <s v="F"/>
    <s v="ST"/>
    <s v="H"/>
    <s v="OP"/>
    <x v="3"/>
    <n v="50"/>
    <n v="17"/>
    <x v="1"/>
    <n v="50"/>
    <n v="17"/>
    <n v="0"/>
    <n v="850"/>
    <x v="0"/>
  </r>
  <r>
    <n v="36138"/>
    <s v="T476322535"/>
    <x v="4"/>
    <x v="1"/>
    <s v="NPU"/>
    <s v="WSPP-TS"/>
    <n v="248563"/>
    <n v="201803090600"/>
    <n v="201803090700"/>
    <n v="20180309"/>
    <m/>
    <x v="1"/>
    <s v="MS"/>
    <x v="1"/>
    <x v="9"/>
    <s v="F"/>
    <s v="ST"/>
    <s v="H"/>
    <s v="P"/>
    <x v="3"/>
    <n v="50"/>
    <n v="17"/>
    <x v="1"/>
    <n v="50"/>
    <n v="17"/>
    <n v="0"/>
    <n v="850"/>
    <x v="0"/>
  </r>
  <r>
    <n v="36139"/>
    <s v="T476322536"/>
    <x v="4"/>
    <x v="1"/>
    <s v="NPU"/>
    <s v="WSPP-TS"/>
    <n v="248563"/>
    <n v="201803090700"/>
    <n v="201803090800"/>
    <n v="20180309"/>
    <m/>
    <x v="1"/>
    <s v="MS"/>
    <x v="1"/>
    <x v="9"/>
    <s v="F"/>
    <s v="ST"/>
    <s v="H"/>
    <s v="P"/>
    <x v="3"/>
    <n v="50"/>
    <n v="21"/>
    <x v="1"/>
    <n v="50"/>
    <n v="21"/>
    <n v="0"/>
    <n v="1050"/>
    <x v="0"/>
  </r>
  <r>
    <n v="36140"/>
    <s v="T476322537"/>
    <x v="4"/>
    <x v="1"/>
    <s v="NPU"/>
    <s v="WSPP-TS"/>
    <n v="248563"/>
    <n v="201803090800"/>
    <n v="201803090900"/>
    <n v="20180309"/>
    <m/>
    <x v="1"/>
    <s v="MS"/>
    <x v="1"/>
    <x v="9"/>
    <s v="F"/>
    <s v="ST"/>
    <s v="H"/>
    <s v="P"/>
    <x v="3"/>
    <n v="50"/>
    <n v="21"/>
    <x v="1"/>
    <n v="50"/>
    <n v="21"/>
    <n v="0"/>
    <n v="1050"/>
    <x v="0"/>
  </r>
  <r>
    <n v="36141"/>
    <s v="T476322538"/>
    <x v="4"/>
    <x v="1"/>
    <s v="NPU"/>
    <s v="WSPP-TS"/>
    <n v="248563"/>
    <n v="201803090900"/>
    <n v="201803091000"/>
    <n v="20180309"/>
    <m/>
    <x v="1"/>
    <s v="MS"/>
    <x v="1"/>
    <x v="9"/>
    <s v="F"/>
    <s v="ST"/>
    <s v="H"/>
    <s v="P"/>
    <x v="3"/>
    <n v="50"/>
    <n v="21"/>
    <x v="1"/>
    <n v="50"/>
    <n v="21"/>
    <n v="0"/>
    <n v="1050"/>
    <x v="0"/>
  </r>
  <r>
    <n v="36142"/>
    <s v="T476322539"/>
    <x v="4"/>
    <x v="1"/>
    <s v="NPU"/>
    <s v="WSPP-TS"/>
    <n v="248563"/>
    <n v="201803091000"/>
    <n v="201803091100"/>
    <n v="20180309"/>
    <m/>
    <x v="1"/>
    <s v="MS"/>
    <x v="1"/>
    <x v="9"/>
    <s v="F"/>
    <s v="ST"/>
    <s v="H"/>
    <s v="P"/>
    <x v="3"/>
    <n v="50"/>
    <n v="21"/>
    <x v="1"/>
    <n v="50"/>
    <n v="21"/>
    <n v="0"/>
    <n v="1050"/>
    <x v="0"/>
  </r>
  <r>
    <n v="36143"/>
    <s v="T476322540"/>
    <x v="4"/>
    <x v="1"/>
    <s v="NPU"/>
    <s v="WSPP-TS"/>
    <n v="248563"/>
    <n v="201803091100"/>
    <n v="201803091200"/>
    <n v="20180309"/>
    <m/>
    <x v="1"/>
    <s v="MS"/>
    <x v="1"/>
    <x v="9"/>
    <s v="F"/>
    <s v="ST"/>
    <s v="H"/>
    <s v="P"/>
    <x v="3"/>
    <n v="50"/>
    <n v="21"/>
    <x v="1"/>
    <n v="50"/>
    <n v="21"/>
    <n v="0"/>
    <n v="1050"/>
    <x v="0"/>
  </r>
  <r>
    <n v="36144"/>
    <s v="T476322541"/>
    <x v="4"/>
    <x v="1"/>
    <s v="NPU"/>
    <s v="WSPP-TS"/>
    <n v="248563"/>
    <n v="201803091200"/>
    <n v="201803091300"/>
    <n v="20180309"/>
    <m/>
    <x v="1"/>
    <s v="MS"/>
    <x v="1"/>
    <x v="9"/>
    <s v="F"/>
    <s v="ST"/>
    <s v="H"/>
    <s v="P"/>
    <x v="3"/>
    <n v="50"/>
    <n v="21"/>
    <x v="1"/>
    <n v="50"/>
    <n v="21"/>
    <n v="0"/>
    <n v="1050"/>
    <x v="0"/>
  </r>
  <r>
    <n v="36145"/>
    <s v="T476322542"/>
    <x v="4"/>
    <x v="1"/>
    <s v="NPU"/>
    <s v="WSPP-TS"/>
    <n v="248563"/>
    <n v="201803091300"/>
    <n v="201803091400"/>
    <n v="20180309"/>
    <m/>
    <x v="1"/>
    <s v="MS"/>
    <x v="1"/>
    <x v="9"/>
    <s v="F"/>
    <s v="ST"/>
    <s v="H"/>
    <s v="P"/>
    <x v="3"/>
    <n v="50"/>
    <n v="21"/>
    <x v="1"/>
    <n v="50"/>
    <n v="21"/>
    <n v="0"/>
    <n v="1050"/>
    <x v="0"/>
  </r>
  <r>
    <n v="36146"/>
    <s v="T476322543"/>
    <x v="4"/>
    <x v="1"/>
    <s v="NPU"/>
    <s v="WSPP-TS"/>
    <n v="248563"/>
    <n v="201803091400"/>
    <n v="201803091500"/>
    <n v="20180309"/>
    <m/>
    <x v="1"/>
    <s v="MS"/>
    <x v="1"/>
    <x v="9"/>
    <s v="F"/>
    <s v="ST"/>
    <s v="H"/>
    <s v="P"/>
    <x v="3"/>
    <n v="50"/>
    <n v="21"/>
    <x v="1"/>
    <n v="50"/>
    <n v="21"/>
    <n v="0"/>
    <n v="1050"/>
    <x v="0"/>
  </r>
  <r>
    <n v="36147"/>
    <s v="T476322544"/>
    <x v="4"/>
    <x v="1"/>
    <s v="NPU"/>
    <s v="WSPP-TS"/>
    <n v="248563"/>
    <n v="201803091500"/>
    <n v="201803091600"/>
    <n v="20180309"/>
    <m/>
    <x v="1"/>
    <s v="MS"/>
    <x v="1"/>
    <x v="9"/>
    <s v="F"/>
    <s v="ST"/>
    <s v="H"/>
    <s v="P"/>
    <x v="3"/>
    <n v="50"/>
    <n v="21"/>
    <x v="1"/>
    <n v="50"/>
    <n v="21"/>
    <n v="0"/>
    <n v="1050"/>
    <x v="0"/>
  </r>
  <r>
    <n v="36148"/>
    <s v="T476322545"/>
    <x v="4"/>
    <x v="1"/>
    <s v="NPU"/>
    <s v="WSPP-TS"/>
    <n v="248563"/>
    <n v="201803091600"/>
    <n v="201803091700"/>
    <n v="20180309"/>
    <m/>
    <x v="1"/>
    <s v="MS"/>
    <x v="1"/>
    <x v="9"/>
    <s v="F"/>
    <s v="ST"/>
    <s v="H"/>
    <s v="P"/>
    <x v="3"/>
    <n v="50"/>
    <n v="21"/>
    <x v="1"/>
    <n v="50"/>
    <n v="21"/>
    <n v="0"/>
    <n v="1050"/>
    <x v="0"/>
  </r>
  <r>
    <n v="36149"/>
    <s v="T476322546"/>
    <x v="4"/>
    <x v="1"/>
    <s v="NPU"/>
    <s v="WSPP-TS"/>
    <n v="248563"/>
    <n v="201803091700"/>
    <n v="201803091800"/>
    <n v="20180309"/>
    <m/>
    <x v="1"/>
    <s v="MS"/>
    <x v="1"/>
    <x v="9"/>
    <s v="F"/>
    <s v="ST"/>
    <s v="H"/>
    <s v="P"/>
    <x v="3"/>
    <n v="50"/>
    <n v="21"/>
    <x v="1"/>
    <n v="50"/>
    <n v="21"/>
    <n v="0"/>
    <n v="1050"/>
    <x v="0"/>
  </r>
  <r>
    <n v="36150"/>
    <s v="T476322547"/>
    <x v="4"/>
    <x v="1"/>
    <s v="NPU"/>
    <s v="WSPP-TS"/>
    <n v="248563"/>
    <n v="201803091800"/>
    <n v="201803091900"/>
    <n v="20180309"/>
    <m/>
    <x v="1"/>
    <s v="MS"/>
    <x v="1"/>
    <x v="9"/>
    <s v="F"/>
    <s v="ST"/>
    <s v="H"/>
    <s v="P"/>
    <x v="3"/>
    <n v="50"/>
    <n v="21"/>
    <x v="1"/>
    <n v="50"/>
    <n v="21"/>
    <n v="0"/>
    <n v="1050"/>
    <x v="0"/>
  </r>
  <r>
    <n v="36151"/>
    <s v="T476322548"/>
    <x v="4"/>
    <x v="1"/>
    <s v="NPU"/>
    <s v="WSPP-TS"/>
    <n v="248563"/>
    <n v="201803091900"/>
    <n v="201803092000"/>
    <n v="20180309"/>
    <m/>
    <x v="1"/>
    <s v="MS"/>
    <x v="1"/>
    <x v="9"/>
    <s v="F"/>
    <s v="ST"/>
    <s v="H"/>
    <s v="P"/>
    <x v="3"/>
    <n v="50"/>
    <n v="21"/>
    <x v="1"/>
    <n v="50"/>
    <n v="21"/>
    <n v="0"/>
    <n v="1050"/>
    <x v="0"/>
  </r>
  <r>
    <n v="36152"/>
    <s v="T476322549"/>
    <x v="4"/>
    <x v="1"/>
    <s v="NPU"/>
    <s v="WSPP-TS"/>
    <n v="248563"/>
    <n v="201803092000"/>
    <n v="201803092100"/>
    <n v="20180309"/>
    <m/>
    <x v="1"/>
    <s v="MS"/>
    <x v="1"/>
    <x v="9"/>
    <s v="F"/>
    <s v="ST"/>
    <s v="H"/>
    <s v="P"/>
    <x v="3"/>
    <n v="50"/>
    <n v="21"/>
    <x v="1"/>
    <n v="50"/>
    <n v="21"/>
    <n v="0"/>
    <n v="1050"/>
    <x v="0"/>
  </r>
  <r>
    <n v="36153"/>
    <s v="T476322550"/>
    <x v="4"/>
    <x v="1"/>
    <s v="NPU"/>
    <s v="WSPP-TS"/>
    <n v="248563"/>
    <n v="201803092100"/>
    <n v="201803092200"/>
    <n v="20180309"/>
    <m/>
    <x v="1"/>
    <s v="MS"/>
    <x v="1"/>
    <x v="9"/>
    <s v="F"/>
    <s v="ST"/>
    <s v="H"/>
    <s v="P"/>
    <x v="3"/>
    <n v="50"/>
    <n v="21"/>
    <x v="1"/>
    <n v="50"/>
    <n v="21"/>
    <n v="0"/>
    <n v="1050"/>
    <x v="0"/>
  </r>
  <r>
    <n v="36154"/>
    <s v="T476322551"/>
    <x v="4"/>
    <x v="1"/>
    <s v="NPU"/>
    <s v="WSPP-TS"/>
    <n v="248563"/>
    <n v="201803092200"/>
    <n v="201803092300"/>
    <n v="20180309"/>
    <m/>
    <x v="1"/>
    <s v="MS"/>
    <x v="1"/>
    <x v="9"/>
    <s v="F"/>
    <s v="ST"/>
    <s v="H"/>
    <s v="OP"/>
    <x v="3"/>
    <n v="50"/>
    <n v="21"/>
    <x v="1"/>
    <n v="50"/>
    <n v="21"/>
    <n v="0"/>
    <n v="1050"/>
    <x v="0"/>
  </r>
  <r>
    <n v="36155"/>
    <s v="T476322552"/>
    <x v="4"/>
    <x v="1"/>
    <s v="NPU"/>
    <s v="WSPP-TS"/>
    <n v="248563"/>
    <n v="201803092300"/>
    <n v="201803100000"/>
    <n v="20180309"/>
    <m/>
    <x v="1"/>
    <s v="MS"/>
    <x v="1"/>
    <x v="9"/>
    <s v="F"/>
    <s v="ST"/>
    <s v="H"/>
    <s v="OP"/>
    <x v="3"/>
    <n v="50"/>
    <n v="17"/>
    <x v="1"/>
    <n v="50"/>
    <n v="17"/>
    <n v="0"/>
    <n v="850"/>
    <x v="0"/>
  </r>
  <r>
    <n v="36156"/>
    <s v="T476322553"/>
    <x v="4"/>
    <x v="1"/>
    <s v="NPU"/>
    <s v="WSPP-TS"/>
    <n v="248563"/>
    <n v="201803100000"/>
    <n v="201803100100"/>
    <n v="20180310"/>
    <m/>
    <x v="1"/>
    <s v="MS"/>
    <x v="1"/>
    <x v="9"/>
    <s v="F"/>
    <s v="ST"/>
    <s v="H"/>
    <s v="OP"/>
    <x v="3"/>
    <n v="50"/>
    <n v="17"/>
    <x v="1"/>
    <n v="50"/>
    <n v="17"/>
    <n v="0"/>
    <n v="850"/>
    <x v="0"/>
  </r>
  <r>
    <n v="36157"/>
    <s v="T476322554"/>
    <x v="4"/>
    <x v="1"/>
    <s v="NPU"/>
    <s v="WSPP-TS"/>
    <n v="248563"/>
    <n v="201803100100"/>
    <n v="201803100200"/>
    <n v="20180310"/>
    <m/>
    <x v="1"/>
    <s v="MS"/>
    <x v="1"/>
    <x v="9"/>
    <s v="F"/>
    <s v="ST"/>
    <s v="H"/>
    <s v="OP"/>
    <x v="3"/>
    <n v="50"/>
    <n v="17"/>
    <x v="1"/>
    <n v="50"/>
    <n v="17"/>
    <n v="0"/>
    <n v="850"/>
    <x v="0"/>
  </r>
  <r>
    <n v="36158"/>
    <s v="T476322555"/>
    <x v="4"/>
    <x v="1"/>
    <s v="NPU"/>
    <s v="WSPP-TS"/>
    <n v="248563"/>
    <n v="201803100200"/>
    <n v="201803100300"/>
    <n v="20180310"/>
    <m/>
    <x v="1"/>
    <s v="MS"/>
    <x v="1"/>
    <x v="9"/>
    <s v="F"/>
    <s v="ST"/>
    <s v="H"/>
    <s v="OP"/>
    <x v="3"/>
    <n v="50"/>
    <n v="17"/>
    <x v="1"/>
    <n v="50"/>
    <n v="17"/>
    <n v="0"/>
    <n v="850"/>
    <x v="0"/>
  </r>
  <r>
    <n v="36159"/>
    <s v="T476322556"/>
    <x v="4"/>
    <x v="1"/>
    <s v="NPU"/>
    <s v="WSPP-TS"/>
    <n v="248563"/>
    <n v="201803100300"/>
    <n v="201803100400"/>
    <n v="20180310"/>
    <m/>
    <x v="1"/>
    <s v="MS"/>
    <x v="1"/>
    <x v="9"/>
    <s v="F"/>
    <s v="ST"/>
    <s v="H"/>
    <s v="OP"/>
    <x v="3"/>
    <n v="50"/>
    <n v="17"/>
    <x v="1"/>
    <n v="50"/>
    <n v="17"/>
    <n v="0"/>
    <n v="850"/>
    <x v="0"/>
  </r>
  <r>
    <n v="36160"/>
    <s v="T476322557"/>
    <x v="4"/>
    <x v="1"/>
    <s v="NPU"/>
    <s v="WSPP-TS"/>
    <n v="248563"/>
    <n v="201803100400"/>
    <n v="201803100500"/>
    <n v="20180310"/>
    <m/>
    <x v="1"/>
    <s v="MS"/>
    <x v="1"/>
    <x v="9"/>
    <s v="F"/>
    <s v="ST"/>
    <s v="H"/>
    <s v="OP"/>
    <x v="3"/>
    <n v="50"/>
    <n v="17"/>
    <x v="1"/>
    <n v="50"/>
    <n v="17"/>
    <n v="0"/>
    <n v="850"/>
    <x v="0"/>
  </r>
  <r>
    <n v="36161"/>
    <s v="T476322558"/>
    <x v="4"/>
    <x v="1"/>
    <s v="NPU"/>
    <s v="WSPP-TS"/>
    <n v="248563"/>
    <n v="201803100500"/>
    <n v="201803100600"/>
    <n v="20180310"/>
    <m/>
    <x v="1"/>
    <s v="MS"/>
    <x v="1"/>
    <x v="9"/>
    <s v="F"/>
    <s v="ST"/>
    <s v="H"/>
    <s v="OP"/>
    <x v="3"/>
    <n v="50"/>
    <n v="17"/>
    <x v="1"/>
    <n v="50"/>
    <n v="17"/>
    <n v="0"/>
    <n v="850"/>
    <x v="0"/>
  </r>
  <r>
    <n v="36162"/>
    <s v="T476322559"/>
    <x v="4"/>
    <x v="1"/>
    <s v="NPU"/>
    <s v="WSPP-TS"/>
    <n v="248563"/>
    <n v="201803100600"/>
    <n v="201803100700"/>
    <n v="20180310"/>
    <m/>
    <x v="1"/>
    <s v="MS"/>
    <x v="1"/>
    <x v="9"/>
    <s v="F"/>
    <s v="ST"/>
    <s v="H"/>
    <s v="P"/>
    <x v="3"/>
    <n v="50"/>
    <n v="17"/>
    <x v="1"/>
    <n v="50"/>
    <n v="17"/>
    <n v="0"/>
    <n v="850"/>
    <x v="0"/>
  </r>
  <r>
    <n v="36163"/>
    <s v="T476322560"/>
    <x v="4"/>
    <x v="1"/>
    <s v="NPU"/>
    <s v="WSPP-TS"/>
    <n v="248563"/>
    <n v="201803100700"/>
    <n v="201803100800"/>
    <n v="20180310"/>
    <m/>
    <x v="1"/>
    <s v="MS"/>
    <x v="1"/>
    <x v="9"/>
    <s v="F"/>
    <s v="ST"/>
    <s v="H"/>
    <s v="P"/>
    <x v="3"/>
    <n v="50"/>
    <n v="21"/>
    <x v="1"/>
    <n v="50"/>
    <n v="21"/>
    <n v="0"/>
    <n v="1050"/>
    <x v="0"/>
  </r>
  <r>
    <n v="36164"/>
    <s v="T476322561"/>
    <x v="4"/>
    <x v="1"/>
    <s v="NPU"/>
    <s v="WSPP-TS"/>
    <n v="248563"/>
    <n v="201803100800"/>
    <n v="201803100900"/>
    <n v="20180310"/>
    <m/>
    <x v="1"/>
    <s v="MS"/>
    <x v="1"/>
    <x v="9"/>
    <s v="F"/>
    <s v="ST"/>
    <s v="H"/>
    <s v="P"/>
    <x v="3"/>
    <n v="50"/>
    <n v="21"/>
    <x v="1"/>
    <n v="50"/>
    <n v="21"/>
    <n v="0"/>
    <n v="1050"/>
    <x v="0"/>
  </r>
  <r>
    <n v="36165"/>
    <s v="T476322562"/>
    <x v="4"/>
    <x v="1"/>
    <s v="NPU"/>
    <s v="WSPP-TS"/>
    <n v="248563"/>
    <n v="201803100900"/>
    <n v="201803101000"/>
    <n v="20180310"/>
    <m/>
    <x v="1"/>
    <s v="MS"/>
    <x v="1"/>
    <x v="9"/>
    <s v="F"/>
    <s v="ST"/>
    <s v="H"/>
    <s v="P"/>
    <x v="3"/>
    <n v="50"/>
    <n v="21"/>
    <x v="1"/>
    <n v="50"/>
    <n v="21"/>
    <n v="0"/>
    <n v="1050"/>
    <x v="0"/>
  </r>
  <r>
    <n v="36166"/>
    <s v="T476322563"/>
    <x v="4"/>
    <x v="1"/>
    <s v="NPU"/>
    <s v="WSPP-TS"/>
    <n v="248563"/>
    <n v="201803101000"/>
    <n v="201803101100"/>
    <n v="20180310"/>
    <m/>
    <x v="1"/>
    <s v="MS"/>
    <x v="1"/>
    <x v="9"/>
    <s v="F"/>
    <s v="ST"/>
    <s v="H"/>
    <s v="P"/>
    <x v="3"/>
    <n v="50"/>
    <n v="21"/>
    <x v="1"/>
    <n v="50"/>
    <n v="21"/>
    <n v="0"/>
    <n v="1050"/>
    <x v="0"/>
  </r>
  <r>
    <n v="36167"/>
    <s v="T476322564"/>
    <x v="4"/>
    <x v="1"/>
    <s v="NPU"/>
    <s v="WSPP-TS"/>
    <n v="248563"/>
    <n v="201803101100"/>
    <n v="201803101200"/>
    <n v="20180310"/>
    <m/>
    <x v="1"/>
    <s v="MS"/>
    <x v="1"/>
    <x v="9"/>
    <s v="F"/>
    <s v="ST"/>
    <s v="H"/>
    <s v="P"/>
    <x v="3"/>
    <n v="50"/>
    <n v="21"/>
    <x v="1"/>
    <n v="50"/>
    <n v="21"/>
    <n v="0"/>
    <n v="1050"/>
    <x v="0"/>
  </r>
  <r>
    <n v="36168"/>
    <s v="T476322565"/>
    <x v="4"/>
    <x v="1"/>
    <s v="NPU"/>
    <s v="WSPP-TS"/>
    <n v="248563"/>
    <n v="201803101200"/>
    <n v="201803101300"/>
    <n v="20180310"/>
    <m/>
    <x v="1"/>
    <s v="MS"/>
    <x v="1"/>
    <x v="9"/>
    <s v="F"/>
    <s v="ST"/>
    <s v="H"/>
    <s v="P"/>
    <x v="3"/>
    <n v="50"/>
    <n v="21"/>
    <x v="1"/>
    <n v="50"/>
    <n v="21"/>
    <n v="0"/>
    <n v="1050"/>
    <x v="0"/>
  </r>
  <r>
    <n v="36169"/>
    <s v="T476322566"/>
    <x v="4"/>
    <x v="1"/>
    <s v="NPU"/>
    <s v="WSPP-TS"/>
    <n v="248563"/>
    <n v="201803101300"/>
    <n v="201803101400"/>
    <n v="20180310"/>
    <m/>
    <x v="1"/>
    <s v="MS"/>
    <x v="1"/>
    <x v="9"/>
    <s v="F"/>
    <s v="ST"/>
    <s v="H"/>
    <s v="P"/>
    <x v="3"/>
    <n v="50"/>
    <n v="21"/>
    <x v="1"/>
    <n v="50"/>
    <n v="21"/>
    <n v="0"/>
    <n v="1050"/>
    <x v="0"/>
  </r>
  <r>
    <n v="36170"/>
    <s v="T476322567"/>
    <x v="4"/>
    <x v="1"/>
    <s v="NPU"/>
    <s v="WSPP-TS"/>
    <n v="248563"/>
    <n v="201803101400"/>
    <n v="201803101500"/>
    <n v="20180310"/>
    <m/>
    <x v="1"/>
    <s v="MS"/>
    <x v="1"/>
    <x v="9"/>
    <s v="F"/>
    <s v="ST"/>
    <s v="H"/>
    <s v="P"/>
    <x v="3"/>
    <n v="50"/>
    <n v="21"/>
    <x v="1"/>
    <n v="50"/>
    <n v="21"/>
    <n v="0"/>
    <n v="1050"/>
    <x v="0"/>
  </r>
  <r>
    <n v="36171"/>
    <s v="T476322568"/>
    <x v="4"/>
    <x v="1"/>
    <s v="NPU"/>
    <s v="WSPP-TS"/>
    <n v="248563"/>
    <n v="201803101500"/>
    <n v="201803101600"/>
    <n v="20180310"/>
    <m/>
    <x v="1"/>
    <s v="MS"/>
    <x v="1"/>
    <x v="9"/>
    <s v="F"/>
    <s v="ST"/>
    <s v="H"/>
    <s v="P"/>
    <x v="3"/>
    <n v="50"/>
    <n v="21"/>
    <x v="1"/>
    <n v="50"/>
    <n v="21"/>
    <n v="0"/>
    <n v="1050"/>
    <x v="0"/>
  </r>
  <r>
    <n v="36172"/>
    <s v="T476322569"/>
    <x v="4"/>
    <x v="1"/>
    <s v="NPU"/>
    <s v="WSPP-TS"/>
    <n v="248563"/>
    <n v="201803101600"/>
    <n v="201803101700"/>
    <n v="20180310"/>
    <m/>
    <x v="1"/>
    <s v="MS"/>
    <x v="1"/>
    <x v="9"/>
    <s v="F"/>
    <s v="ST"/>
    <s v="H"/>
    <s v="P"/>
    <x v="3"/>
    <n v="50"/>
    <n v="21"/>
    <x v="1"/>
    <n v="50"/>
    <n v="21"/>
    <n v="0"/>
    <n v="1050"/>
    <x v="0"/>
  </r>
  <r>
    <n v="36173"/>
    <s v="T476322570"/>
    <x v="4"/>
    <x v="1"/>
    <s v="NPU"/>
    <s v="WSPP-TS"/>
    <n v="248563"/>
    <n v="201803101700"/>
    <n v="201803101800"/>
    <n v="20180310"/>
    <m/>
    <x v="1"/>
    <s v="MS"/>
    <x v="1"/>
    <x v="9"/>
    <s v="F"/>
    <s v="ST"/>
    <s v="H"/>
    <s v="P"/>
    <x v="3"/>
    <n v="50"/>
    <n v="21"/>
    <x v="1"/>
    <n v="50"/>
    <n v="21"/>
    <n v="0"/>
    <n v="1050"/>
    <x v="0"/>
  </r>
  <r>
    <n v="36174"/>
    <s v="T476322571"/>
    <x v="4"/>
    <x v="1"/>
    <s v="NPU"/>
    <s v="WSPP-TS"/>
    <n v="248563"/>
    <n v="201803101800"/>
    <n v="201803101900"/>
    <n v="20180310"/>
    <m/>
    <x v="1"/>
    <s v="MS"/>
    <x v="1"/>
    <x v="9"/>
    <s v="F"/>
    <s v="ST"/>
    <s v="H"/>
    <s v="P"/>
    <x v="3"/>
    <n v="50"/>
    <n v="21"/>
    <x v="1"/>
    <n v="50"/>
    <n v="21"/>
    <n v="0"/>
    <n v="1050"/>
    <x v="0"/>
  </r>
  <r>
    <n v="36175"/>
    <s v="T476322572"/>
    <x v="4"/>
    <x v="1"/>
    <s v="NPU"/>
    <s v="WSPP-TS"/>
    <n v="248563"/>
    <n v="201803101900"/>
    <n v="201803102000"/>
    <n v="20180310"/>
    <m/>
    <x v="1"/>
    <s v="MS"/>
    <x v="1"/>
    <x v="9"/>
    <s v="F"/>
    <s v="ST"/>
    <s v="H"/>
    <s v="P"/>
    <x v="3"/>
    <n v="50"/>
    <n v="21"/>
    <x v="1"/>
    <n v="50"/>
    <n v="21"/>
    <n v="0"/>
    <n v="1050"/>
    <x v="0"/>
  </r>
  <r>
    <n v="36176"/>
    <s v="T476322573"/>
    <x v="4"/>
    <x v="1"/>
    <s v="NPU"/>
    <s v="WSPP-TS"/>
    <n v="248563"/>
    <n v="201803102000"/>
    <n v="201803102100"/>
    <n v="20180310"/>
    <m/>
    <x v="1"/>
    <s v="MS"/>
    <x v="1"/>
    <x v="9"/>
    <s v="F"/>
    <s v="ST"/>
    <s v="H"/>
    <s v="P"/>
    <x v="3"/>
    <n v="50"/>
    <n v="21"/>
    <x v="1"/>
    <n v="50"/>
    <n v="21"/>
    <n v="0"/>
    <n v="1050"/>
    <x v="0"/>
  </r>
  <r>
    <n v="36177"/>
    <s v="T476322574"/>
    <x v="4"/>
    <x v="1"/>
    <s v="NPU"/>
    <s v="WSPP-TS"/>
    <n v="248563"/>
    <n v="201803102100"/>
    <n v="201803102200"/>
    <n v="20180310"/>
    <m/>
    <x v="1"/>
    <s v="MS"/>
    <x v="1"/>
    <x v="9"/>
    <s v="F"/>
    <s v="ST"/>
    <s v="H"/>
    <s v="P"/>
    <x v="3"/>
    <n v="50"/>
    <n v="21"/>
    <x v="1"/>
    <n v="50"/>
    <n v="21"/>
    <n v="0"/>
    <n v="1050"/>
    <x v="0"/>
  </r>
  <r>
    <n v="36178"/>
    <s v="T476322575"/>
    <x v="4"/>
    <x v="1"/>
    <s v="NPU"/>
    <s v="WSPP-TS"/>
    <n v="248563"/>
    <n v="201803102200"/>
    <n v="201803102300"/>
    <n v="20180310"/>
    <m/>
    <x v="1"/>
    <s v="MS"/>
    <x v="1"/>
    <x v="9"/>
    <s v="F"/>
    <s v="ST"/>
    <s v="H"/>
    <s v="OP"/>
    <x v="3"/>
    <n v="50"/>
    <n v="21"/>
    <x v="1"/>
    <n v="50"/>
    <n v="21"/>
    <n v="0"/>
    <n v="1050"/>
    <x v="0"/>
  </r>
  <r>
    <n v="36179"/>
    <s v="T476322576"/>
    <x v="4"/>
    <x v="1"/>
    <s v="NPU"/>
    <s v="WSPP-TS"/>
    <n v="248563"/>
    <n v="201803102300"/>
    <n v="201803110000"/>
    <n v="20180310"/>
    <m/>
    <x v="1"/>
    <s v="MS"/>
    <x v="1"/>
    <x v="9"/>
    <s v="F"/>
    <s v="ST"/>
    <s v="H"/>
    <s v="OP"/>
    <x v="3"/>
    <n v="50"/>
    <n v="17"/>
    <x v="1"/>
    <n v="50"/>
    <n v="17"/>
    <n v="0"/>
    <n v="850"/>
    <x v="0"/>
  </r>
  <r>
    <n v="36180"/>
    <s v="T476322577"/>
    <x v="4"/>
    <x v="1"/>
    <s v="NPU"/>
    <s v="WSPP-TS"/>
    <n v="249908"/>
    <n v="201803110000"/>
    <n v="201803110100"/>
    <n v="20180311"/>
    <m/>
    <x v="1"/>
    <s v="MS"/>
    <x v="1"/>
    <x v="9"/>
    <s v="F"/>
    <s v="ST"/>
    <s v="H"/>
    <s v="OP"/>
    <x v="3"/>
    <n v="50"/>
    <n v="16"/>
    <x v="1"/>
    <n v="50"/>
    <n v="16"/>
    <n v="0"/>
    <n v="800"/>
    <x v="0"/>
  </r>
  <r>
    <n v="36181"/>
    <s v="T476322578"/>
    <x v="4"/>
    <x v="1"/>
    <s v="NPU"/>
    <s v="WSPP-TS"/>
    <n v="248557"/>
    <n v="201803110000"/>
    <n v="201803110100"/>
    <n v="20180311"/>
    <m/>
    <x v="1"/>
    <s v="MS"/>
    <x v="1"/>
    <x v="9"/>
    <s v="F"/>
    <s v="ST"/>
    <s v="H"/>
    <s v="OP"/>
    <x v="3"/>
    <n v="50"/>
    <n v="17"/>
    <x v="1"/>
    <n v="50"/>
    <n v="17"/>
    <n v="0"/>
    <n v="850"/>
    <x v="0"/>
  </r>
  <r>
    <n v="36182"/>
    <s v="T476322579"/>
    <x v="4"/>
    <x v="1"/>
    <s v="NPU"/>
    <s v="WSPP-TS"/>
    <n v="249908"/>
    <n v="201803110100"/>
    <n v="201803110200"/>
    <n v="20180311"/>
    <m/>
    <x v="1"/>
    <s v="MS"/>
    <x v="1"/>
    <x v="9"/>
    <s v="F"/>
    <s v="ST"/>
    <s v="H"/>
    <s v="OP"/>
    <x v="3"/>
    <n v="50"/>
    <n v="16"/>
    <x v="1"/>
    <n v="50"/>
    <n v="16"/>
    <n v="0"/>
    <n v="800"/>
    <x v="0"/>
  </r>
  <r>
    <n v="36183"/>
    <s v="T476322580"/>
    <x v="4"/>
    <x v="1"/>
    <s v="NPU"/>
    <s v="WSPP-TS"/>
    <n v="248557"/>
    <n v="201803110100"/>
    <n v="201803110200"/>
    <n v="20180311"/>
    <m/>
    <x v="1"/>
    <s v="MS"/>
    <x v="1"/>
    <x v="9"/>
    <s v="F"/>
    <s v="ST"/>
    <s v="H"/>
    <s v="OP"/>
    <x v="3"/>
    <n v="50"/>
    <n v="17"/>
    <x v="1"/>
    <n v="50"/>
    <n v="17"/>
    <n v="0"/>
    <n v="850"/>
    <x v="0"/>
  </r>
  <r>
    <n v="36184"/>
    <s v="T476322581"/>
    <x v="4"/>
    <x v="1"/>
    <s v="NPU"/>
    <s v="WSPP-TS"/>
    <n v="249908"/>
    <n v="201803110200"/>
    <n v="201803110300"/>
    <n v="20180311"/>
    <m/>
    <x v="1"/>
    <s v="MS"/>
    <x v="1"/>
    <x v="9"/>
    <s v="F"/>
    <s v="ST"/>
    <s v="H"/>
    <s v="OP"/>
    <x v="3"/>
    <n v="50"/>
    <n v="16"/>
    <x v="1"/>
    <n v="50"/>
    <n v="16"/>
    <n v="0"/>
    <n v="800"/>
    <x v="0"/>
  </r>
  <r>
    <n v="36185"/>
    <s v="T476322582"/>
    <x v="4"/>
    <x v="1"/>
    <s v="NPU"/>
    <s v="WSPP-TS"/>
    <n v="248557"/>
    <n v="201803110200"/>
    <n v="201803110300"/>
    <n v="20180311"/>
    <m/>
    <x v="1"/>
    <s v="MS"/>
    <x v="1"/>
    <x v="9"/>
    <s v="F"/>
    <s v="ST"/>
    <s v="H"/>
    <s v="OP"/>
    <x v="3"/>
    <n v="50"/>
    <n v="17"/>
    <x v="1"/>
    <n v="50"/>
    <n v="17"/>
    <n v="0"/>
    <n v="850"/>
    <x v="0"/>
  </r>
  <r>
    <n v="36186"/>
    <s v="T476322583"/>
    <x v="4"/>
    <x v="1"/>
    <s v="NPU"/>
    <s v="WSPP-TS"/>
    <n v="249908"/>
    <n v="201803110300"/>
    <n v="201803110400"/>
    <n v="20180311"/>
    <m/>
    <x v="1"/>
    <s v="MS"/>
    <x v="1"/>
    <x v="9"/>
    <s v="F"/>
    <s v="ST"/>
    <s v="H"/>
    <s v="OP"/>
    <x v="3"/>
    <n v="50"/>
    <n v="16"/>
    <x v="1"/>
    <n v="50"/>
    <n v="16"/>
    <n v="0"/>
    <n v="800"/>
    <x v="0"/>
  </r>
  <r>
    <n v="36187"/>
    <s v="T476322584"/>
    <x v="4"/>
    <x v="1"/>
    <s v="NPU"/>
    <s v="WSPP-TS"/>
    <n v="248557"/>
    <n v="201803110300"/>
    <n v="201803110400"/>
    <n v="20180311"/>
    <m/>
    <x v="1"/>
    <s v="MS"/>
    <x v="1"/>
    <x v="9"/>
    <s v="F"/>
    <s v="ST"/>
    <s v="H"/>
    <s v="OP"/>
    <x v="3"/>
    <n v="50"/>
    <n v="17"/>
    <x v="1"/>
    <n v="50"/>
    <n v="17"/>
    <n v="0"/>
    <n v="850"/>
    <x v="0"/>
  </r>
  <r>
    <n v="36188"/>
    <s v="T476322585"/>
    <x v="4"/>
    <x v="1"/>
    <s v="NPU"/>
    <s v="WSPP-TS"/>
    <n v="249908"/>
    <n v="201803110400"/>
    <n v="201803110500"/>
    <n v="20180311"/>
    <m/>
    <x v="1"/>
    <s v="MS"/>
    <x v="1"/>
    <x v="9"/>
    <s v="F"/>
    <s v="ST"/>
    <s v="H"/>
    <s v="OP"/>
    <x v="3"/>
    <n v="50"/>
    <n v="16"/>
    <x v="1"/>
    <n v="50"/>
    <n v="16"/>
    <n v="0"/>
    <n v="800"/>
    <x v="0"/>
  </r>
  <r>
    <n v="36189"/>
    <s v="T476322586"/>
    <x v="4"/>
    <x v="1"/>
    <s v="NPU"/>
    <s v="WSPP-TS"/>
    <n v="248557"/>
    <n v="201803110400"/>
    <n v="201803110500"/>
    <n v="20180311"/>
    <m/>
    <x v="1"/>
    <s v="MS"/>
    <x v="1"/>
    <x v="9"/>
    <s v="F"/>
    <s v="ST"/>
    <s v="H"/>
    <s v="OP"/>
    <x v="3"/>
    <n v="50"/>
    <n v="17"/>
    <x v="1"/>
    <n v="50"/>
    <n v="17"/>
    <n v="0"/>
    <n v="850"/>
    <x v="0"/>
  </r>
  <r>
    <n v="36190"/>
    <s v="T476322587"/>
    <x v="4"/>
    <x v="1"/>
    <s v="NPU"/>
    <s v="WSPP-TS"/>
    <n v="249908"/>
    <n v="201803110500"/>
    <n v="201803110600"/>
    <n v="20180311"/>
    <m/>
    <x v="1"/>
    <s v="MS"/>
    <x v="1"/>
    <x v="9"/>
    <s v="F"/>
    <s v="ST"/>
    <s v="H"/>
    <s v="OP"/>
    <x v="3"/>
    <n v="50"/>
    <n v="16"/>
    <x v="1"/>
    <n v="50"/>
    <n v="16"/>
    <n v="0"/>
    <n v="800"/>
    <x v="0"/>
  </r>
  <r>
    <n v="36191"/>
    <s v="T476322588"/>
    <x v="4"/>
    <x v="1"/>
    <s v="NPU"/>
    <s v="WSPP-TS"/>
    <n v="248557"/>
    <n v="201803110500"/>
    <n v="201803110600"/>
    <n v="20180311"/>
    <m/>
    <x v="1"/>
    <s v="MS"/>
    <x v="1"/>
    <x v="9"/>
    <s v="F"/>
    <s v="ST"/>
    <s v="H"/>
    <s v="OP"/>
    <x v="3"/>
    <n v="50"/>
    <n v="17"/>
    <x v="1"/>
    <n v="50"/>
    <n v="17"/>
    <n v="0"/>
    <n v="850"/>
    <x v="0"/>
  </r>
  <r>
    <n v="36192"/>
    <s v="T476322589"/>
    <x v="4"/>
    <x v="1"/>
    <s v="NPU"/>
    <s v="WSPP-TS"/>
    <n v="249910"/>
    <n v="201803110600"/>
    <n v="201803110700"/>
    <n v="20180311"/>
    <m/>
    <x v="1"/>
    <s v="MS"/>
    <x v="1"/>
    <x v="9"/>
    <s v="F"/>
    <s v="ST"/>
    <s v="H"/>
    <s v="OP"/>
    <x v="3"/>
    <n v="50"/>
    <n v="16"/>
    <x v="1"/>
    <n v="50"/>
    <n v="16"/>
    <n v="0"/>
    <n v="800"/>
    <x v="0"/>
  </r>
  <r>
    <n v="36193"/>
    <s v="T476322590"/>
    <x v="4"/>
    <x v="1"/>
    <s v="NPU"/>
    <s v="WSPP-TS"/>
    <n v="248557"/>
    <n v="201803110600"/>
    <n v="201803110700"/>
    <n v="20180311"/>
    <m/>
    <x v="1"/>
    <s v="MS"/>
    <x v="1"/>
    <x v="9"/>
    <s v="F"/>
    <s v="ST"/>
    <s v="H"/>
    <s v="OP"/>
    <x v="3"/>
    <n v="50"/>
    <n v="17"/>
    <x v="1"/>
    <n v="50"/>
    <n v="17"/>
    <n v="0"/>
    <n v="850"/>
    <x v="0"/>
  </r>
  <r>
    <n v="36194"/>
    <s v="T476322591"/>
    <x v="4"/>
    <x v="1"/>
    <s v="NPU"/>
    <s v="WSPP-TS"/>
    <n v="249910"/>
    <n v="201803110700"/>
    <n v="201803110800"/>
    <n v="20180311"/>
    <m/>
    <x v="1"/>
    <s v="MS"/>
    <x v="1"/>
    <x v="9"/>
    <s v="F"/>
    <s v="ST"/>
    <s v="H"/>
    <s v="OP"/>
    <x v="3"/>
    <n v="50"/>
    <n v="16"/>
    <x v="1"/>
    <n v="50"/>
    <n v="16"/>
    <n v="0"/>
    <n v="800"/>
    <x v="0"/>
  </r>
  <r>
    <n v="36195"/>
    <s v="T476322592"/>
    <x v="4"/>
    <x v="1"/>
    <s v="NPU"/>
    <s v="WSPP-TS"/>
    <n v="248557"/>
    <n v="201803110700"/>
    <n v="201803110800"/>
    <n v="20180311"/>
    <m/>
    <x v="1"/>
    <s v="MS"/>
    <x v="1"/>
    <x v="9"/>
    <s v="F"/>
    <s v="ST"/>
    <s v="H"/>
    <s v="OP"/>
    <x v="3"/>
    <n v="50"/>
    <n v="17"/>
    <x v="1"/>
    <n v="50"/>
    <n v="17"/>
    <n v="0"/>
    <n v="850"/>
    <x v="0"/>
  </r>
  <r>
    <n v="36196"/>
    <s v="T476322593"/>
    <x v="4"/>
    <x v="1"/>
    <s v="NPU"/>
    <s v="WSPP-TS"/>
    <n v="249910"/>
    <n v="201803110800"/>
    <n v="201803110900"/>
    <n v="20180311"/>
    <m/>
    <x v="1"/>
    <s v="MS"/>
    <x v="1"/>
    <x v="9"/>
    <s v="F"/>
    <s v="ST"/>
    <s v="H"/>
    <s v="OP"/>
    <x v="3"/>
    <n v="50"/>
    <n v="16"/>
    <x v="1"/>
    <n v="50"/>
    <n v="16"/>
    <n v="0"/>
    <n v="800"/>
    <x v="0"/>
  </r>
  <r>
    <n v="36197"/>
    <s v="T476322594"/>
    <x v="4"/>
    <x v="1"/>
    <s v="NPU"/>
    <s v="WSPP-TS"/>
    <n v="248557"/>
    <n v="201803110800"/>
    <n v="201803110900"/>
    <n v="20180311"/>
    <m/>
    <x v="1"/>
    <s v="MS"/>
    <x v="1"/>
    <x v="9"/>
    <s v="F"/>
    <s v="ST"/>
    <s v="H"/>
    <s v="OP"/>
    <x v="3"/>
    <n v="50"/>
    <n v="17"/>
    <x v="1"/>
    <n v="50"/>
    <n v="17"/>
    <n v="0"/>
    <n v="850"/>
    <x v="0"/>
  </r>
  <r>
    <n v="36198"/>
    <s v="T476322595"/>
    <x v="4"/>
    <x v="1"/>
    <s v="NPU"/>
    <s v="WSPP-TS"/>
    <n v="249910"/>
    <n v="201803110900"/>
    <n v="201803111000"/>
    <n v="20180311"/>
    <m/>
    <x v="1"/>
    <s v="MS"/>
    <x v="1"/>
    <x v="9"/>
    <s v="F"/>
    <s v="ST"/>
    <s v="H"/>
    <s v="OP"/>
    <x v="3"/>
    <n v="50"/>
    <n v="16"/>
    <x v="1"/>
    <n v="50"/>
    <n v="16"/>
    <n v="0"/>
    <n v="800"/>
    <x v="0"/>
  </r>
  <r>
    <n v="36199"/>
    <s v="T476322596"/>
    <x v="4"/>
    <x v="1"/>
    <s v="NPU"/>
    <s v="WSPP-TS"/>
    <n v="248557"/>
    <n v="201803110900"/>
    <n v="201803111000"/>
    <n v="20180311"/>
    <m/>
    <x v="1"/>
    <s v="MS"/>
    <x v="1"/>
    <x v="9"/>
    <s v="F"/>
    <s v="ST"/>
    <s v="H"/>
    <s v="OP"/>
    <x v="3"/>
    <n v="50"/>
    <n v="17"/>
    <x v="1"/>
    <n v="50"/>
    <n v="17"/>
    <n v="0"/>
    <n v="850"/>
    <x v="0"/>
  </r>
  <r>
    <n v="36200"/>
    <s v="T476322597"/>
    <x v="4"/>
    <x v="1"/>
    <s v="NPU"/>
    <s v="WSPP-TS"/>
    <n v="249910"/>
    <n v="201803111000"/>
    <n v="201803111100"/>
    <n v="20180311"/>
    <m/>
    <x v="1"/>
    <s v="MS"/>
    <x v="1"/>
    <x v="9"/>
    <s v="F"/>
    <s v="ST"/>
    <s v="H"/>
    <s v="OP"/>
    <x v="3"/>
    <n v="50"/>
    <n v="16"/>
    <x v="1"/>
    <n v="50"/>
    <n v="16"/>
    <n v="0"/>
    <n v="800"/>
    <x v="0"/>
  </r>
  <r>
    <n v="36201"/>
    <s v="T476322598"/>
    <x v="4"/>
    <x v="1"/>
    <s v="NPU"/>
    <s v="WSPP-TS"/>
    <n v="248557"/>
    <n v="201803111000"/>
    <n v="201803111100"/>
    <n v="20180311"/>
    <m/>
    <x v="1"/>
    <s v="MS"/>
    <x v="1"/>
    <x v="9"/>
    <s v="F"/>
    <s v="ST"/>
    <s v="H"/>
    <s v="OP"/>
    <x v="3"/>
    <n v="50"/>
    <n v="17"/>
    <x v="1"/>
    <n v="50"/>
    <n v="17"/>
    <n v="0"/>
    <n v="850"/>
    <x v="0"/>
  </r>
  <r>
    <n v="36202"/>
    <s v="T476322599"/>
    <x v="4"/>
    <x v="1"/>
    <s v="NPU"/>
    <s v="WSPP-TS"/>
    <n v="249910"/>
    <n v="201803111100"/>
    <n v="201803111200"/>
    <n v="20180311"/>
    <m/>
    <x v="1"/>
    <s v="MS"/>
    <x v="1"/>
    <x v="9"/>
    <s v="F"/>
    <s v="ST"/>
    <s v="H"/>
    <s v="OP"/>
    <x v="3"/>
    <n v="50"/>
    <n v="16"/>
    <x v="1"/>
    <n v="50"/>
    <n v="16"/>
    <n v="0"/>
    <n v="800"/>
    <x v="0"/>
  </r>
  <r>
    <n v="36203"/>
    <s v="T476322600"/>
    <x v="4"/>
    <x v="1"/>
    <s v="NPU"/>
    <s v="WSPP-TS"/>
    <n v="248557"/>
    <n v="201803111100"/>
    <n v="201803111200"/>
    <n v="20180311"/>
    <m/>
    <x v="1"/>
    <s v="MS"/>
    <x v="1"/>
    <x v="9"/>
    <s v="F"/>
    <s v="ST"/>
    <s v="H"/>
    <s v="OP"/>
    <x v="3"/>
    <n v="50"/>
    <n v="17"/>
    <x v="1"/>
    <n v="50"/>
    <n v="17"/>
    <n v="0"/>
    <n v="850"/>
    <x v="0"/>
  </r>
  <r>
    <n v="36204"/>
    <s v="T476322601"/>
    <x v="4"/>
    <x v="1"/>
    <s v="NPU"/>
    <s v="WSPP-TS"/>
    <n v="249910"/>
    <n v="201803111200"/>
    <n v="201803111300"/>
    <n v="20180311"/>
    <m/>
    <x v="1"/>
    <s v="MS"/>
    <x v="1"/>
    <x v="9"/>
    <s v="F"/>
    <s v="ST"/>
    <s v="H"/>
    <s v="OP"/>
    <x v="3"/>
    <n v="50"/>
    <n v="16"/>
    <x v="1"/>
    <n v="50"/>
    <n v="16"/>
    <n v="0"/>
    <n v="800"/>
    <x v="0"/>
  </r>
  <r>
    <n v="36205"/>
    <s v="T476322602"/>
    <x v="4"/>
    <x v="1"/>
    <s v="NPU"/>
    <s v="WSPP-TS"/>
    <n v="248557"/>
    <n v="201803111200"/>
    <n v="201803111300"/>
    <n v="20180311"/>
    <m/>
    <x v="1"/>
    <s v="MS"/>
    <x v="1"/>
    <x v="9"/>
    <s v="F"/>
    <s v="ST"/>
    <s v="H"/>
    <s v="OP"/>
    <x v="3"/>
    <n v="50"/>
    <n v="17"/>
    <x v="1"/>
    <n v="50"/>
    <n v="17"/>
    <n v="0"/>
    <n v="850"/>
    <x v="0"/>
  </r>
  <r>
    <n v="36206"/>
    <s v="T476322603"/>
    <x v="4"/>
    <x v="1"/>
    <s v="NPU"/>
    <s v="WSPP-TS"/>
    <n v="249910"/>
    <n v="201803111300"/>
    <n v="201803111400"/>
    <n v="20180311"/>
    <m/>
    <x v="1"/>
    <s v="MS"/>
    <x v="1"/>
    <x v="9"/>
    <s v="F"/>
    <s v="ST"/>
    <s v="H"/>
    <s v="OP"/>
    <x v="3"/>
    <n v="50"/>
    <n v="16"/>
    <x v="1"/>
    <n v="50"/>
    <n v="16"/>
    <n v="0"/>
    <n v="800"/>
    <x v="0"/>
  </r>
  <r>
    <n v="36207"/>
    <s v="T476322604"/>
    <x v="4"/>
    <x v="1"/>
    <s v="NPU"/>
    <s v="WSPP-TS"/>
    <n v="248557"/>
    <n v="201803111300"/>
    <n v="201803111400"/>
    <n v="20180311"/>
    <m/>
    <x v="1"/>
    <s v="MS"/>
    <x v="1"/>
    <x v="9"/>
    <s v="F"/>
    <s v="ST"/>
    <s v="H"/>
    <s v="OP"/>
    <x v="3"/>
    <n v="50"/>
    <n v="17"/>
    <x v="1"/>
    <n v="50"/>
    <n v="17"/>
    <n v="0"/>
    <n v="850"/>
    <x v="0"/>
  </r>
  <r>
    <n v="36208"/>
    <s v="T476322605"/>
    <x v="4"/>
    <x v="1"/>
    <s v="NPU"/>
    <s v="WSPP-TS"/>
    <n v="249910"/>
    <n v="201803111400"/>
    <n v="201803111500"/>
    <n v="20180311"/>
    <m/>
    <x v="1"/>
    <s v="MS"/>
    <x v="1"/>
    <x v="9"/>
    <s v="F"/>
    <s v="ST"/>
    <s v="H"/>
    <s v="OP"/>
    <x v="3"/>
    <n v="50"/>
    <n v="16"/>
    <x v="1"/>
    <n v="50"/>
    <n v="16"/>
    <n v="0"/>
    <n v="800"/>
    <x v="0"/>
  </r>
  <r>
    <n v="36209"/>
    <s v="T476322606"/>
    <x v="4"/>
    <x v="1"/>
    <s v="NPU"/>
    <s v="WSPP-TS"/>
    <n v="248557"/>
    <n v="201803111400"/>
    <n v="201803111500"/>
    <n v="20180311"/>
    <m/>
    <x v="1"/>
    <s v="MS"/>
    <x v="1"/>
    <x v="9"/>
    <s v="F"/>
    <s v="ST"/>
    <s v="H"/>
    <s v="OP"/>
    <x v="3"/>
    <n v="50"/>
    <n v="17"/>
    <x v="1"/>
    <n v="50"/>
    <n v="17"/>
    <n v="0"/>
    <n v="850"/>
    <x v="0"/>
  </r>
  <r>
    <n v="36210"/>
    <s v="T476322607"/>
    <x v="4"/>
    <x v="1"/>
    <s v="NPU"/>
    <s v="WSPP-TS"/>
    <n v="249910"/>
    <n v="201803111500"/>
    <n v="201803111600"/>
    <n v="20180311"/>
    <m/>
    <x v="1"/>
    <s v="MS"/>
    <x v="1"/>
    <x v="9"/>
    <s v="F"/>
    <s v="ST"/>
    <s v="H"/>
    <s v="OP"/>
    <x v="3"/>
    <n v="50"/>
    <n v="16"/>
    <x v="1"/>
    <n v="50"/>
    <n v="16"/>
    <n v="0"/>
    <n v="800"/>
    <x v="0"/>
  </r>
  <r>
    <n v="36211"/>
    <s v="T476322608"/>
    <x v="4"/>
    <x v="1"/>
    <s v="NPU"/>
    <s v="WSPP-TS"/>
    <n v="248557"/>
    <n v="201803111500"/>
    <n v="201803111600"/>
    <n v="20180311"/>
    <m/>
    <x v="1"/>
    <s v="MS"/>
    <x v="1"/>
    <x v="9"/>
    <s v="F"/>
    <s v="ST"/>
    <s v="H"/>
    <s v="OP"/>
    <x v="3"/>
    <n v="50"/>
    <n v="17"/>
    <x v="1"/>
    <n v="50"/>
    <n v="17"/>
    <n v="0"/>
    <n v="850"/>
    <x v="0"/>
  </r>
  <r>
    <n v="36212"/>
    <s v="T476322609"/>
    <x v="4"/>
    <x v="1"/>
    <s v="NPU"/>
    <s v="WSPP-TS"/>
    <n v="249910"/>
    <n v="201803111600"/>
    <n v="201803111700"/>
    <n v="20180311"/>
    <m/>
    <x v="1"/>
    <s v="MS"/>
    <x v="1"/>
    <x v="9"/>
    <s v="F"/>
    <s v="ST"/>
    <s v="H"/>
    <s v="OP"/>
    <x v="3"/>
    <n v="50"/>
    <n v="16"/>
    <x v="1"/>
    <n v="50"/>
    <n v="16"/>
    <n v="0"/>
    <n v="800"/>
    <x v="0"/>
  </r>
  <r>
    <n v="36213"/>
    <s v="T476322610"/>
    <x v="4"/>
    <x v="1"/>
    <s v="NPU"/>
    <s v="WSPP-TS"/>
    <n v="248557"/>
    <n v="201803111600"/>
    <n v="201803111700"/>
    <n v="20180311"/>
    <m/>
    <x v="1"/>
    <s v="MS"/>
    <x v="1"/>
    <x v="9"/>
    <s v="F"/>
    <s v="ST"/>
    <s v="H"/>
    <s v="OP"/>
    <x v="3"/>
    <n v="50"/>
    <n v="17"/>
    <x v="1"/>
    <n v="50"/>
    <n v="17"/>
    <n v="0"/>
    <n v="850"/>
    <x v="0"/>
  </r>
  <r>
    <n v="36214"/>
    <s v="T476322611"/>
    <x v="4"/>
    <x v="1"/>
    <s v="NPU"/>
    <s v="WSPP-TS"/>
    <n v="249910"/>
    <n v="201803111700"/>
    <n v="201803111800"/>
    <n v="20180311"/>
    <m/>
    <x v="1"/>
    <s v="MS"/>
    <x v="1"/>
    <x v="9"/>
    <s v="F"/>
    <s v="ST"/>
    <s v="H"/>
    <s v="OP"/>
    <x v="3"/>
    <n v="50"/>
    <n v="16"/>
    <x v="1"/>
    <n v="50"/>
    <n v="16"/>
    <n v="0"/>
    <n v="800"/>
    <x v="0"/>
  </r>
  <r>
    <n v="36215"/>
    <s v="T476322612"/>
    <x v="4"/>
    <x v="1"/>
    <s v="NPU"/>
    <s v="WSPP-TS"/>
    <n v="248557"/>
    <n v="201803111700"/>
    <n v="201803111800"/>
    <n v="20180311"/>
    <m/>
    <x v="1"/>
    <s v="MS"/>
    <x v="1"/>
    <x v="9"/>
    <s v="F"/>
    <s v="ST"/>
    <s v="H"/>
    <s v="OP"/>
    <x v="3"/>
    <n v="50"/>
    <n v="17"/>
    <x v="1"/>
    <n v="50"/>
    <n v="17"/>
    <n v="0"/>
    <n v="850"/>
    <x v="0"/>
  </r>
  <r>
    <n v="36216"/>
    <s v="T476322613"/>
    <x v="4"/>
    <x v="1"/>
    <s v="NPU"/>
    <s v="WSPP-TS"/>
    <n v="249910"/>
    <n v="201803111800"/>
    <n v="201803111900"/>
    <n v="20180311"/>
    <m/>
    <x v="1"/>
    <s v="MS"/>
    <x v="1"/>
    <x v="9"/>
    <s v="F"/>
    <s v="ST"/>
    <s v="H"/>
    <s v="OP"/>
    <x v="3"/>
    <n v="50"/>
    <n v="16"/>
    <x v="1"/>
    <n v="50"/>
    <n v="16"/>
    <n v="0"/>
    <n v="800"/>
    <x v="0"/>
  </r>
  <r>
    <n v="36217"/>
    <s v="T476322614"/>
    <x v="4"/>
    <x v="1"/>
    <s v="NPU"/>
    <s v="WSPP-TS"/>
    <n v="248557"/>
    <n v="201803111800"/>
    <n v="201803111900"/>
    <n v="20180311"/>
    <m/>
    <x v="1"/>
    <s v="MS"/>
    <x v="1"/>
    <x v="9"/>
    <s v="F"/>
    <s v="ST"/>
    <s v="H"/>
    <s v="OP"/>
    <x v="3"/>
    <n v="50"/>
    <n v="17"/>
    <x v="1"/>
    <n v="50"/>
    <n v="17"/>
    <n v="0"/>
    <n v="850"/>
    <x v="0"/>
  </r>
  <r>
    <n v="36218"/>
    <s v="T476322615"/>
    <x v="4"/>
    <x v="1"/>
    <s v="NPU"/>
    <s v="WSPP-TS"/>
    <n v="249910"/>
    <n v="201803111900"/>
    <n v="201803112000"/>
    <n v="20180311"/>
    <m/>
    <x v="1"/>
    <s v="MS"/>
    <x v="1"/>
    <x v="9"/>
    <s v="F"/>
    <s v="ST"/>
    <s v="H"/>
    <s v="OP"/>
    <x v="3"/>
    <n v="50"/>
    <n v="16"/>
    <x v="1"/>
    <n v="50"/>
    <n v="16"/>
    <n v="0"/>
    <n v="800"/>
    <x v="0"/>
  </r>
  <r>
    <n v="36219"/>
    <s v="T476322616"/>
    <x v="4"/>
    <x v="1"/>
    <s v="NPU"/>
    <s v="WSPP-TS"/>
    <n v="248557"/>
    <n v="201803111900"/>
    <n v="201803112000"/>
    <n v="20180311"/>
    <m/>
    <x v="1"/>
    <s v="MS"/>
    <x v="1"/>
    <x v="9"/>
    <s v="F"/>
    <s v="ST"/>
    <s v="H"/>
    <s v="OP"/>
    <x v="3"/>
    <n v="50"/>
    <n v="17"/>
    <x v="1"/>
    <n v="50"/>
    <n v="17"/>
    <n v="0"/>
    <n v="850"/>
    <x v="0"/>
  </r>
  <r>
    <n v="36220"/>
    <s v="T476322617"/>
    <x v="4"/>
    <x v="1"/>
    <s v="NPU"/>
    <s v="WSPP-TS"/>
    <n v="249910"/>
    <n v="201803112000"/>
    <n v="201803112100"/>
    <n v="20180311"/>
    <m/>
    <x v="1"/>
    <s v="MS"/>
    <x v="1"/>
    <x v="9"/>
    <s v="F"/>
    <s v="ST"/>
    <s v="H"/>
    <s v="OP"/>
    <x v="3"/>
    <n v="50"/>
    <n v="16"/>
    <x v="1"/>
    <n v="50"/>
    <n v="16"/>
    <n v="0"/>
    <n v="800"/>
    <x v="0"/>
  </r>
  <r>
    <n v="36221"/>
    <s v="T476322618"/>
    <x v="4"/>
    <x v="1"/>
    <s v="NPU"/>
    <s v="WSPP-TS"/>
    <n v="248557"/>
    <n v="201803112000"/>
    <n v="201803112100"/>
    <n v="20180311"/>
    <m/>
    <x v="1"/>
    <s v="MS"/>
    <x v="1"/>
    <x v="9"/>
    <s v="F"/>
    <s v="ST"/>
    <s v="H"/>
    <s v="OP"/>
    <x v="3"/>
    <n v="50"/>
    <n v="17"/>
    <x v="1"/>
    <n v="50"/>
    <n v="17"/>
    <n v="0"/>
    <n v="850"/>
    <x v="0"/>
  </r>
  <r>
    <n v="36222"/>
    <s v="T476322619"/>
    <x v="4"/>
    <x v="1"/>
    <s v="NPU"/>
    <s v="WSPP-TS"/>
    <n v="249910"/>
    <n v="201803112100"/>
    <n v="201803112200"/>
    <n v="20180311"/>
    <m/>
    <x v="1"/>
    <s v="MS"/>
    <x v="1"/>
    <x v="9"/>
    <s v="F"/>
    <s v="ST"/>
    <s v="H"/>
    <s v="OP"/>
    <x v="3"/>
    <n v="50"/>
    <n v="16"/>
    <x v="1"/>
    <n v="50"/>
    <n v="16"/>
    <n v="0"/>
    <n v="800"/>
    <x v="0"/>
  </r>
  <r>
    <n v="36223"/>
    <s v="T476322620"/>
    <x v="4"/>
    <x v="1"/>
    <s v="NPU"/>
    <s v="WSPP-TS"/>
    <n v="248557"/>
    <n v="201803112100"/>
    <n v="201803112200"/>
    <n v="20180311"/>
    <m/>
    <x v="1"/>
    <s v="MS"/>
    <x v="1"/>
    <x v="9"/>
    <s v="F"/>
    <s v="ST"/>
    <s v="H"/>
    <s v="OP"/>
    <x v="3"/>
    <n v="50"/>
    <n v="17"/>
    <x v="1"/>
    <n v="50"/>
    <n v="17"/>
    <n v="0"/>
    <n v="850"/>
    <x v="0"/>
  </r>
  <r>
    <n v="36224"/>
    <s v="T476322621"/>
    <x v="4"/>
    <x v="1"/>
    <s v="NPU"/>
    <s v="WSPP-TS"/>
    <n v="249908"/>
    <n v="201803112200"/>
    <n v="201803112300"/>
    <n v="20180311"/>
    <m/>
    <x v="1"/>
    <s v="MS"/>
    <x v="1"/>
    <x v="9"/>
    <s v="F"/>
    <s v="ST"/>
    <s v="H"/>
    <s v="OP"/>
    <x v="3"/>
    <n v="50"/>
    <n v="16"/>
    <x v="1"/>
    <n v="50"/>
    <n v="16"/>
    <n v="0"/>
    <n v="800"/>
    <x v="0"/>
  </r>
  <r>
    <n v="36225"/>
    <s v="T476322622"/>
    <x v="4"/>
    <x v="1"/>
    <s v="NPU"/>
    <s v="WSPP-TS"/>
    <n v="248557"/>
    <n v="201803112200"/>
    <n v="201803112300"/>
    <n v="20180311"/>
    <m/>
    <x v="1"/>
    <s v="MS"/>
    <x v="1"/>
    <x v="9"/>
    <s v="F"/>
    <s v="ST"/>
    <s v="H"/>
    <s v="OP"/>
    <x v="3"/>
    <n v="50"/>
    <n v="17"/>
    <x v="1"/>
    <n v="50"/>
    <n v="17"/>
    <n v="0"/>
    <n v="850"/>
    <x v="0"/>
  </r>
  <r>
    <n v="36226"/>
    <s v="T476322623"/>
    <x v="4"/>
    <x v="1"/>
    <s v="NPU"/>
    <s v="WSPP-TS"/>
    <n v="249908"/>
    <n v="201803112300"/>
    <n v="201803120000"/>
    <n v="20180311"/>
    <m/>
    <x v="1"/>
    <s v="MS"/>
    <x v="1"/>
    <x v="9"/>
    <s v="F"/>
    <s v="ST"/>
    <s v="H"/>
    <s v="OP"/>
    <x v="3"/>
    <n v="50"/>
    <n v="16"/>
    <x v="1"/>
    <n v="50"/>
    <n v="16"/>
    <n v="0"/>
    <n v="800"/>
    <x v="0"/>
  </r>
  <r>
    <n v="36227"/>
    <s v="T476322624"/>
    <x v="4"/>
    <x v="1"/>
    <s v="NPU"/>
    <s v="WSPP-TS"/>
    <n v="248557"/>
    <n v="201803112300"/>
    <n v="201803120000"/>
    <n v="20180311"/>
    <m/>
    <x v="1"/>
    <s v="MS"/>
    <x v="1"/>
    <x v="9"/>
    <s v="F"/>
    <s v="ST"/>
    <s v="H"/>
    <s v="OP"/>
    <x v="3"/>
    <n v="50"/>
    <n v="17"/>
    <x v="1"/>
    <n v="50"/>
    <n v="17"/>
    <n v="0"/>
    <n v="850"/>
    <x v="0"/>
  </r>
  <r>
    <n v="36228"/>
    <s v="T476322625"/>
    <x v="4"/>
    <x v="1"/>
    <s v="NPU"/>
    <s v="WSPP-TS"/>
    <n v="249908"/>
    <n v="201803120000"/>
    <n v="201803120100"/>
    <n v="20180312"/>
    <m/>
    <x v="1"/>
    <s v="MS"/>
    <x v="1"/>
    <x v="9"/>
    <s v="F"/>
    <s v="ST"/>
    <s v="H"/>
    <s v="OP"/>
    <x v="3"/>
    <n v="50"/>
    <n v="16"/>
    <x v="1"/>
    <n v="50"/>
    <n v="16"/>
    <n v="0"/>
    <n v="800"/>
    <x v="0"/>
  </r>
  <r>
    <n v="36229"/>
    <s v="T476322626"/>
    <x v="4"/>
    <x v="1"/>
    <s v="NPU"/>
    <s v="WSPP-TS"/>
    <n v="248567"/>
    <n v="201803120000"/>
    <n v="201803120100"/>
    <n v="20180312"/>
    <m/>
    <x v="1"/>
    <s v="MS"/>
    <x v="1"/>
    <x v="9"/>
    <s v="F"/>
    <s v="ST"/>
    <s v="H"/>
    <s v="OP"/>
    <x v="3"/>
    <n v="50"/>
    <n v="17"/>
    <x v="1"/>
    <n v="50"/>
    <n v="17"/>
    <n v="0"/>
    <n v="850"/>
    <x v="0"/>
  </r>
  <r>
    <n v="36230"/>
    <s v="T476322627"/>
    <x v="4"/>
    <x v="1"/>
    <s v="NPU"/>
    <s v="WSPP-TS"/>
    <n v="249908"/>
    <n v="201803120100"/>
    <n v="201803120200"/>
    <n v="20180312"/>
    <m/>
    <x v="1"/>
    <s v="MS"/>
    <x v="1"/>
    <x v="9"/>
    <s v="F"/>
    <s v="ST"/>
    <s v="H"/>
    <s v="OP"/>
    <x v="3"/>
    <n v="50"/>
    <n v="16"/>
    <x v="1"/>
    <n v="50"/>
    <n v="16"/>
    <n v="0"/>
    <n v="800"/>
    <x v="0"/>
  </r>
  <r>
    <n v="36231"/>
    <s v="T476322628"/>
    <x v="4"/>
    <x v="1"/>
    <s v="NPU"/>
    <s v="WSPP-TS"/>
    <n v="248567"/>
    <n v="201803120100"/>
    <n v="201803120200"/>
    <n v="20180312"/>
    <m/>
    <x v="1"/>
    <s v="MS"/>
    <x v="1"/>
    <x v="9"/>
    <s v="F"/>
    <s v="ST"/>
    <s v="H"/>
    <s v="OP"/>
    <x v="3"/>
    <n v="50"/>
    <n v="17"/>
    <x v="1"/>
    <n v="50"/>
    <n v="17"/>
    <n v="0"/>
    <n v="850"/>
    <x v="0"/>
  </r>
  <r>
    <n v="36232"/>
    <s v="T476322629"/>
    <x v="4"/>
    <x v="1"/>
    <s v="NPU"/>
    <s v="WSPP-TS"/>
    <n v="249908"/>
    <n v="201803120200"/>
    <n v="201803120300"/>
    <n v="20180312"/>
    <m/>
    <x v="1"/>
    <s v="MS"/>
    <x v="1"/>
    <x v="9"/>
    <s v="F"/>
    <s v="ST"/>
    <s v="H"/>
    <s v="OP"/>
    <x v="3"/>
    <n v="50"/>
    <n v="16"/>
    <x v="1"/>
    <n v="50"/>
    <n v="16"/>
    <n v="0"/>
    <n v="800"/>
    <x v="0"/>
  </r>
  <r>
    <n v="36233"/>
    <s v="T476322630"/>
    <x v="4"/>
    <x v="1"/>
    <s v="NPU"/>
    <s v="WSPP-TS"/>
    <n v="248567"/>
    <n v="201803120200"/>
    <n v="201803120300"/>
    <n v="20180312"/>
    <m/>
    <x v="1"/>
    <s v="MS"/>
    <x v="1"/>
    <x v="9"/>
    <s v="F"/>
    <s v="ST"/>
    <s v="H"/>
    <s v="OP"/>
    <x v="3"/>
    <n v="50"/>
    <n v="17"/>
    <x v="1"/>
    <n v="50"/>
    <n v="17"/>
    <n v="0"/>
    <n v="850"/>
    <x v="0"/>
  </r>
  <r>
    <n v="36234"/>
    <s v="T476322631"/>
    <x v="4"/>
    <x v="1"/>
    <s v="NPU"/>
    <s v="WSPP-TS"/>
    <n v="249908"/>
    <n v="201803120300"/>
    <n v="201803120400"/>
    <n v="20180312"/>
    <m/>
    <x v="1"/>
    <s v="MS"/>
    <x v="1"/>
    <x v="9"/>
    <s v="F"/>
    <s v="ST"/>
    <s v="H"/>
    <s v="OP"/>
    <x v="3"/>
    <n v="50"/>
    <n v="16"/>
    <x v="1"/>
    <n v="50"/>
    <n v="16"/>
    <n v="0"/>
    <n v="800"/>
    <x v="0"/>
  </r>
  <r>
    <n v="36235"/>
    <s v="T476322632"/>
    <x v="4"/>
    <x v="1"/>
    <s v="NPU"/>
    <s v="WSPP-TS"/>
    <n v="248567"/>
    <n v="201803120300"/>
    <n v="201803120400"/>
    <n v="20180312"/>
    <m/>
    <x v="1"/>
    <s v="MS"/>
    <x v="1"/>
    <x v="9"/>
    <s v="F"/>
    <s v="ST"/>
    <s v="H"/>
    <s v="OP"/>
    <x v="3"/>
    <n v="50"/>
    <n v="17"/>
    <x v="1"/>
    <n v="50"/>
    <n v="17"/>
    <n v="0"/>
    <n v="850"/>
    <x v="0"/>
  </r>
  <r>
    <n v="36236"/>
    <s v="T476322633"/>
    <x v="4"/>
    <x v="1"/>
    <s v="NPU"/>
    <s v="WSPP-TS"/>
    <n v="249908"/>
    <n v="201803120400"/>
    <n v="201803120500"/>
    <n v="20180312"/>
    <m/>
    <x v="1"/>
    <s v="MS"/>
    <x v="1"/>
    <x v="9"/>
    <s v="F"/>
    <s v="ST"/>
    <s v="H"/>
    <s v="OP"/>
    <x v="3"/>
    <n v="50"/>
    <n v="16"/>
    <x v="1"/>
    <n v="50"/>
    <n v="16"/>
    <n v="0"/>
    <n v="800"/>
    <x v="0"/>
  </r>
  <r>
    <n v="36237"/>
    <s v="T476322634"/>
    <x v="4"/>
    <x v="1"/>
    <s v="NPU"/>
    <s v="WSPP-TS"/>
    <n v="248567"/>
    <n v="201803120400"/>
    <n v="201803120500"/>
    <n v="20180312"/>
    <m/>
    <x v="1"/>
    <s v="MS"/>
    <x v="1"/>
    <x v="9"/>
    <s v="F"/>
    <s v="ST"/>
    <s v="H"/>
    <s v="OP"/>
    <x v="3"/>
    <n v="50"/>
    <n v="17"/>
    <x v="1"/>
    <n v="50"/>
    <n v="17"/>
    <n v="0"/>
    <n v="850"/>
    <x v="0"/>
  </r>
  <r>
    <n v="36238"/>
    <s v="T476322635"/>
    <x v="4"/>
    <x v="1"/>
    <s v="NPU"/>
    <s v="WSPP-TS"/>
    <n v="249908"/>
    <n v="201803120500"/>
    <n v="201803120600"/>
    <n v="20180312"/>
    <m/>
    <x v="1"/>
    <s v="MS"/>
    <x v="1"/>
    <x v="9"/>
    <s v="F"/>
    <s v="ST"/>
    <s v="H"/>
    <s v="OP"/>
    <x v="3"/>
    <n v="50"/>
    <n v="16"/>
    <x v="1"/>
    <n v="50"/>
    <n v="16"/>
    <n v="0"/>
    <n v="800"/>
    <x v="0"/>
  </r>
  <r>
    <n v="36239"/>
    <s v="T476322636"/>
    <x v="4"/>
    <x v="1"/>
    <s v="NPU"/>
    <s v="WSPP-TS"/>
    <n v="248567"/>
    <n v="201803120500"/>
    <n v="201803120600"/>
    <n v="20180312"/>
    <m/>
    <x v="1"/>
    <s v="MS"/>
    <x v="1"/>
    <x v="9"/>
    <s v="F"/>
    <s v="ST"/>
    <s v="H"/>
    <s v="OP"/>
    <x v="3"/>
    <n v="50"/>
    <n v="17"/>
    <x v="1"/>
    <n v="50"/>
    <n v="17"/>
    <n v="0"/>
    <n v="850"/>
    <x v="0"/>
  </r>
  <r>
    <n v="36240"/>
    <s v="T476322637"/>
    <x v="4"/>
    <x v="1"/>
    <s v="NPU"/>
    <s v="WSPP-TS"/>
    <n v="248567"/>
    <n v="201803120600"/>
    <n v="201803120700"/>
    <n v="20180312"/>
    <m/>
    <x v="1"/>
    <s v="MS"/>
    <x v="1"/>
    <x v="9"/>
    <s v="F"/>
    <s v="ST"/>
    <s v="H"/>
    <s v="P"/>
    <x v="3"/>
    <n v="50"/>
    <n v="21"/>
    <x v="1"/>
    <n v="50"/>
    <n v="21"/>
    <n v="0"/>
    <n v="1050"/>
    <x v="0"/>
  </r>
  <r>
    <n v="36241"/>
    <s v="T476322638"/>
    <x v="4"/>
    <x v="1"/>
    <s v="NPU"/>
    <s v="WSPP-TS"/>
    <n v="248567"/>
    <n v="201803120700"/>
    <n v="201803120800"/>
    <n v="20180312"/>
    <m/>
    <x v="1"/>
    <s v="MS"/>
    <x v="1"/>
    <x v="9"/>
    <s v="F"/>
    <s v="ST"/>
    <s v="H"/>
    <s v="P"/>
    <x v="3"/>
    <n v="50"/>
    <n v="21"/>
    <x v="1"/>
    <n v="50"/>
    <n v="21"/>
    <n v="0"/>
    <n v="1050"/>
    <x v="0"/>
  </r>
  <r>
    <n v="36242"/>
    <s v="T476322639"/>
    <x v="4"/>
    <x v="1"/>
    <s v="NPU"/>
    <s v="WSPP-TS"/>
    <n v="248567"/>
    <n v="201803120800"/>
    <n v="201803120900"/>
    <n v="20180312"/>
    <m/>
    <x v="1"/>
    <s v="MS"/>
    <x v="1"/>
    <x v="9"/>
    <s v="F"/>
    <s v="ST"/>
    <s v="H"/>
    <s v="P"/>
    <x v="3"/>
    <n v="50"/>
    <n v="21"/>
    <x v="1"/>
    <n v="50"/>
    <n v="21"/>
    <n v="0"/>
    <n v="1050"/>
    <x v="0"/>
  </r>
  <r>
    <n v="36243"/>
    <s v="T476322640"/>
    <x v="4"/>
    <x v="1"/>
    <s v="NPU"/>
    <s v="WSPP-TS"/>
    <n v="248567"/>
    <n v="201803120900"/>
    <n v="201803121000"/>
    <n v="20180312"/>
    <m/>
    <x v="1"/>
    <s v="MS"/>
    <x v="1"/>
    <x v="9"/>
    <s v="F"/>
    <s v="ST"/>
    <s v="H"/>
    <s v="P"/>
    <x v="3"/>
    <n v="50"/>
    <n v="21"/>
    <x v="1"/>
    <n v="50"/>
    <n v="21"/>
    <n v="0"/>
    <n v="1050"/>
    <x v="0"/>
  </r>
  <r>
    <n v="36244"/>
    <s v="T476322641"/>
    <x v="4"/>
    <x v="1"/>
    <s v="NPU"/>
    <s v="WSPP-TS"/>
    <n v="248567"/>
    <n v="201803121000"/>
    <n v="201803121100"/>
    <n v="20180312"/>
    <m/>
    <x v="1"/>
    <s v="MS"/>
    <x v="1"/>
    <x v="9"/>
    <s v="F"/>
    <s v="ST"/>
    <s v="H"/>
    <s v="P"/>
    <x v="3"/>
    <n v="50"/>
    <n v="21"/>
    <x v="1"/>
    <n v="50"/>
    <n v="21"/>
    <n v="0"/>
    <n v="1050"/>
    <x v="0"/>
  </r>
  <r>
    <n v="36245"/>
    <s v="T476322642"/>
    <x v="4"/>
    <x v="1"/>
    <s v="NPU"/>
    <s v="WSPP-TS"/>
    <n v="248567"/>
    <n v="201803121100"/>
    <n v="201803121200"/>
    <n v="20180312"/>
    <m/>
    <x v="1"/>
    <s v="MS"/>
    <x v="1"/>
    <x v="9"/>
    <s v="F"/>
    <s v="ST"/>
    <s v="H"/>
    <s v="P"/>
    <x v="3"/>
    <n v="50"/>
    <n v="21"/>
    <x v="1"/>
    <n v="50"/>
    <n v="21"/>
    <n v="0"/>
    <n v="1050"/>
    <x v="0"/>
  </r>
  <r>
    <n v="36246"/>
    <s v="T476322643"/>
    <x v="4"/>
    <x v="1"/>
    <s v="NPU"/>
    <s v="WSPP-TS"/>
    <n v="248567"/>
    <n v="201803121200"/>
    <n v="201803121300"/>
    <n v="20180312"/>
    <m/>
    <x v="1"/>
    <s v="MS"/>
    <x v="1"/>
    <x v="9"/>
    <s v="F"/>
    <s v="ST"/>
    <s v="H"/>
    <s v="P"/>
    <x v="3"/>
    <n v="50"/>
    <n v="21"/>
    <x v="1"/>
    <n v="50"/>
    <n v="21"/>
    <n v="0"/>
    <n v="1050"/>
    <x v="0"/>
  </r>
  <r>
    <n v="36247"/>
    <s v="T476322644"/>
    <x v="4"/>
    <x v="1"/>
    <s v="NPU"/>
    <s v="WSPP-TS"/>
    <n v="248567"/>
    <n v="201803121300"/>
    <n v="201803121400"/>
    <n v="20180312"/>
    <m/>
    <x v="1"/>
    <s v="MS"/>
    <x v="1"/>
    <x v="9"/>
    <s v="F"/>
    <s v="ST"/>
    <s v="H"/>
    <s v="P"/>
    <x v="3"/>
    <n v="50"/>
    <n v="21"/>
    <x v="1"/>
    <n v="50"/>
    <n v="21"/>
    <n v="0"/>
    <n v="1050"/>
    <x v="0"/>
  </r>
  <r>
    <n v="36248"/>
    <s v="T476322645"/>
    <x v="4"/>
    <x v="1"/>
    <s v="NPU"/>
    <s v="WSPP-TS"/>
    <n v="248567"/>
    <n v="201803121400"/>
    <n v="201803121500"/>
    <n v="20180312"/>
    <m/>
    <x v="1"/>
    <s v="MS"/>
    <x v="1"/>
    <x v="9"/>
    <s v="F"/>
    <s v="ST"/>
    <s v="H"/>
    <s v="P"/>
    <x v="3"/>
    <n v="50"/>
    <n v="21"/>
    <x v="1"/>
    <n v="50"/>
    <n v="21"/>
    <n v="0"/>
    <n v="1050"/>
    <x v="0"/>
  </r>
  <r>
    <n v="36249"/>
    <s v="T476322646"/>
    <x v="4"/>
    <x v="1"/>
    <s v="NPU"/>
    <s v="WSPP-TS"/>
    <n v="248567"/>
    <n v="201803121500"/>
    <n v="201803121600"/>
    <n v="20180312"/>
    <m/>
    <x v="1"/>
    <s v="MS"/>
    <x v="1"/>
    <x v="9"/>
    <s v="F"/>
    <s v="ST"/>
    <s v="H"/>
    <s v="P"/>
    <x v="3"/>
    <n v="50"/>
    <n v="21"/>
    <x v="1"/>
    <n v="50"/>
    <n v="21"/>
    <n v="0"/>
    <n v="1050"/>
    <x v="0"/>
  </r>
  <r>
    <n v="36250"/>
    <s v="T476322647"/>
    <x v="4"/>
    <x v="1"/>
    <s v="NPU"/>
    <s v="WSPP-TS"/>
    <n v="248567"/>
    <n v="201803121600"/>
    <n v="201803121700"/>
    <n v="20180312"/>
    <m/>
    <x v="1"/>
    <s v="MS"/>
    <x v="1"/>
    <x v="9"/>
    <s v="F"/>
    <s v="ST"/>
    <s v="H"/>
    <s v="P"/>
    <x v="3"/>
    <n v="50"/>
    <n v="21"/>
    <x v="1"/>
    <n v="50"/>
    <n v="21"/>
    <n v="0"/>
    <n v="1050"/>
    <x v="0"/>
  </r>
  <r>
    <n v="36251"/>
    <s v="T476322648"/>
    <x v="4"/>
    <x v="1"/>
    <s v="NPU"/>
    <s v="WSPP-TS"/>
    <n v="248567"/>
    <n v="201803121700"/>
    <n v="201803121800"/>
    <n v="20180312"/>
    <m/>
    <x v="1"/>
    <s v="MS"/>
    <x v="1"/>
    <x v="9"/>
    <s v="F"/>
    <s v="ST"/>
    <s v="H"/>
    <s v="P"/>
    <x v="3"/>
    <n v="50"/>
    <n v="21"/>
    <x v="1"/>
    <n v="50"/>
    <n v="21"/>
    <n v="0"/>
    <n v="1050"/>
    <x v="0"/>
  </r>
  <r>
    <n v="36252"/>
    <s v="T476322649"/>
    <x v="4"/>
    <x v="1"/>
    <s v="NPU"/>
    <s v="WSPP-TS"/>
    <n v="248567"/>
    <n v="201803121800"/>
    <n v="201803121900"/>
    <n v="20180312"/>
    <m/>
    <x v="1"/>
    <s v="MS"/>
    <x v="1"/>
    <x v="9"/>
    <s v="F"/>
    <s v="ST"/>
    <s v="H"/>
    <s v="P"/>
    <x v="3"/>
    <n v="50"/>
    <n v="21"/>
    <x v="1"/>
    <n v="50"/>
    <n v="21"/>
    <n v="0"/>
    <n v="1050"/>
    <x v="0"/>
  </r>
  <r>
    <n v="36253"/>
    <s v="T476322650"/>
    <x v="4"/>
    <x v="1"/>
    <s v="NPU"/>
    <s v="WSPP-TS"/>
    <n v="248567"/>
    <n v="201803121900"/>
    <n v="201803122000"/>
    <n v="20180312"/>
    <m/>
    <x v="1"/>
    <s v="MS"/>
    <x v="1"/>
    <x v="9"/>
    <s v="F"/>
    <s v="ST"/>
    <s v="H"/>
    <s v="P"/>
    <x v="3"/>
    <n v="50"/>
    <n v="21"/>
    <x v="1"/>
    <n v="50"/>
    <n v="21"/>
    <n v="0"/>
    <n v="1050"/>
    <x v="0"/>
  </r>
  <r>
    <n v="36254"/>
    <s v="T476322651"/>
    <x v="4"/>
    <x v="1"/>
    <s v="NPU"/>
    <s v="WSPP-TS"/>
    <n v="248567"/>
    <n v="201803122000"/>
    <n v="201803122100"/>
    <n v="20180312"/>
    <m/>
    <x v="1"/>
    <s v="MS"/>
    <x v="1"/>
    <x v="9"/>
    <s v="F"/>
    <s v="ST"/>
    <s v="H"/>
    <s v="P"/>
    <x v="3"/>
    <n v="50"/>
    <n v="21"/>
    <x v="1"/>
    <n v="50"/>
    <n v="21"/>
    <n v="0"/>
    <n v="1050"/>
    <x v="0"/>
  </r>
  <r>
    <n v="36255"/>
    <s v="T476322652"/>
    <x v="4"/>
    <x v="1"/>
    <s v="NPU"/>
    <s v="WSPP-TS"/>
    <n v="248567"/>
    <n v="201803122100"/>
    <n v="201803122200"/>
    <n v="20180312"/>
    <m/>
    <x v="1"/>
    <s v="MS"/>
    <x v="1"/>
    <x v="9"/>
    <s v="F"/>
    <s v="ST"/>
    <s v="H"/>
    <s v="P"/>
    <x v="3"/>
    <n v="50"/>
    <n v="21"/>
    <x v="1"/>
    <n v="50"/>
    <n v="21"/>
    <n v="0"/>
    <n v="1050"/>
    <x v="0"/>
  </r>
  <r>
    <n v="36256"/>
    <s v="T476322653"/>
    <x v="4"/>
    <x v="1"/>
    <s v="NPU"/>
    <s v="WSPP-TS"/>
    <n v="249908"/>
    <n v="201803122200"/>
    <n v="201803122300"/>
    <n v="20180312"/>
    <m/>
    <x v="1"/>
    <s v="MS"/>
    <x v="1"/>
    <x v="9"/>
    <s v="F"/>
    <s v="ST"/>
    <s v="H"/>
    <s v="OP"/>
    <x v="3"/>
    <n v="50"/>
    <n v="16"/>
    <x v="1"/>
    <n v="50"/>
    <n v="16"/>
    <n v="0"/>
    <n v="800"/>
    <x v="0"/>
  </r>
  <r>
    <n v="36257"/>
    <s v="T476322654"/>
    <x v="4"/>
    <x v="1"/>
    <s v="NPU"/>
    <s v="WSPP-TS"/>
    <n v="248567"/>
    <n v="201803122200"/>
    <n v="201803122300"/>
    <n v="20180312"/>
    <m/>
    <x v="1"/>
    <s v="MS"/>
    <x v="1"/>
    <x v="9"/>
    <s v="F"/>
    <s v="ST"/>
    <s v="H"/>
    <s v="OP"/>
    <x v="3"/>
    <n v="50"/>
    <n v="17"/>
    <x v="1"/>
    <n v="50"/>
    <n v="17"/>
    <n v="0"/>
    <n v="850"/>
    <x v="0"/>
  </r>
  <r>
    <n v="36258"/>
    <s v="T476322655"/>
    <x v="4"/>
    <x v="1"/>
    <s v="NPU"/>
    <s v="WSPP-TS"/>
    <n v="249908"/>
    <n v="201803122300"/>
    <n v="201803130000"/>
    <n v="20180312"/>
    <m/>
    <x v="1"/>
    <s v="MS"/>
    <x v="1"/>
    <x v="9"/>
    <s v="F"/>
    <s v="ST"/>
    <s v="H"/>
    <s v="OP"/>
    <x v="3"/>
    <n v="50"/>
    <n v="16"/>
    <x v="1"/>
    <n v="50"/>
    <n v="16"/>
    <n v="0"/>
    <n v="800"/>
    <x v="0"/>
  </r>
  <r>
    <n v="36259"/>
    <s v="T476322656"/>
    <x v="4"/>
    <x v="1"/>
    <s v="NPU"/>
    <s v="WSPP-TS"/>
    <n v="248567"/>
    <n v="201803122300"/>
    <n v="201803130000"/>
    <n v="20180312"/>
    <m/>
    <x v="1"/>
    <s v="MS"/>
    <x v="1"/>
    <x v="9"/>
    <s v="F"/>
    <s v="ST"/>
    <s v="H"/>
    <s v="OP"/>
    <x v="3"/>
    <n v="50"/>
    <n v="17"/>
    <x v="1"/>
    <n v="50"/>
    <n v="17"/>
    <n v="0"/>
    <n v="850"/>
    <x v="0"/>
  </r>
  <r>
    <n v="36260"/>
    <s v="T476322657"/>
    <x v="4"/>
    <x v="1"/>
    <s v="NPU"/>
    <s v="WSPP-TS"/>
    <n v="250354"/>
    <n v="201803122300"/>
    <n v="201803130000"/>
    <n v="20180312"/>
    <m/>
    <x v="1"/>
    <s v="MS"/>
    <x v="1"/>
    <x v="9"/>
    <s v="F"/>
    <s v="ST"/>
    <s v="H"/>
    <s v="OP"/>
    <x v="3"/>
    <n v="35"/>
    <n v="18"/>
    <x v="1"/>
    <n v="35"/>
    <n v="18"/>
    <n v="0"/>
    <n v="630"/>
    <x v="0"/>
  </r>
  <r>
    <n v="36261"/>
    <s v="T476322658"/>
    <x v="4"/>
    <x v="1"/>
    <s v="NPU"/>
    <s v="WSPP-TS"/>
    <n v="248567"/>
    <n v="201803130000"/>
    <n v="201803130100"/>
    <n v="20180313"/>
    <m/>
    <x v="1"/>
    <s v="MS"/>
    <x v="1"/>
    <x v="9"/>
    <s v="F"/>
    <s v="ST"/>
    <s v="H"/>
    <s v="OP"/>
    <x v="3"/>
    <n v="50"/>
    <n v="17"/>
    <x v="1"/>
    <n v="50"/>
    <n v="17"/>
    <n v="0"/>
    <n v="850"/>
    <x v="0"/>
  </r>
  <r>
    <n v="36262"/>
    <s v="T476322659"/>
    <x v="4"/>
    <x v="1"/>
    <s v="NPU"/>
    <s v="WSPP-TS"/>
    <n v="248567"/>
    <n v="201803130100"/>
    <n v="201803130200"/>
    <n v="20180313"/>
    <m/>
    <x v="1"/>
    <s v="MS"/>
    <x v="1"/>
    <x v="9"/>
    <s v="F"/>
    <s v="ST"/>
    <s v="H"/>
    <s v="OP"/>
    <x v="3"/>
    <n v="50"/>
    <n v="17"/>
    <x v="1"/>
    <n v="50"/>
    <n v="17"/>
    <n v="0"/>
    <n v="850"/>
    <x v="0"/>
  </r>
  <r>
    <n v="36263"/>
    <s v="T476322660"/>
    <x v="4"/>
    <x v="1"/>
    <s v="NPU"/>
    <s v="WSPP-TS"/>
    <n v="248567"/>
    <n v="201803130200"/>
    <n v="201803130300"/>
    <n v="20180313"/>
    <m/>
    <x v="1"/>
    <s v="MS"/>
    <x v="1"/>
    <x v="9"/>
    <s v="F"/>
    <s v="ST"/>
    <s v="H"/>
    <s v="OP"/>
    <x v="3"/>
    <n v="50"/>
    <n v="17"/>
    <x v="1"/>
    <n v="50"/>
    <n v="17"/>
    <n v="0"/>
    <n v="850"/>
    <x v="0"/>
  </r>
  <r>
    <n v="36264"/>
    <s v="T476322661"/>
    <x v="4"/>
    <x v="1"/>
    <s v="NPU"/>
    <s v="WSPP-TS"/>
    <n v="248567"/>
    <n v="201803130300"/>
    <n v="201803130400"/>
    <n v="20180313"/>
    <m/>
    <x v="1"/>
    <s v="MS"/>
    <x v="1"/>
    <x v="9"/>
    <s v="F"/>
    <s v="ST"/>
    <s v="H"/>
    <s v="OP"/>
    <x v="3"/>
    <n v="50"/>
    <n v="17"/>
    <x v="1"/>
    <n v="50"/>
    <n v="17"/>
    <n v="0"/>
    <n v="850"/>
    <x v="0"/>
  </r>
  <r>
    <n v="36265"/>
    <s v="T476322662"/>
    <x v="4"/>
    <x v="1"/>
    <s v="NPU"/>
    <s v="WSPP-TS"/>
    <n v="248567"/>
    <n v="201803130400"/>
    <n v="201803130500"/>
    <n v="20180313"/>
    <m/>
    <x v="1"/>
    <s v="MS"/>
    <x v="1"/>
    <x v="9"/>
    <s v="F"/>
    <s v="ST"/>
    <s v="H"/>
    <s v="OP"/>
    <x v="3"/>
    <n v="50"/>
    <n v="17"/>
    <x v="1"/>
    <n v="50"/>
    <n v="17"/>
    <n v="0"/>
    <n v="850"/>
    <x v="0"/>
  </r>
  <r>
    <n v="36266"/>
    <s v="T476322663"/>
    <x v="4"/>
    <x v="1"/>
    <s v="NPU"/>
    <s v="WSPP-TS"/>
    <n v="248567"/>
    <n v="201803130500"/>
    <n v="201803130600"/>
    <n v="20180313"/>
    <m/>
    <x v="1"/>
    <s v="MS"/>
    <x v="1"/>
    <x v="9"/>
    <s v="F"/>
    <s v="ST"/>
    <s v="H"/>
    <s v="OP"/>
    <x v="3"/>
    <n v="50"/>
    <n v="17"/>
    <x v="1"/>
    <n v="50"/>
    <n v="17"/>
    <n v="0"/>
    <n v="850"/>
    <x v="0"/>
  </r>
  <r>
    <n v="36267"/>
    <s v="T476322664"/>
    <x v="4"/>
    <x v="1"/>
    <s v="NPU"/>
    <s v="WSPP-TS"/>
    <n v="248567"/>
    <n v="201803130600"/>
    <n v="201803130700"/>
    <n v="20180313"/>
    <m/>
    <x v="1"/>
    <s v="MS"/>
    <x v="1"/>
    <x v="9"/>
    <s v="F"/>
    <s v="ST"/>
    <s v="H"/>
    <s v="P"/>
    <x v="3"/>
    <n v="50"/>
    <n v="21"/>
    <x v="1"/>
    <n v="50"/>
    <n v="21"/>
    <n v="0"/>
    <n v="1050"/>
    <x v="0"/>
  </r>
  <r>
    <n v="36268"/>
    <s v="T476322665"/>
    <x v="4"/>
    <x v="1"/>
    <s v="NPU"/>
    <s v="WSPP-TS"/>
    <n v="248567"/>
    <n v="201803130700"/>
    <n v="201803130800"/>
    <n v="20180313"/>
    <m/>
    <x v="1"/>
    <s v="MS"/>
    <x v="1"/>
    <x v="9"/>
    <s v="F"/>
    <s v="ST"/>
    <s v="H"/>
    <s v="P"/>
    <x v="3"/>
    <n v="50"/>
    <n v="21"/>
    <x v="1"/>
    <n v="50"/>
    <n v="21"/>
    <n v="0"/>
    <n v="1050"/>
    <x v="0"/>
  </r>
  <r>
    <n v="36269"/>
    <s v="T476322666"/>
    <x v="4"/>
    <x v="1"/>
    <s v="NPU"/>
    <s v="WSPP-TS"/>
    <n v="248567"/>
    <n v="201803130800"/>
    <n v="201803130900"/>
    <n v="20180313"/>
    <m/>
    <x v="1"/>
    <s v="MS"/>
    <x v="1"/>
    <x v="9"/>
    <s v="F"/>
    <s v="ST"/>
    <s v="H"/>
    <s v="P"/>
    <x v="3"/>
    <n v="50"/>
    <n v="21"/>
    <x v="1"/>
    <n v="50"/>
    <n v="21"/>
    <n v="0"/>
    <n v="1050"/>
    <x v="0"/>
  </r>
  <r>
    <n v="36270"/>
    <s v="T476322667"/>
    <x v="4"/>
    <x v="1"/>
    <s v="NPU"/>
    <s v="WSPP-TS"/>
    <n v="248567"/>
    <n v="201803130900"/>
    <n v="201803131000"/>
    <n v="20180313"/>
    <m/>
    <x v="1"/>
    <s v="MS"/>
    <x v="1"/>
    <x v="9"/>
    <s v="F"/>
    <s v="ST"/>
    <s v="H"/>
    <s v="P"/>
    <x v="3"/>
    <n v="50"/>
    <n v="21"/>
    <x v="1"/>
    <n v="50"/>
    <n v="21"/>
    <n v="0"/>
    <n v="1050"/>
    <x v="0"/>
  </r>
  <r>
    <n v="36271"/>
    <s v="T476322668"/>
    <x v="4"/>
    <x v="1"/>
    <s v="NPU"/>
    <s v="WSPP-TS"/>
    <n v="248567"/>
    <n v="201803131000"/>
    <n v="201803131100"/>
    <n v="20180313"/>
    <m/>
    <x v="1"/>
    <s v="MS"/>
    <x v="1"/>
    <x v="9"/>
    <s v="F"/>
    <s v="ST"/>
    <s v="H"/>
    <s v="P"/>
    <x v="3"/>
    <n v="50"/>
    <n v="21"/>
    <x v="1"/>
    <n v="50"/>
    <n v="21"/>
    <n v="0"/>
    <n v="1050"/>
    <x v="0"/>
  </r>
  <r>
    <n v="36272"/>
    <s v="T476322669"/>
    <x v="4"/>
    <x v="1"/>
    <s v="NPU"/>
    <s v="WSPP-TS"/>
    <n v="248567"/>
    <n v="201803131100"/>
    <n v="201803131200"/>
    <n v="20180313"/>
    <m/>
    <x v="1"/>
    <s v="MS"/>
    <x v="1"/>
    <x v="9"/>
    <s v="F"/>
    <s v="ST"/>
    <s v="H"/>
    <s v="P"/>
    <x v="3"/>
    <n v="50"/>
    <n v="21"/>
    <x v="1"/>
    <n v="50"/>
    <n v="21"/>
    <n v="0"/>
    <n v="1050"/>
    <x v="0"/>
  </r>
  <r>
    <n v="36273"/>
    <s v="T476322670"/>
    <x v="4"/>
    <x v="1"/>
    <s v="NPU"/>
    <s v="WSPP-TS"/>
    <n v="248567"/>
    <n v="201803131200"/>
    <n v="201803131300"/>
    <n v="20180313"/>
    <m/>
    <x v="1"/>
    <s v="MS"/>
    <x v="1"/>
    <x v="9"/>
    <s v="F"/>
    <s v="ST"/>
    <s v="H"/>
    <s v="P"/>
    <x v="3"/>
    <n v="50"/>
    <n v="21"/>
    <x v="1"/>
    <n v="50"/>
    <n v="21"/>
    <n v="0"/>
    <n v="1050"/>
    <x v="0"/>
  </r>
  <r>
    <n v="36274"/>
    <s v="T476322671"/>
    <x v="4"/>
    <x v="1"/>
    <s v="NPU"/>
    <s v="WSPP-TS"/>
    <n v="248567"/>
    <n v="201803131300"/>
    <n v="201803131400"/>
    <n v="20180313"/>
    <m/>
    <x v="1"/>
    <s v="MS"/>
    <x v="1"/>
    <x v="9"/>
    <s v="F"/>
    <s v="ST"/>
    <s v="H"/>
    <s v="P"/>
    <x v="3"/>
    <n v="50"/>
    <n v="21"/>
    <x v="1"/>
    <n v="50"/>
    <n v="21"/>
    <n v="0"/>
    <n v="1050"/>
    <x v="0"/>
  </r>
  <r>
    <n v="36275"/>
    <s v="T476322672"/>
    <x v="4"/>
    <x v="1"/>
    <s v="NPU"/>
    <s v="WSPP-TS"/>
    <n v="248567"/>
    <n v="201803131400"/>
    <n v="201803131500"/>
    <n v="20180313"/>
    <m/>
    <x v="1"/>
    <s v="MS"/>
    <x v="1"/>
    <x v="9"/>
    <s v="F"/>
    <s v="ST"/>
    <s v="H"/>
    <s v="P"/>
    <x v="3"/>
    <n v="50"/>
    <n v="21"/>
    <x v="1"/>
    <n v="50"/>
    <n v="21"/>
    <n v="0"/>
    <n v="1050"/>
    <x v="0"/>
  </r>
  <r>
    <n v="36276"/>
    <s v="T476322673"/>
    <x v="4"/>
    <x v="1"/>
    <s v="NPU"/>
    <s v="WSPP-TS"/>
    <n v="248567"/>
    <n v="201803131500"/>
    <n v="201803131600"/>
    <n v="20180313"/>
    <m/>
    <x v="1"/>
    <s v="MS"/>
    <x v="1"/>
    <x v="9"/>
    <s v="F"/>
    <s v="ST"/>
    <s v="H"/>
    <s v="P"/>
    <x v="3"/>
    <n v="50"/>
    <n v="21"/>
    <x v="1"/>
    <n v="50"/>
    <n v="21"/>
    <n v="0"/>
    <n v="1050"/>
    <x v="0"/>
  </r>
  <r>
    <n v="36277"/>
    <s v="T476322674"/>
    <x v="4"/>
    <x v="1"/>
    <s v="NPU"/>
    <s v="WSPP-TS"/>
    <n v="248567"/>
    <n v="201803131600"/>
    <n v="201803131700"/>
    <n v="20180313"/>
    <m/>
    <x v="1"/>
    <s v="MS"/>
    <x v="1"/>
    <x v="9"/>
    <s v="F"/>
    <s v="ST"/>
    <s v="H"/>
    <s v="P"/>
    <x v="3"/>
    <n v="50"/>
    <n v="21"/>
    <x v="1"/>
    <n v="50"/>
    <n v="21"/>
    <n v="0"/>
    <n v="1050"/>
    <x v="0"/>
  </r>
  <r>
    <n v="36278"/>
    <s v="T476322675"/>
    <x v="4"/>
    <x v="1"/>
    <s v="NPU"/>
    <s v="WSPP-TS"/>
    <n v="248567"/>
    <n v="201803131700"/>
    <n v="201803131800"/>
    <n v="20180313"/>
    <m/>
    <x v="1"/>
    <s v="MS"/>
    <x v="1"/>
    <x v="9"/>
    <s v="F"/>
    <s v="ST"/>
    <s v="H"/>
    <s v="P"/>
    <x v="3"/>
    <n v="50"/>
    <n v="21"/>
    <x v="1"/>
    <n v="50"/>
    <n v="21"/>
    <n v="0"/>
    <n v="1050"/>
    <x v="0"/>
  </r>
  <r>
    <n v="36279"/>
    <s v="T476322676"/>
    <x v="4"/>
    <x v="1"/>
    <s v="NPU"/>
    <s v="WSPP-TS"/>
    <n v="248567"/>
    <n v="201803131800"/>
    <n v="201803131900"/>
    <n v="20180313"/>
    <m/>
    <x v="1"/>
    <s v="MS"/>
    <x v="1"/>
    <x v="9"/>
    <s v="F"/>
    <s v="ST"/>
    <s v="H"/>
    <s v="P"/>
    <x v="3"/>
    <n v="50"/>
    <n v="21"/>
    <x v="1"/>
    <n v="50"/>
    <n v="21"/>
    <n v="0"/>
    <n v="1050"/>
    <x v="0"/>
  </r>
  <r>
    <n v="36280"/>
    <s v="T476322677"/>
    <x v="4"/>
    <x v="1"/>
    <s v="NPU"/>
    <s v="WSPP-TS"/>
    <n v="248567"/>
    <n v="201803131900"/>
    <n v="201803132000"/>
    <n v="20180313"/>
    <m/>
    <x v="1"/>
    <s v="MS"/>
    <x v="1"/>
    <x v="9"/>
    <s v="F"/>
    <s v="ST"/>
    <s v="H"/>
    <s v="P"/>
    <x v="3"/>
    <n v="50"/>
    <n v="21"/>
    <x v="1"/>
    <n v="50"/>
    <n v="21"/>
    <n v="0"/>
    <n v="1050"/>
    <x v="0"/>
  </r>
  <r>
    <n v="36281"/>
    <s v="T476322678"/>
    <x v="4"/>
    <x v="1"/>
    <s v="NPU"/>
    <s v="WSPP-TS"/>
    <n v="248567"/>
    <n v="201803132000"/>
    <n v="201803132100"/>
    <n v="20180313"/>
    <m/>
    <x v="1"/>
    <s v="MS"/>
    <x v="1"/>
    <x v="9"/>
    <s v="F"/>
    <s v="ST"/>
    <s v="H"/>
    <s v="P"/>
    <x v="3"/>
    <n v="50"/>
    <n v="21"/>
    <x v="1"/>
    <n v="50"/>
    <n v="21"/>
    <n v="0"/>
    <n v="1050"/>
    <x v="0"/>
  </r>
  <r>
    <n v="36282"/>
    <s v="T476322679"/>
    <x v="4"/>
    <x v="1"/>
    <s v="NPU"/>
    <s v="WSPP-TS"/>
    <n v="248567"/>
    <n v="201803132100"/>
    <n v="201803132200"/>
    <n v="20180313"/>
    <m/>
    <x v="1"/>
    <s v="MS"/>
    <x v="1"/>
    <x v="9"/>
    <s v="F"/>
    <s v="ST"/>
    <s v="H"/>
    <s v="P"/>
    <x v="3"/>
    <n v="50"/>
    <n v="21"/>
    <x v="1"/>
    <n v="50"/>
    <n v="21"/>
    <n v="0"/>
    <n v="1050"/>
    <x v="0"/>
  </r>
  <r>
    <n v="36283"/>
    <s v="T476322680"/>
    <x v="4"/>
    <x v="1"/>
    <s v="NPU"/>
    <s v="WSPP-TS"/>
    <n v="248567"/>
    <n v="201803132200"/>
    <n v="201803132300"/>
    <n v="20180313"/>
    <m/>
    <x v="1"/>
    <s v="MS"/>
    <x v="1"/>
    <x v="9"/>
    <s v="F"/>
    <s v="ST"/>
    <s v="H"/>
    <s v="OP"/>
    <x v="3"/>
    <n v="50"/>
    <n v="17"/>
    <x v="1"/>
    <n v="50"/>
    <n v="17"/>
    <n v="0"/>
    <n v="850"/>
    <x v="0"/>
  </r>
  <r>
    <n v="36284"/>
    <s v="T476322681"/>
    <x v="4"/>
    <x v="1"/>
    <s v="NPU"/>
    <s v="WSPP-TS"/>
    <n v="248567"/>
    <n v="201803132300"/>
    <n v="201803140000"/>
    <n v="20180313"/>
    <m/>
    <x v="1"/>
    <s v="MS"/>
    <x v="1"/>
    <x v="9"/>
    <s v="F"/>
    <s v="ST"/>
    <s v="H"/>
    <s v="OP"/>
    <x v="3"/>
    <n v="50"/>
    <n v="17"/>
    <x v="1"/>
    <n v="50"/>
    <n v="17"/>
    <n v="0"/>
    <n v="850"/>
    <x v="0"/>
  </r>
  <r>
    <n v="36285"/>
    <s v="T476322682"/>
    <x v="4"/>
    <x v="1"/>
    <s v="NPU"/>
    <s v="WSPP-TS"/>
    <n v="248567"/>
    <n v="201803140000"/>
    <n v="201803140100"/>
    <n v="20180314"/>
    <m/>
    <x v="1"/>
    <s v="MS"/>
    <x v="1"/>
    <x v="9"/>
    <s v="F"/>
    <s v="ST"/>
    <s v="H"/>
    <s v="OP"/>
    <x v="3"/>
    <n v="50"/>
    <n v="17"/>
    <x v="1"/>
    <n v="50"/>
    <n v="17"/>
    <n v="0"/>
    <n v="850"/>
    <x v="0"/>
  </r>
  <r>
    <n v="36286"/>
    <s v="T476322683"/>
    <x v="4"/>
    <x v="1"/>
    <s v="NPU"/>
    <s v="WSPP-TS"/>
    <n v="248567"/>
    <n v="201803140100"/>
    <n v="201803140200"/>
    <n v="20180314"/>
    <m/>
    <x v="1"/>
    <s v="MS"/>
    <x v="1"/>
    <x v="9"/>
    <s v="F"/>
    <s v="ST"/>
    <s v="H"/>
    <s v="OP"/>
    <x v="3"/>
    <n v="50"/>
    <n v="17"/>
    <x v="1"/>
    <n v="50"/>
    <n v="17"/>
    <n v="0"/>
    <n v="850"/>
    <x v="0"/>
  </r>
  <r>
    <n v="36287"/>
    <s v="T476322684"/>
    <x v="4"/>
    <x v="1"/>
    <s v="NPU"/>
    <s v="WSPP-TS"/>
    <n v="248567"/>
    <n v="201803140200"/>
    <n v="201803140300"/>
    <n v="20180314"/>
    <m/>
    <x v="1"/>
    <s v="MS"/>
    <x v="1"/>
    <x v="9"/>
    <s v="F"/>
    <s v="ST"/>
    <s v="H"/>
    <s v="OP"/>
    <x v="3"/>
    <n v="50"/>
    <n v="17"/>
    <x v="1"/>
    <n v="50"/>
    <n v="17"/>
    <n v="0"/>
    <n v="850"/>
    <x v="0"/>
  </r>
  <r>
    <n v="36288"/>
    <s v="T476322685"/>
    <x v="4"/>
    <x v="1"/>
    <s v="NPU"/>
    <s v="WSPP-TS"/>
    <n v="248567"/>
    <n v="201803140300"/>
    <n v="201803140400"/>
    <n v="20180314"/>
    <m/>
    <x v="1"/>
    <s v="MS"/>
    <x v="1"/>
    <x v="9"/>
    <s v="F"/>
    <s v="ST"/>
    <s v="H"/>
    <s v="OP"/>
    <x v="3"/>
    <n v="50"/>
    <n v="17"/>
    <x v="1"/>
    <n v="50"/>
    <n v="17"/>
    <n v="0"/>
    <n v="850"/>
    <x v="0"/>
  </r>
  <r>
    <n v="36289"/>
    <s v="T476322686"/>
    <x v="4"/>
    <x v="1"/>
    <s v="NPU"/>
    <s v="WSPP-TS"/>
    <n v="248567"/>
    <n v="201803140400"/>
    <n v="201803140500"/>
    <n v="20180314"/>
    <m/>
    <x v="1"/>
    <s v="MS"/>
    <x v="1"/>
    <x v="9"/>
    <s v="F"/>
    <s v="ST"/>
    <s v="H"/>
    <s v="OP"/>
    <x v="3"/>
    <n v="50"/>
    <n v="17"/>
    <x v="1"/>
    <n v="50"/>
    <n v="17"/>
    <n v="0"/>
    <n v="850"/>
    <x v="0"/>
  </r>
  <r>
    <n v="36290"/>
    <s v="T476322687"/>
    <x v="4"/>
    <x v="1"/>
    <s v="NPU"/>
    <s v="WSPP-TS"/>
    <n v="248567"/>
    <n v="201803140500"/>
    <n v="201803140600"/>
    <n v="20180314"/>
    <m/>
    <x v="1"/>
    <s v="MS"/>
    <x v="1"/>
    <x v="9"/>
    <s v="F"/>
    <s v="ST"/>
    <s v="H"/>
    <s v="OP"/>
    <x v="3"/>
    <n v="50"/>
    <n v="17"/>
    <x v="1"/>
    <n v="50"/>
    <n v="17"/>
    <n v="0"/>
    <n v="850"/>
    <x v="0"/>
  </r>
  <r>
    <n v="36291"/>
    <s v="T476322688"/>
    <x v="4"/>
    <x v="1"/>
    <s v="NPU"/>
    <s v="WSPP-TS"/>
    <n v="248567"/>
    <n v="201803140600"/>
    <n v="201803140700"/>
    <n v="20180314"/>
    <m/>
    <x v="1"/>
    <s v="MS"/>
    <x v="1"/>
    <x v="9"/>
    <s v="F"/>
    <s v="ST"/>
    <s v="H"/>
    <s v="P"/>
    <x v="3"/>
    <n v="50"/>
    <n v="21"/>
    <x v="1"/>
    <n v="50"/>
    <n v="21"/>
    <n v="0"/>
    <n v="1050"/>
    <x v="0"/>
  </r>
  <r>
    <n v="36292"/>
    <s v="T476322689"/>
    <x v="4"/>
    <x v="1"/>
    <s v="NPU"/>
    <s v="WSPP-TS"/>
    <n v="248567"/>
    <n v="201803140700"/>
    <n v="201803140800"/>
    <n v="20180314"/>
    <m/>
    <x v="1"/>
    <s v="MS"/>
    <x v="1"/>
    <x v="9"/>
    <s v="F"/>
    <s v="ST"/>
    <s v="H"/>
    <s v="P"/>
    <x v="3"/>
    <n v="50"/>
    <n v="21"/>
    <x v="1"/>
    <n v="50"/>
    <n v="21"/>
    <n v="0"/>
    <n v="1050"/>
    <x v="0"/>
  </r>
  <r>
    <n v="36293"/>
    <s v="T476322690"/>
    <x v="4"/>
    <x v="1"/>
    <s v="NPU"/>
    <s v="WSPP-TS"/>
    <n v="248567"/>
    <n v="201803140800"/>
    <n v="201803140900"/>
    <n v="20180314"/>
    <m/>
    <x v="1"/>
    <s v="MS"/>
    <x v="1"/>
    <x v="9"/>
    <s v="F"/>
    <s v="ST"/>
    <s v="H"/>
    <s v="P"/>
    <x v="3"/>
    <n v="50"/>
    <n v="21"/>
    <x v="1"/>
    <n v="50"/>
    <n v="21"/>
    <n v="0"/>
    <n v="1050"/>
    <x v="0"/>
  </r>
  <r>
    <n v="36294"/>
    <s v="T476322691"/>
    <x v="4"/>
    <x v="1"/>
    <s v="NPU"/>
    <s v="WSPP-TS"/>
    <n v="248567"/>
    <n v="201803140900"/>
    <n v="201803141000"/>
    <n v="20180314"/>
    <m/>
    <x v="1"/>
    <s v="MS"/>
    <x v="1"/>
    <x v="9"/>
    <s v="F"/>
    <s v="ST"/>
    <s v="H"/>
    <s v="P"/>
    <x v="3"/>
    <n v="50"/>
    <n v="21"/>
    <x v="1"/>
    <n v="50"/>
    <n v="21"/>
    <n v="0"/>
    <n v="1050"/>
    <x v="0"/>
  </r>
  <r>
    <n v="36295"/>
    <s v="T476322692"/>
    <x v="4"/>
    <x v="1"/>
    <s v="NPU"/>
    <s v="WSPP-TS"/>
    <n v="250614"/>
    <n v="201803140900"/>
    <n v="201803141000"/>
    <n v="20180314"/>
    <m/>
    <x v="1"/>
    <s v="MS"/>
    <x v="1"/>
    <x v="9"/>
    <s v="F"/>
    <s v="ST"/>
    <s v="H"/>
    <s v="P"/>
    <x v="3"/>
    <n v="45"/>
    <n v="29"/>
    <x v="1"/>
    <n v="45"/>
    <n v="29"/>
    <n v="0"/>
    <n v="1305"/>
    <x v="0"/>
  </r>
  <r>
    <n v="36296"/>
    <s v="T476322693"/>
    <x v="4"/>
    <x v="1"/>
    <s v="NPU"/>
    <s v="WSPP-TS"/>
    <n v="248567"/>
    <n v="201803141000"/>
    <n v="201803141100"/>
    <n v="20180314"/>
    <m/>
    <x v="1"/>
    <s v="MS"/>
    <x v="1"/>
    <x v="9"/>
    <s v="F"/>
    <s v="ST"/>
    <s v="H"/>
    <s v="P"/>
    <x v="3"/>
    <n v="50"/>
    <n v="21"/>
    <x v="1"/>
    <n v="50"/>
    <n v="21"/>
    <n v="0"/>
    <n v="1050"/>
    <x v="0"/>
  </r>
  <r>
    <n v="36297"/>
    <s v="T476322694"/>
    <x v="4"/>
    <x v="1"/>
    <s v="NPU"/>
    <s v="WSPP-TS"/>
    <n v="250614"/>
    <n v="201803141000"/>
    <n v="201803141100"/>
    <n v="20180314"/>
    <m/>
    <x v="1"/>
    <s v="MS"/>
    <x v="1"/>
    <x v="9"/>
    <s v="F"/>
    <s v="ST"/>
    <s v="H"/>
    <s v="P"/>
    <x v="3"/>
    <n v="25"/>
    <n v="26"/>
    <x v="1"/>
    <n v="25"/>
    <n v="26"/>
    <n v="0"/>
    <n v="650"/>
    <x v="0"/>
  </r>
  <r>
    <n v="36298"/>
    <s v="T476322695"/>
    <x v="4"/>
    <x v="1"/>
    <s v="NPU"/>
    <s v="WSPP-TS"/>
    <n v="248567"/>
    <n v="201803141100"/>
    <n v="201803141200"/>
    <n v="20180314"/>
    <m/>
    <x v="1"/>
    <s v="MS"/>
    <x v="1"/>
    <x v="9"/>
    <s v="F"/>
    <s v="ST"/>
    <s v="H"/>
    <s v="P"/>
    <x v="3"/>
    <n v="50"/>
    <n v="21"/>
    <x v="1"/>
    <n v="50"/>
    <n v="21"/>
    <n v="0"/>
    <n v="1050"/>
    <x v="0"/>
  </r>
  <r>
    <n v="36299"/>
    <s v="T476322696"/>
    <x v="4"/>
    <x v="1"/>
    <s v="NPU"/>
    <s v="WSPP-TS"/>
    <n v="248567"/>
    <n v="201803141200"/>
    <n v="201803141300"/>
    <n v="20180314"/>
    <m/>
    <x v="1"/>
    <s v="MS"/>
    <x v="1"/>
    <x v="9"/>
    <s v="F"/>
    <s v="ST"/>
    <s v="H"/>
    <s v="P"/>
    <x v="3"/>
    <n v="50"/>
    <n v="21"/>
    <x v="1"/>
    <n v="50"/>
    <n v="21"/>
    <n v="0"/>
    <n v="1050"/>
    <x v="0"/>
  </r>
  <r>
    <n v="36300"/>
    <s v="T476322697"/>
    <x v="4"/>
    <x v="1"/>
    <s v="NPU"/>
    <s v="WSPP-TS"/>
    <n v="248567"/>
    <n v="201803141300"/>
    <n v="201803141400"/>
    <n v="20180314"/>
    <m/>
    <x v="1"/>
    <s v="MS"/>
    <x v="1"/>
    <x v="9"/>
    <s v="F"/>
    <s v="ST"/>
    <s v="H"/>
    <s v="P"/>
    <x v="3"/>
    <n v="50"/>
    <n v="21"/>
    <x v="1"/>
    <n v="50"/>
    <n v="21"/>
    <n v="0"/>
    <n v="1050"/>
    <x v="0"/>
  </r>
  <r>
    <n v="36301"/>
    <s v="T476322698"/>
    <x v="4"/>
    <x v="1"/>
    <s v="NPU"/>
    <s v="WSPP-TS"/>
    <n v="250652"/>
    <n v="201803141300"/>
    <n v="201803141400"/>
    <n v="20180314"/>
    <m/>
    <x v="1"/>
    <s v="MS"/>
    <x v="1"/>
    <x v="9"/>
    <s v="F"/>
    <s v="ST"/>
    <s v="H"/>
    <s v="P"/>
    <x v="3"/>
    <n v="30"/>
    <n v="23"/>
    <x v="1"/>
    <n v="30"/>
    <n v="23"/>
    <n v="0"/>
    <n v="690"/>
    <x v="0"/>
  </r>
  <r>
    <n v="36302"/>
    <s v="T476322699"/>
    <x v="4"/>
    <x v="1"/>
    <s v="NPU"/>
    <s v="WSPP-TS"/>
    <n v="248567"/>
    <n v="201803141400"/>
    <n v="201803141500"/>
    <n v="20180314"/>
    <m/>
    <x v="1"/>
    <s v="MS"/>
    <x v="1"/>
    <x v="9"/>
    <s v="F"/>
    <s v="ST"/>
    <s v="H"/>
    <s v="P"/>
    <x v="3"/>
    <n v="50"/>
    <n v="21"/>
    <x v="1"/>
    <n v="50"/>
    <n v="21"/>
    <n v="0"/>
    <n v="1050"/>
    <x v="0"/>
  </r>
  <r>
    <n v="36303"/>
    <s v="T476322700"/>
    <x v="4"/>
    <x v="1"/>
    <s v="NPU"/>
    <s v="WSPP-TS"/>
    <n v="250652"/>
    <n v="201803141400"/>
    <n v="201803141500"/>
    <n v="20180314"/>
    <m/>
    <x v="1"/>
    <s v="MS"/>
    <x v="1"/>
    <x v="9"/>
    <s v="F"/>
    <s v="ST"/>
    <s v="H"/>
    <s v="P"/>
    <x v="3"/>
    <n v="30"/>
    <n v="23"/>
    <x v="1"/>
    <n v="30"/>
    <n v="23"/>
    <n v="0"/>
    <n v="690"/>
    <x v="0"/>
  </r>
  <r>
    <n v="36304"/>
    <s v="T476322701"/>
    <x v="4"/>
    <x v="1"/>
    <s v="NPU"/>
    <s v="WSPP-TS"/>
    <n v="248567"/>
    <n v="201803141500"/>
    <n v="201803141600"/>
    <n v="20180314"/>
    <m/>
    <x v="1"/>
    <s v="MS"/>
    <x v="1"/>
    <x v="9"/>
    <s v="F"/>
    <s v="ST"/>
    <s v="H"/>
    <s v="P"/>
    <x v="3"/>
    <n v="50"/>
    <n v="21"/>
    <x v="1"/>
    <n v="50"/>
    <n v="21"/>
    <n v="0"/>
    <n v="1050"/>
    <x v="0"/>
  </r>
  <r>
    <n v="36305"/>
    <s v="T476322702"/>
    <x v="4"/>
    <x v="1"/>
    <s v="NPU"/>
    <s v="WSPP-TS"/>
    <n v="250652"/>
    <n v="201803141500"/>
    <n v="201803141600"/>
    <n v="20180314"/>
    <m/>
    <x v="1"/>
    <s v="MS"/>
    <x v="1"/>
    <x v="9"/>
    <s v="F"/>
    <s v="ST"/>
    <s v="H"/>
    <s v="P"/>
    <x v="3"/>
    <n v="25"/>
    <n v="25"/>
    <x v="1"/>
    <n v="25"/>
    <n v="25"/>
    <n v="0"/>
    <n v="625"/>
    <x v="0"/>
  </r>
  <r>
    <n v="36306"/>
    <s v="T476322703"/>
    <x v="4"/>
    <x v="1"/>
    <s v="NPU"/>
    <s v="WSPP-TS"/>
    <n v="248567"/>
    <n v="201803141600"/>
    <n v="201803141700"/>
    <n v="20180314"/>
    <m/>
    <x v="1"/>
    <s v="MS"/>
    <x v="1"/>
    <x v="9"/>
    <s v="F"/>
    <s v="ST"/>
    <s v="H"/>
    <s v="P"/>
    <x v="3"/>
    <n v="50"/>
    <n v="21"/>
    <x v="1"/>
    <n v="50"/>
    <n v="21"/>
    <n v="0"/>
    <n v="1050"/>
    <x v="0"/>
  </r>
  <r>
    <n v="36307"/>
    <s v="T476322704"/>
    <x v="4"/>
    <x v="1"/>
    <s v="NPU"/>
    <s v="WSPP-TS"/>
    <n v="250652"/>
    <n v="201803141600"/>
    <n v="201803141700"/>
    <n v="20180314"/>
    <m/>
    <x v="1"/>
    <s v="MS"/>
    <x v="1"/>
    <x v="9"/>
    <s v="F"/>
    <s v="ST"/>
    <s v="H"/>
    <s v="P"/>
    <x v="3"/>
    <n v="30"/>
    <n v="31"/>
    <x v="1"/>
    <n v="30"/>
    <n v="31"/>
    <n v="0"/>
    <n v="930"/>
    <x v="0"/>
  </r>
  <r>
    <n v="36308"/>
    <s v="T476322705"/>
    <x v="4"/>
    <x v="1"/>
    <s v="NPU"/>
    <s v="WSPP-TS"/>
    <n v="248567"/>
    <n v="201803141700"/>
    <n v="201803141800"/>
    <n v="20180314"/>
    <m/>
    <x v="1"/>
    <s v="MS"/>
    <x v="1"/>
    <x v="9"/>
    <s v="F"/>
    <s v="ST"/>
    <s v="H"/>
    <s v="P"/>
    <x v="3"/>
    <n v="50"/>
    <n v="21"/>
    <x v="1"/>
    <n v="50"/>
    <n v="21"/>
    <n v="0"/>
    <n v="1050"/>
    <x v="0"/>
  </r>
  <r>
    <n v="36309"/>
    <s v="T476322706"/>
    <x v="4"/>
    <x v="1"/>
    <s v="NPU"/>
    <s v="WSPP-TS"/>
    <n v="250788"/>
    <n v="201803141700"/>
    <n v="201803141800"/>
    <n v="20180314"/>
    <m/>
    <x v="1"/>
    <s v="MS"/>
    <x v="1"/>
    <x v="9"/>
    <s v="F"/>
    <s v="ST"/>
    <s v="H"/>
    <s v="P"/>
    <x v="3"/>
    <n v="20"/>
    <n v="30"/>
    <x v="1"/>
    <n v="20"/>
    <n v="30"/>
    <n v="0"/>
    <n v="600"/>
    <x v="0"/>
  </r>
  <r>
    <n v="36310"/>
    <s v="T476322707"/>
    <x v="4"/>
    <x v="1"/>
    <s v="NPU"/>
    <s v="WSPP-TS"/>
    <n v="248567"/>
    <n v="201803141800"/>
    <n v="201803141900"/>
    <n v="20180314"/>
    <m/>
    <x v="1"/>
    <s v="MS"/>
    <x v="1"/>
    <x v="9"/>
    <s v="F"/>
    <s v="ST"/>
    <s v="H"/>
    <s v="P"/>
    <x v="3"/>
    <n v="50"/>
    <n v="21"/>
    <x v="1"/>
    <n v="50"/>
    <n v="21"/>
    <n v="0"/>
    <n v="1050"/>
    <x v="0"/>
  </r>
  <r>
    <n v="36311"/>
    <s v="T476322708"/>
    <x v="4"/>
    <x v="1"/>
    <s v="NPU"/>
    <s v="WSPP-TS"/>
    <n v="250787"/>
    <n v="201803141800"/>
    <n v="201803141900"/>
    <n v="20180314"/>
    <m/>
    <x v="1"/>
    <s v="MS"/>
    <x v="1"/>
    <x v="9"/>
    <s v="F"/>
    <s v="ST"/>
    <s v="H"/>
    <s v="P"/>
    <x v="3"/>
    <n v="50"/>
    <n v="38"/>
    <x v="1"/>
    <n v="50"/>
    <n v="38"/>
    <n v="0"/>
    <n v="1900"/>
    <x v="0"/>
  </r>
  <r>
    <n v="36312"/>
    <s v="T476322709"/>
    <x v="4"/>
    <x v="1"/>
    <s v="NPU"/>
    <s v="WSPP-TS"/>
    <n v="248567"/>
    <n v="201803141900"/>
    <n v="201803142000"/>
    <n v="20180314"/>
    <m/>
    <x v="1"/>
    <s v="MS"/>
    <x v="1"/>
    <x v="9"/>
    <s v="F"/>
    <s v="ST"/>
    <s v="H"/>
    <s v="P"/>
    <x v="3"/>
    <n v="50"/>
    <n v="21"/>
    <x v="1"/>
    <n v="50"/>
    <n v="21"/>
    <n v="0"/>
    <n v="1050"/>
    <x v="0"/>
  </r>
  <r>
    <n v="36313"/>
    <s v="T476322710"/>
    <x v="4"/>
    <x v="1"/>
    <s v="NPU"/>
    <s v="WSPP-TS"/>
    <n v="248567"/>
    <n v="201803142000"/>
    <n v="201803142100"/>
    <n v="20180314"/>
    <m/>
    <x v="1"/>
    <s v="MS"/>
    <x v="1"/>
    <x v="9"/>
    <s v="F"/>
    <s v="ST"/>
    <s v="H"/>
    <s v="P"/>
    <x v="3"/>
    <n v="50"/>
    <n v="21"/>
    <x v="1"/>
    <n v="50"/>
    <n v="21"/>
    <n v="0"/>
    <n v="1050"/>
    <x v="0"/>
  </r>
  <r>
    <n v="36314"/>
    <s v="T476322711"/>
    <x v="4"/>
    <x v="1"/>
    <s v="NPU"/>
    <s v="WSPP-TS"/>
    <n v="248567"/>
    <n v="201803142100"/>
    <n v="201803142200"/>
    <n v="20180314"/>
    <m/>
    <x v="1"/>
    <s v="MS"/>
    <x v="1"/>
    <x v="9"/>
    <s v="F"/>
    <s v="ST"/>
    <s v="H"/>
    <s v="P"/>
    <x v="3"/>
    <n v="50"/>
    <n v="21"/>
    <x v="1"/>
    <n v="50"/>
    <n v="21"/>
    <n v="0"/>
    <n v="1050"/>
    <x v="0"/>
  </r>
  <r>
    <n v="36315"/>
    <s v="T476322712"/>
    <x v="4"/>
    <x v="1"/>
    <s v="NPU"/>
    <s v="WSPP-TS"/>
    <n v="248567"/>
    <n v="201803142200"/>
    <n v="201803142300"/>
    <n v="20180314"/>
    <m/>
    <x v="1"/>
    <s v="MS"/>
    <x v="1"/>
    <x v="9"/>
    <s v="F"/>
    <s v="ST"/>
    <s v="H"/>
    <s v="OP"/>
    <x v="3"/>
    <n v="50"/>
    <n v="17"/>
    <x v="1"/>
    <n v="50"/>
    <n v="17"/>
    <n v="0"/>
    <n v="850"/>
    <x v="0"/>
  </r>
  <r>
    <n v="36316"/>
    <s v="T476322713"/>
    <x v="4"/>
    <x v="1"/>
    <s v="NPU"/>
    <s v="WSPP-TS"/>
    <n v="248567"/>
    <n v="201803142300"/>
    <n v="201803150000"/>
    <n v="20180314"/>
    <m/>
    <x v="1"/>
    <s v="MS"/>
    <x v="1"/>
    <x v="9"/>
    <s v="F"/>
    <s v="ST"/>
    <s v="H"/>
    <s v="OP"/>
    <x v="3"/>
    <n v="50"/>
    <n v="17"/>
    <x v="1"/>
    <n v="50"/>
    <n v="17"/>
    <n v="0"/>
    <n v="850"/>
    <x v="0"/>
  </r>
  <r>
    <n v="36317"/>
    <s v="T476322714"/>
    <x v="4"/>
    <x v="1"/>
    <s v="NPU"/>
    <s v="WSPP-TS"/>
    <n v="248566"/>
    <n v="201803150000"/>
    <n v="201803150100"/>
    <n v="20180315"/>
    <m/>
    <x v="1"/>
    <s v="MS"/>
    <x v="1"/>
    <x v="9"/>
    <s v="F"/>
    <s v="ST"/>
    <s v="H"/>
    <s v="OP"/>
    <x v="3"/>
    <n v="50"/>
    <n v="17"/>
    <x v="1"/>
    <n v="50"/>
    <n v="17"/>
    <n v="0"/>
    <n v="850"/>
    <x v="0"/>
  </r>
  <r>
    <n v="36318"/>
    <s v="T476322715"/>
    <x v="4"/>
    <x v="1"/>
    <s v="NPU"/>
    <s v="WSPP-TS"/>
    <n v="248566"/>
    <n v="201803150100"/>
    <n v="201803150200"/>
    <n v="20180315"/>
    <m/>
    <x v="1"/>
    <s v="MS"/>
    <x v="1"/>
    <x v="9"/>
    <s v="F"/>
    <s v="ST"/>
    <s v="H"/>
    <s v="OP"/>
    <x v="3"/>
    <n v="50"/>
    <n v="17"/>
    <x v="1"/>
    <n v="50"/>
    <n v="17"/>
    <n v="0"/>
    <n v="850"/>
    <x v="0"/>
  </r>
  <r>
    <n v="36319"/>
    <s v="T476322716"/>
    <x v="4"/>
    <x v="1"/>
    <s v="NPU"/>
    <s v="WSPP-TS"/>
    <n v="248566"/>
    <n v="201803150200"/>
    <n v="201803150300"/>
    <n v="20180315"/>
    <m/>
    <x v="1"/>
    <s v="MS"/>
    <x v="1"/>
    <x v="9"/>
    <s v="F"/>
    <s v="ST"/>
    <s v="H"/>
    <s v="OP"/>
    <x v="3"/>
    <n v="50"/>
    <n v="17"/>
    <x v="1"/>
    <n v="50"/>
    <n v="17"/>
    <n v="0"/>
    <n v="850"/>
    <x v="0"/>
  </r>
  <r>
    <n v="36320"/>
    <s v="T476322717"/>
    <x v="4"/>
    <x v="1"/>
    <s v="NPU"/>
    <s v="WSPP-TS"/>
    <n v="248566"/>
    <n v="201803150300"/>
    <n v="201803150400"/>
    <n v="20180315"/>
    <m/>
    <x v="1"/>
    <s v="MS"/>
    <x v="1"/>
    <x v="9"/>
    <s v="F"/>
    <s v="ST"/>
    <s v="H"/>
    <s v="OP"/>
    <x v="3"/>
    <n v="50"/>
    <n v="17"/>
    <x v="1"/>
    <n v="50"/>
    <n v="17"/>
    <n v="0"/>
    <n v="850"/>
    <x v="0"/>
  </r>
  <r>
    <n v="36321"/>
    <s v="T476322718"/>
    <x v="4"/>
    <x v="1"/>
    <s v="NPU"/>
    <s v="WSPP-TS"/>
    <n v="248566"/>
    <n v="201803150400"/>
    <n v="201803150500"/>
    <n v="20180315"/>
    <m/>
    <x v="1"/>
    <s v="MS"/>
    <x v="1"/>
    <x v="9"/>
    <s v="F"/>
    <s v="ST"/>
    <s v="H"/>
    <s v="OP"/>
    <x v="3"/>
    <n v="50"/>
    <n v="17"/>
    <x v="1"/>
    <n v="50"/>
    <n v="17"/>
    <n v="0"/>
    <n v="850"/>
    <x v="0"/>
  </r>
  <r>
    <n v="36322"/>
    <s v="T476322719"/>
    <x v="4"/>
    <x v="1"/>
    <s v="NPU"/>
    <s v="WSPP-TS"/>
    <n v="248566"/>
    <n v="201803150500"/>
    <n v="201803150600"/>
    <n v="20180315"/>
    <m/>
    <x v="1"/>
    <s v="MS"/>
    <x v="1"/>
    <x v="9"/>
    <s v="F"/>
    <s v="ST"/>
    <s v="H"/>
    <s v="OP"/>
    <x v="3"/>
    <n v="50"/>
    <n v="17"/>
    <x v="1"/>
    <n v="50"/>
    <n v="17"/>
    <n v="0"/>
    <n v="850"/>
    <x v="0"/>
  </r>
  <r>
    <n v="36323"/>
    <s v="T476322720"/>
    <x v="4"/>
    <x v="1"/>
    <s v="NPU"/>
    <s v="WSPP-TS"/>
    <n v="248566"/>
    <n v="201803150600"/>
    <n v="201803150700"/>
    <n v="20180315"/>
    <m/>
    <x v="1"/>
    <s v="MS"/>
    <x v="1"/>
    <x v="9"/>
    <s v="F"/>
    <s v="ST"/>
    <s v="H"/>
    <s v="P"/>
    <x v="3"/>
    <n v="50"/>
    <n v="21"/>
    <x v="1"/>
    <n v="50"/>
    <n v="21"/>
    <n v="0"/>
    <n v="1050"/>
    <x v="0"/>
  </r>
  <r>
    <n v="36324"/>
    <s v="T476322721"/>
    <x v="4"/>
    <x v="1"/>
    <s v="NPU"/>
    <s v="WSPP-TS"/>
    <n v="250829"/>
    <n v="201803150600"/>
    <n v="201803150700"/>
    <n v="20180315"/>
    <m/>
    <x v="1"/>
    <s v="MS"/>
    <x v="1"/>
    <x v="9"/>
    <s v="F"/>
    <s v="ST"/>
    <s v="H"/>
    <s v="P"/>
    <x v="3"/>
    <n v="20"/>
    <n v="32"/>
    <x v="1"/>
    <n v="20"/>
    <n v="32"/>
    <n v="0"/>
    <n v="640"/>
    <x v="0"/>
  </r>
  <r>
    <n v="36325"/>
    <s v="T476322722"/>
    <x v="4"/>
    <x v="1"/>
    <s v="NPU"/>
    <s v="WSPP-TS"/>
    <n v="248566"/>
    <n v="201803150700"/>
    <n v="201803150800"/>
    <n v="20180315"/>
    <m/>
    <x v="1"/>
    <s v="MS"/>
    <x v="1"/>
    <x v="9"/>
    <s v="F"/>
    <s v="ST"/>
    <s v="H"/>
    <s v="P"/>
    <x v="3"/>
    <n v="50"/>
    <n v="21"/>
    <x v="1"/>
    <n v="50"/>
    <n v="21"/>
    <n v="0"/>
    <n v="1050"/>
    <x v="0"/>
  </r>
  <r>
    <n v="36326"/>
    <s v="T476322723"/>
    <x v="4"/>
    <x v="1"/>
    <s v="NPU"/>
    <s v="WSPP-TS"/>
    <n v="248566"/>
    <n v="201803150800"/>
    <n v="201803150900"/>
    <n v="20180315"/>
    <m/>
    <x v="1"/>
    <s v="MS"/>
    <x v="1"/>
    <x v="9"/>
    <s v="F"/>
    <s v="ST"/>
    <s v="H"/>
    <s v="P"/>
    <x v="3"/>
    <n v="50"/>
    <n v="21"/>
    <x v="1"/>
    <n v="50"/>
    <n v="21"/>
    <n v="0"/>
    <n v="1050"/>
    <x v="0"/>
  </r>
  <r>
    <n v="36327"/>
    <s v="T476322724"/>
    <x v="4"/>
    <x v="1"/>
    <s v="NPU"/>
    <s v="WSPP-TS"/>
    <n v="248566"/>
    <n v="201803150900"/>
    <n v="201803151000"/>
    <n v="20180315"/>
    <m/>
    <x v="1"/>
    <s v="MS"/>
    <x v="1"/>
    <x v="9"/>
    <s v="F"/>
    <s v="ST"/>
    <s v="H"/>
    <s v="P"/>
    <x v="3"/>
    <n v="50"/>
    <n v="21"/>
    <x v="1"/>
    <n v="50"/>
    <n v="21"/>
    <n v="0"/>
    <n v="1050"/>
    <x v="0"/>
  </r>
  <r>
    <n v="36328"/>
    <s v="T476322725"/>
    <x v="4"/>
    <x v="1"/>
    <s v="NPU"/>
    <s v="WSPP-TS"/>
    <n v="248566"/>
    <n v="201803151000"/>
    <n v="201803151100"/>
    <n v="20180315"/>
    <m/>
    <x v="1"/>
    <s v="MS"/>
    <x v="1"/>
    <x v="9"/>
    <s v="F"/>
    <s v="ST"/>
    <s v="H"/>
    <s v="P"/>
    <x v="3"/>
    <n v="50"/>
    <n v="21"/>
    <x v="1"/>
    <n v="50"/>
    <n v="21"/>
    <n v="0"/>
    <n v="1050"/>
    <x v="0"/>
  </r>
  <r>
    <n v="36329"/>
    <s v="T476322726"/>
    <x v="4"/>
    <x v="1"/>
    <s v="NPU"/>
    <s v="WSPP-TS"/>
    <n v="248566"/>
    <n v="201803151100"/>
    <n v="201803151200"/>
    <n v="20180315"/>
    <m/>
    <x v="1"/>
    <s v="MS"/>
    <x v="1"/>
    <x v="9"/>
    <s v="F"/>
    <s v="ST"/>
    <s v="H"/>
    <s v="P"/>
    <x v="3"/>
    <n v="50"/>
    <n v="21"/>
    <x v="1"/>
    <n v="50"/>
    <n v="21"/>
    <n v="0"/>
    <n v="1050"/>
    <x v="0"/>
  </r>
  <r>
    <n v="36330"/>
    <s v="T476322727"/>
    <x v="4"/>
    <x v="1"/>
    <s v="NPU"/>
    <s v="WSPP-TS"/>
    <n v="248566"/>
    <n v="201803151200"/>
    <n v="201803151300"/>
    <n v="20180315"/>
    <m/>
    <x v="1"/>
    <s v="MS"/>
    <x v="1"/>
    <x v="9"/>
    <s v="F"/>
    <s v="ST"/>
    <s v="H"/>
    <s v="P"/>
    <x v="3"/>
    <n v="50"/>
    <n v="21"/>
    <x v="1"/>
    <n v="50"/>
    <n v="21"/>
    <n v="0"/>
    <n v="1050"/>
    <x v="0"/>
  </r>
  <r>
    <n v="36331"/>
    <s v="T476322728"/>
    <x v="4"/>
    <x v="1"/>
    <s v="NPU"/>
    <s v="WSPP-TS"/>
    <n v="248566"/>
    <n v="201803151300"/>
    <n v="201803151400"/>
    <n v="20180315"/>
    <m/>
    <x v="1"/>
    <s v="MS"/>
    <x v="1"/>
    <x v="9"/>
    <s v="F"/>
    <s v="ST"/>
    <s v="H"/>
    <s v="P"/>
    <x v="3"/>
    <n v="50"/>
    <n v="21"/>
    <x v="1"/>
    <n v="50"/>
    <n v="21"/>
    <n v="0"/>
    <n v="1050"/>
    <x v="0"/>
  </r>
  <r>
    <n v="36332"/>
    <s v="T476322729"/>
    <x v="4"/>
    <x v="1"/>
    <s v="NPU"/>
    <s v="WSPP-TS"/>
    <n v="248566"/>
    <n v="201803151400"/>
    <n v="201803151500"/>
    <n v="20180315"/>
    <m/>
    <x v="1"/>
    <s v="MS"/>
    <x v="1"/>
    <x v="9"/>
    <s v="F"/>
    <s v="ST"/>
    <s v="H"/>
    <s v="P"/>
    <x v="3"/>
    <n v="50"/>
    <n v="21"/>
    <x v="1"/>
    <n v="50"/>
    <n v="21"/>
    <n v="0"/>
    <n v="1050"/>
    <x v="0"/>
  </r>
  <r>
    <n v="36333"/>
    <s v="T476322730"/>
    <x v="4"/>
    <x v="1"/>
    <s v="NPU"/>
    <s v="WSPP-TS"/>
    <n v="248566"/>
    <n v="201803151500"/>
    <n v="201803151600"/>
    <n v="20180315"/>
    <m/>
    <x v="1"/>
    <s v="MS"/>
    <x v="1"/>
    <x v="9"/>
    <s v="F"/>
    <s v="ST"/>
    <s v="H"/>
    <s v="P"/>
    <x v="3"/>
    <n v="50"/>
    <n v="21"/>
    <x v="1"/>
    <n v="50"/>
    <n v="21"/>
    <n v="0"/>
    <n v="1050"/>
    <x v="0"/>
  </r>
  <r>
    <n v="36334"/>
    <s v="T476322731"/>
    <x v="4"/>
    <x v="1"/>
    <s v="NPU"/>
    <s v="WSPP-TS"/>
    <n v="248566"/>
    <n v="201803151600"/>
    <n v="201803151700"/>
    <n v="20180315"/>
    <m/>
    <x v="1"/>
    <s v="MS"/>
    <x v="1"/>
    <x v="9"/>
    <s v="F"/>
    <s v="ST"/>
    <s v="H"/>
    <s v="P"/>
    <x v="3"/>
    <n v="50"/>
    <n v="21"/>
    <x v="1"/>
    <n v="50"/>
    <n v="21"/>
    <n v="0"/>
    <n v="1050"/>
    <x v="0"/>
  </r>
  <r>
    <n v="36335"/>
    <s v="T476322732"/>
    <x v="4"/>
    <x v="1"/>
    <s v="NPU"/>
    <s v="WSPP-TS"/>
    <n v="248566"/>
    <n v="201803151700"/>
    <n v="201803151800"/>
    <n v="20180315"/>
    <m/>
    <x v="1"/>
    <s v="MS"/>
    <x v="1"/>
    <x v="9"/>
    <s v="F"/>
    <s v="ST"/>
    <s v="H"/>
    <s v="P"/>
    <x v="3"/>
    <n v="50"/>
    <n v="21"/>
    <x v="1"/>
    <n v="50"/>
    <n v="21"/>
    <n v="0"/>
    <n v="1050"/>
    <x v="0"/>
  </r>
  <r>
    <n v="36336"/>
    <s v="T476322733"/>
    <x v="4"/>
    <x v="1"/>
    <s v="NPU"/>
    <s v="WSPP-TS"/>
    <n v="248566"/>
    <n v="201803151800"/>
    <n v="201803151900"/>
    <n v="20180315"/>
    <m/>
    <x v="1"/>
    <s v="MS"/>
    <x v="1"/>
    <x v="9"/>
    <s v="F"/>
    <s v="ST"/>
    <s v="H"/>
    <s v="P"/>
    <x v="3"/>
    <n v="50"/>
    <n v="21"/>
    <x v="1"/>
    <n v="50"/>
    <n v="21"/>
    <n v="0"/>
    <n v="1050"/>
    <x v="0"/>
  </r>
  <r>
    <n v="36337"/>
    <s v="T476322734"/>
    <x v="4"/>
    <x v="1"/>
    <s v="NPU"/>
    <s v="WSPP-TS"/>
    <n v="248566"/>
    <n v="201803151900"/>
    <n v="201803152000"/>
    <n v="20180315"/>
    <m/>
    <x v="1"/>
    <s v="MS"/>
    <x v="1"/>
    <x v="9"/>
    <s v="F"/>
    <s v="ST"/>
    <s v="H"/>
    <s v="P"/>
    <x v="3"/>
    <n v="50"/>
    <n v="21"/>
    <x v="1"/>
    <n v="50"/>
    <n v="21"/>
    <n v="0"/>
    <n v="1050"/>
    <x v="0"/>
  </r>
  <r>
    <n v="36338"/>
    <s v="T476322735"/>
    <x v="4"/>
    <x v="1"/>
    <s v="NPU"/>
    <s v="WSPP-TS"/>
    <n v="248566"/>
    <n v="201803152000"/>
    <n v="201803152100"/>
    <n v="20180315"/>
    <m/>
    <x v="1"/>
    <s v="MS"/>
    <x v="1"/>
    <x v="9"/>
    <s v="F"/>
    <s v="ST"/>
    <s v="H"/>
    <s v="P"/>
    <x v="3"/>
    <n v="50"/>
    <n v="21"/>
    <x v="1"/>
    <n v="50"/>
    <n v="21"/>
    <n v="0"/>
    <n v="1050"/>
    <x v="0"/>
  </r>
  <r>
    <n v="36339"/>
    <s v="T476322736"/>
    <x v="4"/>
    <x v="1"/>
    <s v="NPU"/>
    <s v="WSPP-TS"/>
    <n v="248566"/>
    <n v="201803152100"/>
    <n v="201803152200"/>
    <n v="20180315"/>
    <m/>
    <x v="1"/>
    <s v="MS"/>
    <x v="1"/>
    <x v="9"/>
    <s v="F"/>
    <s v="ST"/>
    <s v="H"/>
    <s v="P"/>
    <x v="3"/>
    <n v="50"/>
    <n v="21"/>
    <x v="1"/>
    <n v="50"/>
    <n v="21"/>
    <n v="0"/>
    <n v="1050"/>
    <x v="0"/>
  </r>
  <r>
    <n v="36340"/>
    <s v="T476322737"/>
    <x v="4"/>
    <x v="1"/>
    <s v="NPU"/>
    <s v="WSPP-TS"/>
    <n v="248566"/>
    <n v="201803152200"/>
    <n v="201803152300"/>
    <n v="20180315"/>
    <m/>
    <x v="1"/>
    <s v="MS"/>
    <x v="1"/>
    <x v="9"/>
    <s v="F"/>
    <s v="ST"/>
    <s v="H"/>
    <s v="OP"/>
    <x v="3"/>
    <n v="50"/>
    <n v="17"/>
    <x v="1"/>
    <n v="50"/>
    <n v="17"/>
    <n v="0"/>
    <n v="850"/>
    <x v="0"/>
  </r>
  <r>
    <n v="36341"/>
    <s v="T476322738"/>
    <x v="4"/>
    <x v="1"/>
    <s v="NPU"/>
    <s v="WSPP-TS"/>
    <n v="248566"/>
    <n v="201803152300"/>
    <n v="201803160000"/>
    <n v="20180315"/>
    <m/>
    <x v="1"/>
    <s v="MS"/>
    <x v="1"/>
    <x v="9"/>
    <s v="F"/>
    <s v="ST"/>
    <s v="H"/>
    <s v="OP"/>
    <x v="3"/>
    <n v="50"/>
    <n v="17"/>
    <x v="1"/>
    <n v="50"/>
    <n v="17"/>
    <n v="0"/>
    <n v="850"/>
    <x v="0"/>
  </r>
  <r>
    <n v="36342"/>
    <s v="T476322739"/>
    <x v="4"/>
    <x v="1"/>
    <s v="NPU"/>
    <s v="WSPP-TS"/>
    <n v="250592"/>
    <n v="201803150000"/>
    <n v="201803160000"/>
    <n v="20180315"/>
    <m/>
    <x v="1"/>
    <s v="MS"/>
    <x v="1"/>
    <x v="9"/>
    <s v="F"/>
    <s v="ST"/>
    <s v="H"/>
    <s v="FP"/>
    <x v="3"/>
    <n v="400"/>
    <n v="17"/>
    <x v="1"/>
    <n v="400"/>
    <n v="17"/>
    <n v="0"/>
    <n v="6800"/>
    <x v="0"/>
  </r>
  <r>
    <n v="36343"/>
    <s v="T476322740"/>
    <x v="4"/>
    <x v="1"/>
    <s v="NPU"/>
    <s v="WSPP-TS"/>
    <n v="250592"/>
    <n v="201803150000"/>
    <n v="201803160000"/>
    <n v="20180315"/>
    <m/>
    <x v="1"/>
    <s v="MS"/>
    <x v="1"/>
    <x v="9"/>
    <s v="F"/>
    <s v="ST"/>
    <s v="H"/>
    <s v="FP"/>
    <x v="3"/>
    <n v="800"/>
    <n v="21"/>
    <x v="1"/>
    <n v="800"/>
    <n v="21"/>
    <n v="0"/>
    <n v="16800"/>
    <x v="0"/>
  </r>
  <r>
    <n v="36344"/>
    <s v="T476322741"/>
    <x v="4"/>
    <x v="1"/>
    <s v="NPU"/>
    <s v="WSPP-TS"/>
    <n v="248566"/>
    <n v="201803160000"/>
    <n v="201803160100"/>
    <n v="20180316"/>
    <m/>
    <x v="1"/>
    <s v="MS"/>
    <x v="1"/>
    <x v="9"/>
    <s v="F"/>
    <s v="ST"/>
    <s v="H"/>
    <s v="OP"/>
    <x v="3"/>
    <n v="50"/>
    <n v="17"/>
    <x v="1"/>
    <n v="50"/>
    <n v="17"/>
    <n v="0"/>
    <n v="850"/>
    <x v="0"/>
  </r>
  <r>
    <n v="36345"/>
    <s v="T476322742"/>
    <x v="4"/>
    <x v="1"/>
    <s v="NPU"/>
    <s v="WSPP-TS"/>
    <n v="248566"/>
    <n v="201803160100"/>
    <n v="201803160200"/>
    <n v="20180316"/>
    <m/>
    <x v="1"/>
    <s v="MS"/>
    <x v="1"/>
    <x v="9"/>
    <s v="F"/>
    <s v="ST"/>
    <s v="H"/>
    <s v="OP"/>
    <x v="3"/>
    <n v="50"/>
    <n v="17"/>
    <x v="1"/>
    <n v="50"/>
    <n v="17"/>
    <n v="0"/>
    <n v="850"/>
    <x v="0"/>
  </r>
  <r>
    <n v="36346"/>
    <s v="T476322743"/>
    <x v="4"/>
    <x v="1"/>
    <s v="NPU"/>
    <s v="WSPP-TS"/>
    <n v="248566"/>
    <n v="201803160200"/>
    <n v="201803160300"/>
    <n v="20180316"/>
    <m/>
    <x v="1"/>
    <s v="MS"/>
    <x v="1"/>
    <x v="9"/>
    <s v="F"/>
    <s v="ST"/>
    <s v="H"/>
    <s v="OP"/>
    <x v="3"/>
    <n v="50"/>
    <n v="17"/>
    <x v="1"/>
    <n v="50"/>
    <n v="17"/>
    <n v="0"/>
    <n v="850"/>
    <x v="0"/>
  </r>
  <r>
    <n v="36347"/>
    <s v="T476322744"/>
    <x v="4"/>
    <x v="1"/>
    <s v="NPU"/>
    <s v="WSPP-TS"/>
    <n v="248566"/>
    <n v="201803160300"/>
    <n v="201803160400"/>
    <n v="20180316"/>
    <m/>
    <x v="1"/>
    <s v="MS"/>
    <x v="1"/>
    <x v="9"/>
    <s v="F"/>
    <s v="ST"/>
    <s v="H"/>
    <s v="OP"/>
    <x v="3"/>
    <n v="50"/>
    <n v="17"/>
    <x v="1"/>
    <n v="50"/>
    <n v="17"/>
    <n v="0"/>
    <n v="850"/>
    <x v="0"/>
  </r>
  <r>
    <n v="36348"/>
    <s v="T476322745"/>
    <x v="4"/>
    <x v="1"/>
    <s v="NPU"/>
    <s v="WSPP-TS"/>
    <n v="248566"/>
    <n v="201803160400"/>
    <n v="201803160500"/>
    <n v="20180316"/>
    <m/>
    <x v="1"/>
    <s v="MS"/>
    <x v="1"/>
    <x v="9"/>
    <s v="F"/>
    <s v="ST"/>
    <s v="H"/>
    <s v="OP"/>
    <x v="3"/>
    <n v="50"/>
    <n v="17"/>
    <x v="1"/>
    <n v="50"/>
    <n v="17"/>
    <n v="0"/>
    <n v="850"/>
    <x v="0"/>
  </r>
  <r>
    <n v="36349"/>
    <s v="T476322746"/>
    <x v="4"/>
    <x v="1"/>
    <s v="NPU"/>
    <s v="WSPP-TS"/>
    <n v="248566"/>
    <n v="201803160500"/>
    <n v="201803160600"/>
    <n v="20180316"/>
    <m/>
    <x v="1"/>
    <s v="MS"/>
    <x v="1"/>
    <x v="9"/>
    <s v="F"/>
    <s v="ST"/>
    <s v="H"/>
    <s v="OP"/>
    <x v="3"/>
    <n v="50"/>
    <n v="17"/>
    <x v="1"/>
    <n v="50"/>
    <n v="17"/>
    <n v="0"/>
    <n v="850"/>
    <x v="0"/>
  </r>
  <r>
    <n v="36350"/>
    <s v="T476322747"/>
    <x v="4"/>
    <x v="1"/>
    <s v="NPU"/>
    <s v="WSPP-TS"/>
    <n v="248566"/>
    <n v="201803160600"/>
    <n v="201803160700"/>
    <n v="20180316"/>
    <m/>
    <x v="1"/>
    <s v="MS"/>
    <x v="1"/>
    <x v="9"/>
    <s v="F"/>
    <s v="ST"/>
    <s v="H"/>
    <s v="P"/>
    <x v="3"/>
    <n v="50"/>
    <n v="21"/>
    <x v="1"/>
    <n v="50"/>
    <n v="21"/>
    <n v="0"/>
    <n v="1050"/>
    <x v="0"/>
  </r>
  <r>
    <n v="36351"/>
    <s v="T476322748"/>
    <x v="4"/>
    <x v="1"/>
    <s v="NPU"/>
    <s v="WSPP-TS"/>
    <n v="248566"/>
    <n v="201803160700"/>
    <n v="201803160800"/>
    <n v="20180316"/>
    <m/>
    <x v="1"/>
    <s v="MS"/>
    <x v="1"/>
    <x v="9"/>
    <s v="F"/>
    <s v="ST"/>
    <s v="H"/>
    <s v="P"/>
    <x v="3"/>
    <n v="50"/>
    <n v="21"/>
    <x v="1"/>
    <n v="50"/>
    <n v="21"/>
    <n v="0"/>
    <n v="1050"/>
    <x v="0"/>
  </r>
  <r>
    <n v="36352"/>
    <s v="T476322749"/>
    <x v="4"/>
    <x v="1"/>
    <s v="NPU"/>
    <s v="WSPP-TS"/>
    <n v="248566"/>
    <n v="201803160800"/>
    <n v="201803160900"/>
    <n v="20180316"/>
    <m/>
    <x v="1"/>
    <s v="MS"/>
    <x v="1"/>
    <x v="9"/>
    <s v="F"/>
    <s v="ST"/>
    <s v="H"/>
    <s v="P"/>
    <x v="3"/>
    <n v="50"/>
    <n v="21"/>
    <x v="1"/>
    <n v="50"/>
    <n v="21"/>
    <n v="0"/>
    <n v="1050"/>
    <x v="0"/>
  </r>
  <r>
    <n v="36353"/>
    <s v="T476322750"/>
    <x v="4"/>
    <x v="1"/>
    <s v="NPU"/>
    <s v="WSPP-TS"/>
    <n v="248566"/>
    <n v="201803160900"/>
    <n v="201803161000"/>
    <n v="20180316"/>
    <m/>
    <x v="1"/>
    <s v="MS"/>
    <x v="1"/>
    <x v="9"/>
    <s v="F"/>
    <s v="ST"/>
    <s v="H"/>
    <s v="P"/>
    <x v="3"/>
    <n v="50"/>
    <n v="21"/>
    <x v="1"/>
    <n v="50"/>
    <n v="21"/>
    <n v="0"/>
    <n v="1050"/>
    <x v="0"/>
  </r>
  <r>
    <n v="36354"/>
    <s v="T476322751"/>
    <x v="4"/>
    <x v="1"/>
    <s v="NPU"/>
    <s v="WSPP-TS"/>
    <n v="248566"/>
    <n v="201803161000"/>
    <n v="201803161100"/>
    <n v="20180316"/>
    <m/>
    <x v="1"/>
    <s v="MS"/>
    <x v="1"/>
    <x v="9"/>
    <s v="F"/>
    <s v="ST"/>
    <s v="H"/>
    <s v="P"/>
    <x v="3"/>
    <n v="50"/>
    <n v="21"/>
    <x v="1"/>
    <n v="50"/>
    <n v="21"/>
    <n v="0"/>
    <n v="1050"/>
    <x v="0"/>
  </r>
  <r>
    <n v="36355"/>
    <s v="T476322752"/>
    <x v="4"/>
    <x v="1"/>
    <s v="NPU"/>
    <s v="WSPP-TS"/>
    <n v="248566"/>
    <n v="201803161100"/>
    <n v="201803161200"/>
    <n v="20180316"/>
    <m/>
    <x v="1"/>
    <s v="MS"/>
    <x v="1"/>
    <x v="9"/>
    <s v="F"/>
    <s v="ST"/>
    <s v="H"/>
    <s v="P"/>
    <x v="3"/>
    <n v="50"/>
    <n v="21"/>
    <x v="1"/>
    <n v="50"/>
    <n v="21"/>
    <n v="0"/>
    <n v="1050"/>
    <x v="0"/>
  </r>
  <r>
    <n v="36356"/>
    <s v="T476322753"/>
    <x v="4"/>
    <x v="1"/>
    <s v="NPU"/>
    <s v="WSPP-TS"/>
    <n v="248566"/>
    <n v="201803161200"/>
    <n v="201803161300"/>
    <n v="20180316"/>
    <m/>
    <x v="1"/>
    <s v="MS"/>
    <x v="1"/>
    <x v="9"/>
    <s v="F"/>
    <s v="ST"/>
    <s v="H"/>
    <s v="P"/>
    <x v="3"/>
    <n v="50"/>
    <n v="21"/>
    <x v="1"/>
    <n v="50"/>
    <n v="21"/>
    <n v="0"/>
    <n v="1050"/>
    <x v="0"/>
  </r>
  <r>
    <n v="36357"/>
    <s v="T476322754"/>
    <x v="4"/>
    <x v="1"/>
    <s v="NPU"/>
    <s v="WSPP-TS"/>
    <n v="248566"/>
    <n v="201803161300"/>
    <n v="201803161400"/>
    <n v="20180316"/>
    <m/>
    <x v="1"/>
    <s v="MS"/>
    <x v="1"/>
    <x v="9"/>
    <s v="F"/>
    <s v="ST"/>
    <s v="H"/>
    <s v="P"/>
    <x v="3"/>
    <n v="50"/>
    <n v="21"/>
    <x v="1"/>
    <n v="50"/>
    <n v="21"/>
    <n v="0"/>
    <n v="1050"/>
    <x v="0"/>
  </r>
  <r>
    <n v="36358"/>
    <s v="T476322755"/>
    <x v="4"/>
    <x v="1"/>
    <s v="NPU"/>
    <s v="WSPP-TS"/>
    <n v="248566"/>
    <n v="201803161400"/>
    <n v="201803161500"/>
    <n v="20180316"/>
    <m/>
    <x v="1"/>
    <s v="MS"/>
    <x v="1"/>
    <x v="9"/>
    <s v="F"/>
    <s v="ST"/>
    <s v="H"/>
    <s v="P"/>
    <x v="3"/>
    <n v="50"/>
    <n v="21"/>
    <x v="1"/>
    <n v="50"/>
    <n v="21"/>
    <n v="0"/>
    <n v="1050"/>
    <x v="0"/>
  </r>
  <r>
    <n v="36359"/>
    <s v="T476322756"/>
    <x v="4"/>
    <x v="1"/>
    <s v="NPU"/>
    <s v="WSPP-TS"/>
    <n v="248566"/>
    <n v="201803161500"/>
    <n v="201803161600"/>
    <n v="20180316"/>
    <m/>
    <x v="1"/>
    <s v="MS"/>
    <x v="1"/>
    <x v="9"/>
    <s v="F"/>
    <s v="ST"/>
    <s v="H"/>
    <s v="P"/>
    <x v="3"/>
    <n v="50"/>
    <n v="21"/>
    <x v="1"/>
    <n v="50"/>
    <n v="21"/>
    <n v="0"/>
    <n v="1050"/>
    <x v="0"/>
  </r>
  <r>
    <n v="36360"/>
    <s v="T476322757"/>
    <x v="4"/>
    <x v="1"/>
    <s v="NPU"/>
    <s v="WSPP-TS"/>
    <n v="248566"/>
    <n v="201803161600"/>
    <n v="201803161700"/>
    <n v="20180316"/>
    <m/>
    <x v="1"/>
    <s v="MS"/>
    <x v="1"/>
    <x v="9"/>
    <s v="F"/>
    <s v="ST"/>
    <s v="H"/>
    <s v="P"/>
    <x v="3"/>
    <n v="50"/>
    <n v="21"/>
    <x v="1"/>
    <n v="50"/>
    <n v="21"/>
    <n v="0"/>
    <n v="1050"/>
    <x v="0"/>
  </r>
  <r>
    <n v="36361"/>
    <s v="T476322758"/>
    <x v="4"/>
    <x v="1"/>
    <s v="NPU"/>
    <s v="WSPP-TS"/>
    <n v="248566"/>
    <n v="201803161700"/>
    <n v="201803161800"/>
    <n v="20180316"/>
    <m/>
    <x v="1"/>
    <s v="MS"/>
    <x v="1"/>
    <x v="9"/>
    <s v="F"/>
    <s v="ST"/>
    <s v="H"/>
    <s v="P"/>
    <x v="3"/>
    <n v="50"/>
    <n v="21"/>
    <x v="1"/>
    <n v="50"/>
    <n v="21"/>
    <n v="0"/>
    <n v="1050"/>
    <x v="0"/>
  </r>
  <r>
    <n v="36362"/>
    <s v="T476322759"/>
    <x v="4"/>
    <x v="1"/>
    <s v="NPU"/>
    <s v="WSPP-TS"/>
    <n v="248566"/>
    <n v="201803161800"/>
    <n v="201803161900"/>
    <n v="20180316"/>
    <m/>
    <x v="1"/>
    <s v="MS"/>
    <x v="1"/>
    <x v="9"/>
    <s v="F"/>
    <s v="ST"/>
    <s v="H"/>
    <s v="P"/>
    <x v="3"/>
    <n v="50"/>
    <n v="21"/>
    <x v="1"/>
    <n v="50"/>
    <n v="21"/>
    <n v="0"/>
    <n v="1050"/>
    <x v="0"/>
  </r>
  <r>
    <n v="36363"/>
    <s v="T476322760"/>
    <x v="4"/>
    <x v="1"/>
    <s v="NPU"/>
    <s v="WSPP-TS"/>
    <n v="248566"/>
    <n v="201803161900"/>
    <n v="201803162000"/>
    <n v="20180316"/>
    <m/>
    <x v="1"/>
    <s v="MS"/>
    <x v="1"/>
    <x v="9"/>
    <s v="F"/>
    <s v="ST"/>
    <s v="H"/>
    <s v="P"/>
    <x v="3"/>
    <n v="50"/>
    <n v="21"/>
    <x v="1"/>
    <n v="50"/>
    <n v="21"/>
    <n v="0"/>
    <n v="1050"/>
    <x v="0"/>
  </r>
  <r>
    <n v="36364"/>
    <s v="T476322761"/>
    <x v="4"/>
    <x v="1"/>
    <s v="NPU"/>
    <s v="WSPP-TS"/>
    <n v="248566"/>
    <n v="201803162000"/>
    <n v="201803162100"/>
    <n v="20180316"/>
    <m/>
    <x v="1"/>
    <s v="MS"/>
    <x v="1"/>
    <x v="9"/>
    <s v="F"/>
    <s v="ST"/>
    <s v="H"/>
    <s v="P"/>
    <x v="3"/>
    <n v="50"/>
    <n v="21"/>
    <x v="1"/>
    <n v="50"/>
    <n v="21"/>
    <n v="0"/>
    <n v="1050"/>
    <x v="0"/>
  </r>
  <r>
    <n v="36365"/>
    <s v="T476322762"/>
    <x v="4"/>
    <x v="1"/>
    <s v="NPU"/>
    <s v="WSPP-TS"/>
    <n v="248566"/>
    <n v="201803162100"/>
    <n v="201803162200"/>
    <n v="20180316"/>
    <m/>
    <x v="1"/>
    <s v="MS"/>
    <x v="1"/>
    <x v="9"/>
    <s v="F"/>
    <s v="ST"/>
    <s v="H"/>
    <s v="P"/>
    <x v="3"/>
    <n v="50"/>
    <n v="21"/>
    <x v="1"/>
    <n v="50"/>
    <n v="21"/>
    <n v="0"/>
    <n v="1050"/>
    <x v="0"/>
  </r>
  <r>
    <n v="36366"/>
    <s v="T476322763"/>
    <x v="4"/>
    <x v="1"/>
    <s v="NPU"/>
    <s v="WSPP-TS"/>
    <n v="248566"/>
    <n v="201803162200"/>
    <n v="201803162300"/>
    <n v="20180316"/>
    <m/>
    <x v="1"/>
    <s v="MS"/>
    <x v="1"/>
    <x v="9"/>
    <s v="F"/>
    <s v="ST"/>
    <s v="H"/>
    <s v="OP"/>
    <x v="3"/>
    <n v="50"/>
    <n v="17"/>
    <x v="1"/>
    <n v="50"/>
    <n v="17"/>
    <n v="0"/>
    <n v="850"/>
    <x v="0"/>
  </r>
  <r>
    <n v="36367"/>
    <s v="T476322764"/>
    <x v="4"/>
    <x v="1"/>
    <s v="NPU"/>
    <s v="WSPP-TS"/>
    <n v="248566"/>
    <n v="201803162300"/>
    <n v="201803170000"/>
    <n v="20180316"/>
    <m/>
    <x v="1"/>
    <s v="MS"/>
    <x v="1"/>
    <x v="9"/>
    <s v="F"/>
    <s v="ST"/>
    <s v="H"/>
    <s v="OP"/>
    <x v="3"/>
    <n v="50"/>
    <n v="17"/>
    <x v="1"/>
    <n v="50"/>
    <n v="17"/>
    <n v="0"/>
    <n v="850"/>
    <x v="0"/>
  </r>
  <r>
    <n v="36368"/>
    <s v="T476322765"/>
    <x v="4"/>
    <x v="1"/>
    <s v="NPU"/>
    <s v="WSPP-TS"/>
    <n v="250833"/>
    <n v="201803160000"/>
    <n v="201803170000"/>
    <n v="20180316"/>
    <m/>
    <x v="1"/>
    <s v="MS"/>
    <x v="1"/>
    <x v="9"/>
    <s v="F"/>
    <s v="ST"/>
    <s v="H"/>
    <s v="FP"/>
    <x v="3"/>
    <n v="200"/>
    <n v="16.5"/>
    <x v="1"/>
    <n v="200"/>
    <n v="16.5"/>
    <n v="0"/>
    <n v="3300"/>
    <x v="0"/>
  </r>
  <r>
    <n v="36369"/>
    <s v="T476322766"/>
    <x v="4"/>
    <x v="1"/>
    <s v="NPU"/>
    <s v="WSPP-TS"/>
    <n v="248566"/>
    <n v="201803170000"/>
    <n v="201803170100"/>
    <n v="20180317"/>
    <m/>
    <x v="1"/>
    <s v="MS"/>
    <x v="1"/>
    <x v="9"/>
    <s v="F"/>
    <s v="ST"/>
    <s v="H"/>
    <s v="OP"/>
    <x v="3"/>
    <n v="50"/>
    <n v="17"/>
    <x v="1"/>
    <n v="50"/>
    <n v="17"/>
    <n v="0"/>
    <n v="850"/>
    <x v="0"/>
  </r>
  <r>
    <n v="36370"/>
    <s v="T476322767"/>
    <x v="4"/>
    <x v="1"/>
    <s v="NPU"/>
    <s v="WSPP-TS"/>
    <n v="248566"/>
    <n v="201803170100"/>
    <n v="201803170200"/>
    <n v="20180317"/>
    <m/>
    <x v="1"/>
    <s v="MS"/>
    <x v="1"/>
    <x v="9"/>
    <s v="F"/>
    <s v="ST"/>
    <s v="H"/>
    <s v="OP"/>
    <x v="3"/>
    <n v="50"/>
    <n v="17"/>
    <x v="1"/>
    <n v="50"/>
    <n v="17"/>
    <n v="0"/>
    <n v="850"/>
    <x v="0"/>
  </r>
  <r>
    <n v="36371"/>
    <s v="T476322768"/>
    <x v="4"/>
    <x v="1"/>
    <s v="NPU"/>
    <s v="WSPP-TS"/>
    <n v="248566"/>
    <n v="201803170200"/>
    <n v="201803170300"/>
    <n v="20180317"/>
    <m/>
    <x v="1"/>
    <s v="MS"/>
    <x v="1"/>
    <x v="9"/>
    <s v="F"/>
    <s v="ST"/>
    <s v="H"/>
    <s v="OP"/>
    <x v="3"/>
    <n v="50"/>
    <n v="17"/>
    <x v="1"/>
    <n v="50"/>
    <n v="17"/>
    <n v="0"/>
    <n v="850"/>
    <x v="0"/>
  </r>
  <r>
    <n v="36372"/>
    <s v="T476322769"/>
    <x v="4"/>
    <x v="1"/>
    <s v="NPU"/>
    <s v="WSPP-TS"/>
    <n v="248566"/>
    <n v="201803170300"/>
    <n v="201803170400"/>
    <n v="20180317"/>
    <m/>
    <x v="1"/>
    <s v="MS"/>
    <x v="1"/>
    <x v="9"/>
    <s v="F"/>
    <s v="ST"/>
    <s v="H"/>
    <s v="OP"/>
    <x v="3"/>
    <n v="50"/>
    <n v="17"/>
    <x v="1"/>
    <n v="50"/>
    <n v="17"/>
    <n v="0"/>
    <n v="850"/>
    <x v="0"/>
  </r>
  <r>
    <n v="36373"/>
    <s v="T476322770"/>
    <x v="4"/>
    <x v="1"/>
    <s v="NPU"/>
    <s v="WSPP-TS"/>
    <n v="248566"/>
    <n v="201803170400"/>
    <n v="201803170500"/>
    <n v="20180317"/>
    <m/>
    <x v="1"/>
    <s v="MS"/>
    <x v="1"/>
    <x v="9"/>
    <s v="F"/>
    <s v="ST"/>
    <s v="H"/>
    <s v="OP"/>
    <x v="3"/>
    <n v="50"/>
    <n v="17"/>
    <x v="1"/>
    <n v="50"/>
    <n v="17"/>
    <n v="0"/>
    <n v="850"/>
    <x v="0"/>
  </r>
  <r>
    <n v="36374"/>
    <s v="T476322771"/>
    <x v="4"/>
    <x v="1"/>
    <s v="NPU"/>
    <s v="WSPP-TS"/>
    <n v="248566"/>
    <n v="201803170500"/>
    <n v="201803170600"/>
    <n v="20180317"/>
    <m/>
    <x v="1"/>
    <s v="MS"/>
    <x v="1"/>
    <x v="9"/>
    <s v="F"/>
    <s v="ST"/>
    <s v="H"/>
    <s v="OP"/>
    <x v="3"/>
    <n v="50"/>
    <n v="17"/>
    <x v="1"/>
    <n v="50"/>
    <n v="17"/>
    <n v="0"/>
    <n v="850"/>
    <x v="0"/>
  </r>
  <r>
    <n v="36375"/>
    <s v="T476322772"/>
    <x v="4"/>
    <x v="1"/>
    <s v="NPU"/>
    <s v="WSPP-TS"/>
    <n v="248566"/>
    <n v="201803170600"/>
    <n v="201803170700"/>
    <n v="20180317"/>
    <m/>
    <x v="1"/>
    <s v="MS"/>
    <x v="1"/>
    <x v="9"/>
    <s v="F"/>
    <s v="ST"/>
    <s v="H"/>
    <s v="P"/>
    <x v="3"/>
    <n v="50"/>
    <n v="21"/>
    <x v="1"/>
    <n v="50"/>
    <n v="21"/>
    <n v="0"/>
    <n v="1050"/>
    <x v="0"/>
  </r>
  <r>
    <n v="36376"/>
    <s v="T476322773"/>
    <x v="4"/>
    <x v="1"/>
    <s v="NPU"/>
    <s v="WSPP-TS"/>
    <n v="248566"/>
    <n v="201803170700"/>
    <n v="201803170800"/>
    <n v="20180317"/>
    <m/>
    <x v="1"/>
    <s v="MS"/>
    <x v="1"/>
    <x v="9"/>
    <s v="F"/>
    <s v="ST"/>
    <s v="H"/>
    <s v="P"/>
    <x v="3"/>
    <n v="50"/>
    <n v="21"/>
    <x v="1"/>
    <n v="50"/>
    <n v="21"/>
    <n v="0"/>
    <n v="1050"/>
    <x v="0"/>
  </r>
  <r>
    <n v="36377"/>
    <s v="T476322774"/>
    <x v="4"/>
    <x v="1"/>
    <s v="NPU"/>
    <s v="WSPP-TS"/>
    <n v="248566"/>
    <n v="201803170800"/>
    <n v="201803170900"/>
    <n v="20180317"/>
    <m/>
    <x v="1"/>
    <s v="MS"/>
    <x v="1"/>
    <x v="9"/>
    <s v="F"/>
    <s v="ST"/>
    <s v="H"/>
    <s v="P"/>
    <x v="3"/>
    <n v="50"/>
    <n v="21"/>
    <x v="1"/>
    <n v="50"/>
    <n v="21"/>
    <n v="0"/>
    <n v="1050"/>
    <x v="0"/>
  </r>
  <r>
    <n v="36378"/>
    <s v="T476322775"/>
    <x v="4"/>
    <x v="1"/>
    <s v="NPU"/>
    <s v="WSPP-TS"/>
    <n v="248566"/>
    <n v="201803170900"/>
    <n v="201803171000"/>
    <n v="20180317"/>
    <m/>
    <x v="1"/>
    <s v="MS"/>
    <x v="1"/>
    <x v="9"/>
    <s v="F"/>
    <s v="ST"/>
    <s v="H"/>
    <s v="P"/>
    <x v="3"/>
    <n v="50"/>
    <n v="21"/>
    <x v="1"/>
    <n v="50"/>
    <n v="21"/>
    <n v="0"/>
    <n v="1050"/>
    <x v="0"/>
  </r>
  <r>
    <n v="36379"/>
    <s v="T476322776"/>
    <x v="4"/>
    <x v="1"/>
    <s v="NPU"/>
    <s v="WSPP-TS"/>
    <n v="248566"/>
    <n v="201803171000"/>
    <n v="201803171100"/>
    <n v="20180317"/>
    <m/>
    <x v="1"/>
    <s v="MS"/>
    <x v="1"/>
    <x v="9"/>
    <s v="F"/>
    <s v="ST"/>
    <s v="H"/>
    <s v="P"/>
    <x v="3"/>
    <n v="50"/>
    <n v="21"/>
    <x v="1"/>
    <n v="50"/>
    <n v="21"/>
    <n v="0"/>
    <n v="1050"/>
    <x v="0"/>
  </r>
  <r>
    <n v="36380"/>
    <s v="T476322777"/>
    <x v="4"/>
    <x v="1"/>
    <s v="NPU"/>
    <s v="WSPP-TS"/>
    <n v="248566"/>
    <n v="201803171100"/>
    <n v="201803171200"/>
    <n v="20180317"/>
    <m/>
    <x v="1"/>
    <s v="MS"/>
    <x v="1"/>
    <x v="9"/>
    <s v="F"/>
    <s v="ST"/>
    <s v="H"/>
    <s v="P"/>
    <x v="3"/>
    <n v="50"/>
    <n v="21"/>
    <x v="1"/>
    <n v="50"/>
    <n v="21"/>
    <n v="0"/>
    <n v="1050"/>
    <x v="0"/>
  </r>
  <r>
    <n v="36381"/>
    <s v="T476322778"/>
    <x v="4"/>
    <x v="1"/>
    <s v="NPU"/>
    <s v="WSPP-TS"/>
    <n v="248566"/>
    <n v="201803171200"/>
    <n v="201803171300"/>
    <n v="20180317"/>
    <m/>
    <x v="1"/>
    <s v="MS"/>
    <x v="1"/>
    <x v="9"/>
    <s v="F"/>
    <s v="ST"/>
    <s v="H"/>
    <s v="P"/>
    <x v="3"/>
    <n v="50"/>
    <n v="21"/>
    <x v="1"/>
    <n v="50"/>
    <n v="21"/>
    <n v="0"/>
    <n v="1050"/>
    <x v="0"/>
  </r>
  <r>
    <n v="36382"/>
    <s v="T476322779"/>
    <x v="4"/>
    <x v="1"/>
    <s v="NPU"/>
    <s v="WSPP-TS"/>
    <n v="248566"/>
    <n v="201803171300"/>
    <n v="201803171400"/>
    <n v="20180317"/>
    <m/>
    <x v="1"/>
    <s v="MS"/>
    <x v="1"/>
    <x v="9"/>
    <s v="F"/>
    <s v="ST"/>
    <s v="H"/>
    <s v="P"/>
    <x v="3"/>
    <n v="50"/>
    <n v="21"/>
    <x v="1"/>
    <n v="50"/>
    <n v="21"/>
    <n v="0"/>
    <n v="1050"/>
    <x v="0"/>
  </r>
  <r>
    <n v="36383"/>
    <s v="T476322780"/>
    <x v="4"/>
    <x v="1"/>
    <s v="NPU"/>
    <s v="WSPP-TS"/>
    <n v="248566"/>
    <n v="201803171400"/>
    <n v="201803171500"/>
    <n v="20180317"/>
    <m/>
    <x v="1"/>
    <s v="MS"/>
    <x v="1"/>
    <x v="9"/>
    <s v="F"/>
    <s v="ST"/>
    <s v="H"/>
    <s v="P"/>
    <x v="3"/>
    <n v="50"/>
    <n v="21"/>
    <x v="1"/>
    <n v="50"/>
    <n v="21"/>
    <n v="0"/>
    <n v="1050"/>
    <x v="0"/>
  </r>
  <r>
    <n v="36384"/>
    <s v="T476322781"/>
    <x v="4"/>
    <x v="1"/>
    <s v="NPU"/>
    <s v="WSPP-TS"/>
    <n v="248566"/>
    <n v="201803171500"/>
    <n v="201803171600"/>
    <n v="20180317"/>
    <m/>
    <x v="1"/>
    <s v="MS"/>
    <x v="1"/>
    <x v="9"/>
    <s v="F"/>
    <s v="ST"/>
    <s v="H"/>
    <s v="P"/>
    <x v="3"/>
    <n v="50"/>
    <n v="21"/>
    <x v="1"/>
    <n v="50"/>
    <n v="21"/>
    <n v="0"/>
    <n v="1050"/>
    <x v="0"/>
  </r>
  <r>
    <n v="36385"/>
    <s v="T476322782"/>
    <x v="4"/>
    <x v="1"/>
    <s v="NPU"/>
    <s v="WSPP-TS"/>
    <n v="248566"/>
    <n v="201803171600"/>
    <n v="201803171700"/>
    <n v="20180317"/>
    <m/>
    <x v="1"/>
    <s v="MS"/>
    <x v="1"/>
    <x v="9"/>
    <s v="F"/>
    <s v="ST"/>
    <s v="H"/>
    <s v="P"/>
    <x v="3"/>
    <n v="50"/>
    <n v="21"/>
    <x v="1"/>
    <n v="50"/>
    <n v="21"/>
    <n v="0"/>
    <n v="1050"/>
    <x v="0"/>
  </r>
  <r>
    <n v="36386"/>
    <s v="T476322783"/>
    <x v="4"/>
    <x v="1"/>
    <s v="NPU"/>
    <s v="WSPP-TS"/>
    <n v="248566"/>
    <n v="201803171700"/>
    <n v="201803171800"/>
    <n v="20180317"/>
    <m/>
    <x v="1"/>
    <s v="MS"/>
    <x v="1"/>
    <x v="9"/>
    <s v="F"/>
    <s v="ST"/>
    <s v="H"/>
    <s v="P"/>
    <x v="3"/>
    <n v="50"/>
    <n v="21"/>
    <x v="1"/>
    <n v="50"/>
    <n v="21"/>
    <n v="0"/>
    <n v="1050"/>
    <x v="0"/>
  </r>
  <r>
    <n v="36387"/>
    <s v="T476322784"/>
    <x v="4"/>
    <x v="1"/>
    <s v="NPU"/>
    <s v="WSPP-TS"/>
    <n v="248566"/>
    <n v="201803171800"/>
    <n v="201803171900"/>
    <n v="20180317"/>
    <m/>
    <x v="1"/>
    <s v="MS"/>
    <x v="1"/>
    <x v="9"/>
    <s v="F"/>
    <s v="ST"/>
    <s v="H"/>
    <s v="P"/>
    <x v="3"/>
    <n v="50"/>
    <n v="21"/>
    <x v="1"/>
    <n v="50"/>
    <n v="21"/>
    <n v="0"/>
    <n v="1050"/>
    <x v="0"/>
  </r>
  <r>
    <n v="36388"/>
    <s v="T476322785"/>
    <x v="4"/>
    <x v="1"/>
    <s v="NPU"/>
    <s v="WSPP-TS"/>
    <n v="248566"/>
    <n v="201803171900"/>
    <n v="201803172000"/>
    <n v="20180317"/>
    <m/>
    <x v="1"/>
    <s v="MS"/>
    <x v="1"/>
    <x v="9"/>
    <s v="F"/>
    <s v="ST"/>
    <s v="H"/>
    <s v="P"/>
    <x v="3"/>
    <n v="50"/>
    <n v="21"/>
    <x v="1"/>
    <n v="50"/>
    <n v="21"/>
    <n v="0"/>
    <n v="1050"/>
    <x v="0"/>
  </r>
  <r>
    <n v="36389"/>
    <s v="T476322786"/>
    <x v="4"/>
    <x v="1"/>
    <s v="NPU"/>
    <s v="WSPP-TS"/>
    <n v="248566"/>
    <n v="201803172000"/>
    <n v="201803172100"/>
    <n v="20180317"/>
    <m/>
    <x v="1"/>
    <s v="MS"/>
    <x v="1"/>
    <x v="9"/>
    <s v="F"/>
    <s v="ST"/>
    <s v="H"/>
    <s v="P"/>
    <x v="3"/>
    <n v="50"/>
    <n v="21"/>
    <x v="1"/>
    <n v="50"/>
    <n v="21"/>
    <n v="0"/>
    <n v="1050"/>
    <x v="0"/>
  </r>
  <r>
    <n v="36390"/>
    <s v="T476322787"/>
    <x v="4"/>
    <x v="1"/>
    <s v="NPU"/>
    <s v="WSPP-TS"/>
    <n v="248566"/>
    <n v="201803172100"/>
    <n v="201803172200"/>
    <n v="20180317"/>
    <m/>
    <x v="1"/>
    <s v="MS"/>
    <x v="1"/>
    <x v="9"/>
    <s v="F"/>
    <s v="ST"/>
    <s v="H"/>
    <s v="P"/>
    <x v="3"/>
    <n v="50"/>
    <n v="21"/>
    <x v="1"/>
    <n v="50"/>
    <n v="21"/>
    <n v="0"/>
    <n v="1050"/>
    <x v="0"/>
  </r>
  <r>
    <n v="36391"/>
    <s v="T476322788"/>
    <x v="4"/>
    <x v="1"/>
    <s v="NPU"/>
    <s v="WSPP-TS"/>
    <n v="248566"/>
    <n v="201803172200"/>
    <n v="201803172300"/>
    <n v="20180317"/>
    <m/>
    <x v="1"/>
    <s v="MS"/>
    <x v="1"/>
    <x v="9"/>
    <s v="F"/>
    <s v="ST"/>
    <s v="H"/>
    <s v="OP"/>
    <x v="3"/>
    <n v="50"/>
    <n v="17"/>
    <x v="1"/>
    <n v="50"/>
    <n v="17"/>
    <n v="0"/>
    <n v="850"/>
    <x v="0"/>
  </r>
  <r>
    <n v="36392"/>
    <s v="T476322789"/>
    <x v="4"/>
    <x v="1"/>
    <s v="NPU"/>
    <s v="WSPP-TS"/>
    <n v="248566"/>
    <n v="201803172300"/>
    <n v="201803180000"/>
    <n v="20180317"/>
    <m/>
    <x v="1"/>
    <s v="MS"/>
    <x v="1"/>
    <x v="9"/>
    <s v="F"/>
    <s v="ST"/>
    <s v="H"/>
    <s v="OP"/>
    <x v="3"/>
    <n v="50"/>
    <n v="17"/>
    <x v="1"/>
    <n v="50"/>
    <n v="17"/>
    <n v="0"/>
    <n v="850"/>
    <x v="0"/>
  </r>
  <r>
    <n v="36393"/>
    <s v="T476322790"/>
    <x v="4"/>
    <x v="1"/>
    <s v="NPU"/>
    <s v="WSPP-TS"/>
    <n v="250833"/>
    <n v="201803170000"/>
    <n v="201803180000"/>
    <n v="20180317"/>
    <m/>
    <x v="1"/>
    <s v="MS"/>
    <x v="1"/>
    <x v="9"/>
    <s v="F"/>
    <s v="ST"/>
    <s v="H"/>
    <s v="FP"/>
    <x v="3"/>
    <n v="200"/>
    <n v="16.5"/>
    <x v="1"/>
    <n v="200"/>
    <n v="16.5"/>
    <n v="0"/>
    <n v="3300"/>
    <x v="0"/>
  </r>
  <r>
    <n v="36394"/>
    <s v="T476322791"/>
    <x v="4"/>
    <x v="1"/>
    <s v="NPU"/>
    <s v="WSPP-TS"/>
    <n v="248555"/>
    <n v="201803180000"/>
    <n v="201803180100"/>
    <n v="20180318"/>
    <m/>
    <x v="1"/>
    <s v="MS"/>
    <x v="1"/>
    <x v="9"/>
    <s v="F"/>
    <s v="ST"/>
    <s v="H"/>
    <s v="OP"/>
    <x v="3"/>
    <n v="50"/>
    <n v="17"/>
    <x v="1"/>
    <n v="50"/>
    <n v="17"/>
    <n v="0"/>
    <n v="850"/>
    <x v="0"/>
  </r>
  <r>
    <n v="36395"/>
    <s v="T476322792"/>
    <x v="4"/>
    <x v="1"/>
    <s v="NPU"/>
    <s v="WSPP-TS"/>
    <n v="248555"/>
    <n v="201803180100"/>
    <n v="201803180200"/>
    <n v="20180318"/>
    <m/>
    <x v="1"/>
    <s v="MS"/>
    <x v="1"/>
    <x v="9"/>
    <s v="F"/>
    <s v="ST"/>
    <s v="H"/>
    <s v="OP"/>
    <x v="3"/>
    <n v="50"/>
    <n v="17"/>
    <x v="1"/>
    <n v="50"/>
    <n v="17"/>
    <n v="0"/>
    <n v="850"/>
    <x v="0"/>
  </r>
  <r>
    <n v="36396"/>
    <s v="T476322793"/>
    <x v="4"/>
    <x v="1"/>
    <s v="NPU"/>
    <s v="WSPP-TS"/>
    <n v="248555"/>
    <n v="201803180200"/>
    <n v="201803180300"/>
    <n v="20180318"/>
    <m/>
    <x v="1"/>
    <s v="MS"/>
    <x v="1"/>
    <x v="9"/>
    <s v="F"/>
    <s v="ST"/>
    <s v="H"/>
    <s v="OP"/>
    <x v="3"/>
    <n v="50"/>
    <n v="17"/>
    <x v="1"/>
    <n v="50"/>
    <n v="17"/>
    <n v="0"/>
    <n v="850"/>
    <x v="0"/>
  </r>
  <r>
    <n v="36397"/>
    <s v="T476322794"/>
    <x v="4"/>
    <x v="1"/>
    <s v="NPU"/>
    <s v="WSPP-TS"/>
    <n v="248555"/>
    <n v="201803180300"/>
    <n v="201803180400"/>
    <n v="20180318"/>
    <m/>
    <x v="1"/>
    <s v="MS"/>
    <x v="1"/>
    <x v="9"/>
    <s v="F"/>
    <s v="ST"/>
    <s v="H"/>
    <s v="OP"/>
    <x v="3"/>
    <n v="50"/>
    <n v="17"/>
    <x v="1"/>
    <n v="50"/>
    <n v="17"/>
    <n v="0"/>
    <n v="850"/>
    <x v="0"/>
  </r>
  <r>
    <n v="36398"/>
    <s v="T476322795"/>
    <x v="4"/>
    <x v="1"/>
    <s v="NPU"/>
    <s v="WSPP-TS"/>
    <n v="248555"/>
    <n v="201803180400"/>
    <n v="201803180500"/>
    <n v="20180318"/>
    <m/>
    <x v="1"/>
    <s v="MS"/>
    <x v="1"/>
    <x v="9"/>
    <s v="F"/>
    <s v="ST"/>
    <s v="H"/>
    <s v="OP"/>
    <x v="3"/>
    <n v="50"/>
    <n v="17"/>
    <x v="1"/>
    <n v="50"/>
    <n v="17"/>
    <n v="0"/>
    <n v="850"/>
    <x v="0"/>
  </r>
  <r>
    <n v="36399"/>
    <s v="T476322796"/>
    <x v="4"/>
    <x v="1"/>
    <s v="NPU"/>
    <s v="WSPP-TS"/>
    <n v="248555"/>
    <n v="201803180500"/>
    <n v="201803180600"/>
    <n v="20180318"/>
    <m/>
    <x v="1"/>
    <s v="MS"/>
    <x v="1"/>
    <x v="9"/>
    <s v="F"/>
    <s v="ST"/>
    <s v="H"/>
    <s v="OP"/>
    <x v="3"/>
    <n v="50"/>
    <n v="17"/>
    <x v="1"/>
    <n v="50"/>
    <n v="17"/>
    <n v="0"/>
    <n v="850"/>
    <x v="0"/>
  </r>
  <r>
    <n v="36400"/>
    <s v="T476322797"/>
    <x v="4"/>
    <x v="1"/>
    <s v="NPU"/>
    <s v="WSPP-TS"/>
    <n v="248555"/>
    <n v="201803180600"/>
    <n v="201803180700"/>
    <n v="20180318"/>
    <m/>
    <x v="1"/>
    <s v="MS"/>
    <x v="1"/>
    <x v="9"/>
    <s v="F"/>
    <s v="ST"/>
    <s v="H"/>
    <s v="OP"/>
    <x v="3"/>
    <n v="50"/>
    <n v="17"/>
    <x v="1"/>
    <n v="50"/>
    <n v="17"/>
    <n v="0"/>
    <n v="850"/>
    <x v="0"/>
  </r>
  <r>
    <n v="36401"/>
    <s v="T476322798"/>
    <x v="4"/>
    <x v="1"/>
    <s v="NPU"/>
    <s v="WSPP-TS"/>
    <n v="248555"/>
    <n v="201803180700"/>
    <n v="201803180800"/>
    <n v="20180318"/>
    <m/>
    <x v="1"/>
    <s v="MS"/>
    <x v="1"/>
    <x v="9"/>
    <s v="F"/>
    <s v="ST"/>
    <s v="H"/>
    <s v="OP"/>
    <x v="3"/>
    <n v="50"/>
    <n v="17"/>
    <x v="1"/>
    <n v="50"/>
    <n v="17"/>
    <n v="0"/>
    <n v="850"/>
    <x v="0"/>
  </r>
  <r>
    <n v="36402"/>
    <s v="T476322799"/>
    <x v="4"/>
    <x v="1"/>
    <s v="NPU"/>
    <s v="WSPP-TS"/>
    <n v="248555"/>
    <n v="201803180800"/>
    <n v="201803180900"/>
    <n v="20180318"/>
    <m/>
    <x v="1"/>
    <s v="MS"/>
    <x v="1"/>
    <x v="9"/>
    <s v="F"/>
    <s v="ST"/>
    <s v="H"/>
    <s v="OP"/>
    <x v="3"/>
    <n v="50"/>
    <n v="17"/>
    <x v="1"/>
    <n v="50"/>
    <n v="17"/>
    <n v="0"/>
    <n v="850"/>
    <x v="0"/>
  </r>
  <r>
    <n v="36403"/>
    <s v="T476322800"/>
    <x v="4"/>
    <x v="1"/>
    <s v="NPU"/>
    <s v="WSPP-TS"/>
    <n v="248555"/>
    <n v="201803180900"/>
    <n v="201803181000"/>
    <n v="20180318"/>
    <m/>
    <x v="1"/>
    <s v="MS"/>
    <x v="1"/>
    <x v="9"/>
    <s v="F"/>
    <s v="ST"/>
    <s v="H"/>
    <s v="OP"/>
    <x v="3"/>
    <n v="50"/>
    <n v="17"/>
    <x v="1"/>
    <n v="50"/>
    <n v="17"/>
    <n v="0"/>
    <n v="850"/>
    <x v="0"/>
  </r>
  <r>
    <n v="36404"/>
    <s v="T476322801"/>
    <x v="4"/>
    <x v="1"/>
    <s v="NPU"/>
    <s v="WSPP-TS"/>
    <n v="248555"/>
    <n v="201803181000"/>
    <n v="201803181100"/>
    <n v="20180318"/>
    <m/>
    <x v="1"/>
    <s v="MS"/>
    <x v="1"/>
    <x v="9"/>
    <s v="F"/>
    <s v="ST"/>
    <s v="H"/>
    <s v="OP"/>
    <x v="3"/>
    <n v="50"/>
    <n v="17"/>
    <x v="1"/>
    <n v="50"/>
    <n v="17"/>
    <n v="0"/>
    <n v="850"/>
    <x v="0"/>
  </r>
  <r>
    <n v="36405"/>
    <s v="T476322802"/>
    <x v="4"/>
    <x v="1"/>
    <s v="NPU"/>
    <s v="WSPP-TS"/>
    <n v="248555"/>
    <n v="201803181100"/>
    <n v="201803181200"/>
    <n v="20180318"/>
    <m/>
    <x v="1"/>
    <s v="MS"/>
    <x v="1"/>
    <x v="9"/>
    <s v="F"/>
    <s v="ST"/>
    <s v="H"/>
    <s v="OP"/>
    <x v="3"/>
    <n v="50"/>
    <n v="17"/>
    <x v="1"/>
    <n v="50"/>
    <n v="17"/>
    <n v="0"/>
    <n v="850"/>
    <x v="0"/>
  </r>
  <r>
    <n v="36406"/>
    <s v="T476322803"/>
    <x v="4"/>
    <x v="1"/>
    <s v="NPU"/>
    <s v="WSPP-TS"/>
    <n v="248555"/>
    <n v="201803181200"/>
    <n v="201803181300"/>
    <n v="20180318"/>
    <m/>
    <x v="1"/>
    <s v="MS"/>
    <x v="1"/>
    <x v="9"/>
    <s v="F"/>
    <s v="ST"/>
    <s v="H"/>
    <s v="OP"/>
    <x v="3"/>
    <n v="50"/>
    <n v="17"/>
    <x v="1"/>
    <n v="50"/>
    <n v="17"/>
    <n v="0"/>
    <n v="850"/>
    <x v="0"/>
  </r>
  <r>
    <n v="36407"/>
    <s v="T476322804"/>
    <x v="4"/>
    <x v="1"/>
    <s v="NPU"/>
    <s v="WSPP-TS"/>
    <n v="248555"/>
    <n v="201803181300"/>
    <n v="201803181400"/>
    <n v="20180318"/>
    <m/>
    <x v="1"/>
    <s v="MS"/>
    <x v="1"/>
    <x v="9"/>
    <s v="F"/>
    <s v="ST"/>
    <s v="H"/>
    <s v="OP"/>
    <x v="3"/>
    <n v="50"/>
    <n v="17"/>
    <x v="1"/>
    <n v="50"/>
    <n v="17"/>
    <n v="0"/>
    <n v="850"/>
    <x v="0"/>
  </r>
  <r>
    <n v="36408"/>
    <s v="T476322805"/>
    <x v="4"/>
    <x v="1"/>
    <s v="NPU"/>
    <s v="WSPP-TS"/>
    <n v="248555"/>
    <n v="201803181400"/>
    <n v="201803181500"/>
    <n v="20180318"/>
    <m/>
    <x v="1"/>
    <s v="MS"/>
    <x v="1"/>
    <x v="9"/>
    <s v="F"/>
    <s v="ST"/>
    <s v="H"/>
    <s v="OP"/>
    <x v="3"/>
    <n v="50"/>
    <n v="17"/>
    <x v="1"/>
    <n v="50"/>
    <n v="17"/>
    <n v="0"/>
    <n v="850"/>
    <x v="0"/>
  </r>
  <r>
    <n v="36409"/>
    <s v="T476322806"/>
    <x v="4"/>
    <x v="1"/>
    <s v="NPU"/>
    <s v="WSPP-TS"/>
    <n v="248555"/>
    <n v="201803181500"/>
    <n v="201803181600"/>
    <n v="20180318"/>
    <m/>
    <x v="1"/>
    <s v="MS"/>
    <x v="1"/>
    <x v="9"/>
    <s v="F"/>
    <s v="ST"/>
    <s v="H"/>
    <s v="OP"/>
    <x v="3"/>
    <n v="50"/>
    <n v="17"/>
    <x v="1"/>
    <n v="50"/>
    <n v="17"/>
    <n v="0"/>
    <n v="850"/>
    <x v="0"/>
  </r>
  <r>
    <n v="36410"/>
    <s v="T476322807"/>
    <x v="4"/>
    <x v="1"/>
    <s v="NPU"/>
    <s v="WSPP-TS"/>
    <n v="248555"/>
    <n v="201803181600"/>
    <n v="201803181700"/>
    <n v="20180318"/>
    <m/>
    <x v="1"/>
    <s v="MS"/>
    <x v="1"/>
    <x v="9"/>
    <s v="F"/>
    <s v="ST"/>
    <s v="H"/>
    <s v="OP"/>
    <x v="3"/>
    <n v="50"/>
    <n v="17"/>
    <x v="1"/>
    <n v="50"/>
    <n v="17"/>
    <n v="0"/>
    <n v="850"/>
    <x v="0"/>
  </r>
  <r>
    <n v="36411"/>
    <s v="T476322808"/>
    <x v="4"/>
    <x v="1"/>
    <s v="NPU"/>
    <s v="WSPP-TS"/>
    <n v="251280"/>
    <n v="201803181600"/>
    <n v="201803181700"/>
    <n v="20180318"/>
    <m/>
    <x v="1"/>
    <s v="MS"/>
    <x v="1"/>
    <x v="9"/>
    <s v="F"/>
    <s v="ST"/>
    <s v="H"/>
    <s v="OP"/>
    <x v="3"/>
    <n v="20"/>
    <n v="18"/>
    <x v="1"/>
    <n v="20"/>
    <n v="18"/>
    <n v="0"/>
    <n v="360"/>
    <x v="0"/>
  </r>
  <r>
    <n v="36412"/>
    <s v="T476322809"/>
    <x v="4"/>
    <x v="1"/>
    <s v="NPU"/>
    <s v="WSPP-TS"/>
    <n v="248555"/>
    <n v="201803181700"/>
    <n v="201803181800"/>
    <n v="20180318"/>
    <m/>
    <x v="1"/>
    <s v="MS"/>
    <x v="1"/>
    <x v="9"/>
    <s v="F"/>
    <s v="ST"/>
    <s v="H"/>
    <s v="OP"/>
    <x v="3"/>
    <n v="50"/>
    <n v="17"/>
    <x v="1"/>
    <n v="50"/>
    <n v="17"/>
    <n v="0"/>
    <n v="850"/>
    <x v="0"/>
  </r>
  <r>
    <n v="36413"/>
    <s v="T476322810"/>
    <x v="4"/>
    <x v="1"/>
    <s v="NPU"/>
    <s v="WSPP-TS"/>
    <n v="248555"/>
    <n v="201803181800"/>
    <n v="201803181900"/>
    <n v="20180318"/>
    <m/>
    <x v="1"/>
    <s v="MS"/>
    <x v="1"/>
    <x v="9"/>
    <s v="F"/>
    <s v="ST"/>
    <s v="H"/>
    <s v="OP"/>
    <x v="3"/>
    <n v="50"/>
    <n v="17"/>
    <x v="1"/>
    <n v="50"/>
    <n v="17"/>
    <n v="0"/>
    <n v="850"/>
    <x v="0"/>
  </r>
  <r>
    <n v="36414"/>
    <s v="T476322811"/>
    <x v="4"/>
    <x v="1"/>
    <s v="NPU"/>
    <s v="WSPP-TS"/>
    <n v="248555"/>
    <n v="201803181900"/>
    <n v="201803182000"/>
    <n v="20180318"/>
    <m/>
    <x v="1"/>
    <s v="MS"/>
    <x v="1"/>
    <x v="9"/>
    <s v="F"/>
    <s v="ST"/>
    <s v="H"/>
    <s v="OP"/>
    <x v="3"/>
    <n v="50"/>
    <n v="17"/>
    <x v="1"/>
    <n v="50"/>
    <n v="17"/>
    <n v="0"/>
    <n v="850"/>
    <x v="0"/>
  </r>
  <r>
    <n v="36415"/>
    <s v="T476322812"/>
    <x v="4"/>
    <x v="1"/>
    <s v="NPU"/>
    <s v="WSPP-TS"/>
    <n v="248555"/>
    <n v="201803182000"/>
    <n v="201803182100"/>
    <n v="20180318"/>
    <m/>
    <x v="1"/>
    <s v="MS"/>
    <x v="1"/>
    <x v="9"/>
    <s v="F"/>
    <s v="ST"/>
    <s v="H"/>
    <s v="OP"/>
    <x v="3"/>
    <n v="50"/>
    <n v="17"/>
    <x v="1"/>
    <n v="50"/>
    <n v="17"/>
    <n v="0"/>
    <n v="850"/>
    <x v="0"/>
  </r>
  <r>
    <n v="36416"/>
    <s v="T476322813"/>
    <x v="4"/>
    <x v="1"/>
    <s v="NPU"/>
    <s v="WSPP-TS"/>
    <n v="248555"/>
    <n v="201803182100"/>
    <n v="201803182200"/>
    <n v="20180318"/>
    <m/>
    <x v="1"/>
    <s v="MS"/>
    <x v="1"/>
    <x v="9"/>
    <s v="F"/>
    <s v="ST"/>
    <s v="H"/>
    <s v="OP"/>
    <x v="3"/>
    <n v="50"/>
    <n v="17"/>
    <x v="1"/>
    <n v="50"/>
    <n v="17"/>
    <n v="0"/>
    <n v="850"/>
    <x v="0"/>
  </r>
  <r>
    <n v="36417"/>
    <s v="T476322814"/>
    <x v="4"/>
    <x v="1"/>
    <s v="NPU"/>
    <s v="WSPP-TS"/>
    <n v="248555"/>
    <n v="201803182200"/>
    <n v="201803182300"/>
    <n v="20180318"/>
    <m/>
    <x v="1"/>
    <s v="MS"/>
    <x v="1"/>
    <x v="9"/>
    <s v="F"/>
    <s v="ST"/>
    <s v="H"/>
    <s v="OP"/>
    <x v="3"/>
    <n v="50"/>
    <n v="17"/>
    <x v="1"/>
    <n v="50"/>
    <n v="17"/>
    <n v="0"/>
    <n v="850"/>
    <x v="0"/>
  </r>
  <r>
    <n v="36418"/>
    <s v="T476322815"/>
    <x v="4"/>
    <x v="1"/>
    <s v="NPU"/>
    <s v="WSPP-TS"/>
    <n v="248555"/>
    <n v="201803182300"/>
    <n v="201803190000"/>
    <n v="20180318"/>
    <m/>
    <x v="1"/>
    <s v="MS"/>
    <x v="1"/>
    <x v="9"/>
    <s v="F"/>
    <s v="ST"/>
    <s v="H"/>
    <s v="OP"/>
    <x v="3"/>
    <n v="50"/>
    <n v="17"/>
    <x v="1"/>
    <n v="50"/>
    <n v="17"/>
    <n v="0"/>
    <n v="850"/>
    <x v="0"/>
  </r>
  <r>
    <n v="36419"/>
    <s v="T476322816"/>
    <x v="4"/>
    <x v="1"/>
    <s v="NPU"/>
    <s v="WSPP-TS"/>
    <n v="251021"/>
    <n v="201803180000"/>
    <n v="201803190000"/>
    <n v="20180318"/>
    <m/>
    <x v="1"/>
    <s v="MS"/>
    <x v="1"/>
    <x v="9"/>
    <s v="F"/>
    <s v="ST"/>
    <s v="H"/>
    <s v="OP"/>
    <x v="3"/>
    <n v="600"/>
    <n v="17"/>
    <x v="1"/>
    <n v="600"/>
    <n v="17"/>
    <n v="0"/>
    <n v="10200"/>
    <x v="0"/>
  </r>
  <r>
    <n v="36420"/>
    <s v="T476322817"/>
    <x v="4"/>
    <x v="1"/>
    <s v="NPU"/>
    <s v="WSPP-TS"/>
    <n v="248565"/>
    <n v="201803190000"/>
    <n v="201803190100"/>
    <n v="20180319"/>
    <m/>
    <x v="1"/>
    <s v="MS"/>
    <x v="1"/>
    <x v="9"/>
    <s v="F"/>
    <s v="ST"/>
    <s v="H"/>
    <s v="OP"/>
    <x v="3"/>
    <n v="50"/>
    <n v="17"/>
    <x v="1"/>
    <n v="50"/>
    <n v="17"/>
    <n v="0"/>
    <n v="850"/>
    <x v="0"/>
  </r>
  <r>
    <n v="36421"/>
    <s v="T476322818"/>
    <x v="4"/>
    <x v="1"/>
    <s v="NPU"/>
    <s v="WSPP-TS"/>
    <n v="248565"/>
    <n v="201803190100"/>
    <n v="201803190200"/>
    <n v="20180319"/>
    <m/>
    <x v="1"/>
    <s v="MS"/>
    <x v="1"/>
    <x v="9"/>
    <s v="F"/>
    <s v="ST"/>
    <s v="H"/>
    <s v="OP"/>
    <x v="3"/>
    <n v="50"/>
    <n v="17"/>
    <x v="1"/>
    <n v="50"/>
    <n v="17"/>
    <n v="0"/>
    <n v="850"/>
    <x v="0"/>
  </r>
  <r>
    <n v="36422"/>
    <s v="T476322819"/>
    <x v="4"/>
    <x v="1"/>
    <s v="NPU"/>
    <s v="WSPP-TS"/>
    <n v="248565"/>
    <n v="201803190200"/>
    <n v="201803190300"/>
    <n v="20180319"/>
    <m/>
    <x v="1"/>
    <s v="MS"/>
    <x v="1"/>
    <x v="9"/>
    <s v="F"/>
    <s v="ST"/>
    <s v="H"/>
    <s v="OP"/>
    <x v="3"/>
    <n v="50"/>
    <n v="17"/>
    <x v="1"/>
    <n v="50"/>
    <n v="17"/>
    <n v="0"/>
    <n v="850"/>
    <x v="0"/>
  </r>
  <r>
    <n v="36423"/>
    <s v="T476322820"/>
    <x v="4"/>
    <x v="1"/>
    <s v="NPU"/>
    <s v="WSPP-TS"/>
    <n v="248565"/>
    <n v="201803190300"/>
    <n v="201803190400"/>
    <n v="20180319"/>
    <m/>
    <x v="1"/>
    <s v="MS"/>
    <x v="1"/>
    <x v="9"/>
    <s v="F"/>
    <s v="ST"/>
    <s v="H"/>
    <s v="OP"/>
    <x v="3"/>
    <n v="50"/>
    <n v="17"/>
    <x v="1"/>
    <n v="50"/>
    <n v="17"/>
    <n v="0"/>
    <n v="850"/>
    <x v="0"/>
  </r>
  <r>
    <n v="36424"/>
    <s v="T476322821"/>
    <x v="4"/>
    <x v="1"/>
    <s v="NPU"/>
    <s v="WSPP-TS"/>
    <n v="248565"/>
    <n v="201803190400"/>
    <n v="201803190500"/>
    <n v="20180319"/>
    <m/>
    <x v="1"/>
    <s v="MS"/>
    <x v="1"/>
    <x v="9"/>
    <s v="F"/>
    <s v="ST"/>
    <s v="H"/>
    <s v="OP"/>
    <x v="3"/>
    <n v="50"/>
    <n v="17"/>
    <x v="1"/>
    <n v="50"/>
    <n v="17"/>
    <n v="0"/>
    <n v="850"/>
    <x v="0"/>
  </r>
  <r>
    <n v="36425"/>
    <s v="T476322822"/>
    <x v="4"/>
    <x v="1"/>
    <s v="NPU"/>
    <s v="WSPP-TS"/>
    <n v="248565"/>
    <n v="201803190500"/>
    <n v="201803190600"/>
    <n v="20180319"/>
    <m/>
    <x v="1"/>
    <s v="MS"/>
    <x v="1"/>
    <x v="9"/>
    <s v="F"/>
    <s v="ST"/>
    <s v="H"/>
    <s v="OP"/>
    <x v="3"/>
    <n v="50"/>
    <n v="17"/>
    <x v="1"/>
    <n v="50"/>
    <n v="17"/>
    <n v="0"/>
    <n v="850"/>
    <x v="0"/>
  </r>
  <r>
    <n v="36426"/>
    <s v="T476322823"/>
    <x v="4"/>
    <x v="1"/>
    <s v="NPU"/>
    <s v="WSPP-TS"/>
    <n v="251021"/>
    <n v="201803190000"/>
    <n v="201803190600"/>
    <n v="20180319"/>
    <m/>
    <x v="1"/>
    <s v="MS"/>
    <x v="1"/>
    <x v="9"/>
    <s v="F"/>
    <s v="ST"/>
    <s v="H"/>
    <s v="OP"/>
    <x v="3"/>
    <n v="150"/>
    <n v="17"/>
    <x v="1"/>
    <n v="150"/>
    <n v="17"/>
    <n v="0"/>
    <n v="2550"/>
    <x v="0"/>
  </r>
  <r>
    <n v="36427"/>
    <s v="T476322824"/>
    <x v="4"/>
    <x v="1"/>
    <s v="NPU"/>
    <s v="WSPP-TS"/>
    <n v="248565"/>
    <n v="201803190600"/>
    <n v="201803190700"/>
    <n v="20180319"/>
    <m/>
    <x v="1"/>
    <s v="MS"/>
    <x v="1"/>
    <x v="9"/>
    <s v="F"/>
    <s v="ST"/>
    <s v="H"/>
    <s v="P"/>
    <x v="3"/>
    <n v="50"/>
    <n v="21"/>
    <x v="1"/>
    <n v="50"/>
    <n v="21"/>
    <n v="0"/>
    <n v="1050"/>
    <x v="0"/>
  </r>
  <r>
    <n v="36428"/>
    <s v="T476322825"/>
    <x v="4"/>
    <x v="1"/>
    <s v="NPU"/>
    <s v="WSPP-TS"/>
    <n v="248565"/>
    <n v="201803190700"/>
    <n v="201803190800"/>
    <n v="20180319"/>
    <m/>
    <x v="1"/>
    <s v="MS"/>
    <x v="1"/>
    <x v="9"/>
    <s v="F"/>
    <s v="ST"/>
    <s v="H"/>
    <s v="P"/>
    <x v="3"/>
    <n v="50"/>
    <n v="21"/>
    <x v="1"/>
    <n v="50"/>
    <n v="21"/>
    <n v="0"/>
    <n v="1050"/>
    <x v="0"/>
  </r>
  <r>
    <n v="36429"/>
    <s v="T476322826"/>
    <x v="4"/>
    <x v="1"/>
    <s v="NPU"/>
    <s v="WSPP-TS"/>
    <n v="248565"/>
    <n v="201803190800"/>
    <n v="201803190900"/>
    <n v="20180319"/>
    <m/>
    <x v="1"/>
    <s v="MS"/>
    <x v="1"/>
    <x v="9"/>
    <s v="F"/>
    <s v="ST"/>
    <s v="H"/>
    <s v="P"/>
    <x v="3"/>
    <n v="50"/>
    <n v="21"/>
    <x v="1"/>
    <n v="50"/>
    <n v="21"/>
    <n v="0"/>
    <n v="1050"/>
    <x v="0"/>
  </r>
  <r>
    <n v="36430"/>
    <s v="T476322827"/>
    <x v="4"/>
    <x v="1"/>
    <s v="NPU"/>
    <s v="WSPP-TS"/>
    <n v="248565"/>
    <n v="201803190900"/>
    <n v="201803191000"/>
    <n v="20180319"/>
    <m/>
    <x v="1"/>
    <s v="MS"/>
    <x v="1"/>
    <x v="9"/>
    <s v="F"/>
    <s v="ST"/>
    <s v="H"/>
    <s v="P"/>
    <x v="3"/>
    <n v="50"/>
    <n v="21"/>
    <x v="1"/>
    <n v="50"/>
    <n v="21"/>
    <n v="0"/>
    <n v="1050"/>
    <x v="0"/>
  </r>
  <r>
    <n v="36431"/>
    <s v="T476322828"/>
    <x v="4"/>
    <x v="1"/>
    <s v="NPU"/>
    <s v="WSPP-TS"/>
    <n v="248565"/>
    <n v="201803191000"/>
    <n v="201803191100"/>
    <n v="20180319"/>
    <m/>
    <x v="1"/>
    <s v="MS"/>
    <x v="1"/>
    <x v="9"/>
    <s v="F"/>
    <s v="ST"/>
    <s v="H"/>
    <s v="P"/>
    <x v="3"/>
    <n v="50"/>
    <n v="21"/>
    <x v="1"/>
    <n v="50"/>
    <n v="21"/>
    <n v="0"/>
    <n v="1050"/>
    <x v="0"/>
  </r>
  <r>
    <n v="36432"/>
    <s v="T476322829"/>
    <x v="4"/>
    <x v="1"/>
    <s v="NPU"/>
    <s v="WSPP-TS"/>
    <n v="248565"/>
    <n v="201803191100"/>
    <n v="201803191200"/>
    <n v="20180319"/>
    <m/>
    <x v="1"/>
    <s v="MS"/>
    <x v="1"/>
    <x v="9"/>
    <s v="F"/>
    <s v="ST"/>
    <s v="H"/>
    <s v="P"/>
    <x v="3"/>
    <n v="50"/>
    <n v="21"/>
    <x v="1"/>
    <n v="50"/>
    <n v="21"/>
    <n v="0"/>
    <n v="1050"/>
    <x v="0"/>
  </r>
  <r>
    <n v="36433"/>
    <s v="T476322830"/>
    <x v="4"/>
    <x v="1"/>
    <s v="NPU"/>
    <s v="WSPP-TS"/>
    <n v="248565"/>
    <n v="201803191200"/>
    <n v="201803191300"/>
    <n v="20180319"/>
    <m/>
    <x v="1"/>
    <s v="MS"/>
    <x v="1"/>
    <x v="9"/>
    <s v="F"/>
    <s v="ST"/>
    <s v="H"/>
    <s v="P"/>
    <x v="3"/>
    <n v="50"/>
    <n v="21"/>
    <x v="1"/>
    <n v="50"/>
    <n v="21"/>
    <n v="0"/>
    <n v="1050"/>
    <x v="0"/>
  </r>
  <r>
    <n v="36434"/>
    <s v="T476322831"/>
    <x v="4"/>
    <x v="1"/>
    <s v="NPU"/>
    <s v="WSPP-TS"/>
    <n v="248565"/>
    <n v="201803191300"/>
    <n v="201803191400"/>
    <n v="20180319"/>
    <m/>
    <x v="1"/>
    <s v="MS"/>
    <x v="1"/>
    <x v="9"/>
    <s v="F"/>
    <s v="ST"/>
    <s v="H"/>
    <s v="P"/>
    <x v="3"/>
    <n v="50"/>
    <n v="21"/>
    <x v="1"/>
    <n v="50"/>
    <n v="21"/>
    <n v="0"/>
    <n v="1050"/>
    <x v="0"/>
  </r>
  <r>
    <n v="36435"/>
    <s v="T476322832"/>
    <x v="4"/>
    <x v="1"/>
    <s v="NPU"/>
    <s v="WSPP-TS"/>
    <n v="248565"/>
    <n v="201803191400"/>
    <n v="201803191500"/>
    <n v="20180319"/>
    <m/>
    <x v="1"/>
    <s v="MS"/>
    <x v="1"/>
    <x v="9"/>
    <s v="F"/>
    <s v="ST"/>
    <s v="H"/>
    <s v="P"/>
    <x v="3"/>
    <n v="50"/>
    <n v="21"/>
    <x v="1"/>
    <n v="50"/>
    <n v="21"/>
    <n v="0"/>
    <n v="1050"/>
    <x v="0"/>
  </r>
  <r>
    <n v="36436"/>
    <s v="T476322833"/>
    <x v="4"/>
    <x v="1"/>
    <s v="NPU"/>
    <s v="WSPP-TS"/>
    <n v="248565"/>
    <n v="201803191500"/>
    <n v="201803191600"/>
    <n v="20180319"/>
    <m/>
    <x v="1"/>
    <s v="MS"/>
    <x v="1"/>
    <x v="9"/>
    <s v="F"/>
    <s v="ST"/>
    <s v="H"/>
    <s v="P"/>
    <x v="3"/>
    <n v="50"/>
    <n v="21"/>
    <x v="1"/>
    <n v="50"/>
    <n v="21"/>
    <n v="0"/>
    <n v="1050"/>
    <x v="0"/>
  </r>
  <r>
    <n v="36437"/>
    <s v="T476322834"/>
    <x v="4"/>
    <x v="1"/>
    <s v="NPU"/>
    <s v="WSPP-TS"/>
    <n v="248565"/>
    <n v="201803191600"/>
    <n v="201803191700"/>
    <n v="20180319"/>
    <m/>
    <x v="1"/>
    <s v="MS"/>
    <x v="1"/>
    <x v="9"/>
    <s v="F"/>
    <s v="ST"/>
    <s v="H"/>
    <s v="P"/>
    <x v="3"/>
    <n v="50"/>
    <n v="21"/>
    <x v="1"/>
    <n v="50"/>
    <n v="21"/>
    <n v="0"/>
    <n v="1050"/>
    <x v="0"/>
  </r>
  <r>
    <n v="36438"/>
    <s v="T476322835"/>
    <x v="4"/>
    <x v="1"/>
    <s v="NPU"/>
    <s v="WSPP-TS"/>
    <n v="248565"/>
    <n v="201803191700"/>
    <n v="201803191800"/>
    <n v="20180319"/>
    <m/>
    <x v="1"/>
    <s v="MS"/>
    <x v="1"/>
    <x v="9"/>
    <s v="F"/>
    <s v="ST"/>
    <s v="H"/>
    <s v="P"/>
    <x v="3"/>
    <n v="50"/>
    <n v="21"/>
    <x v="1"/>
    <n v="50"/>
    <n v="21"/>
    <n v="0"/>
    <n v="1050"/>
    <x v="0"/>
  </r>
  <r>
    <n v="36439"/>
    <s v="T476322836"/>
    <x v="4"/>
    <x v="1"/>
    <s v="NPU"/>
    <s v="WSPP-TS"/>
    <n v="248565"/>
    <n v="201803191800"/>
    <n v="201803191900"/>
    <n v="20180319"/>
    <m/>
    <x v="1"/>
    <s v="MS"/>
    <x v="1"/>
    <x v="9"/>
    <s v="F"/>
    <s v="ST"/>
    <s v="H"/>
    <s v="P"/>
    <x v="3"/>
    <n v="50"/>
    <n v="21"/>
    <x v="1"/>
    <n v="50"/>
    <n v="21"/>
    <n v="0"/>
    <n v="1050"/>
    <x v="0"/>
  </r>
  <r>
    <n v="36440"/>
    <s v="T476322837"/>
    <x v="4"/>
    <x v="1"/>
    <s v="NPU"/>
    <s v="WSPP-TS"/>
    <n v="248565"/>
    <n v="201803191900"/>
    <n v="201803192000"/>
    <n v="20180319"/>
    <m/>
    <x v="1"/>
    <s v="MS"/>
    <x v="1"/>
    <x v="9"/>
    <s v="F"/>
    <s v="ST"/>
    <s v="H"/>
    <s v="P"/>
    <x v="3"/>
    <n v="50"/>
    <n v="21"/>
    <x v="1"/>
    <n v="50"/>
    <n v="21"/>
    <n v="0"/>
    <n v="1050"/>
    <x v="0"/>
  </r>
  <r>
    <n v="36441"/>
    <s v="T476322838"/>
    <x v="4"/>
    <x v="1"/>
    <s v="NPU"/>
    <s v="WSPP-TS"/>
    <n v="248565"/>
    <n v="201803192000"/>
    <n v="201803192100"/>
    <n v="20180319"/>
    <m/>
    <x v="1"/>
    <s v="MS"/>
    <x v="1"/>
    <x v="9"/>
    <s v="F"/>
    <s v="ST"/>
    <s v="H"/>
    <s v="P"/>
    <x v="3"/>
    <n v="50"/>
    <n v="21"/>
    <x v="1"/>
    <n v="50"/>
    <n v="21"/>
    <n v="0"/>
    <n v="1050"/>
    <x v="0"/>
  </r>
  <r>
    <n v="36442"/>
    <s v="T476322839"/>
    <x v="4"/>
    <x v="1"/>
    <s v="NPU"/>
    <s v="WSPP-TS"/>
    <n v="248565"/>
    <n v="201803192100"/>
    <n v="201803192200"/>
    <n v="20180319"/>
    <m/>
    <x v="1"/>
    <s v="MS"/>
    <x v="1"/>
    <x v="9"/>
    <s v="F"/>
    <s v="ST"/>
    <s v="H"/>
    <s v="P"/>
    <x v="3"/>
    <n v="50"/>
    <n v="21"/>
    <x v="1"/>
    <n v="50"/>
    <n v="21"/>
    <n v="0"/>
    <n v="1050"/>
    <x v="0"/>
  </r>
  <r>
    <n v="36443"/>
    <s v="T476322840"/>
    <x v="4"/>
    <x v="1"/>
    <s v="NPU"/>
    <s v="WSPP-TS"/>
    <n v="248565"/>
    <n v="201803192200"/>
    <n v="201803192300"/>
    <n v="20180319"/>
    <m/>
    <x v="1"/>
    <s v="MS"/>
    <x v="1"/>
    <x v="9"/>
    <s v="F"/>
    <s v="ST"/>
    <s v="H"/>
    <s v="OP"/>
    <x v="3"/>
    <n v="50"/>
    <n v="17"/>
    <x v="1"/>
    <n v="50"/>
    <n v="17"/>
    <n v="0"/>
    <n v="850"/>
    <x v="0"/>
  </r>
  <r>
    <n v="36444"/>
    <s v="T476322841"/>
    <x v="4"/>
    <x v="1"/>
    <s v="NPU"/>
    <s v="WSPP-TS"/>
    <n v="248565"/>
    <n v="201803192300"/>
    <n v="201803200000"/>
    <n v="20180319"/>
    <m/>
    <x v="1"/>
    <s v="MS"/>
    <x v="1"/>
    <x v="9"/>
    <s v="F"/>
    <s v="ST"/>
    <s v="H"/>
    <s v="OP"/>
    <x v="3"/>
    <n v="50"/>
    <n v="17"/>
    <x v="1"/>
    <n v="50"/>
    <n v="17"/>
    <n v="0"/>
    <n v="850"/>
    <x v="0"/>
  </r>
  <r>
    <n v="36445"/>
    <s v="T476322842"/>
    <x v="4"/>
    <x v="1"/>
    <s v="NPU"/>
    <s v="WSPP-TS"/>
    <n v="251021"/>
    <n v="201803192200"/>
    <n v="201803200000"/>
    <n v="20180319"/>
    <m/>
    <x v="1"/>
    <s v="MS"/>
    <x v="1"/>
    <x v="9"/>
    <s v="F"/>
    <s v="ST"/>
    <s v="H"/>
    <s v="FP"/>
    <x v="3"/>
    <n v="50"/>
    <n v="17"/>
    <x v="1"/>
    <n v="50"/>
    <n v="17"/>
    <n v="0"/>
    <n v="850"/>
    <x v="0"/>
  </r>
  <r>
    <n v="36446"/>
    <s v="T476322843"/>
    <x v="4"/>
    <x v="1"/>
    <s v="NPU"/>
    <s v="WSPP-TS"/>
    <n v="251021"/>
    <n v="201803190000"/>
    <n v="201803200000"/>
    <n v="20180319"/>
    <m/>
    <x v="1"/>
    <s v="MS"/>
    <x v="1"/>
    <x v="9"/>
    <s v="F"/>
    <s v="ST"/>
    <s v="H"/>
    <s v="FP"/>
    <x v="3"/>
    <n v="400"/>
    <n v="19"/>
    <x v="1"/>
    <n v="400"/>
    <n v="19"/>
    <n v="0"/>
    <n v="7600"/>
    <x v="0"/>
  </r>
  <r>
    <n v="36447"/>
    <s v="T476322844"/>
    <x v="4"/>
    <x v="1"/>
    <s v="NPU"/>
    <s v="WSPP-TS"/>
    <n v="248565"/>
    <n v="201803200000"/>
    <n v="201803200100"/>
    <n v="20180320"/>
    <m/>
    <x v="1"/>
    <s v="MS"/>
    <x v="1"/>
    <x v="9"/>
    <s v="F"/>
    <s v="ST"/>
    <s v="H"/>
    <s v="OP"/>
    <x v="3"/>
    <n v="50"/>
    <n v="17"/>
    <x v="1"/>
    <n v="50"/>
    <n v="17"/>
    <n v="0"/>
    <n v="850"/>
    <x v="0"/>
  </r>
  <r>
    <n v="36448"/>
    <s v="T476322845"/>
    <x v="4"/>
    <x v="1"/>
    <s v="NPU"/>
    <s v="WSPP-TS"/>
    <n v="251545"/>
    <n v="201803200000"/>
    <n v="201803200100"/>
    <n v="20180320"/>
    <m/>
    <x v="1"/>
    <s v="MS"/>
    <x v="1"/>
    <x v="9"/>
    <s v="F"/>
    <s v="ST"/>
    <s v="H"/>
    <s v="OP"/>
    <x v="3"/>
    <n v="80"/>
    <n v="21"/>
    <x v="1"/>
    <n v="80"/>
    <n v="21"/>
    <n v="0"/>
    <n v="1680"/>
    <x v="0"/>
  </r>
  <r>
    <n v="36449"/>
    <s v="T476322846"/>
    <x v="4"/>
    <x v="1"/>
    <s v="NPU"/>
    <s v="WSPP-TS"/>
    <n v="248565"/>
    <n v="201803200100"/>
    <n v="201803200200"/>
    <n v="20180320"/>
    <m/>
    <x v="1"/>
    <s v="MS"/>
    <x v="1"/>
    <x v="9"/>
    <s v="F"/>
    <s v="ST"/>
    <s v="H"/>
    <s v="OP"/>
    <x v="3"/>
    <n v="50"/>
    <n v="17"/>
    <x v="1"/>
    <n v="50"/>
    <n v="17"/>
    <n v="0"/>
    <n v="850"/>
    <x v="0"/>
  </r>
  <r>
    <n v="36450"/>
    <s v="T476322847"/>
    <x v="4"/>
    <x v="1"/>
    <s v="NPU"/>
    <s v="WSPP-TS"/>
    <n v="251545"/>
    <n v="201803200100"/>
    <n v="201803200200"/>
    <n v="20180320"/>
    <m/>
    <x v="1"/>
    <s v="MS"/>
    <x v="1"/>
    <x v="9"/>
    <s v="F"/>
    <s v="ST"/>
    <s v="H"/>
    <s v="OP"/>
    <x v="3"/>
    <n v="85"/>
    <n v="21"/>
    <x v="1"/>
    <n v="85"/>
    <n v="21"/>
    <n v="0"/>
    <n v="1785"/>
    <x v="0"/>
  </r>
  <r>
    <n v="36451"/>
    <s v="T476322848"/>
    <x v="4"/>
    <x v="1"/>
    <s v="NPU"/>
    <s v="WSPP-TS"/>
    <n v="248565"/>
    <n v="201803200200"/>
    <n v="201803200300"/>
    <n v="20180320"/>
    <m/>
    <x v="1"/>
    <s v="MS"/>
    <x v="1"/>
    <x v="9"/>
    <s v="F"/>
    <s v="ST"/>
    <s v="H"/>
    <s v="OP"/>
    <x v="3"/>
    <n v="50"/>
    <n v="17"/>
    <x v="1"/>
    <n v="50"/>
    <n v="17"/>
    <n v="0"/>
    <n v="850"/>
    <x v="0"/>
  </r>
  <r>
    <n v="36452"/>
    <s v="T476322849"/>
    <x v="4"/>
    <x v="1"/>
    <s v="NPU"/>
    <s v="WSPP-TS"/>
    <n v="251545"/>
    <n v="201803200200"/>
    <n v="201803200300"/>
    <n v="20180320"/>
    <m/>
    <x v="1"/>
    <s v="MS"/>
    <x v="1"/>
    <x v="9"/>
    <s v="F"/>
    <s v="ST"/>
    <s v="H"/>
    <s v="OP"/>
    <x v="3"/>
    <n v="90"/>
    <n v="21"/>
    <x v="1"/>
    <n v="90"/>
    <n v="21"/>
    <n v="0"/>
    <n v="1890"/>
    <x v="0"/>
  </r>
  <r>
    <n v="36453"/>
    <s v="T476322850"/>
    <x v="4"/>
    <x v="1"/>
    <s v="NPU"/>
    <s v="WSPP-TS"/>
    <n v="248565"/>
    <n v="201803200300"/>
    <n v="201803200400"/>
    <n v="20180320"/>
    <m/>
    <x v="1"/>
    <s v="MS"/>
    <x v="1"/>
    <x v="9"/>
    <s v="F"/>
    <s v="ST"/>
    <s v="H"/>
    <s v="OP"/>
    <x v="3"/>
    <n v="50"/>
    <n v="17"/>
    <x v="1"/>
    <n v="50"/>
    <n v="17"/>
    <n v="0"/>
    <n v="850"/>
    <x v="0"/>
  </r>
  <r>
    <n v="36454"/>
    <s v="T476322851"/>
    <x v="4"/>
    <x v="1"/>
    <s v="NPU"/>
    <s v="WSPP-TS"/>
    <n v="251545"/>
    <n v="201803200300"/>
    <n v="201803200400"/>
    <n v="20180320"/>
    <m/>
    <x v="1"/>
    <s v="MS"/>
    <x v="1"/>
    <x v="9"/>
    <s v="F"/>
    <s v="ST"/>
    <s v="H"/>
    <s v="OP"/>
    <x v="3"/>
    <n v="70"/>
    <n v="19"/>
    <x v="1"/>
    <n v="70"/>
    <n v="19"/>
    <n v="0"/>
    <n v="1330"/>
    <x v="0"/>
  </r>
  <r>
    <n v="36455"/>
    <s v="T476322852"/>
    <x v="4"/>
    <x v="1"/>
    <s v="NPU"/>
    <s v="WSPP-TS"/>
    <n v="248565"/>
    <n v="201803200400"/>
    <n v="201803200500"/>
    <n v="20180320"/>
    <m/>
    <x v="1"/>
    <s v="MS"/>
    <x v="1"/>
    <x v="9"/>
    <s v="F"/>
    <s v="ST"/>
    <s v="H"/>
    <s v="OP"/>
    <x v="3"/>
    <n v="50"/>
    <n v="17"/>
    <x v="1"/>
    <n v="50"/>
    <n v="17"/>
    <n v="0"/>
    <n v="850"/>
    <x v="0"/>
  </r>
  <r>
    <n v="36456"/>
    <s v="T476322853"/>
    <x v="4"/>
    <x v="1"/>
    <s v="NPU"/>
    <s v="WSPP-TS"/>
    <n v="251545"/>
    <n v="201803200400"/>
    <n v="201803200500"/>
    <n v="20180320"/>
    <m/>
    <x v="1"/>
    <s v="MS"/>
    <x v="1"/>
    <x v="9"/>
    <s v="F"/>
    <s v="ST"/>
    <s v="H"/>
    <s v="OP"/>
    <x v="3"/>
    <n v="70"/>
    <n v="19"/>
    <x v="1"/>
    <n v="70"/>
    <n v="19"/>
    <n v="0"/>
    <n v="1330"/>
    <x v="0"/>
  </r>
  <r>
    <n v="36457"/>
    <s v="T476322854"/>
    <x v="4"/>
    <x v="1"/>
    <s v="NPU"/>
    <s v="WSPP-TS"/>
    <n v="248565"/>
    <n v="201803200500"/>
    <n v="201803200600"/>
    <n v="20180320"/>
    <m/>
    <x v="1"/>
    <s v="MS"/>
    <x v="1"/>
    <x v="9"/>
    <s v="F"/>
    <s v="ST"/>
    <s v="H"/>
    <s v="OP"/>
    <x v="3"/>
    <n v="50"/>
    <n v="17"/>
    <x v="1"/>
    <n v="50"/>
    <n v="17"/>
    <n v="0"/>
    <n v="850"/>
    <x v="0"/>
  </r>
  <r>
    <n v="36458"/>
    <s v="T476322855"/>
    <x v="4"/>
    <x v="1"/>
    <s v="NPU"/>
    <s v="WSPP-TS"/>
    <n v="251553"/>
    <n v="201803200500"/>
    <n v="201803200600"/>
    <n v="20180320"/>
    <m/>
    <x v="1"/>
    <s v="MS"/>
    <x v="1"/>
    <x v="9"/>
    <s v="F"/>
    <s v="ST"/>
    <s v="H"/>
    <s v="OP"/>
    <x v="3"/>
    <n v="70"/>
    <n v="23"/>
    <x v="1"/>
    <n v="70"/>
    <n v="23"/>
    <n v="0"/>
    <n v="1610"/>
    <x v="0"/>
  </r>
  <r>
    <n v="36459"/>
    <s v="T476322856"/>
    <x v="4"/>
    <x v="1"/>
    <s v="NPU"/>
    <s v="WSPP-TS"/>
    <n v="248565"/>
    <n v="201803200600"/>
    <n v="201803200700"/>
    <n v="20180320"/>
    <m/>
    <x v="1"/>
    <s v="MS"/>
    <x v="1"/>
    <x v="9"/>
    <s v="F"/>
    <s v="ST"/>
    <s v="H"/>
    <s v="P"/>
    <x v="3"/>
    <n v="50"/>
    <n v="21"/>
    <x v="1"/>
    <n v="50"/>
    <n v="21"/>
    <n v="0"/>
    <n v="1050"/>
    <x v="0"/>
  </r>
  <r>
    <n v="36460"/>
    <s v="T476322857"/>
    <x v="4"/>
    <x v="1"/>
    <s v="NPU"/>
    <s v="WSPP-TS"/>
    <n v="248565"/>
    <n v="201803200700"/>
    <n v="201803200800"/>
    <n v="20180320"/>
    <m/>
    <x v="1"/>
    <s v="MS"/>
    <x v="1"/>
    <x v="9"/>
    <s v="F"/>
    <s v="ST"/>
    <s v="H"/>
    <s v="P"/>
    <x v="3"/>
    <n v="50"/>
    <n v="21"/>
    <x v="1"/>
    <n v="50"/>
    <n v="21"/>
    <n v="0"/>
    <n v="1050"/>
    <x v="0"/>
  </r>
  <r>
    <n v="36461"/>
    <s v="T476322858"/>
    <x v="4"/>
    <x v="1"/>
    <s v="NPU"/>
    <s v="WSPP-TS"/>
    <n v="248565"/>
    <n v="201803200800"/>
    <n v="201803200900"/>
    <n v="20180320"/>
    <m/>
    <x v="1"/>
    <s v="MS"/>
    <x v="1"/>
    <x v="9"/>
    <s v="F"/>
    <s v="ST"/>
    <s v="H"/>
    <s v="P"/>
    <x v="3"/>
    <n v="50"/>
    <n v="21"/>
    <x v="1"/>
    <n v="50"/>
    <n v="21"/>
    <n v="0"/>
    <n v="1050"/>
    <x v="0"/>
  </r>
  <r>
    <n v="36462"/>
    <s v="T476322859"/>
    <x v="4"/>
    <x v="1"/>
    <s v="NPU"/>
    <s v="WSPP-TS"/>
    <n v="248565"/>
    <n v="201803200900"/>
    <n v="201803201000"/>
    <n v="20180320"/>
    <m/>
    <x v="1"/>
    <s v="MS"/>
    <x v="1"/>
    <x v="9"/>
    <s v="F"/>
    <s v="ST"/>
    <s v="H"/>
    <s v="P"/>
    <x v="3"/>
    <n v="50"/>
    <n v="21"/>
    <x v="1"/>
    <n v="50"/>
    <n v="21"/>
    <n v="0"/>
    <n v="1050"/>
    <x v="0"/>
  </r>
  <r>
    <n v="36463"/>
    <s v="T476322860"/>
    <x v="4"/>
    <x v="1"/>
    <s v="NPU"/>
    <s v="WSPP-TS"/>
    <n v="248565"/>
    <n v="201803201000"/>
    <n v="201803201100"/>
    <n v="20180320"/>
    <m/>
    <x v="1"/>
    <s v="MS"/>
    <x v="1"/>
    <x v="9"/>
    <s v="F"/>
    <s v="ST"/>
    <s v="H"/>
    <s v="P"/>
    <x v="3"/>
    <n v="50"/>
    <n v="21"/>
    <x v="1"/>
    <n v="50"/>
    <n v="21"/>
    <n v="0"/>
    <n v="1050"/>
    <x v="0"/>
  </r>
  <r>
    <n v="36464"/>
    <s v="T476322861"/>
    <x v="4"/>
    <x v="1"/>
    <s v="NPU"/>
    <s v="WSPP-TS"/>
    <n v="248565"/>
    <n v="201803201100"/>
    <n v="201803201200"/>
    <n v="20180320"/>
    <m/>
    <x v="1"/>
    <s v="MS"/>
    <x v="1"/>
    <x v="9"/>
    <s v="F"/>
    <s v="ST"/>
    <s v="H"/>
    <s v="P"/>
    <x v="3"/>
    <n v="50"/>
    <n v="21"/>
    <x v="1"/>
    <n v="50"/>
    <n v="21"/>
    <n v="0"/>
    <n v="1050"/>
    <x v="0"/>
  </r>
  <r>
    <n v="36465"/>
    <s v="T476322862"/>
    <x v="4"/>
    <x v="1"/>
    <s v="NPU"/>
    <s v="WSPP-TS"/>
    <n v="248565"/>
    <n v="201803201200"/>
    <n v="201803201300"/>
    <n v="20180320"/>
    <m/>
    <x v="1"/>
    <s v="MS"/>
    <x v="1"/>
    <x v="9"/>
    <s v="F"/>
    <s v="ST"/>
    <s v="H"/>
    <s v="P"/>
    <x v="3"/>
    <n v="50"/>
    <n v="21"/>
    <x v="1"/>
    <n v="50"/>
    <n v="21"/>
    <n v="0"/>
    <n v="1050"/>
    <x v="0"/>
  </r>
  <r>
    <n v="36466"/>
    <s v="T476322863"/>
    <x v="4"/>
    <x v="1"/>
    <s v="NPU"/>
    <s v="WSPP-TS"/>
    <n v="248565"/>
    <n v="201803201300"/>
    <n v="201803201400"/>
    <n v="20180320"/>
    <m/>
    <x v="1"/>
    <s v="MS"/>
    <x v="1"/>
    <x v="9"/>
    <s v="F"/>
    <s v="ST"/>
    <s v="H"/>
    <s v="P"/>
    <x v="3"/>
    <n v="50"/>
    <n v="21"/>
    <x v="1"/>
    <n v="50"/>
    <n v="21"/>
    <n v="0"/>
    <n v="1050"/>
    <x v="0"/>
  </r>
  <r>
    <n v="36467"/>
    <s v="T476322864"/>
    <x v="4"/>
    <x v="1"/>
    <s v="NPU"/>
    <s v="WSPP-TS"/>
    <n v="248565"/>
    <n v="201803201400"/>
    <n v="201803201500"/>
    <n v="20180320"/>
    <m/>
    <x v="1"/>
    <s v="MS"/>
    <x v="1"/>
    <x v="9"/>
    <s v="F"/>
    <s v="ST"/>
    <s v="H"/>
    <s v="P"/>
    <x v="3"/>
    <n v="50"/>
    <n v="21"/>
    <x v="1"/>
    <n v="50"/>
    <n v="21"/>
    <n v="0"/>
    <n v="1050"/>
    <x v="0"/>
  </r>
  <r>
    <n v="36468"/>
    <s v="T476322865"/>
    <x v="4"/>
    <x v="1"/>
    <s v="NPU"/>
    <s v="WSPP-TS"/>
    <n v="248565"/>
    <n v="201803201500"/>
    <n v="201803201600"/>
    <n v="20180320"/>
    <m/>
    <x v="1"/>
    <s v="MS"/>
    <x v="1"/>
    <x v="9"/>
    <s v="F"/>
    <s v="ST"/>
    <s v="H"/>
    <s v="P"/>
    <x v="3"/>
    <n v="50"/>
    <n v="21"/>
    <x v="1"/>
    <n v="50"/>
    <n v="21"/>
    <n v="0"/>
    <n v="1050"/>
    <x v="0"/>
  </r>
  <r>
    <n v="36469"/>
    <s v="T476322866"/>
    <x v="4"/>
    <x v="1"/>
    <s v="NPU"/>
    <s v="WSPP-TS"/>
    <n v="248565"/>
    <n v="201803201600"/>
    <n v="201803201700"/>
    <n v="20180320"/>
    <m/>
    <x v="1"/>
    <s v="MS"/>
    <x v="1"/>
    <x v="9"/>
    <s v="F"/>
    <s v="ST"/>
    <s v="H"/>
    <s v="P"/>
    <x v="3"/>
    <n v="50"/>
    <n v="21"/>
    <x v="1"/>
    <n v="50"/>
    <n v="21"/>
    <n v="0"/>
    <n v="1050"/>
    <x v="0"/>
  </r>
  <r>
    <n v="36470"/>
    <s v="T476322867"/>
    <x v="4"/>
    <x v="1"/>
    <s v="NPU"/>
    <s v="WSPP-TS"/>
    <n v="248565"/>
    <n v="201803201700"/>
    <n v="201803201800"/>
    <n v="20180320"/>
    <m/>
    <x v="1"/>
    <s v="MS"/>
    <x v="1"/>
    <x v="9"/>
    <s v="F"/>
    <s v="ST"/>
    <s v="H"/>
    <s v="P"/>
    <x v="3"/>
    <n v="50"/>
    <n v="21"/>
    <x v="1"/>
    <n v="50"/>
    <n v="21"/>
    <n v="0"/>
    <n v="1050"/>
    <x v="0"/>
  </r>
  <r>
    <n v="36471"/>
    <s v="T476322868"/>
    <x v="4"/>
    <x v="1"/>
    <s v="NPU"/>
    <s v="WSPP-TS"/>
    <n v="251710"/>
    <n v="201803201800"/>
    <n v="201803201900"/>
    <n v="20180320"/>
    <m/>
    <x v="1"/>
    <s v="MS"/>
    <x v="1"/>
    <x v="9"/>
    <s v="F"/>
    <s v="ST"/>
    <s v="H"/>
    <s v="P"/>
    <x v="3"/>
    <n v="35"/>
    <n v="19"/>
    <x v="1"/>
    <n v="35"/>
    <n v="19"/>
    <n v="0"/>
    <n v="665"/>
    <x v="0"/>
  </r>
  <r>
    <n v="36472"/>
    <s v="T476322869"/>
    <x v="4"/>
    <x v="1"/>
    <s v="NPU"/>
    <s v="WSPP-TS"/>
    <n v="248565"/>
    <n v="201803201800"/>
    <n v="201803201900"/>
    <n v="20180320"/>
    <m/>
    <x v="1"/>
    <s v="MS"/>
    <x v="1"/>
    <x v="9"/>
    <s v="F"/>
    <s v="ST"/>
    <s v="H"/>
    <s v="P"/>
    <x v="3"/>
    <n v="50"/>
    <n v="21"/>
    <x v="1"/>
    <n v="50"/>
    <n v="21"/>
    <n v="0"/>
    <n v="1050"/>
    <x v="0"/>
  </r>
  <r>
    <n v="36473"/>
    <s v="T476322870"/>
    <x v="4"/>
    <x v="1"/>
    <s v="NPU"/>
    <s v="WSPP-TS"/>
    <n v="251710"/>
    <n v="201803201900"/>
    <n v="201803202000"/>
    <n v="20180320"/>
    <m/>
    <x v="1"/>
    <s v="MS"/>
    <x v="1"/>
    <x v="9"/>
    <s v="F"/>
    <s v="ST"/>
    <s v="H"/>
    <s v="P"/>
    <x v="3"/>
    <n v="50"/>
    <n v="19"/>
    <x v="1"/>
    <n v="50"/>
    <n v="19"/>
    <n v="0"/>
    <n v="950"/>
    <x v="0"/>
  </r>
  <r>
    <n v="36474"/>
    <s v="T476322871"/>
    <x v="4"/>
    <x v="1"/>
    <s v="NPU"/>
    <s v="WSPP-TS"/>
    <n v="248565"/>
    <n v="201803201900"/>
    <n v="201803202000"/>
    <n v="20180320"/>
    <m/>
    <x v="1"/>
    <s v="MS"/>
    <x v="1"/>
    <x v="9"/>
    <s v="F"/>
    <s v="ST"/>
    <s v="H"/>
    <s v="P"/>
    <x v="3"/>
    <n v="50"/>
    <n v="21"/>
    <x v="1"/>
    <n v="50"/>
    <n v="21"/>
    <n v="0"/>
    <n v="1050"/>
    <x v="0"/>
  </r>
  <r>
    <n v="36475"/>
    <s v="T476322872"/>
    <x v="4"/>
    <x v="1"/>
    <s v="NPU"/>
    <s v="WSPP-TS"/>
    <n v="251710"/>
    <n v="201803202000"/>
    <n v="201803202100"/>
    <n v="20180320"/>
    <m/>
    <x v="1"/>
    <s v="MS"/>
    <x v="1"/>
    <x v="9"/>
    <s v="F"/>
    <s v="ST"/>
    <s v="H"/>
    <s v="P"/>
    <x v="3"/>
    <n v="75"/>
    <n v="19"/>
    <x v="1"/>
    <n v="75"/>
    <n v="19"/>
    <n v="0"/>
    <n v="1425"/>
    <x v="0"/>
  </r>
  <r>
    <n v="36476"/>
    <s v="T476322873"/>
    <x v="4"/>
    <x v="1"/>
    <s v="NPU"/>
    <s v="WSPP-TS"/>
    <n v="248565"/>
    <n v="201803202000"/>
    <n v="201803202100"/>
    <n v="20180320"/>
    <m/>
    <x v="1"/>
    <s v="MS"/>
    <x v="1"/>
    <x v="9"/>
    <s v="F"/>
    <s v="ST"/>
    <s v="H"/>
    <s v="P"/>
    <x v="3"/>
    <n v="50"/>
    <n v="21"/>
    <x v="1"/>
    <n v="50"/>
    <n v="21"/>
    <n v="0"/>
    <n v="1050"/>
    <x v="0"/>
  </r>
  <r>
    <n v="36477"/>
    <s v="T476322874"/>
    <x v="4"/>
    <x v="1"/>
    <s v="NPU"/>
    <s v="WSPP-TS"/>
    <n v="251710"/>
    <n v="201803202100"/>
    <n v="201803202200"/>
    <n v="20180320"/>
    <m/>
    <x v="1"/>
    <s v="MS"/>
    <x v="1"/>
    <x v="9"/>
    <s v="F"/>
    <s v="ST"/>
    <s v="H"/>
    <s v="P"/>
    <x v="3"/>
    <n v="45"/>
    <n v="19"/>
    <x v="1"/>
    <n v="45"/>
    <n v="19"/>
    <n v="0"/>
    <n v="855"/>
    <x v="0"/>
  </r>
  <r>
    <n v="36478"/>
    <s v="T476322875"/>
    <x v="4"/>
    <x v="1"/>
    <s v="NPU"/>
    <s v="WSPP-TS"/>
    <n v="248565"/>
    <n v="201803202100"/>
    <n v="201803202200"/>
    <n v="20180320"/>
    <m/>
    <x v="1"/>
    <s v="MS"/>
    <x v="1"/>
    <x v="9"/>
    <s v="F"/>
    <s v="ST"/>
    <s v="H"/>
    <s v="P"/>
    <x v="3"/>
    <n v="50"/>
    <n v="21"/>
    <x v="1"/>
    <n v="50"/>
    <n v="21"/>
    <n v="0"/>
    <n v="1050"/>
    <x v="0"/>
  </r>
  <r>
    <n v="36479"/>
    <s v="T476322876"/>
    <x v="4"/>
    <x v="1"/>
    <s v="NPU"/>
    <s v="WSPP-TS"/>
    <n v="248565"/>
    <n v="201803202200"/>
    <n v="201803202300"/>
    <n v="20180320"/>
    <m/>
    <x v="1"/>
    <s v="MS"/>
    <x v="1"/>
    <x v="9"/>
    <s v="F"/>
    <s v="ST"/>
    <s v="H"/>
    <s v="OP"/>
    <x v="3"/>
    <n v="50"/>
    <n v="17"/>
    <x v="1"/>
    <n v="50"/>
    <n v="17"/>
    <n v="0"/>
    <n v="850"/>
    <x v="0"/>
  </r>
  <r>
    <n v="36480"/>
    <s v="T476322877"/>
    <x v="4"/>
    <x v="1"/>
    <s v="NPU"/>
    <s v="WSPP-TS"/>
    <n v="248565"/>
    <n v="201803202300"/>
    <n v="201803210000"/>
    <n v="20180320"/>
    <m/>
    <x v="1"/>
    <s v="MS"/>
    <x v="1"/>
    <x v="9"/>
    <s v="F"/>
    <s v="ST"/>
    <s v="H"/>
    <s v="OP"/>
    <x v="3"/>
    <n v="50"/>
    <n v="17"/>
    <x v="1"/>
    <n v="50"/>
    <n v="17"/>
    <n v="0"/>
    <n v="850"/>
    <x v="0"/>
  </r>
  <r>
    <n v="36481"/>
    <s v="T476322878"/>
    <x v="4"/>
    <x v="1"/>
    <s v="NPU"/>
    <s v="WSPP-TS"/>
    <n v="251401"/>
    <n v="201803200000"/>
    <n v="201803210000"/>
    <n v="20180320"/>
    <m/>
    <x v="1"/>
    <s v="MS"/>
    <x v="1"/>
    <x v="9"/>
    <s v="F"/>
    <s v="ST"/>
    <s v="H"/>
    <s v="FP"/>
    <x v="3"/>
    <n v="240"/>
    <n v="18"/>
    <x v="1"/>
    <n v="240"/>
    <n v="18"/>
    <n v="0"/>
    <n v="4320"/>
    <x v="0"/>
  </r>
  <r>
    <n v="36482"/>
    <s v="T476322879"/>
    <x v="4"/>
    <x v="1"/>
    <s v="NPU"/>
    <s v="WSPP-TS"/>
    <n v="248565"/>
    <n v="201803210000"/>
    <n v="201803210100"/>
    <n v="20180321"/>
    <m/>
    <x v="1"/>
    <s v="MS"/>
    <x v="1"/>
    <x v="9"/>
    <s v="F"/>
    <s v="ST"/>
    <s v="H"/>
    <s v="OP"/>
    <x v="3"/>
    <n v="50"/>
    <n v="17"/>
    <x v="1"/>
    <n v="50"/>
    <n v="17"/>
    <n v="0"/>
    <n v="850"/>
    <x v="0"/>
  </r>
  <r>
    <n v="36483"/>
    <s v="T476322880"/>
    <x v="4"/>
    <x v="1"/>
    <s v="NPU"/>
    <s v="WSPP-TS"/>
    <n v="248565"/>
    <n v="201803210100"/>
    <n v="201803210200"/>
    <n v="20180321"/>
    <m/>
    <x v="1"/>
    <s v="MS"/>
    <x v="1"/>
    <x v="9"/>
    <s v="F"/>
    <s v="ST"/>
    <s v="H"/>
    <s v="OP"/>
    <x v="3"/>
    <n v="50"/>
    <n v="17"/>
    <x v="1"/>
    <n v="50"/>
    <n v="17"/>
    <n v="0"/>
    <n v="850"/>
    <x v="0"/>
  </r>
  <r>
    <n v="36484"/>
    <s v="T476322881"/>
    <x v="4"/>
    <x v="1"/>
    <s v="NPU"/>
    <s v="WSPP-TS"/>
    <n v="248565"/>
    <n v="201803210200"/>
    <n v="201803210300"/>
    <n v="20180321"/>
    <m/>
    <x v="1"/>
    <s v="MS"/>
    <x v="1"/>
    <x v="9"/>
    <s v="F"/>
    <s v="ST"/>
    <s v="H"/>
    <s v="OP"/>
    <x v="3"/>
    <n v="50"/>
    <n v="17"/>
    <x v="1"/>
    <n v="50"/>
    <n v="17"/>
    <n v="0"/>
    <n v="850"/>
    <x v="0"/>
  </r>
  <r>
    <n v="36485"/>
    <s v="T476322882"/>
    <x v="4"/>
    <x v="1"/>
    <s v="NPU"/>
    <s v="WSPP-TS"/>
    <n v="248565"/>
    <n v="201803210300"/>
    <n v="201803210400"/>
    <n v="20180321"/>
    <m/>
    <x v="1"/>
    <s v="MS"/>
    <x v="1"/>
    <x v="9"/>
    <s v="F"/>
    <s v="ST"/>
    <s v="H"/>
    <s v="OP"/>
    <x v="3"/>
    <n v="50"/>
    <n v="17"/>
    <x v="1"/>
    <n v="50"/>
    <n v="17"/>
    <n v="0"/>
    <n v="850"/>
    <x v="0"/>
  </r>
  <r>
    <n v="36486"/>
    <s v="T476322883"/>
    <x v="4"/>
    <x v="1"/>
    <s v="NPU"/>
    <s v="WSPP-TS"/>
    <n v="248565"/>
    <n v="201803210400"/>
    <n v="201803210500"/>
    <n v="20180321"/>
    <m/>
    <x v="1"/>
    <s v="MS"/>
    <x v="1"/>
    <x v="9"/>
    <s v="F"/>
    <s v="ST"/>
    <s v="H"/>
    <s v="OP"/>
    <x v="3"/>
    <n v="50"/>
    <n v="17"/>
    <x v="1"/>
    <n v="50"/>
    <n v="17"/>
    <n v="0"/>
    <n v="850"/>
    <x v="0"/>
  </r>
  <r>
    <n v="36487"/>
    <s v="T476322884"/>
    <x v="4"/>
    <x v="1"/>
    <s v="NPU"/>
    <s v="WSPP-TS"/>
    <n v="248565"/>
    <n v="201803210500"/>
    <n v="201803210600"/>
    <n v="20180321"/>
    <m/>
    <x v="1"/>
    <s v="MS"/>
    <x v="1"/>
    <x v="9"/>
    <s v="F"/>
    <s v="ST"/>
    <s v="H"/>
    <s v="OP"/>
    <x v="3"/>
    <n v="50"/>
    <n v="17"/>
    <x v="1"/>
    <n v="50"/>
    <n v="17"/>
    <n v="0"/>
    <n v="850"/>
    <x v="0"/>
  </r>
  <r>
    <n v="36488"/>
    <s v="T476322885"/>
    <x v="4"/>
    <x v="1"/>
    <s v="NPU"/>
    <s v="WSPP-TS"/>
    <n v="248565"/>
    <n v="201803210600"/>
    <n v="201803210700"/>
    <n v="20180321"/>
    <m/>
    <x v="1"/>
    <s v="MS"/>
    <x v="1"/>
    <x v="9"/>
    <s v="F"/>
    <s v="ST"/>
    <s v="H"/>
    <s v="P"/>
    <x v="3"/>
    <n v="50"/>
    <n v="21"/>
    <x v="1"/>
    <n v="50"/>
    <n v="21"/>
    <n v="0"/>
    <n v="1050"/>
    <x v="0"/>
  </r>
  <r>
    <n v="36489"/>
    <s v="T476322886"/>
    <x v="4"/>
    <x v="1"/>
    <s v="NPU"/>
    <s v="WSPP-TS"/>
    <n v="248565"/>
    <n v="201803210700"/>
    <n v="201803210800"/>
    <n v="20180321"/>
    <m/>
    <x v="1"/>
    <s v="MS"/>
    <x v="1"/>
    <x v="9"/>
    <s v="F"/>
    <s v="ST"/>
    <s v="H"/>
    <s v="P"/>
    <x v="3"/>
    <n v="50"/>
    <n v="21"/>
    <x v="1"/>
    <n v="50"/>
    <n v="21"/>
    <n v="0"/>
    <n v="1050"/>
    <x v="0"/>
  </r>
  <r>
    <n v="36490"/>
    <s v="T476322887"/>
    <x v="4"/>
    <x v="1"/>
    <s v="NPU"/>
    <s v="WSPP-TS"/>
    <n v="248565"/>
    <n v="201803210800"/>
    <n v="201803210900"/>
    <n v="20180321"/>
    <m/>
    <x v="1"/>
    <s v="MS"/>
    <x v="1"/>
    <x v="9"/>
    <s v="F"/>
    <s v="ST"/>
    <s v="H"/>
    <s v="P"/>
    <x v="3"/>
    <n v="50"/>
    <n v="21"/>
    <x v="1"/>
    <n v="50"/>
    <n v="21"/>
    <n v="0"/>
    <n v="1050"/>
    <x v="0"/>
  </r>
  <r>
    <n v="36491"/>
    <s v="T476322888"/>
    <x v="4"/>
    <x v="1"/>
    <s v="NPU"/>
    <s v="WSPP-TS"/>
    <n v="248565"/>
    <n v="201803210900"/>
    <n v="201803211000"/>
    <n v="20180321"/>
    <m/>
    <x v="1"/>
    <s v="MS"/>
    <x v="1"/>
    <x v="9"/>
    <s v="F"/>
    <s v="ST"/>
    <s v="H"/>
    <s v="P"/>
    <x v="3"/>
    <n v="50"/>
    <n v="21"/>
    <x v="1"/>
    <n v="50"/>
    <n v="21"/>
    <n v="0"/>
    <n v="1050"/>
    <x v="0"/>
  </r>
  <r>
    <n v="36492"/>
    <s v="T476322889"/>
    <x v="4"/>
    <x v="1"/>
    <s v="NPU"/>
    <s v="WSPP-TS"/>
    <n v="248565"/>
    <n v="201803211000"/>
    <n v="201803211100"/>
    <n v="20180321"/>
    <m/>
    <x v="1"/>
    <s v="MS"/>
    <x v="1"/>
    <x v="9"/>
    <s v="F"/>
    <s v="ST"/>
    <s v="H"/>
    <s v="P"/>
    <x v="3"/>
    <n v="50"/>
    <n v="21"/>
    <x v="1"/>
    <n v="50"/>
    <n v="21"/>
    <n v="0"/>
    <n v="1050"/>
    <x v="0"/>
  </r>
  <r>
    <n v="36493"/>
    <s v="T476322890"/>
    <x v="4"/>
    <x v="1"/>
    <s v="NPU"/>
    <s v="WSPP-TS"/>
    <n v="248565"/>
    <n v="201803211100"/>
    <n v="201803211200"/>
    <n v="20180321"/>
    <m/>
    <x v="1"/>
    <s v="MS"/>
    <x v="1"/>
    <x v="9"/>
    <s v="F"/>
    <s v="ST"/>
    <s v="H"/>
    <s v="P"/>
    <x v="3"/>
    <n v="50"/>
    <n v="21"/>
    <x v="1"/>
    <n v="50"/>
    <n v="21"/>
    <n v="0"/>
    <n v="1050"/>
    <x v="0"/>
  </r>
  <r>
    <n v="36494"/>
    <s v="T476322891"/>
    <x v="4"/>
    <x v="1"/>
    <s v="NPU"/>
    <s v="WSPP-TS"/>
    <n v="248565"/>
    <n v="201803211200"/>
    <n v="201803211300"/>
    <n v="20180321"/>
    <m/>
    <x v="1"/>
    <s v="MS"/>
    <x v="1"/>
    <x v="9"/>
    <s v="F"/>
    <s v="ST"/>
    <s v="H"/>
    <s v="P"/>
    <x v="3"/>
    <n v="50"/>
    <n v="21"/>
    <x v="1"/>
    <n v="50"/>
    <n v="21"/>
    <n v="0"/>
    <n v="1050"/>
    <x v="0"/>
  </r>
  <r>
    <n v="36495"/>
    <s v="T476322892"/>
    <x v="4"/>
    <x v="1"/>
    <s v="NPU"/>
    <s v="WSPP-TS"/>
    <n v="248565"/>
    <n v="201803211300"/>
    <n v="201803211400"/>
    <n v="20180321"/>
    <m/>
    <x v="1"/>
    <s v="MS"/>
    <x v="1"/>
    <x v="9"/>
    <s v="F"/>
    <s v="ST"/>
    <s v="H"/>
    <s v="P"/>
    <x v="3"/>
    <n v="50"/>
    <n v="21"/>
    <x v="1"/>
    <n v="50"/>
    <n v="21"/>
    <n v="0"/>
    <n v="1050"/>
    <x v="0"/>
  </r>
  <r>
    <n v="36496"/>
    <s v="T476322893"/>
    <x v="4"/>
    <x v="1"/>
    <s v="NPU"/>
    <s v="WSPP-TS"/>
    <n v="248565"/>
    <n v="201803211400"/>
    <n v="201803211500"/>
    <n v="20180321"/>
    <m/>
    <x v="1"/>
    <s v="MS"/>
    <x v="1"/>
    <x v="9"/>
    <s v="F"/>
    <s v="ST"/>
    <s v="H"/>
    <s v="P"/>
    <x v="3"/>
    <n v="50"/>
    <n v="21"/>
    <x v="1"/>
    <n v="50"/>
    <n v="21"/>
    <n v="0"/>
    <n v="1050"/>
    <x v="0"/>
  </r>
  <r>
    <n v="36497"/>
    <s v="T476322894"/>
    <x v="4"/>
    <x v="1"/>
    <s v="NPU"/>
    <s v="WSPP-TS"/>
    <n v="248565"/>
    <n v="201803211500"/>
    <n v="201803211600"/>
    <n v="20180321"/>
    <m/>
    <x v="1"/>
    <s v="MS"/>
    <x v="1"/>
    <x v="9"/>
    <s v="F"/>
    <s v="ST"/>
    <s v="H"/>
    <s v="P"/>
    <x v="3"/>
    <n v="50"/>
    <n v="21"/>
    <x v="1"/>
    <n v="50"/>
    <n v="21"/>
    <n v="0"/>
    <n v="1050"/>
    <x v="0"/>
  </r>
  <r>
    <n v="36498"/>
    <s v="T476322895"/>
    <x v="4"/>
    <x v="1"/>
    <s v="NPU"/>
    <s v="WSPP-TS"/>
    <n v="248565"/>
    <n v="201803211600"/>
    <n v="201803211700"/>
    <n v="20180321"/>
    <m/>
    <x v="1"/>
    <s v="MS"/>
    <x v="1"/>
    <x v="9"/>
    <s v="F"/>
    <s v="ST"/>
    <s v="H"/>
    <s v="P"/>
    <x v="3"/>
    <n v="50"/>
    <n v="21"/>
    <x v="1"/>
    <n v="50"/>
    <n v="21"/>
    <n v="0"/>
    <n v="1050"/>
    <x v="0"/>
  </r>
  <r>
    <n v="36499"/>
    <s v="T476322896"/>
    <x v="4"/>
    <x v="1"/>
    <s v="NPU"/>
    <s v="WSPP-TS"/>
    <n v="248565"/>
    <n v="201803211700"/>
    <n v="201803211800"/>
    <n v="20180321"/>
    <m/>
    <x v="1"/>
    <s v="MS"/>
    <x v="1"/>
    <x v="9"/>
    <s v="F"/>
    <s v="ST"/>
    <s v="H"/>
    <s v="P"/>
    <x v="3"/>
    <n v="50"/>
    <n v="21"/>
    <x v="1"/>
    <n v="50"/>
    <n v="21"/>
    <n v="0"/>
    <n v="1050"/>
    <x v="0"/>
  </r>
  <r>
    <n v="36500"/>
    <s v="T476322897"/>
    <x v="4"/>
    <x v="1"/>
    <s v="NPU"/>
    <s v="WSPP-TS"/>
    <n v="248565"/>
    <n v="201803211800"/>
    <n v="201803211900"/>
    <n v="20180321"/>
    <m/>
    <x v="1"/>
    <s v="MS"/>
    <x v="1"/>
    <x v="9"/>
    <s v="F"/>
    <s v="ST"/>
    <s v="H"/>
    <s v="P"/>
    <x v="3"/>
    <n v="50"/>
    <n v="21"/>
    <x v="1"/>
    <n v="50"/>
    <n v="21"/>
    <n v="0"/>
    <n v="1050"/>
    <x v="0"/>
  </r>
  <r>
    <n v="36501"/>
    <s v="T476322898"/>
    <x v="4"/>
    <x v="1"/>
    <s v="NPU"/>
    <s v="WSPP-TS"/>
    <n v="251919"/>
    <n v="201803211800"/>
    <n v="201803211900"/>
    <n v="20180321"/>
    <m/>
    <x v="1"/>
    <s v="MS"/>
    <x v="1"/>
    <x v="9"/>
    <s v="F"/>
    <s v="ST"/>
    <s v="H"/>
    <s v="P"/>
    <x v="3"/>
    <n v="15"/>
    <n v="21"/>
    <x v="1"/>
    <n v="15"/>
    <n v="21"/>
    <n v="0"/>
    <n v="315"/>
    <x v="0"/>
  </r>
  <r>
    <n v="36502"/>
    <s v="T476322899"/>
    <x v="4"/>
    <x v="1"/>
    <s v="NPU"/>
    <s v="WSPP-TS"/>
    <n v="248565"/>
    <n v="201803211900"/>
    <n v="201803212000"/>
    <n v="20180321"/>
    <m/>
    <x v="1"/>
    <s v="MS"/>
    <x v="1"/>
    <x v="9"/>
    <s v="F"/>
    <s v="ST"/>
    <s v="H"/>
    <s v="P"/>
    <x v="3"/>
    <n v="50"/>
    <n v="21"/>
    <x v="1"/>
    <n v="50"/>
    <n v="21"/>
    <n v="0"/>
    <n v="1050"/>
    <x v="0"/>
  </r>
  <r>
    <n v="36503"/>
    <s v="T476322900"/>
    <x v="4"/>
    <x v="1"/>
    <s v="NPU"/>
    <s v="WSPP-TS"/>
    <n v="251922"/>
    <n v="201803211900"/>
    <n v="201803212000"/>
    <n v="20180321"/>
    <m/>
    <x v="1"/>
    <s v="MS"/>
    <x v="1"/>
    <x v="6"/>
    <s v="F"/>
    <s v="ST"/>
    <s v="H"/>
    <s v="P"/>
    <x v="3"/>
    <n v="35"/>
    <n v="23"/>
    <x v="1"/>
    <n v="35"/>
    <n v="23"/>
    <n v="0"/>
    <n v="805"/>
    <x v="0"/>
  </r>
  <r>
    <n v="36504"/>
    <s v="T476322901"/>
    <x v="4"/>
    <x v="1"/>
    <s v="NPU"/>
    <s v="WSPP-TS"/>
    <n v="248565"/>
    <n v="201803212000"/>
    <n v="201803212100"/>
    <n v="20180321"/>
    <m/>
    <x v="1"/>
    <s v="MS"/>
    <x v="1"/>
    <x v="9"/>
    <s v="F"/>
    <s v="ST"/>
    <s v="H"/>
    <s v="P"/>
    <x v="3"/>
    <n v="50"/>
    <n v="21"/>
    <x v="1"/>
    <n v="50"/>
    <n v="21"/>
    <n v="0"/>
    <n v="1050"/>
    <x v="0"/>
  </r>
  <r>
    <n v="36505"/>
    <s v="T476322902"/>
    <x v="4"/>
    <x v="1"/>
    <s v="NPU"/>
    <s v="WSPP-TS"/>
    <n v="248565"/>
    <n v="201803212100"/>
    <n v="201803212200"/>
    <n v="20180321"/>
    <m/>
    <x v="1"/>
    <s v="MS"/>
    <x v="1"/>
    <x v="9"/>
    <s v="F"/>
    <s v="ST"/>
    <s v="H"/>
    <s v="P"/>
    <x v="3"/>
    <n v="50"/>
    <n v="21"/>
    <x v="1"/>
    <n v="50"/>
    <n v="21"/>
    <n v="0"/>
    <n v="1050"/>
    <x v="0"/>
  </r>
  <r>
    <n v="36506"/>
    <s v="T476322903"/>
    <x v="4"/>
    <x v="1"/>
    <s v="NPU"/>
    <s v="WSPP-TS"/>
    <n v="248565"/>
    <n v="201803212200"/>
    <n v="201803212300"/>
    <n v="20180321"/>
    <m/>
    <x v="1"/>
    <s v="MS"/>
    <x v="1"/>
    <x v="9"/>
    <s v="F"/>
    <s v="ST"/>
    <s v="H"/>
    <s v="OP"/>
    <x v="3"/>
    <n v="50"/>
    <n v="17"/>
    <x v="1"/>
    <n v="50"/>
    <n v="17"/>
    <n v="0"/>
    <n v="850"/>
    <x v="0"/>
  </r>
  <r>
    <n v="36507"/>
    <s v="T476322904"/>
    <x v="4"/>
    <x v="1"/>
    <s v="NPU"/>
    <s v="WSPP-TS"/>
    <n v="248565"/>
    <n v="201803212300"/>
    <n v="201803220000"/>
    <n v="20180321"/>
    <m/>
    <x v="1"/>
    <s v="MS"/>
    <x v="1"/>
    <x v="9"/>
    <s v="F"/>
    <s v="ST"/>
    <s v="H"/>
    <s v="OP"/>
    <x v="3"/>
    <n v="50"/>
    <n v="17"/>
    <x v="1"/>
    <n v="50"/>
    <n v="17"/>
    <n v="0"/>
    <n v="850"/>
    <x v="0"/>
  </r>
  <r>
    <n v="36508"/>
    <s v="T476322905"/>
    <x v="4"/>
    <x v="1"/>
    <s v="NPU"/>
    <s v="WSPP-TS"/>
    <n v="251567"/>
    <n v="201803210000"/>
    <n v="201803220000"/>
    <n v="20180321"/>
    <m/>
    <x v="1"/>
    <s v="MS"/>
    <x v="1"/>
    <x v="9"/>
    <s v="F"/>
    <s v="ST"/>
    <s v="H"/>
    <s v="FP"/>
    <x v="3"/>
    <n v="400"/>
    <n v="15.5"/>
    <x v="1"/>
    <n v="400"/>
    <n v="15.5"/>
    <n v="0"/>
    <n v="6200"/>
    <x v="0"/>
  </r>
  <r>
    <n v="36509"/>
    <s v="T476322906"/>
    <x v="4"/>
    <x v="1"/>
    <s v="NPU"/>
    <s v="WSPP-TS"/>
    <n v="251567"/>
    <n v="201803210000"/>
    <n v="201803220000"/>
    <n v="20180321"/>
    <m/>
    <x v="1"/>
    <s v="MS"/>
    <x v="1"/>
    <x v="9"/>
    <s v="F"/>
    <s v="ST"/>
    <s v="H"/>
    <s v="FP"/>
    <x v="3"/>
    <n v="800"/>
    <n v="18"/>
    <x v="1"/>
    <n v="800"/>
    <n v="18"/>
    <n v="0"/>
    <n v="14400"/>
    <x v="0"/>
  </r>
  <r>
    <n v="36510"/>
    <s v="T476322907"/>
    <x v="4"/>
    <x v="1"/>
    <s v="NPU"/>
    <s v="WSPP-TS"/>
    <n v="248573"/>
    <n v="201803220000"/>
    <n v="201803220100"/>
    <n v="20180322"/>
    <m/>
    <x v="1"/>
    <s v="MS"/>
    <x v="1"/>
    <x v="9"/>
    <s v="F"/>
    <s v="ST"/>
    <s v="H"/>
    <s v="OP"/>
    <x v="3"/>
    <n v="50"/>
    <n v="17"/>
    <x v="1"/>
    <n v="50"/>
    <n v="17"/>
    <n v="0"/>
    <n v="850"/>
    <x v="0"/>
  </r>
  <r>
    <n v="36511"/>
    <s v="T476322908"/>
    <x v="4"/>
    <x v="1"/>
    <s v="NPU"/>
    <s v="WSPP-TS"/>
    <n v="248573"/>
    <n v="201803220100"/>
    <n v="201803220200"/>
    <n v="20180322"/>
    <m/>
    <x v="1"/>
    <s v="MS"/>
    <x v="1"/>
    <x v="9"/>
    <s v="F"/>
    <s v="ST"/>
    <s v="H"/>
    <s v="OP"/>
    <x v="3"/>
    <n v="50"/>
    <n v="17"/>
    <x v="1"/>
    <n v="50"/>
    <n v="17"/>
    <n v="0"/>
    <n v="850"/>
    <x v="0"/>
  </r>
  <r>
    <n v="36512"/>
    <s v="T476322909"/>
    <x v="4"/>
    <x v="1"/>
    <s v="NPU"/>
    <s v="WSPP-TS"/>
    <n v="248573"/>
    <n v="201803220200"/>
    <n v="201803220300"/>
    <n v="20180322"/>
    <m/>
    <x v="1"/>
    <s v="MS"/>
    <x v="1"/>
    <x v="9"/>
    <s v="F"/>
    <s v="ST"/>
    <s v="H"/>
    <s v="OP"/>
    <x v="3"/>
    <n v="50"/>
    <n v="17"/>
    <x v="1"/>
    <n v="50"/>
    <n v="17"/>
    <n v="0"/>
    <n v="850"/>
    <x v="0"/>
  </r>
  <r>
    <n v="36513"/>
    <s v="T476322910"/>
    <x v="4"/>
    <x v="1"/>
    <s v="NPU"/>
    <s v="WSPP-TS"/>
    <n v="248573"/>
    <n v="201803220300"/>
    <n v="201803220400"/>
    <n v="20180322"/>
    <m/>
    <x v="1"/>
    <s v="MS"/>
    <x v="1"/>
    <x v="9"/>
    <s v="F"/>
    <s v="ST"/>
    <s v="H"/>
    <s v="OP"/>
    <x v="3"/>
    <n v="50"/>
    <n v="17"/>
    <x v="1"/>
    <n v="50"/>
    <n v="17"/>
    <n v="0"/>
    <n v="850"/>
    <x v="0"/>
  </r>
  <r>
    <n v="36514"/>
    <s v="T476322911"/>
    <x v="4"/>
    <x v="1"/>
    <s v="NPU"/>
    <s v="WSPP-TS"/>
    <n v="248573"/>
    <n v="201803220400"/>
    <n v="201803220500"/>
    <n v="20180322"/>
    <m/>
    <x v="1"/>
    <s v="MS"/>
    <x v="1"/>
    <x v="9"/>
    <s v="F"/>
    <s v="ST"/>
    <s v="H"/>
    <s v="OP"/>
    <x v="3"/>
    <n v="50"/>
    <n v="17"/>
    <x v="1"/>
    <n v="50"/>
    <n v="17"/>
    <n v="0"/>
    <n v="850"/>
    <x v="0"/>
  </r>
  <r>
    <n v="36515"/>
    <s v="T476322912"/>
    <x v="4"/>
    <x v="1"/>
    <s v="NPU"/>
    <s v="WSPP-TS"/>
    <n v="248573"/>
    <n v="201803220500"/>
    <n v="201803220600"/>
    <n v="20180322"/>
    <m/>
    <x v="1"/>
    <s v="MS"/>
    <x v="1"/>
    <x v="9"/>
    <s v="F"/>
    <s v="ST"/>
    <s v="H"/>
    <s v="OP"/>
    <x v="3"/>
    <n v="50"/>
    <n v="17"/>
    <x v="1"/>
    <n v="50"/>
    <n v="17"/>
    <n v="0"/>
    <n v="850"/>
    <x v="0"/>
  </r>
  <r>
    <n v="36516"/>
    <s v="T476322913"/>
    <x v="4"/>
    <x v="1"/>
    <s v="NPU"/>
    <s v="WSPP-TS"/>
    <n v="248573"/>
    <n v="201803220600"/>
    <n v="201803220700"/>
    <n v="20180322"/>
    <m/>
    <x v="1"/>
    <s v="MS"/>
    <x v="1"/>
    <x v="9"/>
    <s v="F"/>
    <s v="ST"/>
    <s v="H"/>
    <s v="P"/>
    <x v="3"/>
    <n v="50"/>
    <n v="21"/>
    <x v="1"/>
    <n v="50"/>
    <n v="21"/>
    <n v="0"/>
    <n v="1050"/>
    <x v="0"/>
  </r>
  <r>
    <n v="36517"/>
    <s v="T476322914"/>
    <x v="4"/>
    <x v="1"/>
    <s v="NPU"/>
    <s v="WSPP-TS"/>
    <n v="248573"/>
    <n v="201803220700"/>
    <n v="201803220800"/>
    <n v="20180322"/>
    <m/>
    <x v="1"/>
    <s v="MS"/>
    <x v="1"/>
    <x v="9"/>
    <s v="F"/>
    <s v="ST"/>
    <s v="H"/>
    <s v="P"/>
    <x v="3"/>
    <n v="50"/>
    <n v="21"/>
    <x v="1"/>
    <n v="50"/>
    <n v="21"/>
    <n v="0"/>
    <n v="1050"/>
    <x v="0"/>
  </r>
  <r>
    <n v="36518"/>
    <s v="T476322915"/>
    <x v="4"/>
    <x v="1"/>
    <s v="NPU"/>
    <s v="WSPP-TS"/>
    <n v="248573"/>
    <n v="201803220800"/>
    <n v="201803220900"/>
    <n v="20180322"/>
    <m/>
    <x v="1"/>
    <s v="MS"/>
    <x v="1"/>
    <x v="9"/>
    <s v="F"/>
    <s v="ST"/>
    <s v="H"/>
    <s v="P"/>
    <x v="3"/>
    <n v="50"/>
    <n v="21"/>
    <x v="1"/>
    <n v="50"/>
    <n v="21"/>
    <n v="0"/>
    <n v="1050"/>
    <x v="0"/>
  </r>
  <r>
    <n v="36519"/>
    <s v="T476322916"/>
    <x v="4"/>
    <x v="1"/>
    <s v="NPU"/>
    <s v="WSPP-TS"/>
    <n v="248573"/>
    <n v="201803220900"/>
    <n v="201803221000"/>
    <n v="20180322"/>
    <m/>
    <x v="1"/>
    <s v="MS"/>
    <x v="1"/>
    <x v="9"/>
    <s v="F"/>
    <s v="ST"/>
    <s v="H"/>
    <s v="P"/>
    <x v="3"/>
    <n v="50"/>
    <n v="21"/>
    <x v="1"/>
    <n v="50"/>
    <n v="21"/>
    <n v="0"/>
    <n v="1050"/>
    <x v="0"/>
  </r>
  <r>
    <n v="36520"/>
    <s v="T476322917"/>
    <x v="4"/>
    <x v="1"/>
    <s v="NPU"/>
    <s v="WSPP-TS"/>
    <n v="248573"/>
    <n v="201803221000"/>
    <n v="201803221100"/>
    <n v="20180322"/>
    <m/>
    <x v="1"/>
    <s v="MS"/>
    <x v="1"/>
    <x v="9"/>
    <s v="F"/>
    <s v="ST"/>
    <s v="H"/>
    <s v="P"/>
    <x v="3"/>
    <n v="50"/>
    <n v="21"/>
    <x v="1"/>
    <n v="50"/>
    <n v="21"/>
    <n v="0"/>
    <n v="1050"/>
    <x v="0"/>
  </r>
  <r>
    <n v="36521"/>
    <s v="T476322918"/>
    <x v="4"/>
    <x v="1"/>
    <s v="NPU"/>
    <s v="WSPP-TS"/>
    <n v="248573"/>
    <n v="201803221100"/>
    <n v="201803221200"/>
    <n v="20180322"/>
    <m/>
    <x v="1"/>
    <s v="MS"/>
    <x v="1"/>
    <x v="9"/>
    <s v="F"/>
    <s v="ST"/>
    <s v="H"/>
    <s v="P"/>
    <x v="3"/>
    <n v="50"/>
    <n v="21"/>
    <x v="1"/>
    <n v="50"/>
    <n v="21"/>
    <n v="0"/>
    <n v="1050"/>
    <x v="0"/>
  </r>
  <r>
    <n v="36522"/>
    <s v="T476322919"/>
    <x v="4"/>
    <x v="1"/>
    <s v="NPU"/>
    <s v="WSPP-TS"/>
    <n v="248573"/>
    <n v="201803221200"/>
    <n v="201803221300"/>
    <n v="20180322"/>
    <m/>
    <x v="1"/>
    <s v="MS"/>
    <x v="1"/>
    <x v="9"/>
    <s v="F"/>
    <s v="ST"/>
    <s v="H"/>
    <s v="P"/>
    <x v="3"/>
    <n v="50"/>
    <n v="21"/>
    <x v="1"/>
    <n v="50"/>
    <n v="21"/>
    <n v="0"/>
    <n v="1050"/>
    <x v="0"/>
  </r>
  <r>
    <n v="36523"/>
    <s v="T476322920"/>
    <x v="4"/>
    <x v="1"/>
    <s v="NPU"/>
    <s v="WSPP-TS"/>
    <n v="248573"/>
    <n v="201803221300"/>
    <n v="201803221400"/>
    <n v="20180322"/>
    <m/>
    <x v="1"/>
    <s v="MS"/>
    <x v="1"/>
    <x v="9"/>
    <s v="F"/>
    <s v="ST"/>
    <s v="H"/>
    <s v="P"/>
    <x v="3"/>
    <n v="50"/>
    <n v="21"/>
    <x v="1"/>
    <n v="50"/>
    <n v="21"/>
    <n v="0"/>
    <n v="1050"/>
    <x v="0"/>
  </r>
  <r>
    <n v="36524"/>
    <s v="T476322921"/>
    <x v="4"/>
    <x v="1"/>
    <s v="NPU"/>
    <s v="WSPP-TS"/>
    <n v="248573"/>
    <n v="201803221400"/>
    <n v="201803221500"/>
    <n v="20180322"/>
    <m/>
    <x v="1"/>
    <s v="MS"/>
    <x v="1"/>
    <x v="9"/>
    <s v="F"/>
    <s v="ST"/>
    <s v="H"/>
    <s v="P"/>
    <x v="3"/>
    <n v="50"/>
    <n v="21"/>
    <x v="1"/>
    <n v="50"/>
    <n v="21"/>
    <n v="0"/>
    <n v="1050"/>
    <x v="0"/>
  </r>
  <r>
    <n v="36525"/>
    <s v="T476322922"/>
    <x v="4"/>
    <x v="1"/>
    <s v="NPU"/>
    <s v="WSPP-TS"/>
    <n v="248573"/>
    <n v="201803221500"/>
    <n v="201803221600"/>
    <n v="20180322"/>
    <m/>
    <x v="1"/>
    <s v="MS"/>
    <x v="1"/>
    <x v="9"/>
    <s v="F"/>
    <s v="ST"/>
    <s v="H"/>
    <s v="P"/>
    <x v="3"/>
    <n v="50"/>
    <n v="21"/>
    <x v="1"/>
    <n v="50"/>
    <n v="21"/>
    <n v="0"/>
    <n v="1050"/>
    <x v="0"/>
  </r>
  <r>
    <n v="36526"/>
    <s v="T476322923"/>
    <x v="4"/>
    <x v="1"/>
    <s v="NPU"/>
    <s v="WSPP-TS"/>
    <n v="248573"/>
    <n v="201803221600"/>
    <n v="201803221700"/>
    <n v="20180322"/>
    <m/>
    <x v="1"/>
    <s v="MS"/>
    <x v="1"/>
    <x v="9"/>
    <s v="F"/>
    <s v="ST"/>
    <s v="H"/>
    <s v="P"/>
    <x v="3"/>
    <n v="50"/>
    <n v="21"/>
    <x v="1"/>
    <n v="50"/>
    <n v="21"/>
    <n v="0"/>
    <n v="1050"/>
    <x v="0"/>
  </r>
  <r>
    <n v="36527"/>
    <s v="T476322924"/>
    <x v="4"/>
    <x v="1"/>
    <s v="NPU"/>
    <s v="WSPP-TS"/>
    <n v="248573"/>
    <n v="201803221700"/>
    <n v="201803221800"/>
    <n v="20180322"/>
    <m/>
    <x v="1"/>
    <s v="MS"/>
    <x v="1"/>
    <x v="9"/>
    <s v="F"/>
    <s v="ST"/>
    <s v="H"/>
    <s v="P"/>
    <x v="3"/>
    <n v="50"/>
    <n v="21"/>
    <x v="1"/>
    <n v="50"/>
    <n v="21"/>
    <n v="0"/>
    <n v="1050"/>
    <x v="0"/>
  </r>
  <r>
    <n v="36528"/>
    <s v="T476322925"/>
    <x v="4"/>
    <x v="1"/>
    <s v="NPU"/>
    <s v="WSPP-TS"/>
    <n v="248573"/>
    <n v="201803221800"/>
    <n v="201803221900"/>
    <n v="20180322"/>
    <m/>
    <x v="1"/>
    <s v="MS"/>
    <x v="1"/>
    <x v="9"/>
    <s v="F"/>
    <s v="ST"/>
    <s v="H"/>
    <s v="P"/>
    <x v="3"/>
    <n v="50"/>
    <n v="21"/>
    <x v="1"/>
    <n v="50"/>
    <n v="21"/>
    <n v="0"/>
    <n v="1050"/>
    <x v="0"/>
  </r>
  <r>
    <n v="36529"/>
    <s v="T476322926"/>
    <x v="4"/>
    <x v="1"/>
    <s v="NPU"/>
    <s v="WSPP-TS"/>
    <n v="248573"/>
    <n v="201803221900"/>
    <n v="201803222000"/>
    <n v="20180322"/>
    <m/>
    <x v="1"/>
    <s v="MS"/>
    <x v="1"/>
    <x v="9"/>
    <s v="F"/>
    <s v="ST"/>
    <s v="H"/>
    <s v="P"/>
    <x v="3"/>
    <n v="50"/>
    <n v="21"/>
    <x v="1"/>
    <n v="50"/>
    <n v="21"/>
    <n v="0"/>
    <n v="1050"/>
    <x v="0"/>
  </r>
  <r>
    <n v="36530"/>
    <s v="T476322927"/>
    <x v="4"/>
    <x v="1"/>
    <s v="NPU"/>
    <s v="WSPP-TS"/>
    <n v="248573"/>
    <n v="201803222000"/>
    <n v="201803222100"/>
    <n v="20180322"/>
    <m/>
    <x v="1"/>
    <s v="MS"/>
    <x v="1"/>
    <x v="9"/>
    <s v="F"/>
    <s v="ST"/>
    <s v="H"/>
    <s v="P"/>
    <x v="3"/>
    <n v="50"/>
    <n v="21"/>
    <x v="1"/>
    <n v="50"/>
    <n v="21"/>
    <n v="0"/>
    <n v="1050"/>
    <x v="0"/>
  </r>
  <r>
    <n v="36531"/>
    <s v="T476322928"/>
    <x v="4"/>
    <x v="1"/>
    <s v="NPU"/>
    <s v="WSPP-TS"/>
    <n v="248573"/>
    <n v="201803222100"/>
    <n v="201803222200"/>
    <n v="20180322"/>
    <m/>
    <x v="1"/>
    <s v="MS"/>
    <x v="1"/>
    <x v="9"/>
    <s v="F"/>
    <s v="ST"/>
    <s v="H"/>
    <s v="P"/>
    <x v="3"/>
    <n v="50"/>
    <n v="21"/>
    <x v="1"/>
    <n v="50"/>
    <n v="21"/>
    <n v="0"/>
    <n v="1050"/>
    <x v="0"/>
  </r>
  <r>
    <n v="36532"/>
    <s v="T476322929"/>
    <x v="4"/>
    <x v="1"/>
    <s v="NPU"/>
    <s v="WSPP-TS"/>
    <n v="248573"/>
    <n v="201803222200"/>
    <n v="201803222300"/>
    <n v="20180322"/>
    <m/>
    <x v="1"/>
    <s v="MS"/>
    <x v="1"/>
    <x v="9"/>
    <s v="F"/>
    <s v="ST"/>
    <s v="H"/>
    <s v="OP"/>
    <x v="3"/>
    <n v="50"/>
    <n v="17"/>
    <x v="1"/>
    <n v="50"/>
    <n v="17"/>
    <n v="0"/>
    <n v="850"/>
    <x v="0"/>
  </r>
  <r>
    <n v="36533"/>
    <s v="T476322930"/>
    <x v="4"/>
    <x v="1"/>
    <s v="NPU"/>
    <s v="WSPP-TS"/>
    <n v="248573"/>
    <n v="201803222300"/>
    <n v="201803230000"/>
    <n v="20180322"/>
    <m/>
    <x v="1"/>
    <s v="MS"/>
    <x v="1"/>
    <x v="9"/>
    <s v="F"/>
    <s v="ST"/>
    <s v="H"/>
    <s v="OP"/>
    <x v="3"/>
    <n v="50"/>
    <n v="17"/>
    <x v="1"/>
    <n v="50"/>
    <n v="17"/>
    <n v="0"/>
    <n v="850"/>
    <x v="0"/>
  </r>
  <r>
    <n v="36534"/>
    <s v="T476322931"/>
    <x v="4"/>
    <x v="1"/>
    <s v="NPU"/>
    <s v="WSPP-TS"/>
    <n v="251750"/>
    <n v="201803220000"/>
    <n v="201803230000"/>
    <n v="20180322"/>
    <m/>
    <x v="1"/>
    <s v="MS"/>
    <x v="1"/>
    <x v="9"/>
    <s v="F"/>
    <s v="ST"/>
    <s v="H"/>
    <s v="FP"/>
    <x v="3"/>
    <n v="600"/>
    <n v="15.5"/>
    <x v="1"/>
    <n v="600"/>
    <n v="15.5"/>
    <n v="0"/>
    <n v="9300"/>
    <x v="0"/>
  </r>
  <r>
    <n v="36535"/>
    <s v="T476322932"/>
    <x v="4"/>
    <x v="1"/>
    <s v="NPU"/>
    <s v="WSPP-TS"/>
    <n v="251750"/>
    <n v="201803220000"/>
    <n v="201803230000"/>
    <n v="20180322"/>
    <m/>
    <x v="1"/>
    <s v="MS"/>
    <x v="1"/>
    <x v="9"/>
    <s v="F"/>
    <s v="ST"/>
    <s v="H"/>
    <s v="FP"/>
    <x v="3"/>
    <n v="800"/>
    <n v="18"/>
    <x v="1"/>
    <n v="800"/>
    <n v="18"/>
    <n v="0"/>
    <n v="14400"/>
    <x v="0"/>
  </r>
  <r>
    <n v="36536"/>
    <s v="T476322933"/>
    <x v="4"/>
    <x v="1"/>
    <s v="NPU"/>
    <s v="WSPP-TS"/>
    <n v="248573"/>
    <n v="201803230000"/>
    <n v="201803230100"/>
    <n v="20180323"/>
    <m/>
    <x v="1"/>
    <s v="MS"/>
    <x v="1"/>
    <x v="9"/>
    <s v="F"/>
    <s v="ST"/>
    <s v="H"/>
    <s v="OP"/>
    <x v="3"/>
    <n v="50"/>
    <n v="17"/>
    <x v="1"/>
    <n v="50"/>
    <n v="17"/>
    <n v="0"/>
    <n v="850"/>
    <x v="0"/>
  </r>
  <r>
    <n v="36537"/>
    <s v="T476322934"/>
    <x v="4"/>
    <x v="1"/>
    <s v="NPU"/>
    <s v="WSPP-TS"/>
    <n v="248573"/>
    <n v="201803230100"/>
    <n v="201803230200"/>
    <n v="20180323"/>
    <m/>
    <x v="1"/>
    <s v="MS"/>
    <x v="1"/>
    <x v="9"/>
    <s v="F"/>
    <s v="ST"/>
    <s v="H"/>
    <s v="OP"/>
    <x v="3"/>
    <n v="50"/>
    <n v="17"/>
    <x v="1"/>
    <n v="50"/>
    <n v="17"/>
    <n v="0"/>
    <n v="850"/>
    <x v="0"/>
  </r>
  <r>
    <n v="36538"/>
    <s v="T476322935"/>
    <x v="4"/>
    <x v="1"/>
    <s v="NPU"/>
    <s v="WSPP-TS"/>
    <n v="248573"/>
    <n v="201803230200"/>
    <n v="201803230300"/>
    <n v="20180323"/>
    <m/>
    <x v="1"/>
    <s v="MS"/>
    <x v="1"/>
    <x v="9"/>
    <s v="F"/>
    <s v="ST"/>
    <s v="H"/>
    <s v="OP"/>
    <x v="3"/>
    <n v="50"/>
    <n v="17"/>
    <x v="1"/>
    <n v="50"/>
    <n v="17"/>
    <n v="0"/>
    <n v="850"/>
    <x v="0"/>
  </r>
  <r>
    <n v="36539"/>
    <s v="T476322936"/>
    <x v="4"/>
    <x v="1"/>
    <s v="NPU"/>
    <s v="WSPP-TS"/>
    <n v="248573"/>
    <n v="201803230300"/>
    <n v="201803230400"/>
    <n v="20180323"/>
    <m/>
    <x v="1"/>
    <s v="MS"/>
    <x v="1"/>
    <x v="9"/>
    <s v="F"/>
    <s v="ST"/>
    <s v="H"/>
    <s v="OP"/>
    <x v="3"/>
    <n v="50"/>
    <n v="17"/>
    <x v="1"/>
    <n v="50"/>
    <n v="17"/>
    <n v="0"/>
    <n v="850"/>
    <x v="0"/>
  </r>
  <r>
    <n v="36540"/>
    <s v="T476322937"/>
    <x v="4"/>
    <x v="1"/>
    <s v="NPU"/>
    <s v="WSPP-TS"/>
    <n v="248573"/>
    <n v="201803230400"/>
    <n v="201803230500"/>
    <n v="20180323"/>
    <m/>
    <x v="1"/>
    <s v="MS"/>
    <x v="1"/>
    <x v="9"/>
    <s v="F"/>
    <s v="ST"/>
    <s v="H"/>
    <s v="OP"/>
    <x v="3"/>
    <n v="50"/>
    <n v="17"/>
    <x v="1"/>
    <n v="50"/>
    <n v="17"/>
    <n v="0"/>
    <n v="850"/>
    <x v="0"/>
  </r>
  <r>
    <n v="36541"/>
    <s v="T476322938"/>
    <x v="4"/>
    <x v="1"/>
    <s v="NPU"/>
    <s v="WSPP-TS"/>
    <n v="248573"/>
    <n v="201803230500"/>
    <n v="201803230600"/>
    <n v="20180323"/>
    <m/>
    <x v="1"/>
    <s v="MS"/>
    <x v="1"/>
    <x v="9"/>
    <s v="F"/>
    <s v="ST"/>
    <s v="H"/>
    <s v="OP"/>
    <x v="3"/>
    <n v="50"/>
    <n v="17"/>
    <x v="1"/>
    <n v="50"/>
    <n v="17"/>
    <n v="0"/>
    <n v="850"/>
    <x v="0"/>
  </r>
  <r>
    <n v="36542"/>
    <s v="T476322939"/>
    <x v="4"/>
    <x v="1"/>
    <s v="NPU"/>
    <s v="WSPP-TS"/>
    <n v="248573"/>
    <n v="201803230600"/>
    <n v="201803230700"/>
    <n v="20180323"/>
    <m/>
    <x v="1"/>
    <s v="MS"/>
    <x v="1"/>
    <x v="9"/>
    <s v="F"/>
    <s v="ST"/>
    <s v="H"/>
    <s v="P"/>
    <x v="3"/>
    <n v="50"/>
    <n v="21"/>
    <x v="1"/>
    <n v="50"/>
    <n v="21"/>
    <n v="0"/>
    <n v="1050"/>
    <x v="0"/>
  </r>
  <r>
    <n v="36543"/>
    <s v="T476322940"/>
    <x v="4"/>
    <x v="1"/>
    <s v="NPU"/>
    <s v="WSPP-TS"/>
    <n v="248573"/>
    <n v="201803230700"/>
    <n v="201803230800"/>
    <n v="20180323"/>
    <m/>
    <x v="1"/>
    <s v="MS"/>
    <x v="1"/>
    <x v="9"/>
    <s v="F"/>
    <s v="ST"/>
    <s v="H"/>
    <s v="P"/>
    <x v="3"/>
    <n v="50"/>
    <n v="21"/>
    <x v="1"/>
    <n v="50"/>
    <n v="21"/>
    <n v="0"/>
    <n v="1050"/>
    <x v="0"/>
  </r>
  <r>
    <n v="36544"/>
    <s v="T476322941"/>
    <x v="4"/>
    <x v="1"/>
    <s v="NPU"/>
    <s v="WSPP-TS"/>
    <n v="248573"/>
    <n v="201803230800"/>
    <n v="201803230900"/>
    <n v="20180323"/>
    <m/>
    <x v="1"/>
    <s v="MS"/>
    <x v="1"/>
    <x v="9"/>
    <s v="F"/>
    <s v="ST"/>
    <s v="H"/>
    <s v="P"/>
    <x v="3"/>
    <n v="50"/>
    <n v="21"/>
    <x v="1"/>
    <n v="50"/>
    <n v="21"/>
    <n v="0"/>
    <n v="1050"/>
    <x v="0"/>
  </r>
  <r>
    <n v="36545"/>
    <s v="T476322942"/>
    <x v="4"/>
    <x v="1"/>
    <s v="NPU"/>
    <s v="WSPP-TS"/>
    <n v="248573"/>
    <n v="201803230900"/>
    <n v="201803231000"/>
    <n v="20180323"/>
    <m/>
    <x v="1"/>
    <s v="MS"/>
    <x v="1"/>
    <x v="9"/>
    <s v="F"/>
    <s v="ST"/>
    <s v="H"/>
    <s v="P"/>
    <x v="3"/>
    <n v="50"/>
    <n v="21"/>
    <x v="1"/>
    <n v="50"/>
    <n v="21"/>
    <n v="0"/>
    <n v="1050"/>
    <x v="0"/>
  </r>
  <r>
    <n v="36546"/>
    <s v="T476322943"/>
    <x v="4"/>
    <x v="1"/>
    <s v="NPU"/>
    <s v="WSPP-TS"/>
    <n v="248573"/>
    <n v="201803231000"/>
    <n v="201803231100"/>
    <n v="20180323"/>
    <m/>
    <x v="1"/>
    <s v="MS"/>
    <x v="1"/>
    <x v="9"/>
    <s v="F"/>
    <s v="ST"/>
    <s v="H"/>
    <s v="P"/>
    <x v="3"/>
    <n v="50"/>
    <n v="21"/>
    <x v="1"/>
    <n v="50"/>
    <n v="21"/>
    <n v="0"/>
    <n v="1050"/>
    <x v="0"/>
  </r>
  <r>
    <n v="36547"/>
    <s v="T476322944"/>
    <x v="4"/>
    <x v="1"/>
    <s v="NPU"/>
    <s v="WSPP-TS"/>
    <n v="248573"/>
    <n v="201803231100"/>
    <n v="201803231200"/>
    <n v="20180323"/>
    <m/>
    <x v="1"/>
    <s v="MS"/>
    <x v="1"/>
    <x v="9"/>
    <s v="F"/>
    <s v="ST"/>
    <s v="H"/>
    <s v="P"/>
    <x v="3"/>
    <n v="50"/>
    <n v="21"/>
    <x v="1"/>
    <n v="50"/>
    <n v="21"/>
    <n v="0"/>
    <n v="1050"/>
    <x v="0"/>
  </r>
  <r>
    <n v="36548"/>
    <s v="T476322945"/>
    <x v="4"/>
    <x v="1"/>
    <s v="NPU"/>
    <s v="WSPP-TS"/>
    <n v="248573"/>
    <n v="201803231200"/>
    <n v="201803231300"/>
    <n v="20180323"/>
    <m/>
    <x v="1"/>
    <s v="MS"/>
    <x v="1"/>
    <x v="9"/>
    <s v="F"/>
    <s v="ST"/>
    <s v="H"/>
    <s v="P"/>
    <x v="3"/>
    <n v="50"/>
    <n v="21"/>
    <x v="1"/>
    <n v="50"/>
    <n v="21"/>
    <n v="0"/>
    <n v="1050"/>
    <x v="0"/>
  </r>
  <r>
    <n v="36549"/>
    <s v="T476322946"/>
    <x v="4"/>
    <x v="1"/>
    <s v="NPU"/>
    <s v="WSPP-TS"/>
    <n v="248573"/>
    <n v="201803231300"/>
    <n v="201803231400"/>
    <n v="20180323"/>
    <m/>
    <x v="1"/>
    <s v="MS"/>
    <x v="1"/>
    <x v="9"/>
    <s v="F"/>
    <s v="ST"/>
    <s v="H"/>
    <s v="P"/>
    <x v="3"/>
    <n v="50"/>
    <n v="21"/>
    <x v="1"/>
    <n v="50"/>
    <n v="21"/>
    <n v="0"/>
    <n v="1050"/>
    <x v="0"/>
  </r>
  <r>
    <n v="36550"/>
    <s v="T476322947"/>
    <x v="4"/>
    <x v="1"/>
    <s v="NPU"/>
    <s v="WSPP-TS"/>
    <n v="248573"/>
    <n v="201803231400"/>
    <n v="201803231500"/>
    <n v="20180323"/>
    <m/>
    <x v="1"/>
    <s v="MS"/>
    <x v="1"/>
    <x v="9"/>
    <s v="F"/>
    <s v="ST"/>
    <s v="H"/>
    <s v="P"/>
    <x v="3"/>
    <n v="50"/>
    <n v="21"/>
    <x v="1"/>
    <n v="50"/>
    <n v="21"/>
    <n v="0"/>
    <n v="1050"/>
    <x v="0"/>
  </r>
  <r>
    <n v="36551"/>
    <s v="T476322948"/>
    <x v="4"/>
    <x v="1"/>
    <s v="NPU"/>
    <s v="WSPP-TS"/>
    <n v="248573"/>
    <n v="201803231500"/>
    <n v="201803231600"/>
    <n v="20180323"/>
    <m/>
    <x v="1"/>
    <s v="MS"/>
    <x v="1"/>
    <x v="9"/>
    <s v="F"/>
    <s v="ST"/>
    <s v="H"/>
    <s v="P"/>
    <x v="3"/>
    <n v="50"/>
    <n v="21"/>
    <x v="1"/>
    <n v="50"/>
    <n v="21"/>
    <n v="0"/>
    <n v="1050"/>
    <x v="0"/>
  </r>
  <r>
    <n v="36552"/>
    <s v="T476322949"/>
    <x v="4"/>
    <x v="1"/>
    <s v="NPU"/>
    <s v="WSPP-TS"/>
    <n v="248573"/>
    <n v="201803231600"/>
    <n v="201803231700"/>
    <n v="20180323"/>
    <m/>
    <x v="1"/>
    <s v="MS"/>
    <x v="1"/>
    <x v="9"/>
    <s v="F"/>
    <s v="ST"/>
    <s v="H"/>
    <s v="P"/>
    <x v="3"/>
    <n v="50"/>
    <n v="21"/>
    <x v="1"/>
    <n v="50"/>
    <n v="21"/>
    <n v="0"/>
    <n v="1050"/>
    <x v="0"/>
  </r>
  <r>
    <n v="36553"/>
    <s v="T476322950"/>
    <x v="4"/>
    <x v="1"/>
    <s v="NPU"/>
    <s v="WSPP-TS"/>
    <n v="252251"/>
    <n v="201803231700"/>
    <n v="201803231800"/>
    <n v="20180323"/>
    <m/>
    <x v="1"/>
    <s v="MS"/>
    <x v="1"/>
    <x v="9"/>
    <s v="F"/>
    <s v="ST"/>
    <s v="H"/>
    <s v="P"/>
    <x v="3"/>
    <n v="40"/>
    <n v="17"/>
    <x v="1"/>
    <n v="40"/>
    <n v="17"/>
    <n v="0"/>
    <n v="680"/>
    <x v="0"/>
  </r>
  <r>
    <n v="36554"/>
    <s v="T476322951"/>
    <x v="4"/>
    <x v="1"/>
    <s v="NPU"/>
    <s v="WSPP-TS"/>
    <n v="248573"/>
    <n v="201803231700"/>
    <n v="201803231800"/>
    <n v="20180323"/>
    <m/>
    <x v="1"/>
    <s v="MS"/>
    <x v="1"/>
    <x v="9"/>
    <s v="F"/>
    <s v="ST"/>
    <s v="H"/>
    <s v="P"/>
    <x v="3"/>
    <n v="50"/>
    <n v="21"/>
    <x v="1"/>
    <n v="50"/>
    <n v="21"/>
    <n v="0"/>
    <n v="1050"/>
    <x v="0"/>
  </r>
  <r>
    <n v="36555"/>
    <s v="T476322952"/>
    <x v="4"/>
    <x v="1"/>
    <s v="NPU"/>
    <s v="WSPP-TS"/>
    <n v="248573"/>
    <n v="201803231800"/>
    <n v="201803231900"/>
    <n v="20180323"/>
    <m/>
    <x v="1"/>
    <s v="MS"/>
    <x v="1"/>
    <x v="9"/>
    <s v="F"/>
    <s v="ST"/>
    <s v="H"/>
    <s v="P"/>
    <x v="3"/>
    <n v="50"/>
    <n v="21"/>
    <x v="1"/>
    <n v="50"/>
    <n v="21"/>
    <n v="0"/>
    <n v="1050"/>
    <x v="0"/>
  </r>
  <r>
    <n v="36556"/>
    <s v="T476322953"/>
    <x v="4"/>
    <x v="1"/>
    <s v="NPU"/>
    <s v="WSPP-TS"/>
    <n v="248573"/>
    <n v="201803231900"/>
    <n v="201803232000"/>
    <n v="20180323"/>
    <m/>
    <x v="1"/>
    <s v="MS"/>
    <x v="1"/>
    <x v="9"/>
    <s v="F"/>
    <s v="ST"/>
    <s v="H"/>
    <s v="P"/>
    <x v="3"/>
    <n v="50"/>
    <n v="21"/>
    <x v="1"/>
    <n v="50"/>
    <n v="21"/>
    <n v="0"/>
    <n v="1050"/>
    <x v="0"/>
  </r>
  <r>
    <n v="36557"/>
    <s v="T476322954"/>
    <x v="4"/>
    <x v="1"/>
    <s v="NPU"/>
    <s v="WSPP-TS"/>
    <n v="248573"/>
    <n v="201803232000"/>
    <n v="201803232100"/>
    <n v="20180323"/>
    <m/>
    <x v="1"/>
    <s v="MS"/>
    <x v="1"/>
    <x v="9"/>
    <s v="F"/>
    <s v="ST"/>
    <s v="H"/>
    <s v="P"/>
    <x v="3"/>
    <n v="50"/>
    <n v="21"/>
    <x v="1"/>
    <n v="50"/>
    <n v="21"/>
    <n v="0"/>
    <n v="1050"/>
    <x v="0"/>
  </r>
  <r>
    <n v="36558"/>
    <s v="T476322955"/>
    <x v="4"/>
    <x v="1"/>
    <s v="NPU"/>
    <s v="WSPP-TS"/>
    <n v="248573"/>
    <n v="201803232100"/>
    <n v="201803232200"/>
    <n v="20180323"/>
    <m/>
    <x v="1"/>
    <s v="MS"/>
    <x v="1"/>
    <x v="9"/>
    <s v="F"/>
    <s v="ST"/>
    <s v="H"/>
    <s v="P"/>
    <x v="3"/>
    <n v="50"/>
    <n v="21"/>
    <x v="1"/>
    <n v="50"/>
    <n v="21"/>
    <n v="0"/>
    <n v="1050"/>
    <x v="0"/>
  </r>
  <r>
    <n v="36559"/>
    <s v="T476322956"/>
    <x v="4"/>
    <x v="1"/>
    <s v="NPU"/>
    <s v="WSPP-TS"/>
    <n v="248573"/>
    <n v="201803232200"/>
    <n v="201803232300"/>
    <n v="20180323"/>
    <m/>
    <x v="1"/>
    <s v="MS"/>
    <x v="1"/>
    <x v="9"/>
    <s v="F"/>
    <s v="ST"/>
    <s v="H"/>
    <s v="OP"/>
    <x v="3"/>
    <n v="50"/>
    <n v="17"/>
    <x v="1"/>
    <n v="50"/>
    <n v="17"/>
    <n v="0"/>
    <n v="850"/>
    <x v="0"/>
  </r>
  <r>
    <n v="36560"/>
    <s v="T476322957"/>
    <x v="4"/>
    <x v="1"/>
    <s v="NPU"/>
    <s v="WSPP-TS"/>
    <n v="248573"/>
    <n v="201803232300"/>
    <n v="201803240000"/>
    <n v="20180323"/>
    <m/>
    <x v="1"/>
    <s v="MS"/>
    <x v="1"/>
    <x v="9"/>
    <s v="F"/>
    <s v="ST"/>
    <s v="H"/>
    <s v="OP"/>
    <x v="3"/>
    <n v="50"/>
    <n v="17"/>
    <x v="1"/>
    <n v="50"/>
    <n v="17"/>
    <n v="0"/>
    <n v="850"/>
    <x v="0"/>
  </r>
  <r>
    <n v="36561"/>
    <s v="T476322958"/>
    <x v="4"/>
    <x v="1"/>
    <s v="NPU"/>
    <s v="WSPP-TS"/>
    <n v="251946"/>
    <n v="201803230000"/>
    <n v="201803240000"/>
    <n v="20180323"/>
    <m/>
    <x v="1"/>
    <s v="MS"/>
    <x v="1"/>
    <x v="9"/>
    <s v="F"/>
    <s v="ST"/>
    <s v="H"/>
    <s v="FP"/>
    <x v="3"/>
    <n v="400"/>
    <n v="15.5"/>
    <x v="1"/>
    <n v="400"/>
    <n v="15.5"/>
    <n v="0"/>
    <n v="6200"/>
    <x v="0"/>
  </r>
  <r>
    <n v="36562"/>
    <s v="T476322959"/>
    <x v="4"/>
    <x v="1"/>
    <s v="NPU"/>
    <s v="WSPP-TS"/>
    <n v="251946"/>
    <n v="201803230000"/>
    <n v="201803240000"/>
    <n v="20180323"/>
    <m/>
    <x v="1"/>
    <s v="MS"/>
    <x v="1"/>
    <x v="9"/>
    <s v="F"/>
    <s v="ST"/>
    <s v="H"/>
    <s v="FP"/>
    <x v="3"/>
    <n v="800"/>
    <n v="18"/>
    <x v="1"/>
    <n v="800"/>
    <n v="18"/>
    <n v="0"/>
    <n v="14400"/>
    <x v="0"/>
  </r>
  <r>
    <n v="36563"/>
    <s v="T476322960"/>
    <x v="4"/>
    <x v="1"/>
    <s v="NPU"/>
    <s v="WSPP-TS"/>
    <n v="248573"/>
    <n v="201803240000"/>
    <n v="201803240100"/>
    <n v="20180324"/>
    <m/>
    <x v="1"/>
    <s v="MS"/>
    <x v="1"/>
    <x v="9"/>
    <s v="F"/>
    <s v="ST"/>
    <s v="H"/>
    <s v="OP"/>
    <x v="3"/>
    <n v="50"/>
    <n v="17"/>
    <x v="1"/>
    <n v="50"/>
    <n v="17"/>
    <n v="0"/>
    <n v="850"/>
    <x v="0"/>
  </r>
  <r>
    <n v="36564"/>
    <s v="T476322961"/>
    <x v="4"/>
    <x v="1"/>
    <s v="NPU"/>
    <s v="WSPP-TS"/>
    <n v="248573"/>
    <n v="201803240100"/>
    <n v="201803240200"/>
    <n v="20180324"/>
    <m/>
    <x v="1"/>
    <s v="MS"/>
    <x v="1"/>
    <x v="9"/>
    <s v="F"/>
    <s v="ST"/>
    <s v="H"/>
    <s v="OP"/>
    <x v="3"/>
    <n v="50"/>
    <n v="17"/>
    <x v="1"/>
    <n v="50"/>
    <n v="17"/>
    <n v="0"/>
    <n v="850"/>
    <x v="0"/>
  </r>
  <r>
    <n v="36565"/>
    <s v="T476322962"/>
    <x v="4"/>
    <x v="1"/>
    <s v="NPU"/>
    <s v="WSPP-TS"/>
    <n v="248573"/>
    <n v="201803240200"/>
    <n v="201803240300"/>
    <n v="20180324"/>
    <m/>
    <x v="1"/>
    <s v="MS"/>
    <x v="1"/>
    <x v="9"/>
    <s v="F"/>
    <s v="ST"/>
    <s v="H"/>
    <s v="OP"/>
    <x v="3"/>
    <n v="50"/>
    <n v="17"/>
    <x v="1"/>
    <n v="50"/>
    <n v="17"/>
    <n v="0"/>
    <n v="850"/>
    <x v="0"/>
  </r>
  <r>
    <n v="36566"/>
    <s v="T476322963"/>
    <x v="4"/>
    <x v="1"/>
    <s v="NPU"/>
    <s v="WSPP-TS"/>
    <n v="248573"/>
    <n v="201803240300"/>
    <n v="201803240400"/>
    <n v="20180324"/>
    <m/>
    <x v="1"/>
    <s v="MS"/>
    <x v="1"/>
    <x v="9"/>
    <s v="F"/>
    <s v="ST"/>
    <s v="H"/>
    <s v="OP"/>
    <x v="3"/>
    <n v="50"/>
    <n v="17"/>
    <x v="1"/>
    <n v="50"/>
    <n v="17"/>
    <n v="0"/>
    <n v="850"/>
    <x v="0"/>
  </r>
  <r>
    <n v="36567"/>
    <s v="T476322964"/>
    <x v="4"/>
    <x v="1"/>
    <s v="NPU"/>
    <s v="WSPP-TS"/>
    <n v="248573"/>
    <n v="201803240400"/>
    <n v="201803240500"/>
    <n v="20180324"/>
    <m/>
    <x v="1"/>
    <s v="MS"/>
    <x v="1"/>
    <x v="9"/>
    <s v="F"/>
    <s v="ST"/>
    <s v="H"/>
    <s v="OP"/>
    <x v="3"/>
    <n v="50"/>
    <n v="17"/>
    <x v="1"/>
    <n v="50"/>
    <n v="17"/>
    <n v="0"/>
    <n v="850"/>
    <x v="0"/>
  </r>
  <r>
    <n v="36568"/>
    <s v="T476322965"/>
    <x v="4"/>
    <x v="1"/>
    <s v="NPU"/>
    <s v="WSPP-TS"/>
    <n v="248573"/>
    <n v="201803240500"/>
    <n v="201803240600"/>
    <n v="20180324"/>
    <m/>
    <x v="1"/>
    <s v="MS"/>
    <x v="1"/>
    <x v="9"/>
    <s v="F"/>
    <s v="ST"/>
    <s v="H"/>
    <s v="OP"/>
    <x v="3"/>
    <n v="50"/>
    <n v="17"/>
    <x v="1"/>
    <n v="50"/>
    <n v="17"/>
    <n v="0"/>
    <n v="850"/>
    <x v="0"/>
  </r>
  <r>
    <n v="36569"/>
    <s v="T476322966"/>
    <x v="4"/>
    <x v="1"/>
    <s v="NPU"/>
    <s v="WSPP-TS"/>
    <n v="248573"/>
    <n v="201803240600"/>
    <n v="201803240700"/>
    <n v="20180324"/>
    <m/>
    <x v="1"/>
    <s v="MS"/>
    <x v="1"/>
    <x v="9"/>
    <s v="F"/>
    <s v="ST"/>
    <s v="H"/>
    <s v="P"/>
    <x v="3"/>
    <n v="50"/>
    <n v="21"/>
    <x v="1"/>
    <n v="50"/>
    <n v="21"/>
    <n v="0"/>
    <n v="1050"/>
    <x v="0"/>
  </r>
  <r>
    <n v="36570"/>
    <s v="T476322967"/>
    <x v="4"/>
    <x v="1"/>
    <s v="NPU"/>
    <s v="WSPP-TS"/>
    <n v="248573"/>
    <n v="201803240700"/>
    <n v="201803240800"/>
    <n v="20180324"/>
    <m/>
    <x v="1"/>
    <s v="MS"/>
    <x v="1"/>
    <x v="9"/>
    <s v="F"/>
    <s v="ST"/>
    <s v="H"/>
    <s v="P"/>
    <x v="3"/>
    <n v="50"/>
    <n v="21"/>
    <x v="1"/>
    <n v="50"/>
    <n v="21"/>
    <n v="0"/>
    <n v="1050"/>
    <x v="0"/>
  </r>
  <r>
    <n v="36571"/>
    <s v="T476322968"/>
    <x v="4"/>
    <x v="1"/>
    <s v="NPU"/>
    <s v="WSPP-TS"/>
    <n v="248573"/>
    <n v="201803240800"/>
    <n v="201803240900"/>
    <n v="20180324"/>
    <m/>
    <x v="1"/>
    <s v="MS"/>
    <x v="1"/>
    <x v="9"/>
    <s v="F"/>
    <s v="ST"/>
    <s v="H"/>
    <s v="P"/>
    <x v="3"/>
    <n v="50"/>
    <n v="21"/>
    <x v="1"/>
    <n v="50"/>
    <n v="21"/>
    <n v="0"/>
    <n v="1050"/>
    <x v="0"/>
  </r>
  <r>
    <n v="36572"/>
    <s v="T476322969"/>
    <x v="4"/>
    <x v="1"/>
    <s v="NPU"/>
    <s v="WSPP-TS"/>
    <n v="248573"/>
    <n v="201803240900"/>
    <n v="201803241000"/>
    <n v="20180324"/>
    <m/>
    <x v="1"/>
    <s v="MS"/>
    <x v="1"/>
    <x v="9"/>
    <s v="F"/>
    <s v="ST"/>
    <s v="H"/>
    <s v="P"/>
    <x v="3"/>
    <n v="50"/>
    <n v="21"/>
    <x v="1"/>
    <n v="50"/>
    <n v="21"/>
    <n v="0"/>
    <n v="1050"/>
    <x v="0"/>
  </r>
  <r>
    <n v="36573"/>
    <s v="T476322970"/>
    <x v="4"/>
    <x v="1"/>
    <s v="NPU"/>
    <s v="WSPP-TS"/>
    <n v="248573"/>
    <n v="201803241000"/>
    <n v="201803241100"/>
    <n v="20180324"/>
    <m/>
    <x v="1"/>
    <s v="MS"/>
    <x v="1"/>
    <x v="9"/>
    <s v="F"/>
    <s v="ST"/>
    <s v="H"/>
    <s v="P"/>
    <x v="3"/>
    <n v="50"/>
    <n v="21"/>
    <x v="1"/>
    <n v="50"/>
    <n v="21"/>
    <n v="0"/>
    <n v="1050"/>
    <x v="0"/>
  </r>
  <r>
    <n v="36574"/>
    <s v="T476322971"/>
    <x v="4"/>
    <x v="1"/>
    <s v="NPU"/>
    <s v="WSPP-TS"/>
    <n v="252275"/>
    <n v="201803241100"/>
    <n v="201803241200"/>
    <n v="20180324"/>
    <m/>
    <x v="1"/>
    <s v="MS"/>
    <x v="1"/>
    <x v="9"/>
    <s v="F"/>
    <s v="ST"/>
    <s v="H"/>
    <s v="P"/>
    <x v="3"/>
    <n v="15"/>
    <n v="19"/>
    <x v="1"/>
    <n v="15"/>
    <n v="19"/>
    <n v="0"/>
    <n v="285"/>
    <x v="0"/>
  </r>
  <r>
    <n v="36575"/>
    <s v="T476322972"/>
    <x v="4"/>
    <x v="1"/>
    <s v="NPU"/>
    <s v="WSPP-TS"/>
    <n v="248573"/>
    <n v="201803241100"/>
    <n v="201803241200"/>
    <n v="20180324"/>
    <m/>
    <x v="1"/>
    <s v="MS"/>
    <x v="1"/>
    <x v="9"/>
    <s v="F"/>
    <s v="ST"/>
    <s v="H"/>
    <s v="P"/>
    <x v="3"/>
    <n v="50"/>
    <n v="21"/>
    <x v="1"/>
    <n v="50"/>
    <n v="21"/>
    <n v="0"/>
    <n v="1050"/>
    <x v="0"/>
  </r>
  <r>
    <n v="36576"/>
    <s v="T476322973"/>
    <x v="4"/>
    <x v="1"/>
    <s v="NPU"/>
    <s v="WSPP-TS"/>
    <n v="252275"/>
    <n v="201803241200"/>
    <n v="201803241300"/>
    <n v="20180324"/>
    <m/>
    <x v="1"/>
    <s v="MS"/>
    <x v="1"/>
    <x v="9"/>
    <s v="F"/>
    <s v="ST"/>
    <s v="H"/>
    <s v="P"/>
    <x v="3"/>
    <n v="30"/>
    <n v="19"/>
    <x v="1"/>
    <n v="30"/>
    <n v="19"/>
    <n v="0"/>
    <n v="570"/>
    <x v="0"/>
  </r>
  <r>
    <n v="36577"/>
    <s v="T476322974"/>
    <x v="4"/>
    <x v="1"/>
    <s v="NPU"/>
    <s v="WSPP-TS"/>
    <n v="248573"/>
    <n v="201803241200"/>
    <n v="201803241300"/>
    <n v="20180324"/>
    <m/>
    <x v="1"/>
    <s v="MS"/>
    <x v="1"/>
    <x v="9"/>
    <s v="F"/>
    <s v="ST"/>
    <s v="H"/>
    <s v="P"/>
    <x v="3"/>
    <n v="50"/>
    <n v="21"/>
    <x v="1"/>
    <n v="50"/>
    <n v="21"/>
    <n v="0"/>
    <n v="1050"/>
    <x v="0"/>
  </r>
  <r>
    <n v="36578"/>
    <s v="T476322975"/>
    <x v="4"/>
    <x v="1"/>
    <s v="NPU"/>
    <s v="WSPP-TS"/>
    <n v="252275"/>
    <n v="201803241300"/>
    <n v="201803241400"/>
    <n v="20180324"/>
    <m/>
    <x v="1"/>
    <s v="MS"/>
    <x v="1"/>
    <x v="9"/>
    <s v="F"/>
    <s v="ST"/>
    <s v="H"/>
    <s v="P"/>
    <x v="3"/>
    <n v="30"/>
    <n v="19"/>
    <x v="1"/>
    <n v="30"/>
    <n v="19"/>
    <n v="0"/>
    <n v="570"/>
    <x v="0"/>
  </r>
  <r>
    <n v="36579"/>
    <s v="T476322976"/>
    <x v="4"/>
    <x v="1"/>
    <s v="NPU"/>
    <s v="WSPP-TS"/>
    <n v="248573"/>
    <n v="201803241300"/>
    <n v="201803241400"/>
    <n v="20180324"/>
    <m/>
    <x v="1"/>
    <s v="MS"/>
    <x v="1"/>
    <x v="9"/>
    <s v="F"/>
    <s v="ST"/>
    <s v="H"/>
    <s v="P"/>
    <x v="3"/>
    <n v="50"/>
    <n v="21"/>
    <x v="1"/>
    <n v="50"/>
    <n v="21"/>
    <n v="0"/>
    <n v="1050"/>
    <x v="0"/>
  </r>
  <r>
    <n v="36580"/>
    <s v="T476322977"/>
    <x v="4"/>
    <x v="1"/>
    <s v="NPU"/>
    <s v="WSPP-TS"/>
    <n v="252275"/>
    <n v="201803241400"/>
    <n v="201803241500"/>
    <n v="20180324"/>
    <m/>
    <x v="1"/>
    <s v="MS"/>
    <x v="1"/>
    <x v="9"/>
    <s v="F"/>
    <s v="ST"/>
    <s v="H"/>
    <s v="P"/>
    <x v="3"/>
    <n v="25"/>
    <n v="19"/>
    <x v="1"/>
    <n v="25"/>
    <n v="19"/>
    <n v="0"/>
    <n v="475"/>
    <x v="0"/>
  </r>
  <r>
    <n v="36581"/>
    <s v="T476322978"/>
    <x v="4"/>
    <x v="1"/>
    <s v="NPU"/>
    <s v="WSPP-TS"/>
    <n v="248573"/>
    <n v="201803241400"/>
    <n v="201803241500"/>
    <n v="20180324"/>
    <m/>
    <x v="1"/>
    <s v="MS"/>
    <x v="1"/>
    <x v="9"/>
    <s v="F"/>
    <s v="ST"/>
    <s v="H"/>
    <s v="P"/>
    <x v="3"/>
    <n v="50"/>
    <n v="21"/>
    <x v="1"/>
    <n v="50"/>
    <n v="21"/>
    <n v="0"/>
    <n v="1050"/>
    <x v="0"/>
  </r>
  <r>
    <n v="36582"/>
    <s v="T476322979"/>
    <x v="4"/>
    <x v="1"/>
    <s v="NPU"/>
    <s v="WSPP-TS"/>
    <n v="252275"/>
    <n v="201803241500"/>
    <n v="201803241600"/>
    <n v="20180324"/>
    <m/>
    <x v="1"/>
    <s v="MS"/>
    <x v="1"/>
    <x v="9"/>
    <s v="F"/>
    <s v="ST"/>
    <s v="H"/>
    <s v="P"/>
    <x v="3"/>
    <n v="18"/>
    <n v="19"/>
    <x v="1"/>
    <n v="18"/>
    <n v="19"/>
    <n v="0"/>
    <n v="342"/>
    <x v="0"/>
  </r>
  <r>
    <n v="36583"/>
    <s v="T476322980"/>
    <x v="4"/>
    <x v="1"/>
    <s v="NPU"/>
    <s v="WSPP-TS"/>
    <n v="248573"/>
    <n v="201803241500"/>
    <n v="201803241600"/>
    <n v="20180324"/>
    <m/>
    <x v="1"/>
    <s v="MS"/>
    <x v="1"/>
    <x v="9"/>
    <s v="F"/>
    <s v="ST"/>
    <s v="H"/>
    <s v="P"/>
    <x v="3"/>
    <n v="50"/>
    <n v="21"/>
    <x v="1"/>
    <n v="50"/>
    <n v="21"/>
    <n v="0"/>
    <n v="1050"/>
    <x v="0"/>
  </r>
  <r>
    <n v="36584"/>
    <s v="T476322981"/>
    <x v="4"/>
    <x v="1"/>
    <s v="NPU"/>
    <s v="WSPP-TS"/>
    <n v="248573"/>
    <n v="201803241600"/>
    <n v="201803241700"/>
    <n v="20180324"/>
    <m/>
    <x v="1"/>
    <s v="MS"/>
    <x v="1"/>
    <x v="9"/>
    <s v="F"/>
    <s v="ST"/>
    <s v="H"/>
    <s v="P"/>
    <x v="3"/>
    <n v="50"/>
    <n v="21"/>
    <x v="1"/>
    <n v="50"/>
    <n v="21"/>
    <n v="0"/>
    <n v="1050"/>
    <x v="0"/>
  </r>
  <r>
    <n v="36585"/>
    <s v="T476322982"/>
    <x v="4"/>
    <x v="1"/>
    <s v="NPU"/>
    <s v="WSPP-TS"/>
    <n v="248573"/>
    <n v="201803241700"/>
    <n v="201803241800"/>
    <n v="20180324"/>
    <m/>
    <x v="1"/>
    <s v="MS"/>
    <x v="1"/>
    <x v="9"/>
    <s v="F"/>
    <s v="ST"/>
    <s v="H"/>
    <s v="P"/>
    <x v="3"/>
    <n v="50"/>
    <n v="21"/>
    <x v="1"/>
    <n v="50"/>
    <n v="21"/>
    <n v="0"/>
    <n v="1050"/>
    <x v="0"/>
  </r>
  <r>
    <n v="36586"/>
    <s v="T476322983"/>
    <x v="4"/>
    <x v="1"/>
    <s v="NPU"/>
    <s v="WSPP-TS"/>
    <n v="248573"/>
    <n v="201803241800"/>
    <n v="201803241900"/>
    <n v="20180324"/>
    <m/>
    <x v="1"/>
    <s v="MS"/>
    <x v="1"/>
    <x v="9"/>
    <s v="F"/>
    <s v="ST"/>
    <s v="H"/>
    <s v="P"/>
    <x v="3"/>
    <n v="50"/>
    <n v="21"/>
    <x v="1"/>
    <n v="50"/>
    <n v="21"/>
    <n v="0"/>
    <n v="1050"/>
    <x v="0"/>
  </r>
  <r>
    <n v="36587"/>
    <s v="T476322984"/>
    <x v="4"/>
    <x v="1"/>
    <s v="NPU"/>
    <s v="WSPP-TS"/>
    <n v="248573"/>
    <n v="201803241900"/>
    <n v="201803242000"/>
    <n v="20180324"/>
    <m/>
    <x v="1"/>
    <s v="MS"/>
    <x v="1"/>
    <x v="9"/>
    <s v="F"/>
    <s v="ST"/>
    <s v="H"/>
    <s v="P"/>
    <x v="3"/>
    <n v="50"/>
    <n v="21"/>
    <x v="1"/>
    <n v="50"/>
    <n v="21"/>
    <n v="0"/>
    <n v="1050"/>
    <x v="0"/>
  </r>
  <r>
    <n v="36588"/>
    <s v="T476322985"/>
    <x v="4"/>
    <x v="1"/>
    <s v="NPU"/>
    <s v="WSPP-TS"/>
    <n v="248573"/>
    <n v="201803242000"/>
    <n v="201803242100"/>
    <n v="20180324"/>
    <m/>
    <x v="1"/>
    <s v="MS"/>
    <x v="1"/>
    <x v="9"/>
    <s v="F"/>
    <s v="ST"/>
    <s v="H"/>
    <s v="P"/>
    <x v="3"/>
    <n v="50"/>
    <n v="21"/>
    <x v="1"/>
    <n v="50"/>
    <n v="21"/>
    <n v="0"/>
    <n v="1050"/>
    <x v="0"/>
  </r>
  <r>
    <n v="36589"/>
    <s v="T476322986"/>
    <x v="4"/>
    <x v="1"/>
    <s v="NPU"/>
    <s v="WSPP-TS"/>
    <n v="248573"/>
    <n v="201803242100"/>
    <n v="201803242200"/>
    <n v="20180324"/>
    <m/>
    <x v="1"/>
    <s v="MS"/>
    <x v="1"/>
    <x v="9"/>
    <s v="F"/>
    <s v="ST"/>
    <s v="H"/>
    <s v="P"/>
    <x v="3"/>
    <n v="50"/>
    <n v="21"/>
    <x v="1"/>
    <n v="50"/>
    <n v="21"/>
    <n v="0"/>
    <n v="1050"/>
    <x v="0"/>
  </r>
  <r>
    <n v="36590"/>
    <s v="T476322987"/>
    <x v="4"/>
    <x v="1"/>
    <s v="NPU"/>
    <s v="WSPP-TS"/>
    <n v="248573"/>
    <n v="201803242200"/>
    <n v="201803242300"/>
    <n v="20180324"/>
    <m/>
    <x v="1"/>
    <s v="MS"/>
    <x v="1"/>
    <x v="9"/>
    <s v="F"/>
    <s v="ST"/>
    <s v="H"/>
    <s v="OP"/>
    <x v="3"/>
    <n v="50"/>
    <n v="17"/>
    <x v="1"/>
    <n v="50"/>
    <n v="17"/>
    <n v="0"/>
    <n v="850"/>
    <x v="0"/>
  </r>
  <r>
    <n v="36591"/>
    <s v="T476322988"/>
    <x v="4"/>
    <x v="1"/>
    <s v="NPU"/>
    <s v="WSPP-TS"/>
    <n v="248573"/>
    <n v="201803242300"/>
    <n v="201803250000"/>
    <n v="20180324"/>
    <m/>
    <x v="1"/>
    <s v="MS"/>
    <x v="1"/>
    <x v="9"/>
    <s v="F"/>
    <s v="ST"/>
    <s v="H"/>
    <s v="OP"/>
    <x v="3"/>
    <n v="50"/>
    <n v="17"/>
    <x v="1"/>
    <n v="50"/>
    <n v="17"/>
    <n v="0"/>
    <n v="850"/>
    <x v="0"/>
  </r>
  <r>
    <n v="36592"/>
    <s v="T476322989"/>
    <x v="4"/>
    <x v="1"/>
    <s v="NPU"/>
    <s v="WSPP-TS"/>
    <n v="251946"/>
    <n v="201803240000"/>
    <n v="201803250000"/>
    <n v="20180324"/>
    <m/>
    <x v="1"/>
    <s v="MS"/>
    <x v="1"/>
    <x v="9"/>
    <s v="F"/>
    <s v="ST"/>
    <s v="H"/>
    <s v="FP"/>
    <x v="3"/>
    <n v="400"/>
    <n v="15.5"/>
    <x v="1"/>
    <n v="400"/>
    <n v="15.5"/>
    <n v="0"/>
    <n v="6200"/>
    <x v="0"/>
  </r>
  <r>
    <n v="36593"/>
    <s v="T476322990"/>
    <x v="4"/>
    <x v="1"/>
    <s v="NPU"/>
    <s v="WSPP-TS"/>
    <n v="251946"/>
    <n v="201803240000"/>
    <n v="201803250000"/>
    <n v="20180324"/>
    <m/>
    <x v="1"/>
    <s v="MS"/>
    <x v="1"/>
    <x v="9"/>
    <s v="F"/>
    <s v="ST"/>
    <s v="H"/>
    <s v="FP"/>
    <x v="3"/>
    <n v="800"/>
    <n v="18"/>
    <x v="1"/>
    <n v="800"/>
    <n v="18"/>
    <n v="0"/>
    <n v="14400"/>
    <x v="0"/>
  </r>
  <r>
    <n v="36594"/>
    <s v="T476322991"/>
    <x v="4"/>
    <x v="1"/>
    <s v="NPU"/>
    <s v="WSPP-TS"/>
    <n v="248552"/>
    <n v="201803250000"/>
    <n v="201803250100"/>
    <n v="20180325"/>
    <m/>
    <x v="1"/>
    <s v="MS"/>
    <x v="1"/>
    <x v="9"/>
    <s v="F"/>
    <s v="ST"/>
    <s v="H"/>
    <s v="OP"/>
    <x v="3"/>
    <n v="50"/>
    <n v="17"/>
    <x v="1"/>
    <n v="50"/>
    <n v="17"/>
    <n v="0"/>
    <n v="850"/>
    <x v="0"/>
  </r>
  <r>
    <n v="36595"/>
    <s v="T476322992"/>
    <x v="4"/>
    <x v="1"/>
    <s v="NPU"/>
    <s v="WSPP-TS"/>
    <n v="248552"/>
    <n v="201803250100"/>
    <n v="201803250200"/>
    <n v="20180325"/>
    <m/>
    <x v="1"/>
    <s v="MS"/>
    <x v="1"/>
    <x v="9"/>
    <s v="F"/>
    <s v="ST"/>
    <s v="H"/>
    <s v="OP"/>
    <x v="3"/>
    <n v="50"/>
    <n v="17"/>
    <x v="1"/>
    <n v="50"/>
    <n v="17"/>
    <n v="0"/>
    <n v="850"/>
    <x v="0"/>
  </r>
  <r>
    <n v="36596"/>
    <s v="T476322993"/>
    <x v="4"/>
    <x v="1"/>
    <s v="NPU"/>
    <s v="WSPP-TS"/>
    <n v="248552"/>
    <n v="201803250200"/>
    <n v="201803250300"/>
    <n v="20180325"/>
    <m/>
    <x v="1"/>
    <s v="MS"/>
    <x v="1"/>
    <x v="9"/>
    <s v="F"/>
    <s v="ST"/>
    <s v="H"/>
    <s v="OP"/>
    <x v="3"/>
    <n v="50"/>
    <n v="17"/>
    <x v="1"/>
    <n v="50"/>
    <n v="17"/>
    <n v="0"/>
    <n v="850"/>
    <x v="0"/>
  </r>
  <r>
    <n v="36597"/>
    <s v="T476322994"/>
    <x v="4"/>
    <x v="1"/>
    <s v="NPU"/>
    <s v="WSPP-TS"/>
    <n v="248552"/>
    <n v="201803250300"/>
    <n v="201803250400"/>
    <n v="20180325"/>
    <m/>
    <x v="1"/>
    <s v="MS"/>
    <x v="1"/>
    <x v="9"/>
    <s v="F"/>
    <s v="ST"/>
    <s v="H"/>
    <s v="OP"/>
    <x v="3"/>
    <n v="50"/>
    <n v="17"/>
    <x v="1"/>
    <n v="50"/>
    <n v="17"/>
    <n v="0"/>
    <n v="850"/>
    <x v="0"/>
  </r>
  <r>
    <n v="36598"/>
    <s v="T476322995"/>
    <x v="4"/>
    <x v="1"/>
    <s v="NPU"/>
    <s v="WSPP-TS"/>
    <n v="248552"/>
    <n v="201803250400"/>
    <n v="201803250500"/>
    <n v="20180325"/>
    <m/>
    <x v="1"/>
    <s v="MS"/>
    <x v="1"/>
    <x v="9"/>
    <s v="F"/>
    <s v="ST"/>
    <s v="H"/>
    <s v="OP"/>
    <x v="3"/>
    <n v="50"/>
    <n v="17"/>
    <x v="1"/>
    <n v="50"/>
    <n v="17"/>
    <n v="0"/>
    <n v="850"/>
    <x v="0"/>
  </r>
  <r>
    <n v="36599"/>
    <s v="T476322996"/>
    <x v="4"/>
    <x v="1"/>
    <s v="NPU"/>
    <s v="WSPP-TS"/>
    <n v="248552"/>
    <n v="201803250500"/>
    <n v="201803250600"/>
    <n v="20180325"/>
    <m/>
    <x v="1"/>
    <s v="MS"/>
    <x v="1"/>
    <x v="9"/>
    <s v="F"/>
    <s v="ST"/>
    <s v="H"/>
    <s v="OP"/>
    <x v="3"/>
    <n v="50"/>
    <n v="17"/>
    <x v="1"/>
    <n v="50"/>
    <n v="17"/>
    <n v="0"/>
    <n v="850"/>
    <x v="0"/>
  </r>
  <r>
    <n v="36600"/>
    <s v="T476322997"/>
    <x v="4"/>
    <x v="1"/>
    <s v="NPU"/>
    <s v="WSPP-TS"/>
    <n v="248552"/>
    <n v="201803250600"/>
    <n v="201803250700"/>
    <n v="20180325"/>
    <m/>
    <x v="1"/>
    <s v="MS"/>
    <x v="1"/>
    <x v="9"/>
    <s v="F"/>
    <s v="ST"/>
    <s v="H"/>
    <s v="OP"/>
    <x v="3"/>
    <n v="50"/>
    <n v="17"/>
    <x v="1"/>
    <n v="50"/>
    <n v="17"/>
    <n v="0"/>
    <n v="850"/>
    <x v="0"/>
  </r>
  <r>
    <n v="36601"/>
    <s v="T476322998"/>
    <x v="4"/>
    <x v="1"/>
    <s v="NPU"/>
    <s v="WSPP-TS"/>
    <n v="248552"/>
    <n v="201803250700"/>
    <n v="201803250800"/>
    <n v="20180325"/>
    <m/>
    <x v="1"/>
    <s v="MS"/>
    <x v="1"/>
    <x v="9"/>
    <s v="F"/>
    <s v="ST"/>
    <s v="H"/>
    <s v="OP"/>
    <x v="3"/>
    <n v="50"/>
    <n v="17"/>
    <x v="1"/>
    <n v="50"/>
    <n v="17"/>
    <n v="0"/>
    <n v="850"/>
    <x v="0"/>
  </r>
  <r>
    <n v="36602"/>
    <s v="T476322999"/>
    <x v="4"/>
    <x v="1"/>
    <s v="NPU"/>
    <s v="WSPP-TS"/>
    <n v="248552"/>
    <n v="201803250800"/>
    <n v="201803250900"/>
    <n v="20180325"/>
    <m/>
    <x v="1"/>
    <s v="MS"/>
    <x v="1"/>
    <x v="9"/>
    <s v="F"/>
    <s v="ST"/>
    <s v="H"/>
    <s v="OP"/>
    <x v="3"/>
    <n v="50"/>
    <n v="17"/>
    <x v="1"/>
    <n v="50"/>
    <n v="17"/>
    <n v="0"/>
    <n v="850"/>
    <x v="0"/>
  </r>
  <r>
    <n v="36603"/>
    <s v="T476323000"/>
    <x v="4"/>
    <x v="1"/>
    <s v="NPU"/>
    <s v="WSPP-TS"/>
    <n v="248552"/>
    <n v="201803250900"/>
    <n v="201803251000"/>
    <n v="20180325"/>
    <m/>
    <x v="1"/>
    <s v="MS"/>
    <x v="1"/>
    <x v="9"/>
    <s v="F"/>
    <s v="ST"/>
    <s v="H"/>
    <s v="OP"/>
    <x v="3"/>
    <n v="50"/>
    <n v="17"/>
    <x v="1"/>
    <n v="50"/>
    <n v="17"/>
    <n v="0"/>
    <n v="850"/>
    <x v="0"/>
  </r>
  <r>
    <n v="36604"/>
    <s v="T476323001"/>
    <x v="4"/>
    <x v="1"/>
    <s v="NPU"/>
    <s v="WSPP-TS"/>
    <n v="248552"/>
    <n v="201803251000"/>
    <n v="201803251100"/>
    <n v="20180325"/>
    <m/>
    <x v="1"/>
    <s v="MS"/>
    <x v="1"/>
    <x v="9"/>
    <s v="F"/>
    <s v="ST"/>
    <s v="H"/>
    <s v="OP"/>
    <x v="3"/>
    <n v="50"/>
    <n v="17"/>
    <x v="1"/>
    <n v="50"/>
    <n v="17"/>
    <n v="0"/>
    <n v="850"/>
    <x v="0"/>
  </r>
  <r>
    <n v="36605"/>
    <s v="T476323002"/>
    <x v="4"/>
    <x v="1"/>
    <s v="NPU"/>
    <s v="WSPP-TS"/>
    <n v="248552"/>
    <n v="201803251100"/>
    <n v="201803251200"/>
    <n v="20180325"/>
    <m/>
    <x v="1"/>
    <s v="MS"/>
    <x v="1"/>
    <x v="9"/>
    <s v="F"/>
    <s v="ST"/>
    <s v="H"/>
    <s v="OP"/>
    <x v="3"/>
    <n v="50"/>
    <n v="17"/>
    <x v="1"/>
    <n v="50"/>
    <n v="17"/>
    <n v="0"/>
    <n v="850"/>
    <x v="0"/>
  </r>
  <r>
    <n v="36606"/>
    <s v="T476323003"/>
    <x v="4"/>
    <x v="1"/>
    <s v="NPU"/>
    <s v="WSPP-TS"/>
    <n v="248552"/>
    <n v="201803251200"/>
    <n v="201803251300"/>
    <n v="20180325"/>
    <m/>
    <x v="1"/>
    <s v="MS"/>
    <x v="1"/>
    <x v="9"/>
    <s v="F"/>
    <s v="ST"/>
    <s v="H"/>
    <s v="OP"/>
    <x v="3"/>
    <n v="50"/>
    <n v="17"/>
    <x v="1"/>
    <n v="50"/>
    <n v="17"/>
    <n v="0"/>
    <n v="850"/>
    <x v="0"/>
  </r>
  <r>
    <n v="36607"/>
    <s v="T476323004"/>
    <x v="4"/>
    <x v="1"/>
    <s v="NPU"/>
    <s v="WSPP-TS"/>
    <n v="252367"/>
    <n v="201803251200"/>
    <n v="201803251300"/>
    <n v="20180325"/>
    <m/>
    <x v="1"/>
    <s v="MS"/>
    <x v="1"/>
    <x v="9"/>
    <s v="F"/>
    <s v="ST"/>
    <s v="H"/>
    <s v="OP"/>
    <x v="3"/>
    <n v="20"/>
    <n v="19"/>
    <x v="1"/>
    <n v="20"/>
    <n v="19"/>
    <n v="0"/>
    <n v="380"/>
    <x v="0"/>
  </r>
  <r>
    <n v="36608"/>
    <s v="T476323005"/>
    <x v="4"/>
    <x v="1"/>
    <s v="NPU"/>
    <s v="WSPP-TS"/>
    <n v="248552"/>
    <n v="201803251300"/>
    <n v="201803251400"/>
    <n v="20180325"/>
    <m/>
    <x v="1"/>
    <s v="MS"/>
    <x v="1"/>
    <x v="9"/>
    <s v="F"/>
    <s v="ST"/>
    <s v="H"/>
    <s v="OP"/>
    <x v="3"/>
    <n v="50"/>
    <n v="17"/>
    <x v="1"/>
    <n v="50"/>
    <n v="17"/>
    <n v="0"/>
    <n v="850"/>
    <x v="0"/>
  </r>
  <r>
    <n v="36609"/>
    <s v="T476323006"/>
    <x v="4"/>
    <x v="1"/>
    <s v="NPU"/>
    <s v="WSPP-TS"/>
    <n v="252367"/>
    <n v="201803251300"/>
    <n v="201803251400"/>
    <n v="20180325"/>
    <m/>
    <x v="1"/>
    <s v="MS"/>
    <x v="1"/>
    <x v="9"/>
    <s v="F"/>
    <s v="ST"/>
    <s v="H"/>
    <s v="OP"/>
    <x v="3"/>
    <n v="20"/>
    <n v="19"/>
    <x v="1"/>
    <n v="20"/>
    <n v="19"/>
    <n v="0"/>
    <n v="380"/>
    <x v="0"/>
  </r>
  <r>
    <n v="36610"/>
    <s v="T476323007"/>
    <x v="4"/>
    <x v="1"/>
    <s v="NPU"/>
    <s v="WSPP-TS"/>
    <n v="248552"/>
    <n v="201803251400"/>
    <n v="201803251500"/>
    <n v="20180325"/>
    <m/>
    <x v="1"/>
    <s v="MS"/>
    <x v="1"/>
    <x v="9"/>
    <s v="F"/>
    <s v="ST"/>
    <s v="H"/>
    <s v="OP"/>
    <x v="3"/>
    <n v="50"/>
    <n v="17"/>
    <x v="1"/>
    <n v="50"/>
    <n v="17"/>
    <n v="0"/>
    <n v="850"/>
    <x v="0"/>
  </r>
  <r>
    <n v="36611"/>
    <s v="T476323008"/>
    <x v="4"/>
    <x v="1"/>
    <s v="NPU"/>
    <s v="WSPP-TS"/>
    <n v="248552"/>
    <n v="201803251500"/>
    <n v="201803251600"/>
    <n v="20180325"/>
    <m/>
    <x v="1"/>
    <s v="MS"/>
    <x v="1"/>
    <x v="9"/>
    <s v="F"/>
    <s v="ST"/>
    <s v="H"/>
    <s v="OP"/>
    <x v="3"/>
    <n v="50"/>
    <n v="17"/>
    <x v="1"/>
    <n v="50"/>
    <n v="17"/>
    <n v="0"/>
    <n v="850"/>
    <x v="0"/>
  </r>
  <r>
    <n v="36612"/>
    <s v="T476323009"/>
    <x v="4"/>
    <x v="1"/>
    <s v="NPU"/>
    <s v="WSPP-TS"/>
    <n v="248552"/>
    <n v="201803251600"/>
    <n v="201803251700"/>
    <n v="20180325"/>
    <m/>
    <x v="1"/>
    <s v="MS"/>
    <x v="1"/>
    <x v="9"/>
    <s v="F"/>
    <s v="ST"/>
    <s v="H"/>
    <s v="OP"/>
    <x v="3"/>
    <n v="50"/>
    <n v="17"/>
    <x v="1"/>
    <n v="50"/>
    <n v="17"/>
    <n v="0"/>
    <n v="850"/>
    <x v="0"/>
  </r>
  <r>
    <n v="36613"/>
    <s v="T476323010"/>
    <x v="4"/>
    <x v="1"/>
    <s v="NPU"/>
    <s v="WSPP-TS"/>
    <n v="248552"/>
    <n v="201803251700"/>
    <n v="201803251800"/>
    <n v="20180325"/>
    <m/>
    <x v="1"/>
    <s v="MS"/>
    <x v="1"/>
    <x v="9"/>
    <s v="F"/>
    <s v="ST"/>
    <s v="H"/>
    <s v="OP"/>
    <x v="3"/>
    <n v="50"/>
    <n v="17"/>
    <x v="1"/>
    <n v="50"/>
    <n v="17"/>
    <n v="0"/>
    <n v="850"/>
    <x v="0"/>
  </r>
  <r>
    <n v="36614"/>
    <s v="T476323011"/>
    <x v="4"/>
    <x v="1"/>
    <s v="NPU"/>
    <s v="WSPP-TS"/>
    <n v="248552"/>
    <n v="201803251800"/>
    <n v="201803251900"/>
    <n v="20180325"/>
    <m/>
    <x v="1"/>
    <s v="MS"/>
    <x v="1"/>
    <x v="9"/>
    <s v="F"/>
    <s v="ST"/>
    <s v="H"/>
    <s v="OP"/>
    <x v="3"/>
    <n v="50"/>
    <n v="17"/>
    <x v="1"/>
    <n v="50"/>
    <n v="17"/>
    <n v="0"/>
    <n v="850"/>
    <x v="0"/>
  </r>
  <r>
    <n v="36615"/>
    <s v="T476323012"/>
    <x v="4"/>
    <x v="1"/>
    <s v="NPU"/>
    <s v="WSPP-TS"/>
    <n v="248552"/>
    <n v="201803251900"/>
    <n v="201803252000"/>
    <n v="20180325"/>
    <m/>
    <x v="1"/>
    <s v="MS"/>
    <x v="1"/>
    <x v="9"/>
    <s v="F"/>
    <s v="ST"/>
    <s v="H"/>
    <s v="OP"/>
    <x v="3"/>
    <n v="50"/>
    <n v="17"/>
    <x v="1"/>
    <n v="50"/>
    <n v="17"/>
    <n v="0"/>
    <n v="850"/>
    <x v="0"/>
  </r>
  <r>
    <n v="36616"/>
    <s v="T476323013"/>
    <x v="4"/>
    <x v="1"/>
    <s v="NPU"/>
    <s v="WSPP-TS"/>
    <n v="248552"/>
    <n v="201803252000"/>
    <n v="201803252100"/>
    <n v="20180325"/>
    <m/>
    <x v="1"/>
    <s v="MS"/>
    <x v="1"/>
    <x v="9"/>
    <s v="F"/>
    <s v="ST"/>
    <s v="H"/>
    <s v="OP"/>
    <x v="3"/>
    <n v="50"/>
    <n v="17"/>
    <x v="1"/>
    <n v="50"/>
    <n v="17"/>
    <n v="0"/>
    <n v="850"/>
    <x v="0"/>
  </r>
  <r>
    <n v="36617"/>
    <s v="T476323014"/>
    <x v="4"/>
    <x v="1"/>
    <s v="NPU"/>
    <s v="WSPP-TS"/>
    <n v="248552"/>
    <n v="201803252100"/>
    <n v="201803252200"/>
    <n v="20180325"/>
    <m/>
    <x v="1"/>
    <s v="MS"/>
    <x v="1"/>
    <x v="9"/>
    <s v="F"/>
    <s v="ST"/>
    <s v="H"/>
    <s v="OP"/>
    <x v="3"/>
    <n v="50"/>
    <n v="17"/>
    <x v="1"/>
    <n v="50"/>
    <n v="17"/>
    <n v="0"/>
    <n v="850"/>
    <x v="0"/>
  </r>
  <r>
    <n v="36618"/>
    <s v="T476323015"/>
    <x v="4"/>
    <x v="1"/>
    <s v="NPU"/>
    <s v="WSPP-TS"/>
    <n v="248552"/>
    <n v="201803252200"/>
    <n v="201803252300"/>
    <n v="20180325"/>
    <m/>
    <x v="1"/>
    <s v="MS"/>
    <x v="1"/>
    <x v="9"/>
    <s v="F"/>
    <s v="ST"/>
    <s v="H"/>
    <s v="OP"/>
    <x v="3"/>
    <n v="50"/>
    <n v="17"/>
    <x v="1"/>
    <n v="50"/>
    <n v="17"/>
    <n v="0"/>
    <n v="850"/>
    <x v="0"/>
  </r>
  <r>
    <n v="36619"/>
    <s v="T476323016"/>
    <x v="4"/>
    <x v="1"/>
    <s v="NPU"/>
    <s v="WSPP-TS"/>
    <n v="248552"/>
    <n v="201803252300"/>
    <n v="201803260000"/>
    <n v="20180325"/>
    <m/>
    <x v="1"/>
    <s v="MS"/>
    <x v="1"/>
    <x v="9"/>
    <s v="F"/>
    <s v="ST"/>
    <s v="H"/>
    <s v="OP"/>
    <x v="3"/>
    <n v="50"/>
    <n v="17"/>
    <x v="1"/>
    <n v="50"/>
    <n v="17"/>
    <n v="0"/>
    <n v="850"/>
    <x v="0"/>
  </r>
  <r>
    <n v="36620"/>
    <s v="T476323017"/>
    <x v="4"/>
    <x v="1"/>
    <s v="NPU"/>
    <s v="WSPP-TS"/>
    <n v="252094"/>
    <n v="201803250000"/>
    <n v="201803260000"/>
    <n v="20180325"/>
    <m/>
    <x v="1"/>
    <s v="MS"/>
    <x v="1"/>
    <x v="9"/>
    <s v="F"/>
    <s v="ST"/>
    <s v="H"/>
    <s v="OP"/>
    <x v="3"/>
    <n v="400"/>
    <n v="15.5"/>
    <x v="1"/>
    <n v="400"/>
    <n v="15.5"/>
    <n v="0"/>
    <n v="6200"/>
    <x v="0"/>
  </r>
  <r>
    <n v="36621"/>
    <s v="T476323018"/>
    <x v="4"/>
    <x v="1"/>
    <s v="NPU"/>
    <s v="WSPP-TS"/>
    <n v="252094"/>
    <n v="201803250000"/>
    <n v="201803260000"/>
    <n v="20180325"/>
    <m/>
    <x v="1"/>
    <s v="MS"/>
    <x v="1"/>
    <x v="9"/>
    <s v="F"/>
    <s v="ST"/>
    <s v="H"/>
    <s v="OP"/>
    <x v="3"/>
    <n v="800"/>
    <n v="18"/>
    <x v="1"/>
    <n v="800"/>
    <n v="18"/>
    <n v="0"/>
    <n v="14400"/>
    <x v="0"/>
  </r>
  <r>
    <n v="36622"/>
    <s v="T476323019"/>
    <x v="4"/>
    <x v="1"/>
    <s v="NPU"/>
    <s v="WSPP-TS"/>
    <n v="248571"/>
    <n v="201803260000"/>
    <n v="201803260100"/>
    <n v="20180326"/>
    <m/>
    <x v="1"/>
    <s v="MS"/>
    <x v="1"/>
    <x v="9"/>
    <s v="F"/>
    <s v="ST"/>
    <s v="H"/>
    <s v="OP"/>
    <x v="3"/>
    <n v="50"/>
    <n v="17"/>
    <x v="1"/>
    <n v="50"/>
    <n v="17"/>
    <n v="0"/>
    <n v="850"/>
    <x v="0"/>
  </r>
  <r>
    <n v="36623"/>
    <s v="T476323020"/>
    <x v="4"/>
    <x v="1"/>
    <s v="NPU"/>
    <s v="WSPP-TS"/>
    <n v="248571"/>
    <n v="201803260100"/>
    <n v="201803260200"/>
    <n v="20180326"/>
    <m/>
    <x v="1"/>
    <s v="MS"/>
    <x v="1"/>
    <x v="9"/>
    <s v="F"/>
    <s v="ST"/>
    <s v="H"/>
    <s v="OP"/>
    <x v="3"/>
    <n v="50"/>
    <n v="17"/>
    <x v="1"/>
    <n v="50"/>
    <n v="17"/>
    <n v="0"/>
    <n v="850"/>
    <x v="0"/>
  </r>
  <r>
    <n v="36624"/>
    <s v="T476323021"/>
    <x v="4"/>
    <x v="1"/>
    <s v="NPU"/>
    <s v="WSPP-TS"/>
    <n v="248571"/>
    <n v="201803260200"/>
    <n v="201803260300"/>
    <n v="20180326"/>
    <m/>
    <x v="1"/>
    <s v="MS"/>
    <x v="1"/>
    <x v="9"/>
    <s v="F"/>
    <s v="ST"/>
    <s v="H"/>
    <s v="OP"/>
    <x v="3"/>
    <n v="50"/>
    <n v="17"/>
    <x v="1"/>
    <n v="50"/>
    <n v="17"/>
    <n v="0"/>
    <n v="850"/>
    <x v="0"/>
  </r>
  <r>
    <n v="36625"/>
    <s v="T476323022"/>
    <x v="4"/>
    <x v="1"/>
    <s v="NPU"/>
    <s v="WSPP-TS"/>
    <n v="248571"/>
    <n v="201803260300"/>
    <n v="201803260400"/>
    <n v="20180326"/>
    <m/>
    <x v="1"/>
    <s v="MS"/>
    <x v="1"/>
    <x v="9"/>
    <s v="F"/>
    <s v="ST"/>
    <s v="H"/>
    <s v="OP"/>
    <x v="3"/>
    <n v="50"/>
    <n v="17"/>
    <x v="1"/>
    <n v="50"/>
    <n v="17"/>
    <n v="0"/>
    <n v="850"/>
    <x v="0"/>
  </r>
  <r>
    <n v="36626"/>
    <s v="T476323023"/>
    <x v="4"/>
    <x v="1"/>
    <s v="NPU"/>
    <s v="WSPP-TS"/>
    <n v="248571"/>
    <n v="201803260400"/>
    <n v="201803260500"/>
    <n v="20180326"/>
    <m/>
    <x v="1"/>
    <s v="MS"/>
    <x v="1"/>
    <x v="9"/>
    <s v="F"/>
    <s v="ST"/>
    <s v="H"/>
    <s v="OP"/>
    <x v="3"/>
    <n v="50"/>
    <n v="17"/>
    <x v="1"/>
    <n v="50"/>
    <n v="17"/>
    <n v="0"/>
    <n v="850"/>
    <x v="0"/>
  </r>
  <r>
    <n v="36627"/>
    <s v="T476323024"/>
    <x v="4"/>
    <x v="1"/>
    <s v="NPU"/>
    <s v="WSPP-TS"/>
    <n v="248571"/>
    <n v="201803260500"/>
    <n v="201803260600"/>
    <n v="20180326"/>
    <m/>
    <x v="1"/>
    <s v="MS"/>
    <x v="1"/>
    <x v="9"/>
    <s v="F"/>
    <s v="ST"/>
    <s v="H"/>
    <s v="OP"/>
    <x v="3"/>
    <n v="50"/>
    <n v="17"/>
    <x v="1"/>
    <n v="50"/>
    <n v="17"/>
    <n v="0"/>
    <n v="850"/>
    <x v="0"/>
  </r>
  <r>
    <n v="36628"/>
    <s v="T476323025"/>
    <x v="4"/>
    <x v="1"/>
    <s v="NPU"/>
    <s v="WSPP-TS"/>
    <n v="252489"/>
    <n v="201803260500"/>
    <n v="201803260600"/>
    <n v="20180326"/>
    <m/>
    <x v="1"/>
    <s v="MS"/>
    <x v="1"/>
    <x v="6"/>
    <s v="F"/>
    <s v="ST"/>
    <s v="H"/>
    <s v="OP"/>
    <x v="3"/>
    <n v="50"/>
    <n v="22"/>
    <x v="1"/>
    <n v="50"/>
    <n v="22"/>
    <n v="0"/>
    <n v="1100"/>
    <x v="0"/>
  </r>
  <r>
    <n v="36629"/>
    <s v="T476323026"/>
    <x v="4"/>
    <x v="1"/>
    <s v="NPU"/>
    <s v="WSPP-TS"/>
    <n v="248571"/>
    <n v="201803260600"/>
    <n v="201803260700"/>
    <n v="20180326"/>
    <m/>
    <x v="1"/>
    <s v="MS"/>
    <x v="1"/>
    <x v="9"/>
    <s v="F"/>
    <s v="ST"/>
    <s v="H"/>
    <s v="P"/>
    <x v="3"/>
    <n v="50"/>
    <n v="21"/>
    <x v="1"/>
    <n v="50"/>
    <n v="21"/>
    <n v="0"/>
    <n v="1050"/>
    <x v="0"/>
  </r>
  <r>
    <n v="36630"/>
    <s v="T476323027"/>
    <x v="4"/>
    <x v="1"/>
    <s v="NPU"/>
    <s v="WSPP-TS"/>
    <n v="252492"/>
    <n v="201803260600"/>
    <n v="201803260700"/>
    <n v="20180326"/>
    <m/>
    <x v="1"/>
    <s v="MS"/>
    <x v="1"/>
    <x v="6"/>
    <s v="F"/>
    <s v="ST"/>
    <s v="H"/>
    <s v="P"/>
    <x v="3"/>
    <n v="50"/>
    <n v="23"/>
    <x v="1"/>
    <n v="50"/>
    <n v="23"/>
    <n v="0"/>
    <n v="1150"/>
    <x v="0"/>
  </r>
  <r>
    <n v="36631"/>
    <s v="T476323028"/>
    <x v="4"/>
    <x v="1"/>
    <s v="NPU"/>
    <s v="WSPP-TS"/>
    <n v="248571"/>
    <n v="201803260700"/>
    <n v="201803260800"/>
    <n v="20180326"/>
    <m/>
    <x v="1"/>
    <s v="MS"/>
    <x v="1"/>
    <x v="9"/>
    <s v="F"/>
    <s v="ST"/>
    <s v="H"/>
    <s v="P"/>
    <x v="3"/>
    <n v="50"/>
    <n v="21"/>
    <x v="1"/>
    <n v="50"/>
    <n v="21"/>
    <n v="0"/>
    <n v="1050"/>
    <x v="0"/>
  </r>
  <r>
    <n v="36632"/>
    <s v="T476323029"/>
    <x v="4"/>
    <x v="1"/>
    <s v="NPU"/>
    <s v="WSPP-TS"/>
    <n v="252492"/>
    <n v="201803260700"/>
    <n v="201803260800"/>
    <n v="20180326"/>
    <m/>
    <x v="1"/>
    <s v="MS"/>
    <x v="1"/>
    <x v="6"/>
    <s v="F"/>
    <s v="ST"/>
    <s v="H"/>
    <s v="P"/>
    <x v="3"/>
    <n v="65"/>
    <n v="25"/>
    <x v="1"/>
    <n v="65"/>
    <n v="25"/>
    <n v="0"/>
    <n v="1625"/>
    <x v="0"/>
  </r>
  <r>
    <n v="36633"/>
    <s v="T476323030"/>
    <x v="4"/>
    <x v="1"/>
    <s v="NPU"/>
    <s v="WSPP-TS"/>
    <n v="248571"/>
    <n v="201803260800"/>
    <n v="201803260900"/>
    <n v="20180326"/>
    <m/>
    <x v="1"/>
    <s v="MS"/>
    <x v="1"/>
    <x v="9"/>
    <s v="F"/>
    <s v="ST"/>
    <s v="H"/>
    <s v="P"/>
    <x v="3"/>
    <n v="50"/>
    <n v="21"/>
    <x v="1"/>
    <n v="50"/>
    <n v="21"/>
    <n v="0"/>
    <n v="1050"/>
    <x v="0"/>
  </r>
  <r>
    <n v="36634"/>
    <s v="T476323031"/>
    <x v="4"/>
    <x v="1"/>
    <s v="NPU"/>
    <s v="WSPP-TS"/>
    <n v="252492"/>
    <n v="201803260800"/>
    <n v="201803260900"/>
    <n v="20180326"/>
    <m/>
    <x v="1"/>
    <s v="MS"/>
    <x v="1"/>
    <x v="6"/>
    <s v="F"/>
    <s v="ST"/>
    <s v="H"/>
    <s v="P"/>
    <x v="3"/>
    <n v="50"/>
    <n v="25"/>
    <x v="1"/>
    <n v="50"/>
    <n v="25"/>
    <n v="0"/>
    <n v="1250"/>
    <x v="0"/>
  </r>
  <r>
    <n v="36635"/>
    <s v="T476323032"/>
    <x v="4"/>
    <x v="1"/>
    <s v="NPU"/>
    <s v="WSPP-TS"/>
    <n v="248571"/>
    <n v="201803260900"/>
    <n v="201803261000"/>
    <n v="20180326"/>
    <m/>
    <x v="1"/>
    <s v="MS"/>
    <x v="1"/>
    <x v="9"/>
    <s v="F"/>
    <s v="ST"/>
    <s v="H"/>
    <s v="P"/>
    <x v="3"/>
    <n v="50"/>
    <n v="21"/>
    <x v="1"/>
    <n v="50"/>
    <n v="21"/>
    <n v="0"/>
    <n v="1050"/>
    <x v="0"/>
  </r>
  <r>
    <n v="36636"/>
    <s v="T476323033"/>
    <x v="4"/>
    <x v="1"/>
    <s v="NPU"/>
    <s v="WSPP-TS"/>
    <n v="248571"/>
    <n v="201803261000"/>
    <n v="201803261100"/>
    <n v="20180326"/>
    <m/>
    <x v="1"/>
    <s v="MS"/>
    <x v="1"/>
    <x v="9"/>
    <s v="F"/>
    <s v="ST"/>
    <s v="H"/>
    <s v="P"/>
    <x v="3"/>
    <n v="50"/>
    <n v="21"/>
    <x v="1"/>
    <n v="50"/>
    <n v="21"/>
    <n v="0"/>
    <n v="1050"/>
    <x v="0"/>
  </r>
  <r>
    <n v="36637"/>
    <s v="T476323034"/>
    <x v="4"/>
    <x v="1"/>
    <s v="NPU"/>
    <s v="WSPP-TS"/>
    <n v="252492"/>
    <n v="201803261000"/>
    <n v="201803261100"/>
    <n v="20180326"/>
    <m/>
    <x v="1"/>
    <s v="MS"/>
    <x v="1"/>
    <x v="6"/>
    <s v="F"/>
    <s v="ST"/>
    <s v="H"/>
    <s v="P"/>
    <x v="3"/>
    <n v="20"/>
    <n v="25"/>
    <x v="1"/>
    <n v="20"/>
    <n v="25"/>
    <n v="0"/>
    <n v="500"/>
    <x v="0"/>
  </r>
  <r>
    <n v="36638"/>
    <s v="T476323035"/>
    <x v="4"/>
    <x v="1"/>
    <s v="NPU"/>
    <s v="WSPP-TS"/>
    <n v="248571"/>
    <n v="201803261100"/>
    <n v="201803261200"/>
    <n v="20180326"/>
    <m/>
    <x v="1"/>
    <s v="MS"/>
    <x v="1"/>
    <x v="9"/>
    <s v="F"/>
    <s v="ST"/>
    <s v="H"/>
    <s v="P"/>
    <x v="3"/>
    <n v="50"/>
    <n v="21"/>
    <x v="1"/>
    <n v="50"/>
    <n v="21"/>
    <n v="0"/>
    <n v="1050"/>
    <x v="0"/>
  </r>
  <r>
    <n v="36639"/>
    <s v="T476323036"/>
    <x v="4"/>
    <x v="1"/>
    <s v="NPU"/>
    <s v="WSPP-TS"/>
    <n v="248571"/>
    <n v="201803261200"/>
    <n v="201803261300"/>
    <n v="20180326"/>
    <m/>
    <x v="1"/>
    <s v="MS"/>
    <x v="1"/>
    <x v="9"/>
    <s v="F"/>
    <s v="ST"/>
    <s v="H"/>
    <s v="P"/>
    <x v="3"/>
    <n v="50"/>
    <n v="21"/>
    <x v="1"/>
    <n v="50"/>
    <n v="21"/>
    <n v="0"/>
    <n v="1050"/>
    <x v="0"/>
  </r>
  <r>
    <n v="36640"/>
    <s v="T476323037"/>
    <x v="4"/>
    <x v="1"/>
    <s v="NPU"/>
    <s v="WSPP-TS"/>
    <n v="248571"/>
    <n v="201803261300"/>
    <n v="201803261400"/>
    <n v="20180326"/>
    <m/>
    <x v="1"/>
    <s v="MS"/>
    <x v="1"/>
    <x v="9"/>
    <s v="F"/>
    <s v="ST"/>
    <s v="H"/>
    <s v="P"/>
    <x v="3"/>
    <n v="50"/>
    <n v="21"/>
    <x v="1"/>
    <n v="50"/>
    <n v="21"/>
    <n v="0"/>
    <n v="1050"/>
    <x v="0"/>
  </r>
  <r>
    <n v="36641"/>
    <s v="T476323038"/>
    <x v="4"/>
    <x v="1"/>
    <s v="NPU"/>
    <s v="WSPP-TS"/>
    <n v="248571"/>
    <n v="201803261400"/>
    <n v="201803261500"/>
    <n v="20180326"/>
    <m/>
    <x v="1"/>
    <s v="MS"/>
    <x v="1"/>
    <x v="9"/>
    <s v="F"/>
    <s v="ST"/>
    <s v="H"/>
    <s v="P"/>
    <x v="3"/>
    <n v="50"/>
    <n v="21"/>
    <x v="1"/>
    <n v="50"/>
    <n v="21"/>
    <n v="0"/>
    <n v="1050"/>
    <x v="0"/>
  </r>
  <r>
    <n v="36642"/>
    <s v="T476323039"/>
    <x v="4"/>
    <x v="1"/>
    <s v="NPU"/>
    <s v="WSPP-TS"/>
    <n v="248571"/>
    <n v="201803261500"/>
    <n v="201803261600"/>
    <n v="20180326"/>
    <m/>
    <x v="1"/>
    <s v="MS"/>
    <x v="1"/>
    <x v="9"/>
    <s v="F"/>
    <s v="ST"/>
    <s v="H"/>
    <s v="P"/>
    <x v="3"/>
    <n v="50"/>
    <n v="21"/>
    <x v="1"/>
    <n v="50"/>
    <n v="21"/>
    <n v="0"/>
    <n v="1050"/>
    <x v="0"/>
  </r>
  <r>
    <n v="36643"/>
    <s v="T476323040"/>
    <x v="4"/>
    <x v="1"/>
    <s v="NPU"/>
    <s v="WSPP-TS"/>
    <n v="248571"/>
    <n v="201803261600"/>
    <n v="201803261700"/>
    <n v="20180326"/>
    <m/>
    <x v="1"/>
    <s v="MS"/>
    <x v="1"/>
    <x v="9"/>
    <s v="F"/>
    <s v="ST"/>
    <s v="H"/>
    <s v="P"/>
    <x v="3"/>
    <n v="50"/>
    <n v="21"/>
    <x v="1"/>
    <n v="50"/>
    <n v="21"/>
    <n v="0"/>
    <n v="1050"/>
    <x v="0"/>
  </r>
  <r>
    <n v="36644"/>
    <s v="T476323041"/>
    <x v="4"/>
    <x v="1"/>
    <s v="NPU"/>
    <s v="WSPP-TS"/>
    <n v="248571"/>
    <n v="201803261700"/>
    <n v="201803261800"/>
    <n v="20180326"/>
    <m/>
    <x v="1"/>
    <s v="MS"/>
    <x v="1"/>
    <x v="9"/>
    <s v="F"/>
    <s v="ST"/>
    <s v="H"/>
    <s v="P"/>
    <x v="3"/>
    <n v="50"/>
    <n v="21"/>
    <x v="1"/>
    <n v="50"/>
    <n v="21"/>
    <n v="0"/>
    <n v="1050"/>
    <x v="0"/>
  </r>
  <r>
    <n v="36645"/>
    <s v="T476323042"/>
    <x v="4"/>
    <x v="1"/>
    <s v="NPU"/>
    <s v="WSPP-TS"/>
    <n v="248571"/>
    <n v="201803261800"/>
    <n v="201803261900"/>
    <n v="20180326"/>
    <m/>
    <x v="1"/>
    <s v="MS"/>
    <x v="1"/>
    <x v="9"/>
    <s v="F"/>
    <s v="ST"/>
    <s v="H"/>
    <s v="P"/>
    <x v="3"/>
    <n v="50"/>
    <n v="21"/>
    <x v="1"/>
    <n v="50"/>
    <n v="21"/>
    <n v="0"/>
    <n v="1050"/>
    <x v="0"/>
  </r>
  <r>
    <n v="36646"/>
    <s v="T476323043"/>
    <x v="4"/>
    <x v="1"/>
    <s v="NPU"/>
    <s v="WSPP-TS"/>
    <n v="248571"/>
    <n v="201803261900"/>
    <n v="201803262000"/>
    <n v="20180326"/>
    <m/>
    <x v="1"/>
    <s v="MS"/>
    <x v="1"/>
    <x v="9"/>
    <s v="F"/>
    <s v="ST"/>
    <s v="H"/>
    <s v="P"/>
    <x v="3"/>
    <n v="50"/>
    <n v="21"/>
    <x v="1"/>
    <n v="50"/>
    <n v="21"/>
    <n v="0"/>
    <n v="1050"/>
    <x v="0"/>
  </r>
  <r>
    <n v="36647"/>
    <s v="T476323044"/>
    <x v="4"/>
    <x v="1"/>
    <s v="NPU"/>
    <s v="WSPP-TS"/>
    <n v="248571"/>
    <n v="201803262000"/>
    <n v="201803262100"/>
    <n v="20180326"/>
    <m/>
    <x v="1"/>
    <s v="MS"/>
    <x v="1"/>
    <x v="9"/>
    <s v="F"/>
    <s v="ST"/>
    <s v="H"/>
    <s v="P"/>
    <x v="3"/>
    <n v="50"/>
    <n v="21"/>
    <x v="1"/>
    <n v="50"/>
    <n v="21"/>
    <n v="0"/>
    <n v="1050"/>
    <x v="0"/>
  </r>
  <r>
    <n v="36648"/>
    <s v="T476323045"/>
    <x v="4"/>
    <x v="1"/>
    <s v="NPU"/>
    <s v="WSPP-TS"/>
    <n v="248571"/>
    <n v="201803262100"/>
    <n v="201803262200"/>
    <n v="20180326"/>
    <m/>
    <x v="1"/>
    <s v="MS"/>
    <x v="1"/>
    <x v="9"/>
    <s v="F"/>
    <s v="ST"/>
    <s v="H"/>
    <s v="P"/>
    <x v="3"/>
    <n v="50"/>
    <n v="21"/>
    <x v="1"/>
    <n v="50"/>
    <n v="21"/>
    <n v="0"/>
    <n v="1050"/>
    <x v="0"/>
  </r>
  <r>
    <n v="36649"/>
    <s v="T476323046"/>
    <x v="4"/>
    <x v="1"/>
    <s v="NPU"/>
    <s v="WSPP-TS"/>
    <n v="248571"/>
    <n v="201803262200"/>
    <n v="201803262300"/>
    <n v="20180326"/>
    <m/>
    <x v="1"/>
    <s v="MS"/>
    <x v="1"/>
    <x v="9"/>
    <s v="F"/>
    <s v="ST"/>
    <s v="H"/>
    <s v="OP"/>
    <x v="3"/>
    <n v="50"/>
    <n v="17"/>
    <x v="1"/>
    <n v="50"/>
    <n v="17"/>
    <n v="0"/>
    <n v="850"/>
    <x v="0"/>
  </r>
  <r>
    <n v="36650"/>
    <s v="T476323047"/>
    <x v="4"/>
    <x v="1"/>
    <s v="NPU"/>
    <s v="WSPP-TS"/>
    <n v="248571"/>
    <n v="201803262300"/>
    <n v="201803270000"/>
    <n v="20180326"/>
    <m/>
    <x v="1"/>
    <s v="MS"/>
    <x v="1"/>
    <x v="9"/>
    <s v="F"/>
    <s v="ST"/>
    <s v="H"/>
    <s v="OP"/>
    <x v="3"/>
    <n v="50"/>
    <n v="17"/>
    <x v="1"/>
    <n v="50"/>
    <n v="17"/>
    <n v="0"/>
    <n v="850"/>
    <x v="0"/>
  </r>
  <r>
    <n v="36651"/>
    <s v="T476323048"/>
    <x v="4"/>
    <x v="1"/>
    <s v="NPU"/>
    <s v="WSPP-TS"/>
    <n v="252094"/>
    <n v="201803260000"/>
    <n v="201803270000"/>
    <n v="20180326"/>
    <m/>
    <x v="1"/>
    <s v="MS"/>
    <x v="1"/>
    <x v="9"/>
    <s v="F"/>
    <s v="ST"/>
    <s v="H"/>
    <s v="FP"/>
    <x v="3"/>
    <n v="400"/>
    <n v="15.5"/>
    <x v="1"/>
    <n v="400"/>
    <n v="15.5"/>
    <n v="0"/>
    <n v="6200"/>
    <x v="0"/>
  </r>
  <r>
    <n v="36652"/>
    <s v="T476323049"/>
    <x v="4"/>
    <x v="1"/>
    <s v="NPU"/>
    <s v="WSPP-TS"/>
    <n v="252094"/>
    <n v="201803260000"/>
    <n v="201803270000"/>
    <n v="20180326"/>
    <m/>
    <x v="1"/>
    <s v="MS"/>
    <x v="1"/>
    <x v="9"/>
    <s v="F"/>
    <s v="ST"/>
    <s v="H"/>
    <s v="FP"/>
    <x v="3"/>
    <n v="800"/>
    <n v="18"/>
    <x v="1"/>
    <n v="800"/>
    <n v="18"/>
    <n v="0"/>
    <n v="14400"/>
    <x v="0"/>
  </r>
  <r>
    <n v="36653"/>
    <s v="T476323050"/>
    <x v="4"/>
    <x v="1"/>
    <s v="NPU"/>
    <s v="WSPP-TS"/>
    <n v="248571"/>
    <n v="201803270000"/>
    <n v="201803270100"/>
    <n v="20180327"/>
    <m/>
    <x v="1"/>
    <s v="MS"/>
    <x v="1"/>
    <x v="9"/>
    <s v="F"/>
    <s v="ST"/>
    <s v="H"/>
    <s v="OP"/>
    <x v="3"/>
    <n v="50"/>
    <n v="17"/>
    <x v="1"/>
    <n v="50"/>
    <n v="17"/>
    <n v="0"/>
    <n v="850"/>
    <x v="0"/>
  </r>
  <r>
    <n v="36654"/>
    <s v="T476323051"/>
    <x v="4"/>
    <x v="1"/>
    <s v="NPU"/>
    <s v="WSPP-TS"/>
    <n v="248571"/>
    <n v="201803270100"/>
    <n v="201803270200"/>
    <n v="20180327"/>
    <m/>
    <x v="1"/>
    <s v="MS"/>
    <x v="1"/>
    <x v="9"/>
    <s v="F"/>
    <s v="ST"/>
    <s v="H"/>
    <s v="OP"/>
    <x v="3"/>
    <n v="50"/>
    <n v="17"/>
    <x v="1"/>
    <n v="50"/>
    <n v="17"/>
    <n v="0"/>
    <n v="850"/>
    <x v="0"/>
  </r>
  <r>
    <n v="36655"/>
    <s v="T476323052"/>
    <x v="4"/>
    <x v="1"/>
    <s v="NPU"/>
    <s v="WSPP-TS"/>
    <n v="248571"/>
    <n v="201803270200"/>
    <n v="201803270300"/>
    <n v="20180327"/>
    <m/>
    <x v="1"/>
    <s v="MS"/>
    <x v="1"/>
    <x v="9"/>
    <s v="F"/>
    <s v="ST"/>
    <s v="H"/>
    <s v="OP"/>
    <x v="3"/>
    <n v="50"/>
    <n v="17"/>
    <x v="1"/>
    <n v="50"/>
    <n v="17"/>
    <n v="0"/>
    <n v="850"/>
    <x v="0"/>
  </r>
  <r>
    <n v="36656"/>
    <s v="T476323053"/>
    <x v="4"/>
    <x v="1"/>
    <s v="NPU"/>
    <s v="WSPP-TS"/>
    <n v="248571"/>
    <n v="201803270300"/>
    <n v="201803270400"/>
    <n v="20180327"/>
    <m/>
    <x v="1"/>
    <s v="MS"/>
    <x v="1"/>
    <x v="9"/>
    <s v="F"/>
    <s v="ST"/>
    <s v="H"/>
    <s v="OP"/>
    <x v="3"/>
    <n v="50"/>
    <n v="17"/>
    <x v="1"/>
    <n v="50"/>
    <n v="17"/>
    <n v="0"/>
    <n v="850"/>
    <x v="0"/>
  </r>
  <r>
    <n v="36657"/>
    <s v="T476323054"/>
    <x v="4"/>
    <x v="1"/>
    <s v="NPU"/>
    <s v="WSPP-TS"/>
    <n v="248571"/>
    <n v="201803270400"/>
    <n v="201803270500"/>
    <n v="20180327"/>
    <m/>
    <x v="1"/>
    <s v="MS"/>
    <x v="1"/>
    <x v="9"/>
    <s v="F"/>
    <s v="ST"/>
    <s v="H"/>
    <s v="OP"/>
    <x v="3"/>
    <n v="50"/>
    <n v="17"/>
    <x v="1"/>
    <n v="50"/>
    <n v="17"/>
    <n v="0"/>
    <n v="850"/>
    <x v="0"/>
  </r>
  <r>
    <n v="36658"/>
    <s v="T476323055"/>
    <x v="4"/>
    <x v="1"/>
    <s v="NPU"/>
    <s v="WSPP-TS"/>
    <n v="248571"/>
    <n v="201803270500"/>
    <n v="201803270600"/>
    <n v="20180327"/>
    <m/>
    <x v="1"/>
    <s v="MS"/>
    <x v="1"/>
    <x v="9"/>
    <s v="F"/>
    <s v="ST"/>
    <s v="H"/>
    <s v="OP"/>
    <x v="3"/>
    <n v="50"/>
    <n v="17"/>
    <x v="1"/>
    <n v="50"/>
    <n v="17"/>
    <n v="0"/>
    <n v="850"/>
    <x v="0"/>
  </r>
  <r>
    <n v="36659"/>
    <s v="T476323056"/>
    <x v="4"/>
    <x v="1"/>
    <s v="NPU"/>
    <s v="WSPP-TS"/>
    <n v="248571"/>
    <n v="201803270600"/>
    <n v="201803270700"/>
    <n v="20180327"/>
    <m/>
    <x v="1"/>
    <s v="MS"/>
    <x v="1"/>
    <x v="9"/>
    <s v="F"/>
    <s v="ST"/>
    <s v="H"/>
    <s v="P"/>
    <x v="3"/>
    <n v="50"/>
    <n v="21"/>
    <x v="1"/>
    <n v="50"/>
    <n v="21"/>
    <n v="0"/>
    <n v="1050"/>
    <x v="0"/>
  </r>
  <r>
    <n v="36660"/>
    <s v="T476323057"/>
    <x v="4"/>
    <x v="1"/>
    <s v="NPU"/>
    <s v="WSPP-TS"/>
    <n v="248571"/>
    <n v="201803270700"/>
    <n v="201803270800"/>
    <n v="20180327"/>
    <m/>
    <x v="1"/>
    <s v="MS"/>
    <x v="1"/>
    <x v="9"/>
    <s v="F"/>
    <s v="ST"/>
    <s v="H"/>
    <s v="P"/>
    <x v="3"/>
    <n v="50"/>
    <n v="21"/>
    <x v="1"/>
    <n v="50"/>
    <n v="21"/>
    <n v="0"/>
    <n v="1050"/>
    <x v="0"/>
  </r>
  <r>
    <n v="36661"/>
    <s v="T476323058"/>
    <x v="4"/>
    <x v="1"/>
    <s v="NPU"/>
    <s v="WSPP-TS"/>
    <n v="248571"/>
    <n v="201803270800"/>
    <n v="201803270900"/>
    <n v="20180327"/>
    <m/>
    <x v="1"/>
    <s v="MS"/>
    <x v="1"/>
    <x v="9"/>
    <s v="F"/>
    <s v="ST"/>
    <s v="H"/>
    <s v="P"/>
    <x v="3"/>
    <n v="50"/>
    <n v="21"/>
    <x v="1"/>
    <n v="50"/>
    <n v="21"/>
    <n v="0"/>
    <n v="1050"/>
    <x v="0"/>
  </r>
  <r>
    <n v="36662"/>
    <s v="T476323059"/>
    <x v="4"/>
    <x v="1"/>
    <s v="NPU"/>
    <s v="WSPP-TS"/>
    <n v="248571"/>
    <n v="201803270900"/>
    <n v="201803271000"/>
    <n v="20180327"/>
    <m/>
    <x v="1"/>
    <s v="MS"/>
    <x v="1"/>
    <x v="9"/>
    <s v="F"/>
    <s v="ST"/>
    <s v="H"/>
    <s v="P"/>
    <x v="3"/>
    <n v="50"/>
    <n v="21"/>
    <x v="1"/>
    <n v="50"/>
    <n v="21"/>
    <n v="0"/>
    <n v="1050"/>
    <x v="0"/>
  </r>
  <r>
    <n v="36663"/>
    <s v="T476323060"/>
    <x v="4"/>
    <x v="1"/>
    <s v="NPU"/>
    <s v="WSPP-TS"/>
    <n v="248571"/>
    <n v="201803271000"/>
    <n v="201803271100"/>
    <n v="20180327"/>
    <m/>
    <x v="1"/>
    <s v="MS"/>
    <x v="1"/>
    <x v="9"/>
    <s v="F"/>
    <s v="ST"/>
    <s v="H"/>
    <s v="P"/>
    <x v="3"/>
    <n v="50"/>
    <n v="21"/>
    <x v="1"/>
    <n v="50"/>
    <n v="21"/>
    <n v="0"/>
    <n v="1050"/>
    <x v="0"/>
  </r>
  <r>
    <n v="36664"/>
    <s v="T476323061"/>
    <x v="4"/>
    <x v="1"/>
    <s v="NPU"/>
    <s v="WSPP-TS"/>
    <n v="252696"/>
    <n v="201803271000"/>
    <n v="201803271100"/>
    <n v="20180327"/>
    <m/>
    <x v="1"/>
    <s v="MS"/>
    <x v="1"/>
    <x v="6"/>
    <s v="F"/>
    <s v="ST"/>
    <s v="H"/>
    <s v="P"/>
    <x v="3"/>
    <n v="25"/>
    <n v="22"/>
    <x v="1"/>
    <n v="25"/>
    <n v="22"/>
    <n v="0"/>
    <n v="550"/>
    <x v="0"/>
  </r>
  <r>
    <n v="36665"/>
    <s v="T476323062"/>
    <x v="4"/>
    <x v="1"/>
    <s v="NPU"/>
    <s v="WSPP-TS"/>
    <n v="248571"/>
    <n v="201803271100"/>
    <n v="201803271200"/>
    <n v="20180327"/>
    <m/>
    <x v="1"/>
    <s v="MS"/>
    <x v="1"/>
    <x v="9"/>
    <s v="F"/>
    <s v="ST"/>
    <s v="H"/>
    <s v="P"/>
    <x v="3"/>
    <n v="50"/>
    <n v="21"/>
    <x v="1"/>
    <n v="50"/>
    <n v="21"/>
    <n v="0"/>
    <n v="1050"/>
    <x v="0"/>
  </r>
  <r>
    <n v="36666"/>
    <s v="T476323063"/>
    <x v="4"/>
    <x v="1"/>
    <s v="NPU"/>
    <s v="WSPP-TS"/>
    <n v="248571"/>
    <n v="201803271200"/>
    <n v="201803271300"/>
    <n v="20180327"/>
    <m/>
    <x v="1"/>
    <s v="MS"/>
    <x v="1"/>
    <x v="9"/>
    <s v="F"/>
    <s v="ST"/>
    <s v="H"/>
    <s v="P"/>
    <x v="3"/>
    <n v="50"/>
    <n v="21"/>
    <x v="1"/>
    <n v="50"/>
    <n v="21"/>
    <n v="0"/>
    <n v="1050"/>
    <x v="0"/>
  </r>
  <r>
    <n v="36667"/>
    <s v="T476323064"/>
    <x v="4"/>
    <x v="1"/>
    <s v="NPU"/>
    <s v="WSPP-TS"/>
    <n v="248571"/>
    <n v="201803271300"/>
    <n v="201803271400"/>
    <n v="20180327"/>
    <m/>
    <x v="1"/>
    <s v="MS"/>
    <x v="1"/>
    <x v="9"/>
    <s v="F"/>
    <s v="ST"/>
    <s v="H"/>
    <s v="P"/>
    <x v="3"/>
    <n v="50"/>
    <n v="21"/>
    <x v="1"/>
    <n v="50"/>
    <n v="21"/>
    <n v="0"/>
    <n v="1050"/>
    <x v="0"/>
  </r>
  <r>
    <n v="36668"/>
    <s v="T476323065"/>
    <x v="4"/>
    <x v="1"/>
    <s v="NPU"/>
    <s v="WSPP-TS"/>
    <n v="248571"/>
    <n v="201803271400"/>
    <n v="201803271500"/>
    <n v="20180327"/>
    <m/>
    <x v="1"/>
    <s v="MS"/>
    <x v="1"/>
    <x v="9"/>
    <s v="F"/>
    <s v="ST"/>
    <s v="H"/>
    <s v="P"/>
    <x v="3"/>
    <n v="50"/>
    <n v="21"/>
    <x v="1"/>
    <n v="50"/>
    <n v="21"/>
    <n v="0"/>
    <n v="1050"/>
    <x v="0"/>
  </r>
  <r>
    <n v="36669"/>
    <s v="T476323066"/>
    <x v="4"/>
    <x v="1"/>
    <s v="NPU"/>
    <s v="WSPP-TS"/>
    <n v="252696"/>
    <n v="201803271400"/>
    <n v="201803271500"/>
    <n v="20180327"/>
    <m/>
    <x v="1"/>
    <s v="MS"/>
    <x v="1"/>
    <x v="6"/>
    <s v="F"/>
    <s v="ST"/>
    <s v="H"/>
    <s v="P"/>
    <x v="3"/>
    <n v="35"/>
    <n v="22"/>
    <x v="1"/>
    <n v="35"/>
    <n v="22"/>
    <n v="0"/>
    <n v="770"/>
    <x v="0"/>
  </r>
  <r>
    <n v="36670"/>
    <s v="T476323067"/>
    <x v="4"/>
    <x v="1"/>
    <s v="NPU"/>
    <s v="WSPP-TS"/>
    <n v="248571"/>
    <n v="201803271500"/>
    <n v="201803271600"/>
    <n v="20180327"/>
    <m/>
    <x v="1"/>
    <s v="MS"/>
    <x v="1"/>
    <x v="9"/>
    <s v="F"/>
    <s v="ST"/>
    <s v="H"/>
    <s v="P"/>
    <x v="3"/>
    <n v="50"/>
    <n v="21"/>
    <x v="1"/>
    <n v="50"/>
    <n v="21"/>
    <n v="0"/>
    <n v="1050"/>
    <x v="0"/>
  </r>
  <r>
    <n v="36671"/>
    <s v="T476323068"/>
    <x v="4"/>
    <x v="1"/>
    <s v="NPU"/>
    <s v="WSPP-TS"/>
    <n v="252696"/>
    <n v="201803271500"/>
    <n v="201803271600"/>
    <n v="20180327"/>
    <m/>
    <x v="1"/>
    <s v="MS"/>
    <x v="1"/>
    <x v="6"/>
    <s v="F"/>
    <s v="ST"/>
    <s v="H"/>
    <s v="P"/>
    <x v="3"/>
    <n v="20"/>
    <n v="22"/>
    <x v="1"/>
    <n v="20"/>
    <n v="22"/>
    <n v="0"/>
    <n v="440"/>
    <x v="0"/>
  </r>
  <r>
    <n v="36672"/>
    <s v="T476323069"/>
    <x v="4"/>
    <x v="1"/>
    <s v="NPU"/>
    <s v="WSPP-TS"/>
    <n v="248571"/>
    <n v="201803271600"/>
    <n v="201803271700"/>
    <n v="20180327"/>
    <m/>
    <x v="1"/>
    <s v="MS"/>
    <x v="1"/>
    <x v="9"/>
    <s v="F"/>
    <s v="ST"/>
    <s v="H"/>
    <s v="P"/>
    <x v="3"/>
    <n v="50"/>
    <n v="21"/>
    <x v="1"/>
    <n v="50"/>
    <n v="21"/>
    <n v="0"/>
    <n v="1050"/>
    <x v="0"/>
  </r>
  <r>
    <n v="36673"/>
    <s v="T476323070"/>
    <x v="4"/>
    <x v="1"/>
    <s v="NPU"/>
    <s v="WSPP-TS"/>
    <n v="248571"/>
    <n v="201803271700"/>
    <n v="201803271800"/>
    <n v="20180327"/>
    <m/>
    <x v="1"/>
    <s v="MS"/>
    <x v="1"/>
    <x v="9"/>
    <s v="F"/>
    <s v="ST"/>
    <s v="H"/>
    <s v="P"/>
    <x v="3"/>
    <n v="50"/>
    <n v="21"/>
    <x v="1"/>
    <n v="50"/>
    <n v="21"/>
    <n v="0"/>
    <n v="1050"/>
    <x v="0"/>
  </r>
  <r>
    <n v="36674"/>
    <s v="T476323071"/>
    <x v="4"/>
    <x v="1"/>
    <s v="NPU"/>
    <s v="WSPP-TS"/>
    <n v="252835"/>
    <n v="201803271700"/>
    <n v="201803271800"/>
    <n v="20180327"/>
    <m/>
    <x v="1"/>
    <s v="MS"/>
    <x v="1"/>
    <x v="6"/>
    <s v="F"/>
    <s v="ST"/>
    <s v="H"/>
    <s v="P"/>
    <x v="3"/>
    <n v="20"/>
    <n v="24"/>
    <x v="1"/>
    <n v="20"/>
    <n v="24"/>
    <n v="0"/>
    <n v="480"/>
    <x v="0"/>
  </r>
  <r>
    <n v="36675"/>
    <s v="T476323072"/>
    <x v="4"/>
    <x v="1"/>
    <s v="NPU"/>
    <s v="WSPP-TS"/>
    <n v="248571"/>
    <n v="201803271800"/>
    <n v="201803271900"/>
    <n v="20180327"/>
    <m/>
    <x v="1"/>
    <s v="MS"/>
    <x v="1"/>
    <x v="9"/>
    <s v="F"/>
    <s v="ST"/>
    <s v="H"/>
    <s v="P"/>
    <x v="3"/>
    <n v="50"/>
    <n v="21"/>
    <x v="1"/>
    <n v="50"/>
    <n v="21"/>
    <n v="0"/>
    <n v="1050"/>
    <x v="0"/>
  </r>
  <r>
    <n v="36676"/>
    <s v="T476323073"/>
    <x v="4"/>
    <x v="1"/>
    <s v="NPU"/>
    <s v="WSPP-TS"/>
    <n v="252835"/>
    <n v="201803271800"/>
    <n v="201803271900"/>
    <n v="20180327"/>
    <m/>
    <x v="1"/>
    <s v="MS"/>
    <x v="1"/>
    <x v="6"/>
    <s v="F"/>
    <s v="ST"/>
    <s v="H"/>
    <s v="P"/>
    <x v="3"/>
    <n v="10"/>
    <n v="24"/>
    <x v="1"/>
    <n v="10"/>
    <n v="24"/>
    <n v="0"/>
    <n v="240"/>
    <x v="0"/>
  </r>
  <r>
    <n v="36677"/>
    <s v="T476323074"/>
    <x v="4"/>
    <x v="1"/>
    <s v="NPU"/>
    <s v="WSPP-TS"/>
    <n v="248571"/>
    <n v="201803271900"/>
    <n v="201803272000"/>
    <n v="20180327"/>
    <m/>
    <x v="1"/>
    <s v="MS"/>
    <x v="1"/>
    <x v="9"/>
    <s v="F"/>
    <s v="ST"/>
    <s v="H"/>
    <s v="P"/>
    <x v="3"/>
    <n v="50"/>
    <n v="21"/>
    <x v="1"/>
    <n v="50"/>
    <n v="21"/>
    <n v="0"/>
    <n v="1050"/>
    <x v="0"/>
  </r>
  <r>
    <n v="36678"/>
    <s v="T476323075"/>
    <x v="4"/>
    <x v="1"/>
    <s v="NPU"/>
    <s v="WSPP-TS"/>
    <n v="248571"/>
    <n v="201803272000"/>
    <n v="201803272100"/>
    <n v="20180327"/>
    <m/>
    <x v="1"/>
    <s v="MS"/>
    <x v="1"/>
    <x v="9"/>
    <s v="F"/>
    <s v="ST"/>
    <s v="H"/>
    <s v="P"/>
    <x v="3"/>
    <n v="50"/>
    <n v="21"/>
    <x v="1"/>
    <n v="50"/>
    <n v="21"/>
    <n v="0"/>
    <n v="1050"/>
    <x v="0"/>
  </r>
  <r>
    <n v="36679"/>
    <s v="T476323076"/>
    <x v="4"/>
    <x v="1"/>
    <s v="NPU"/>
    <s v="WSPP-TS"/>
    <n v="248571"/>
    <n v="201803272100"/>
    <n v="201803272200"/>
    <n v="20180327"/>
    <m/>
    <x v="1"/>
    <s v="MS"/>
    <x v="1"/>
    <x v="9"/>
    <s v="F"/>
    <s v="ST"/>
    <s v="H"/>
    <s v="P"/>
    <x v="3"/>
    <n v="50"/>
    <n v="21"/>
    <x v="1"/>
    <n v="50"/>
    <n v="21"/>
    <n v="0"/>
    <n v="1050"/>
    <x v="0"/>
  </r>
  <r>
    <n v="36680"/>
    <s v="T476323077"/>
    <x v="4"/>
    <x v="1"/>
    <s v="NPU"/>
    <s v="WSPP-TS"/>
    <n v="248571"/>
    <n v="201803272200"/>
    <n v="201803272300"/>
    <n v="20180327"/>
    <m/>
    <x v="1"/>
    <s v="MS"/>
    <x v="1"/>
    <x v="9"/>
    <s v="F"/>
    <s v="ST"/>
    <s v="H"/>
    <s v="OP"/>
    <x v="3"/>
    <n v="50"/>
    <n v="17"/>
    <x v="1"/>
    <n v="50"/>
    <n v="17"/>
    <n v="0"/>
    <n v="850"/>
    <x v="0"/>
  </r>
  <r>
    <n v="36681"/>
    <s v="T476323078"/>
    <x v="4"/>
    <x v="1"/>
    <s v="NPU"/>
    <s v="WSPP-TS"/>
    <n v="248571"/>
    <n v="201803272300"/>
    <n v="201803280000"/>
    <n v="20180327"/>
    <m/>
    <x v="1"/>
    <s v="MS"/>
    <x v="1"/>
    <x v="9"/>
    <s v="F"/>
    <s v="ST"/>
    <s v="H"/>
    <s v="OP"/>
    <x v="3"/>
    <n v="50"/>
    <n v="17"/>
    <x v="1"/>
    <n v="50"/>
    <n v="17"/>
    <n v="0"/>
    <n v="850"/>
    <x v="0"/>
  </r>
  <r>
    <n v="36682"/>
    <s v="T476323079"/>
    <x v="4"/>
    <x v="1"/>
    <s v="NPU"/>
    <s v="WSPP-TS"/>
    <n v="248571"/>
    <n v="201803280000"/>
    <n v="201803280100"/>
    <n v="20180328"/>
    <m/>
    <x v="1"/>
    <s v="MS"/>
    <x v="1"/>
    <x v="9"/>
    <s v="F"/>
    <s v="ST"/>
    <s v="H"/>
    <s v="OP"/>
    <x v="3"/>
    <n v="50"/>
    <n v="17"/>
    <x v="1"/>
    <n v="50"/>
    <n v="17"/>
    <n v="0"/>
    <n v="850"/>
    <x v="0"/>
  </r>
  <r>
    <n v="36683"/>
    <s v="T476323080"/>
    <x v="4"/>
    <x v="1"/>
    <s v="NPU"/>
    <s v="WSPP-TS"/>
    <n v="248571"/>
    <n v="201803280100"/>
    <n v="201803280200"/>
    <n v="20180328"/>
    <m/>
    <x v="1"/>
    <s v="MS"/>
    <x v="1"/>
    <x v="9"/>
    <s v="F"/>
    <s v="ST"/>
    <s v="H"/>
    <s v="OP"/>
    <x v="3"/>
    <n v="50"/>
    <n v="17"/>
    <x v="1"/>
    <n v="50"/>
    <n v="17"/>
    <n v="0"/>
    <n v="850"/>
    <x v="0"/>
  </r>
  <r>
    <n v="36684"/>
    <s v="T476323081"/>
    <x v="4"/>
    <x v="1"/>
    <s v="NPU"/>
    <s v="WSPP-TS"/>
    <n v="248571"/>
    <n v="201803280200"/>
    <n v="201803280300"/>
    <n v="20180328"/>
    <m/>
    <x v="1"/>
    <s v="MS"/>
    <x v="1"/>
    <x v="9"/>
    <s v="F"/>
    <s v="ST"/>
    <s v="H"/>
    <s v="OP"/>
    <x v="3"/>
    <n v="50"/>
    <n v="17"/>
    <x v="1"/>
    <n v="50"/>
    <n v="17"/>
    <n v="0"/>
    <n v="850"/>
    <x v="0"/>
  </r>
  <r>
    <n v="36685"/>
    <s v="T476323082"/>
    <x v="4"/>
    <x v="1"/>
    <s v="NPU"/>
    <s v="WSPP-TS"/>
    <n v="248571"/>
    <n v="201803280300"/>
    <n v="201803280400"/>
    <n v="20180328"/>
    <m/>
    <x v="1"/>
    <s v="MS"/>
    <x v="1"/>
    <x v="9"/>
    <s v="F"/>
    <s v="ST"/>
    <s v="H"/>
    <s v="OP"/>
    <x v="3"/>
    <n v="50"/>
    <n v="17"/>
    <x v="1"/>
    <n v="50"/>
    <n v="17"/>
    <n v="0"/>
    <n v="850"/>
    <x v="0"/>
  </r>
  <r>
    <n v="36686"/>
    <s v="T476323083"/>
    <x v="4"/>
    <x v="1"/>
    <s v="NPU"/>
    <s v="WSPP-TS"/>
    <n v="248571"/>
    <n v="201803280400"/>
    <n v="201803280500"/>
    <n v="20180328"/>
    <m/>
    <x v="1"/>
    <s v="MS"/>
    <x v="1"/>
    <x v="9"/>
    <s v="F"/>
    <s v="ST"/>
    <s v="H"/>
    <s v="OP"/>
    <x v="3"/>
    <n v="50"/>
    <n v="17"/>
    <x v="1"/>
    <n v="50"/>
    <n v="17"/>
    <n v="0"/>
    <n v="850"/>
    <x v="0"/>
  </r>
  <r>
    <n v="36687"/>
    <s v="T476323084"/>
    <x v="4"/>
    <x v="1"/>
    <s v="NPU"/>
    <s v="WSPP-TS"/>
    <n v="248571"/>
    <n v="201803280500"/>
    <n v="201803280600"/>
    <n v="20180328"/>
    <m/>
    <x v="1"/>
    <s v="MS"/>
    <x v="1"/>
    <x v="9"/>
    <s v="F"/>
    <s v="ST"/>
    <s v="H"/>
    <s v="OP"/>
    <x v="3"/>
    <n v="50"/>
    <n v="17"/>
    <x v="1"/>
    <n v="50"/>
    <n v="17"/>
    <n v="0"/>
    <n v="850"/>
    <x v="0"/>
  </r>
  <r>
    <n v="36688"/>
    <s v="T476323085"/>
    <x v="4"/>
    <x v="1"/>
    <s v="NPU"/>
    <s v="WSPP-TS"/>
    <n v="248571"/>
    <n v="201803280600"/>
    <n v="201803280700"/>
    <n v="20180328"/>
    <m/>
    <x v="1"/>
    <s v="MS"/>
    <x v="1"/>
    <x v="9"/>
    <s v="F"/>
    <s v="ST"/>
    <s v="H"/>
    <s v="P"/>
    <x v="3"/>
    <n v="50"/>
    <n v="21"/>
    <x v="1"/>
    <n v="50"/>
    <n v="21"/>
    <n v="0"/>
    <n v="1050"/>
    <x v="0"/>
  </r>
  <r>
    <n v="36689"/>
    <s v="T476323086"/>
    <x v="4"/>
    <x v="1"/>
    <s v="NPU"/>
    <s v="WSPP-TS"/>
    <n v="248571"/>
    <n v="201803280700"/>
    <n v="201803280800"/>
    <n v="20180328"/>
    <m/>
    <x v="1"/>
    <s v="MS"/>
    <x v="1"/>
    <x v="9"/>
    <s v="F"/>
    <s v="ST"/>
    <s v="H"/>
    <s v="P"/>
    <x v="3"/>
    <n v="50"/>
    <n v="21"/>
    <x v="1"/>
    <n v="50"/>
    <n v="21"/>
    <n v="0"/>
    <n v="1050"/>
    <x v="0"/>
  </r>
  <r>
    <n v="36690"/>
    <s v="T476323087"/>
    <x v="4"/>
    <x v="1"/>
    <s v="NPU"/>
    <s v="WSPP-TS"/>
    <n v="248571"/>
    <n v="201803280800"/>
    <n v="201803280900"/>
    <n v="20180328"/>
    <m/>
    <x v="1"/>
    <s v="MS"/>
    <x v="1"/>
    <x v="9"/>
    <s v="F"/>
    <s v="ST"/>
    <s v="H"/>
    <s v="P"/>
    <x v="3"/>
    <n v="50"/>
    <n v="21"/>
    <x v="1"/>
    <n v="50"/>
    <n v="21"/>
    <n v="0"/>
    <n v="1050"/>
    <x v="0"/>
  </r>
  <r>
    <n v="36691"/>
    <s v="T476323088"/>
    <x v="4"/>
    <x v="1"/>
    <s v="NPU"/>
    <s v="WSPP-TS"/>
    <n v="248571"/>
    <n v="201803280900"/>
    <n v="201803281000"/>
    <n v="20180328"/>
    <m/>
    <x v="1"/>
    <s v="MS"/>
    <x v="1"/>
    <x v="9"/>
    <s v="F"/>
    <s v="ST"/>
    <s v="H"/>
    <s v="P"/>
    <x v="3"/>
    <n v="50"/>
    <n v="21"/>
    <x v="1"/>
    <n v="50"/>
    <n v="21"/>
    <n v="0"/>
    <n v="1050"/>
    <x v="0"/>
  </r>
  <r>
    <n v="36692"/>
    <s v="T476323089"/>
    <x v="4"/>
    <x v="1"/>
    <s v="NPU"/>
    <s v="WSPP-TS"/>
    <n v="248571"/>
    <n v="201803281000"/>
    <n v="201803281100"/>
    <n v="20180328"/>
    <m/>
    <x v="1"/>
    <s v="MS"/>
    <x v="1"/>
    <x v="9"/>
    <s v="F"/>
    <s v="ST"/>
    <s v="H"/>
    <s v="P"/>
    <x v="3"/>
    <n v="50"/>
    <n v="21"/>
    <x v="1"/>
    <n v="50"/>
    <n v="21"/>
    <n v="0"/>
    <n v="1050"/>
    <x v="0"/>
  </r>
  <r>
    <n v="36693"/>
    <s v="T476323090"/>
    <x v="4"/>
    <x v="1"/>
    <s v="NPU"/>
    <s v="WSPP-TS"/>
    <n v="248571"/>
    <n v="201803281100"/>
    <n v="201803281200"/>
    <n v="20180328"/>
    <m/>
    <x v="1"/>
    <s v="MS"/>
    <x v="1"/>
    <x v="9"/>
    <s v="F"/>
    <s v="ST"/>
    <s v="H"/>
    <s v="P"/>
    <x v="3"/>
    <n v="50"/>
    <n v="21"/>
    <x v="1"/>
    <n v="50"/>
    <n v="21"/>
    <n v="0"/>
    <n v="1050"/>
    <x v="0"/>
  </r>
  <r>
    <n v="36694"/>
    <s v="T476323091"/>
    <x v="4"/>
    <x v="1"/>
    <s v="NPU"/>
    <s v="WSPP-TS"/>
    <n v="248571"/>
    <n v="201803281200"/>
    <n v="201803281300"/>
    <n v="20180328"/>
    <m/>
    <x v="1"/>
    <s v="MS"/>
    <x v="1"/>
    <x v="9"/>
    <s v="F"/>
    <s v="ST"/>
    <s v="H"/>
    <s v="P"/>
    <x v="3"/>
    <n v="50"/>
    <n v="21"/>
    <x v="1"/>
    <n v="50"/>
    <n v="21"/>
    <n v="0"/>
    <n v="1050"/>
    <x v="0"/>
  </r>
  <r>
    <n v="36695"/>
    <s v="T476323092"/>
    <x v="4"/>
    <x v="1"/>
    <s v="NPU"/>
    <s v="WSPP-TS"/>
    <n v="248571"/>
    <n v="201803281300"/>
    <n v="201803281400"/>
    <n v="20180328"/>
    <m/>
    <x v="1"/>
    <s v="MS"/>
    <x v="1"/>
    <x v="9"/>
    <s v="F"/>
    <s v="ST"/>
    <s v="H"/>
    <s v="P"/>
    <x v="3"/>
    <n v="50"/>
    <n v="21"/>
    <x v="1"/>
    <n v="50"/>
    <n v="21"/>
    <n v="0"/>
    <n v="1050"/>
    <x v="0"/>
  </r>
  <r>
    <n v="36696"/>
    <s v="T476323093"/>
    <x v="4"/>
    <x v="1"/>
    <s v="NPU"/>
    <s v="WSPP-TS"/>
    <n v="248571"/>
    <n v="201803281400"/>
    <n v="201803281500"/>
    <n v="20180328"/>
    <m/>
    <x v="1"/>
    <s v="MS"/>
    <x v="1"/>
    <x v="9"/>
    <s v="F"/>
    <s v="ST"/>
    <s v="H"/>
    <s v="P"/>
    <x v="3"/>
    <n v="50"/>
    <n v="21"/>
    <x v="1"/>
    <n v="50"/>
    <n v="21"/>
    <n v="0"/>
    <n v="1050"/>
    <x v="0"/>
  </r>
  <r>
    <n v="36697"/>
    <s v="T476323094"/>
    <x v="4"/>
    <x v="1"/>
    <s v="NPU"/>
    <s v="WSPP-TS"/>
    <n v="248571"/>
    <n v="201803281500"/>
    <n v="201803281600"/>
    <n v="20180328"/>
    <m/>
    <x v="1"/>
    <s v="MS"/>
    <x v="1"/>
    <x v="9"/>
    <s v="F"/>
    <s v="ST"/>
    <s v="H"/>
    <s v="P"/>
    <x v="3"/>
    <n v="50"/>
    <n v="21"/>
    <x v="1"/>
    <n v="50"/>
    <n v="21"/>
    <n v="0"/>
    <n v="1050"/>
    <x v="0"/>
  </r>
  <r>
    <n v="36698"/>
    <s v="T476323095"/>
    <x v="4"/>
    <x v="1"/>
    <s v="NPU"/>
    <s v="WSPP-TS"/>
    <n v="248571"/>
    <n v="201803281600"/>
    <n v="201803281700"/>
    <n v="20180328"/>
    <m/>
    <x v="1"/>
    <s v="MS"/>
    <x v="1"/>
    <x v="9"/>
    <s v="F"/>
    <s v="ST"/>
    <s v="H"/>
    <s v="P"/>
    <x v="3"/>
    <n v="50"/>
    <n v="21"/>
    <x v="1"/>
    <n v="50"/>
    <n v="21"/>
    <n v="0"/>
    <n v="1050"/>
    <x v="0"/>
  </r>
  <r>
    <n v="36699"/>
    <s v="T476323096"/>
    <x v="4"/>
    <x v="1"/>
    <s v="NPU"/>
    <s v="WSPP-TS"/>
    <n v="248571"/>
    <n v="201803281700"/>
    <n v="201803281800"/>
    <n v="20180328"/>
    <m/>
    <x v="1"/>
    <s v="MS"/>
    <x v="1"/>
    <x v="9"/>
    <s v="F"/>
    <s v="ST"/>
    <s v="H"/>
    <s v="P"/>
    <x v="3"/>
    <n v="50"/>
    <n v="21"/>
    <x v="1"/>
    <n v="50"/>
    <n v="21"/>
    <n v="0"/>
    <n v="1050"/>
    <x v="0"/>
  </r>
  <r>
    <n v="36700"/>
    <s v="T476323097"/>
    <x v="4"/>
    <x v="1"/>
    <s v="NPU"/>
    <s v="WSPP-TS"/>
    <n v="248571"/>
    <n v="201803281800"/>
    <n v="201803281900"/>
    <n v="20180328"/>
    <m/>
    <x v="1"/>
    <s v="MS"/>
    <x v="1"/>
    <x v="9"/>
    <s v="F"/>
    <s v="ST"/>
    <s v="H"/>
    <s v="P"/>
    <x v="3"/>
    <n v="50"/>
    <n v="21"/>
    <x v="1"/>
    <n v="50"/>
    <n v="21"/>
    <n v="0"/>
    <n v="1050"/>
    <x v="0"/>
  </r>
  <r>
    <n v="36701"/>
    <s v="T476323098"/>
    <x v="4"/>
    <x v="1"/>
    <s v="NPU"/>
    <s v="WSPP-TS"/>
    <n v="248571"/>
    <n v="201803281900"/>
    <n v="201803282000"/>
    <n v="20180328"/>
    <m/>
    <x v="1"/>
    <s v="MS"/>
    <x v="1"/>
    <x v="9"/>
    <s v="F"/>
    <s v="ST"/>
    <s v="H"/>
    <s v="P"/>
    <x v="3"/>
    <n v="50"/>
    <n v="21"/>
    <x v="1"/>
    <n v="50"/>
    <n v="21"/>
    <n v="0"/>
    <n v="1050"/>
    <x v="0"/>
  </r>
  <r>
    <n v="36702"/>
    <s v="T476323099"/>
    <x v="4"/>
    <x v="1"/>
    <s v="NPU"/>
    <s v="WSPP-TS"/>
    <n v="248571"/>
    <n v="201803282000"/>
    <n v="201803282100"/>
    <n v="20180328"/>
    <m/>
    <x v="1"/>
    <s v="MS"/>
    <x v="1"/>
    <x v="9"/>
    <s v="F"/>
    <s v="ST"/>
    <s v="H"/>
    <s v="P"/>
    <x v="3"/>
    <n v="50"/>
    <n v="21"/>
    <x v="1"/>
    <n v="50"/>
    <n v="21"/>
    <n v="0"/>
    <n v="1050"/>
    <x v="0"/>
  </r>
  <r>
    <n v="36703"/>
    <s v="T476323100"/>
    <x v="4"/>
    <x v="1"/>
    <s v="NPU"/>
    <s v="WSPP-TS"/>
    <n v="253038"/>
    <n v="201803282100"/>
    <n v="201803282200"/>
    <n v="20180328"/>
    <m/>
    <x v="1"/>
    <s v="MS"/>
    <x v="1"/>
    <x v="9"/>
    <s v="F"/>
    <s v="ST"/>
    <s v="H"/>
    <s v="P"/>
    <x v="3"/>
    <n v="50"/>
    <n v="18"/>
    <x v="1"/>
    <n v="50"/>
    <n v="18"/>
    <n v="0"/>
    <n v="900"/>
    <x v="0"/>
  </r>
  <r>
    <n v="36704"/>
    <s v="T476323101"/>
    <x v="4"/>
    <x v="1"/>
    <s v="NPU"/>
    <s v="WSPP-TS"/>
    <n v="248571"/>
    <n v="201803282100"/>
    <n v="201803282200"/>
    <n v="20180328"/>
    <m/>
    <x v="1"/>
    <s v="MS"/>
    <x v="1"/>
    <x v="9"/>
    <s v="F"/>
    <s v="ST"/>
    <s v="H"/>
    <s v="P"/>
    <x v="3"/>
    <n v="50"/>
    <n v="21"/>
    <x v="1"/>
    <n v="50"/>
    <n v="21"/>
    <n v="0"/>
    <n v="1050"/>
    <x v="0"/>
  </r>
  <r>
    <n v="36705"/>
    <s v="T476323102"/>
    <x v="4"/>
    <x v="1"/>
    <s v="NPU"/>
    <s v="WSPP-TS"/>
    <n v="248571"/>
    <n v="201803282200"/>
    <n v="201803282300"/>
    <n v="20180328"/>
    <m/>
    <x v="1"/>
    <s v="MS"/>
    <x v="1"/>
    <x v="9"/>
    <s v="F"/>
    <s v="ST"/>
    <s v="H"/>
    <s v="OP"/>
    <x v="3"/>
    <n v="50"/>
    <n v="17"/>
    <x v="1"/>
    <n v="50"/>
    <n v="17"/>
    <n v="0"/>
    <n v="850"/>
    <x v="0"/>
  </r>
  <r>
    <n v="36706"/>
    <s v="T476323103"/>
    <x v="4"/>
    <x v="1"/>
    <s v="NPU"/>
    <s v="WSPP-TS"/>
    <n v="253038"/>
    <n v="201803282200"/>
    <n v="201803282300"/>
    <n v="20180328"/>
    <m/>
    <x v="1"/>
    <s v="MS"/>
    <x v="1"/>
    <x v="9"/>
    <s v="F"/>
    <s v="ST"/>
    <s v="H"/>
    <s v="OP"/>
    <x v="3"/>
    <n v="50"/>
    <n v="18"/>
    <x v="1"/>
    <n v="50"/>
    <n v="18"/>
    <n v="0"/>
    <n v="900"/>
    <x v="0"/>
  </r>
  <r>
    <n v="36707"/>
    <s v="T476323104"/>
    <x v="4"/>
    <x v="1"/>
    <s v="NPU"/>
    <s v="WSPP-TS"/>
    <n v="248571"/>
    <n v="201803282300"/>
    <n v="201803290000"/>
    <n v="20180328"/>
    <m/>
    <x v="1"/>
    <s v="MS"/>
    <x v="1"/>
    <x v="9"/>
    <s v="F"/>
    <s v="ST"/>
    <s v="H"/>
    <s v="OP"/>
    <x v="3"/>
    <n v="50"/>
    <n v="17"/>
    <x v="1"/>
    <n v="50"/>
    <n v="17"/>
    <n v="0"/>
    <n v="850"/>
    <x v="0"/>
  </r>
  <r>
    <n v="36708"/>
    <s v="T476323105"/>
    <x v="4"/>
    <x v="1"/>
    <s v="NPU"/>
    <s v="WSPP-TS"/>
    <n v="253038"/>
    <n v="201803282300"/>
    <n v="201803290000"/>
    <n v="20180328"/>
    <m/>
    <x v="1"/>
    <s v="MS"/>
    <x v="1"/>
    <x v="9"/>
    <s v="F"/>
    <s v="ST"/>
    <s v="H"/>
    <s v="OP"/>
    <x v="3"/>
    <n v="70"/>
    <n v="18"/>
    <x v="1"/>
    <n v="70"/>
    <n v="18"/>
    <n v="0"/>
    <n v="1260"/>
    <x v="0"/>
  </r>
  <r>
    <n v="36709"/>
    <s v="T476323106"/>
    <x v="4"/>
    <x v="1"/>
    <s v="NPU"/>
    <s v="WSPP-TS"/>
    <n v="252682"/>
    <n v="201803280000"/>
    <n v="201803290000"/>
    <n v="20180328"/>
    <m/>
    <x v="1"/>
    <s v="MS"/>
    <x v="1"/>
    <x v="9"/>
    <s v="F"/>
    <s v="ST"/>
    <s v="H"/>
    <s v="FP"/>
    <x v="3"/>
    <n v="400"/>
    <n v="15.5"/>
    <x v="1"/>
    <n v="400"/>
    <n v="15.5"/>
    <n v="0"/>
    <n v="6200"/>
    <x v="0"/>
  </r>
  <r>
    <n v="36710"/>
    <s v="T476323107"/>
    <x v="4"/>
    <x v="1"/>
    <s v="NPU"/>
    <s v="WSPP-TS"/>
    <n v="252682"/>
    <n v="201803280000"/>
    <n v="201803290000"/>
    <n v="20180328"/>
    <m/>
    <x v="1"/>
    <s v="MS"/>
    <x v="1"/>
    <x v="9"/>
    <s v="F"/>
    <s v="ST"/>
    <s v="H"/>
    <s v="FP"/>
    <x v="3"/>
    <n v="800"/>
    <n v="17.5"/>
    <x v="1"/>
    <n v="800"/>
    <n v="17.5"/>
    <n v="0"/>
    <n v="14000"/>
    <x v="0"/>
  </r>
  <r>
    <n v="36711"/>
    <s v="T476323108"/>
    <x v="4"/>
    <x v="1"/>
    <s v="NPU"/>
    <s v="WSPP-TS"/>
    <n v="248570"/>
    <n v="201803290000"/>
    <n v="201803290100"/>
    <n v="20180329"/>
    <m/>
    <x v="1"/>
    <s v="MS"/>
    <x v="1"/>
    <x v="9"/>
    <s v="F"/>
    <s v="ST"/>
    <s v="H"/>
    <s v="OP"/>
    <x v="3"/>
    <n v="50"/>
    <n v="17"/>
    <x v="1"/>
    <n v="50"/>
    <n v="17"/>
    <n v="0"/>
    <n v="850"/>
    <x v="0"/>
  </r>
  <r>
    <n v="36712"/>
    <s v="T476323109"/>
    <x v="4"/>
    <x v="1"/>
    <s v="NPU"/>
    <s v="WSPP-TS"/>
    <n v="253046"/>
    <n v="201803290000"/>
    <n v="201803290100"/>
    <n v="20180329"/>
    <m/>
    <x v="1"/>
    <s v="MS"/>
    <x v="1"/>
    <x v="9"/>
    <s v="F"/>
    <s v="ST"/>
    <s v="H"/>
    <s v="OP"/>
    <x v="3"/>
    <n v="70"/>
    <n v="18"/>
    <x v="1"/>
    <n v="70"/>
    <n v="18"/>
    <n v="0"/>
    <n v="1260"/>
    <x v="0"/>
  </r>
  <r>
    <n v="36713"/>
    <s v="T476323110"/>
    <x v="4"/>
    <x v="1"/>
    <s v="NPU"/>
    <s v="WSPP-TS"/>
    <n v="248570"/>
    <n v="201803290100"/>
    <n v="201803290200"/>
    <n v="20180329"/>
    <m/>
    <x v="1"/>
    <s v="MS"/>
    <x v="1"/>
    <x v="9"/>
    <s v="F"/>
    <s v="ST"/>
    <s v="H"/>
    <s v="OP"/>
    <x v="3"/>
    <n v="50"/>
    <n v="17"/>
    <x v="1"/>
    <n v="50"/>
    <n v="17"/>
    <n v="0"/>
    <n v="850"/>
    <x v="0"/>
  </r>
  <r>
    <n v="36714"/>
    <s v="T476323111"/>
    <x v="4"/>
    <x v="1"/>
    <s v="NPU"/>
    <s v="WSPP-TS"/>
    <n v="253046"/>
    <n v="201803290100"/>
    <n v="201803290200"/>
    <n v="20180329"/>
    <m/>
    <x v="1"/>
    <s v="MS"/>
    <x v="1"/>
    <x v="9"/>
    <s v="F"/>
    <s v="ST"/>
    <s v="H"/>
    <s v="OP"/>
    <x v="3"/>
    <n v="70"/>
    <n v="18"/>
    <x v="1"/>
    <n v="70"/>
    <n v="18"/>
    <n v="0"/>
    <n v="1260"/>
    <x v="0"/>
  </r>
  <r>
    <n v="36715"/>
    <s v="T476323112"/>
    <x v="4"/>
    <x v="1"/>
    <s v="NPU"/>
    <s v="WSPP-TS"/>
    <n v="248570"/>
    <n v="201803290200"/>
    <n v="201803290300"/>
    <n v="20180329"/>
    <m/>
    <x v="1"/>
    <s v="MS"/>
    <x v="1"/>
    <x v="9"/>
    <s v="F"/>
    <s v="ST"/>
    <s v="H"/>
    <s v="OP"/>
    <x v="3"/>
    <n v="50"/>
    <n v="17"/>
    <x v="1"/>
    <n v="50"/>
    <n v="17"/>
    <n v="0"/>
    <n v="850"/>
    <x v="0"/>
  </r>
  <r>
    <n v="36716"/>
    <s v="T476323113"/>
    <x v="4"/>
    <x v="1"/>
    <s v="NPU"/>
    <s v="WSPP-TS"/>
    <n v="253046"/>
    <n v="201803290200"/>
    <n v="201803290300"/>
    <n v="20180329"/>
    <m/>
    <x v="1"/>
    <s v="MS"/>
    <x v="1"/>
    <x v="9"/>
    <s v="F"/>
    <s v="ST"/>
    <s v="H"/>
    <s v="OP"/>
    <x v="3"/>
    <n v="80"/>
    <n v="18"/>
    <x v="1"/>
    <n v="80"/>
    <n v="18"/>
    <n v="0"/>
    <n v="1440"/>
    <x v="0"/>
  </r>
  <r>
    <n v="36717"/>
    <s v="T476323114"/>
    <x v="4"/>
    <x v="1"/>
    <s v="NPU"/>
    <s v="WSPP-TS"/>
    <n v="248570"/>
    <n v="201803290300"/>
    <n v="201803290400"/>
    <n v="20180329"/>
    <m/>
    <x v="1"/>
    <s v="MS"/>
    <x v="1"/>
    <x v="9"/>
    <s v="F"/>
    <s v="ST"/>
    <s v="H"/>
    <s v="OP"/>
    <x v="3"/>
    <n v="50"/>
    <n v="17"/>
    <x v="1"/>
    <n v="50"/>
    <n v="17"/>
    <n v="0"/>
    <n v="850"/>
    <x v="0"/>
  </r>
  <r>
    <n v="36718"/>
    <s v="T476323115"/>
    <x v="4"/>
    <x v="1"/>
    <s v="NPU"/>
    <s v="WSPP-TS"/>
    <n v="253046"/>
    <n v="201803290300"/>
    <n v="201803290400"/>
    <n v="20180329"/>
    <m/>
    <x v="1"/>
    <s v="MS"/>
    <x v="1"/>
    <x v="9"/>
    <s v="F"/>
    <s v="ST"/>
    <s v="H"/>
    <s v="OP"/>
    <x v="3"/>
    <n v="100"/>
    <n v="18"/>
    <x v="1"/>
    <n v="100"/>
    <n v="18"/>
    <n v="0"/>
    <n v="1800"/>
    <x v="0"/>
  </r>
  <r>
    <n v="36719"/>
    <s v="T476323116"/>
    <x v="4"/>
    <x v="1"/>
    <s v="NPU"/>
    <s v="WSPP-TS"/>
    <n v="248570"/>
    <n v="201803290400"/>
    <n v="201803290500"/>
    <n v="20180329"/>
    <m/>
    <x v="1"/>
    <s v="MS"/>
    <x v="1"/>
    <x v="9"/>
    <s v="F"/>
    <s v="ST"/>
    <s v="H"/>
    <s v="OP"/>
    <x v="3"/>
    <n v="50"/>
    <n v="17"/>
    <x v="1"/>
    <n v="50"/>
    <n v="17"/>
    <n v="0"/>
    <n v="850"/>
    <x v="0"/>
  </r>
  <r>
    <n v="36720"/>
    <s v="T476323117"/>
    <x v="4"/>
    <x v="1"/>
    <s v="NPU"/>
    <s v="WSPP-TS"/>
    <n v="253046"/>
    <n v="201803290400"/>
    <n v="201803290500"/>
    <n v="20180329"/>
    <m/>
    <x v="1"/>
    <s v="MS"/>
    <x v="1"/>
    <x v="9"/>
    <s v="F"/>
    <s v="ST"/>
    <s v="H"/>
    <s v="OP"/>
    <x v="3"/>
    <n v="140"/>
    <n v="22"/>
    <x v="1"/>
    <n v="140"/>
    <n v="22"/>
    <n v="0"/>
    <n v="3080"/>
    <x v="0"/>
  </r>
  <r>
    <n v="36721"/>
    <s v="T476323118"/>
    <x v="4"/>
    <x v="1"/>
    <s v="NPU"/>
    <s v="WSPP-TS"/>
    <n v="248570"/>
    <n v="201803290500"/>
    <n v="201803290600"/>
    <n v="20180329"/>
    <m/>
    <x v="1"/>
    <s v="MS"/>
    <x v="1"/>
    <x v="9"/>
    <s v="F"/>
    <s v="ST"/>
    <s v="H"/>
    <s v="OP"/>
    <x v="3"/>
    <n v="50"/>
    <n v="17"/>
    <x v="1"/>
    <n v="50"/>
    <n v="17"/>
    <n v="0"/>
    <n v="850"/>
    <x v="0"/>
  </r>
  <r>
    <n v="36722"/>
    <s v="T476323119"/>
    <x v="4"/>
    <x v="1"/>
    <s v="NPU"/>
    <s v="WSPP-TS"/>
    <n v="253046"/>
    <n v="201803290500"/>
    <n v="201803290600"/>
    <n v="20180329"/>
    <m/>
    <x v="1"/>
    <s v="MS"/>
    <x v="1"/>
    <x v="9"/>
    <s v="F"/>
    <s v="ST"/>
    <s v="H"/>
    <s v="OP"/>
    <x v="3"/>
    <n v="100"/>
    <n v="22"/>
    <x v="1"/>
    <n v="100"/>
    <n v="22"/>
    <n v="0"/>
    <n v="2200"/>
    <x v="0"/>
  </r>
  <r>
    <n v="36723"/>
    <s v="T476323120"/>
    <x v="4"/>
    <x v="1"/>
    <s v="NPU"/>
    <s v="WSPP-TS"/>
    <n v="248570"/>
    <n v="201803290600"/>
    <n v="201803290700"/>
    <n v="20180329"/>
    <m/>
    <x v="1"/>
    <s v="MS"/>
    <x v="1"/>
    <x v="9"/>
    <s v="F"/>
    <s v="ST"/>
    <s v="H"/>
    <s v="P"/>
    <x v="3"/>
    <n v="50"/>
    <n v="21"/>
    <x v="1"/>
    <n v="50"/>
    <n v="21"/>
    <n v="0"/>
    <n v="1050"/>
    <x v="0"/>
  </r>
  <r>
    <n v="36724"/>
    <s v="T476323121"/>
    <x v="4"/>
    <x v="1"/>
    <s v="NPU"/>
    <s v="WSPP-TS"/>
    <n v="253078"/>
    <n v="201803290600"/>
    <n v="201803290700"/>
    <n v="20180329"/>
    <m/>
    <x v="1"/>
    <s v="MS"/>
    <x v="1"/>
    <x v="9"/>
    <s v="F"/>
    <s v="ST"/>
    <s v="H"/>
    <s v="P"/>
    <x v="3"/>
    <n v="40"/>
    <n v="40"/>
    <x v="1"/>
    <n v="40"/>
    <n v="40"/>
    <n v="0"/>
    <n v="1600"/>
    <x v="0"/>
  </r>
  <r>
    <n v="36725"/>
    <s v="T476323122"/>
    <x v="4"/>
    <x v="1"/>
    <s v="NPU"/>
    <s v="WSPP-TS"/>
    <n v="248570"/>
    <n v="201803290700"/>
    <n v="201803290800"/>
    <n v="20180329"/>
    <m/>
    <x v="1"/>
    <s v="MS"/>
    <x v="1"/>
    <x v="9"/>
    <s v="F"/>
    <s v="ST"/>
    <s v="H"/>
    <s v="P"/>
    <x v="3"/>
    <n v="50"/>
    <n v="21"/>
    <x v="1"/>
    <n v="50"/>
    <n v="21"/>
    <n v="0"/>
    <n v="1050"/>
    <x v="0"/>
  </r>
  <r>
    <n v="36726"/>
    <s v="T476323123"/>
    <x v="4"/>
    <x v="1"/>
    <s v="NPU"/>
    <s v="WSPP-TS"/>
    <n v="248570"/>
    <n v="201803290800"/>
    <n v="201803290900"/>
    <n v="20180329"/>
    <m/>
    <x v="1"/>
    <s v="MS"/>
    <x v="1"/>
    <x v="9"/>
    <s v="F"/>
    <s v="ST"/>
    <s v="H"/>
    <s v="P"/>
    <x v="3"/>
    <n v="50"/>
    <n v="21"/>
    <x v="1"/>
    <n v="50"/>
    <n v="21"/>
    <n v="0"/>
    <n v="1050"/>
    <x v="0"/>
  </r>
  <r>
    <n v="36727"/>
    <s v="T476323124"/>
    <x v="4"/>
    <x v="1"/>
    <s v="NPU"/>
    <s v="WSPP-TS"/>
    <n v="248570"/>
    <n v="201803290900"/>
    <n v="201803291000"/>
    <n v="20180329"/>
    <m/>
    <x v="1"/>
    <s v="MS"/>
    <x v="1"/>
    <x v="9"/>
    <s v="F"/>
    <s v="ST"/>
    <s v="H"/>
    <s v="P"/>
    <x v="3"/>
    <n v="50"/>
    <n v="21"/>
    <x v="1"/>
    <n v="50"/>
    <n v="21"/>
    <n v="0"/>
    <n v="1050"/>
    <x v="0"/>
  </r>
  <r>
    <n v="36728"/>
    <s v="T476323125"/>
    <x v="4"/>
    <x v="1"/>
    <s v="NPU"/>
    <s v="WSPP-TS"/>
    <n v="248570"/>
    <n v="201803291000"/>
    <n v="201803291100"/>
    <n v="20180329"/>
    <m/>
    <x v="1"/>
    <s v="MS"/>
    <x v="1"/>
    <x v="9"/>
    <s v="F"/>
    <s v="ST"/>
    <s v="H"/>
    <s v="P"/>
    <x v="3"/>
    <n v="50"/>
    <n v="21"/>
    <x v="1"/>
    <n v="50"/>
    <n v="21"/>
    <n v="0"/>
    <n v="1050"/>
    <x v="0"/>
  </r>
  <r>
    <n v="36729"/>
    <s v="T476323126"/>
    <x v="4"/>
    <x v="1"/>
    <s v="NPU"/>
    <s v="WSPP-TS"/>
    <n v="248570"/>
    <n v="201803291100"/>
    <n v="201803291200"/>
    <n v="20180329"/>
    <m/>
    <x v="1"/>
    <s v="MS"/>
    <x v="1"/>
    <x v="9"/>
    <s v="F"/>
    <s v="ST"/>
    <s v="H"/>
    <s v="P"/>
    <x v="3"/>
    <n v="50"/>
    <n v="21"/>
    <x v="1"/>
    <n v="50"/>
    <n v="21"/>
    <n v="0"/>
    <n v="1050"/>
    <x v="0"/>
  </r>
  <r>
    <n v="36730"/>
    <s v="T476323127"/>
    <x v="4"/>
    <x v="1"/>
    <s v="NPU"/>
    <s v="WSPP-TS"/>
    <n v="248570"/>
    <n v="201803291200"/>
    <n v="201803291300"/>
    <n v="20180329"/>
    <m/>
    <x v="1"/>
    <s v="MS"/>
    <x v="1"/>
    <x v="9"/>
    <s v="F"/>
    <s v="ST"/>
    <s v="H"/>
    <s v="P"/>
    <x v="3"/>
    <n v="50"/>
    <n v="21"/>
    <x v="1"/>
    <n v="50"/>
    <n v="21"/>
    <n v="0"/>
    <n v="1050"/>
    <x v="0"/>
  </r>
  <r>
    <n v="36731"/>
    <s v="T476323128"/>
    <x v="4"/>
    <x v="1"/>
    <s v="NPU"/>
    <s v="WSPP-TS"/>
    <n v="248570"/>
    <n v="201803291300"/>
    <n v="201803291400"/>
    <n v="20180329"/>
    <m/>
    <x v="1"/>
    <s v="MS"/>
    <x v="1"/>
    <x v="9"/>
    <s v="F"/>
    <s v="ST"/>
    <s v="H"/>
    <s v="P"/>
    <x v="3"/>
    <n v="50"/>
    <n v="21"/>
    <x v="1"/>
    <n v="50"/>
    <n v="21"/>
    <n v="0"/>
    <n v="1050"/>
    <x v="0"/>
  </r>
  <r>
    <n v="36732"/>
    <s v="T476323129"/>
    <x v="4"/>
    <x v="1"/>
    <s v="NPU"/>
    <s v="WSPP-TS"/>
    <n v="248570"/>
    <n v="201803291400"/>
    <n v="201803291500"/>
    <n v="20180329"/>
    <m/>
    <x v="1"/>
    <s v="MS"/>
    <x v="1"/>
    <x v="9"/>
    <s v="F"/>
    <s v="ST"/>
    <s v="H"/>
    <s v="P"/>
    <x v="3"/>
    <n v="50"/>
    <n v="21"/>
    <x v="1"/>
    <n v="50"/>
    <n v="21"/>
    <n v="0"/>
    <n v="1050"/>
    <x v="0"/>
  </r>
  <r>
    <n v="36733"/>
    <s v="T476323130"/>
    <x v="4"/>
    <x v="1"/>
    <s v="NPU"/>
    <s v="WSPP-TS"/>
    <n v="248570"/>
    <n v="201803291500"/>
    <n v="201803291600"/>
    <n v="20180329"/>
    <m/>
    <x v="1"/>
    <s v="MS"/>
    <x v="1"/>
    <x v="9"/>
    <s v="F"/>
    <s v="ST"/>
    <s v="H"/>
    <s v="P"/>
    <x v="3"/>
    <n v="50"/>
    <n v="21"/>
    <x v="1"/>
    <n v="50"/>
    <n v="21"/>
    <n v="0"/>
    <n v="1050"/>
    <x v="0"/>
  </r>
  <r>
    <n v="36734"/>
    <s v="T476323131"/>
    <x v="4"/>
    <x v="1"/>
    <s v="NPU"/>
    <s v="WSPP-TS"/>
    <n v="248570"/>
    <n v="201803291600"/>
    <n v="201803291700"/>
    <n v="20180329"/>
    <m/>
    <x v="1"/>
    <s v="MS"/>
    <x v="1"/>
    <x v="9"/>
    <s v="F"/>
    <s v="ST"/>
    <s v="H"/>
    <s v="P"/>
    <x v="3"/>
    <n v="50"/>
    <n v="21"/>
    <x v="1"/>
    <n v="50"/>
    <n v="21"/>
    <n v="0"/>
    <n v="1050"/>
    <x v="0"/>
  </r>
  <r>
    <n v="36735"/>
    <s v="T476323132"/>
    <x v="4"/>
    <x v="1"/>
    <s v="NPU"/>
    <s v="WSPP-TS"/>
    <n v="248570"/>
    <n v="201803291700"/>
    <n v="201803291800"/>
    <n v="20180329"/>
    <m/>
    <x v="1"/>
    <s v="MS"/>
    <x v="1"/>
    <x v="9"/>
    <s v="F"/>
    <s v="ST"/>
    <s v="H"/>
    <s v="P"/>
    <x v="3"/>
    <n v="50"/>
    <n v="21"/>
    <x v="1"/>
    <n v="50"/>
    <n v="21"/>
    <n v="0"/>
    <n v="1050"/>
    <x v="0"/>
  </r>
  <r>
    <n v="36736"/>
    <s v="T476323133"/>
    <x v="4"/>
    <x v="1"/>
    <s v="NPU"/>
    <s v="WSPP-TS"/>
    <n v="248570"/>
    <n v="201803291800"/>
    <n v="201803291900"/>
    <n v="20180329"/>
    <m/>
    <x v="1"/>
    <s v="MS"/>
    <x v="1"/>
    <x v="9"/>
    <s v="F"/>
    <s v="ST"/>
    <s v="H"/>
    <s v="P"/>
    <x v="3"/>
    <n v="50"/>
    <n v="21"/>
    <x v="1"/>
    <n v="50"/>
    <n v="21"/>
    <n v="0"/>
    <n v="1050"/>
    <x v="0"/>
  </r>
  <r>
    <n v="36737"/>
    <s v="T476323134"/>
    <x v="4"/>
    <x v="1"/>
    <s v="NPU"/>
    <s v="WSPP-TS"/>
    <n v="248570"/>
    <n v="201803291900"/>
    <n v="201803292000"/>
    <n v="20180329"/>
    <m/>
    <x v="1"/>
    <s v="MS"/>
    <x v="1"/>
    <x v="9"/>
    <s v="F"/>
    <s v="ST"/>
    <s v="H"/>
    <s v="P"/>
    <x v="3"/>
    <n v="50"/>
    <n v="21"/>
    <x v="1"/>
    <n v="50"/>
    <n v="21"/>
    <n v="0"/>
    <n v="1050"/>
    <x v="0"/>
  </r>
  <r>
    <n v="36738"/>
    <s v="T476323135"/>
    <x v="4"/>
    <x v="1"/>
    <s v="NPU"/>
    <s v="WSPP-TS"/>
    <n v="248570"/>
    <n v="201803292000"/>
    <n v="201803292100"/>
    <n v="20180329"/>
    <m/>
    <x v="1"/>
    <s v="MS"/>
    <x v="1"/>
    <x v="9"/>
    <s v="F"/>
    <s v="ST"/>
    <s v="H"/>
    <s v="P"/>
    <x v="3"/>
    <n v="50"/>
    <n v="21"/>
    <x v="1"/>
    <n v="50"/>
    <n v="21"/>
    <n v="0"/>
    <n v="1050"/>
    <x v="0"/>
  </r>
  <r>
    <n v="36739"/>
    <s v="T476323136"/>
    <x v="4"/>
    <x v="1"/>
    <s v="NPU"/>
    <s v="WSPP-TS"/>
    <n v="248570"/>
    <n v="201803292100"/>
    <n v="201803292200"/>
    <n v="20180329"/>
    <m/>
    <x v="1"/>
    <s v="MS"/>
    <x v="1"/>
    <x v="9"/>
    <s v="F"/>
    <s v="ST"/>
    <s v="H"/>
    <s v="P"/>
    <x v="3"/>
    <n v="50"/>
    <n v="21"/>
    <x v="1"/>
    <n v="50"/>
    <n v="21"/>
    <n v="0"/>
    <n v="1050"/>
    <x v="0"/>
  </r>
  <r>
    <n v="36740"/>
    <s v="T476323137"/>
    <x v="4"/>
    <x v="1"/>
    <s v="NPU"/>
    <s v="WSPP-TS"/>
    <n v="248570"/>
    <n v="201803292200"/>
    <n v="201803292300"/>
    <n v="20180329"/>
    <m/>
    <x v="1"/>
    <s v="MS"/>
    <x v="1"/>
    <x v="9"/>
    <s v="F"/>
    <s v="ST"/>
    <s v="H"/>
    <s v="OP"/>
    <x v="3"/>
    <n v="50"/>
    <n v="17"/>
    <x v="1"/>
    <n v="50"/>
    <n v="17"/>
    <n v="0"/>
    <n v="850"/>
    <x v="0"/>
  </r>
  <r>
    <n v="36741"/>
    <s v="T476323138"/>
    <x v="4"/>
    <x v="1"/>
    <s v="NPU"/>
    <s v="WSPP-TS"/>
    <n v="248570"/>
    <n v="201803292300"/>
    <n v="201803300000"/>
    <n v="20180329"/>
    <m/>
    <x v="1"/>
    <s v="MS"/>
    <x v="1"/>
    <x v="9"/>
    <s v="F"/>
    <s v="ST"/>
    <s v="H"/>
    <s v="OP"/>
    <x v="3"/>
    <n v="50"/>
    <n v="17"/>
    <x v="1"/>
    <n v="50"/>
    <n v="17"/>
    <n v="0"/>
    <n v="850"/>
    <x v="0"/>
  </r>
  <r>
    <n v="36742"/>
    <s v="T476323139"/>
    <x v="4"/>
    <x v="1"/>
    <s v="NPU"/>
    <s v="WSPP-TS"/>
    <n v="252682"/>
    <n v="201803290000"/>
    <n v="201803300000"/>
    <n v="20180329"/>
    <m/>
    <x v="1"/>
    <s v="MS"/>
    <x v="1"/>
    <x v="9"/>
    <s v="F"/>
    <s v="ST"/>
    <s v="H"/>
    <s v="FP"/>
    <x v="3"/>
    <n v="400"/>
    <n v="15.5"/>
    <x v="1"/>
    <n v="400"/>
    <n v="15.5"/>
    <n v="0"/>
    <n v="6200"/>
    <x v="0"/>
  </r>
  <r>
    <n v="36743"/>
    <s v="T476323140"/>
    <x v="4"/>
    <x v="1"/>
    <s v="NPU"/>
    <s v="WSPP-TS"/>
    <n v="252682"/>
    <n v="201803290000"/>
    <n v="201803300000"/>
    <n v="20180329"/>
    <m/>
    <x v="1"/>
    <s v="MS"/>
    <x v="1"/>
    <x v="9"/>
    <s v="F"/>
    <s v="ST"/>
    <s v="H"/>
    <s v="FP"/>
    <x v="3"/>
    <n v="800"/>
    <n v="17.5"/>
    <x v="1"/>
    <n v="800"/>
    <n v="17.5"/>
    <n v="0"/>
    <n v="14000"/>
    <x v="0"/>
  </r>
  <r>
    <n v="36744"/>
    <s v="T476323141"/>
    <x v="4"/>
    <x v="1"/>
    <s v="NPU"/>
    <s v="WSPP-TS"/>
    <n v="248570"/>
    <n v="201803300000"/>
    <n v="201803300100"/>
    <n v="20180330"/>
    <m/>
    <x v="1"/>
    <s v="MS"/>
    <x v="1"/>
    <x v="9"/>
    <s v="F"/>
    <s v="ST"/>
    <s v="H"/>
    <s v="OP"/>
    <x v="3"/>
    <n v="50"/>
    <n v="17"/>
    <x v="1"/>
    <n v="50"/>
    <n v="17"/>
    <n v="0"/>
    <n v="850"/>
    <x v="0"/>
  </r>
  <r>
    <n v="36745"/>
    <s v="T476323142"/>
    <x v="4"/>
    <x v="1"/>
    <s v="NPU"/>
    <s v="WSPP-TS"/>
    <n v="248570"/>
    <n v="201803300100"/>
    <n v="201803300200"/>
    <n v="20180330"/>
    <m/>
    <x v="1"/>
    <s v="MS"/>
    <x v="1"/>
    <x v="9"/>
    <s v="F"/>
    <s v="ST"/>
    <s v="H"/>
    <s v="OP"/>
    <x v="3"/>
    <n v="50"/>
    <n v="17"/>
    <x v="1"/>
    <n v="50"/>
    <n v="17"/>
    <n v="0"/>
    <n v="850"/>
    <x v="0"/>
  </r>
  <r>
    <n v="36746"/>
    <s v="T476323143"/>
    <x v="4"/>
    <x v="1"/>
    <s v="NPU"/>
    <s v="WSPP-TS"/>
    <n v="248570"/>
    <n v="201803300200"/>
    <n v="201803300300"/>
    <n v="20180330"/>
    <m/>
    <x v="1"/>
    <s v="MS"/>
    <x v="1"/>
    <x v="9"/>
    <s v="F"/>
    <s v="ST"/>
    <s v="H"/>
    <s v="OP"/>
    <x v="3"/>
    <n v="50"/>
    <n v="17"/>
    <x v="1"/>
    <n v="50"/>
    <n v="17"/>
    <n v="0"/>
    <n v="850"/>
    <x v="0"/>
  </r>
  <r>
    <n v="36747"/>
    <s v="T476323144"/>
    <x v="4"/>
    <x v="1"/>
    <s v="NPU"/>
    <s v="WSPP-TS"/>
    <n v="248570"/>
    <n v="201803300300"/>
    <n v="201803300400"/>
    <n v="20180330"/>
    <m/>
    <x v="1"/>
    <s v="MS"/>
    <x v="1"/>
    <x v="9"/>
    <s v="F"/>
    <s v="ST"/>
    <s v="H"/>
    <s v="OP"/>
    <x v="3"/>
    <n v="50"/>
    <n v="17"/>
    <x v="1"/>
    <n v="50"/>
    <n v="17"/>
    <n v="0"/>
    <n v="850"/>
    <x v="0"/>
  </r>
  <r>
    <n v="36748"/>
    <s v="T476323145"/>
    <x v="4"/>
    <x v="1"/>
    <s v="NPU"/>
    <s v="WSPP-TS"/>
    <n v="248570"/>
    <n v="201803300400"/>
    <n v="201803300500"/>
    <n v="20180330"/>
    <m/>
    <x v="1"/>
    <s v="MS"/>
    <x v="1"/>
    <x v="9"/>
    <s v="F"/>
    <s v="ST"/>
    <s v="H"/>
    <s v="OP"/>
    <x v="3"/>
    <n v="50"/>
    <n v="17"/>
    <x v="1"/>
    <n v="50"/>
    <n v="17"/>
    <n v="0"/>
    <n v="850"/>
    <x v="0"/>
  </r>
  <r>
    <n v="36749"/>
    <s v="T476323146"/>
    <x v="4"/>
    <x v="1"/>
    <s v="NPU"/>
    <s v="WSPP-TS"/>
    <n v="248570"/>
    <n v="201803300500"/>
    <n v="201803300600"/>
    <n v="20180330"/>
    <m/>
    <x v="1"/>
    <s v="MS"/>
    <x v="1"/>
    <x v="9"/>
    <s v="F"/>
    <s v="ST"/>
    <s v="H"/>
    <s v="OP"/>
    <x v="3"/>
    <n v="50"/>
    <n v="17"/>
    <x v="1"/>
    <n v="50"/>
    <n v="17"/>
    <n v="0"/>
    <n v="850"/>
    <x v="0"/>
  </r>
  <r>
    <n v="36750"/>
    <s v="T476323147"/>
    <x v="4"/>
    <x v="1"/>
    <s v="NPU"/>
    <s v="WSPP-TS"/>
    <n v="248570"/>
    <n v="201803300600"/>
    <n v="201803300700"/>
    <n v="20180330"/>
    <m/>
    <x v="1"/>
    <s v="MS"/>
    <x v="1"/>
    <x v="9"/>
    <s v="F"/>
    <s v="ST"/>
    <s v="H"/>
    <s v="P"/>
    <x v="3"/>
    <n v="50"/>
    <n v="21"/>
    <x v="1"/>
    <n v="50"/>
    <n v="21"/>
    <n v="0"/>
    <n v="1050"/>
    <x v="0"/>
  </r>
  <r>
    <n v="36751"/>
    <s v="T476323148"/>
    <x v="4"/>
    <x v="1"/>
    <s v="NPU"/>
    <s v="WSPP-TS"/>
    <n v="248570"/>
    <n v="201803300700"/>
    <n v="201803300800"/>
    <n v="20180330"/>
    <m/>
    <x v="1"/>
    <s v="MS"/>
    <x v="1"/>
    <x v="9"/>
    <s v="F"/>
    <s v="ST"/>
    <s v="H"/>
    <s v="P"/>
    <x v="3"/>
    <n v="50"/>
    <n v="21"/>
    <x v="1"/>
    <n v="50"/>
    <n v="21"/>
    <n v="0"/>
    <n v="1050"/>
    <x v="0"/>
  </r>
  <r>
    <n v="36752"/>
    <s v="T476323149"/>
    <x v="4"/>
    <x v="1"/>
    <s v="NPU"/>
    <s v="WSPP-TS"/>
    <n v="248570"/>
    <n v="201803300800"/>
    <n v="201803300900"/>
    <n v="20180330"/>
    <m/>
    <x v="1"/>
    <s v="MS"/>
    <x v="1"/>
    <x v="9"/>
    <s v="F"/>
    <s v="ST"/>
    <s v="H"/>
    <s v="P"/>
    <x v="3"/>
    <n v="50"/>
    <n v="21"/>
    <x v="1"/>
    <n v="50"/>
    <n v="21"/>
    <n v="0"/>
    <n v="1050"/>
    <x v="0"/>
  </r>
  <r>
    <n v="36753"/>
    <s v="T476323150"/>
    <x v="4"/>
    <x v="1"/>
    <s v="NPU"/>
    <s v="WSPP-TS"/>
    <n v="248570"/>
    <n v="201803300900"/>
    <n v="201803301000"/>
    <n v="20180330"/>
    <m/>
    <x v="1"/>
    <s v="MS"/>
    <x v="1"/>
    <x v="9"/>
    <s v="F"/>
    <s v="ST"/>
    <s v="H"/>
    <s v="P"/>
    <x v="3"/>
    <n v="50"/>
    <n v="21"/>
    <x v="1"/>
    <n v="50"/>
    <n v="21"/>
    <n v="0"/>
    <n v="1050"/>
    <x v="0"/>
  </r>
  <r>
    <n v="36754"/>
    <s v="T476323151"/>
    <x v="4"/>
    <x v="1"/>
    <s v="NPU"/>
    <s v="WSPP-TS"/>
    <n v="248570"/>
    <n v="201803301000"/>
    <n v="201803301100"/>
    <n v="20180330"/>
    <m/>
    <x v="1"/>
    <s v="MS"/>
    <x v="1"/>
    <x v="9"/>
    <s v="F"/>
    <s v="ST"/>
    <s v="H"/>
    <s v="P"/>
    <x v="3"/>
    <n v="50"/>
    <n v="21"/>
    <x v="1"/>
    <n v="50"/>
    <n v="21"/>
    <n v="0"/>
    <n v="1050"/>
    <x v="0"/>
  </r>
  <r>
    <n v="36755"/>
    <s v="T476323152"/>
    <x v="4"/>
    <x v="1"/>
    <s v="NPU"/>
    <s v="WSPP-TS"/>
    <n v="248570"/>
    <n v="201803301100"/>
    <n v="201803301200"/>
    <n v="20180330"/>
    <m/>
    <x v="1"/>
    <s v="MS"/>
    <x v="1"/>
    <x v="9"/>
    <s v="F"/>
    <s v="ST"/>
    <s v="H"/>
    <s v="P"/>
    <x v="3"/>
    <n v="50"/>
    <n v="21"/>
    <x v="1"/>
    <n v="50"/>
    <n v="21"/>
    <n v="0"/>
    <n v="1050"/>
    <x v="0"/>
  </r>
  <r>
    <n v="36756"/>
    <s v="T476323153"/>
    <x v="4"/>
    <x v="1"/>
    <s v="NPU"/>
    <s v="WSPP-TS"/>
    <n v="248570"/>
    <n v="201803301200"/>
    <n v="201803301300"/>
    <n v="20180330"/>
    <m/>
    <x v="1"/>
    <s v="MS"/>
    <x v="1"/>
    <x v="9"/>
    <s v="F"/>
    <s v="ST"/>
    <s v="H"/>
    <s v="P"/>
    <x v="3"/>
    <n v="50"/>
    <n v="21"/>
    <x v="1"/>
    <n v="50"/>
    <n v="21"/>
    <n v="0"/>
    <n v="1050"/>
    <x v="0"/>
  </r>
  <r>
    <n v="36757"/>
    <s v="T476323154"/>
    <x v="4"/>
    <x v="1"/>
    <s v="NPU"/>
    <s v="WSPP-TS"/>
    <n v="248570"/>
    <n v="201803301300"/>
    <n v="201803301400"/>
    <n v="20180330"/>
    <m/>
    <x v="1"/>
    <s v="MS"/>
    <x v="1"/>
    <x v="9"/>
    <s v="F"/>
    <s v="ST"/>
    <s v="H"/>
    <s v="P"/>
    <x v="3"/>
    <n v="50"/>
    <n v="21"/>
    <x v="1"/>
    <n v="50"/>
    <n v="21"/>
    <n v="0"/>
    <n v="1050"/>
    <x v="0"/>
  </r>
  <r>
    <n v="36758"/>
    <s v="T476323155"/>
    <x v="4"/>
    <x v="1"/>
    <s v="NPU"/>
    <s v="WSPP-TS"/>
    <n v="248570"/>
    <n v="201803301400"/>
    <n v="201803301500"/>
    <n v="20180330"/>
    <m/>
    <x v="1"/>
    <s v="MS"/>
    <x v="1"/>
    <x v="9"/>
    <s v="F"/>
    <s v="ST"/>
    <s v="H"/>
    <s v="P"/>
    <x v="3"/>
    <n v="50"/>
    <n v="21"/>
    <x v="1"/>
    <n v="50"/>
    <n v="21"/>
    <n v="0"/>
    <n v="1050"/>
    <x v="0"/>
  </r>
  <r>
    <n v="36759"/>
    <s v="T476323156"/>
    <x v="4"/>
    <x v="1"/>
    <s v="NPU"/>
    <s v="WSPP-TS"/>
    <n v="248570"/>
    <n v="201803301500"/>
    <n v="201803301600"/>
    <n v="20180330"/>
    <m/>
    <x v="1"/>
    <s v="MS"/>
    <x v="1"/>
    <x v="9"/>
    <s v="F"/>
    <s v="ST"/>
    <s v="H"/>
    <s v="P"/>
    <x v="3"/>
    <n v="50"/>
    <n v="21"/>
    <x v="1"/>
    <n v="50"/>
    <n v="21"/>
    <n v="0"/>
    <n v="1050"/>
    <x v="0"/>
  </r>
  <r>
    <n v="36760"/>
    <s v="T476323157"/>
    <x v="4"/>
    <x v="1"/>
    <s v="NPU"/>
    <s v="WSPP-TS"/>
    <n v="248570"/>
    <n v="201803301600"/>
    <n v="201803301700"/>
    <n v="20180330"/>
    <m/>
    <x v="1"/>
    <s v="MS"/>
    <x v="1"/>
    <x v="9"/>
    <s v="F"/>
    <s v="ST"/>
    <s v="H"/>
    <s v="P"/>
    <x v="3"/>
    <n v="50"/>
    <n v="21"/>
    <x v="1"/>
    <n v="50"/>
    <n v="21"/>
    <n v="0"/>
    <n v="1050"/>
    <x v="0"/>
  </r>
  <r>
    <n v="36761"/>
    <s v="T476323158"/>
    <x v="4"/>
    <x v="1"/>
    <s v="NPU"/>
    <s v="WSPP-TS"/>
    <n v="248570"/>
    <n v="201803301700"/>
    <n v="201803301800"/>
    <n v="20180330"/>
    <m/>
    <x v="1"/>
    <s v="MS"/>
    <x v="1"/>
    <x v="9"/>
    <s v="F"/>
    <s v="ST"/>
    <s v="H"/>
    <s v="P"/>
    <x v="3"/>
    <n v="50"/>
    <n v="21"/>
    <x v="1"/>
    <n v="50"/>
    <n v="21"/>
    <n v="0"/>
    <n v="1050"/>
    <x v="0"/>
  </r>
  <r>
    <n v="36762"/>
    <s v="T476323159"/>
    <x v="4"/>
    <x v="1"/>
    <s v="NPU"/>
    <s v="WSPP-TS"/>
    <n v="248570"/>
    <n v="201803301800"/>
    <n v="201803301900"/>
    <n v="20180330"/>
    <m/>
    <x v="1"/>
    <s v="MS"/>
    <x v="1"/>
    <x v="9"/>
    <s v="F"/>
    <s v="ST"/>
    <s v="H"/>
    <s v="P"/>
    <x v="3"/>
    <n v="50"/>
    <n v="21"/>
    <x v="1"/>
    <n v="50"/>
    <n v="21"/>
    <n v="0"/>
    <n v="1050"/>
    <x v="0"/>
  </r>
  <r>
    <n v="36763"/>
    <s v="T476323160"/>
    <x v="4"/>
    <x v="1"/>
    <s v="NPU"/>
    <s v="WSPP-TS"/>
    <n v="248570"/>
    <n v="201803301900"/>
    <n v="201803302000"/>
    <n v="20180330"/>
    <m/>
    <x v="1"/>
    <s v="MS"/>
    <x v="1"/>
    <x v="9"/>
    <s v="F"/>
    <s v="ST"/>
    <s v="H"/>
    <s v="P"/>
    <x v="3"/>
    <n v="50"/>
    <n v="21"/>
    <x v="1"/>
    <n v="50"/>
    <n v="21"/>
    <n v="0"/>
    <n v="1050"/>
    <x v="0"/>
  </r>
  <r>
    <n v="36764"/>
    <s v="T476323161"/>
    <x v="4"/>
    <x v="1"/>
    <s v="NPU"/>
    <s v="WSPP-TS"/>
    <n v="248570"/>
    <n v="201803302000"/>
    <n v="201803302100"/>
    <n v="20180330"/>
    <m/>
    <x v="1"/>
    <s v="MS"/>
    <x v="1"/>
    <x v="9"/>
    <s v="F"/>
    <s v="ST"/>
    <s v="H"/>
    <s v="P"/>
    <x v="3"/>
    <n v="50"/>
    <n v="21"/>
    <x v="1"/>
    <n v="50"/>
    <n v="21"/>
    <n v="0"/>
    <n v="1050"/>
    <x v="0"/>
  </r>
  <r>
    <n v="36765"/>
    <s v="T476323162"/>
    <x v="4"/>
    <x v="1"/>
    <s v="NPU"/>
    <s v="WSPP-TS"/>
    <n v="248570"/>
    <n v="201803302100"/>
    <n v="201803302200"/>
    <n v="20180330"/>
    <m/>
    <x v="1"/>
    <s v="MS"/>
    <x v="1"/>
    <x v="9"/>
    <s v="F"/>
    <s v="ST"/>
    <s v="H"/>
    <s v="P"/>
    <x v="3"/>
    <n v="50"/>
    <n v="21"/>
    <x v="1"/>
    <n v="50"/>
    <n v="21"/>
    <n v="0"/>
    <n v="1050"/>
    <x v="0"/>
  </r>
  <r>
    <n v="36766"/>
    <s v="T476323163"/>
    <x v="4"/>
    <x v="1"/>
    <s v="NPU"/>
    <s v="WSPP-TS"/>
    <n v="248570"/>
    <n v="201803302200"/>
    <n v="201803302300"/>
    <n v="20180330"/>
    <m/>
    <x v="1"/>
    <s v="MS"/>
    <x v="1"/>
    <x v="9"/>
    <s v="F"/>
    <s v="ST"/>
    <s v="H"/>
    <s v="OP"/>
    <x v="3"/>
    <n v="50"/>
    <n v="17"/>
    <x v="1"/>
    <n v="50"/>
    <n v="17"/>
    <n v="0"/>
    <n v="850"/>
    <x v="0"/>
  </r>
  <r>
    <n v="36767"/>
    <s v="T476323164"/>
    <x v="4"/>
    <x v="1"/>
    <s v="NPU"/>
    <s v="WSPP-TS"/>
    <n v="248570"/>
    <n v="201803302300"/>
    <n v="201803310000"/>
    <n v="20180330"/>
    <m/>
    <x v="1"/>
    <s v="MS"/>
    <x v="1"/>
    <x v="9"/>
    <s v="F"/>
    <s v="ST"/>
    <s v="H"/>
    <s v="OP"/>
    <x v="3"/>
    <n v="50"/>
    <n v="17"/>
    <x v="1"/>
    <n v="50"/>
    <n v="17"/>
    <n v="0"/>
    <n v="850"/>
    <x v="0"/>
  </r>
  <r>
    <n v="36768"/>
    <s v="T476323165"/>
    <x v="4"/>
    <x v="1"/>
    <s v="NPU"/>
    <s v="WSPP-TS"/>
    <n v="248570"/>
    <n v="201803310000"/>
    <n v="201803310100"/>
    <n v="20180331"/>
    <m/>
    <x v="1"/>
    <s v="MS"/>
    <x v="1"/>
    <x v="9"/>
    <s v="F"/>
    <s v="ST"/>
    <s v="H"/>
    <s v="OP"/>
    <x v="3"/>
    <n v="50"/>
    <n v="17"/>
    <x v="1"/>
    <n v="50"/>
    <n v="17"/>
    <n v="0"/>
    <n v="850"/>
    <x v="0"/>
  </r>
  <r>
    <n v="36769"/>
    <s v="T476323166"/>
    <x v="4"/>
    <x v="1"/>
    <s v="NPU"/>
    <s v="WSPP-TS"/>
    <n v="248570"/>
    <n v="201803310100"/>
    <n v="201803310200"/>
    <n v="20180331"/>
    <m/>
    <x v="1"/>
    <s v="MS"/>
    <x v="1"/>
    <x v="9"/>
    <s v="F"/>
    <s v="ST"/>
    <s v="H"/>
    <s v="OP"/>
    <x v="3"/>
    <n v="50"/>
    <n v="17"/>
    <x v="1"/>
    <n v="50"/>
    <n v="17"/>
    <n v="0"/>
    <n v="850"/>
    <x v="0"/>
  </r>
  <r>
    <n v="36770"/>
    <s v="T476323167"/>
    <x v="4"/>
    <x v="1"/>
    <s v="NPU"/>
    <s v="WSPP-TS"/>
    <n v="248570"/>
    <n v="201803310200"/>
    <n v="201803310300"/>
    <n v="20180331"/>
    <m/>
    <x v="1"/>
    <s v="MS"/>
    <x v="1"/>
    <x v="9"/>
    <s v="F"/>
    <s v="ST"/>
    <s v="H"/>
    <s v="OP"/>
    <x v="3"/>
    <n v="50"/>
    <n v="17"/>
    <x v="1"/>
    <n v="50"/>
    <n v="17"/>
    <n v="0"/>
    <n v="850"/>
    <x v="0"/>
  </r>
  <r>
    <n v="36771"/>
    <s v="T476323168"/>
    <x v="4"/>
    <x v="1"/>
    <s v="NPU"/>
    <s v="WSPP-TS"/>
    <n v="248570"/>
    <n v="201803310300"/>
    <n v="201803310400"/>
    <n v="20180331"/>
    <m/>
    <x v="1"/>
    <s v="MS"/>
    <x v="1"/>
    <x v="9"/>
    <s v="F"/>
    <s v="ST"/>
    <s v="H"/>
    <s v="OP"/>
    <x v="3"/>
    <n v="50"/>
    <n v="17"/>
    <x v="1"/>
    <n v="50"/>
    <n v="17"/>
    <n v="0"/>
    <n v="850"/>
    <x v="0"/>
  </r>
  <r>
    <n v="36772"/>
    <s v="T476323169"/>
    <x v="4"/>
    <x v="1"/>
    <s v="NPU"/>
    <s v="WSPP-TS"/>
    <n v="248570"/>
    <n v="201803310400"/>
    <n v="201803310500"/>
    <n v="20180331"/>
    <m/>
    <x v="1"/>
    <s v="MS"/>
    <x v="1"/>
    <x v="9"/>
    <s v="F"/>
    <s v="ST"/>
    <s v="H"/>
    <s v="OP"/>
    <x v="3"/>
    <n v="50"/>
    <n v="17"/>
    <x v="1"/>
    <n v="50"/>
    <n v="17"/>
    <n v="0"/>
    <n v="850"/>
    <x v="0"/>
  </r>
  <r>
    <n v="36773"/>
    <s v="T476323170"/>
    <x v="4"/>
    <x v="1"/>
    <s v="NPU"/>
    <s v="WSPP-TS"/>
    <n v="248570"/>
    <n v="201803310500"/>
    <n v="201803310600"/>
    <n v="20180331"/>
    <m/>
    <x v="1"/>
    <s v="MS"/>
    <x v="1"/>
    <x v="9"/>
    <s v="F"/>
    <s v="ST"/>
    <s v="H"/>
    <s v="OP"/>
    <x v="3"/>
    <n v="50"/>
    <n v="17"/>
    <x v="1"/>
    <n v="50"/>
    <n v="17"/>
    <n v="0"/>
    <n v="850"/>
    <x v="0"/>
  </r>
  <r>
    <n v="36774"/>
    <s v="T476323171"/>
    <x v="4"/>
    <x v="1"/>
    <s v="NPU"/>
    <s v="WSPP-TS"/>
    <n v="248570"/>
    <n v="201803310600"/>
    <n v="201803310700"/>
    <n v="20180331"/>
    <m/>
    <x v="1"/>
    <s v="MS"/>
    <x v="1"/>
    <x v="9"/>
    <s v="F"/>
    <s v="ST"/>
    <s v="H"/>
    <s v="P"/>
    <x v="3"/>
    <n v="50"/>
    <n v="21"/>
    <x v="1"/>
    <n v="50"/>
    <n v="21"/>
    <n v="0"/>
    <n v="1050"/>
    <x v="0"/>
  </r>
  <r>
    <n v="36775"/>
    <s v="T476323172"/>
    <x v="4"/>
    <x v="1"/>
    <s v="NPU"/>
    <s v="WSPP-TS"/>
    <n v="248570"/>
    <n v="201803310700"/>
    <n v="201803310800"/>
    <n v="20180331"/>
    <m/>
    <x v="1"/>
    <s v="MS"/>
    <x v="1"/>
    <x v="9"/>
    <s v="F"/>
    <s v="ST"/>
    <s v="H"/>
    <s v="P"/>
    <x v="3"/>
    <n v="50"/>
    <n v="21"/>
    <x v="1"/>
    <n v="50"/>
    <n v="21"/>
    <n v="0"/>
    <n v="1050"/>
    <x v="0"/>
  </r>
  <r>
    <n v="36776"/>
    <s v="T476323173"/>
    <x v="4"/>
    <x v="1"/>
    <s v="NPU"/>
    <s v="WSPP-TS"/>
    <n v="248570"/>
    <n v="201803310800"/>
    <n v="201803310900"/>
    <n v="20180331"/>
    <m/>
    <x v="1"/>
    <s v="MS"/>
    <x v="1"/>
    <x v="9"/>
    <s v="F"/>
    <s v="ST"/>
    <s v="H"/>
    <s v="P"/>
    <x v="3"/>
    <n v="50"/>
    <n v="21"/>
    <x v="1"/>
    <n v="50"/>
    <n v="21"/>
    <n v="0"/>
    <n v="1050"/>
    <x v="0"/>
  </r>
  <r>
    <n v="36777"/>
    <s v="T476323174"/>
    <x v="4"/>
    <x v="1"/>
    <s v="NPU"/>
    <s v="WSPP-TS"/>
    <n v="248570"/>
    <n v="201803310900"/>
    <n v="201803311000"/>
    <n v="20180331"/>
    <m/>
    <x v="1"/>
    <s v="MS"/>
    <x v="1"/>
    <x v="9"/>
    <s v="F"/>
    <s v="ST"/>
    <s v="H"/>
    <s v="P"/>
    <x v="3"/>
    <n v="50"/>
    <n v="21"/>
    <x v="1"/>
    <n v="50"/>
    <n v="21"/>
    <n v="0"/>
    <n v="1050"/>
    <x v="0"/>
  </r>
  <r>
    <n v="36778"/>
    <s v="T476323175"/>
    <x v="4"/>
    <x v="1"/>
    <s v="NPU"/>
    <s v="WSPP-TS"/>
    <n v="253431"/>
    <n v="201803311000"/>
    <n v="201803311100"/>
    <n v="20180331"/>
    <m/>
    <x v="1"/>
    <s v="MS"/>
    <x v="1"/>
    <x v="9"/>
    <s v="F"/>
    <s v="ST"/>
    <s v="H"/>
    <s v="P"/>
    <x v="3"/>
    <n v="10"/>
    <n v="17"/>
    <x v="1"/>
    <n v="10"/>
    <n v="17"/>
    <n v="0"/>
    <n v="170"/>
    <x v="0"/>
  </r>
  <r>
    <n v="36779"/>
    <s v="T476323176"/>
    <x v="4"/>
    <x v="1"/>
    <s v="NPU"/>
    <s v="WSPP-TS"/>
    <n v="248570"/>
    <n v="201803311000"/>
    <n v="201803311100"/>
    <n v="20180331"/>
    <m/>
    <x v="1"/>
    <s v="MS"/>
    <x v="1"/>
    <x v="9"/>
    <s v="F"/>
    <s v="ST"/>
    <s v="H"/>
    <s v="P"/>
    <x v="3"/>
    <n v="50"/>
    <n v="21"/>
    <x v="1"/>
    <n v="50"/>
    <n v="21"/>
    <n v="0"/>
    <n v="1050"/>
    <x v="0"/>
  </r>
  <r>
    <n v="36780"/>
    <s v="T476323177"/>
    <x v="4"/>
    <x v="1"/>
    <s v="NPU"/>
    <s v="WSPP-TS"/>
    <n v="248570"/>
    <n v="201803311100"/>
    <n v="201803311200"/>
    <n v="20180331"/>
    <m/>
    <x v="1"/>
    <s v="MS"/>
    <x v="1"/>
    <x v="9"/>
    <s v="F"/>
    <s v="ST"/>
    <s v="H"/>
    <s v="P"/>
    <x v="3"/>
    <n v="50"/>
    <n v="21"/>
    <x v="1"/>
    <n v="50"/>
    <n v="21"/>
    <n v="0"/>
    <n v="1050"/>
    <x v="0"/>
  </r>
  <r>
    <n v="36781"/>
    <s v="T476323178"/>
    <x v="4"/>
    <x v="1"/>
    <s v="NPU"/>
    <s v="WSPP-TS"/>
    <n v="248570"/>
    <n v="201803311200"/>
    <n v="201803311300"/>
    <n v="20180331"/>
    <m/>
    <x v="1"/>
    <s v="MS"/>
    <x v="1"/>
    <x v="9"/>
    <s v="F"/>
    <s v="ST"/>
    <s v="H"/>
    <s v="P"/>
    <x v="3"/>
    <n v="50"/>
    <n v="21"/>
    <x v="1"/>
    <n v="50"/>
    <n v="21"/>
    <n v="0"/>
    <n v="1050"/>
    <x v="0"/>
  </r>
  <r>
    <n v="36782"/>
    <s v="T476323179"/>
    <x v="4"/>
    <x v="1"/>
    <s v="NPU"/>
    <s v="WSPP-TS"/>
    <n v="248570"/>
    <n v="201803311300"/>
    <n v="201803311400"/>
    <n v="20180331"/>
    <m/>
    <x v="1"/>
    <s v="MS"/>
    <x v="1"/>
    <x v="9"/>
    <s v="F"/>
    <s v="ST"/>
    <s v="H"/>
    <s v="P"/>
    <x v="3"/>
    <n v="50"/>
    <n v="21"/>
    <x v="1"/>
    <n v="50"/>
    <n v="21"/>
    <n v="0"/>
    <n v="1050"/>
    <x v="0"/>
  </r>
  <r>
    <n v="36783"/>
    <s v="T476323180"/>
    <x v="4"/>
    <x v="1"/>
    <s v="NPU"/>
    <s v="WSPP-TS"/>
    <n v="253431"/>
    <n v="201803311400"/>
    <n v="201803311500"/>
    <n v="20180331"/>
    <m/>
    <x v="1"/>
    <s v="MS"/>
    <x v="1"/>
    <x v="9"/>
    <s v="F"/>
    <s v="ST"/>
    <s v="H"/>
    <s v="P"/>
    <x v="3"/>
    <n v="30"/>
    <n v="17"/>
    <x v="1"/>
    <n v="30"/>
    <n v="17"/>
    <n v="0"/>
    <n v="510"/>
    <x v="0"/>
  </r>
  <r>
    <n v="36784"/>
    <s v="T476323181"/>
    <x v="4"/>
    <x v="1"/>
    <s v="NPU"/>
    <s v="WSPP-TS"/>
    <n v="248570"/>
    <n v="201803311400"/>
    <n v="201803311500"/>
    <n v="20180331"/>
    <m/>
    <x v="1"/>
    <s v="MS"/>
    <x v="1"/>
    <x v="9"/>
    <s v="F"/>
    <s v="ST"/>
    <s v="H"/>
    <s v="P"/>
    <x v="3"/>
    <n v="50"/>
    <n v="21"/>
    <x v="1"/>
    <n v="50"/>
    <n v="21"/>
    <n v="0"/>
    <n v="1050"/>
    <x v="0"/>
  </r>
  <r>
    <n v="36785"/>
    <s v="T476323182"/>
    <x v="4"/>
    <x v="1"/>
    <s v="NPU"/>
    <s v="WSPP-TS"/>
    <n v="248570"/>
    <n v="201803311500"/>
    <n v="201803311600"/>
    <n v="20180331"/>
    <m/>
    <x v="1"/>
    <s v="MS"/>
    <x v="1"/>
    <x v="9"/>
    <s v="F"/>
    <s v="ST"/>
    <s v="H"/>
    <s v="P"/>
    <x v="3"/>
    <n v="50"/>
    <n v="21"/>
    <x v="1"/>
    <n v="50"/>
    <n v="21"/>
    <n v="0"/>
    <n v="1050"/>
    <x v="0"/>
  </r>
  <r>
    <n v="36786"/>
    <s v="T476323183"/>
    <x v="4"/>
    <x v="1"/>
    <s v="NPU"/>
    <s v="WSPP-TS"/>
    <n v="248570"/>
    <n v="201803311600"/>
    <n v="201803311700"/>
    <n v="20180331"/>
    <m/>
    <x v="1"/>
    <s v="MS"/>
    <x v="1"/>
    <x v="9"/>
    <s v="F"/>
    <s v="ST"/>
    <s v="H"/>
    <s v="P"/>
    <x v="3"/>
    <n v="50"/>
    <n v="21"/>
    <x v="1"/>
    <n v="50"/>
    <n v="21"/>
    <n v="0"/>
    <n v="1050"/>
    <x v="0"/>
  </r>
  <r>
    <n v="36787"/>
    <s v="T476323184"/>
    <x v="4"/>
    <x v="1"/>
    <s v="NPU"/>
    <s v="WSPP-TS"/>
    <n v="248570"/>
    <n v="201803311700"/>
    <n v="201803311800"/>
    <n v="20180331"/>
    <m/>
    <x v="1"/>
    <s v="MS"/>
    <x v="1"/>
    <x v="9"/>
    <s v="F"/>
    <s v="ST"/>
    <s v="H"/>
    <s v="P"/>
    <x v="3"/>
    <n v="50"/>
    <n v="21"/>
    <x v="1"/>
    <n v="50"/>
    <n v="21"/>
    <n v="0"/>
    <n v="1050"/>
    <x v="0"/>
  </r>
  <r>
    <n v="36788"/>
    <s v="T476323185"/>
    <x v="4"/>
    <x v="1"/>
    <s v="NPU"/>
    <s v="WSPP-TS"/>
    <n v="248570"/>
    <n v="201803311800"/>
    <n v="201803311900"/>
    <n v="20180331"/>
    <m/>
    <x v="1"/>
    <s v="MS"/>
    <x v="1"/>
    <x v="9"/>
    <s v="F"/>
    <s v="ST"/>
    <s v="H"/>
    <s v="P"/>
    <x v="3"/>
    <n v="50"/>
    <n v="21"/>
    <x v="1"/>
    <n v="50"/>
    <n v="21"/>
    <n v="0"/>
    <n v="1050"/>
    <x v="0"/>
  </r>
  <r>
    <n v="36789"/>
    <s v="T476323186"/>
    <x v="4"/>
    <x v="1"/>
    <s v="NPU"/>
    <s v="WSPP-TS"/>
    <n v="248570"/>
    <n v="201803311900"/>
    <n v="201803312000"/>
    <n v="20180331"/>
    <m/>
    <x v="1"/>
    <s v="MS"/>
    <x v="1"/>
    <x v="9"/>
    <s v="F"/>
    <s v="ST"/>
    <s v="H"/>
    <s v="P"/>
    <x v="3"/>
    <n v="50"/>
    <n v="21"/>
    <x v="1"/>
    <n v="50"/>
    <n v="21"/>
    <n v="0"/>
    <n v="1050"/>
    <x v="0"/>
  </r>
  <r>
    <n v="36790"/>
    <s v="T476323187"/>
    <x v="4"/>
    <x v="1"/>
    <s v="NPU"/>
    <s v="WSPP-TS"/>
    <n v="248570"/>
    <n v="201803312000"/>
    <n v="201803312100"/>
    <n v="20180331"/>
    <m/>
    <x v="1"/>
    <s v="MS"/>
    <x v="1"/>
    <x v="9"/>
    <s v="F"/>
    <s v="ST"/>
    <s v="H"/>
    <s v="P"/>
    <x v="3"/>
    <n v="50"/>
    <n v="21"/>
    <x v="1"/>
    <n v="50"/>
    <n v="21"/>
    <n v="0"/>
    <n v="1050"/>
    <x v="0"/>
  </r>
  <r>
    <n v="36791"/>
    <s v="T476323188"/>
    <x v="4"/>
    <x v="1"/>
    <s v="NPU"/>
    <s v="WSPP-TS"/>
    <n v="248570"/>
    <n v="201803312100"/>
    <n v="201803312200"/>
    <n v="20180331"/>
    <m/>
    <x v="1"/>
    <s v="MS"/>
    <x v="1"/>
    <x v="9"/>
    <s v="F"/>
    <s v="ST"/>
    <s v="H"/>
    <s v="P"/>
    <x v="3"/>
    <n v="50"/>
    <n v="21"/>
    <x v="1"/>
    <n v="50"/>
    <n v="21"/>
    <n v="0"/>
    <n v="1050"/>
    <x v="0"/>
  </r>
  <r>
    <n v="36792"/>
    <s v="T476323189"/>
    <x v="4"/>
    <x v="1"/>
    <s v="NPU"/>
    <s v="WSPP-TS"/>
    <n v="248570"/>
    <n v="201803312200"/>
    <n v="201803312300"/>
    <n v="20180331"/>
    <m/>
    <x v="1"/>
    <s v="MS"/>
    <x v="1"/>
    <x v="9"/>
    <s v="F"/>
    <s v="ST"/>
    <s v="H"/>
    <s v="OP"/>
    <x v="3"/>
    <n v="50"/>
    <n v="17"/>
    <x v="1"/>
    <n v="50"/>
    <n v="17"/>
    <n v="0"/>
    <n v="850"/>
    <x v="0"/>
  </r>
  <r>
    <n v="36793"/>
    <s v="T476323190"/>
    <x v="4"/>
    <x v="1"/>
    <s v="NPU"/>
    <s v="WSPP-TS"/>
    <n v="248570"/>
    <n v="201803312300"/>
    <n v="201804010000"/>
    <n v="20180331"/>
    <m/>
    <x v="1"/>
    <s v="MS"/>
    <x v="1"/>
    <x v="9"/>
    <s v="F"/>
    <s v="ST"/>
    <s v="H"/>
    <s v="OP"/>
    <x v="3"/>
    <n v="50"/>
    <n v="17"/>
    <x v="1"/>
    <n v="50"/>
    <n v="17"/>
    <n v="0"/>
    <n v="850"/>
    <x v="0"/>
  </r>
  <r>
    <n v="0"/>
    <s v="T1964"/>
    <x v="5"/>
    <x v="3"/>
    <s v="FERC Electric Tariff,  Volume No. 1"/>
    <s v="C10026979"/>
    <s v="2733271-2738094"/>
    <n v="201801010700"/>
    <n v="201801312259"/>
    <n v="20101129"/>
    <m/>
    <x v="1"/>
    <s v="MD"/>
    <x v="1"/>
    <x v="10"/>
    <m/>
    <s v="LT"/>
    <s v="Y"/>
    <s v="FP"/>
    <x v="2"/>
    <n v="10243.120000000001"/>
    <n v="71.5"/>
    <x v="2"/>
    <n v="10243.120000000001"/>
    <n v="71.5"/>
    <n v="0"/>
    <n v="732383.31"/>
    <x v="0"/>
  </r>
  <r>
    <n v="1"/>
    <s v="T1965"/>
    <x v="5"/>
    <x v="3"/>
    <s v="FERC Electric Tariff,  Volume No. 1"/>
    <s v="C10026979"/>
    <s v="2733271-2738094"/>
    <n v="201802011100"/>
    <n v="201802282259"/>
    <n v="20101129"/>
    <m/>
    <x v="1"/>
    <s v="MD"/>
    <x v="1"/>
    <x v="10"/>
    <m/>
    <s v="LT"/>
    <s v="Y"/>
    <s v="FP"/>
    <x v="2"/>
    <n v="8738.6200000000008"/>
    <n v="71.5"/>
    <x v="2"/>
    <n v="8738.6200000000008"/>
    <n v="71.5"/>
    <n v="0"/>
    <n v="624811.22"/>
    <x v="0"/>
  </r>
  <r>
    <n v="2"/>
    <s v="T1966"/>
    <x v="5"/>
    <x v="3"/>
    <s v="FERC Electric Tariff,  Volume No. 1"/>
    <s v="C10026979"/>
    <s v="2733271-2738094"/>
    <n v="201803010700"/>
    <n v="201803312259"/>
    <n v="20101129"/>
    <m/>
    <x v="1"/>
    <s v="MD"/>
    <x v="1"/>
    <x v="10"/>
    <m/>
    <s v="LT"/>
    <s v="Y"/>
    <s v="FP"/>
    <x v="2"/>
    <n v="12604.87"/>
    <n v="71.5"/>
    <x v="2"/>
    <n v="12604.87"/>
    <n v="71.5"/>
    <n v="0"/>
    <n v="901248"/>
    <x v="0"/>
  </r>
  <r>
    <n v="3"/>
    <s v="T1967"/>
    <x v="5"/>
    <x v="3"/>
    <s v="FERC Electric Tariff,  Volume No. 1"/>
    <s v="C10026979"/>
    <s v="2733272-2738100"/>
    <n v="201801010000"/>
    <n v="201801312359"/>
    <n v="20101129"/>
    <m/>
    <x v="1"/>
    <s v="MD"/>
    <x v="1"/>
    <x v="10"/>
    <m/>
    <s v="LT"/>
    <s v="Y"/>
    <s v="FP"/>
    <x v="2"/>
    <n v="6606.25"/>
    <n v="55"/>
    <x v="2"/>
    <n v="6606.25"/>
    <n v="55"/>
    <n v="0"/>
    <n v="363343.86"/>
    <x v="0"/>
  </r>
  <r>
    <n v="4"/>
    <s v="T1968"/>
    <x v="5"/>
    <x v="3"/>
    <s v="FERC Electric Tariff,  Volume No. 1"/>
    <s v="C10026979"/>
    <s v="2733272-2738100"/>
    <n v="201802010000"/>
    <n v="201802282359"/>
    <n v="20101129"/>
    <m/>
    <x v="1"/>
    <s v="MD"/>
    <x v="1"/>
    <x v="10"/>
    <m/>
    <s v="LT"/>
    <s v="Y"/>
    <s v="FP"/>
    <x v="2"/>
    <n v="4672.32"/>
    <n v="55"/>
    <x v="2"/>
    <n v="4672.32"/>
    <n v="55"/>
    <n v="0"/>
    <n v="256977.86"/>
    <x v="0"/>
  </r>
  <r>
    <n v="5"/>
    <s v="T1969"/>
    <x v="5"/>
    <x v="3"/>
    <s v="FERC Electric Tariff,  Volume No. 1"/>
    <s v="C10026979"/>
    <s v="2733272-2738100"/>
    <n v="201803010000"/>
    <n v="201803312359"/>
    <n v="20101129"/>
    <m/>
    <x v="1"/>
    <s v="MD"/>
    <x v="1"/>
    <x v="10"/>
    <m/>
    <s v="LT"/>
    <s v="Y"/>
    <s v="FP"/>
    <x v="2"/>
    <n v="7142.92"/>
    <n v="55"/>
    <x v="2"/>
    <n v="7142.92"/>
    <n v="55"/>
    <n v="0"/>
    <n v="392860.51"/>
    <x v="0"/>
  </r>
  <r>
    <n v="3081"/>
    <s v="T3082"/>
    <x v="6"/>
    <x v="4"/>
    <s v="NPU"/>
    <s v="WSPP"/>
    <n v="32528"/>
    <n v="201801010000"/>
    <n v="201801010659"/>
    <n v="20171229"/>
    <m/>
    <x v="1"/>
    <s v="MP"/>
    <x v="1"/>
    <x v="11"/>
    <s v="F"/>
    <s v="ST"/>
    <s v="D"/>
    <s v="FP"/>
    <x v="3"/>
    <n v="302"/>
    <n v="20"/>
    <x v="1"/>
    <n v="302"/>
    <n v="20"/>
    <n v="0"/>
    <n v="6040"/>
    <x v="0"/>
  </r>
  <r>
    <n v="3082"/>
    <s v="T3083"/>
    <x v="6"/>
    <x v="4"/>
    <s v="NPU"/>
    <s v="WSPP"/>
    <n v="32528"/>
    <n v="201801010700"/>
    <n v="201801012259"/>
    <n v="20171229"/>
    <m/>
    <x v="1"/>
    <s v="MP"/>
    <x v="1"/>
    <x v="11"/>
    <s v="F"/>
    <s v="ST"/>
    <s v="D"/>
    <s v="FP"/>
    <x v="3"/>
    <n v="800"/>
    <n v="25"/>
    <x v="1"/>
    <n v="800"/>
    <n v="25"/>
    <n v="0"/>
    <n v="20000"/>
    <x v="0"/>
  </r>
  <r>
    <n v="3083"/>
    <s v="T3084"/>
    <x v="6"/>
    <x v="4"/>
    <s v="NPU"/>
    <s v="WSPP"/>
    <n v="32528"/>
    <n v="201801012300"/>
    <n v="201801020659"/>
    <n v="20171229"/>
    <m/>
    <x v="1"/>
    <s v="MP"/>
    <x v="1"/>
    <x v="11"/>
    <s v="F"/>
    <s v="ST"/>
    <s v="D"/>
    <s v="FP"/>
    <x v="3"/>
    <n v="400"/>
    <n v="20"/>
    <x v="1"/>
    <n v="400"/>
    <n v="20"/>
    <n v="0"/>
    <n v="8000"/>
    <x v="0"/>
  </r>
  <r>
    <n v="3084"/>
    <s v="T3085"/>
    <x v="6"/>
    <x v="4"/>
    <s v="NPU"/>
    <s v="WSPP"/>
    <n v="32528"/>
    <n v="201801020700"/>
    <n v="201801022259"/>
    <n v="20171229"/>
    <m/>
    <x v="1"/>
    <s v="MP"/>
    <x v="1"/>
    <x v="11"/>
    <s v="F"/>
    <s v="ST"/>
    <s v="D"/>
    <s v="FP"/>
    <x v="3"/>
    <n v="800"/>
    <n v="25"/>
    <x v="1"/>
    <n v="800"/>
    <n v="25"/>
    <n v="0"/>
    <n v="20000"/>
    <x v="0"/>
  </r>
  <r>
    <n v="3085"/>
    <s v="T3086"/>
    <x v="6"/>
    <x v="4"/>
    <s v="NPU"/>
    <s v="WSPP"/>
    <n v="32528"/>
    <n v="201801022300"/>
    <n v="201801022359"/>
    <n v="20171229"/>
    <m/>
    <x v="1"/>
    <s v="MP"/>
    <x v="1"/>
    <x v="11"/>
    <s v="F"/>
    <s v="ST"/>
    <s v="D"/>
    <s v="FP"/>
    <x v="3"/>
    <n v="48"/>
    <n v="20"/>
    <x v="1"/>
    <n v="48"/>
    <n v="20"/>
    <n v="0"/>
    <n v="960"/>
    <x v="0"/>
  </r>
  <r>
    <n v="3086"/>
    <s v="T3087"/>
    <x v="6"/>
    <x v="4"/>
    <s v="NPU"/>
    <s v="WSPP"/>
    <n v="32586"/>
    <n v="201801030000"/>
    <n v="201801030659"/>
    <n v="20180102"/>
    <m/>
    <x v="1"/>
    <s v="MS"/>
    <x v="1"/>
    <x v="11"/>
    <s v="F"/>
    <s v="ST"/>
    <s v="D"/>
    <s v="FP"/>
    <x v="3"/>
    <n v="350"/>
    <n v="20"/>
    <x v="1"/>
    <n v="350"/>
    <n v="20"/>
    <n v="0"/>
    <n v="7000"/>
    <x v="0"/>
  </r>
  <r>
    <n v="3087"/>
    <s v="T3088"/>
    <x v="6"/>
    <x v="4"/>
    <s v="NPU"/>
    <s v="WSPP"/>
    <n v="32586"/>
    <n v="201801030700"/>
    <n v="201801032259"/>
    <n v="20180102"/>
    <m/>
    <x v="1"/>
    <s v="MS"/>
    <x v="1"/>
    <x v="11"/>
    <s v="F"/>
    <s v="ST"/>
    <s v="D"/>
    <s v="FP"/>
    <x v="3"/>
    <n v="770"/>
    <n v="25"/>
    <x v="1"/>
    <n v="770"/>
    <n v="25"/>
    <n v="0"/>
    <n v="19250"/>
    <x v="0"/>
  </r>
  <r>
    <n v="3088"/>
    <s v="T3089"/>
    <x v="6"/>
    <x v="4"/>
    <s v="NPU"/>
    <s v="WSPP"/>
    <n v="32586"/>
    <n v="201801032300"/>
    <n v="201801032359"/>
    <n v="20180102"/>
    <m/>
    <x v="1"/>
    <s v="MS"/>
    <x v="1"/>
    <x v="11"/>
    <s v="F"/>
    <s v="ST"/>
    <s v="D"/>
    <s v="FP"/>
    <x v="3"/>
    <n v="50"/>
    <n v="20"/>
    <x v="1"/>
    <n v="50"/>
    <n v="20"/>
    <n v="0"/>
    <n v="1000"/>
    <x v="0"/>
  </r>
  <r>
    <n v="3089"/>
    <s v="T3090"/>
    <x v="6"/>
    <x v="4"/>
    <s v="NPU"/>
    <s v="WSPP"/>
    <n v="32612"/>
    <n v="201801040000"/>
    <n v="201801040659"/>
    <n v="20180103"/>
    <m/>
    <x v="1"/>
    <s v="MP"/>
    <x v="1"/>
    <x v="11"/>
    <s v="F"/>
    <s v="ST"/>
    <s v="D"/>
    <s v="FP"/>
    <x v="3"/>
    <n v="350"/>
    <n v="22"/>
    <x v="1"/>
    <n v="350"/>
    <n v="22"/>
    <n v="0"/>
    <n v="7700"/>
    <x v="0"/>
  </r>
  <r>
    <n v="3090"/>
    <s v="T3091"/>
    <x v="6"/>
    <x v="4"/>
    <s v="NPU"/>
    <s v="WSPP"/>
    <n v="32612"/>
    <n v="201801040700"/>
    <n v="201801042259"/>
    <n v="20180103"/>
    <m/>
    <x v="1"/>
    <s v="MP"/>
    <x v="1"/>
    <x v="11"/>
    <s v="F"/>
    <s v="ST"/>
    <s v="D"/>
    <s v="FP"/>
    <x v="3"/>
    <n v="480"/>
    <n v="27"/>
    <x v="1"/>
    <n v="480"/>
    <n v="27"/>
    <n v="0"/>
    <n v="12960"/>
    <x v="0"/>
  </r>
  <r>
    <n v="3091"/>
    <s v="T3092"/>
    <x v="6"/>
    <x v="4"/>
    <s v="NPU"/>
    <s v="WSPP"/>
    <n v="32612"/>
    <n v="201801042300"/>
    <n v="201801042359"/>
    <n v="20180103"/>
    <m/>
    <x v="1"/>
    <s v="MP"/>
    <x v="1"/>
    <x v="11"/>
    <s v="F"/>
    <s v="ST"/>
    <s v="D"/>
    <s v="FP"/>
    <x v="3"/>
    <n v="50"/>
    <n v="22"/>
    <x v="1"/>
    <n v="50"/>
    <n v="22"/>
    <n v="0"/>
    <n v="1100"/>
    <x v="0"/>
  </r>
  <r>
    <n v="3092"/>
    <s v="T3093"/>
    <x v="6"/>
    <x v="4"/>
    <s v="NPU"/>
    <s v="WSPP"/>
    <n v="32666"/>
    <n v="201801050000"/>
    <n v="201801050659"/>
    <n v="20180104"/>
    <m/>
    <x v="1"/>
    <s v="MP"/>
    <x v="1"/>
    <x v="11"/>
    <s v="F"/>
    <s v="ST"/>
    <s v="D"/>
    <s v="FP"/>
    <x v="3"/>
    <n v="525"/>
    <n v="22"/>
    <x v="1"/>
    <n v="525"/>
    <n v="22"/>
    <n v="0"/>
    <n v="11550"/>
    <x v="0"/>
  </r>
  <r>
    <n v="3093"/>
    <s v="T3094"/>
    <x v="6"/>
    <x v="4"/>
    <s v="NPU"/>
    <s v="WSPP"/>
    <n v="32666"/>
    <n v="201801050700"/>
    <n v="201801052259"/>
    <n v="20180104"/>
    <m/>
    <x v="1"/>
    <s v="MP"/>
    <x v="1"/>
    <x v="11"/>
    <s v="F"/>
    <s v="ST"/>
    <s v="D"/>
    <s v="FP"/>
    <x v="3"/>
    <n v="980"/>
    <n v="27"/>
    <x v="1"/>
    <n v="980"/>
    <n v="27"/>
    <n v="0"/>
    <n v="26460"/>
    <x v="0"/>
  </r>
  <r>
    <n v="3094"/>
    <s v="T3095"/>
    <x v="6"/>
    <x v="4"/>
    <s v="NPU"/>
    <s v="WSPP"/>
    <n v="32666"/>
    <n v="201801052300"/>
    <n v="201801060659"/>
    <n v="20180104"/>
    <m/>
    <x v="1"/>
    <s v="MP"/>
    <x v="1"/>
    <x v="11"/>
    <s v="F"/>
    <s v="ST"/>
    <s v="D"/>
    <s v="FP"/>
    <x v="3"/>
    <n v="550"/>
    <n v="22"/>
    <x v="1"/>
    <n v="550"/>
    <n v="22"/>
    <n v="0"/>
    <n v="12100"/>
    <x v="0"/>
  </r>
  <r>
    <n v="3095"/>
    <s v="T3096"/>
    <x v="6"/>
    <x v="4"/>
    <s v="NPU"/>
    <s v="WSPP"/>
    <n v="32666"/>
    <n v="201801060700"/>
    <n v="201801062259"/>
    <n v="20180104"/>
    <m/>
    <x v="1"/>
    <s v="MP"/>
    <x v="1"/>
    <x v="11"/>
    <s v="F"/>
    <s v="ST"/>
    <s v="D"/>
    <s v="FP"/>
    <x v="3"/>
    <n v="1100"/>
    <n v="27"/>
    <x v="1"/>
    <n v="1100"/>
    <n v="27"/>
    <n v="0"/>
    <n v="29700"/>
    <x v="0"/>
  </r>
  <r>
    <n v="3096"/>
    <s v="T3097"/>
    <x v="6"/>
    <x v="4"/>
    <s v="NPU"/>
    <s v="WSPP"/>
    <n v="32666"/>
    <n v="201801062300"/>
    <n v="201801062359"/>
    <n v="20180104"/>
    <m/>
    <x v="1"/>
    <s v="MP"/>
    <x v="1"/>
    <x v="11"/>
    <s v="F"/>
    <s v="ST"/>
    <s v="D"/>
    <s v="FP"/>
    <x v="3"/>
    <n v="75"/>
    <n v="22"/>
    <x v="1"/>
    <n v="75"/>
    <n v="22"/>
    <n v="0"/>
    <n v="1650"/>
    <x v="0"/>
  </r>
  <r>
    <n v="3097"/>
    <s v="T3098"/>
    <x v="6"/>
    <x v="4"/>
    <s v="NPU"/>
    <s v="WSPP"/>
    <n v="32708"/>
    <n v="201801050300"/>
    <n v="201801050359"/>
    <n v="20180105"/>
    <m/>
    <x v="1"/>
    <s v="MP"/>
    <x v="1"/>
    <x v="11"/>
    <s v="UP"/>
    <s v="ST"/>
    <s v="D"/>
    <s v="FP"/>
    <x v="3"/>
    <n v="20"/>
    <n v="29"/>
    <x v="1"/>
    <n v="20"/>
    <n v="29"/>
    <n v="0"/>
    <n v="580"/>
    <x v="0"/>
  </r>
  <r>
    <n v="3098"/>
    <s v="T3099"/>
    <x v="6"/>
    <x v="4"/>
    <s v="NPU"/>
    <s v="WSPP"/>
    <n v="32708"/>
    <n v="201801051000"/>
    <n v="201801051059"/>
    <n v="20180105"/>
    <m/>
    <x v="1"/>
    <s v="MP"/>
    <x v="1"/>
    <x v="11"/>
    <s v="UP"/>
    <s v="ST"/>
    <s v="D"/>
    <s v="FP"/>
    <x v="3"/>
    <n v="15"/>
    <n v="35"/>
    <x v="1"/>
    <n v="15"/>
    <n v="35"/>
    <n v="0"/>
    <n v="525"/>
    <x v="0"/>
  </r>
  <r>
    <n v="3099"/>
    <s v="T3100"/>
    <x v="6"/>
    <x v="4"/>
    <s v="NPU"/>
    <s v="WSPP"/>
    <n v="32715"/>
    <n v="201801070000"/>
    <n v="201801080659"/>
    <n v="20180105"/>
    <m/>
    <x v="1"/>
    <s v="MP"/>
    <x v="1"/>
    <x v="11"/>
    <s v="F"/>
    <s v="ST"/>
    <s v="D"/>
    <s v="FP"/>
    <x v="3"/>
    <n v="2325"/>
    <n v="21"/>
    <x v="1"/>
    <n v="2325"/>
    <n v="21"/>
    <n v="0"/>
    <n v="48825"/>
    <x v="0"/>
  </r>
  <r>
    <n v="3100"/>
    <s v="T3101"/>
    <x v="6"/>
    <x v="4"/>
    <s v="NPU"/>
    <s v="WSPP"/>
    <n v="32715"/>
    <n v="201801080700"/>
    <n v="201801081659"/>
    <n v="20180105"/>
    <m/>
    <x v="1"/>
    <s v="MP"/>
    <x v="1"/>
    <x v="11"/>
    <s v="F"/>
    <s v="ST"/>
    <s v="D"/>
    <s v="FP"/>
    <x v="3"/>
    <n v="250"/>
    <n v="27"/>
    <x v="1"/>
    <n v="250"/>
    <n v="27"/>
    <n v="0"/>
    <n v="6750"/>
    <x v="0"/>
  </r>
  <r>
    <n v="3101"/>
    <s v="T3102"/>
    <x v="6"/>
    <x v="4"/>
    <s v="NPU"/>
    <s v="WSPP"/>
    <n v="32715"/>
    <n v="201801082100"/>
    <n v="201801082259"/>
    <n v="20180105"/>
    <m/>
    <x v="1"/>
    <s v="MP"/>
    <x v="1"/>
    <x v="11"/>
    <s v="F"/>
    <s v="ST"/>
    <s v="D"/>
    <s v="FP"/>
    <x v="3"/>
    <n v="50"/>
    <n v="27"/>
    <x v="1"/>
    <n v="50"/>
    <n v="27"/>
    <n v="0"/>
    <n v="1350"/>
    <x v="0"/>
  </r>
  <r>
    <n v="3102"/>
    <s v="T3103"/>
    <x v="6"/>
    <x v="4"/>
    <s v="NPU"/>
    <s v="WSPP"/>
    <n v="32715"/>
    <n v="201801082300"/>
    <n v="201801082359"/>
    <n v="20180105"/>
    <m/>
    <x v="1"/>
    <s v="MP"/>
    <x v="1"/>
    <x v="11"/>
    <s v="F"/>
    <s v="ST"/>
    <s v="D"/>
    <s v="FP"/>
    <x v="3"/>
    <n v="75"/>
    <n v="21"/>
    <x v="1"/>
    <n v="75"/>
    <n v="21"/>
    <n v="0"/>
    <n v="1575"/>
    <x v="0"/>
  </r>
  <r>
    <n v="3103"/>
    <s v="T3104"/>
    <x v="6"/>
    <x v="4"/>
    <s v="NPU"/>
    <s v="WSPP"/>
    <n v="32802"/>
    <n v="201801060700"/>
    <n v="201801060759"/>
    <n v="20180106"/>
    <m/>
    <x v="1"/>
    <s v="MP"/>
    <x v="1"/>
    <x v="11"/>
    <s v="UP"/>
    <s v="ST"/>
    <s v="H"/>
    <s v="P"/>
    <x v="3"/>
    <n v="19"/>
    <n v="28"/>
    <x v="1"/>
    <n v="19"/>
    <n v="28"/>
    <n v="0"/>
    <n v="532"/>
    <x v="0"/>
  </r>
  <r>
    <n v="3104"/>
    <s v="T3105"/>
    <x v="6"/>
    <x v="4"/>
    <s v="NPU"/>
    <s v="WSPP"/>
    <n v="32803"/>
    <n v="201801060700"/>
    <n v="201801060959"/>
    <n v="20180106"/>
    <m/>
    <x v="1"/>
    <s v="MP"/>
    <x v="1"/>
    <x v="12"/>
    <s v="UP"/>
    <s v="ST"/>
    <s v="H"/>
    <s v="P"/>
    <x v="3"/>
    <n v="50"/>
    <n v="28"/>
    <x v="1"/>
    <n v="50"/>
    <n v="28"/>
    <n v="0"/>
    <n v="1400"/>
    <x v="0"/>
  </r>
  <r>
    <n v="3105"/>
    <s v="T3106"/>
    <x v="6"/>
    <x v="4"/>
    <s v="NPU"/>
    <s v="WSPP"/>
    <n v="32804"/>
    <n v="201801060800"/>
    <n v="201801060959"/>
    <n v="20180106"/>
    <m/>
    <x v="1"/>
    <s v="MP"/>
    <x v="1"/>
    <x v="11"/>
    <s v="UP"/>
    <s v="ST"/>
    <s v="H"/>
    <s v="P"/>
    <x v="3"/>
    <n v="64"/>
    <n v="28"/>
    <x v="1"/>
    <n v="64"/>
    <n v="28"/>
    <n v="0"/>
    <n v="1792"/>
    <x v="0"/>
  </r>
  <r>
    <n v="3106"/>
    <s v="T3107"/>
    <x v="6"/>
    <x v="4"/>
    <s v="NPU"/>
    <s v="WSPP"/>
    <n v="32804"/>
    <n v="201801061000"/>
    <n v="201801061059"/>
    <n v="20180106"/>
    <m/>
    <x v="1"/>
    <s v="MP"/>
    <x v="1"/>
    <x v="11"/>
    <s v="UP"/>
    <s v="ST"/>
    <s v="H"/>
    <s v="P"/>
    <x v="3"/>
    <n v="32"/>
    <n v="24"/>
    <x v="1"/>
    <n v="32"/>
    <n v="24"/>
    <n v="0"/>
    <n v="768"/>
    <x v="0"/>
  </r>
  <r>
    <n v="3107"/>
    <s v="T3108"/>
    <x v="6"/>
    <x v="4"/>
    <s v="NPU"/>
    <s v="WSPP"/>
    <n v="32814"/>
    <n v="201801071800"/>
    <n v="201801071959"/>
    <n v="20180107"/>
    <m/>
    <x v="1"/>
    <s v="MP"/>
    <x v="1"/>
    <x v="11"/>
    <s v="UP"/>
    <s v="ST"/>
    <s v="H"/>
    <s v="OP"/>
    <x v="3"/>
    <n v="30"/>
    <n v="24"/>
    <x v="1"/>
    <n v="30"/>
    <n v="24"/>
    <n v="0"/>
    <n v="720"/>
    <x v="0"/>
  </r>
  <r>
    <n v="3108"/>
    <s v="T3109"/>
    <x v="6"/>
    <x v="4"/>
    <s v="NPU"/>
    <s v="WSPP"/>
    <n v="32814"/>
    <n v="201801072000"/>
    <n v="201801072359"/>
    <n v="20180107"/>
    <m/>
    <x v="1"/>
    <s v="MP"/>
    <x v="1"/>
    <x v="11"/>
    <s v="UP"/>
    <s v="ST"/>
    <s v="H"/>
    <s v="OP"/>
    <x v="3"/>
    <n v="68"/>
    <n v="25"/>
    <x v="1"/>
    <n v="68"/>
    <n v="25"/>
    <n v="0"/>
    <n v="1700"/>
    <x v="0"/>
  </r>
  <r>
    <n v="3109"/>
    <s v="T3110"/>
    <x v="6"/>
    <x v="4"/>
    <s v="NPU"/>
    <s v="WSPP"/>
    <n v="32816"/>
    <n v="201801072000"/>
    <n v="201801072359"/>
    <n v="20180107"/>
    <m/>
    <x v="1"/>
    <s v="MP"/>
    <x v="1"/>
    <x v="12"/>
    <s v="UP"/>
    <s v="ST"/>
    <s v="H"/>
    <s v="OP"/>
    <x v="3"/>
    <n v="102"/>
    <n v="25"/>
    <x v="1"/>
    <n v="102"/>
    <n v="25"/>
    <n v="0"/>
    <n v="2550"/>
    <x v="0"/>
  </r>
  <r>
    <n v="3110"/>
    <s v="T3111"/>
    <x v="6"/>
    <x v="4"/>
    <s v="NPU"/>
    <s v="WSPP"/>
    <n v="32817"/>
    <n v="201801080000"/>
    <n v="201801080159"/>
    <n v="20180108"/>
    <m/>
    <x v="1"/>
    <s v="MP"/>
    <x v="1"/>
    <x v="11"/>
    <s v="UP"/>
    <s v="ST"/>
    <s v="H"/>
    <s v="OP"/>
    <x v="3"/>
    <n v="37"/>
    <n v="22"/>
    <x v="1"/>
    <n v="37"/>
    <n v="22"/>
    <n v="0"/>
    <n v="814"/>
    <x v="0"/>
  </r>
  <r>
    <n v="3111"/>
    <s v="T3112"/>
    <x v="6"/>
    <x v="4"/>
    <s v="NPU"/>
    <s v="WSPP"/>
    <n v="32818"/>
    <n v="201801080000"/>
    <n v="201801080459"/>
    <n v="20180108"/>
    <m/>
    <x v="1"/>
    <s v="MP"/>
    <x v="1"/>
    <x v="12"/>
    <s v="UP"/>
    <s v="ST"/>
    <s v="H"/>
    <s v="OP"/>
    <x v="3"/>
    <n v="143"/>
    <n v="22"/>
    <x v="1"/>
    <n v="143"/>
    <n v="22"/>
    <n v="0"/>
    <n v="3146"/>
    <x v="0"/>
  </r>
  <r>
    <n v="3112"/>
    <s v="T3113"/>
    <x v="6"/>
    <x v="4"/>
    <s v="NPU"/>
    <s v="WSPP"/>
    <n v="32830"/>
    <n v="201801090000"/>
    <n v="201801090659"/>
    <n v="20180108"/>
    <m/>
    <x v="1"/>
    <s v="MP"/>
    <x v="1"/>
    <x v="11"/>
    <s v="F"/>
    <s v="ST"/>
    <s v="D"/>
    <s v="FP"/>
    <x v="3"/>
    <n v="350"/>
    <n v="20"/>
    <x v="1"/>
    <n v="350"/>
    <n v="20"/>
    <n v="0"/>
    <n v="7000"/>
    <x v="0"/>
  </r>
  <r>
    <n v="3113"/>
    <s v="T3114"/>
    <x v="6"/>
    <x v="4"/>
    <s v="NPU"/>
    <s v="WSPP"/>
    <n v="32830"/>
    <n v="201801090700"/>
    <n v="201801092259"/>
    <n v="20180108"/>
    <m/>
    <x v="1"/>
    <s v="MP"/>
    <x v="1"/>
    <x v="11"/>
    <s v="F"/>
    <s v="ST"/>
    <s v="D"/>
    <s v="FP"/>
    <x v="3"/>
    <n v="480"/>
    <n v="25"/>
    <x v="1"/>
    <n v="480"/>
    <n v="25"/>
    <n v="0"/>
    <n v="12000"/>
    <x v="0"/>
  </r>
  <r>
    <n v="3114"/>
    <s v="T3115"/>
    <x v="6"/>
    <x v="4"/>
    <s v="NPU"/>
    <s v="WSPP"/>
    <n v="32830"/>
    <n v="201801092300"/>
    <n v="201801092359"/>
    <n v="20180108"/>
    <m/>
    <x v="1"/>
    <s v="MP"/>
    <x v="1"/>
    <x v="11"/>
    <s v="F"/>
    <s v="ST"/>
    <s v="D"/>
    <s v="FP"/>
    <x v="3"/>
    <n v="50"/>
    <n v="20"/>
    <x v="1"/>
    <n v="50"/>
    <n v="20"/>
    <n v="0"/>
    <n v="1000"/>
    <x v="0"/>
  </r>
  <r>
    <n v="3115"/>
    <s v="T3116"/>
    <x v="6"/>
    <x v="4"/>
    <s v="NPU"/>
    <s v="WSPP"/>
    <n v="32858"/>
    <n v="201801100000"/>
    <n v="201801100659"/>
    <n v="20180109"/>
    <m/>
    <x v="1"/>
    <s v="MS"/>
    <x v="1"/>
    <x v="11"/>
    <s v="F"/>
    <s v="ST"/>
    <s v="D"/>
    <s v="FP"/>
    <x v="3"/>
    <n v="350"/>
    <n v="20"/>
    <x v="1"/>
    <n v="350"/>
    <n v="20"/>
    <n v="0"/>
    <n v="7000"/>
    <x v="0"/>
  </r>
  <r>
    <n v="3116"/>
    <s v="T3117"/>
    <x v="6"/>
    <x v="4"/>
    <s v="NPU"/>
    <s v="WSPP"/>
    <n v="32858"/>
    <n v="201801100700"/>
    <n v="201801102259"/>
    <n v="20180109"/>
    <m/>
    <x v="1"/>
    <s v="MS"/>
    <x v="1"/>
    <x v="11"/>
    <s v="F"/>
    <s v="ST"/>
    <s v="D"/>
    <s v="FP"/>
    <x v="3"/>
    <n v="480"/>
    <n v="24"/>
    <x v="1"/>
    <n v="480"/>
    <n v="24"/>
    <n v="0"/>
    <n v="11520"/>
    <x v="0"/>
  </r>
  <r>
    <n v="3117"/>
    <s v="T3118"/>
    <x v="6"/>
    <x v="4"/>
    <s v="NPU"/>
    <s v="WSPP"/>
    <n v="32858"/>
    <n v="201801102300"/>
    <n v="201801102359"/>
    <n v="20180109"/>
    <m/>
    <x v="1"/>
    <s v="MS"/>
    <x v="1"/>
    <x v="11"/>
    <s v="F"/>
    <s v="ST"/>
    <s v="D"/>
    <s v="FP"/>
    <x v="3"/>
    <n v="50"/>
    <n v="20"/>
    <x v="1"/>
    <n v="50"/>
    <n v="20"/>
    <n v="0"/>
    <n v="1000"/>
    <x v="0"/>
  </r>
  <r>
    <n v="3118"/>
    <s v="T3119"/>
    <x v="6"/>
    <x v="4"/>
    <s v="NPU"/>
    <s v="WSPP"/>
    <n v="32881"/>
    <n v="201801110000"/>
    <n v="201801110659"/>
    <n v="20180110"/>
    <m/>
    <x v="1"/>
    <s v="MP"/>
    <x v="1"/>
    <x v="11"/>
    <s v="F"/>
    <s v="ST"/>
    <s v="D"/>
    <s v="FP"/>
    <x v="3"/>
    <n v="350"/>
    <n v="19.5"/>
    <x v="1"/>
    <n v="350"/>
    <n v="19.5"/>
    <n v="0"/>
    <n v="6825"/>
    <x v="0"/>
  </r>
  <r>
    <n v="3119"/>
    <s v="T3120"/>
    <x v="6"/>
    <x v="4"/>
    <s v="NPU"/>
    <s v="WSPP"/>
    <n v="32881"/>
    <n v="201801110700"/>
    <n v="201801112259"/>
    <n v="20180110"/>
    <m/>
    <x v="1"/>
    <s v="MP"/>
    <x v="1"/>
    <x v="11"/>
    <s v="F"/>
    <s v="ST"/>
    <s v="D"/>
    <s v="FP"/>
    <x v="3"/>
    <n v="480"/>
    <n v="23.5"/>
    <x v="1"/>
    <n v="480"/>
    <n v="23.5"/>
    <n v="0"/>
    <n v="11280"/>
    <x v="0"/>
  </r>
  <r>
    <n v="3120"/>
    <s v="T3121"/>
    <x v="6"/>
    <x v="4"/>
    <s v="NPU"/>
    <s v="WSPP"/>
    <n v="32881"/>
    <n v="201801112300"/>
    <n v="201801120659"/>
    <n v="20180110"/>
    <m/>
    <x v="1"/>
    <s v="MP"/>
    <x v="1"/>
    <x v="11"/>
    <s v="F"/>
    <s v="ST"/>
    <s v="D"/>
    <s v="FP"/>
    <x v="3"/>
    <n v="400"/>
    <n v="19.5"/>
    <x v="1"/>
    <n v="400"/>
    <n v="19.5"/>
    <n v="0"/>
    <n v="7800"/>
    <x v="0"/>
  </r>
  <r>
    <n v="3121"/>
    <s v="T3122"/>
    <x v="6"/>
    <x v="4"/>
    <s v="NPU"/>
    <s v="WSPP"/>
    <n v="32881"/>
    <n v="201801120700"/>
    <n v="201801122259"/>
    <n v="20180110"/>
    <m/>
    <x v="1"/>
    <s v="MP"/>
    <x v="1"/>
    <x v="11"/>
    <s v="F"/>
    <s v="ST"/>
    <s v="D"/>
    <s v="FP"/>
    <x v="3"/>
    <n v="480"/>
    <n v="23.5"/>
    <x v="1"/>
    <n v="480"/>
    <n v="23.5"/>
    <n v="0"/>
    <n v="11280"/>
    <x v="0"/>
  </r>
  <r>
    <n v="3122"/>
    <s v="T3123"/>
    <x v="6"/>
    <x v="4"/>
    <s v="NPU"/>
    <s v="WSPP"/>
    <n v="32881"/>
    <n v="201801122300"/>
    <n v="201801122359"/>
    <n v="20180110"/>
    <m/>
    <x v="1"/>
    <s v="MP"/>
    <x v="1"/>
    <x v="11"/>
    <s v="F"/>
    <s v="ST"/>
    <s v="D"/>
    <s v="FP"/>
    <x v="3"/>
    <n v="50"/>
    <n v="19.5"/>
    <x v="1"/>
    <n v="50"/>
    <n v="19.5"/>
    <n v="0"/>
    <n v="975"/>
    <x v="0"/>
  </r>
  <r>
    <n v="3123"/>
    <s v="T3124"/>
    <x v="6"/>
    <x v="4"/>
    <s v="NPU"/>
    <s v="WSPP"/>
    <n v="32896"/>
    <n v="201801130000"/>
    <n v="201801130659"/>
    <n v="20180111"/>
    <m/>
    <x v="1"/>
    <s v="MP"/>
    <x v="1"/>
    <x v="11"/>
    <s v="F"/>
    <s v="ST"/>
    <s v="D"/>
    <s v="OP"/>
    <x v="3"/>
    <n v="175"/>
    <n v="21"/>
    <x v="1"/>
    <n v="175"/>
    <n v="21"/>
    <n v="0"/>
    <n v="3675"/>
    <x v="0"/>
  </r>
  <r>
    <n v="3124"/>
    <s v="T3125"/>
    <x v="6"/>
    <x v="4"/>
    <s v="NPU"/>
    <s v="WSPP"/>
    <n v="32896"/>
    <n v="201801132300"/>
    <n v="201801140659"/>
    <n v="20180111"/>
    <m/>
    <x v="1"/>
    <s v="MP"/>
    <x v="1"/>
    <x v="11"/>
    <s v="F"/>
    <s v="ST"/>
    <s v="D"/>
    <s v="OP"/>
    <x v="3"/>
    <n v="200"/>
    <n v="21"/>
    <x v="1"/>
    <n v="200"/>
    <n v="21"/>
    <n v="0"/>
    <n v="4200"/>
    <x v="0"/>
  </r>
  <r>
    <n v="3125"/>
    <s v="T3126"/>
    <x v="6"/>
    <x v="4"/>
    <s v="NPU"/>
    <s v="WSPP"/>
    <n v="32896"/>
    <n v="201801142300"/>
    <n v="201801142359"/>
    <n v="20180111"/>
    <m/>
    <x v="1"/>
    <s v="MP"/>
    <x v="1"/>
    <x v="11"/>
    <s v="F"/>
    <s v="ST"/>
    <s v="D"/>
    <s v="OP"/>
    <x v="3"/>
    <n v="25"/>
    <n v="21"/>
    <x v="1"/>
    <n v="25"/>
    <n v="21"/>
    <n v="0"/>
    <n v="525"/>
    <x v="0"/>
  </r>
  <r>
    <n v="3126"/>
    <s v="T3127"/>
    <x v="6"/>
    <x v="4"/>
    <s v="NPU"/>
    <s v="WSPP"/>
    <n v="32921"/>
    <n v="201801111600"/>
    <n v="201801111659"/>
    <n v="20180111"/>
    <m/>
    <x v="1"/>
    <s v="MP"/>
    <x v="1"/>
    <x v="11"/>
    <s v="UP"/>
    <s v="ST"/>
    <s v="H"/>
    <s v="P"/>
    <x v="3"/>
    <n v="50"/>
    <n v="33"/>
    <x v="1"/>
    <n v="50"/>
    <n v="33"/>
    <n v="0"/>
    <n v="1650"/>
    <x v="0"/>
  </r>
  <r>
    <n v="3127"/>
    <s v="T3128"/>
    <x v="6"/>
    <x v="4"/>
    <s v="NPU"/>
    <s v="WSPP"/>
    <n v="32921"/>
    <n v="201801111700"/>
    <n v="201801111759"/>
    <n v="20180111"/>
    <m/>
    <x v="1"/>
    <s v="MP"/>
    <x v="1"/>
    <x v="11"/>
    <s v="UP"/>
    <s v="ST"/>
    <s v="H"/>
    <s v="P"/>
    <x v="3"/>
    <n v="15"/>
    <n v="35"/>
    <x v="1"/>
    <n v="15"/>
    <n v="35"/>
    <n v="0"/>
    <n v="525"/>
    <x v="0"/>
  </r>
  <r>
    <n v="3128"/>
    <s v="T3129"/>
    <x v="6"/>
    <x v="4"/>
    <s v="NPU"/>
    <s v="WSPP"/>
    <n v="32933"/>
    <n v="201801150000"/>
    <n v="201801150459"/>
    <n v="20180112"/>
    <m/>
    <x v="1"/>
    <s v="MP"/>
    <x v="1"/>
    <x v="11"/>
    <s v="F"/>
    <s v="ST"/>
    <s v="D"/>
    <s v="FP"/>
    <x v="3"/>
    <n v="125"/>
    <n v="21"/>
    <x v="1"/>
    <n v="125"/>
    <n v="21"/>
    <n v="0"/>
    <n v="2625"/>
    <x v="0"/>
  </r>
  <r>
    <n v="3129"/>
    <s v="T3130"/>
    <x v="6"/>
    <x v="4"/>
    <s v="NPU"/>
    <s v="WSPP"/>
    <n v="32933"/>
    <n v="201801150800"/>
    <n v="201801151659"/>
    <n v="20180112"/>
    <m/>
    <x v="1"/>
    <s v="MP"/>
    <x v="1"/>
    <x v="11"/>
    <s v="F"/>
    <s v="ST"/>
    <s v="D"/>
    <s v="FP"/>
    <x v="3"/>
    <n v="90"/>
    <n v="21"/>
    <x v="1"/>
    <n v="90"/>
    <n v="21"/>
    <n v="0"/>
    <n v="1890"/>
    <x v="0"/>
  </r>
  <r>
    <n v="3130"/>
    <s v="T3131"/>
    <x v="6"/>
    <x v="4"/>
    <s v="NPU"/>
    <s v="WSPP"/>
    <n v="32933"/>
    <n v="201801160000"/>
    <n v="201801160459"/>
    <n v="20180112"/>
    <m/>
    <x v="1"/>
    <s v="MP"/>
    <x v="1"/>
    <x v="11"/>
    <s v="F"/>
    <s v="ST"/>
    <s v="D"/>
    <s v="FP"/>
    <x v="3"/>
    <n v="125"/>
    <n v="21"/>
    <x v="1"/>
    <n v="125"/>
    <n v="21"/>
    <n v="0"/>
    <n v="2625"/>
    <x v="0"/>
  </r>
  <r>
    <n v="3131"/>
    <s v="T3132"/>
    <x v="6"/>
    <x v="4"/>
    <s v="NPU"/>
    <s v="WSPP"/>
    <n v="32933"/>
    <n v="201801160800"/>
    <n v="201801161659"/>
    <n v="20180112"/>
    <m/>
    <x v="1"/>
    <s v="MP"/>
    <x v="1"/>
    <x v="11"/>
    <s v="F"/>
    <s v="ST"/>
    <s v="D"/>
    <s v="FP"/>
    <x v="3"/>
    <n v="90"/>
    <n v="21"/>
    <x v="1"/>
    <n v="90"/>
    <n v="21"/>
    <n v="0"/>
    <n v="1890"/>
    <x v="0"/>
  </r>
  <r>
    <n v="3132"/>
    <s v="T3133"/>
    <x v="6"/>
    <x v="4"/>
    <s v="NPU"/>
    <s v="WSPP"/>
    <n v="32949"/>
    <n v="201801130900"/>
    <n v="201801130959"/>
    <n v="20180113"/>
    <m/>
    <x v="1"/>
    <s v="MP"/>
    <x v="1"/>
    <x v="11"/>
    <s v="UP"/>
    <s v="ST"/>
    <s v="D"/>
    <s v="P"/>
    <x v="3"/>
    <n v="25"/>
    <n v="36"/>
    <x v="1"/>
    <n v="25"/>
    <n v="36"/>
    <n v="0"/>
    <n v="900"/>
    <x v="0"/>
  </r>
  <r>
    <n v="3133"/>
    <s v="T3134"/>
    <x v="6"/>
    <x v="4"/>
    <s v="NPU"/>
    <s v="WSPP"/>
    <n v="32949"/>
    <n v="201801131000"/>
    <n v="201801131159"/>
    <n v="20180113"/>
    <m/>
    <x v="1"/>
    <s v="MP"/>
    <x v="1"/>
    <x v="11"/>
    <s v="UP"/>
    <s v="ST"/>
    <s v="D"/>
    <s v="P"/>
    <x v="3"/>
    <n v="40"/>
    <n v="34"/>
    <x v="1"/>
    <n v="40"/>
    <n v="34"/>
    <n v="0"/>
    <n v="1360"/>
    <x v="0"/>
  </r>
  <r>
    <n v="3134"/>
    <s v="T3135"/>
    <x v="6"/>
    <x v="4"/>
    <s v="NPU"/>
    <s v="WSPP"/>
    <n v="32949"/>
    <n v="201801131200"/>
    <n v="201801131259"/>
    <n v="20180113"/>
    <m/>
    <x v="1"/>
    <s v="MP"/>
    <x v="1"/>
    <x v="11"/>
    <s v="UP"/>
    <s v="ST"/>
    <s v="D"/>
    <s v="P"/>
    <x v="3"/>
    <n v="30"/>
    <n v="28"/>
    <x v="1"/>
    <n v="30"/>
    <n v="28"/>
    <n v="0"/>
    <n v="840"/>
    <x v="0"/>
  </r>
  <r>
    <n v="3135"/>
    <s v="T3136"/>
    <x v="6"/>
    <x v="4"/>
    <s v="NPU"/>
    <s v="WSPP"/>
    <n v="32949"/>
    <n v="201801131600"/>
    <n v="201801131659"/>
    <n v="20180113"/>
    <m/>
    <x v="1"/>
    <s v="MP"/>
    <x v="1"/>
    <x v="11"/>
    <s v="UP"/>
    <s v="ST"/>
    <s v="D"/>
    <s v="P"/>
    <x v="3"/>
    <n v="5"/>
    <n v="27"/>
    <x v="1"/>
    <n v="5"/>
    <n v="27"/>
    <n v="0"/>
    <n v="135"/>
    <x v="0"/>
  </r>
  <r>
    <n v="3136"/>
    <s v="T3137"/>
    <x v="6"/>
    <x v="4"/>
    <s v="NPU"/>
    <s v="WSPP"/>
    <n v="32949"/>
    <n v="201801131700"/>
    <n v="201801131759"/>
    <n v="20180113"/>
    <m/>
    <x v="1"/>
    <s v="MP"/>
    <x v="1"/>
    <x v="11"/>
    <s v="UP"/>
    <s v="ST"/>
    <s v="D"/>
    <s v="P"/>
    <x v="3"/>
    <n v="50"/>
    <n v="32"/>
    <x v="1"/>
    <n v="50"/>
    <n v="32"/>
    <n v="0"/>
    <n v="1600"/>
    <x v="0"/>
  </r>
  <r>
    <n v="3137"/>
    <s v="T3138"/>
    <x v="6"/>
    <x v="4"/>
    <s v="NPU"/>
    <s v="WSPP"/>
    <n v="32949"/>
    <n v="201801131800"/>
    <n v="201801131959"/>
    <n v="20180113"/>
    <m/>
    <x v="1"/>
    <s v="MP"/>
    <x v="1"/>
    <x v="11"/>
    <s v="UP"/>
    <s v="ST"/>
    <s v="D"/>
    <s v="P"/>
    <x v="3"/>
    <n v="40"/>
    <n v="35"/>
    <x v="1"/>
    <n v="40"/>
    <n v="35"/>
    <n v="0"/>
    <n v="1400"/>
    <x v="0"/>
  </r>
  <r>
    <n v="3138"/>
    <s v="T3139"/>
    <x v="6"/>
    <x v="4"/>
    <s v="NPU"/>
    <s v="WSPP"/>
    <n v="32963"/>
    <n v="201801140700"/>
    <n v="201801140759"/>
    <n v="20180114"/>
    <m/>
    <x v="1"/>
    <s v="MP"/>
    <x v="1"/>
    <x v="11"/>
    <s v="UP"/>
    <s v="ST"/>
    <s v="D"/>
    <s v="OP"/>
    <x v="3"/>
    <n v="30"/>
    <n v="22"/>
    <x v="1"/>
    <n v="30"/>
    <n v="22"/>
    <n v="0"/>
    <n v="660"/>
    <x v="0"/>
  </r>
  <r>
    <n v="3139"/>
    <s v="T3140"/>
    <x v="6"/>
    <x v="4"/>
    <s v="NPU"/>
    <s v="WSPP"/>
    <n v="32963"/>
    <n v="201801141700"/>
    <n v="201801141959"/>
    <n v="20180114"/>
    <m/>
    <x v="1"/>
    <s v="MP"/>
    <x v="1"/>
    <x v="11"/>
    <s v="UP"/>
    <s v="ST"/>
    <s v="D"/>
    <s v="OP"/>
    <x v="3"/>
    <n v="110"/>
    <n v="30"/>
    <x v="1"/>
    <n v="110"/>
    <n v="30"/>
    <n v="0"/>
    <n v="3300"/>
    <x v="0"/>
  </r>
  <r>
    <n v="3140"/>
    <s v="T3141"/>
    <x v="6"/>
    <x v="4"/>
    <s v="NPU"/>
    <s v="WSPP"/>
    <n v="32963"/>
    <n v="201801142200"/>
    <n v="201801142359"/>
    <n v="20180114"/>
    <m/>
    <x v="1"/>
    <s v="MP"/>
    <x v="1"/>
    <x v="11"/>
    <s v="UP"/>
    <s v="ST"/>
    <s v="D"/>
    <s v="OP"/>
    <x v="3"/>
    <n v="52"/>
    <n v="17"/>
    <x v="1"/>
    <n v="52"/>
    <n v="17"/>
    <n v="0"/>
    <n v="884"/>
    <x v="0"/>
  </r>
  <r>
    <n v="3141"/>
    <s v="T3142"/>
    <x v="6"/>
    <x v="4"/>
    <s v="NPU"/>
    <s v="WSPP"/>
    <n v="32985"/>
    <n v="201801152100"/>
    <n v="201801152159"/>
    <n v="20180115"/>
    <m/>
    <x v="1"/>
    <s v="MP"/>
    <x v="1"/>
    <x v="11"/>
    <s v="UP"/>
    <s v="ST"/>
    <s v="H"/>
    <s v="P"/>
    <x v="3"/>
    <n v="20"/>
    <n v="25"/>
    <x v="1"/>
    <n v="20"/>
    <n v="25"/>
    <n v="0"/>
    <n v="500"/>
    <x v="0"/>
  </r>
  <r>
    <n v="3142"/>
    <s v="T3143"/>
    <x v="6"/>
    <x v="4"/>
    <s v="NPU"/>
    <s v="WSPP"/>
    <n v="32995"/>
    <n v="201801170000"/>
    <n v="201801170659"/>
    <n v="20180116"/>
    <m/>
    <x v="1"/>
    <s v="MP"/>
    <x v="1"/>
    <x v="11"/>
    <s v="F"/>
    <s v="ST"/>
    <s v="D"/>
    <s v="FP"/>
    <x v="3"/>
    <n v="175"/>
    <n v="20"/>
    <x v="1"/>
    <n v="175"/>
    <n v="20"/>
    <n v="0"/>
    <n v="3500"/>
    <x v="0"/>
  </r>
  <r>
    <n v="3143"/>
    <s v="T3144"/>
    <x v="6"/>
    <x v="4"/>
    <s v="NPU"/>
    <s v="WSPP"/>
    <n v="32995"/>
    <n v="201801170700"/>
    <n v="201801171659"/>
    <n v="20180116"/>
    <m/>
    <x v="1"/>
    <s v="MP"/>
    <x v="1"/>
    <x v="11"/>
    <s v="F"/>
    <s v="ST"/>
    <s v="D"/>
    <s v="FP"/>
    <x v="3"/>
    <n v="250"/>
    <n v="25"/>
    <x v="1"/>
    <n v="250"/>
    <n v="25"/>
    <n v="0"/>
    <n v="6250"/>
    <x v="0"/>
  </r>
  <r>
    <n v="3144"/>
    <s v="T3145"/>
    <x v="6"/>
    <x v="4"/>
    <s v="NPU"/>
    <s v="WSPP"/>
    <n v="32995"/>
    <n v="201801172000"/>
    <n v="201801172259"/>
    <n v="20180116"/>
    <m/>
    <x v="1"/>
    <s v="MP"/>
    <x v="1"/>
    <x v="11"/>
    <s v="F"/>
    <s v="ST"/>
    <s v="D"/>
    <s v="FP"/>
    <x v="3"/>
    <n v="75"/>
    <n v="25"/>
    <x v="1"/>
    <n v="75"/>
    <n v="25"/>
    <n v="0"/>
    <n v="1875"/>
    <x v="0"/>
  </r>
  <r>
    <n v="3145"/>
    <s v="T3146"/>
    <x v="6"/>
    <x v="4"/>
    <s v="NPU"/>
    <s v="WSPP"/>
    <n v="32995"/>
    <n v="201801172300"/>
    <n v="201801172359"/>
    <n v="20180116"/>
    <m/>
    <x v="1"/>
    <s v="MP"/>
    <x v="1"/>
    <x v="11"/>
    <s v="F"/>
    <s v="ST"/>
    <s v="D"/>
    <s v="FP"/>
    <x v="3"/>
    <n v="25"/>
    <n v="20"/>
    <x v="1"/>
    <n v="25"/>
    <n v="20"/>
    <n v="0"/>
    <n v="500"/>
    <x v="0"/>
  </r>
  <r>
    <n v="3146"/>
    <s v="T3147"/>
    <x v="6"/>
    <x v="4"/>
    <s v="NPU"/>
    <s v="WSPP"/>
    <n v="33020"/>
    <n v="201801180000"/>
    <n v="201801180659"/>
    <n v="20180117"/>
    <m/>
    <x v="1"/>
    <s v="MP"/>
    <x v="1"/>
    <x v="11"/>
    <s v="F"/>
    <s v="ST"/>
    <s v="D"/>
    <s v="OP"/>
    <x v="3"/>
    <n v="155"/>
    <n v="21"/>
    <x v="1"/>
    <n v="155"/>
    <n v="21"/>
    <n v="0"/>
    <n v="3255"/>
    <x v="0"/>
  </r>
  <r>
    <n v="3147"/>
    <s v="T3148"/>
    <x v="6"/>
    <x v="4"/>
    <s v="NPU"/>
    <s v="WSPP"/>
    <n v="33020"/>
    <n v="201801182300"/>
    <n v="201801182359"/>
    <n v="20180117"/>
    <m/>
    <x v="1"/>
    <s v="MP"/>
    <x v="1"/>
    <x v="11"/>
    <s v="F"/>
    <s v="ST"/>
    <s v="D"/>
    <s v="OP"/>
    <x v="3"/>
    <n v="25"/>
    <n v="21"/>
    <x v="1"/>
    <n v="25"/>
    <n v="21"/>
    <n v="0"/>
    <n v="525"/>
    <x v="0"/>
  </r>
  <r>
    <n v="3148"/>
    <s v="T3149"/>
    <x v="6"/>
    <x v="4"/>
    <s v="NPU"/>
    <s v="WSPP"/>
    <n v="33021"/>
    <n v="201801180700"/>
    <n v="201801181659"/>
    <n v="20180117"/>
    <m/>
    <x v="1"/>
    <s v="MP"/>
    <x v="1"/>
    <x v="12"/>
    <s v="F"/>
    <s v="ST"/>
    <s v="D"/>
    <s v="P"/>
    <x v="3"/>
    <n v="210"/>
    <n v="25"/>
    <x v="1"/>
    <n v="210"/>
    <n v="25"/>
    <n v="0"/>
    <n v="5250"/>
    <x v="0"/>
  </r>
  <r>
    <n v="3149"/>
    <s v="T3150"/>
    <x v="6"/>
    <x v="4"/>
    <s v="NPU"/>
    <s v="WSPP"/>
    <n v="33021"/>
    <n v="201801182100"/>
    <n v="201801182259"/>
    <n v="20180117"/>
    <m/>
    <x v="1"/>
    <s v="MP"/>
    <x v="1"/>
    <x v="12"/>
    <s v="F"/>
    <s v="ST"/>
    <s v="D"/>
    <s v="P"/>
    <x v="3"/>
    <n v="50"/>
    <n v="25"/>
    <x v="1"/>
    <n v="50"/>
    <n v="25"/>
    <n v="0"/>
    <n v="1250"/>
    <x v="0"/>
  </r>
  <r>
    <n v="3150"/>
    <s v="T3151"/>
    <x v="6"/>
    <x v="4"/>
    <s v="NPU"/>
    <s v="WSPP"/>
    <n v="33044"/>
    <n v="201801190000"/>
    <n v="201801190659"/>
    <n v="20180118"/>
    <m/>
    <x v="1"/>
    <s v="MP"/>
    <x v="1"/>
    <x v="11"/>
    <s v="F"/>
    <s v="ST"/>
    <s v="D"/>
    <s v="FP"/>
    <x v="3"/>
    <n v="175"/>
    <n v="19"/>
    <x v="1"/>
    <n v="175"/>
    <n v="19"/>
    <n v="0"/>
    <n v="3325"/>
    <x v="0"/>
  </r>
  <r>
    <n v="3151"/>
    <s v="T3152"/>
    <x v="6"/>
    <x v="4"/>
    <s v="NPU"/>
    <s v="WSPP"/>
    <n v="33044"/>
    <n v="201801190700"/>
    <n v="201801192259"/>
    <n v="20180118"/>
    <m/>
    <x v="1"/>
    <s v="MP"/>
    <x v="1"/>
    <x v="11"/>
    <s v="F"/>
    <s v="ST"/>
    <s v="D"/>
    <s v="FP"/>
    <x v="3"/>
    <n v="400"/>
    <n v="23"/>
    <x v="1"/>
    <n v="400"/>
    <n v="23"/>
    <n v="0"/>
    <n v="9200"/>
    <x v="0"/>
  </r>
  <r>
    <n v="3152"/>
    <s v="T3153"/>
    <x v="6"/>
    <x v="4"/>
    <s v="NPU"/>
    <s v="WSPP"/>
    <n v="33044"/>
    <n v="201801192300"/>
    <n v="201801200659"/>
    <n v="20180118"/>
    <m/>
    <x v="1"/>
    <s v="MP"/>
    <x v="1"/>
    <x v="11"/>
    <s v="F"/>
    <s v="ST"/>
    <s v="D"/>
    <s v="FP"/>
    <x v="3"/>
    <n v="200"/>
    <n v="19"/>
    <x v="1"/>
    <n v="200"/>
    <n v="19"/>
    <n v="0"/>
    <n v="3800"/>
    <x v="0"/>
  </r>
  <r>
    <n v="3153"/>
    <s v="T3154"/>
    <x v="6"/>
    <x v="4"/>
    <s v="NPU"/>
    <s v="WSPP"/>
    <n v="33044"/>
    <n v="201801200700"/>
    <n v="201801202259"/>
    <n v="20180118"/>
    <m/>
    <x v="1"/>
    <s v="MP"/>
    <x v="1"/>
    <x v="11"/>
    <s v="F"/>
    <s v="ST"/>
    <s v="D"/>
    <s v="FP"/>
    <x v="3"/>
    <n v="400"/>
    <n v="23"/>
    <x v="1"/>
    <n v="400"/>
    <n v="23"/>
    <n v="0"/>
    <n v="9200"/>
    <x v="0"/>
  </r>
  <r>
    <n v="3154"/>
    <s v="T3155"/>
    <x v="6"/>
    <x v="4"/>
    <s v="NPU"/>
    <s v="WSPP"/>
    <n v="33044"/>
    <n v="201801202300"/>
    <n v="201801202359"/>
    <n v="20180118"/>
    <m/>
    <x v="1"/>
    <s v="MP"/>
    <x v="1"/>
    <x v="11"/>
    <s v="F"/>
    <s v="ST"/>
    <s v="D"/>
    <s v="FP"/>
    <x v="3"/>
    <n v="25"/>
    <n v="19"/>
    <x v="1"/>
    <n v="25"/>
    <n v="19"/>
    <n v="0"/>
    <n v="475"/>
    <x v="0"/>
  </r>
  <r>
    <n v="3155"/>
    <s v="T3156"/>
    <x v="6"/>
    <x v="4"/>
    <s v="NPU"/>
    <s v="WSPP"/>
    <n v="33073"/>
    <n v="201801210000"/>
    <n v="201801210659"/>
    <n v="20180119"/>
    <m/>
    <x v="1"/>
    <s v="MP"/>
    <x v="1"/>
    <x v="11"/>
    <s v="F"/>
    <s v="ST"/>
    <s v="D"/>
    <s v="FP"/>
    <x v="3"/>
    <n v="350"/>
    <n v="19"/>
    <x v="1"/>
    <n v="350"/>
    <n v="19"/>
    <n v="0"/>
    <n v="6650"/>
    <x v="0"/>
  </r>
  <r>
    <n v="3156"/>
    <s v="T3157"/>
    <x v="6"/>
    <x v="4"/>
    <s v="NPU"/>
    <s v="WSPP"/>
    <n v="33073"/>
    <n v="201801210700"/>
    <n v="201801212259"/>
    <n v="20180119"/>
    <m/>
    <x v="1"/>
    <s v="MP"/>
    <x v="1"/>
    <x v="11"/>
    <s v="F"/>
    <s v="ST"/>
    <s v="D"/>
    <s v="FP"/>
    <x v="3"/>
    <n v="800"/>
    <n v="23"/>
    <x v="1"/>
    <n v="800"/>
    <n v="23"/>
    <n v="0"/>
    <n v="18400"/>
    <x v="0"/>
  </r>
  <r>
    <n v="3157"/>
    <s v="T3158"/>
    <x v="6"/>
    <x v="4"/>
    <s v="NPU"/>
    <s v="WSPP"/>
    <n v="33073"/>
    <n v="201801212300"/>
    <n v="201801220659"/>
    <n v="20180119"/>
    <m/>
    <x v="1"/>
    <s v="MP"/>
    <x v="1"/>
    <x v="11"/>
    <s v="F"/>
    <s v="ST"/>
    <s v="D"/>
    <s v="FP"/>
    <x v="3"/>
    <n v="400"/>
    <n v="19"/>
    <x v="1"/>
    <n v="400"/>
    <n v="19"/>
    <n v="0"/>
    <n v="7600"/>
    <x v="0"/>
  </r>
  <r>
    <n v="3158"/>
    <s v="T3159"/>
    <x v="6"/>
    <x v="4"/>
    <s v="NPU"/>
    <s v="WSPP"/>
    <n v="33073"/>
    <n v="201801220700"/>
    <n v="201801222259"/>
    <n v="20180119"/>
    <m/>
    <x v="1"/>
    <s v="MP"/>
    <x v="1"/>
    <x v="11"/>
    <s v="F"/>
    <s v="ST"/>
    <s v="D"/>
    <s v="FP"/>
    <x v="3"/>
    <n v="800"/>
    <n v="23"/>
    <x v="1"/>
    <n v="800"/>
    <n v="23"/>
    <n v="0"/>
    <n v="18400"/>
    <x v="0"/>
  </r>
  <r>
    <n v="3159"/>
    <s v="T3160"/>
    <x v="6"/>
    <x v="4"/>
    <s v="NPU"/>
    <s v="WSPP"/>
    <n v="33073"/>
    <n v="201801222300"/>
    <n v="201801222359"/>
    <n v="20180119"/>
    <m/>
    <x v="1"/>
    <s v="MP"/>
    <x v="1"/>
    <x v="11"/>
    <s v="F"/>
    <s v="ST"/>
    <s v="D"/>
    <s v="FP"/>
    <x v="3"/>
    <n v="50"/>
    <n v="19"/>
    <x v="1"/>
    <n v="50"/>
    <n v="19"/>
    <n v="0"/>
    <n v="950"/>
    <x v="0"/>
  </r>
  <r>
    <n v="3160"/>
    <s v="T3161"/>
    <x v="6"/>
    <x v="4"/>
    <s v="NPU"/>
    <s v="WSPP"/>
    <n v="33082"/>
    <n v="201801200000"/>
    <n v="201801200059"/>
    <n v="20180119"/>
    <m/>
    <x v="1"/>
    <s v="MP"/>
    <x v="1"/>
    <x v="12"/>
    <s v="UP"/>
    <s v="ST"/>
    <s v="H"/>
    <s v="OP"/>
    <x v="3"/>
    <n v="50"/>
    <n v="17"/>
    <x v="1"/>
    <n v="50"/>
    <n v="17"/>
    <n v="0"/>
    <n v="850"/>
    <x v="0"/>
  </r>
  <r>
    <n v="3161"/>
    <s v="T3162"/>
    <x v="6"/>
    <x v="4"/>
    <s v="NPU"/>
    <s v="WSPP"/>
    <n v="33085"/>
    <n v="201801200400"/>
    <n v="201801200459"/>
    <n v="20180120"/>
    <m/>
    <x v="1"/>
    <s v="MP"/>
    <x v="1"/>
    <x v="11"/>
    <s v="UP"/>
    <s v="ST"/>
    <s v="D"/>
    <s v="FP"/>
    <x v="3"/>
    <n v="28"/>
    <n v="19"/>
    <x v="1"/>
    <n v="28"/>
    <n v="19"/>
    <n v="0"/>
    <n v="532"/>
    <x v="0"/>
  </r>
  <r>
    <n v="3162"/>
    <s v="T3163"/>
    <x v="6"/>
    <x v="4"/>
    <s v="NPU"/>
    <s v="WSPP"/>
    <n v="33085"/>
    <n v="201801200500"/>
    <n v="201801200559"/>
    <n v="20180120"/>
    <m/>
    <x v="1"/>
    <s v="MP"/>
    <x v="1"/>
    <x v="11"/>
    <s v="UP"/>
    <s v="ST"/>
    <s v="D"/>
    <s v="FP"/>
    <x v="3"/>
    <n v="40"/>
    <n v="20"/>
    <x v="1"/>
    <n v="40"/>
    <n v="20"/>
    <n v="0"/>
    <n v="800"/>
    <x v="0"/>
  </r>
  <r>
    <n v="3163"/>
    <s v="T3164"/>
    <x v="6"/>
    <x v="4"/>
    <s v="NPU"/>
    <s v="WSPP"/>
    <n v="33085"/>
    <n v="201801200600"/>
    <n v="201801200759"/>
    <n v="20180120"/>
    <m/>
    <x v="1"/>
    <s v="MP"/>
    <x v="1"/>
    <x v="11"/>
    <s v="UP"/>
    <s v="ST"/>
    <s v="D"/>
    <s v="FP"/>
    <x v="3"/>
    <n v="65"/>
    <n v="24"/>
    <x v="1"/>
    <n v="65"/>
    <n v="24"/>
    <n v="0"/>
    <n v="1560"/>
    <x v="0"/>
  </r>
  <r>
    <n v="3164"/>
    <s v="T3165"/>
    <x v="6"/>
    <x v="4"/>
    <s v="NPU"/>
    <s v="WSPP"/>
    <n v="33085"/>
    <n v="201801201800"/>
    <n v="201801201859"/>
    <n v="20180120"/>
    <m/>
    <x v="1"/>
    <s v="MP"/>
    <x v="1"/>
    <x v="11"/>
    <s v="UP"/>
    <s v="ST"/>
    <s v="D"/>
    <s v="FP"/>
    <x v="3"/>
    <n v="20"/>
    <n v="24"/>
    <x v="1"/>
    <n v="20"/>
    <n v="24"/>
    <n v="0"/>
    <n v="480"/>
    <x v="0"/>
  </r>
  <r>
    <n v="3165"/>
    <s v="T3166"/>
    <x v="6"/>
    <x v="4"/>
    <s v="NPU"/>
    <s v="WSPP"/>
    <n v="33085"/>
    <n v="201801202000"/>
    <n v="201801202059"/>
    <n v="20180120"/>
    <m/>
    <x v="1"/>
    <s v="MP"/>
    <x v="1"/>
    <x v="11"/>
    <s v="UP"/>
    <s v="ST"/>
    <s v="D"/>
    <s v="FP"/>
    <x v="3"/>
    <n v="52"/>
    <n v="23"/>
    <x v="1"/>
    <n v="52"/>
    <n v="23"/>
    <n v="0"/>
    <n v="1196"/>
    <x v="0"/>
  </r>
  <r>
    <n v="3166"/>
    <s v="T3167"/>
    <x v="6"/>
    <x v="4"/>
    <s v="NPU"/>
    <s v="WSPP"/>
    <n v="33085"/>
    <n v="201801202100"/>
    <n v="201801202159"/>
    <n v="20180120"/>
    <m/>
    <x v="1"/>
    <s v="MP"/>
    <x v="1"/>
    <x v="11"/>
    <s v="UP"/>
    <s v="ST"/>
    <s v="D"/>
    <s v="FP"/>
    <x v="3"/>
    <n v="57"/>
    <n v="20"/>
    <x v="1"/>
    <n v="57"/>
    <n v="20"/>
    <n v="0"/>
    <n v="1140"/>
    <x v="0"/>
  </r>
  <r>
    <n v="3167"/>
    <s v="T3168"/>
    <x v="6"/>
    <x v="4"/>
    <s v="NPU"/>
    <s v="WSPP"/>
    <n v="33085"/>
    <n v="201801202200"/>
    <n v="201801202359"/>
    <n v="20180120"/>
    <m/>
    <x v="1"/>
    <s v="MP"/>
    <x v="1"/>
    <x v="11"/>
    <s v="UP"/>
    <s v="ST"/>
    <s v="D"/>
    <s v="FP"/>
    <x v="3"/>
    <n v="85"/>
    <n v="18"/>
    <x v="1"/>
    <n v="85"/>
    <n v="18"/>
    <n v="0"/>
    <n v="1530"/>
    <x v="0"/>
  </r>
  <r>
    <n v="3168"/>
    <s v="T3169"/>
    <x v="6"/>
    <x v="4"/>
    <s v="NPU"/>
    <s v="WSPP"/>
    <n v="33093"/>
    <n v="201801210000"/>
    <n v="201801210259"/>
    <n v="20180120"/>
    <m/>
    <x v="1"/>
    <s v="MP"/>
    <x v="1"/>
    <x v="11"/>
    <s v="UP"/>
    <s v="ST"/>
    <s v="D"/>
    <s v="OP"/>
    <x v="3"/>
    <n v="91"/>
    <n v="18"/>
    <x v="1"/>
    <n v="91"/>
    <n v="18"/>
    <n v="0"/>
    <n v="1638"/>
    <x v="0"/>
  </r>
  <r>
    <n v="3169"/>
    <s v="T3170"/>
    <x v="6"/>
    <x v="4"/>
    <s v="NPU"/>
    <s v="WSPP"/>
    <n v="33093"/>
    <n v="201801210300"/>
    <n v="201801210359"/>
    <n v="20180120"/>
    <m/>
    <x v="1"/>
    <s v="MP"/>
    <x v="1"/>
    <x v="11"/>
    <s v="UP"/>
    <s v="ST"/>
    <s v="D"/>
    <s v="OP"/>
    <x v="3"/>
    <n v="30"/>
    <n v="19"/>
    <x v="1"/>
    <n v="30"/>
    <n v="19"/>
    <n v="0"/>
    <n v="570"/>
    <x v="0"/>
  </r>
  <r>
    <n v="3170"/>
    <s v="T3171"/>
    <x v="6"/>
    <x v="4"/>
    <s v="NPU"/>
    <s v="WSPP"/>
    <n v="33093"/>
    <n v="201801210400"/>
    <n v="201801210459"/>
    <n v="20180120"/>
    <m/>
    <x v="1"/>
    <s v="MP"/>
    <x v="1"/>
    <x v="11"/>
    <s v="UP"/>
    <s v="ST"/>
    <s v="D"/>
    <s v="OP"/>
    <x v="3"/>
    <n v="30"/>
    <n v="22"/>
    <x v="1"/>
    <n v="30"/>
    <n v="22"/>
    <n v="0"/>
    <n v="660"/>
    <x v="0"/>
  </r>
  <r>
    <n v="3171"/>
    <s v="T3172"/>
    <x v="6"/>
    <x v="4"/>
    <s v="NPU"/>
    <s v="WSPP"/>
    <n v="33093"/>
    <n v="201801210500"/>
    <n v="201801210759"/>
    <n v="20180120"/>
    <m/>
    <x v="1"/>
    <s v="MP"/>
    <x v="1"/>
    <x v="11"/>
    <s v="UP"/>
    <s v="ST"/>
    <s v="D"/>
    <s v="OP"/>
    <x v="3"/>
    <n v="75"/>
    <n v="23"/>
    <x v="1"/>
    <n v="75"/>
    <n v="23"/>
    <n v="0"/>
    <n v="1725"/>
    <x v="0"/>
  </r>
  <r>
    <n v="3172"/>
    <s v="T3173"/>
    <x v="6"/>
    <x v="4"/>
    <s v="NPU"/>
    <s v="WSPP"/>
    <n v="33093"/>
    <n v="201801210800"/>
    <n v="201801210859"/>
    <n v="20180120"/>
    <m/>
    <x v="1"/>
    <s v="MP"/>
    <x v="1"/>
    <x v="11"/>
    <s v="UP"/>
    <s v="ST"/>
    <s v="D"/>
    <s v="OP"/>
    <x v="3"/>
    <n v="20"/>
    <n v="25"/>
    <x v="1"/>
    <n v="20"/>
    <n v="25"/>
    <n v="0"/>
    <n v="500"/>
    <x v="0"/>
  </r>
  <r>
    <n v="3173"/>
    <s v="T3174"/>
    <x v="6"/>
    <x v="4"/>
    <s v="NPU"/>
    <s v="WSPP"/>
    <n v="33093"/>
    <n v="201801211000"/>
    <n v="201801211659"/>
    <n v="20180120"/>
    <m/>
    <x v="1"/>
    <s v="MP"/>
    <x v="1"/>
    <x v="11"/>
    <s v="UP"/>
    <s v="ST"/>
    <s v="D"/>
    <s v="OP"/>
    <x v="3"/>
    <n v="128"/>
    <n v="26"/>
    <x v="1"/>
    <n v="128"/>
    <n v="26"/>
    <n v="0"/>
    <n v="3328"/>
    <x v="0"/>
  </r>
  <r>
    <n v="3174"/>
    <s v="T3175"/>
    <x v="6"/>
    <x v="4"/>
    <s v="NPU"/>
    <s v="WSPP"/>
    <n v="33093"/>
    <n v="201801212000"/>
    <n v="201801212059"/>
    <n v="20180120"/>
    <m/>
    <x v="1"/>
    <s v="MP"/>
    <x v="1"/>
    <x v="11"/>
    <s v="UP"/>
    <s v="ST"/>
    <s v="D"/>
    <s v="OP"/>
    <x v="3"/>
    <n v="8"/>
    <n v="24"/>
    <x v="1"/>
    <n v="8"/>
    <n v="24"/>
    <n v="0"/>
    <n v="192"/>
    <x v="0"/>
  </r>
  <r>
    <n v="3175"/>
    <s v="T3176"/>
    <x v="6"/>
    <x v="4"/>
    <s v="NPU"/>
    <s v="WSPP"/>
    <n v="33093"/>
    <n v="201801212100"/>
    <n v="201801212159"/>
    <n v="20180120"/>
    <m/>
    <x v="1"/>
    <s v="MP"/>
    <x v="1"/>
    <x v="11"/>
    <s v="UP"/>
    <s v="ST"/>
    <s v="D"/>
    <s v="OP"/>
    <x v="3"/>
    <n v="30"/>
    <n v="21"/>
    <x v="1"/>
    <n v="30"/>
    <n v="21"/>
    <n v="0"/>
    <n v="630"/>
    <x v="0"/>
  </r>
  <r>
    <n v="3176"/>
    <s v="T3177"/>
    <x v="6"/>
    <x v="4"/>
    <s v="NPU"/>
    <s v="WSPP"/>
    <n v="33093"/>
    <n v="201801212200"/>
    <n v="201801212259"/>
    <n v="20180120"/>
    <m/>
    <x v="1"/>
    <s v="MP"/>
    <x v="1"/>
    <x v="11"/>
    <s v="UP"/>
    <s v="ST"/>
    <s v="D"/>
    <s v="OP"/>
    <x v="3"/>
    <n v="40"/>
    <n v="20"/>
    <x v="1"/>
    <n v="40"/>
    <n v="20"/>
    <n v="0"/>
    <n v="800"/>
    <x v="0"/>
  </r>
  <r>
    <n v="3177"/>
    <s v="T3178"/>
    <x v="6"/>
    <x v="4"/>
    <s v="NPU"/>
    <s v="WSPP"/>
    <n v="33093"/>
    <n v="201801212300"/>
    <n v="201801212359"/>
    <n v="20180120"/>
    <m/>
    <x v="1"/>
    <s v="MP"/>
    <x v="1"/>
    <x v="11"/>
    <s v="UP"/>
    <s v="ST"/>
    <s v="D"/>
    <s v="OP"/>
    <x v="3"/>
    <n v="12"/>
    <n v="17"/>
    <x v="1"/>
    <n v="12"/>
    <n v="17"/>
    <n v="0"/>
    <n v="204"/>
    <x v="0"/>
  </r>
  <r>
    <n v="3178"/>
    <s v="T3179"/>
    <x v="6"/>
    <x v="4"/>
    <s v="NPU"/>
    <s v="WSPP"/>
    <n v="33103"/>
    <n v="201801212300"/>
    <n v="201801212359"/>
    <n v="20180121"/>
    <m/>
    <x v="1"/>
    <s v="MP"/>
    <x v="1"/>
    <x v="12"/>
    <s v="UP"/>
    <s v="ST"/>
    <s v="H"/>
    <s v="OP"/>
    <x v="3"/>
    <n v="13"/>
    <n v="17"/>
    <x v="1"/>
    <n v="13"/>
    <n v="17"/>
    <n v="0"/>
    <n v="221"/>
    <x v="0"/>
  </r>
  <r>
    <n v="3179"/>
    <s v="T3180"/>
    <x v="6"/>
    <x v="4"/>
    <s v="NPU"/>
    <s v="WSPP"/>
    <n v="33105"/>
    <n v="201801220000"/>
    <n v="201801220059"/>
    <n v="20180121"/>
    <m/>
    <x v="1"/>
    <s v="MP"/>
    <x v="1"/>
    <x v="12"/>
    <s v="UP"/>
    <s v="ST"/>
    <s v="H"/>
    <s v="OP"/>
    <x v="3"/>
    <n v="20"/>
    <n v="16"/>
    <x v="1"/>
    <n v="20"/>
    <n v="16"/>
    <n v="0"/>
    <n v="320"/>
    <x v="0"/>
  </r>
  <r>
    <n v="3180"/>
    <s v="T3181"/>
    <x v="6"/>
    <x v="4"/>
    <s v="NPU"/>
    <s v="WSPP"/>
    <n v="33106"/>
    <n v="201801220000"/>
    <n v="201801220459"/>
    <n v="20180121"/>
    <m/>
    <x v="1"/>
    <s v="MP"/>
    <x v="1"/>
    <x v="11"/>
    <s v="UP"/>
    <s v="ST"/>
    <s v="H"/>
    <s v="OP"/>
    <x v="3"/>
    <n v="95"/>
    <n v="17"/>
    <x v="1"/>
    <n v="95"/>
    <n v="17"/>
    <n v="0"/>
    <n v="1615"/>
    <x v="0"/>
  </r>
  <r>
    <n v="3181"/>
    <s v="T3182"/>
    <x v="6"/>
    <x v="4"/>
    <s v="NPU"/>
    <s v="WSPP"/>
    <n v="33106"/>
    <n v="201801220500"/>
    <n v="201801220559"/>
    <n v="20180121"/>
    <m/>
    <x v="1"/>
    <s v="MP"/>
    <x v="1"/>
    <x v="11"/>
    <s v="UP"/>
    <s v="ST"/>
    <s v="H"/>
    <s v="OP"/>
    <x v="3"/>
    <n v="18"/>
    <n v="18"/>
    <x v="1"/>
    <n v="18"/>
    <n v="18"/>
    <n v="0"/>
    <n v="324"/>
    <x v="0"/>
  </r>
  <r>
    <n v="3182"/>
    <s v="T3183"/>
    <x v="6"/>
    <x v="4"/>
    <s v="NPU"/>
    <s v="WSPP"/>
    <n v="33123"/>
    <n v="201801230000"/>
    <n v="201801230659"/>
    <n v="20180122"/>
    <m/>
    <x v="1"/>
    <s v="MP"/>
    <x v="1"/>
    <x v="11"/>
    <s v="F"/>
    <s v="ST"/>
    <s v="D"/>
    <s v="FP"/>
    <x v="3"/>
    <n v="350"/>
    <n v="19"/>
    <x v="1"/>
    <n v="350"/>
    <n v="19"/>
    <n v="0"/>
    <n v="6650"/>
    <x v="0"/>
  </r>
  <r>
    <n v="3183"/>
    <s v="T3184"/>
    <x v="6"/>
    <x v="4"/>
    <s v="NPU"/>
    <s v="WSPP"/>
    <n v="33123"/>
    <n v="201801230700"/>
    <n v="201801232259"/>
    <n v="20180122"/>
    <m/>
    <x v="1"/>
    <s v="MP"/>
    <x v="1"/>
    <x v="11"/>
    <s v="F"/>
    <s v="ST"/>
    <s v="D"/>
    <s v="FP"/>
    <x v="3"/>
    <n v="625"/>
    <n v="23"/>
    <x v="1"/>
    <n v="625"/>
    <n v="23"/>
    <n v="0"/>
    <n v="14375"/>
    <x v="0"/>
  </r>
  <r>
    <n v="3184"/>
    <s v="T3185"/>
    <x v="6"/>
    <x v="4"/>
    <s v="NPU"/>
    <s v="WSPP"/>
    <n v="33123"/>
    <n v="201801232300"/>
    <n v="201801232359"/>
    <n v="20180122"/>
    <m/>
    <x v="1"/>
    <s v="MP"/>
    <x v="1"/>
    <x v="11"/>
    <s v="F"/>
    <s v="ST"/>
    <s v="D"/>
    <s v="FP"/>
    <x v="3"/>
    <n v="50"/>
    <n v="19"/>
    <x v="1"/>
    <n v="50"/>
    <n v="19"/>
    <n v="0"/>
    <n v="950"/>
    <x v="0"/>
  </r>
  <r>
    <n v="3185"/>
    <s v="T3186"/>
    <x v="6"/>
    <x v="4"/>
    <s v="NPU"/>
    <s v="WSPP"/>
    <n v="33147"/>
    <n v="201801240000"/>
    <n v="201801240659"/>
    <n v="20180123"/>
    <m/>
    <x v="1"/>
    <s v="MP"/>
    <x v="1"/>
    <x v="11"/>
    <s v="F"/>
    <s v="ST"/>
    <s v="D"/>
    <s v="FP"/>
    <x v="3"/>
    <n v="450"/>
    <n v="19"/>
    <x v="1"/>
    <n v="450"/>
    <n v="19"/>
    <n v="0"/>
    <n v="8550"/>
    <x v="0"/>
  </r>
  <r>
    <n v="3186"/>
    <s v="T3187"/>
    <x v="6"/>
    <x v="4"/>
    <s v="NPU"/>
    <s v="WSPP"/>
    <n v="33147"/>
    <n v="201801240700"/>
    <n v="201801242259"/>
    <n v="20180123"/>
    <m/>
    <x v="1"/>
    <s v="MP"/>
    <x v="1"/>
    <x v="11"/>
    <s v="F"/>
    <s v="ST"/>
    <s v="D"/>
    <s v="FP"/>
    <x v="3"/>
    <n v="900"/>
    <n v="23"/>
    <x v="1"/>
    <n v="900"/>
    <n v="23"/>
    <n v="0"/>
    <n v="20700"/>
    <x v="0"/>
  </r>
  <r>
    <n v="3187"/>
    <s v="T3188"/>
    <x v="6"/>
    <x v="4"/>
    <s v="NPU"/>
    <s v="WSPP"/>
    <n v="33147"/>
    <n v="201801242300"/>
    <n v="201801242359"/>
    <n v="20180123"/>
    <m/>
    <x v="1"/>
    <s v="MP"/>
    <x v="1"/>
    <x v="11"/>
    <s v="F"/>
    <s v="ST"/>
    <s v="D"/>
    <s v="FP"/>
    <x v="3"/>
    <n v="50"/>
    <n v="19"/>
    <x v="1"/>
    <n v="50"/>
    <n v="19"/>
    <n v="0"/>
    <n v="950"/>
    <x v="0"/>
  </r>
  <r>
    <n v="3188"/>
    <s v="T3189"/>
    <x v="6"/>
    <x v="4"/>
    <s v="NPU"/>
    <s v="WSPP"/>
    <n v="33172"/>
    <n v="201801250000"/>
    <n v="201801250659"/>
    <n v="20180124"/>
    <m/>
    <x v="1"/>
    <s v="MP"/>
    <x v="1"/>
    <x v="11"/>
    <s v="F"/>
    <s v="ST"/>
    <s v="D"/>
    <s v="FP"/>
    <x v="3"/>
    <n v="525"/>
    <n v="19"/>
    <x v="1"/>
    <n v="525"/>
    <n v="19"/>
    <n v="0"/>
    <n v="9975"/>
    <x v="0"/>
  </r>
  <r>
    <n v="3189"/>
    <s v="T3190"/>
    <x v="6"/>
    <x v="4"/>
    <s v="NPU"/>
    <s v="WSPP"/>
    <n v="33172"/>
    <n v="201801250700"/>
    <n v="201801252259"/>
    <n v="20180124"/>
    <m/>
    <x v="1"/>
    <s v="MP"/>
    <x v="1"/>
    <x v="11"/>
    <s v="F"/>
    <s v="ST"/>
    <s v="D"/>
    <s v="FP"/>
    <x v="3"/>
    <n v="800"/>
    <n v="23"/>
    <x v="1"/>
    <n v="800"/>
    <n v="23"/>
    <n v="0"/>
    <n v="18400"/>
    <x v="0"/>
  </r>
  <r>
    <n v="3190"/>
    <s v="T3191"/>
    <x v="6"/>
    <x v="4"/>
    <s v="NPU"/>
    <s v="WSPP"/>
    <n v="33172"/>
    <n v="201801252300"/>
    <n v="201801252359"/>
    <n v="20180124"/>
    <m/>
    <x v="1"/>
    <s v="MP"/>
    <x v="1"/>
    <x v="11"/>
    <s v="F"/>
    <s v="ST"/>
    <s v="D"/>
    <s v="FP"/>
    <x v="3"/>
    <n v="75"/>
    <n v="19"/>
    <x v="1"/>
    <n v="75"/>
    <n v="19"/>
    <n v="0"/>
    <n v="1425"/>
    <x v="0"/>
  </r>
  <r>
    <n v="3191"/>
    <s v="T3192"/>
    <x v="6"/>
    <x v="4"/>
    <s v="NPU"/>
    <s v="WSPP"/>
    <n v="33196"/>
    <n v="201801260000"/>
    <n v="201801260659"/>
    <n v="20180125"/>
    <m/>
    <x v="1"/>
    <s v="MP"/>
    <x v="1"/>
    <x v="11"/>
    <s v="F"/>
    <s v="ST"/>
    <s v="D"/>
    <s v="FP"/>
    <x v="3"/>
    <n v="455"/>
    <n v="18"/>
    <x v="1"/>
    <n v="455"/>
    <n v="18"/>
    <n v="0"/>
    <n v="8190"/>
    <x v="0"/>
  </r>
  <r>
    <n v="3192"/>
    <s v="T3193"/>
    <x v="6"/>
    <x v="4"/>
    <s v="NPU"/>
    <s v="WSPP"/>
    <n v="33196"/>
    <n v="201801260700"/>
    <n v="201801262259"/>
    <n v="20180125"/>
    <m/>
    <x v="1"/>
    <s v="MP"/>
    <x v="1"/>
    <x v="11"/>
    <s v="F"/>
    <s v="ST"/>
    <s v="D"/>
    <s v="FP"/>
    <x v="3"/>
    <n v="800"/>
    <n v="22"/>
    <x v="1"/>
    <n v="800"/>
    <n v="22"/>
    <n v="0"/>
    <n v="17600"/>
    <x v="0"/>
  </r>
  <r>
    <n v="3193"/>
    <s v="T3194"/>
    <x v="6"/>
    <x v="4"/>
    <s v="NPU"/>
    <s v="WSPP"/>
    <n v="33196"/>
    <n v="201801262300"/>
    <n v="201801270659"/>
    <n v="20180125"/>
    <m/>
    <x v="1"/>
    <s v="MP"/>
    <x v="1"/>
    <x v="11"/>
    <s v="F"/>
    <s v="ST"/>
    <s v="D"/>
    <s v="FP"/>
    <x v="3"/>
    <n v="520"/>
    <n v="18"/>
    <x v="1"/>
    <n v="520"/>
    <n v="18"/>
    <n v="0"/>
    <n v="9360"/>
    <x v="0"/>
  </r>
  <r>
    <n v="3194"/>
    <s v="T3195"/>
    <x v="6"/>
    <x v="4"/>
    <s v="NPU"/>
    <s v="WSPP"/>
    <n v="33196"/>
    <n v="201801270700"/>
    <n v="201801272259"/>
    <n v="20180125"/>
    <m/>
    <x v="1"/>
    <s v="MP"/>
    <x v="1"/>
    <x v="11"/>
    <s v="F"/>
    <s v="ST"/>
    <s v="D"/>
    <s v="FP"/>
    <x v="3"/>
    <n v="800"/>
    <n v="22"/>
    <x v="1"/>
    <n v="800"/>
    <n v="22"/>
    <n v="0"/>
    <n v="17600"/>
    <x v="0"/>
  </r>
  <r>
    <n v="3195"/>
    <s v="T3196"/>
    <x v="6"/>
    <x v="4"/>
    <s v="NPU"/>
    <s v="WSPP"/>
    <n v="33196"/>
    <n v="201801272300"/>
    <n v="201801272359"/>
    <n v="20180125"/>
    <m/>
    <x v="1"/>
    <s v="MP"/>
    <x v="1"/>
    <x v="11"/>
    <s v="F"/>
    <s v="ST"/>
    <s v="D"/>
    <s v="FP"/>
    <x v="3"/>
    <n v="65"/>
    <n v="18"/>
    <x v="1"/>
    <n v="65"/>
    <n v="18"/>
    <n v="0"/>
    <n v="1170"/>
    <x v="0"/>
  </r>
  <r>
    <n v="3196"/>
    <s v="T3197"/>
    <x v="6"/>
    <x v="4"/>
    <s v="NPU"/>
    <s v="WSPP"/>
    <n v="33219"/>
    <n v="201801260600"/>
    <n v="201801260659"/>
    <n v="20180126"/>
    <m/>
    <x v="1"/>
    <s v="MP"/>
    <x v="1"/>
    <x v="12"/>
    <s v="UP"/>
    <s v="ST"/>
    <s v="H"/>
    <s v="OP"/>
    <x v="3"/>
    <n v="30"/>
    <n v="26"/>
    <x v="1"/>
    <n v="30"/>
    <n v="26"/>
    <n v="0"/>
    <n v="780"/>
    <x v="0"/>
  </r>
  <r>
    <n v="3197"/>
    <s v="T3198"/>
    <x v="6"/>
    <x v="4"/>
    <s v="NPU"/>
    <s v="WSPP"/>
    <n v="33224"/>
    <n v="201801280000"/>
    <n v="201801280659"/>
    <n v="20180126"/>
    <m/>
    <x v="1"/>
    <s v="MP"/>
    <x v="1"/>
    <x v="11"/>
    <s v="F"/>
    <s v="ST"/>
    <s v="D"/>
    <s v="FP"/>
    <x v="3"/>
    <n v="525"/>
    <n v="18"/>
    <x v="1"/>
    <n v="525"/>
    <n v="18"/>
    <n v="0"/>
    <n v="9450"/>
    <x v="0"/>
  </r>
  <r>
    <n v="3198"/>
    <s v="T3199"/>
    <x v="6"/>
    <x v="4"/>
    <s v="NPU"/>
    <s v="WSPP"/>
    <n v="33224"/>
    <n v="201801280700"/>
    <n v="201801282259"/>
    <n v="20180126"/>
    <m/>
    <x v="1"/>
    <s v="MP"/>
    <x v="1"/>
    <x v="11"/>
    <s v="F"/>
    <s v="ST"/>
    <s v="D"/>
    <s v="FP"/>
    <x v="3"/>
    <n v="800"/>
    <n v="22"/>
    <x v="1"/>
    <n v="800"/>
    <n v="22"/>
    <n v="0"/>
    <n v="17600"/>
    <x v="0"/>
  </r>
  <r>
    <n v="3199"/>
    <s v="T3200"/>
    <x v="6"/>
    <x v="4"/>
    <s v="NPU"/>
    <s v="WSPP"/>
    <n v="33224"/>
    <n v="201801282300"/>
    <n v="201801290659"/>
    <n v="20180126"/>
    <m/>
    <x v="1"/>
    <s v="MP"/>
    <x v="1"/>
    <x v="11"/>
    <s v="F"/>
    <s v="ST"/>
    <s v="D"/>
    <s v="FP"/>
    <x v="3"/>
    <n v="425"/>
    <n v="18"/>
    <x v="1"/>
    <n v="425"/>
    <n v="18"/>
    <n v="0"/>
    <n v="7650"/>
    <x v="0"/>
  </r>
  <r>
    <n v="3200"/>
    <s v="T3201"/>
    <x v="6"/>
    <x v="4"/>
    <s v="NPU"/>
    <s v="WSPP"/>
    <n v="33224"/>
    <n v="201801290700"/>
    <n v="201801292259"/>
    <n v="20180126"/>
    <m/>
    <x v="1"/>
    <s v="MP"/>
    <x v="1"/>
    <x v="11"/>
    <s v="F"/>
    <s v="ST"/>
    <s v="D"/>
    <s v="FP"/>
    <x v="3"/>
    <n v="800"/>
    <n v="22"/>
    <x v="1"/>
    <n v="800"/>
    <n v="22"/>
    <n v="0"/>
    <n v="17600"/>
    <x v="0"/>
  </r>
  <r>
    <n v="3201"/>
    <s v="T3202"/>
    <x v="6"/>
    <x v="4"/>
    <s v="NPU"/>
    <s v="WSPP"/>
    <n v="33224"/>
    <n v="201801292300"/>
    <n v="201801292359"/>
    <n v="20180126"/>
    <m/>
    <x v="1"/>
    <s v="MP"/>
    <x v="1"/>
    <x v="11"/>
    <s v="F"/>
    <s v="ST"/>
    <s v="D"/>
    <s v="FP"/>
    <x v="3"/>
    <n v="50"/>
    <n v="18"/>
    <x v="1"/>
    <n v="50"/>
    <n v="18"/>
    <n v="0"/>
    <n v="900"/>
    <x v="0"/>
  </r>
  <r>
    <n v="3202"/>
    <s v="T3203"/>
    <x v="6"/>
    <x v="4"/>
    <s v="NPU"/>
    <s v="WSPP"/>
    <n v="33265"/>
    <n v="201801280900"/>
    <n v="201801281059"/>
    <n v="20180128"/>
    <m/>
    <x v="1"/>
    <s v="MP"/>
    <x v="1"/>
    <x v="12"/>
    <s v="UP"/>
    <s v="ST"/>
    <s v="H"/>
    <s v="OP"/>
    <x v="3"/>
    <n v="36"/>
    <n v="20"/>
    <x v="1"/>
    <n v="36"/>
    <n v="20"/>
    <n v="0"/>
    <n v="720"/>
    <x v="0"/>
  </r>
  <r>
    <n v="3203"/>
    <s v="T3204"/>
    <x v="6"/>
    <x v="4"/>
    <s v="NPU"/>
    <s v="WSPP"/>
    <n v="33272"/>
    <n v="201801290200"/>
    <n v="201801290459"/>
    <n v="20180129"/>
    <m/>
    <x v="1"/>
    <s v="MP"/>
    <x v="1"/>
    <x v="11"/>
    <s v="UP"/>
    <s v="ST"/>
    <s v="H"/>
    <s v="OP"/>
    <x v="3"/>
    <n v="50"/>
    <n v="22"/>
    <x v="1"/>
    <n v="50"/>
    <n v="22"/>
    <n v="0"/>
    <n v="1100"/>
    <x v="0"/>
  </r>
  <r>
    <n v="3204"/>
    <s v="T3205"/>
    <x v="6"/>
    <x v="4"/>
    <s v="NPU"/>
    <s v="WSPP"/>
    <n v="33272"/>
    <n v="201801290500"/>
    <n v="201801290559"/>
    <n v="20180129"/>
    <m/>
    <x v="1"/>
    <s v="MP"/>
    <x v="1"/>
    <x v="11"/>
    <s v="UP"/>
    <s v="ST"/>
    <s v="H"/>
    <s v="OP"/>
    <x v="3"/>
    <n v="25"/>
    <n v="24"/>
    <x v="1"/>
    <n v="25"/>
    <n v="24"/>
    <n v="0"/>
    <n v="600"/>
    <x v="0"/>
  </r>
  <r>
    <n v="3205"/>
    <s v="T3206"/>
    <x v="6"/>
    <x v="4"/>
    <s v="NPU"/>
    <s v="WSPP"/>
    <n v="33282"/>
    <n v="201801300000"/>
    <n v="201801300659"/>
    <n v="20180129"/>
    <m/>
    <x v="1"/>
    <s v="MP"/>
    <x v="1"/>
    <x v="11"/>
    <s v="F"/>
    <s v="ST"/>
    <s v="D"/>
    <s v="FP"/>
    <x v="3"/>
    <n v="350"/>
    <n v="19"/>
    <x v="1"/>
    <n v="350"/>
    <n v="19"/>
    <n v="0"/>
    <n v="6650"/>
    <x v="0"/>
  </r>
  <r>
    <n v="3206"/>
    <s v="T3207"/>
    <x v="6"/>
    <x v="4"/>
    <s v="NPU"/>
    <s v="WSPP"/>
    <n v="33282"/>
    <n v="201801300700"/>
    <n v="201801302259"/>
    <n v="20180129"/>
    <m/>
    <x v="1"/>
    <s v="MP"/>
    <x v="1"/>
    <x v="11"/>
    <s v="F"/>
    <s v="ST"/>
    <s v="D"/>
    <s v="FP"/>
    <x v="3"/>
    <n v="400"/>
    <n v="23"/>
    <x v="1"/>
    <n v="400"/>
    <n v="23"/>
    <n v="0"/>
    <n v="9200"/>
    <x v="0"/>
  </r>
  <r>
    <n v="3207"/>
    <s v="T3208"/>
    <x v="6"/>
    <x v="4"/>
    <s v="NPU"/>
    <s v="WSPP"/>
    <n v="33282"/>
    <n v="201801302300"/>
    <n v="201801302359"/>
    <n v="20180129"/>
    <m/>
    <x v="1"/>
    <s v="MP"/>
    <x v="1"/>
    <x v="11"/>
    <s v="F"/>
    <s v="ST"/>
    <s v="D"/>
    <s v="FP"/>
    <x v="3"/>
    <n v="50"/>
    <n v="19"/>
    <x v="1"/>
    <n v="50"/>
    <n v="19"/>
    <n v="0"/>
    <n v="950"/>
    <x v="0"/>
  </r>
  <r>
    <n v="3208"/>
    <s v="T3209"/>
    <x v="6"/>
    <x v="4"/>
    <s v="NPU"/>
    <s v="WSPP"/>
    <n v="33307"/>
    <n v="201801310000"/>
    <n v="201801310659"/>
    <n v="20180130"/>
    <m/>
    <x v="1"/>
    <s v="MP"/>
    <x v="1"/>
    <x v="11"/>
    <s v="F"/>
    <s v="ST"/>
    <s v="D"/>
    <s v="FP"/>
    <x v="3"/>
    <n v="350"/>
    <n v="19"/>
    <x v="1"/>
    <n v="350"/>
    <n v="19"/>
    <n v="0"/>
    <n v="6650"/>
    <x v="0"/>
  </r>
  <r>
    <n v="3209"/>
    <s v="T3210"/>
    <x v="6"/>
    <x v="4"/>
    <s v="NPU"/>
    <s v="WSPP"/>
    <n v="33307"/>
    <n v="201801310700"/>
    <n v="201801312259"/>
    <n v="20180130"/>
    <m/>
    <x v="1"/>
    <s v="MP"/>
    <x v="1"/>
    <x v="11"/>
    <s v="F"/>
    <s v="ST"/>
    <s v="D"/>
    <s v="FP"/>
    <x v="3"/>
    <n v="800"/>
    <n v="23"/>
    <x v="1"/>
    <n v="800"/>
    <n v="23"/>
    <n v="0"/>
    <n v="18400"/>
    <x v="0"/>
  </r>
  <r>
    <n v="3210"/>
    <s v="T3211"/>
    <x v="6"/>
    <x v="4"/>
    <s v="NPU"/>
    <s v="WSPP"/>
    <n v="33307"/>
    <n v="201801312300"/>
    <n v="201801312359"/>
    <n v="20180130"/>
    <m/>
    <x v="1"/>
    <s v="MP"/>
    <x v="1"/>
    <x v="11"/>
    <s v="F"/>
    <s v="ST"/>
    <s v="D"/>
    <s v="FP"/>
    <x v="3"/>
    <n v="50"/>
    <n v="19"/>
    <x v="1"/>
    <n v="50"/>
    <n v="19"/>
    <n v="0"/>
    <n v="950"/>
    <x v="0"/>
  </r>
  <r>
    <n v="3211"/>
    <s v="T3212"/>
    <x v="6"/>
    <x v="4"/>
    <s v="NPU"/>
    <s v="WSPP"/>
    <n v="33321"/>
    <n v="201801302300"/>
    <n v="201801302359"/>
    <n v="20180130"/>
    <m/>
    <x v="1"/>
    <s v="MP"/>
    <x v="1"/>
    <x v="12"/>
    <s v="UP"/>
    <s v="ST"/>
    <s v="H"/>
    <s v="OP"/>
    <x v="3"/>
    <n v="25"/>
    <n v="17"/>
    <x v="1"/>
    <n v="25"/>
    <n v="17"/>
    <n v="0"/>
    <n v="425"/>
    <x v="0"/>
  </r>
  <r>
    <n v="3212"/>
    <s v="T3213"/>
    <x v="6"/>
    <x v="4"/>
    <s v="NPU"/>
    <s v="WSPP"/>
    <n v="33334"/>
    <n v="201802011000"/>
    <n v="201802012259"/>
    <n v="20180131"/>
    <m/>
    <x v="1"/>
    <s v="MP"/>
    <x v="0"/>
    <x v="11"/>
    <s v="F"/>
    <s v="ST"/>
    <s v="D"/>
    <s v="FP"/>
    <x v="3"/>
    <n v="975"/>
    <n v="23"/>
    <x v="1"/>
    <n v="975"/>
    <n v="23"/>
    <n v="0"/>
    <n v="22425"/>
    <x v="0"/>
  </r>
  <r>
    <n v="3213"/>
    <s v="T3214"/>
    <x v="6"/>
    <x v="4"/>
    <s v="NPU"/>
    <s v="WSPP"/>
    <n v="33334"/>
    <n v="201802012300"/>
    <n v="201802012359"/>
    <n v="20180131"/>
    <m/>
    <x v="1"/>
    <s v="MP"/>
    <x v="0"/>
    <x v="11"/>
    <s v="F"/>
    <s v="ST"/>
    <s v="D"/>
    <s v="FP"/>
    <x v="3"/>
    <n v="75"/>
    <n v="19"/>
    <x v="1"/>
    <n v="75"/>
    <n v="19"/>
    <n v="0"/>
    <n v="1425"/>
    <x v="0"/>
  </r>
  <r>
    <n v="3214"/>
    <s v="T3215"/>
    <x v="6"/>
    <x v="4"/>
    <s v="NPU"/>
    <s v="WSPP"/>
    <n v="33337"/>
    <n v="201802010000"/>
    <n v="201802010659"/>
    <n v="20180131"/>
    <m/>
    <x v="1"/>
    <s v="MP"/>
    <x v="1"/>
    <x v="11"/>
    <s v="F"/>
    <s v="ST"/>
    <s v="D"/>
    <s v="FP"/>
    <x v="3"/>
    <n v="525"/>
    <n v="19"/>
    <x v="1"/>
    <n v="525"/>
    <n v="19"/>
    <n v="0"/>
    <n v="9975"/>
    <x v="0"/>
  </r>
  <r>
    <n v="3215"/>
    <s v="T3216"/>
    <x v="6"/>
    <x v="4"/>
    <s v="NPU"/>
    <s v="WSPP"/>
    <n v="33337"/>
    <n v="201802010700"/>
    <n v="201802010959"/>
    <n v="20180131"/>
    <m/>
    <x v="1"/>
    <s v="MP"/>
    <x v="1"/>
    <x v="11"/>
    <s v="F"/>
    <s v="ST"/>
    <s v="D"/>
    <s v="FP"/>
    <x v="3"/>
    <n v="225"/>
    <n v="23"/>
    <x v="1"/>
    <n v="225"/>
    <n v="23"/>
    <n v="0"/>
    <n v="5175"/>
    <x v="0"/>
  </r>
  <r>
    <n v="3216"/>
    <s v="T3217"/>
    <x v="6"/>
    <x v="4"/>
    <s v="NPU"/>
    <s v="WSPP"/>
    <n v="33338"/>
    <n v="201801310900"/>
    <n v="201801310959"/>
    <n v="20180131"/>
    <m/>
    <x v="1"/>
    <s v="MP"/>
    <x v="1"/>
    <x v="11"/>
    <s v="UP"/>
    <s v="ST"/>
    <s v="H"/>
    <s v="P"/>
    <x v="3"/>
    <n v="44"/>
    <n v="24"/>
    <x v="1"/>
    <n v="44"/>
    <n v="24"/>
    <n v="0"/>
    <n v="1056"/>
    <x v="0"/>
  </r>
  <r>
    <n v="3217"/>
    <s v="T3218"/>
    <x v="6"/>
    <x v="4"/>
    <s v="NPU"/>
    <s v="WSPP"/>
    <n v="33370"/>
    <n v="201802020000"/>
    <n v="201802020659"/>
    <n v="20180201"/>
    <m/>
    <x v="1"/>
    <s v="MP"/>
    <x v="0"/>
    <x v="11"/>
    <s v="F"/>
    <s v="ST"/>
    <s v="D"/>
    <s v="FP"/>
    <x v="3"/>
    <n v="525"/>
    <n v="18"/>
    <x v="1"/>
    <n v="525"/>
    <n v="18"/>
    <n v="0"/>
    <n v="9450"/>
    <x v="0"/>
  </r>
  <r>
    <n v="3218"/>
    <s v="T3219"/>
    <x v="6"/>
    <x v="4"/>
    <s v="NPU"/>
    <s v="WSPP"/>
    <n v="33370"/>
    <n v="201802020700"/>
    <n v="201802022259"/>
    <n v="20180201"/>
    <m/>
    <x v="1"/>
    <s v="MP"/>
    <x v="0"/>
    <x v="11"/>
    <s v="F"/>
    <s v="ST"/>
    <s v="D"/>
    <s v="FP"/>
    <x v="3"/>
    <n v="1200"/>
    <n v="23"/>
    <x v="1"/>
    <n v="1200"/>
    <n v="23"/>
    <n v="0"/>
    <n v="27600"/>
    <x v="0"/>
  </r>
  <r>
    <n v="3219"/>
    <s v="T3220"/>
    <x v="6"/>
    <x v="4"/>
    <s v="NPU"/>
    <s v="WSPP"/>
    <n v="33370"/>
    <n v="201802022300"/>
    <n v="201802030659"/>
    <n v="20180201"/>
    <m/>
    <x v="1"/>
    <s v="MP"/>
    <x v="0"/>
    <x v="11"/>
    <s v="F"/>
    <s v="ST"/>
    <s v="D"/>
    <s v="FP"/>
    <x v="3"/>
    <n v="600"/>
    <n v="18"/>
    <x v="1"/>
    <n v="600"/>
    <n v="18"/>
    <n v="0"/>
    <n v="10800"/>
    <x v="0"/>
  </r>
  <r>
    <n v="3220"/>
    <s v="T3221"/>
    <x v="6"/>
    <x v="4"/>
    <s v="NPU"/>
    <s v="WSPP"/>
    <n v="33370"/>
    <n v="201802030700"/>
    <n v="201802032259"/>
    <n v="20180201"/>
    <m/>
    <x v="1"/>
    <s v="MP"/>
    <x v="0"/>
    <x v="11"/>
    <s v="F"/>
    <s v="ST"/>
    <s v="D"/>
    <s v="FP"/>
    <x v="3"/>
    <n v="1200"/>
    <n v="23"/>
    <x v="1"/>
    <n v="1200"/>
    <n v="23"/>
    <n v="0"/>
    <n v="27600"/>
    <x v="0"/>
  </r>
  <r>
    <n v="3221"/>
    <s v="T3222"/>
    <x v="6"/>
    <x v="4"/>
    <s v="NPU"/>
    <s v="WSPP"/>
    <n v="33370"/>
    <n v="201802032300"/>
    <n v="201802032359"/>
    <n v="20180201"/>
    <m/>
    <x v="1"/>
    <s v="MP"/>
    <x v="0"/>
    <x v="11"/>
    <s v="F"/>
    <s v="ST"/>
    <s v="D"/>
    <s v="FP"/>
    <x v="3"/>
    <n v="75"/>
    <n v="18"/>
    <x v="1"/>
    <n v="75"/>
    <n v="18"/>
    <n v="0"/>
    <n v="1350"/>
    <x v="0"/>
  </r>
  <r>
    <n v="3222"/>
    <s v="T3223"/>
    <x v="6"/>
    <x v="4"/>
    <s v="NPU"/>
    <s v="WSPP"/>
    <n v="33394"/>
    <n v="201802040000"/>
    <n v="201802040659"/>
    <n v="20180202"/>
    <m/>
    <x v="1"/>
    <s v="MP"/>
    <x v="0"/>
    <x v="11"/>
    <s v="F"/>
    <s v="ST"/>
    <s v="D"/>
    <s v="FP"/>
    <x v="3"/>
    <n v="350"/>
    <n v="17"/>
    <x v="1"/>
    <n v="350"/>
    <n v="17"/>
    <n v="0"/>
    <n v="5950"/>
    <x v="0"/>
  </r>
  <r>
    <n v="3223"/>
    <s v="T3224"/>
    <x v="6"/>
    <x v="4"/>
    <s v="NPU"/>
    <s v="WSPP"/>
    <n v="33394"/>
    <n v="201802040700"/>
    <n v="201802042259"/>
    <n v="20180202"/>
    <m/>
    <x v="1"/>
    <s v="MP"/>
    <x v="0"/>
    <x v="11"/>
    <s v="F"/>
    <s v="ST"/>
    <s v="D"/>
    <s v="FP"/>
    <x v="3"/>
    <n v="800"/>
    <n v="22"/>
    <x v="1"/>
    <n v="800"/>
    <n v="22"/>
    <n v="0"/>
    <n v="17600"/>
    <x v="0"/>
  </r>
  <r>
    <n v="3224"/>
    <s v="T3225"/>
    <x v="6"/>
    <x v="4"/>
    <s v="NPU"/>
    <s v="WSPP"/>
    <n v="33394"/>
    <n v="201802042300"/>
    <n v="201802050659"/>
    <n v="20180202"/>
    <m/>
    <x v="1"/>
    <s v="MP"/>
    <x v="0"/>
    <x v="11"/>
    <s v="F"/>
    <s v="ST"/>
    <s v="D"/>
    <s v="FP"/>
    <x v="3"/>
    <n v="400"/>
    <n v="17"/>
    <x v="1"/>
    <n v="400"/>
    <n v="17"/>
    <n v="0"/>
    <n v="6800"/>
    <x v="0"/>
  </r>
  <r>
    <n v="3225"/>
    <s v="T3226"/>
    <x v="6"/>
    <x v="4"/>
    <s v="NPU"/>
    <s v="WSPP"/>
    <n v="33394"/>
    <n v="201802050700"/>
    <n v="201802052259"/>
    <n v="20180202"/>
    <m/>
    <x v="1"/>
    <s v="MP"/>
    <x v="0"/>
    <x v="11"/>
    <s v="F"/>
    <s v="ST"/>
    <s v="D"/>
    <s v="FP"/>
    <x v="3"/>
    <n v="800"/>
    <n v="22"/>
    <x v="1"/>
    <n v="800"/>
    <n v="22"/>
    <n v="0"/>
    <n v="17600"/>
    <x v="0"/>
  </r>
  <r>
    <n v="3226"/>
    <s v="T3227"/>
    <x v="6"/>
    <x v="4"/>
    <s v="NPU"/>
    <s v="WSPP"/>
    <n v="33394"/>
    <n v="201802052300"/>
    <n v="201802052359"/>
    <n v="20180202"/>
    <m/>
    <x v="1"/>
    <s v="MP"/>
    <x v="0"/>
    <x v="11"/>
    <s v="F"/>
    <s v="ST"/>
    <s v="D"/>
    <s v="FP"/>
    <x v="3"/>
    <n v="50"/>
    <n v="17"/>
    <x v="1"/>
    <n v="50"/>
    <n v="17"/>
    <n v="0"/>
    <n v="850"/>
    <x v="0"/>
  </r>
  <r>
    <n v="3227"/>
    <s v="T3228"/>
    <x v="6"/>
    <x v="4"/>
    <s v="NPU"/>
    <s v="WSPP"/>
    <n v="33448"/>
    <n v="201802040000"/>
    <n v="201802040359"/>
    <n v="20180204"/>
    <m/>
    <x v="1"/>
    <s v="MP"/>
    <x v="1"/>
    <x v="13"/>
    <s v="UP"/>
    <s v="ST"/>
    <s v="H"/>
    <s v="OP"/>
    <x v="3"/>
    <n v="132"/>
    <n v="17"/>
    <x v="1"/>
    <n v="132"/>
    <n v="17"/>
    <n v="0"/>
    <n v="2244"/>
    <x v="0"/>
  </r>
  <r>
    <n v="3228"/>
    <s v="T3229"/>
    <x v="6"/>
    <x v="4"/>
    <s v="NPU"/>
    <s v="WSPP"/>
    <n v="33448"/>
    <n v="201802040400"/>
    <n v="201802040459"/>
    <n v="20180204"/>
    <m/>
    <x v="1"/>
    <s v="MP"/>
    <x v="1"/>
    <x v="13"/>
    <s v="UP"/>
    <s v="ST"/>
    <s v="H"/>
    <s v="OP"/>
    <x v="3"/>
    <n v="48"/>
    <n v="18"/>
    <x v="1"/>
    <n v="48"/>
    <n v="18"/>
    <n v="0"/>
    <n v="864"/>
    <x v="0"/>
  </r>
  <r>
    <n v="3229"/>
    <s v="T3230"/>
    <x v="6"/>
    <x v="4"/>
    <s v="NPU"/>
    <s v="WSPP"/>
    <n v="33448"/>
    <n v="201802040500"/>
    <n v="201802040559"/>
    <n v="20180204"/>
    <m/>
    <x v="1"/>
    <s v="MP"/>
    <x v="1"/>
    <x v="13"/>
    <s v="UP"/>
    <s v="ST"/>
    <s v="H"/>
    <s v="OP"/>
    <x v="3"/>
    <n v="12"/>
    <n v="19"/>
    <x v="1"/>
    <n v="12"/>
    <n v="19"/>
    <n v="0"/>
    <n v="228"/>
    <x v="0"/>
  </r>
  <r>
    <n v="3230"/>
    <s v="T3231"/>
    <x v="6"/>
    <x v="4"/>
    <s v="NPU"/>
    <s v="WSPP"/>
    <n v="33449"/>
    <n v="201802040100"/>
    <n v="201802040159"/>
    <n v="20180204"/>
    <m/>
    <x v="1"/>
    <s v="MP"/>
    <x v="0"/>
    <x v="11"/>
    <s v="UP"/>
    <s v="ST"/>
    <s v="D"/>
    <s v="OP"/>
    <x v="3"/>
    <n v="18"/>
    <n v="17"/>
    <x v="1"/>
    <n v="18"/>
    <n v="17"/>
    <n v="0"/>
    <n v="306"/>
    <x v="0"/>
  </r>
  <r>
    <n v="3231"/>
    <s v="T3232"/>
    <x v="6"/>
    <x v="4"/>
    <s v="NPU"/>
    <s v="WSPP"/>
    <n v="33449"/>
    <n v="201802040400"/>
    <n v="201802040459"/>
    <n v="20180204"/>
    <m/>
    <x v="1"/>
    <s v="MP"/>
    <x v="0"/>
    <x v="11"/>
    <s v="UP"/>
    <s v="ST"/>
    <s v="D"/>
    <s v="OP"/>
    <x v="3"/>
    <n v="12"/>
    <n v="18"/>
    <x v="1"/>
    <n v="12"/>
    <n v="18"/>
    <n v="0"/>
    <n v="216"/>
    <x v="0"/>
  </r>
  <r>
    <n v="3232"/>
    <s v="T3233"/>
    <x v="6"/>
    <x v="4"/>
    <s v="NPU"/>
    <s v="WSPP"/>
    <n v="33449"/>
    <n v="201802040500"/>
    <n v="201802040559"/>
    <n v="20180204"/>
    <m/>
    <x v="1"/>
    <s v="MP"/>
    <x v="0"/>
    <x v="11"/>
    <s v="UP"/>
    <s v="ST"/>
    <s v="D"/>
    <s v="OP"/>
    <x v="3"/>
    <n v="40"/>
    <n v="19"/>
    <x v="1"/>
    <n v="40"/>
    <n v="19"/>
    <n v="0"/>
    <n v="760"/>
    <x v="0"/>
  </r>
  <r>
    <n v="3233"/>
    <s v="T3234"/>
    <x v="6"/>
    <x v="4"/>
    <s v="NPU"/>
    <s v="WSPP"/>
    <n v="33449"/>
    <n v="201802040600"/>
    <n v="201802040659"/>
    <n v="20180204"/>
    <m/>
    <x v="1"/>
    <s v="MP"/>
    <x v="0"/>
    <x v="11"/>
    <s v="UP"/>
    <s v="ST"/>
    <s v="D"/>
    <s v="OP"/>
    <x v="3"/>
    <n v="50"/>
    <n v="20"/>
    <x v="1"/>
    <n v="50"/>
    <n v="20"/>
    <n v="0"/>
    <n v="1000"/>
    <x v="0"/>
  </r>
  <r>
    <n v="3234"/>
    <s v="T3235"/>
    <x v="6"/>
    <x v="4"/>
    <s v="NPU"/>
    <s v="WSPP"/>
    <n v="33449"/>
    <n v="201802040700"/>
    <n v="201802040759"/>
    <n v="20180204"/>
    <m/>
    <x v="1"/>
    <s v="MP"/>
    <x v="0"/>
    <x v="11"/>
    <s v="UP"/>
    <s v="ST"/>
    <s v="D"/>
    <s v="OP"/>
    <x v="3"/>
    <n v="50"/>
    <n v="22"/>
    <x v="1"/>
    <n v="50"/>
    <n v="22"/>
    <n v="0"/>
    <n v="1100"/>
    <x v="0"/>
  </r>
  <r>
    <n v="3235"/>
    <s v="T3236"/>
    <x v="6"/>
    <x v="4"/>
    <s v="NPU"/>
    <s v="WSPP"/>
    <n v="33570"/>
    <n v="201802041700"/>
    <n v="201802041859"/>
    <n v="20180204"/>
    <m/>
    <x v="1"/>
    <s v="MP"/>
    <x v="0"/>
    <x v="11"/>
    <s v="UP"/>
    <s v="ST"/>
    <s v="H"/>
    <s v="OP"/>
    <x v="3"/>
    <n v="45"/>
    <n v="21"/>
    <x v="1"/>
    <n v="45"/>
    <n v="21"/>
    <n v="0"/>
    <n v="945"/>
    <x v="0"/>
  </r>
  <r>
    <n v="3236"/>
    <s v="T3237"/>
    <x v="6"/>
    <x v="4"/>
    <s v="NPU"/>
    <s v="WSPP"/>
    <n v="33581"/>
    <n v="201802060000"/>
    <n v="201802060659"/>
    <n v="20180205"/>
    <m/>
    <x v="1"/>
    <s v="MP"/>
    <x v="0"/>
    <x v="11"/>
    <s v="F"/>
    <s v="ST"/>
    <s v="D"/>
    <s v="FP"/>
    <x v="3"/>
    <n v="350"/>
    <n v="17"/>
    <x v="1"/>
    <n v="350"/>
    <n v="17"/>
    <n v="0"/>
    <n v="5950"/>
    <x v="0"/>
  </r>
  <r>
    <n v="3237"/>
    <s v="T3238"/>
    <x v="6"/>
    <x v="4"/>
    <s v="NPU"/>
    <s v="WSPP"/>
    <n v="33581"/>
    <n v="201802060700"/>
    <n v="201802062259"/>
    <n v="20180205"/>
    <m/>
    <x v="1"/>
    <s v="MP"/>
    <x v="0"/>
    <x v="11"/>
    <s v="F"/>
    <s v="ST"/>
    <s v="D"/>
    <s v="FP"/>
    <x v="3"/>
    <n v="700"/>
    <n v="22"/>
    <x v="1"/>
    <n v="700"/>
    <n v="22"/>
    <n v="0"/>
    <n v="15400"/>
    <x v="0"/>
  </r>
  <r>
    <n v="3238"/>
    <s v="T3239"/>
    <x v="6"/>
    <x v="4"/>
    <s v="NPU"/>
    <s v="WSPP"/>
    <n v="33593"/>
    <n v="201802060000"/>
    <n v="201802060059"/>
    <n v="20180205"/>
    <m/>
    <x v="1"/>
    <s v="MP"/>
    <x v="0"/>
    <x v="11"/>
    <s v="UP"/>
    <s v="ST"/>
    <s v="H"/>
    <s v="OP"/>
    <x v="3"/>
    <n v="35"/>
    <n v="20"/>
    <x v="1"/>
    <n v="35"/>
    <n v="20"/>
    <n v="0"/>
    <n v="700"/>
    <x v="0"/>
  </r>
  <r>
    <n v="3239"/>
    <s v="T3240"/>
    <x v="6"/>
    <x v="4"/>
    <s v="NPU"/>
    <s v="WSPP"/>
    <n v="33666"/>
    <n v="201802082300"/>
    <n v="201802082359"/>
    <n v="20180208"/>
    <m/>
    <x v="1"/>
    <s v="MP"/>
    <x v="0"/>
    <x v="11"/>
    <s v="UP"/>
    <s v="ST"/>
    <s v="H"/>
    <s v="OP"/>
    <x v="3"/>
    <n v="25"/>
    <n v="19"/>
    <x v="1"/>
    <n v="25"/>
    <n v="19"/>
    <n v="0"/>
    <n v="475"/>
    <x v="0"/>
  </r>
  <r>
    <n v="3240"/>
    <s v="T3241"/>
    <x v="6"/>
    <x v="4"/>
    <s v="NPU"/>
    <s v="WSPP"/>
    <n v="33732"/>
    <n v="201802130000"/>
    <n v="201802130659"/>
    <n v="20180212"/>
    <m/>
    <x v="1"/>
    <s v="MP"/>
    <x v="1"/>
    <x v="12"/>
    <s v="F"/>
    <s v="ST"/>
    <s v="D"/>
    <s v="FP"/>
    <x v="3"/>
    <n v="350"/>
    <n v="18"/>
    <x v="1"/>
    <n v="350"/>
    <n v="18"/>
    <n v="0"/>
    <n v="6300"/>
    <x v="0"/>
  </r>
  <r>
    <n v="3241"/>
    <s v="T3242"/>
    <x v="6"/>
    <x v="4"/>
    <s v="NPU"/>
    <s v="WSPP"/>
    <n v="33732"/>
    <n v="201802130700"/>
    <n v="201802132259"/>
    <n v="20180212"/>
    <m/>
    <x v="1"/>
    <s v="MP"/>
    <x v="1"/>
    <x v="12"/>
    <s v="F"/>
    <s v="ST"/>
    <s v="D"/>
    <s v="FP"/>
    <x v="3"/>
    <n v="800"/>
    <n v="22"/>
    <x v="1"/>
    <n v="800"/>
    <n v="22"/>
    <n v="0"/>
    <n v="17600"/>
    <x v="0"/>
  </r>
  <r>
    <n v="3242"/>
    <s v="T3243"/>
    <x v="6"/>
    <x v="4"/>
    <s v="NPU"/>
    <s v="WSPP"/>
    <n v="33732"/>
    <n v="201802132300"/>
    <n v="201802132359"/>
    <n v="20180212"/>
    <m/>
    <x v="1"/>
    <s v="MP"/>
    <x v="1"/>
    <x v="12"/>
    <s v="F"/>
    <s v="ST"/>
    <s v="D"/>
    <s v="FP"/>
    <x v="3"/>
    <n v="50"/>
    <n v="18"/>
    <x v="1"/>
    <n v="50"/>
    <n v="18"/>
    <n v="0"/>
    <n v="900"/>
    <x v="0"/>
  </r>
  <r>
    <n v="3243"/>
    <s v="T3244"/>
    <x v="6"/>
    <x v="4"/>
    <s v="NPU"/>
    <s v="WSPP"/>
    <n v="33764"/>
    <n v="201802140000"/>
    <n v="201802140659"/>
    <n v="20180213"/>
    <m/>
    <x v="1"/>
    <s v="MS"/>
    <x v="1"/>
    <x v="12"/>
    <s v="F"/>
    <s v="ST"/>
    <s v="D"/>
    <s v="FP"/>
    <x v="3"/>
    <n v="490"/>
    <n v="17"/>
    <x v="1"/>
    <n v="490"/>
    <n v="17"/>
    <n v="0"/>
    <n v="8330"/>
    <x v="0"/>
  </r>
  <r>
    <n v="3244"/>
    <s v="T3245"/>
    <x v="6"/>
    <x v="4"/>
    <s v="NPU"/>
    <s v="WSPP"/>
    <n v="33764"/>
    <n v="201802140700"/>
    <n v="201802142259"/>
    <n v="20180213"/>
    <m/>
    <x v="1"/>
    <s v="MS"/>
    <x v="1"/>
    <x v="12"/>
    <s v="F"/>
    <s v="ST"/>
    <s v="D"/>
    <s v="FP"/>
    <x v="3"/>
    <n v="1120"/>
    <n v="21"/>
    <x v="1"/>
    <n v="1120"/>
    <n v="21"/>
    <n v="0"/>
    <n v="23520"/>
    <x v="0"/>
  </r>
  <r>
    <n v="3245"/>
    <s v="T3246"/>
    <x v="6"/>
    <x v="4"/>
    <s v="NPU"/>
    <s v="WSPP"/>
    <n v="33764"/>
    <n v="201802142300"/>
    <n v="201802142359"/>
    <n v="20180213"/>
    <m/>
    <x v="1"/>
    <s v="MS"/>
    <x v="1"/>
    <x v="12"/>
    <s v="F"/>
    <s v="ST"/>
    <s v="D"/>
    <s v="FP"/>
    <x v="3"/>
    <n v="70"/>
    <n v="17"/>
    <x v="1"/>
    <n v="70"/>
    <n v="17"/>
    <n v="0"/>
    <n v="1190"/>
    <x v="0"/>
  </r>
  <r>
    <n v="3246"/>
    <s v="T3247"/>
    <x v="6"/>
    <x v="4"/>
    <s v="NPU"/>
    <s v="WSPP"/>
    <n v="33768"/>
    <n v="201802140000"/>
    <n v="201802140659"/>
    <n v="20180213"/>
    <m/>
    <x v="1"/>
    <s v="MP"/>
    <x v="0"/>
    <x v="11"/>
    <s v="F"/>
    <s v="ST"/>
    <s v="D"/>
    <s v="OP"/>
    <x v="3"/>
    <n v="350"/>
    <n v="17"/>
    <x v="1"/>
    <n v="350"/>
    <n v="17"/>
    <n v="0"/>
    <n v="5950"/>
    <x v="0"/>
  </r>
  <r>
    <n v="3247"/>
    <s v="T3248"/>
    <x v="6"/>
    <x v="4"/>
    <s v="NPU"/>
    <s v="WSPP"/>
    <n v="33768"/>
    <n v="201802142300"/>
    <n v="201802142359"/>
    <n v="20180213"/>
    <m/>
    <x v="1"/>
    <s v="MP"/>
    <x v="0"/>
    <x v="11"/>
    <s v="F"/>
    <s v="ST"/>
    <s v="D"/>
    <s v="OP"/>
    <x v="3"/>
    <n v="50"/>
    <n v="17"/>
    <x v="1"/>
    <n v="50"/>
    <n v="17"/>
    <n v="0"/>
    <n v="850"/>
    <x v="0"/>
  </r>
  <r>
    <n v="3248"/>
    <s v="T3249"/>
    <x v="6"/>
    <x v="4"/>
    <s v="NPU"/>
    <s v="WSPP"/>
    <n v="33782"/>
    <n v="201802132300"/>
    <n v="201802132359"/>
    <n v="20180213"/>
    <m/>
    <x v="1"/>
    <s v="MP"/>
    <x v="0"/>
    <x v="11"/>
    <s v="UP"/>
    <s v="ST"/>
    <s v="H"/>
    <s v="OP"/>
    <x v="3"/>
    <n v="45"/>
    <n v="22"/>
    <x v="1"/>
    <n v="45"/>
    <n v="22"/>
    <n v="0"/>
    <n v="990"/>
    <x v="0"/>
  </r>
  <r>
    <n v="3249"/>
    <s v="T3250"/>
    <x v="6"/>
    <x v="4"/>
    <s v="NPU"/>
    <s v="WSPP"/>
    <n v="33789"/>
    <n v="201802150000"/>
    <n v="201802150659"/>
    <n v="20180214"/>
    <m/>
    <x v="1"/>
    <s v="MS"/>
    <x v="1"/>
    <x v="12"/>
    <s v="F"/>
    <s v="ST"/>
    <s v="D"/>
    <s v="FP"/>
    <x v="3"/>
    <n v="350"/>
    <n v="17"/>
    <x v="1"/>
    <n v="350"/>
    <n v="17"/>
    <n v="0"/>
    <n v="5950"/>
    <x v="0"/>
  </r>
  <r>
    <n v="3250"/>
    <s v="T3251"/>
    <x v="6"/>
    <x v="4"/>
    <s v="NPU"/>
    <s v="WSPP"/>
    <n v="33789"/>
    <n v="201802150700"/>
    <n v="201802152259"/>
    <n v="20180214"/>
    <m/>
    <x v="1"/>
    <s v="MS"/>
    <x v="1"/>
    <x v="12"/>
    <s v="F"/>
    <s v="ST"/>
    <s v="D"/>
    <s v="FP"/>
    <x v="3"/>
    <n v="490"/>
    <n v="21"/>
    <x v="1"/>
    <n v="490"/>
    <n v="21"/>
    <n v="0"/>
    <n v="10290"/>
    <x v="0"/>
  </r>
  <r>
    <n v="3251"/>
    <s v="T3252"/>
    <x v="6"/>
    <x v="4"/>
    <s v="NPU"/>
    <s v="WSPP"/>
    <n v="33789"/>
    <n v="201802152300"/>
    <n v="201802160659"/>
    <n v="20180214"/>
    <m/>
    <x v="1"/>
    <s v="MS"/>
    <x v="1"/>
    <x v="12"/>
    <s v="F"/>
    <s v="ST"/>
    <s v="D"/>
    <s v="FP"/>
    <x v="3"/>
    <n v="560"/>
    <n v="17"/>
    <x v="1"/>
    <n v="560"/>
    <n v="17"/>
    <n v="0"/>
    <n v="9520"/>
    <x v="0"/>
  </r>
  <r>
    <n v="3252"/>
    <s v="T3253"/>
    <x v="6"/>
    <x v="4"/>
    <s v="NPU"/>
    <s v="WSPP"/>
    <n v="33789"/>
    <n v="201802160700"/>
    <n v="201802162259"/>
    <n v="20180214"/>
    <m/>
    <x v="1"/>
    <s v="MS"/>
    <x v="1"/>
    <x v="12"/>
    <s v="F"/>
    <s v="ST"/>
    <s v="D"/>
    <s v="FP"/>
    <x v="3"/>
    <n v="630"/>
    <n v="21"/>
    <x v="1"/>
    <n v="630"/>
    <n v="21"/>
    <n v="0"/>
    <n v="13230"/>
    <x v="0"/>
  </r>
  <r>
    <n v="3253"/>
    <s v="T3254"/>
    <x v="6"/>
    <x v="4"/>
    <s v="NPU"/>
    <s v="WSPP"/>
    <n v="33789"/>
    <n v="201802162300"/>
    <n v="201802162359"/>
    <n v="20180214"/>
    <m/>
    <x v="1"/>
    <s v="MS"/>
    <x v="1"/>
    <x v="12"/>
    <s v="F"/>
    <s v="ST"/>
    <s v="D"/>
    <s v="FP"/>
    <x v="3"/>
    <n v="70"/>
    <n v="17"/>
    <x v="1"/>
    <n v="70"/>
    <n v="17"/>
    <n v="0"/>
    <n v="1190"/>
    <x v="0"/>
  </r>
  <r>
    <n v="3254"/>
    <s v="T3255"/>
    <x v="6"/>
    <x v="4"/>
    <s v="NPU"/>
    <s v="WSPP"/>
    <n v="33797"/>
    <n v="201802141100"/>
    <n v="201802141259"/>
    <n v="20180214"/>
    <m/>
    <x v="1"/>
    <s v="MP"/>
    <x v="0"/>
    <x v="11"/>
    <s v="UP"/>
    <s v="ST"/>
    <s v="D"/>
    <s v="P"/>
    <x v="3"/>
    <n v="65"/>
    <n v="17"/>
    <x v="1"/>
    <n v="65"/>
    <n v="17"/>
    <n v="0"/>
    <n v="1105"/>
    <x v="0"/>
  </r>
  <r>
    <n v="3255"/>
    <s v="T3256"/>
    <x v="6"/>
    <x v="4"/>
    <s v="NPU"/>
    <s v="WSPP"/>
    <n v="33797"/>
    <n v="201802142200"/>
    <n v="201802142259"/>
    <n v="20180214"/>
    <m/>
    <x v="1"/>
    <s v="MP"/>
    <x v="0"/>
    <x v="11"/>
    <s v="UP"/>
    <s v="ST"/>
    <s v="D"/>
    <s v="P"/>
    <x v="3"/>
    <n v="25"/>
    <n v="21"/>
    <x v="1"/>
    <n v="25"/>
    <n v="21"/>
    <n v="0"/>
    <n v="525"/>
    <x v="0"/>
  </r>
  <r>
    <n v="3256"/>
    <s v="T3257"/>
    <x v="6"/>
    <x v="4"/>
    <s v="NPU"/>
    <s v="WSPP"/>
    <n v="33806"/>
    <n v="201802150500"/>
    <n v="201802150659"/>
    <n v="20180215"/>
    <m/>
    <x v="1"/>
    <s v="MS"/>
    <x v="1"/>
    <x v="12"/>
    <s v="F"/>
    <s v="ST"/>
    <s v="H"/>
    <s v="FP"/>
    <x v="3"/>
    <n v="140"/>
    <n v="17"/>
    <x v="1"/>
    <n v="140"/>
    <n v="17"/>
    <n v="0"/>
    <n v="2380"/>
    <x v="0"/>
  </r>
  <r>
    <n v="3257"/>
    <s v="T3258"/>
    <x v="6"/>
    <x v="4"/>
    <s v="NPU"/>
    <s v="WSPP"/>
    <n v="33806"/>
    <n v="201802150700"/>
    <n v="201802152259"/>
    <n v="20180215"/>
    <m/>
    <x v="1"/>
    <s v="MS"/>
    <x v="1"/>
    <x v="12"/>
    <s v="F"/>
    <s v="ST"/>
    <s v="H"/>
    <s v="FP"/>
    <x v="3"/>
    <n v="140"/>
    <n v="21"/>
    <x v="1"/>
    <n v="140"/>
    <n v="21"/>
    <n v="0"/>
    <n v="2940"/>
    <x v="0"/>
  </r>
  <r>
    <n v="3258"/>
    <s v="T3259"/>
    <x v="6"/>
    <x v="4"/>
    <s v="NPU"/>
    <s v="WSPP"/>
    <n v="33813"/>
    <n v="201802170000"/>
    <n v="201802170659"/>
    <n v="20180215"/>
    <m/>
    <x v="1"/>
    <s v="MS"/>
    <x v="1"/>
    <x v="12"/>
    <s v="F"/>
    <s v="ST"/>
    <s v="D"/>
    <s v="FP"/>
    <x v="3"/>
    <n v="490"/>
    <n v="17"/>
    <x v="1"/>
    <n v="490"/>
    <n v="17"/>
    <n v="0"/>
    <n v="8330"/>
    <x v="0"/>
  </r>
  <r>
    <n v="3259"/>
    <s v="T3260"/>
    <x v="6"/>
    <x v="4"/>
    <s v="NPU"/>
    <s v="WSPP"/>
    <n v="33813"/>
    <n v="201802170700"/>
    <n v="201802172259"/>
    <n v="20180215"/>
    <m/>
    <x v="1"/>
    <s v="MS"/>
    <x v="1"/>
    <x v="12"/>
    <s v="F"/>
    <s v="ST"/>
    <s v="D"/>
    <s v="FP"/>
    <x v="3"/>
    <n v="1120"/>
    <n v="21"/>
    <x v="1"/>
    <n v="1120"/>
    <n v="21"/>
    <n v="0"/>
    <n v="23520"/>
    <x v="0"/>
  </r>
  <r>
    <n v="3260"/>
    <s v="T3261"/>
    <x v="6"/>
    <x v="4"/>
    <s v="NPU"/>
    <s v="WSPP"/>
    <n v="33813"/>
    <n v="201802172300"/>
    <n v="201802180659"/>
    <n v="20180215"/>
    <m/>
    <x v="1"/>
    <s v="MS"/>
    <x v="1"/>
    <x v="12"/>
    <s v="F"/>
    <s v="ST"/>
    <s v="D"/>
    <s v="FP"/>
    <x v="3"/>
    <n v="560"/>
    <n v="17"/>
    <x v="1"/>
    <n v="560"/>
    <n v="17"/>
    <n v="0"/>
    <n v="9520"/>
    <x v="0"/>
  </r>
  <r>
    <n v="3261"/>
    <s v="T3262"/>
    <x v="6"/>
    <x v="4"/>
    <s v="NPU"/>
    <s v="WSPP"/>
    <n v="33813"/>
    <n v="201802180700"/>
    <n v="201802182259"/>
    <n v="20180215"/>
    <m/>
    <x v="1"/>
    <s v="MS"/>
    <x v="1"/>
    <x v="12"/>
    <s v="F"/>
    <s v="ST"/>
    <s v="D"/>
    <s v="FP"/>
    <x v="3"/>
    <n v="1120"/>
    <n v="21"/>
    <x v="1"/>
    <n v="1120"/>
    <n v="21"/>
    <n v="0"/>
    <n v="23520"/>
    <x v="0"/>
  </r>
  <r>
    <n v="3262"/>
    <s v="T3263"/>
    <x v="6"/>
    <x v="4"/>
    <s v="NPU"/>
    <s v="WSPP"/>
    <n v="33813"/>
    <n v="201802182300"/>
    <n v="201802182359"/>
    <n v="20180215"/>
    <m/>
    <x v="1"/>
    <s v="MS"/>
    <x v="1"/>
    <x v="12"/>
    <s v="F"/>
    <s v="ST"/>
    <s v="D"/>
    <s v="FP"/>
    <x v="3"/>
    <n v="70"/>
    <n v="17"/>
    <x v="1"/>
    <n v="70"/>
    <n v="17"/>
    <n v="0"/>
    <n v="1190"/>
    <x v="0"/>
  </r>
  <r>
    <n v="3263"/>
    <s v="T3264"/>
    <x v="6"/>
    <x v="4"/>
    <s v="NPU"/>
    <s v="WSPP"/>
    <n v="33817"/>
    <n v="201802170000"/>
    <n v="201802170659"/>
    <n v="20180215"/>
    <m/>
    <x v="1"/>
    <s v="MP"/>
    <x v="0"/>
    <x v="11"/>
    <s v="F"/>
    <s v="ST"/>
    <s v="D"/>
    <s v="FP"/>
    <x v="3"/>
    <n v="105"/>
    <n v="17"/>
    <x v="1"/>
    <n v="105"/>
    <n v="17"/>
    <n v="0"/>
    <n v="1785"/>
    <x v="0"/>
  </r>
  <r>
    <n v="3264"/>
    <s v="T3265"/>
    <x v="6"/>
    <x v="4"/>
    <s v="NPU"/>
    <s v="WSPP"/>
    <n v="33817"/>
    <n v="201802170700"/>
    <n v="201802172259"/>
    <n v="20180215"/>
    <m/>
    <x v="1"/>
    <s v="MP"/>
    <x v="0"/>
    <x v="11"/>
    <s v="F"/>
    <s v="ST"/>
    <s v="D"/>
    <s v="FP"/>
    <x v="3"/>
    <n v="240"/>
    <n v="21"/>
    <x v="1"/>
    <n v="240"/>
    <n v="21"/>
    <n v="0"/>
    <n v="5040"/>
    <x v="0"/>
  </r>
  <r>
    <n v="3265"/>
    <s v="T3266"/>
    <x v="6"/>
    <x v="4"/>
    <s v="NPU"/>
    <s v="WSPP"/>
    <n v="33817"/>
    <n v="201802172300"/>
    <n v="201802180659"/>
    <n v="20180215"/>
    <m/>
    <x v="1"/>
    <s v="MP"/>
    <x v="0"/>
    <x v="11"/>
    <s v="F"/>
    <s v="ST"/>
    <s v="D"/>
    <s v="FP"/>
    <x v="3"/>
    <n v="120"/>
    <n v="17"/>
    <x v="1"/>
    <n v="120"/>
    <n v="17"/>
    <n v="0"/>
    <n v="2040"/>
    <x v="0"/>
  </r>
  <r>
    <n v="3266"/>
    <s v="T3267"/>
    <x v="6"/>
    <x v="4"/>
    <s v="NPU"/>
    <s v="WSPP"/>
    <n v="33817"/>
    <n v="201802180700"/>
    <n v="201802182259"/>
    <n v="20180215"/>
    <m/>
    <x v="1"/>
    <s v="MP"/>
    <x v="0"/>
    <x v="11"/>
    <s v="F"/>
    <s v="ST"/>
    <s v="D"/>
    <s v="FP"/>
    <x v="3"/>
    <n v="240"/>
    <n v="21"/>
    <x v="1"/>
    <n v="240"/>
    <n v="21"/>
    <n v="0"/>
    <n v="5040"/>
    <x v="0"/>
  </r>
  <r>
    <n v="3267"/>
    <s v="T3268"/>
    <x v="6"/>
    <x v="4"/>
    <s v="NPU"/>
    <s v="WSPP"/>
    <n v="33817"/>
    <n v="201802182300"/>
    <n v="201802182359"/>
    <n v="20180215"/>
    <m/>
    <x v="1"/>
    <s v="MP"/>
    <x v="0"/>
    <x v="11"/>
    <s v="F"/>
    <s v="ST"/>
    <s v="D"/>
    <s v="FP"/>
    <x v="3"/>
    <n v="15"/>
    <n v="17"/>
    <x v="1"/>
    <n v="15"/>
    <n v="17"/>
    <n v="0"/>
    <n v="255"/>
    <x v="0"/>
  </r>
  <r>
    <n v="3268"/>
    <s v="T3269"/>
    <x v="6"/>
    <x v="4"/>
    <s v="NPU"/>
    <s v="WSPP"/>
    <n v="33826"/>
    <n v="201802150700"/>
    <n v="201802152259"/>
    <n v="20180215"/>
    <m/>
    <x v="1"/>
    <s v="MS"/>
    <x v="1"/>
    <x v="12"/>
    <s v="F"/>
    <s v="ST"/>
    <s v="D"/>
    <s v="P"/>
    <x v="3"/>
    <n v="490"/>
    <n v="21"/>
    <x v="1"/>
    <n v="490"/>
    <n v="21"/>
    <n v="0"/>
    <n v="10290"/>
    <x v="0"/>
  </r>
  <r>
    <n v="3269"/>
    <s v="T3270"/>
    <x v="6"/>
    <x v="4"/>
    <s v="NPU"/>
    <s v="WSPP"/>
    <n v="33828"/>
    <n v="201802160100"/>
    <n v="201802160259"/>
    <n v="20180216"/>
    <m/>
    <x v="1"/>
    <s v="MP"/>
    <x v="0"/>
    <x v="11"/>
    <s v="UP"/>
    <s v="ST"/>
    <s v="H"/>
    <s v="OP"/>
    <x v="3"/>
    <n v="30"/>
    <n v="21"/>
    <x v="1"/>
    <n v="30"/>
    <n v="21"/>
    <n v="0"/>
    <n v="630"/>
    <x v="0"/>
  </r>
  <r>
    <n v="3270"/>
    <s v="T3271"/>
    <x v="6"/>
    <x v="4"/>
    <s v="NPU"/>
    <s v="WSPP"/>
    <n v="33834"/>
    <n v="201802190000"/>
    <n v="201802190659"/>
    <n v="20180216"/>
    <m/>
    <x v="1"/>
    <s v="MS"/>
    <x v="1"/>
    <x v="12"/>
    <s v="F"/>
    <s v="ST"/>
    <s v="D"/>
    <s v="FP"/>
    <x v="3"/>
    <n v="490"/>
    <n v="19"/>
    <x v="1"/>
    <n v="490"/>
    <n v="19"/>
    <n v="0"/>
    <n v="9310"/>
    <x v="0"/>
  </r>
  <r>
    <n v="3271"/>
    <s v="T3272"/>
    <x v="6"/>
    <x v="4"/>
    <s v="NPU"/>
    <s v="WSPP"/>
    <n v="33834"/>
    <n v="201802190700"/>
    <n v="201802192259"/>
    <n v="20180216"/>
    <m/>
    <x v="1"/>
    <s v="MS"/>
    <x v="1"/>
    <x v="12"/>
    <s v="F"/>
    <s v="ST"/>
    <s v="D"/>
    <s v="FP"/>
    <x v="3"/>
    <n v="800"/>
    <n v="23"/>
    <x v="1"/>
    <n v="800"/>
    <n v="23"/>
    <n v="0"/>
    <n v="18400"/>
    <x v="0"/>
  </r>
  <r>
    <n v="3272"/>
    <s v="T3273"/>
    <x v="6"/>
    <x v="4"/>
    <s v="NPU"/>
    <s v="WSPP"/>
    <n v="33834"/>
    <n v="201802192300"/>
    <n v="201802200659"/>
    <n v="20180216"/>
    <m/>
    <x v="1"/>
    <s v="MS"/>
    <x v="1"/>
    <x v="12"/>
    <s v="F"/>
    <s v="ST"/>
    <s v="D"/>
    <s v="FP"/>
    <x v="3"/>
    <n v="560"/>
    <n v="19"/>
    <x v="1"/>
    <n v="560"/>
    <n v="19"/>
    <n v="0"/>
    <n v="10640"/>
    <x v="0"/>
  </r>
  <r>
    <n v="3273"/>
    <s v="T3274"/>
    <x v="6"/>
    <x v="4"/>
    <s v="NPU"/>
    <s v="WSPP"/>
    <n v="33834"/>
    <n v="201802200700"/>
    <n v="201802202259"/>
    <n v="20180216"/>
    <m/>
    <x v="1"/>
    <s v="MS"/>
    <x v="1"/>
    <x v="12"/>
    <s v="F"/>
    <s v="ST"/>
    <s v="D"/>
    <s v="FP"/>
    <x v="3"/>
    <n v="640"/>
    <n v="23"/>
    <x v="1"/>
    <n v="640"/>
    <n v="23"/>
    <n v="0"/>
    <n v="14720"/>
    <x v="0"/>
  </r>
  <r>
    <n v="3274"/>
    <s v="T3275"/>
    <x v="6"/>
    <x v="4"/>
    <s v="NPU"/>
    <s v="WSPP"/>
    <n v="33834"/>
    <n v="201802202300"/>
    <n v="201802202359"/>
    <n v="20180216"/>
    <m/>
    <x v="1"/>
    <s v="MS"/>
    <x v="1"/>
    <x v="12"/>
    <s v="F"/>
    <s v="ST"/>
    <s v="D"/>
    <s v="FP"/>
    <x v="3"/>
    <n v="70"/>
    <n v="19"/>
    <x v="1"/>
    <n v="70"/>
    <n v="19"/>
    <n v="0"/>
    <n v="1330"/>
    <x v="0"/>
  </r>
  <r>
    <n v="3275"/>
    <s v="T3276"/>
    <x v="6"/>
    <x v="4"/>
    <s v="NPU"/>
    <s v="WSPP"/>
    <n v="33838"/>
    <n v="201802190000"/>
    <n v="201802190659"/>
    <n v="20180216"/>
    <m/>
    <x v="1"/>
    <s v="MP"/>
    <x v="0"/>
    <x v="11"/>
    <s v="F"/>
    <s v="ST"/>
    <s v="D"/>
    <s v="OP"/>
    <x v="3"/>
    <n v="70"/>
    <n v="20"/>
    <x v="1"/>
    <n v="70"/>
    <n v="20"/>
    <n v="0"/>
    <n v="1400"/>
    <x v="0"/>
  </r>
  <r>
    <n v="3276"/>
    <s v="T3277"/>
    <x v="6"/>
    <x v="4"/>
    <s v="NPU"/>
    <s v="WSPP"/>
    <n v="33838"/>
    <n v="201802192300"/>
    <n v="201802200659"/>
    <n v="20180216"/>
    <m/>
    <x v="1"/>
    <s v="MP"/>
    <x v="0"/>
    <x v="11"/>
    <s v="F"/>
    <s v="ST"/>
    <s v="D"/>
    <s v="OP"/>
    <x v="3"/>
    <n v="80"/>
    <n v="20"/>
    <x v="1"/>
    <n v="80"/>
    <n v="20"/>
    <n v="0"/>
    <n v="1600"/>
    <x v="0"/>
  </r>
  <r>
    <n v="3277"/>
    <s v="T3278"/>
    <x v="6"/>
    <x v="4"/>
    <s v="NPU"/>
    <s v="WSPP"/>
    <n v="33838"/>
    <n v="201802202300"/>
    <n v="201802202359"/>
    <n v="20180216"/>
    <m/>
    <x v="1"/>
    <s v="MP"/>
    <x v="0"/>
    <x v="11"/>
    <s v="F"/>
    <s v="ST"/>
    <s v="D"/>
    <s v="OP"/>
    <x v="3"/>
    <n v="10"/>
    <n v="20"/>
    <x v="1"/>
    <n v="10"/>
    <n v="20"/>
    <n v="0"/>
    <n v="200"/>
    <x v="0"/>
  </r>
  <r>
    <n v="3278"/>
    <s v="T3279"/>
    <x v="6"/>
    <x v="4"/>
    <s v="NPU"/>
    <s v="WSPP"/>
    <n v="33847"/>
    <n v="201802160700"/>
    <n v="201802162259"/>
    <n v="20180216"/>
    <m/>
    <x v="1"/>
    <s v="MS"/>
    <x v="1"/>
    <x v="12"/>
    <s v="F"/>
    <s v="ST"/>
    <s v="D"/>
    <s v="P"/>
    <x v="3"/>
    <n v="490"/>
    <n v="21"/>
    <x v="1"/>
    <n v="490"/>
    <n v="21"/>
    <n v="0"/>
    <n v="10290"/>
    <x v="0"/>
  </r>
  <r>
    <n v="3279"/>
    <s v="T3280"/>
    <x v="6"/>
    <x v="4"/>
    <s v="NPU"/>
    <s v="WSPP"/>
    <n v="33914"/>
    <n v="201802210000"/>
    <n v="201802210659"/>
    <n v="20180220"/>
    <m/>
    <x v="1"/>
    <s v="MS"/>
    <x v="1"/>
    <x v="12"/>
    <s v="F"/>
    <s v="ST"/>
    <s v="D"/>
    <s v="FP"/>
    <x v="3"/>
    <n v="245"/>
    <n v="19"/>
    <x v="1"/>
    <n v="245"/>
    <n v="19"/>
    <n v="0"/>
    <n v="4655"/>
    <x v="0"/>
  </r>
  <r>
    <n v="3280"/>
    <s v="T3281"/>
    <x v="6"/>
    <x v="4"/>
    <s v="NPU"/>
    <s v="WSPP"/>
    <n v="33914"/>
    <n v="201802210700"/>
    <n v="201802212259"/>
    <n v="20180220"/>
    <m/>
    <x v="1"/>
    <s v="MS"/>
    <x v="1"/>
    <x v="12"/>
    <s v="F"/>
    <s v="ST"/>
    <s v="D"/>
    <s v="FP"/>
    <x v="3"/>
    <n v="560"/>
    <n v="25"/>
    <x v="1"/>
    <n v="560"/>
    <n v="25"/>
    <n v="0"/>
    <n v="14000"/>
    <x v="0"/>
  </r>
  <r>
    <n v="3281"/>
    <s v="T3282"/>
    <x v="6"/>
    <x v="4"/>
    <s v="NPU"/>
    <s v="WSPP"/>
    <n v="33914"/>
    <n v="201802212300"/>
    <n v="201802212359"/>
    <n v="20180220"/>
    <m/>
    <x v="1"/>
    <s v="MS"/>
    <x v="1"/>
    <x v="12"/>
    <s v="F"/>
    <s v="ST"/>
    <s v="D"/>
    <s v="FP"/>
    <x v="3"/>
    <n v="35"/>
    <n v="19"/>
    <x v="1"/>
    <n v="35"/>
    <n v="19"/>
    <n v="0"/>
    <n v="665"/>
    <x v="0"/>
  </r>
  <r>
    <n v="3282"/>
    <s v="T3283"/>
    <x v="6"/>
    <x v="4"/>
    <s v="NPU"/>
    <s v="WSPP"/>
    <n v="33944"/>
    <n v="201802220000"/>
    <n v="201802220659"/>
    <n v="20180221"/>
    <m/>
    <x v="1"/>
    <s v="MS"/>
    <x v="1"/>
    <x v="12"/>
    <s v="F"/>
    <s v="ST"/>
    <s v="D"/>
    <s v="FP"/>
    <x v="3"/>
    <n v="490"/>
    <n v="20"/>
    <x v="1"/>
    <n v="490"/>
    <n v="20"/>
    <n v="0"/>
    <n v="9800"/>
    <x v="0"/>
  </r>
  <r>
    <n v="3283"/>
    <s v="T3284"/>
    <x v="6"/>
    <x v="4"/>
    <s v="NPU"/>
    <s v="WSPP"/>
    <n v="33944"/>
    <n v="201802220700"/>
    <n v="201802222259"/>
    <n v="20180221"/>
    <m/>
    <x v="1"/>
    <s v="MS"/>
    <x v="1"/>
    <x v="12"/>
    <s v="F"/>
    <s v="ST"/>
    <s v="D"/>
    <s v="FP"/>
    <x v="3"/>
    <n v="800"/>
    <n v="25"/>
    <x v="1"/>
    <n v="800"/>
    <n v="25"/>
    <n v="0"/>
    <n v="20000"/>
    <x v="0"/>
  </r>
  <r>
    <n v="3284"/>
    <s v="T3285"/>
    <x v="6"/>
    <x v="4"/>
    <s v="NPU"/>
    <s v="WSPP"/>
    <n v="33944"/>
    <n v="201802222300"/>
    <n v="201802222359"/>
    <n v="20180221"/>
    <m/>
    <x v="1"/>
    <s v="MS"/>
    <x v="1"/>
    <x v="12"/>
    <s v="F"/>
    <s v="ST"/>
    <s v="D"/>
    <s v="FP"/>
    <x v="3"/>
    <n v="70"/>
    <n v="20"/>
    <x v="1"/>
    <n v="70"/>
    <n v="20"/>
    <n v="0"/>
    <n v="1400"/>
    <x v="0"/>
  </r>
  <r>
    <n v="3285"/>
    <s v="T3286"/>
    <x v="6"/>
    <x v="4"/>
    <s v="NPU"/>
    <s v="WSPP"/>
    <n v="33976"/>
    <n v="201802230000"/>
    <n v="201802230659"/>
    <n v="20180222"/>
    <m/>
    <x v="1"/>
    <s v="MS"/>
    <x v="1"/>
    <x v="12"/>
    <s v="F"/>
    <s v="ST"/>
    <s v="D"/>
    <s v="FP"/>
    <x v="3"/>
    <n v="350"/>
    <n v="21"/>
    <x v="1"/>
    <n v="350"/>
    <n v="21"/>
    <n v="0"/>
    <n v="7350"/>
    <x v="0"/>
  </r>
  <r>
    <n v="3286"/>
    <s v="T3287"/>
    <x v="6"/>
    <x v="4"/>
    <s v="NPU"/>
    <s v="WSPP"/>
    <n v="33976"/>
    <n v="201802230700"/>
    <n v="201802232259"/>
    <n v="20180222"/>
    <m/>
    <x v="1"/>
    <s v="MS"/>
    <x v="1"/>
    <x v="12"/>
    <s v="F"/>
    <s v="ST"/>
    <s v="D"/>
    <s v="FP"/>
    <x v="3"/>
    <n v="800"/>
    <n v="26"/>
    <x v="1"/>
    <n v="800"/>
    <n v="26"/>
    <n v="0"/>
    <n v="20800"/>
    <x v="0"/>
  </r>
  <r>
    <n v="3287"/>
    <s v="T3288"/>
    <x v="6"/>
    <x v="4"/>
    <s v="NPU"/>
    <s v="WSPP"/>
    <n v="33976"/>
    <n v="201802232300"/>
    <n v="201802240659"/>
    <n v="20180222"/>
    <m/>
    <x v="1"/>
    <s v="MS"/>
    <x v="1"/>
    <x v="12"/>
    <s v="F"/>
    <s v="ST"/>
    <s v="D"/>
    <s v="FP"/>
    <x v="3"/>
    <n v="400"/>
    <n v="21"/>
    <x v="1"/>
    <n v="400"/>
    <n v="21"/>
    <n v="0"/>
    <n v="8400"/>
    <x v="0"/>
  </r>
  <r>
    <n v="3288"/>
    <s v="T3289"/>
    <x v="6"/>
    <x v="4"/>
    <s v="NPU"/>
    <s v="WSPP"/>
    <n v="33976"/>
    <n v="201802240700"/>
    <n v="201802242259"/>
    <n v="20180222"/>
    <m/>
    <x v="1"/>
    <s v="MS"/>
    <x v="1"/>
    <x v="12"/>
    <s v="F"/>
    <s v="ST"/>
    <s v="D"/>
    <s v="FP"/>
    <x v="3"/>
    <n v="800"/>
    <n v="26"/>
    <x v="1"/>
    <n v="800"/>
    <n v="26"/>
    <n v="0"/>
    <n v="20800"/>
    <x v="0"/>
  </r>
  <r>
    <n v="3289"/>
    <s v="T3290"/>
    <x v="6"/>
    <x v="4"/>
    <s v="NPU"/>
    <s v="WSPP"/>
    <n v="33976"/>
    <n v="201802242300"/>
    <n v="201802242359"/>
    <n v="20180222"/>
    <m/>
    <x v="1"/>
    <s v="MS"/>
    <x v="1"/>
    <x v="12"/>
    <s v="F"/>
    <s v="ST"/>
    <s v="D"/>
    <s v="FP"/>
    <x v="3"/>
    <n v="50"/>
    <n v="21"/>
    <x v="1"/>
    <n v="50"/>
    <n v="21"/>
    <n v="0"/>
    <n v="1050"/>
    <x v="0"/>
  </r>
  <r>
    <n v="3290"/>
    <s v="T3291"/>
    <x v="6"/>
    <x v="4"/>
    <s v="NPU"/>
    <s v="WSPP"/>
    <n v="33992"/>
    <n v="201802222300"/>
    <n v="201802222359"/>
    <n v="20180222"/>
    <m/>
    <x v="1"/>
    <s v="MP"/>
    <x v="0"/>
    <x v="11"/>
    <s v="UP"/>
    <s v="ST"/>
    <s v="H"/>
    <s v="OP"/>
    <x v="3"/>
    <n v="30"/>
    <n v="35"/>
    <x v="1"/>
    <n v="30"/>
    <n v="35"/>
    <n v="0"/>
    <n v="1050"/>
    <x v="0"/>
  </r>
  <r>
    <n v="3291"/>
    <s v="T3292"/>
    <x v="6"/>
    <x v="4"/>
    <s v="NPU"/>
    <s v="WSPP"/>
    <n v="33993"/>
    <n v="201802230000"/>
    <n v="201802230159"/>
    <n v="20180222"/>
    <m/>
    <x v="1"/>
    <s v="MP"/>
    <x v="0"/>
    <x v="11"/>
    <s v="UP"/>
    <s v="ST"/>
    <s v="D"/>
    <s v="FP"/>
    <x v="3"/>
    <n v="45"/>
    <n v="30"/>
    <x v="1"/>
    <n v="45"/>
    <n v="30"/>
    <n v="0"/>
    <n v="1350"/>
    <x v="0"/>
  </r>
  <r>
    <n v="3292"/>
    <s v="T3293"/>
    <x v="6"/>
    <x v="4"/>
    <s v="NPU"/>
    <s v="WSPP"/>
    <n v="33993"/>
    <n v="201802230200"/>
    <n v="201802230459"/>
    <n v="20180222"/>
    <m/>
    <x v="1"/>
    <s v="MP"/>
    <x v="0"/>
    <x v="11"/>
    <s v="UP"/>
    <s v="ST"/>
    <s v="D"/>
    <s v="FP"/>
    <x v="3"/>
    <n v="70"/>
    <n v="32"/>
    <x v="1"/>
    <n v="70"/>
    <n v="32"/>
    <n v="0"/>
    <n v="2240"/>
    <x v="0"/>
  </r>
  <r>
    <n v="3293"/>
    <s v="T3294"/>
    <x v="6"/>
    <x v="4"/>
    <s v="NPU"/>
    <s v="WSPP"/>
    <n v="33993"/>
    <n v="201802230500"/>
    <n v="201802230559"/>
    <n v="20180222"/>
    <m/>
    <x v="1"/>
    <s v="MP"/>
    <x v="0"/>
    <x v="11"/>
    <s v="UP"/>
    <s v="ST"/>
    <s v="D"/>
    <s v="FP"/>
    <x v="3"/>
    <n v="5"/>
    <n v="33"/>
    <x v="1"/>
    <n v="5"/>
    <n v="33"/>
    <n v="0"/>
    <n v="165"/>
    <x v="0"/>
  </r>
  <r>
    <n v="3294"/>
    <s v="T3295"/>
    <x v="6"/>
    <x v="4"/>
    <s v="NPU"/>
    <s v="WSPP"/>
    <n v="33993"/>
    <n v="201802230700"/>
    <n v="201802230759"/>
    <n v="20180222"/>
    <m/>
    <x v="1"/>
    <s v="MP"/>
    <x v="0"/>
    <x v="11"/>
    <s v="UP"/>
    <s v="ST"/>
    <s v="D"/>
    <s v="FP"/>
    <x v="3"/>
    <n v="5"/>
    <n v="45"/>
    <x v="1"/>
    <n v="5"/>
    <n v="45"/>
    <n v="0"/>
    <n v="225"/>
    <x v="0"/>
  </r>
  <r>
    <n v="3295"/>
    <s v="T3296"/>
    <x v="6"/>
    <x v="4"/>
    <s v="NPU"/>
    <s v="WSPP"/>
    <n v="33993"/>
    <n v="201802232300"/>
    <n v="201802232359"/>
    <n v="20180222"/>
    <m/>
    <x v="1"/>
    <s v="MP"/>
    <x v="0"/>
    <x v="11"/>
    <s v="UP"/>
    <s v="ST"/>
    <s v="D"/>
    <s v="FP"/>
    <x v="3"/>
    <n v="22"/>
    <n v="28"/>
    <x v="1"/>
    <n v="22"/>
    <n v="28"/>
    <n v="0"/>
    <n v="616"/>
    <x v="0"/>
  </r>
  <r>
    <n v="3296"/>
    <s v="T3297"/>
    <x v="6"/>
    <x v="4"/>
    <s v="NPU"/>
    <s v="WSPP"/>
    <n v="34001"/>
    <n v="201802250000"/>
    <n v="201802250659"/>
    <n v="20180223"/>
    <m/>
    <x v="1"/>
    <s v="MP"/>
    <x v="0"/>
    <x v="11"/>
    <s v="F"/>
    <s v="ST"/>
    <s v="D"/>
    <s v="FP"/>
    <x v="3"/>
    <n v="175"/>
    <n v="23"/>
    <x v="1"/>
    <n v="175"/>
    <n v="23"/>
    <n v="0"/>
    <n v="4025"/>
    <x v="0"/>
  </r>
  <r>
    <n v="3297"/>
    <s v="T3298"/>
    <x v="6"/>
    <x v="4"/>
    <s v="NPU"/>
    <s v="WSPP"/>
    <n v="34001"/>
    <n v="201802250700"/>
    <n v="201802252259"/>
    <n v="20180223"/>
    <m/>
    <x v="1"/>
    <s v="MP"/>
    <x v="0"/>
    <x v="11"/>
    <s v="F"/>
    <s v="ST"/>
    <s v="D"/>
    <s v="FP"/>
    <x v="3"/>
    <n v="400"/>
    <n v="27"/>
    <x v="1"/>
    <n v="400"/>
    <n v="27"/>
    <n v="0"/>
    <n v="10800"/>
    <x v="0"/>
  </r>
  <r>
    <n v="3298"/>
    <s v="T3299"/>
    <x v="6"/>
    <x v="4"/>
    <s v="NPU"/>
    <s v="WSPP"/>
    <n v="34001"/>
    <n v="201802252300"/>
    <n v="201802260659"/>
    <n v="20180223"/>
    <m/>
    <x v="1"/>
    <s v="MP"/>
    <x v="0"/>
    <x v="11"/>
    <s v="F"/>
    <s v="ST"/>
    <s v="D"/>
    <s v="FP"/>
    <x v="3"/>
    <n v="200"/>
    <n v="23"/>
    <x v="1"/>
    <n v="200"/>
    <n v="23"/>
    <n v="0"/>
    <n v="4600"/>
    <x v="0"/>
  </r>
  <r>
    <n v="3299"/>
    <s v="T3300"/>
    <x v="6"/>
    <x v="4"/>
    <s v="NPU"/>
    <s v="WSPP"/>
    <n v="34001"/>
    <n v="201802260700"/>
    <n v="201802262259"/>
    <n v="20180223"/>
    <m/>
    <x v="1"/>
    <s v="MP"/>
    <x v="0"/>
    <x v="11"/>
    <s v="F"/>
    <s v="ST"/>
    <s v="D"/>
    <s v="FP"/>
    <x v="3"/>
    <n v="400"/>
    <n v="27"/>
    <x v="1"/>
    <n v="400"/>
    <n v="27"/>
    <n v="0"/>
    <n v="10800"/>
    <x v="0"/>
  </r>
  <r>
    <n v="3300"/>
    <s v="T3301"/>
    <x v="6"/>
    <x v="4"/>
    <s v="NPU"/>
    <s v="WSPP"/>
    <n v="34001"/>
    <n v="201802262300"/>
    <n v="201802262359"/>
    <n v="20180223"/>
    <m/>
    <x v="1"/>
    <s v="MP"/>
    <x v="0"/>
    <x v="11"/>
    <s v="F"/>
    <s v="ST"/>
    <s v="D"/>
    <s v="FP"/>
    <x v="3"/>
    <n v="25"/>
    <n v="23"/>
    <x v="1"/>
    <n v="25"/>
    <n v="23"/>
    <n v="0"/>
    <n v="575"/>
    <x v="0"/>
  </r>
  <r>
    <n v="3301"/>
    <s v="T3302"/>
    <x v="6"/>
    <x v="4"/>
    <s v="NPU"/>
    <s v="WSPP"/>
    <n v="34002"/>
    <n v="201802250000"/>
    <n v="201802250659"/>
    <n v="20180223"/>
    <m/>
    <x v="1"/>
    <s v="MS"/>
    <x v="1"/>
    <x v="12"/>
    <s v="F"/>
    <s v="ST"/>
    <s v="D"/>
    <s v="FP"/>
    <x v="3"/>
    <n v="350"/>
    <n v="23"/>
    <x v="1"/>
    <n v="350"/>
    <n v="23"/>
    <n v="0"/>
    <n v="8050"/>
    <x v="0"/>
  </r>
  <r>
    <n v="3302"/>
    <s v="T3303"/>
    <x v="6"/>
    <x v="4"/>
    <s v="NPU"/>
    <s v="WSPP"/>
    <n v="34002"/>
    <n v="201802250700"/>
    <n v="201802252259"/>
    <n v="20180223"/>
    <m/>
    <x v="1"/>
    <s v="MS"/>
    <x v="1"/>
    <x v="12"/>
    <s v="F"/>
    <s v="ST"/>
    <s v="D"/>
    <s v="FP"/>
    <x v="3"/>
    <n v="800"/>
    <n v="27"/>
    <x v="1"/>
    <n v="800"/>
    <n v="27"/>
    <n v="0"/>
    <n v="21600"/>
    <x v="0"/>
  </r>
  <r>
    <n v="3303"/>
    <s v="T3304"/>
    <x v="6"/>
    <x v="4"/>
    <s v="NPU"/>
    <s v="WSPP"/>
    <n v="34002"/>
    <n v="201802252300"/>
    <n v="201802260659"/>
    <n v="20180223"/>
    <m/>
    <x v="1"/>
    <s v="MS"/>
    <x v="1"/>
    <x v="12"/>
    <s v="F"/>
    <s v="ST"/>
    <s v="D"/>
    <s v="FP"/>
    <x v="3"/>
    <n v="400"/>
    <n v="23"/>
    <x v="1"/>
    <n v="400"/>
    <n v="23"/>
    <n v="0"/>
    <n v="9200"/>
    <x v="0"/>
  </r>
  <r>
    <n v="3304"/>
    <s v="T3305"/>
    <x v="6"/>
    <x v="4"/>
    <s v="NPU"/>
    <s v="WSPP"/>
    <n v="34002"/>
    <n v="201802260700"/>
    <n v="201802262259"/>
    <n v="20180223"/>
    <m/>
    <x v="1"/>
    <s v="MS"/>
    <x v="1"/>
    <x v="12"/>
    <s v="F"/>
    <s v="ST"/>
    <s v="D"/>
    <s v="FP"/>
    <x v="3"/>
    <n v="800"/>
    <n v="27"/>
    <x v="1"/>
    <n v="800"/>
    <n v="27"/>
    <n v="0"/>
    <n v="21600"/>
    <x v="0"/>
  </r>
  <r>
    <n v="3305"/>
    <s v="T3306"/>
    <x v="6"/>
    <x v="4"/>
    <s v="NPU"/>
    <s v="WSPP"/>
    <n v="34002"/>
    <n v="201802262300"/>
    <n v="201802262359"/>
    <n v="20180223"/>
    <m/>
    <x v="1"/>
    <s v="MS"/>
    <x v="1"/>
    <x v="12"/>
    <s v="F"/>
    <s v="ST"/>
    <s v="D"/>
    <s v="FP"/>
    <x v="3"/>
    <n v="50"/>
    <n v="23"/>
    <x v="1"/>
    <n v="50"/>
    <n v="23"/>
    <n v="0"/>
    <n v="1150"/>
    <x v="0"/>
  </r>
  <r>
    <n v="3306"/>
    <s v="T3307"/>
    <x v="6"/>
    <x v="4"/>
    <s v="NPU"/>
    <s v="WSPP"/>
    <n v="34020"/>
    <n v="201802240000"/>
    <n v="201802240059"/>
    <n v="20180223"/>
    <m/>
    <x v="1"/>
    <s v="MP"/>
    <x v="0"/>
    <x v="11"/>
    <s v="UP"/>
    <s v="ST"/>
    <s v="D"/>
    <s v="FP"/>
    <x v="3"/>
    <n v="27"/>
    <n v="28"/>
    <x v="1"/>
    <n v="27"/>
    <n v="28"/>
    <n v="0"/>
    <n v="756"/>
    <x v="0"/>
  </r>
  <r>
    <n v="3307"/>
    <s v="T3308"/>
    <x v="6"/>
    <x v="4"/>
    <s v="NPU"/>
    <s v="WSPP"/>
    <n v="34020"/>
    <n v="201802240100"/>
    <n v="201802240659"/>
    <n v="20180223"/>
    <m/>
    <x v="1"/>
    <s v="MP"/>
    <x v="0"/>
    <x v="11"/>
    <s v="UP"/>
    <s v="ST"/>
    <s v="D"/>
    <s v="FP"/>
    <x v="3"/>
    <n v="190"/>
    <n v="27"/>
    <x v="1"/>
    <n v="190"/>
    <n v="27"/>
    <n v="0"/>
    <n v="5130"/>
    <x v="0"/>
  </r>
  <r>
    <n v="3308"/>
    <s v="T3309"/>
    <x v="6"/>
    <x v="4"/>
    <s v="NPU"/>
    <s v="WSPP"/>
    <n v="34020"/>
    <n v="201802240700"/>
    <n v="201802240759"/>
    <n v="20180223"/>
    <m/>
    <x v="1"/>
    <s v="MP"/>
    <x v="0"/>
    <x v="11"/>
    <s v="UP"/>
    <s v="ST"/>
    <s v="D"/>
    <s v="FP"/>
    <x v="3"/>
    <n v="35"/>
    <n v="29"/>
    <x v="1"/>
    <n v="35"/>
    <n v="29"/>
    <n v="0"/>
    <n v="1015"/>
    <x v="0"/>
  </r>
  <r>
    <n v="3309"/>
    <s v="T3310"/>
    <x v="6"/>
    <x v="4"/>
    <s v="NPU"/>
    <s v="WSPP"/>
    <n v="34020"/>
    <n v="201802240800"/>
    <n v="201802240859"/>
    <n v="20180223"/>
    <m/>
    <x v="1"/>
    <s v="MP"/>
    <x v="0"/>
    <x v="11"/>
    <s v="UP"/>
    <s v="ST"/>
    <s v="D"/>
    <s v="FP"/>
    <x v="3"/>
    <n v="25"/>
    <n v="26"/>
    <x v="1"/>
    <n v="25"/>
    <n v="26"/>
    <n v="0"/>
    <n v="650"/>
    <x v="0"/>
  </r>
  <r>
    <n v="3310"/>
    <s v="T3311"/>
    <x v="6"/>
    <x v="4"/>
    <s v="NPU"/>
    <s v="WSPP"/>
    <n v="34036"/>
    <n v="201802242100"/>
    <n v="201802242159"/>
    <n v="20180224"/>
    <m/>
    <x v="1"/>
    <s v="MP"/>
    <x v="0"/>
    <x v="11"/>
    <s v="UP"/>
    <s v="ST"/>
    <s v="H"/>
    <s v="FP"/>
    <x v="3"/>
    <n v="22"/>
    <n v="24"/>
    <x v="1"/>
    <n v="22"/>
    <n v="24"/>
    <n v="0"/>
    <n v="528"/>
    <x v="0"/>
  </r>
  <r>
    <n v="3311"/>
    <s v="T3312"/>
    <x v="6"/>
    <x v="4"/>
    <s v="NPU"/>
    <s v="WSPP"/>
    <n v="34036"/>
    <n v="201802242200"/>
    <n v="201802242259"/>
    <n v="20180224"/>
    <m/>
    <x v="1"/>
    <s v="MP"/>
    <x v="0"/>
    <x v="11"/>
    <s v="UP"/>
    <s v="ST"/>
    <s v="H"/>
    <s v="FP"/>
    <x v="3"/>
    <n v="22"/>
    <n v="23"/>
    <x v="1"/>
    <n v="22"/>
    <n v="23"/>
    <n v="0"/>
    <n v="506"/>
    <x v="0"/>
  </r>
  <r>
    <n v="3312"/>
    <s v="T3313"/>
    <x v="6"/>
    <x v="4"/>
    <s v="NPU"/>
    <s v="WSPP"/>
    <n v="34036"/>
    <n v="201802242300"/>
    <n v="201802242359"/>
    <n v="20180224"/>
    <m/>
    <x v="1"/>
    <s v="MP"/>
    <x v="0"/>
    <x v="11"/>
    <s v="UP"/>
    <s v="ST"/>
    <s v="H"/>
    <s v="FP"/>
    <x v="3"/>
    <n v="28"/>
    <n v="22"/>
    <x v="1"/>
    <n v="28"/>
    <n v="22"/>
    <n v="0"/>
    <n v="616"/>
    <x v="0"/>
  </r>
  <r>
    <n v="3313"/>
    <s v="T3314"/>
    <x v="6"/>
    <x v="4"/>
    <s v="NPU"/>
    <s v="WSPP"/>
    <n v="34039"/>
    <n v="201802250000"/>
    <n v="201802250459"/>
    <n v="20180224"/>
    <m/>
    <x v="1"/>
    <s v="MP"/>
    <x v="0"/>
    <x v="11"/>
    <s v="UP"/>
    <s v="ST"/>
    <s v="D"/>
    <s v="OP"/>
    <x v="3"/>
    <n v="250"/>
    <n v="22"/>
    <x v="1"/>
    <n v="250"/>
    <n v="22"/>
    <n v="0"/>
    <n v="5500"/>
    <x v="0"/>
  </r>
  <r>
    <n v="3314"/>
    <s v="T3315"/>
    <x v="6"/>
    <x v="4"/>
    <s v="NPU"/>
    <s v="WSPP"/>
    <n v="34039"/>
    <n v="201802251900"/>
    <n v="201802251959"/>
    <n v="20180224"/>
    <m/>
    <x v="1"/>
    <s v="MP"/>
    <x v="0"/>
    <x v="11"/>
    <s v="UP"/>
    <s v="ST"/>
    <s v="D"/>
    <s v="OP"/>
    <x v="3"/>
    <n v="30"/>
    <n v="29"/>
    <x v="1"/>
    <n v="30"/>
    <n v="29"/>
    <n v="0"/>
    <n v="870"/>
    <x v="0"/>
  </r>
  <r>
    <n v="3315"/>
    <s v="T3316"/>
    <x v="6"/>
    <x v="4"/>
    <s v="NPU"/>
    <s v="WSPP"/>
    <n v="34039"/>
    <n v="201802252000"/>
    <n v="201802252059"/>
    <n v="20180224"/>
    <m/>
    <x v="1"/>
    <s v="MP"/>
    <x v="0"/>
    <x v="11"/>
    <s v="UP"/>
    <s v="ST"/>
    <s v="D"/>
    <s v="OP"/>
    <x v="3"/>
    <n v="35"/>
    <n v="27"/>
    <x v="1"/>
    <n v="35"/>
    <n v="27"/>
    <n v="0"/>
    <n v="945"/>
    <x v="0"/>
  </r>
  <r>
    <n v="3316"/>
    <s v="T3317"/>
    <x v="6"/>
    <x v="4"/>
    <s v="NPU"/>
    <s v="WSPP"/>
    <n v="34039"/>
    <n v="201802252100"/>
    <n v="201802252159"/>
    <n v="20180224"/>
    <m/>
    <x v="1"/>
    <s v="MP"/>
    <x v="0"/>
    <x v="11"/>
    <s v="UP"/>
    <s v="ST"/>
    <s v="D"/>
    <s v="OP"/>
    <x v="3"/>
    <n v="30"/>
    <n v="26"/>
    <x v="1"/>
    <n v="30"/>
    <n v="26"/>
    <n v="0"/>
    <n v="780"/>
    <x v="0"/>
  </r>
  <r>
    <n v="3317"/>
    <s v="T3318"/>
    <x v="6"/>
    <x v="4"/>
    <s v="NPU"/>
    <s v="WSPP"/>
    <n v="34039"/>
    <n v="201802252200"/>
    <n v="201802252259"/>
    <n v="20180224"/>
    <m/>
    <x v="1"/>
    <s v="MP"/>
    <x v="0"/>
    <x v="11"/>
    <s v="UP"/>
    <s v="ST"/>
    <s v="D"/>
    <s v="OP"/>
    <x v="3"/>
    <n v="20"/>
    <n v="24"/>
    <x v="1"/>
    <n v="20"/>
    <n v="24"/>
    <n v="0"/>
    <n v="480"/>
    <x v="0"/>
  </r>
  <r>
    <n v="3318"/>
    <s v="T3319"/>
    <x v="6"/>
    <x v="4"/>
    <s v="NPU"/>
    <s v="WSPP"/>
    <n v="34047"/>
    <n v="201802260000"/>
    <n v="201802260059"/>
    <n v="20180225"/>
    <m/>
    <x v="1"/>
    <s v="MP"/>
    <x v="0"/>
    <x v="11"/>
    <s v="UP"/>
    <s v="ST"/>
    <s v="D"/>
    <s v="FP"/>
    <x v="3"/>
    <n v="44"/>
    <n v="21"/>
    <x v="1"/>
    <n v="44"/>
    <n v="21"/>
    <n v="0"/>
    <n v="924"/>
    <x v="0"/>
  </r>
  <r>
    <n v="3319"/>
    <s v="T3320"/>
    <x v="6"/>
    <x v="4"/>
    <s v="NPU"/>
    <s v="WSPP"/>
    <n v="34047"/>
    <n v="201802260800"/>
    <n v="201802260959"/>
    <n v="20180225"/>
    <m/>
    <x v="1"/>
    <s v="MP"/>
    <x v="0"/>
    <x v="11"/>
    <s v="UP"/>
    <s v="ST"/>
    <s v="D"/>
    <s v="FP"/>
    <x v="3"/>
    <n v="25"/>
    <n v="30"/>
    <x v="1"/>
    <n v="25"/>
    <n v="30"/>
    <n v="0"/>
    <n v="750"/>
    <x v="0"/>
  </r>
  <r>
    <n v="3320"/>
    <s v="T3321"/>
    <x v="6"/>
    <x v="4"/>
    <s v="NPU"/>
    <s v="WSPP"/>
    <n v="34047"/>
    <n v="201802261100"/>
    <n v="201802261159"/>
    <n v="20180225"/>
    <m/>
    <x v="1"/>
    <s v="MP"/>
    <x v="0"/>
    <x v="11"/>
    <s v="UP"/>
    <s v="ST"/>
    <s v="D"/>
    <s v="FP"/>
    <x v="3"/>
    <n v="15"/>
    <n v="26"/>
    <x v="1"/>
    <n v="15"/>
    <n v="26"/>
    <n v="0"/>
    <n v="390"/>
    <x v="0"/>
  </r>
  <r>
    <n v="3321"/>
    <s v="T3322"/>
    <x v="6"/>
    <x v="4"/>
    <s v="NPU"/>
    <s v="WSPP"/>
    <n v="34057"/>
    <n v="201802270000"/>
    <n v="201802270659"/>
    <n v="20180226"/>
    <m/>
    <x v="1"/>
    <s v="MS"/>
    <x v="1"/>
    <x v="12"/>
    <s v="F"/>
    <s v="ST"/>
    <s v="D"/>
    <s v="FP"/>
    <x v="3"/>
    <n v="175"/>
    <n v="21"/>
    <x v="1"/>
    <n v="175"/>
    <n v="21"/>
    <n v="0"/>
    <n v="3675"/>
    <x v="0"/>
  </r>
  <r>
    <n v="3322"/>
    <s v="T3323"/>
    <x v="6"/>
    <x v="4"/>
    <s v="NPU"/>
    <s v="WSPP"/>
    <n v="34057"/>
    <n v="201802270700"/>
    <n v="201802272259"/>
    <n v="20180226"/>
    <m/>
    <x v="1"/>
    <s v="MS"/>
    <x v="1"/>
    <x v="12"/>
    <s v="F"/>
    <s v="ST"/>
    <s v="D"/>
    <s v="FP"/>
    <x v="3"/>
    <n v="400"/>
    <n v="25"/>
    <x v="1"/>
    <n v="400"/>
    <n v="25"/>
    <n v="0"/>
    <n v="10000"/>
    <x v="0"/>
  </r>
  <r>
    <n v="3323"/>
    <s v="T3324"/>
    <x v="6"/>
    <x v="4"/>
    <s v="NPU"/>
    <s v="WSPP"/>
    <n v="34057"/>
    <n v="201802272300"/>
    <n v="201802272359"/>
    <n v="20180226"/>
    <m/>
    <x v="1"/>
    <s v="MS"/>
    <x v="1"/>
    <x v="12"/>
    <s v="F"/>
    <s v="ST"/>
    <s v="D"/>
    <s v="FP"/>
    <x v="3"/>
    <n v="25"/>
    <n v="21"/>
    <x v="1"/>
    <n v="25"/>
    <n v="21"/>
    <n v="0"/>
    <n v="525"/>
    <x v="0"/>
  </r>
  <r>
    <n v="3324"/>
    <s v="T3325"/>
    <x v="6"/>
    <x v="4"/>
    <s v="NPU"/>
    <s v="WSPP"/>
    <n v="34058"/>
    <n v="201802270000"/>
    <n v="201802270659"/>
    <n v="20180226"/>
    <m/>
    <x v="1"/>
    <s v="MP"/>
    <x v="0"/>
    <x v="11"/>
    <s v="F"/>
    <s v="ST"/>
    <s v="D"/>
    <s v="FP"/>
    <x v="3"/>
    <n v="350"/>
    <n v="21"/>
    <x v="1"/>
    <n v="350"/>
    <n v="21"/>
    <n v="0"/>
    <n v="7350"/>
    <x v="0"/>
  </r>
  <r>
    <n v="3325"/>
    <s v="T3326"/>
    <x v="6"/>
    <x v="4"/>
    <s v="NPU"/>
    <s v="WSPP"/>
    <n v="34058"/>
    <n v="201802270700"/>
    <n v="201802272259"/>
    <n v="20180226"/>
    <m/>
    <x v="1"/>
    <s v="MP"/>
    <x v="0"/>
    <x v="11"/>
    <s v="F"/>
    <s v="ST"/>
    <s v="D"/>
    <s v="FP"/>
    <x v="3"/>
    <n v="400"/>
    <n v="25"/>
    <x v="1"/>
    <n v="400"/>
    <n v="25"/>
    <n v="0"/>
    <n v="10000"/>
    <x v="0"/>
  </r>
  <r>
    <n v="3326"/>
    <s v="T3327"/>
    <x v="6"/>
    <x v="4"/>
    <s v="NPU"/>
    <s v="WSPP"/>
    <n v="34058"/>
    <n v="201802272300"/>
    <n v="201802272359"/>
    <n v="20180226"/>
    <m/>
    <x v="1"/>
    <s v="MP"/>
    <x v="0"/>
    <x v="11"/>
    <s v="F"/>
    <s v="ST"/>
    <s v="D"/>
    <s v="FP"/>
    <x v="3"/>
    <n v="50"/>
    <n v="21"/>
    <x v="1"/>
    <n v="50"/>
    <n v="21"/>
    <n v="0"/>
    <n v="1050"/>
    <x v="0"/>
  </r>
  <r>
    <n v="3327"/>
    <s v="T3328"/>
    <x v="6"/>
    <x v="4"/>
    <s v="NPU"/>
    <s v="WSPP"/>
    <n v="34065"/>
    <n v="201802270000"/>
    <n v="201802270659"/>
    <n v="20180226"/>
    <m/>
    <x v="1"/>
    <s v="MS"/>
    <x v="1"/>
    <x v="12"/>
    <s v="F"/>
    <s v="ST"/>
    <s v="D"/>
    <s v="FP"/>
    <x v="3"/>
    <n v="175"/>
    <n v="21"/>
    <x v="1"/>
    <n v="175"/>
    <n v="21"/>
    <n v="0"/>
    <n v="3675"/>
    <x v="0"/>
  </r>
  <r>
    <n v="3328"/>
    <s v="T3329"/>
    <x v="6"/>
    <x v="4"/>
    <s v="NPU"/>
    <s v="WSPP"/>
    <n v="34065"/>
    <n v="201802270700"/>
    <n v="201802272259"/>
    <n v="20180226"/>
    <m/>
    <x v="1"/>
    <s v="MS"/>
    <x v="1"/>
    <x v="12"/>
    <s v="F"/>
    <s v="ST"/>
    <s v="D"/>
    <s v="FP"/>
    <x v="3"/>
    <n v="400"/>
    <n v="25"/>
    <x v="1"/>
    <n v="400"/>
    <n v="25"/>
    <n v="0"/>
    <n v="10000"/>
    <x v="0"/>
  </r>
  <r>
    <n v="3329"/>
    <s v="T3330"/>
    <x v="6"/>
    <x v="4"/>
    <s v="NPU"/>
    <s v="WSPP"/>
    <n v="34065"/>
    <n v="201802272300"/>
    <n v="201802272359"/>
    <n v="20180226"/>
    <m/>
    <x v="1"/>
    <s v="MS"/>
    <x v="1"/>
    <x v="12"/>
    <s v="F"/>
    <s v="ST"/>
    <s v="D"/>
    <s v="FP"/>
    <x v="3"/>
    <n v="25"/>
    <n v="21"/>
    <x v="1"/>
    <n v="25"/>
    <n v="21"/>
    <n v="0"/>
    <n v="525"/>
    <x v="0"/>
  </r>
  <r>
    <n v="3330"/>
    <s v="T3331"/>
    <x v="6"/>
    <x v="4"/>
    <s v="NPU"/>
    <s v="WSPP"/>
    <n v="34076"/>
    <n v="201802280000"/>
    <n v="201802280659"/>
    <n v="20180227"/>
    <m/>
    <x v="1"/>
    <s v="MP"/>
    <x v="0"/>
    <x v="11"/>
    <s v="F"/>
    <s v="ST"/>
    <s v="D"/>
    <s v="FP"/>
    <x v="3"/>
    <n v="350"/>
    <n v="21"/>
    <x v="1"/>
    <n v="350"/>
    <n v="21"/>
    <n v="0"/>
    <n v="7350"/>
    <x v="0"/>
  </r>
  <r>
    <n v="3331"/>
    <s v="T3332"/>
    <x v="6"/>
    <x v="4"/>
    <s v="NPU"/>
    <s v="WSPP"/>
    <n v="34076"/>
    <n v="201802280700"/>
    <n v="201802282259"/>
    <n v="20180227"/>
    <m/>
    <x v="1"/>
    <s v="MP"/>
    <x v="0"/>
    <x v="11"/>
    <s v="F"/>
    <s v="ST"/>
    <s v="D"/>
    <s v="FP"/>
    <x v="3"/>
    <n v="400"/>
    <n v="25"/>
    <x v="1"/>
    <n v="400"/>
    <n v="25"/>
    <n v="0"/>
    <n v="10000"/>
    <x v="0"/>
  </r>
  <r>
    <n v="3332"/>
    <s v="T3333"/>
    <x v="6"/>
    <x v="4"/>
    <s v="NPU"/>
    <s v="WSPP"/>
    <n v="34076"/>
    <n v="201802282300"/>
    <n v="201802282359"/>
    <n v="20180227"/>
    <m/>
    <x v="1"/>
    <s v="MP"/>
    <x v="0"/>
    <x v="11"/>
    <s v="F"/>
    <s v="ST"/>
    <s v="D"/>
    <s v="FP"/>
    <x v="3"/>
    <n v="50"/>
    <n v="21"/>
    <x v="1"/>
    <n v="50"/>
    <n v="21"/>
    <n v="0"/>
    <n v="1050"/>
    <x v="0"/>
  </r>
  <r>
    <n v="3333"/>
    <s v="T3334"/>
    <x v="6"/>
    <x v="4"/>
    <s v="NPU"/>
    <s v="WSPP"/>
    <n v="34077"/>
    <n v="201802280000"/>
    <n v="201802280659"/>
    <n v="20180227"/>
    <m/>
    <x v="1"/>
    <s v="MS"/>
    <x v="1"/>
    <x v="12"/>
    <s v="F"/>
    <s v="ST"/>
    <s v="D"/>
    <s v="FP"/>
    <x v="3"/>
    <n v="175"/>
    <n v="21"/>
    <x v="1"/>
    <n v="175"/>
    <n v="21"/>
    <n v="0"/>
    <n v="3675"/>
    <x v="0"/>
  </r>
  <r>
    <n v="3334"/>
    <s v="T3335"/>
    <x v="6"/>
    <x v="4"/>
    <s v="NPU"/>
    <s v="WSPP"/>
    <n v="34077"/>
    <n v="201802280700"/>
    <n v="201802282259"/>
    <n v="20180227"/>
    <m/>
    <x v="1"/>
    <s v="MS"/>
    <x v="1"/>
    <x v="12"/>
    <s v="F"/>
    <s v="ST"/>
    <s v="D"/>
    <s v="FP"/>
    <x v="3"/>
    <n v="400"/>
    <n v="25"/>
    <x v="1"/>
    <n v="400"/>
    <n v="25"/>
    <n v="0"/>
    <n v="10000"/>
    <x v="0"/>
  </r>
  <r>
    <n v="3335"/>
    <s v="T3336"/>
    <x v="6"/>
    <x v="4"/>
    <s v="NPU"/>
    <s v="WSPP"/>
    <n v="34077"/>
    <n v="201802282300"/>
    <n v="201802282359"/>
    <n v="20180227"/>
    <m/>
    <x v="1"/>
    <s v="MS"/>
    <x v="1"/>
    <x v="12"/>
    <s v="F"/>
    <s v="ST"/>
    <s v="D"/>
    <s v="FP"/>
    <x v="3"/>
    <n v="25"/>
    <n v="21"/>
    <x v="1"/>
    <n v="25"/>
    <n v="21"/>
    <n v="0"/>
    <n v="525"/>
    <x v="0"/>
  </r>
  <r>
    <n v="3336"/>
    <s v="T3337"/>
    <x v="6"/>
    <x v="4"/>
    <s v="NPU"/>
    <s v="WSPP"/>
    <n v="34082"/>
    <n v="201802280000"/>
    <n v="201802280659"/>
    <n v="20180227"/>
    <m/>
    <x v="1"/>
    <s v="MP"/>
    <x v="0"/>
    <x v="12"/>
    <s v="F"/>
    <s v="ST"/>
    <s v="D"/>
    <s v="FP"/>
    <x v="3"/>
    <n v="175"/>
    <n v="21"/>
    <x v="1"/>
    <n v="175"/>
    <n v="21"/>
    <n v="0"/>
    <n v="3675"/>
    <x v="0"/>
  </r>
  <r>
    <n v="3337"/>
    <s v="T3338"/>
    <x v="6"/>
    <x v="4"/>
    <s v="NPU"/>
    <s v="WSPP"/>
    <n v="34082"/>
    <n v="201802280700"/>
    <n v="201802282259"/>
    <n v="20180227"/>
    <m/>
    <x v="1"/>
    <s v="MP"/>
    <x v="0"/>
    <x v="12"/>
    <s v="F"/>
    <s v="ST"/>
    <s v="D"/>
    <s v="FP"/>
    <x v="3"/>
    <n v="400"/>
    <n v="25"/>
    <x v="1"/>
    <n v="400"/>
    <n v="25"/>
    <n v="0"/>
    <n v="10000"/>
    <x v="0"/>
  </r>
  <r>
    <n v="3338"/>
    <s v="T3339"/>
    <x v="6"/>
    <x v="4"/>
    <s v="NPU"/>
    <s v="WSPP"/>
    <n v="34082"/>
    <n v="201802282300"/>
    <n v="201802282359"/>
    <n v="20180227"/>
    <m/>
    <x v="1"/>
    <s v="MP"/>
    <x v="0"/>
    <x v="12"/>
    <s v="F"/>
    <s v="ST"/>
    <s v="D"/>
    <s v="FP"/>
    <x v="3"/>
    <n v="25"/>
    <n v="21"/>
    <x v="1"/>
    <n v="25"/>
    <n v="21"/>
    <n v="0"/>
    <n v="525"/>
    <x v="0"/>
  </r>
  <r>
    <n v="3339"/>
    <s v="T3340"/>
    <x v="6"/>
    <x v="4"/>
    <s v="NPU"/>
    <s v="WSPP"/>
    <n v="34083"/>
    <n v="201802271000"/>
    <n v="201802271059"/>
    <n v="20180227"/>
    <m/>
    <x v="1"/>
    <s v="MP"/>
    <x v="0"/>
    <x v="11"/>
    <s v="UP"/>
    <s v="ST"/>
    <s v="D"/>
    <s v="FP"/>
    <x v="3"/>
    <n v="30"/>
    <n v="26"/>
    <x v="1"/>
    <n v="30"/>
    <n v="26"/>
    <n v="0"/>
    <n v="780"/>
    <x v="0"/>
  </r>
  <r>
    <n v="3340"/>
    <s v="T3341"/>
    <x v="6"/>
    <x v="4"/>
    <s v="NPU"/>
    <s v="WSPP"/>
    <n v="34083"/>
    <n v="201802271100"/>
    <n v="201802271159"/>
    <n v="20180227"/>
    <m/>
    <x v="1"/>
    <s v="MP"/>
    <x v="0"/>
    <x v="11"/>
    <s v="UP"/>
    <s v="ST"/>
    <s v="D"/>
    <s v="FP"/>
    <x v="3"/>
    <n v="25"/>
    <n v="24"/>
    <x v="1"/>
    <n v="25"/>
    <n v="24"/>
    <n v="0"/>
    <n v="600"/>
    <x v="0"/>
  </r>
  <r>
    <n v="3341"/>
    <s v="T3342"/>
    <x v="6"/>
    <x v="4"/>
    <s v="NPU"/>
    <s v="WSPP"/>
    <n v="34083"/>
    <n v="201802272200"/>
    <n v="201802272359"/>
    <n v="20180227"/>
    <m/>
    <x v="1"/>
    <s v="MP"/>
    <x v="0"/>
    <x v="11"/>
    <s v="UP"/>
    <s v="ST"/>
    <s v="D"/>
    <s v="FP"/>
    <x v="3"/>
    <n v="50"/>
    <n v="23"/>
    <x v="1"/>
    <n v="50"/>
    <n v="23"/>
    <n v="0"/>
    <n v="1150"/>
    <x v="0"/>
  </r>
  <r>
    <n v="3342"/>
    <s v="T3343"/>
    <x v="6"/>
    <x v="4"/>
    <s v="NPU"/>
    <s v="WSPP"/>
    <n v="34091"/>
    <n v="201802280000"/>
    <n v="201802280559"/>
    <n v="20180228"/>
    <m/>
    <x v="1"/>
    <s v="MP"/>
    <x v="0"/>
    <x v="11"/>
    <s v="UP"/>
    <s v="ST"/>
    <s v="D"/>
    <s v="FP"/>
    <x v="3"/>
    <n v="111"/>
    <n v="23"/>
    <x v="1"/>
    <n v="111"/>
    <n v="23"/>
    <n v="0"/>
    <n v="2553"/>
    <x v="0"/>
  </r>
  <r>
    <n v="3343"/>
    <s v="T3344"/>
    <x v="6"/>
    <x v="4"/>
    <s v="NPU"/>
    <s v="WSPP"/>
    <n v="34091"/>
    <n v="201802280600"/>
    <n v="201802280659"/>
    <n v="20180228"/>
    <m/>
    <x v="1"/>
    <s v="MP"/>
    <x v="0"/>
    <x v="11"/>
    <s v="UP"/>
    <s v="ST"/>
    <s v="D"/>
    <s v="FP"/>
    <x v="3"/>
    <n v="73"/>
    <n v="29"/>
    <x v="1"/>
    <n v="73"/>
    <n v="29"/>
    <n v="0"/>
    <n v="2117"/>
    <x v="0"/>
  </r>
  <r>
    <n v="3344"/>
    <s v="T3345"/>
    <x v="6"/>
    <x v="4"/>
    <s v="NPU"/>
    <s v="WSPP"/>
    <n v="34091"/>
    <n v="201802280700"/>
    <n v="201802280859"/>
    <n v="20180228"/>
    <m/>
    <x v="1"/>
    <s v="MP"/>
    <x v="0"/>
    <x v="11"/>
    <s v="UP"/>
    <s v="ST"/>
    <s v="D"/>
    <s v="FP"/>
    <x v="3"/>
    <n v="85"/>
    <n v="35"/>
    <x v="1"/>
    <n v="85"/>
    <n v="35"/>
    <n v="0"/>
    <n v="2975"/>
    <x v="0"/>
  </r>
  <r>
    <n v="3345"/>
    <s v="T3346"/>
    <x v="6"/>
    <x v="4"/>
    <s v="NPU"/>
    <s v="WSPP"/>
    <n v="34091"/>
    <n v="201802282300"/>
    <n v="201802282359"/>
    <n v="20180228"/>
    <m/>
    <x v="1"/>
    <s v="MP"/>
    <x v="0"/>
    <x v="11"/>
    <s v="UP"/>
    <s v="ST"/>
    <s v="D"/>
    <s v="FP"/>
    <x v="3"/>
    <n v="20"/>
    <n v="25"/>
    <x v="1"/>
    <n v="20"/>
    <n v="25"/>
    <n v="0"/>
    <n v="500"/>
    <x v="0"/>
  </r>
  <r>
    <n v="3346"/>
    <s v="T3347"/>
    <x v="6"/>
    <x v="4"/>
    <s v="NPU"/>
    <s v="WSPP"/>
    <n v="34095"/>
    <n v="201802280600"/>
    <n v="201802280659"/>
    <n v="20180228"/>
    <m/>
    <x v="1"/>
    <s v="MP"/>
    <x v="1"/>
    <x v="12"/>
    <s v="UP"/>
    <s v="ST"/>
    <s v="H"/>
    <s v="OP"/>
    <x v="3"/>
    <n v="9"/>
    <n v="29"/>
    <x v="1"/>
    <n v="9"/>
    <n v="29"/>
    <n v="0"/>
    <n v="261"/>
    <x v="0"/>
  </r>
  <r>
    <n v="3347"/>
    <s v="T3348"/>
    <x v="6"/>
    <x v="4"/>
    <s v="NPU"/>
    <s v="WSPP"/>
    <n v="34099"/>
    <n v="201803010000"/>
    <n v="201803010659"/>
    <n v="20180228"/>
    <m/>
    <x v="1"/>
    <s v="MP"/>
    <x v="0"/>
    <x v="11"/>
    <s v="F"/>
    <s v="ST"/>
    <s v="D"/>
    <s v="FP"/>
    <x v="3"/>
    <n v="525"/>
    <n v="21"/>
    <x v="1"/>
    <n v="525"/>
    <n v="21"/>
    <n v="0"/>
    <n v="11025"/>
    <x v="0"/>
  </r>
  <r>
    <n v="3348"/>
    <s v="T3349"/>
    <x v="6"/>
    <x v="4"/>
    <s v="NPU"/>
    <s v="WSPP"/>
    <n v="34099"/>
    <n v="201803010700"/>
    <n v="201803012259"/>
    <n v="20180228"/>
    <m/>
    <x v="1"/>
    <s v="MP"/>
    <x v="0"/>
    <x v="11"/>
    <s v="F"/>
    <s v="ST"/>
    <s v="D"/>
    <s v="FP"/>
    <x v="3"/>
    <n v="1200"/>
    <n v="25"/>
    <x v="1"/>
    <n v="1200"/>
    <n v="25"/>
    <n v="0"/>
    <n v="30000"/>
    <x v="0"/>
  </r>
  <r>
    <n v="3349"/>
    <s v="T3350"/>
    <x v="6"/>
    <x v="4"/>
    <s v="NPU"/>
    <s v="WSPP"/>
    <n v="34099"/>
    <n v="201803012300"/>
    <n v="201803012359"/>
    <n v="20180228"/>
    <m/>
    <x v="1"/>
    <s v="MP"/>
    <x v="0"/>
    <x v="11"/>
    <s v="F"/>
    <s v="ST"/>
    <s v="D"/>
    <s v="FP"/>
    <x v="3"/>
    <n v="75"/>
    <n v="21"/>
    <x v="1"/>
    <n v="75"/>
    <n v="21"/>
    <n v="0"/>
    <n v="1575"/>
    <x v="0"/>
  </r>
  <r>
    <n v="3350"/>
    <s v="T3351"/>
    <x v="6"/>
    <x v="4"/>
    <s v="NPU"/>
    <s v="WSPP"/>
    <n v="34109"/>
    <n v="201803010000"/>
    <n v="201803010659"/>
    <n v="20180228"/>
    <m/>
    <x v="1"/>
    <s v="MS"/>
    <x v="0"/>
    <x v="12"/>
    <s v="F"/>
    <s v="ST"/>
    <s v="D"/>
    <s v="FP"/>
    <x v="3"/>
    <n v="175"/>
    <n v="21"/>
    <x v="1"/>
    <n v="175"/>
    <n v="21"/>
    <n v="0"/>
    <n v="3675"/>
    <x v="0"/>
  </r>
  <r>
    <n v="3351"/>
    <s v="T3352"/>
    <x v="6"/>
    <x v="4"/>
    <s v="NPU"/>
    <s v="WSPP"/>
    <n v="34109"/>
    <n v="201803010700"/>
    <n v="201803012259"/>
    <n v="20180228"/>
    <m/>
    <x v="1"/>
    <s v="MS"/>
    <x v="0"/>
    <x v="12"/>
    <s v="F"/>
    <s v="ST"/>
    <s v="D"/>
    <s v="FP"/>
    <x v="3"/>
    <n v="160"/>
    <n v="25"/>
    <x v="1"/>
    <n v="160"/>
    <n v="25"/>
    <n v="0"/>
    <n v="4000"/>
    <x v="0"/>
  </r>
  <r>
    <n v="3352"/>
    <s v="T3353"/>
    <x v="6"/>
    <x v="4"/>
    <s v="NPU"/>
    <s v="WSPP"/>
    <n v="34109"/>
    <n v="201803012300"/>
    <n v="201803012359"/>
    <n v="20180228"/>
    <m/>
    <x v="1"/>
    <s v="MS"/>
    <x v="0"/>
    <x v="12"/>
    <s v="F"/>
    <s v="ST"/>
    <s v="D"/>
    <s v="FP"/>
    <x v="3"/>
    <n v="25"/>
    <n v="21"/>
    <x v="1"/>
    <n v="25"/>
    <n v="21"/>
    <n v="0"/>
    <n v="525"/>
    <x v="0"/>
  </r>
  <r>
    <n v="3353"/>
    <s v="T3354"/>
    <x v="6"/>
    <x v="4"/>
    <s v="NPU"/>
    <s v="WSPP"/>
    <n v="34120"/>
    <n v="201803010000"/>
    <n v="201803010559"/>
    <n v="20180301"/>
    <m/>
    <x v="1"/>
    <s v="MP"/>
    <x v="0"/>
    <x v="11"/>
    <s v="UP"/>
    <s v="ST"/>
    <s v="D"/>
    <s v="FP"/>
    <x v="3"/>
    <n v="116"/>
    <n v="24"/>
    <x v="1"/>
    <n v="116"/>
    <n v="24"/>
    <n v="0"/>
    <n v="2784"/>
    <x v="0"/>
  </r>
  <r>
    <n v="3354"/>
    <s v="T3355"/>
    <x v="6"/>
    <x v="4"/>
    <s v="NPU"/>
    <s v="WSPP"/>
    <n v="34120"/>
    <n v="201803010600"/>
    <n v="201803010859"/>
    <n v="20180301"/>
    <m/>
    <x v="1"/>
    <s v="MP"/>
    <x v="0"/>
    <x v="11"/>
    <s v="UP"/>
    <s v="ST"/>
    <s v="D"/>
    <s v="FP"/>
    <x v="3"/>
    <n v="76"/>
    <n v="30"/>
    <x v="1"/>
    <n v="76"/>
    <n v="30"/>
    <n v="0"/>
    <n v="2280"/>
    <x v="0"/>
  </r>
  <r>
    <n v="3355"/>
    <s v="T3356"/>
    <x v="6"/>
    <x v="4"/>
    <s v="NPU"/>
    <s v="WSPP"/>
    <n v="34120"/>
    <n v="201803010900"/>
    <n v="201803010959"/>
    <n v="20180301"/>
    <m/>
    <x v="1"/>
    <s v="MP"/>
    <x v="0"/>
    <x v="11"/>
    <s v="UP"/>
    <s v="ST"/>
    <s v="D"/>
    <s v="FP"/>
    <x v="3"/>
    <n v="30"/>
    <n v="26"/>
    <x v="1"/>
    <n v="30"/>
    <n v="26"/>
    <n v="0"/>
    <n v="780"/>
    <x v="0"/>
  </r>
  <r>
    <n v="3356"/>
    <s v="T3357"/>
    <x v="6"/>
    <x v="4"/>
    <s v="NPU"/>
    <s v="WSPP"/>
    <n v="34127"/>
    <n v="201803020000"/>
    <n v="201803020659"/>
    <n v="20180301"/>
    <m/>
    <x v="1"/>
    <s v="MS"/>
    <x v="0"/>
    <x v="12"/>
    <s v="F"/>
    <s v="ST"/>
    <s v="D"/>
    <s v="FP"/>
    <x v="3"/>
    <n v="290"/>
    <n v="21"/>
    <x v="1"/>
    <n v="290"/>
    <n v="21"/>
    <n v="0"/>
    <n v="6090"/>
    <x v="0"/>
  </r>
  <r>
    <n v="3357"/>
    <s v="T3358"/>
    <x v="6"/>
    <x v="4"/>
    <s v="NPU"/>
    <s v="WSPP"/>
    <n v="34127"/>
    <n v="201803020700"/>
    <n v="201803022259"/>
    <n v="20180301"/>
    <m/>
    <x v="1"/>
    <s v="MS"/>
    <x v="0"/>
    <x v="12"/>
    <s v="F"/>
    <s v="ST"/>
    <s v="D"/>
    <s v="FP"/>
    <x v="3"/>
    <n v="640"/>
    <n v="24"/>
    <x v="1"/>
    <n v="640"/>
    <n v="24"/>
    <n v="0"/>
    <n v="15360"/>
    <x v="0"/>
  </r>
  <r>
    <n v="3358"/>
    <s v="T3359"/>
    <x v="6"/>
    <x v="4"/>
    <s v="NPU"/>
    <s v="WSPP"/>
    <n v="34127"/>
    <n v="201803022300"/>
    <n v="201803030659"/>
    <n v="20180301"/>
    <m/>
    <x v="1"/>
    <s v="MS"/>
    <x v="0"/>
    <x v="12"/>
    <s v="F"/>
    <s v="ST"/>
    <s v="D"/>
    <s v="FP"/>
    <x v="3"/>
    <n v="320"/>
    <n v="21"/>
    <x v="1"/>
    <n v="320"/>
    <n v="21"/>
    <n v="0"/>
    <n v="6720"/>
    <x v="0"/>
  </r>
  <r>
    <n v="3359"/>
    <s v="T3360"/>
    <x v="6"/>
    <x v="4"/>
    <s v="NPU"/>
    <s v="WSPP"/>
    <n v="34127"/>
    <n v="201803030700"/>
    <n v="201803032259"/>
    <n v="20180301"/>
    <m/>
    <x v="1"/>
    <s v="MS"/>
    <x v="0"/>
    <x v="12"/>
    <s v="F"/>
    <s v="ST"/>
    <s v="D"/>
    <s v="FP"/>
    <x v="3"/>
    <n v="640"/>
    <n v="24"/>
    <x v="1"/>
    <n v="640"/>
    <n v="24"/>
    <n v="0"/>
    <n v="15360"/>
    <x v="0"/>
  </r>
  <r>
    <n v="3360"/>
    <s v="T3361"/>
    <x v="6"/>
    <x v="4"/>
    <s v="NPU"/>
    <s v="WSPP"/>
    <n v="34127"/>
    <n v="201803032300"/>
    <n v="201803032359"/>
    <n v="20180301"/>
    <m/>
    <x v="1"/>
    <s v="MS"/>
    <x v="0"/>
    <x v="12"/>
    <s v="F"/>
    <s v="ST"/>
    <s v="D"/>
    <s v="FP"/>
    <x v="3"/>
    <n v="40"/>
    <n v="21"/>
    <x v="1"/>
    <n v="40"/>
    <n v="21"/>
    <n v="0"/>
    <n v="840"/>
    <x v="0"/>
  </r>
  <r>
    <n v="3361"/>
    <s v="T3362"/>
    <x v="6"/>
    <x v="4"/>
    <s v="NPU"/>
    <s v="WSPP"/>
    <n v="34128"/>
    <n v="201803020000"/>
    <n v="201803020659"/>
    <n v="20180301"/>
    <m/>
    <x v="1"/>
    <s v="MP"/>
    <x v="0"/>
    <x v="11"/>
    <s v="F"/>
    <s v="ST"/>
    <s v="D"/>
    <s v="FP"/>
    <x v="3"/>
    <n v="350"/>
    <n v="21"/>
    <x v="1"/>
    <n v="350"/>
    <n v="21"/>
    <n v="0"/>
    <n v="7350"/>
    <x v="0"/>
  </r>
  <r>
    <n v="3362"/>
    <s v="T3363"/>
    <x v="6"/>
    <x v="4"/>
    <s v="NPU"/>
    <s v="WSPP"/>
    <n v="34128"/>
    <n v="201803020700"/>
    <n v="201803022259"/>
    <n v="20180301"/>
    <m/>
    <x v="1"/>
    <s v="MP"/>
    <x v="0"/>
    <x v="11"/>
    <s v="F"/>
    <s v="ST"/>
    <s v="D"/>
    <s v="FP"/>
    <x v="3"/>
    <n v="800"/>
    <n v="24"/>
    <x v="1"/>
    <n v="800"/>
    <n v="24"/>
    <n v="0"/>
    <n v="19200"/>
    <x v="0"/>
  </r>
  <r>
    <n v="3363"/>
    <s v="T3364"/>
    <x v="6"/>
    <x v="4"/>
    <s v="NPU"/>
    <s v="WSPP"/>
    <n v="34128"/>
    <n v="201803022300"/>
    <n v="201803030659"/>
    <n v="20180301"/>
    <m/>
    <x v="1"/>
    <s v="MP"/>
    <x v="0"/>
    <x v="11"/>
    <s v="F"/>
    <s v="ST"/>
    <s v="D"/>
    <s v="FP"/>
    <x v="3"/>
    <n v="400"/>
    <n v="21"/>
    <x v="1"/>
    <n v="400"/>
    <n v="21"/>
    <n v="0"/>
    <n v="8400"/>
    <x v="0"/>
  </r>
  <r>
    <n v="3364"/>
    <s v="T3365"/>
    <x v="6"/>
    <x v="4"/>
    <s v="NPU"/>
    <s v="WSPP"/>
    <n v="34128"/>
    <n v="201803030700"/>
    <n v="201803032259"/>
    <n v="20180301"/>
    <m/>
    <x v="1"/>
    <s v="MP"/>
    <x v="0"/>
    <x v="11"/>
    <s v="F"/>
    <s v="ST"/>
    <s v="D"/>
    <s v="FP"/>
    <x v="3"/>
    <n v="800"/>
    <n v="24"/>
    <x v="1"/>
    <n v="800"/>
    <n v="24"/>
    <n v="0"/>
    <n v="19200"/>
    <x v="0"/>
  </r>
  <r>
    <n v="3365"/>
    <s v="T3366"/>
    <x v="6"/>
    <x v="4"/>
    <s v="NPU"/>
    <s v="WSPP"/>
    <n v="34128"/>
    <n v="201803032300"/>
    <n v="201803032359"/>
    <n v="20180301"/>
    <m/>
    <x v="1"/>
    <s v="MP"/>
    <x v="0"/>
    <x v="11"/>
    <s v="F"/>
    <s v="ST"/>
    <s v="D"/>
    <s v="FP"/>
    <x v="3"/>
    <n v="50"/>
    <n v="21"/>
    <x v="1"/>
    <n v="50"/>
    <n v="21"/>
    <n v="0"/>
    <n v="1050"/>
    <x v="0"/>
  </r>
  <r>
    <n v="3366"/>
    <s v="T3367"/>
    <x v="6"/>
    <x v="4"/>
    <s v="NPU"/>
    <s v="WSPP"/>
    <n v="34136"/>
    <n v="201803020100"/>
    <n v="201803020659"/>
    <n v="20180301"/>
    <m/>
    <x v="1"/>
    <s v="MS"/>
    <x v="1"/>
    <x v="12"/>
    <s v="F"/>
    <s v="ST"/>
    <s v="D"/>
    <s v="FP"/>
    <x v="3"/>
    <n v="60"/>
    <n v="21"/>
    <x v="1"/>
    <n v="60"/>
    <n v="21"/>
    <n v="0"/>
    <n v="1260"/>
    <x v="0"/>
  </r>
  <r>
    <n v="3367"/>
    <s v="T3368"/>
    <x v="6"/>
    <x v="4"/>
    <s v="NPU"/>
    <s v="WSPP"/>
    <n v="34136"/>
    <n v="201803020700"/>
    <n v="201803022259"/>
    <n v="20180301"/>
    <m/>
    <x v="1"/>
    <s v="MS"/>
    <x v="1"/>
    <x v="12"/>
    <s v="F"/>
    <s v="ST"/>
    <s v="D"/>
    <s v="FP"/>
    <x v="3"/>
    <n v="160"/>
    <n v="24"/>
    <x v="1"/>
    <n v="160"/>
    <n v="24"/>
    <n v="0"/>
    <n v="3840"/>
    <x v="0"/>
  </r>
  <r>
    <n v="3368"/>
    <s v="T3369"/>
    <x v="6"/>
    <x v="4"/>
    <s v="NPU"/>
    <s v="WSPP"/>
    <n v="34136"/>
    <n v="201803022300"/>
    <n v="201803030659"/>
    <n v="20180301"/>
    <m/>
    <x v="1"/>
    <s v="MS"/>
    <x v="1"/>
    <x v="12"/>
    <s v="F"/>
    <s v="ST"/>
    <s v="D"/>
    <s v="FP"/>
    <x v="3"/>
    <n v="80"/>
    <n v="21"/>
    <x v="1"/>
    <n v="80"/>
    <n v="21"/>
    <n v="0"/>
    <n v="1680"/>
    <x v="0"/>
  </r>
  <r>
    <n v="3369"/>
    <s v="T3370"/>
    <x v="6"/>
    <x v="4"/>
    <s v="NPU"/>
    <s v="WSPP"/>
    <n v="34136"/>
    <n v="201803030700"/>
    <n v="201803032259"/>
    <n v="20180301"/>
    <m/>
    <x v="1"/>
    <s v="MS"/>
    <x v="1"/>
    <x v="12"/>
    <s v="F"/>
    <s v="ST"/>
    <s v="D"/>
    <s v="FP"/>
    <x v="3"/>
    <n v="160"/>
    <n v="24"/>
    <x v="1"/>
    <n v="160"/>
    <n v="24"/>
    <n v="0"/>
    <n v="3840"/>
    <x v="0"/>
  </r>
  <r>
    <n v="3370"/>
    <s v="T3371"/>
    <x v="6"/>
    <x v="4"/>
    <s v="NPU"/>
    <s v="WSPP"/>
    <n v="34136"/>
    <n v="201803032300"/>
    <n v="201803032359"/>
    <n v="20180301"/>
    <m/>
    <x v="1"/>
    <s v="MS"/>
    <x v="1"/>
    <x v="12"/>
    <s v="F"/>
    <s v="ST"/>
    <s v="D"/>
    <s v="FP"/>
    <x v="3"/>
    <n v="10"/>
    <n v="21"/>
    <x v="1"/>
    <n v="10"/>
    <n v="21"/>
    <n v="0"/>
    <n v="210"/>
    <x v="0"/>
  </r>
  <r>
    <n v="3371"/>
    <s v="T3372"/>
    <x v="6"/>
    <x v="4"/>
    <s v="NPU"/>
    <s v="WSPP"/>
    <n v="34138"/>
    <n v="201803011200"/>
    <n v="201803011359"/>
    <n v="20180301"/>
    <m/>
    <x v="1"/>
    <s v="MP"/>
    <x v="1"/>
    <x v="12"/>
    <s v="UP"/>
    <s v="ST"/>
    <s v="H"/>
    <s v="P"/>
    <x v="3"/>
    <n v="40"/>
    <n v="17"/>
    <x v="1"/>
    <n v="40"/>
    <n v="17"/>
    <n v="0"/>
    <n v="680"/>
    <x v="0"/>
  </r>
  <r>
    <n v="3372"/>
    <s v="T3373"/>
    <x v="6"/>
    <x v="4"/>
    <s v="NPU"/>
    <s v="WSPP"/>
    <n v="34153"/>
    <n v="201803040000"/>
    <n v="201803040659"/>
    <n v="20180302"/>
    <m/>
    <x v="1"/>
    <s v="MP"/>
    <x v="0"/>
    <x v="11"/>
    <s v="F"/>
    <s v="ST"/>
    <s v="D"/>
    <s v="FP"/>
    <x v="3"/>
    <n v="350"/>
    <n v="21"/>
    <x v="1"/>
    <n v="350"/>
    <n v="21"/>
    <n v="0"/>
    <n v="7350"/>
    <x v="0"/>
  </r>
  <r>
    <n v="3373"/>
    <s v="T3374"/>
    <x v="6"/>
    <x v="4"/>
    <s v="NPU"/>
    <s v="WSPP"/>
    <n v="34153"/>
    <n v="201803040700"/>
    <n v="201803042259"/>
    <n v="20180302"/>
    <m/>
    <x v="1"/>
    <s v="MP"/>
    <x v="0"/>
    <x v="11"/>
    <s v="F"/>
    <s v="ST"/>
    <s v="D"/>
    <s v="FP"/>
    <x v="3"/>
    <n v="800"/>
    <n v="24"/>
    <x v="1"/>
    <n v="800"/>
    <n v="24"/>
    <n v="0"/>
    <n v="19200"/>
    <x v="0"/>
  </r>
  <r>
    <n v="3374"/>
    <s v="T3375"/>
    <x v="6"/>
    <x v="4"/>
    <s v="NPU"/>
    <s v="WSPP"/>
    <n v="34153"/>
    <n v="201803042300"/>
    <n v="201803050659"/>
    <n v="20180302"/>
    <m/>
    <x v="1"/>
    <s v="MP"/>
    <x v="0"/>
    <x v="11"/>
    <s v="F"/>
    <s v="ST"/>
    <s v="D"/>
    <s v="FP"/>
    <x v="3"/>
    <n v="400"/>
    <n v="21"/>
    <x v="1"/>
    <n v="400"/>
    <n v="21"/>
    <n v="0"/>
    <n v="8400"/>
    <x v="0"/>
  </r>
  <r>
    <n v="3375"/>
    <s v="T3376"/>
    <x v="6"/>
    <x v="4"/>
    <s v="NPU"/>
    <s v="WSPP"/>
    <n v="34153"/>
    <n v="201803050700"/>
    <n v="201803052259"/>
    <n v="20180302"/>
    <m/>
    <x v="1"/>
    <s v="MP"/>
    <x v="0"/>
    <x v="11"/>
    <s v="F"/>
    <s v="ST"/>
    <s v="D"/>
    <s v="FP"/>
    <x v="3"/>
    <n v="800"/>
    <n v="24"/>
    <x v="1"/>
    <n v="800"/>
    <n v="24"/>
    <n v="0"/>
    <n v="19200"/>
    <x v="0"/>
  </r>
  <r>
    <n v="3376"/>
    <s v="T3377"/>
    <x v="6"/>
    <x v="4"/>
    <s v="NPU"/>
    <s v="WSPP"/>
    <n v="34153"/>
    <n v="201803052300"/>
    <n v="201803052359"/>
    <n v="20180302"/>
    <m/>
    <x v="1"/>
    <s v="MP"/>
    <x v="0"/>
    <x v="11"/>
    <s v="F"/>
    <s v="ST"/>
    <s v="D"/>
    <s v="FP"/>
    <x v="3"/>
    <n v="50"/>
    <n v="21"/>
    <x v="1"/>
    <n v="50"/>
    <n v="21"/>
    <n v="0"/>
    <n v="1050"/>
    <x v="0"/>
  </r>
  <r>
    <n v="3377"/>
    <s v="T3378"/>
    <x v="6"/>
    <x v="4"/>
    <s v="NPU"/>
    <s v="WSPP"/>
    <n v="34154"/>
    <n v="201803040000"/>
    <n v="201803040659"/>
    <n v="20180302"/>
    <m/>
    <x v="1"/>
    <s v="MS"/>
    <x v="0"/>
    <x v="12"/>
    <s v="F"/>
    <s v="ST"/>
    <s v="D"/>
    <s v="FP"/>
    <x v="3"/>
    <n v="350"/>
    <n v="21"/>
    <x v="1"/>
    <n v="350"/>
    <n v="21"/>
    <n v="0"/>
    <n v="7350"/>
    <x v="0"/>
  </r>
  <r>
    <n v="3378"/>
    <s v="T3379"/>
    <x v="6"/>
    <x v="4"/>
    <s v="NPU"/>
    <s v="WSPP"/>
    <n v="34154"/>
    <n v="201803040700"/>
    <n v="201803042259"/>
    <n v="20180302"/>
    <m/>
    <x v="1"/>
    <s v="MS"/>
    <x v="0"/>
    <x v="12"/>
    <s v="F"/>
    <s v="ST"/>
    <s v="D"/>
    <s v="FP"/>
    <x v="3"/>
    <n v="800"/>
    <n v="24"/>
    <x v="1"/>
    <n v="800"/>
    <n v="24"/>
    <n v="0"/>
    <n v="19200"/>
    <x v="0"/>
  </r>
  <r>
    <n v="3379"/>
    <s v="T3380"/>
    <x v="6"/>
    <x v="4"/>
    <s v="NPU"/>
    <s v="WSPP"/>
    <n v="34154"/>
    <n v="201803042300"/>
    <n v="201803050659"/>
    <n v="20180302"/>
    <m/>
    <x v="1"/>
    <s v="MS"/>
    <x v="0"/>
    <x v="12"/>
    <s v="F"/>
    <s v="ST"/>
    <s v="D"/>
    <s v="FP"/>
    <x v="3"/>
    <n v="400"/>
    <n v="21"/>
    <x v="1"/>
    <n v="400"/>
    <n v="21"/>
    <n v="0"/>
    <n v="8400"/>
    <x v="0"/>
  </r>
  <r>
    <n v="3380"/>
    <s v="T3381"/>
    <x v="6"/>
    <x v="4"/>
    <s v="NPU"/>
    <s v="WSPP"/>
    <n v="34154"/>
    <n v="201803050700"/>
    <n v="201803052259"/>
    <n v="20180302"/>
    <m/>
    <x v="1"/>
    <s v="MS"/>
    <x v="0"/>
    <x v="12"/>
    <s v="F"/>
    <s v="ST"/>
    <s v="D"/>
    <s v="FP"/>
    <x v="3"/>
    <n v="800"/>
    <n v="24"/>
    <x v="1"/>
    <n v="800"/>
    <n v="24"/>
    <n v="0"/>
    <n v="19200"/>
    <x v="0"/>
  </r>
  <r>
    <n v="3381"/>
    <s v="T3382"/>
    <x v="6"/>
    <x v="4"/>
    <s v="NPU"/>
    <s v="WSPP"/>
    <n v="34154"/>
    <n v="201803052300"/>
    <n v="201803052359"/>
    <n v="20180302"/>
    <m/>
    <x v="1"/>
    <s v="MS"/>
    <x v="0"/>
    <x v="12"/>
    <s v="F"/>
    <s v="ST"/>
    <s v="D"/>
    <s v="FP"/>
    <x v="3"/>
    <n v="50"/>
    <n v="21"/>
    <x v="1"/>
    <n v="50"/>
    <n v="21"/>
    <n v="0"/>
    <n v="1050"/>
    <x v="0"/>
  </r>
  <r>
    <n v="3382"/>
    <s v="T3383"/>
    <x v="6"/>
    <x v="4"/>
    <s v="NPU"/>
    <s v="WSPP"/>
    <n v="34158"/>
    <n v="201803020900"/>
    <n v="201803020959"/>
    <n v="20180302"/>
    <m/>
    <x v="1"/>
    <s v="MP"/>
    <x v="0"/>
    <x v="11"/>
    <s v="UP"/>
    <s v="ST"/>
    <s v="H"/>
    <s v="P"/>
    <x v="3"/>
    <n v="15"/>
    <n v="25"/>
    <x v="1"/>
    <n v="15"/>
    <n v="25"/>
    <n v="0"/>
    <n v="375"/>
    <x v="0"/>
  </r>
  <r>
    <n v="3383"/>
    <s v="T3384"/>
    <x v="6"/>
    <x v="4"/>
    <s v="NPU"/>
    <s v="WSPP"/>
    <n v="34171"/>
    <n v="201803030700"/>
    <n v="201803030759"/>
    <n v="20180303"/>
    <m/>
    <x v="1"/>
    <s v="MP"/>
    <x v="0"/>
    <x v="11"/>
    <s v="UP"/>
    <s v="ST"/>
    <s v="H"/>
    <s v="P"/>
    <x v="3"/>
    <n v="15"/>
    <n v="22"/>
    <x v="1"/>
    <n v="15"/>
    <n v="22"/>
    <n v="0"/>
    <n v="330"/>
    <x v="0"/>
  </r>
  <r>
    <n v="3384"/>
    <s v="T3385"/>
    <x v="6"/>
    <x v="4"/>
    <s v="NPU"/>
    <s v="WSPP"/>
    <n v="34171"/>
    <n v="201803030800"/>
    <n v="201803031259"/>
    <n v="20180303"/>
    <m/>
    <x v="1"/>
    <s v="MP"/>
    <x v="0"/>
    <x v="11"/>
    <s v="UP"/>
    <s v="ST"/>
    <s v="H"/>
    <s v="P"/>
    <x v="3"/>
    <n v="212"/>
    <n v="21"/>
    <x v="1"/>
    <n v="212"/>
    <n v="21"/>
    <n v="0"/>
    <n v="4452"/>
    <x v="0"/>
  </r>
  <r>
    <n v="3385"/>
    <s v="T3386"/>
    <x v="6"/>
    <x v="4"/>
    <s v="NPU"/>
    <s v="WSPP"/>
    <n v="34203"/>
    <n v="201803060000"/>
    <n v="201803060659"/>
    <n v="20180305"/>
    <m/>
    <x v="1"/>
    <s v="MS"/>
    <x v="0"/>
    <x v="12"/>
    <s v="F"/>
    <s v="ST"/>
    <s v="D"/>
    <s v="FP"/>
    <x v="3"/>
    <n v="175"/>
    <n v="19"/>
    <x v="1"/>
    <n v="175"/>
    <n v="19"/>
    <n v="0"/>
    <n v="3325"/>
    <x v="0"/>
  </r>
  <r>
    <n v="3386"/>
    <s v="T3387"/>
    <x v="6"/>
    <x v="4"/>
    <s v="NPU"/>
    <s v="WSPP"/>
    <n v="34203"/>
    <n v="201803060700"/>
    <n v="201803062259"/>
    <n v="20180305"/>
    <m/>
    <x v="1"/>
    <s v="MS"/>
    <x v="0"/>
    <x v="12"/>
    <s v="F"/>
    <s v="ST"/>
    <s v="D"/>
    <s v="FP"/>
    <x v="3"/>
    <n v="400"/>
    <n v="23"/>
    <x v="1"/>
    <n v="400"/>
    <n v="23"/>
    <n v="0"/>
    <n v="9200"/>
    <x v="0"/>
  </r>
  <r>
    <n v="3387"/>
    <s v="T3388"/>
    <x v="6"/>
    <x v="4"/>
    <s v="NPU"/>
    <s v="WSPP"/>
    <n v="34203"/>
    <n v="201803062300"/>
    <n v="201803062359"/>
    <n v="20180305"/>
    <m/>
    <x v="1"/>
    <s v="MS"/>
    <x v="0"/>
    <x v="12"/>
    <s v="F"/>
    <s v="ST"/>
    <s v="D"/>
    <s v="FP"/>
    <x v="3"/>
    <n v="25"/>
    <n v="19"/>
    <x v="1"/>
    <n v="25"/>
    <n v="19"/>
    <n v="0"/>
    <n v="475"/>
    <x v="0"/>
  </r>
  <r>
    <n v="3388"/>
    <s v="T3389"/>
    <x v="6"/>
    <x v="4"/>
    <s v="NPU"/>
    <s v="WSPP"/>
    <n v="34213"/>
    <n v="201803060000"/>
    <n v="201803060659"/>
    <n v="20180305"/>
    <m/>
    <x v="1"/>
    <s v="MS"/>
    <x v="1"/>
    <x v="12"/>
    <s v="F"/>
    <s v="ST"/>
    <s v="D"/>
    <s v="FP"/>
    <x v="3"/>
    <n v="35"/>
    <n v="19"/>
    <x v="1"/>
    <n v="35"/>
    <n v="19"/>
    <n v="0"/>
    <n v="665"/>
    <x v="0"/>
  </r>
  <r>
    <n v="3389"/>
    <s v="T3390"/>
    <x v="6"/>
    <x v="4"/>
    <s v="NPU"/>
    <s v="WSPP"/>
    <n v="34213"/>
    <n v="201803060700"/>
    <n v="201803062259"/>
    <n v="20180305"/>
    <m/>
    <x v="1"/>
    <s v="MS"/>
    <x v="1"/>
    <x v="12"/>
    <s v="F"/>
    <s v="ST"/>
    <s v="D"/>
    <s v="FP"/>
    <x v="3"/>
    <n v="320"/>
    <n v="23"/>
    <x v="1"/>
    <n v="320"/>
    <n v="23"/>
    <n v="0"/>
    <n v="7360"/>
    <x v="0"/>
  </r>
  <r>
    <n v="3390"/>
    <s v="T3391"/>
    <x v="6"/>
    <x v="4"/>
    <s v="NPU"/>
    <s v="WSPP"/>
    <n v="34213"/>
    <n v="201803062300"/>
    <n v="201803062359"/>
    <n v="20180305"/>
    <m/>
    <x v="1"/>
    <s v="MS"/>
    <x v="1"/>
    <x v="12"/>
    <s v="F"/>
    <s v="ST"/>
    <s v="D"/>
    <s v="FP"/>
    <x v="3"/>
    <n v="20"/>
    <n v="19"/>
    <x v="1"/>
    <n v="20"/>
    <n v="19"/>
    <n v="0"/>
    <n v="380"/>
    <x v="0"/>
  </r>
  <r>
    <n v="3391"/>
    <s v="T3392"/>
    <x v="6"/>
    <x v="4"/>
    <s v="NPU"/>
    <s v="WSPP"/>
    <n v="34214"/>
    <n v="201803060000"/>
    <n v="201803060659"/>
    <n v="20180305"/>
    <m/>
    <x v="1"/>
    <s v="MS"/>
    <x v="1"/>
    <x v="12"/>
    <s v="F"/>
    <s v="ST"/>
    <s v="D"/>
    <s v="FP"/>
    <x v="3"/>
    <n v="35"/>
    <n v="19"/>
    <x v="1"/>
    <n v="35"/>
    <n v="19"/>
    <n v="0"/>
    <n v="665"/>
    <x v="0"/>
  </r>
  <r>
    <n v="3392"/>
    <s v="T3393"/>
    <x v="6"/>
    <x v="4"/>
    <s v="NPU"/>
    <s v="WSPP"/>
    <n v="34214"/>
    <n v="201803060700"/>
    <n v="201803062259"/>
    <n v="20180305"/>
    <m/>
    <x v="1"/>
    <s v="MS"/>
    <x v="1"/>
    <x v="12"/>
    <s v="F"/>
    <s v="ST"/>
    <s v="D"/>
    <s v="FP"/>
    <x v="3"/>
    <n v="80"/>
    <n v="23"/>
    <x v="1"/>
    <n v="80"/>
    <n v="23"/>
    <n v="0"/>
    <n v="1840"/>
    <x v="0"/>
  </r>
  <r>
    <n v="3393"/>
    <s v="T3394"/>
    <x v="6"/>
    <x v="4"/>
    <s v="NPU"/>
    <s v="WSPP"/>
    <n v="34214"/>
    <n v="201803062300"/>
    <n v="201803062359"/>
    <n v="20180305"/>
    <m/>
    <x v="1"/>
    <s v="MS"/>
    <x v="1"/>
    <x v="12"/>
    <s v="F"/>
    <s v="ST"/>
    <s v="D"/>
    <s v="FP"/>
    <x v="3"/>
    <n v="5"/>
    <n v="19"/>
    <x v="1"/>
    <n v="5"/>
    <n v="19"/>
    <n v="0"/>
    <n v="95"/>
    <x v="0"/>
  </r>
  <r>
    <n v="3394"/>
    <s v="T3395"/>
    <x v="6"/>
    <x v="4"/>
    <s v="NPU"/>
    <s v="WSPP"/>
    <n v="34215"/>
    <n v="201803060000"/>
    <n v="201803060659"/>
    <n v="20180305"/>
    <m/>
    <x v="1"/>
    <s v="MS"/>
    <x v="1"/>
    <x v="12"/>
    <s v="F"/>
    <s v="ST"/>
    <s v="D"/>
    <s v="OP"/>
    <x v="3"/>
    <n v="105"/>
    <n v="19"/>
    <x v="1"/>
    <n v="105"/>
    <n v="19"/>
    <n v="0"/>
    <n v="1995"/>
    <x v="0"/>
  </r>
  <r>
    <n v="3395"/>
    <s v="T3396"/>
    <x v="6"/>
    <x v="4"/>
    <s v="NPU"/>
    <s v="WSPP"/>
    <n v="34231"/>
    <n v="201803070000"/>
    <n v="201803070659"/>
    <n v="20180306"/>
    <m/>
    <x v="1"/>
    <s v="MP"/>
    <x v="0"/>
    <x v="11"/>
    <s v="F"/>
    <s v="ST"/>
    <s v="D"/>
    <s v="FP"/>
    <x v="3"/>
    <n v="525"/>
    <n v="21"/>
    <x v="1"/>
    <n v="525"/>
    <n v="21"/>
    <n v="0"/>
    <n v="11025"/>
    <x v="0"/>
  </r>
  <r>
    <n v="3396"/>
    <s v="T3397"/>
    <x v="6"/>
    <x v="4"/>
    <s v="NPU"/>
    <s v="WSPP"/>
    <n v="34231"/>
    <n v="201803070700"/>
    <n v="201803072259"/>
    <n v="20180306"/>
    <m/>
    <x v="1"/>
    <s v="MP"/>
    <x v="0"/>
    <x v="11"/>
    <s v="F"/>
    <s v="ST"/>
    <s v="D"/>
    <s v="FP"/>
    <x v="3"/>
    <n v="1200"/>
    <n v="23"/>
    <x v="1"/>
    <n v="1200"/>
    <n v="23"/>
    <n v="0"/>
    <n v="27600"/>
    <x v="0"/>
  </r>
  <r>
    <n v="3397"/>
    <s v="T3398"/>
    <x v="6"/>
    <x v="4"/>
    <s v="NPU"/>
    <s v="WSPP"/>
    <n v="34231"/>
    <n v="201803072300"/>
    <n v="201803072359"/>
    <n v="20180306"/>
    <m/>
    <x v="1"/>
    <s v="MP"/>
    <x v="0"/>
    <x v="11"/>
    <s v="F"/>
    <s v="ST"/>
    <s v="D"/>
    <s v="FP"/>
    <x v="3"/>
    <n v="75"/>
    <n v="21"/>
    <x v="1"/>
    <n v="75"/>
    <n v="21"/>
    <n v="0"/>
    <n v="1575"/>
    <x v="0"/>
  </r>
  <r>
    <n v="3398"/>
    <s v="T3399"/>
    <x v="6"/>
    <x v="4"/>
    <s v="NPU"/>
    <s v="WSPP"/>
    <n v="34242"/>
    <n v="201803062200"/>
    <n v="201803062259"/>
    <n v="20180306"/>
    <m/>
    <x v="1"/>
    <s v="MP"/>
    <x v="0"/>
    <x v="11"/>
    <s v="UP"/>
    <s v="ST"/>
    <s v="H"/>
    <s v="P"/>
    <x v="3"/>
    <n v="47"/>
    <n v="21"/>
    <x v="1"/>
    <n v="47"/>
    <n v="21"/>
    <n v="0"/>
    <n v="987"/>
    <x v="0"/>
  </r>
  <r>
    <n v="3399"/>
    <s v="T3400"/>
    <x v="6"/>
    <x v="4"/>
    <s v="NPU"/>
    <s v="WSPP"/>
    <n v="34246"/>
    <n v="201803070100"/>
    <n v="201803070559"/>
    <n v="20180307"/>
    <m/>
    <x v="1"/>
    <s v="MP"/>
    <x v="0"/>
    <x v="11"/>
    <s v="UP"/>
    <s v="ST"/>
    <s v="H"/>
    <s v="OP"/>
    <x v="3"/>
    <n v="100"/>
    <n v="21"/>
    <x v="1"/>
    <n v="100"/>
    <n v="21"/>
    <n v="0"/>
    <n v="2100"/>
    <x v="0"/>
  </r>
  <r>
    <n v="3400"/>
    <s v="T3401"/>
    <x v="6"/>
    <x v="4"/>
    <s v="NPU"/>
    <s v="WSPP"/>
    <n v="34251"/>
    <n v="201803080000"/>
    <n v="201803080659"/>
    <n v="20180307"/>
    <m/>
    <x v="1"/>
    <s v="MP"/>
    <x v="0"/>
    <x v="11"/>
    <s v="F"/>
    <s v="ST"/>
    <s v="D"/>
    <s v="FP"/>
    <x v="3"/>
    <n v="525"/>
    <n v="21"/>
    <x v="1"/>
    <n v="525"/>
    <n v="21"/>
    <n v="0"/>
    <n v="11025"/>
    <x v="0"/>
  </r>
  <r>
    <n v="3401"/>
    <s v="T3402"/>
    <x v="6"/>
    <x v="4"/>
    <s v="NPU"/>
    <s v="WSPP"/>
    <n v="34251"/>
    <n v="201803080700"/>
    <n v="201803082259"/>
    <n v="20180307"/>
    <m/>
    <x v="1"/>
    <s v="MP"/>
    <x v="0"/>
    <x v="11"/>
    <s v="F"/>
    <s v="ST"/>
    <s v="D"/>
    <s v="FP"/>
    <x v="3"/>
    <n v="1200"/>
    <n v="23"/>
    <x v="1"/>
    <n v="1200"/>
    <n v="23"/>
    <n v="0"/>
    <n v="27600"/>
    <x v="0"/>
  </r>
  <r>
    <n v="3402"/>
    <s v="T3403"/>
    <x v="6"/>
    <x v="4"/>
    <s v="NPU"/>
    <s v="WSPP"/>
    <n v="34251"/>
    <n v="201803082300"/>
    <n v="201803082359"/>
    <n v="20180307"/>
    <m/>
    <x v="1"/>
    <s v="MP"/>
    <x v="0"/>
    <x v="11"/>
    <s v="F"/>
    <s v="ST"/>
    <s v="D"/>
    <s v="FP"/>
    <x v="3"/>
    <n v="75"/>
    <n v="21"/>
    <x v="1"/>
    <n v="75"/>
    <n v="21"/>
    <n v="0"/>
    <n v="1575"/>
    <x v="0"/>
  </r>
  <r>
    <n v="3403"/>
    <s v="T3404"/>
    <x v="6"/>
    <x v="4"/>
    <s v="NPU"/>
    <s v="WSPP"/>
    <n v="34427"/>
    <n v="201803090000"/>
    <n v="201803090659"/>
    <n v="20180308"/>
    <m/>
    <x v="1"/>
    <s v="MP"/>
    <x v="0"/>
    <x v="11"/>
    <s v="F"/>
    <s v="ST"/>
    <s v="D"/>
    <s v="FP"/>
    <x v="3"/>
    <n v="350"/>
    <n v="21"/>
    <x v="1"/>
    <n v="350"/>
    <n v="21"/>
    <n v="0"/>
    <n v="7350"/>
    <x v="0"/>
  </r>
  <r>
    <n v="3404"/>
    <s v="T3405"/>
    <x v="6"/>
    <x v="4"/>
    <s v="NPU"/>
    <s v="WSPP"/>
    <n v="34427"/>
    <n v="201803090700"/>
    <n v="201803092259"/>
    <n v="20180308"/>
    <m/>
    <x v="1"/>
    <s v="MP"/>
    <x v="0"/>
    <x v="11"/>
    <s v="F"/>
    <s v="ST"/>
    <s v="D"/>
    <s v="FP"/>
    <x v="3"/>
    <n v="800"/>
    <n v="23"/>
    <x v="1"/>
    <n v="800"/>
    <n v="23"/>
    <n v="0"/>
    <n v="18400"/>
    <x v="0"/>
  </r>
  <r>
    <n v="3405"/>
    <s v="T3406"/>
    <x v="6"/>
    <x v="4"/>
    <s v="NPU"/>
    <s v="WSPP"/>
    <n v="34427"/>
    <n v="201803092300"/>
    <n v="201803100659"/>
    <n v="20180308"/>
    <m/>
    <x v="1"/>
    <s v="MP"/>
    <x v="0"/>
    <x v="11"/>
    <s v="F"/>
    <s v="ST"/>
    <s v="D"/>
    <s v="FP"/>
    <x v="3"/>
    <n v="400"/>
    <n v="21"/>
    <x v="1"/>
    <n v="400"/>
    <n v="21"/>
    <n v="0"/>
    <n v="8400"/>
    <x v="0"/>
  </r>
  <r>
    <n v="3406"/>
    <s v="T3407"/>
    <x v="6"/>
    <x v="4"/>
    <s v="NPU"/>
    <s v="WSPP"/>
    <n v="34427"/>
    <n v="201803100700"/>
    <n v="201803102259"/>
    <n v="20180308"/>
    <m/>
    <x v="1"/>
    <s v="MP"/>
    <x v="0"/>
    <x v="11"/>
    <s v="F"/>
    <s v="ST"/>
    <s v="D"/>
    <s v="FP"/>
    <x v="3"/>
    <n v="800"/>
    <n v="23"/>
    <x v="1"/>
    <n v="800"/>
    <n v="23"/>
    <n v="0"/>
    <n v="18400"/>
    <x v="0"/>
  </r>
  <r>
    <n v="3407"/>
    <s v="T3408"/>
    <x v="6"/>
    <x v="4"/>
    <s v="NPU"/>
    <s v="WSPP"/>
    <n v="34427"/>
    <n v="201803102300"/>
    <n v="201803102359"/>
    <n v="20180308"/>
    <m/>
    <x v="1"/>
    <s v="MP"/>
    <x v="0"/>
    <x v="11"/>
    <s v="F"/>
    <s v="ST"/>
    <s v="D"/>
    <s v="FP"/>
    <x v="3"/>
    <n v="50"/>
    <n v="21"/>
    <x v="1"/>
    <n v="50"/>
    <n v="21"/>
    <n v="0"/>
    <n v="1050"/>
    <x v="0"/>
  </r>
  <r>
    <n v="3408"/>
    <s v="T3409"/>
    <x v="6"/>
    <x v="4"/>
    <s v="NPU"/>
    <s v="WSPP"/>
    <n v="34462"/>
    <n v="201803110000"/>
    <n v="201803110059"/>
    <n v="20180309"/>
    <m/>
    <x v="1"/>
    <s v="MP"/>
    <x v="0"/>
    <x v="12"/>
    <s v="F"/>
    <s v="ST"/>
    <s v="W"/>
    <s v="OP"/>
    <x v="3"/>
    <n v="25"/>
    <n v="18"/>
    <x v="1"/>
    <n v="25"/>
    <n v="18"/>
    <n v="0"/>
    <n v="450"/>
    <x v="0"/>
  </r>
  <r>
    <n v="3409"/>
    <s v="T3410"/>
    <x v="6"/>
    <x v="4"/>
    <s v="NPU"/>
    <s v="WSPP"/>
    <n v="34462"/>
    <n v="201803110200"/>
    <n v="201803110659"/>
    <n v="20180309"/>
    <m/>
    <x v="1"/>
    <s v="MP"/>
    <x v="0"/>
    <x v="12"/>
    <s v="F"/>
    <s v="ST"/>
    <s v="W"/>
    <s v="OP"/>
    <x v="3"/>
    <n v="125"/>
    <n v="18"/>
    <x v="1"/>
    <n v="125"/>
    <n v="18"/>
    <n v="0"/>
    <n v="2250"/>
    <x v="0"/>
  </r>
  <r>
    <n v="3410"/>
    <s v="T3411"/>
    <x v="6"/>
    <x v="4"/>
    <s v="NPU"/>
    <s v="WSPP"/>
    <n v="34462"/>
    <n v="201803112300"/>
    <n v="201803120659"/>
    <n v="20180309"/>
    <m/>
    <x v="1"/>
    <s v="MP"/>
    <x v="0"/>
    <x v="12"/>
    <s v="F"/>
    <s v="ST"/>
    <s v="W"/>
    <s v="OP"/>
    <x v="3"/>
    <n v="200"/>
    <n v="18"/>
    <x v="1"/>
    <n v="200"/>
    <n v="18"/>
    <n v="0"/>
    <n v="3600"/>
    <x v="0"/>
  </r>
  <r>
    <n v="3411"/>
    <s v="T3412"/>
    <x v="6"/>
    <x v="4"/>
    <s v="NPU"/>
    <s v="WSPP"/>
    <n v="34462"/>
    <n v="201803122300"/>
    <n v="201803130059"/>
    <n v="20180309"/>
    <m/>
    <x v="1"/>
    <s v="MP"/>
    <x v="0"/>
    <x v="12"/>
    <s v="F"/>
    <s v="ST"/>
    <s v="W"/>
    <s v="OP"/>
    <x v="3"/>
    <n v="50"/>
    <n v="18"/>
    <x v="1"/>
    <n v="50"/>
    <n v="18"/>
    <n v="0"/>
    <n v="900"/>
    <x v="0"/>
  </r>
  <r>
    <n v="3412"/>
    <s v="T3413"/>
    <x v="6"/>
    <x v="4"/>
    <s v="NPU"/>
    <s v="WSPP"/>
    <n v="34471"/>
    <n v="201803110700"/>
    <n v="201803112259"/>
    <n v="20180309"/>
    <m/>
    <x v="1"/>
    <s v="MP"/>
    <x v="0"/>
    <x v="11"/>
    <s v="F"/>
    <s v="ST"/>
    <s v="D"/>
    <s v="OP"/>
    <x v="3"/>
    <n v="867"/>
    <n v="21"/>
    <x v="1"/>
    <n v="867"/>
    <n v="21"/>
    <n v="0"/>
    <n v="18207"/>
    <x v="0"/>
  </r>
  <r>
    <n v="3413"/>
    <s v="T3414"/>
    <x v="6"/>
    <x v="4"/>
    <s v="NPU"/>
    <s v="WSPP"/>
    <n v="34472"/>
    <n v="201803120700"/>
    <n v="201803122259"/>
    <n v="20180309"/>
    <m/>
    <x v="1"/>
    <s v="MP"/>
    <x v="0"/>
    <x v="11"/>
    <s v="F"/>
    <s v="ST"/>
    <s v="D"/>
    <s v="P"/>
    <x v="3"/>
    <n v="1200"/>
    <n v="21"/>
    <x v="1"/>
    <n v="1200"/>
    <n v="21"/>
    <n v="0"/>
    <n v="25200"/>
    <x v="0"/>
  </r>
  <r>
    <n v="3414"/>
    <s v="T3415"/>
    <x v="6"/>
    <x v="4"/>
    <s v="NPU"/>
    <s v="WSPP"/>
    <n v="34479"/>
    <n v="201803092100"/>
    <n v="201803092159"/>
    <n v="20180309"/>
    <m/>
    <x v="1"/>
    <s v="MP"/>
    <x v="1"/>
    <x v="12"/>
    <s v="UP"/>
    <s v="ST"/>
    <s v="H"/>
    <s v="P"/>
    <x v="3"/>
    <n v="15"/>
    <n v="28"/>
    <x v="1"/>
    <n v="15"/>
    <n v="28"/>
    <n v="0"/>
    <n v="420"/>
    <x v="0"/>
  </r>
  <r>
    <n v="3415"/>
    <s v="T3416"/>
    <x v="6"/>
    <x v="4"/>
    <s v="NPU"/>
    <s v="WSPP"/>
    <n v="34491"/>
    <n v="201803100600"/>
    <n v="201803100659"/>
    <n v="20180310"/>
    <m/>
    <x v="1"/>
    <s v="MP"/>
    <x v="1"/>
    <x v="13"/>
    <s v="UP"/>
    <s v="ST"/>
    <s v="H"/>
    <s v="OP"/>
    <x v="3"/>
    <n v="35"/>
    <n v="20"/>
    <x v="1"/>
    <n v="35"/>
    <n v="20"/>
    <n v="0"/>
    <n v="700"/>
    <x v="0"/>
  </r>
  <r>
    <n v="3416"/>
    <s v="T3417"/>
    <x v="6"/>
    <x v="4"/>
    <s v="NPU"/>
    <s v="WSPP"/>
    <n v="34520"/>
    <n v="201803111400"/>
    <n v="201803112259"/>
    <n v="20180311"/>
    <m/>
    <x v="1"/>
    <s v="MP"/>
    <x v="1"/>
    <x v="12"/>
    <s v="F"/>
    <s v="ST"/>
    <s v="D"/>
    <s v="OP"/>
    <x v="3"/>
    <n v="225"/>
    <n v="21"/>
    <x v="1"/>
    <n v="225"/>
    <n v="21"/>
    <n v="0"/>
    <n v="4725"/>
    <x v="0"/>
  </r>
  <r>
    <n v="3417"/>
    <s v="T3418"/>
    <x v="6"/>
    <x v="4"/>
    <s v="NPU"/>
    <s v="WSPP"/>
    <n v="34531"/>
    <n v="201803130000"/>
    <n v="201803130559"/>
    <n v="20180312"/>
    <m/>
    <x v="1"/>
    <s v="MS"/>
    <x v="1"/>
    <x v="12"/>
    <s v="UP"/>
    <s v="ST"/>
    <s v="D"/>
    <s v="FP"/>
    <x v="3"/>
    <n v="150"/>
    <n v="18"/>
    <x v="1"/>
    <n v="150"/>
    <n v="18"/>
    <n v="0"/>
    <n v="2700"/>
    <x v="0"/>
  </r>
  <r>
    <n v="3418"/>
    <s v="T3419"/>
    <x v="6"/>
    <x v="4"/>
    <s v="NPU"/>
    <s v="WSPP"/>
    <n v="34531"/>
    <n v="201803130600"/>
    <n v="201803132159"/>
    <n v="20180312"/>
    <m/>
    <x v="1"/>
    <s v="MS"/>
    <x v="1"/>
    <x v="12"/>
    <s v="UP"/>
    <s v="ST"/>
    <s v="D"/>
    <s v="FP"/>
    <x v="3"/>
    <n v="400"/>
    <n v="21"/>
    <x v="1"/>
    <n v="400"/>
    <n v="21"/>
    <n v="0"/>
    <n v="8400"/>
    <x v="0"/>
  </r>
  <r>
    <n v="3419"/>
    <s v="T3420"/>
    <x v="6"/>
    <x v="4"/>
    <s v="NPU"/>
    <s v="WSPP"/>
    <n v="34531"/>
    <n v="201803132200"/>
    <n v="201803132359"/>
    <n v="20180312"/>
    <m/>
    <x v="1"/>
    <s v="MS"/>
    <x v="1"/>
    <x v="12"/>
    <s v="UP"/>
    <s v="ST"/>
    <s v="D"/>
    <s v="FP"/>
    <x v="3"/>
    <n v="50"/>
    <n v="18"/>
    <x v="1"/>
    <n v="50"/>
    <n v="18"/>
    <n v="0"/>
    <n v="900"/>
    <x v="0"/>
  </r>
  <r>
    <n v="3420"/>
    <s v="T3421"/>
    <x v="6"/>
    <x v="4"/>
    <s v="NPU"/>
    <s v="WSPP"/>
    <n v="34569"/>
    <n v="201803140000"/>
    <n v="201803140559"/>
    <n v="20180313"/>
    <m/>
    <x v="1"/>
    <s v="MS"/>
    <x v="1"/>
    <x v="12"/>
    <s v="UP"/>
    <s v="ST"/>
    <s v="D"/>
    <s v="FP"/>
    <x v="3"/>
    <n v="150"/>
    <n v="18"/>
    <x v="1"/>
    <n v="150"/>
    <n v="18"/>
    <n v="0"/>
    <n v="2700"/>
    <x v="0"/>
  </r>
  <r>
    <n v="3421"/>
    <s v="T3422"/>
    <x v="6"/>
    <x v="4"/>
    <s v="NPU"/>
    <s v="WSPP"/>
    <n v="34569"/>
    <n v="201803140600"/>
    <n v="201803142159"/>
    <n v="20180313"/>
    <m/>
    <x v="1"/>
    <s v="MS"/>
    <x v="1"/>
    <x v="12"/>
    <s v="UP"/>
    <s v="ST"/>
    <s v="D"/>
    <s v="FP"/>
    <x v="3"/>
    <n v="400"/>
    <n v="21"/>
    <x v="1"/>
    <n v="400"/>
    <n v="21"/>
    <n v="0"/>
    <n v="8400"/>
    <x v="0"/>
  </r>
  <r>
    <n v="3422"/>
    <s v="T3423"/>
    <x v="6"/>
    <x v="4"/>
    <s v="NPU"/>
    <s v="WSPP"/>
    <n v="34569"/>
    <n v="201803142200"/>
    <n v="201803142359"/>
    <n v="20180313"/>
    <m/>
    <x v="1"/>
    <s v="MS"/>
    <x v="1"/>
    <x v="12"/>
    <s v="UP"/>
    <s v="ST"/>
    <s v="D"/>
    <s v="FP"/>
    <x v="3"/>
    <n v="50"/>
    <n v="18"/>
    <x v="1"/>
    <n v="50"/>
    <n v="18"/>
    <n v="0"/>
    <n v="900"/>
    <x v="0"/>
  </r>
  <r>
    <n v="3423"/>
    <s v="T3424"/>
    <x v="6"/>
    <x v="4"/>
    <s v="NPU"/>
    <s v="WSPP"/>
    <n v="34594"/>
    <n v="201803150000"/>
    <n v="201803150559"/>
    <n v="20180314"/>
    <m/>
    <x v="1"/>
    <s v="MS"/>
    <x v="1"/>
    <x v="12"/>
    <s v="UP"/>
    <s v="ST"/>
    <s v="D"/>
    <s v="FP"/>
    <x v="3"/>
    <n v="150"/>
    <n v="18"/>
    <x v="1"/>
    <n v="150"/>
    <n v="18"/>
    <n v="0"/>
    <n v="2700"/>
    <x v="0"/>
  </r>
  <r>
    <n v="3424"/>
    <s v="T3425"/>
    <x v="6"/>
    <x v="4"/>
    <s v="NPU"/>
    <s v="WSPP"/>
    <n v="34594"/>
    <n v="201803150600"/>
    <n v="201803152159"/>
    <n v="20180314"/>
    <m/>
    <x v="1"/>
    <s v="MS"/>
    <x v="1"/>
    <x v="12"/>
    <s v="UP"/>
    <s v="ST"/>
    <s v="D"/>
    <s v="FP"/>
    <x v="3"/>
    <n v="400"/>
    <n v="20"/>
    <x v="1"/>
    <n v="400"/>
    <n v="20"/>
    <n v="0"/>
    <n v="8000"/>
    <x v="0"/>
  </r>
  <r>
    <n v="3425"/>
    <s v="T3426"/>
    <x v="6"/>
    <x v="4"/>
    <s v="NPU"/>
    <s v="WSPP"/>
    <n v="34594"/>
    <n v="201803152200"/>
    <n v="201803152359"/>
    <n v="20180314"/>
    <m/>
    <x v="1"/>
    <s v="MS"/>
    <x v="1"/>
    <x v="12"/>
    <s v="UP"/>
    <s v="ST"/>
    <s v="D"/>
    <s v="FP"/>
    <x v="3"/>
    <n v="50"/>
    <n v="18"/>
    <x v="1"/>
    <n v="50"/>
    <n v="18"/>
    <n v="0"/>
    <n v="900"/>
    <x v="0"/>
  </r>
  <r>
    <n v="3426"/>
    <s v="T3427"/>
    <x v="6"/>
    <x v="4"/>
    <s v="NPU"/>
    <s v="WSPP"/>
    <n v="34633"/>
    <n v="201803160700"/>
    <n v="201803161159"/>
    <n v="20180315"/>
    <m/>
    <x v="1"/>
    <s v="MP"/>
    <x v="0"/>
    <x v="11"/>
    <s v="UP"/>
    <s v="ST"/>
    <s v="D"/>
    <s v="P"/>
    <x v="3"/>
    <n v="125"/>
    <n v="21"/>
    <x v="1"/>
    <n v="125"/>
    <n v="21"/>
    <n v="0"/>
    <n v="2625"/>
    <x v="0"/>
  </r>
  <r>
    <n v="3427"/>
    <s v="T3428"/>
    <x v="6"/>
    <x v="4"/>
    <s v="NPU"/>
    <s v="WSPP"/>
    <n v="34633"/>
    <n v="201803161800"/>
    <n v="201803162259"/>
    <n v="20180315"/>
    <m/>
    <x v="1"/>
    <s v="MP"/>
    <x v="0"/>
    <x v="11"/>
    <s v="UP"/>
    <s v="ST"/>
    <s v="D"/>
    <s v="P"/>
    <x v="3"/>
    <n v="125"/>
    <n v="21"/>
    <x v="1"/>
    <n v="125"/>
    <n v="21"/>
    <n v="0"/>
    <n v="2625"/>
    <x v="0"/>
  </r>
  <r>
    <n v="3428"/>
    <s v="T3429"/>
    <x v="6"/>
    <x v="4"/>
    <s v="NPU"/>
    <s v="WSPP"/>
    <n v="34634"/>
    <n v="201803170700"/>
    <n v="201803171159"/>
    <n v="20180315"/>
    <m/>
    <x v="1"/>
    <s v="MP"/>
    <x v="0"/>
    <x v="11"/>
    <s v="UP"/>
    <s v="ST"/>
    <s v="D"/>
    <s v="P"/>
    <x v="3"/>
    <n v="125"/>
    <n v="21"/>
    <x v="1"/>
    <n v="125"/>
    <n v="21"/>
    <n v="0"/>
    <n v="2625"/>
    <x v="0"/>
  </r>
  <r>
    <n v="3429"/>
    <s v="T3430"/>
    <x v="6"/>
    <x v="4"/>
    <s v="NPU"/>
    <s v="WSPP"/>
    <n v="34634"/>
    <n v="201803171800"/>
    <n v="201803172259"/>
    <n v="20180315"/>
    <m/>
    <x v="1"/>
    <s v="MP"/>
    <x v="0"/>
    <x v="11"/>
    <s v="UP"/>
    <s v="ST"/>
    <s v="D"/>
    <s v="P"/>
    <x v="3"/>
    <n v="125"/>
    <n v="21"/>
    <x v="1"/>
    <n v="125"/>
    <n v="21"/>
    <n v="0"/>
    <n v="2625"/>
    <x v="0"/>
  </r>
  <r>
    <n v="3430"/>
    <s v="T3431"/>
    <x v="6"/>
    <x v="4"/>
    <s v="NPU"/>
    <s v="WSPP"/>
    <n v="34648"/>
    <n v="201803180600"/>
    <n v="201803182159"/>
    <n v="20180316"/>
    <m/>
    <x v="1"/>
    <s v="MS"/>
    <x v="0"/>
    <x v="11"/>
    <s v="UP"/>
    <s v="ST"/>
    <s v="D"/>
    <s v="FP"/>
    <x v="3"/>
    <n v="400"/>
    <n v="21"/>
    <x v="1"/>
    <n v="400"/>
    <n v="21"/>
    <n v="0"/>
    <n v="8400"/>
    <x v="0"/>
  </r>
  <r>
    <n v="3431"/>
    <s v="T3432"/>
    <x v="6"/>
    <x v="4"/>
    <s v="NPU"/>
    <s v="WSPP"/>
    <n v="34648"/>
    <n v="201803190600"/>
    <n v="201803191059"/>
    <n v="20180316"/>
    <m/>
    <x v="1"/>
    <s v="MS"/>
    <x v="0"/>
    <x v="11"/>
    <s v="UP"/>
    <s v="ST"/>
    <s v="D"/>
    <s v="FP"/>
    <x v="3"/>
    <n v="125"/>
    <n v="21"/>
    <x v="1"/>
    <n v="125"/>
    <n v="21"/>
    <n v="0"/>
    <n v="2625"/>
    <x v="0"/>
  </r>
  <r>
    <n v="3432"/>
    <s v="T3433"/>
    <x v="6"/>
    <x v="4"/>
    <s v="NPU"/>
    <s v="WSPP"/>
    <n v="34648"/>
    <n v="201803191700"/>
    <n v="201803192159"/>
    <n v="20180316"/>
    <m/>
    <x v="1"/>
    <s v="MS"/>
    <x v="0"/>
    <x v="11"/>
    <s v="UP"/>
    <s v="ST"/>
    <s v="D"/>
    <s v="FP"/>
    <x v="3"/>
    <n v="125"/>
    <n v="21"/>
    <x v="1"/>
    <n v="125"/>
    <n v="21"/>
    <n v="0"/>
    <n v="2625"/>
    <x v="0"/>
  </r>
  <r>
    <n v="3433"/>
    <s v="T3434"/>
    <x v="6"/>
    <x v="4"/>
    <s v="NPU"/>
    <s v="WSPP"/>
    <n v="34708"/>
    <n v="201803200700"/>
    <n v="201803202259"/>
    <n v="20180319"/>
    <m/>
    <x v="1"/>
    <s v="MP"/>
    <x v="0"/>
    <x v="11"/>
    <s v="UP"/>
    <s v="ST"/>
    <s v="D"/>
    <s v="P"/>
    <x v="3"/>
    <n v="400"/>
    <n v="21"/>
    <x v="1"/>
    <n v="400"/>
    <n v="21"/>
    <n v="0"/>
    <n v="8400"/>
    <x v="0"/>
  </r>
  <r>
    <n v="3434"/>
    <s v="T3435"/>
    <x v="6"/>
    <x v="4"/>
    <s v="NPU"/>
    <s v="WSPP"/>
    <n v="34734"/>
    <n v="201803200000"/>
    <n v="201803200059"/>
    <n v="20180319"/>
    <m/>
    <x v="1"/>
    <s v="MP"/>
    <x v="1"/>
    <x v="12"/>
    <s v="UP"/>
    <s v="ST"/>
    <s v="H"/>
    <s v="OP"/>
    <x v="3"/>
    <n v="23"/>
    <n v="23"/>
    <x v="1"/>
    <n v="23"/>
    <n v="23"/>
    <n v="0"/>
    <n v="529"/>
    <x v="0"/>
  </r>
  <r>
    <n v="3435"/>
    <s v="T3436"/>
    <x v="6"/>
    <x v="4"/>
    <s v="NPU"/>
    <s v="WSPP"/>
    <n v="34744"/>
    <n v="201803210000"/>
    <n v="201803210559"/>
    <n v="20180320"/>
    <m/>
    <x v="1"/>
    <s v="MS"/>
    <x v="1"/>
    <x v="12"/>
    <s v="UP"/>
    <s v="ST"/>
    <s v="D"/>
    <s v="FP"/>
    <x v="3"/>
    <n v="150"/>
    <n v="17"/>
    <x v="1"/>
    <n v="150"/>
    <n v="17"/>
    <n v="0"/>
    <n v="2550"/>
    <x v="0"/>
  </r>
  <r>
    <n v="3436"/>
    <s v="T3437"/>
    <x v="6"/>
    <x v="4"/>
    <s v="NPU"/>
    <s v="WSPP"/>
    <n v="34744"/>
    <n v="201803212200"/>
    <n v="201803212359"/>
    <n v="20180320"/>
    <m/>
    <x v="1"/>
    <s v="MS"/>
    <x v="1"/>
    <x v="12"/>
    <s v="UP"/>
    <s v="ST"/>
    <s v="D"/>
    <s v="FP"/>
    <x v="3"/>
    <n v="50"/>
    <n v="17"/>
    <x v="1"/>
    <n v="50"/>
    <n v="17"/>
    <n v="0"/>
    <n v="850"/>
    <x v="0"/>
  </r>
  <r>
    <n v="3437"/>
    <s v="T3438"/>
    <x v="6"/>
    <x v="4"/>
    <s v="NPU"/>
    <s v="WSPP"/>
    <n v="34852"/>
    <n v="201803231300"/>
    <n v="201803232159"/>
    <n v="20180322"/>
    <m/>
    <x v="1"/>
    <s v="MS"/>
    <x v="1"/>
    <x v="12"/>
    <s v="UP"/>
    <s v="ST"/>
    <s v="D"/>
    <s v="FP"/>
    <x v="3"/>
    <n v="225"/>
    <n v="18"/>
    <x v="1"/>
    <n v="225"/>
    <n v="18"/>
    <n v="0"/>
    <n v="4050"/>
    <x v="0"/>
  </r>
  <r>
    <n v="3438"/>
    <s v="T3439"/>
    <x v="6"/>
    <x v="4"/>
    <s v="NPU"/>
    <s v="WSPP"/>
    <n v="34852"/>
    <n v="201803232200"/>
    <n v="201803232359"/>
    <n v="20180322"/>
    <m/>
    <x v="1"/>
    <s v="MS"/>
    <x v="1"/>
    <x v="12"/>
    <s v="UP"/>
    <s v="ST"/>
    <s v="D"/>
    <s v="FP"/>
    <x v="3"/>
    <n v="50"/>
    <n v="16.5"/>
    <x v="1"/>
    <n v="50"/>
    <n v="16.5"/>
    <n v="0"/>
    <n v="825"/>
    <x v="0"/>
  </r>
  <r>
    <n v="3439"/>
    <s v="T3440"/>
    <x v="6"/>
    <x v="4"/>
    <s v="NPU"/>
    <s v="WSPP"/>
    <n v="34853"/>
    <n v="201803240000"/>
    <n v="201803240559"/>
    <n v="20180322"/>
    <m/>
    <x v="1"/>
    <s v="MS"/>
    <x v="1"/>
    <x v="12"/>
    <s v="UP"/>
    <s v="ST"/>
    <s v="D"/>
    <s v="FP"/>
    <x v="3"/>
    <n v="150"/>
    <n v="16.5"/>
    <x v="1"/>
    <n v="150"/>
    <n v="16.5"/>
    <n v="0"/>
    <n v="2475"/>
    <x v="0"/>
  </r>
  <r>
    <n v="3440"/>
    <s v="T3441"/>
    <x v="6"/>
    <x v="4"/>
    <s v="NPU"/>
    <s v="WSPP"/>
    <n v="34853"/>
    <n v="201803240600"/>
    <n v="201803242159"/>
    <n v="20180322"/>
    <m/>
    <x v="1"/>
    <s v="MS"/>
    <x v="1"/>
    <x v="12"/>
    <s v="UP"/>
    <s v="ST"/>
    <s v="D"/>
    <s v="FP"/>
    <x v="3"/>
    <n v="400"/>
    <n v="18"/>
    <x v="1"/>
    <n v="400"/>
    <n v="18"/>
    <n v="0"/>
    <n v="7200"/>
    <x v="0"/>
  </r>
  <r>
    <n v="3441"/>
    <s v="T3442"/>
    <x v="6"/>
    <x v="4"/>
    <s v="NPU"/>
    <s v="WSPP"/>
    <n v="34853"/>
    <n v="201803242200"/>
    <n v="201803242359"/>
    <n v="20180322"/>
    <m/>
    <x v="1"/>
    <s v="MS"/>
    <x v="1"/>
    <x v="12"/>
    <s v="UP"/>
    <s v="ST"/>
    <s v="D"/>
    <s v="FP"/>
    <x v="3"/>
    <n v="50"/>
    <n v="16.5"/>
    <x v="1"/>
    <n v="50"/>
    <n v="16.5"/>
    <n v="0"/>
    <n v="825"/>
    <x v="0"/>
  </r>
  <r>
    <n v="3442"/>
    <s v="T3443"/>
    <x v="6"/>
    <x v="4"/>
    <s v="NPU"/>
    <s v="WSPP"/>
    <n v="34928"/>
    <n v="201803232100"/>
    <n v="201803232259"/>
    <n v="20180323"/>
    <m/>
    <x v="1"/>
    <s v="MP"/>
    <x v="1"/>
    <x v="12"/>
    <s v="UP"/>
    <s v="ST"/>
    <s v="D"/>
    <s v="FP"/>
    <x v="3"/>
    <n v="90"/>
    <n v="19"/>
    <x v="1"/>
    <n v="90"/>
    <n v="19"/>
    <n v="0"/>
    <n v="1710"/>
    <x v="0"/>
  </r>
  <r>
    <n v="3443"/>
    <s v="T3444"/>
    <x v="6"/>
    <x v="4"/>
    <s v="NPU"/>
    <s v="WSPP"/>
    <n v="34928"/>
    <n v="201803232300"/>
    <n v="201803232359"/>
    <n v="20180323"/>
    <m/>
    <x v="1"/>
    <s v="MP"/>
    <x v="1"/>
    <x v="12"/>
    <s v="UP"/>
    <s v="ST"/>
    <s v="D"/>
    <s v="FP"/>
    <x v="3"/>
    <n v="80"/>
    <n v="18"/>
    <x v="1"/>
    <n v="80"/>
    <n v="18"/>
    <n v="0"/>
    <n v="1440"/>
    <x v="0"/>
  </r>
  <r>
    <n v="3444"/>
    <s v="T3445"/>
    <x v="6"/>
    <x v="4"/>
    <s v="NPU"/>
    <s v="WSPP"/>
    <n v="34928"/>
    <n v="201803240000"/>
    <n v="201803240059"/>
    <n v="20180323"/>
    <m/>
    <x v="1"/>
    <s v="MP"/>
    <x v="1"/>
    <x v="12"/>
    <s v="UP"/>
    <s v="ST"/>
    <s v="D"/>
    <s v="FP"/>
    <x v="3"/>
    <n v="65"/>
    <n v="17"/>
    <x v="1"/>
    <n v="65"/>
    <n v="17"/>
    <n v="0"/>
    <n v="1105"/>
    <x v="0"/>
  </r>
  <r>
    <n v="3445"/>
    <s v="T3446"/>
    <x v="6"/>
    <x v="4"/>
    <s v="NPU"/>
    <s v="WSPP"/>
    <n v="34942"/>
    <n v="201803240900"/>
    <n v="201803241259"/>
    <n v="20180324"/>
    <m/>
    <x v="1"/>
    <s v="MP"/>
    <x v="0"/>
    <x v="11"/>
    <s v="UP"/>
    <s v="ST"/>
    <s v="D"/>
    <s v="P"/>
    <x v="3"/>
    <n v="196"/>
    <n v="23"/>
    <x v="1"/>
    <n v="196"/>
    <n v="23"/>
    <n v="0"/>
    <n v="4508"/>
    <x v="0"/>
  </r>
  <r>
    <n v="3446"/>
    <s v="T3447"/>
    <x v="6"/>
    <x v="4"/>
    <s v="NPU"/>
    <s v="WSPP"/>
    <n v="34942"/>
    <n v="201803241300"/>
    <n v="201803241359"/>
    <n v="20180324"/>
    <m/>
    <x v="1"/>
    <s v="MP"/>
    <x v="0"/>
    <x v="11"/>
    <s v="UP"/>
    <s v="ST"/>
    <s v="D"/>
    <s v="P"/>
    <x v="3"/>
    <n v="50"/>
    <n v="21"/>
    <x v="1"/>
    <n v="50"/>
    <n v="21"/>
    <n v="0"/>
    <n v="1050"/>
    <x v="0"/>
  </r>
  <r>
    <n v="3447"/>
    <s v="T3448"/>
    <x v="6"/>
    <x v="4"/>
    <s v="NPU"/>
    <s v="WSPP"/>
    <n v="34942"/>
    <n v="201803241400"/>
    <n v="201803241659"/>
    <n v="20180324"/>
    <m/>
    <x v="1"/>
    <s v="MP"/>
    <x v="0"/>
    <x v="11"/>
    <s v="UP"/>
    <s v="ST"/>
    <s v="D"/>
    <s v="P"/>
    <x v="3"/>
    <n v="83"/>
    <n v="20"/>
    <x v="1"/>
    <n v="83"/>
    <n v="20"/>
    <n v="0"/>
    <n v="1660"/>
    <x v="0"/>
  </r>
  <r>
    <n v="3448"/>
    <s v="T3449"/>
    <x v="6"/>
    <x v="4"/>
    <s v="NPU"/>
    <s v="WSPP"/>
    <n v="34943"/>
    <n v="201803241500"/>
    <n v="201803241559"/>
    <n v="20180324"/>
    <m/>
    <x v="1"/>
    <s v="MP"/>
    <x v="1"/>
    <x v="12"/>
    <s v="UP"/>
    <s v="ST"/>
    <s v="H"/>
    <s v="P"/>
    <x v="3"/>
    <n v="12"/>
    <n v="20"/>
    <x v="1"/>
    <n v="12"/>
    <n v="20"/>
    <n v="0"/>
    <n v="240"/>
    <x v="0"/>
  </r>
  <r>
    <n v="3449"/>
    <s v="T3450"/>
    <x v="6"/>
    <x v="4"/>
    <s v="NPU"/>
    <s v="WSPP"/>
    <n v="34955"/>
    <n v="201803250600"/>
    <n v="201803250759"/>
    <n v="20180325"/>
    <m/>
    <x v="1"/>
    <s v="MP"/>
    <x v="1"/>
    <x v="12"/>
    <s v="UP"/>
    <s v="ST"/>
    <s v="D"/>
    <s v="OP"/>
    <x v="3"/>
    <n v="85"/>
    <n v="20"/>
    <x v="1"/>
    <n v="85"/>
    <n v="20"/>
    <n v="0"/>
    <n v="1700"/>
    <x v="0"/>
  </r>
  <r>
    <n v="3450"/>
    <s v="T3451"/>
    <x v="6"/>
    <x v="4"/>
    <s v="NPU"/>
    <s v="WSPP"/>
    <n v="34958"/>
    <n v="201803250800"/>
    <n v="201803251159"/>
    <n v="20180325"/>
    <m/>
    <x v="1"/>
    <s v="MP"/>
    <x v="0"/>
    <x v="11"/>
    <s v="UP"/>
    <s v="ST"/>
    <s v="D"/>
    <s v="OP"/>
    <x v="3"/>
    <n v="186"/>
    <n v="23"/>
    <x v="1"/>
    <n v="186"/>
    <n v="23"/>
    <n v="0"/>
    <n v="4278"/>
    <x v="0"/>
  </r>
  <r>
    <n v="3451"/>
    <s v="T3452"/>
    <x v="6"/>
    <x v="4"/>
    <s v="NPU"/>
    <s v="WSPP"/>
    <n v="34958"/>
    <n v="201803251200"/>
    <n v="201803251359"/>
    <n v="20180325"/>
    <m/>
    <x v="1"/>
    <s v="MP"/>
    <x v="0"/>
    <x v="11"/>
    <s v="UP"/>
    <s v="ST"/>
    <s v="D"/>
    <s v="OP"/>
    <x v="3"/>
    <n v="75"/>
    <n v="21"/>
    <x v="1"/>
    <n v="75"/>
    <n v="21"/>
    <n v="0"/>
    <n v="1575"/>
    <x v="0"/>
  </r>
  <r>
    <n v="3452"/>
    <s v="T3453"/>
    <x v="6"/>
    <x v="4"/>
    <s v="NPU"/>
    <s v="WSPP"/>
    <n v="34958"/>
    <n v="201803251400"/>
    <n v="201803251559"/>
    <n v="20180325"/>
    <m/>
    <x v="1"/>
    <s v="MP"/>
    <x v="0"/>
    <x v="11"/>
    <s v="UP"/>
    <s v="ST"/>
    <s v="D"/>
    <s v="OP"/>
    <x v="3"/>
    <n v="40"/>
    <n v="18"/>
    <x v="1"/>
    <n v="40"/>
    <n v="18"/>
    <n v="0"/>
    <n v="720"/>
    <x v="0"/>
  </r>
  <r>
    <n v="3453"/>
    <s v="T3454"/>
    <x v="6"/>
    <x v="4"/>
    <s v="NPU"/>
    <s v="WSPP"/>
    <n v="34958"/>
    <n v="201803251600"/>
    <n v="201803251659"/>
    <n v="20180325"/>
    <m/>
    <x v="1"/>
    <s v="MP"/>
    <x v="0"/>
    <x v="11"/>
    <s v="UP"/>
    <s v="ST"/>
    <s v="D"/>
    <s v="OP"/>
    <x v="3"/>
    <n v="30"/>
    <n v="19"/>
    <x v="1"/>
    <n v="30"/>
    <n v="19"/>
    <n v="0"/>
    <n v="570"/>
    <x v="0"/>
  </r>
  <r>
    <n v="3454"/>
    <s v="T3455"/>
    <x v="6"/>
    <x v="4"/>
    <s v="NPU"/>
    <s v="WSPP"/>
    <n v="34958"/>
    <n v="201803251800"/>
    <n v="201803251859"/>
    <n v="20180325"/>
    <m/>
    <x v="1"/>
    <s v="MP"/>
    <x v="0"/>
    <x v="11"/>
    <s v="UP"/>
    <s v="ST"/>
    <s v="D"/>
    <s v="OP"/>
    <x v="3"/>
    <n v="35"/>
    <n v="23"/>
    <x v="1"/>
    <n v="35"/>
    <n v="23"/>
    <n v="0"/>
    <n v="805"/>
    <x v="0"/>
  </r>
  <r>
    <n v="3455"/>
    <s v="T3456"/>
    <x v="6"/>
    <x v="4"/>
    <s v="NPU"/>
    <s v="WSPP"/>
    <n v="34958"/>
    <n v="201803260000"/>
    <n v="201803260059"/>
    <n v="20180325"/>
    <m/>
    <x v="1"/>
    <s v="MP"/>
    <x v="0"/>
    <x v="11"/>
    <s v="UP"/>
    <s v="ST"/>
    <s v="D"/>
    <s v="OP"/>
    <x v="3"/>
    <n v="60"/>
    <n v="18"/>
    <x v="1"/>
    <n v="60"/>
    <n v="18"/>
    <n v="0"/>
    <n v="1080"/>
    <x v="0"/>
  </r>
  <r>
    <n v="3456"/>
    <s v="T3457"/>
    <x v="6"/>
    <x v="4"/>
    <s v="NPU"/>
    <s v="WSPP"/>
    <n v="34959"/>
    <n v="201803250900"/>
    <n v="201803251159"/>
    <n v="20180325"/>
    <m/>
    <x v="1"/>
    <s v="MP"/>
    <x v="1"/>
    <x v="12"/>
    <s v="UP"/>
    <s v="ST"/>
    <s v="D"/>
    <s v="OP"/>
    <x v="3"/>
    <n v="139"/>
    <n v="23"/>
    <x v="1"/>
    <n v="139"/>
    <n v="23"/>
    <n v="0"/>
    <n v="3197"/>
    <x v="0"/>
  </r>
  <r>
    <n v="3457"/>
    <s v="T3458"/>
    <x v="6"/>
    <x v="4"/>
    <s v="NPU"/>
    <s v="WSPP"/>
    <n v="34959"/>
    <n v="201803251800"/>
    <n v="201803251859"/>
    <n v="20180325"/>
    <m/>
    <x v="1"/>
    <s v="MP"/>
    <x v="1"/>
    <x v="12"/>
    <s v="UP"/>
    <s v="ST"/>
    <s v="D"/>
    <s v="OP"/>
    <x v="3"/>
    <n v="25"/>
    <n v="23"/>
    <x v="1"/>
    <n v="25"/>
    <n v="23"/>
    <n v="0"/>
    <n v="575"/>
    <x v="0"/>
  </r>
  <r>
    <n v="3458"/>
    <s v="T3459"/>
    <x v="6"/>
    <x v="4"/>
    <s v="NPU"/>
    <s v="WSPP"/>
    <n v="34962"/>
    <n v="201803251900"/>
    <n v="201803252059"/>
    <n v="20180325"/>
    <m/>
    <x v="1"/>
    <s v="MP"/>
    <x v="1"/>
    <x v="12"/>
    <s v="UP"/>
    <s v="ST"/>
    <s v="D"/>
    <s v="OP"/>
    <x v="3"/>
    <n v="98"/>
    <n v="23"/>
    <x v="1"/>
    <n v="98"/>
    <n v="23"/>
    <n v="0"/>
    <n v="2254"/>
    <x v="0"/>
  </r>
  <r>
    <n v="3459"/>
    <s v="T3460"/>
    <x v="6"/>
    <x v="4"/>
    <s v="NPU"/>
    <s v="WSPP"/>
    <n v="34962"/>
    <n v="201803252100"/>
    <n v="201803252259"/>
    <n v="20180325"/>
    <m/>
    <x v="1"/>
    <s v="MP"/>
    <x v="1"/>
    <x v="12"/>
    <s v="UP"/>
    <s v="ST"/>
    <s v="D"/>
    <s v="OP"/>
    <x v="3"/>
    <n v="35"/>
    <n v="21"/>
    <x v="1"/>
    <n v="35"/>
    <n v="21"/>
    <n v="0"/>
    <n v="735"/>
    <x v="0"/>
  </r>
  <r>
    <n v="3460"/>
    <s v="T3461"/>
    <x v="6"/>
    <x v="4"/>
    <s v="NPU"/>
    <s v="WSPP"/>
    <n v="34962"/>
    <n v="201803252300"/>
    <n v="201803252359"/>
    <n v="20180325"/>
    <m/>
    <x v="1"/>
    <s v="MP"/>
    <x v="1"/>
    <x v="12"/>
    <s v="UP"/>
    <s v="ST"/>
    <s v="D"/>
    <s v="OP"/>
    <x v="3"/>
    <n v="65"/>
    <n v="19"/>
    <x v="1"/>
    <n v="65"/>
    <n v="19"/>
    <n v="0"/>
    <n v="1235"/>
    <x v="0"/>
  </r>
  <r>
    <n v="3461"/>
    <s v="T3462"/>
    <x v="6"/>
    <x v="4"/>
    <s v="NPU"/>
    <s v="WSPP"/>
    <n v="34962"/>
    <n v="201803260000"/>
    <n v="201803260059"/>
    <n v="20180325"/>
    <m/>
    <x v="1"/>
    <s v="MP"/>
    <x v="1"/>
    <x v="12"/>
    <s v="UP"/>
    <s v="ST"/>
    <s v="D"/>
    <s v="OP"/>
    <x v="3"/>
    <n v="70"/>
    <n v="18"/>
    <x v="1"/>
    <n v="70"/>
    <n v="18"/>
    <n v="0"/>
    <n v="1260"/>
    <x v="0"/>
  </r>
  <r>
    <n v="3462"/>
    <s v="T3463"/>
    <x v="6"/>
    <x v="4"/>
    <s v="NPU"/>
    <s v="WSPP"/>
    <n v="34968"/>
    <n v="201803260100"/>
    <n v="201803260259"/>
    <n v="20180325"/>
    <m/>
    <x v="1"/>
    <s v="MP"/>
    <x v="1"/>
    <x v="12"/>
    <s v="UP"/>
    <s v="ST"/>
    <s v="D"/>
    <s v="OP"/>
    <x v="3"/>
    <n v="127"/>
    <n v="18"/>
    <x v="1"/>
    <n v="127"/>
    <n v="18"/>
    <n v="0"/>
    <n v="2286"/>
    <x v="0"/>
  </r>
  <r>
    <n v="3463"/>
    <s v="T3464"/>
    <x v="6"/>
    <x v="4"/>
    <s v="NPU"/>
    <s v="WSPP"/>
    <n v="34968"/>
    <n v="201803260500"/>
    <n v="201803260659"/>
    <n v="20180325"/>
    <m/>
    <x v="1"/>
    <s v="MP"/>
    <x v="1"/>
    <x v="12"/>
    <s v="UP"/>
    <s v="ST"/>
    <s v="D"/>
    <s v="OP"/>
    <x v="3"/>
    <n v="47"/>
    <n v="22"/>
    <x v="1"/>
    <n v="47"/>
    <n v="22"/>
    <n v="0"/>
    <n v="1034"/>
    <x v="0"/>
  </r>
  <r>
    <n v="3464"/>
    <s v="T3465"/>
    <x v="6"/>
    <x v="4"/>
    <s v="NPU"/>
    <s v="WSPP"/>
    <n v="34978"/>
    <n v="201803260600"/>
    <n v="201803260659"/>
    <n v="20180326"/>
    <m/>
    <x v="1"/>
    <s v="MP"/>
    <x v="1"/>
    <x v="12"/>
    <s v="UP"/>
    <s v="ST"/>
    <s v="D"/>
    <s v="OP"/>
    <x v="3"/>
    <n v="18"/>
    <n v="22"/>
    <x v="1"/>
    <n v="18"/>
    <n v="22"/>
    <n v="0"/>
    <n v="396"/>
    <x v="0"/>
  </r>
  <r>
    <n v="3465"/>
    <s v="T3466"/>
    <x v="6"/>
    <x v="4"/>
    <s v="NPU"/>
    <s v="WSPP"/>
    <n v="34984"/>
    <n v="201803270700"/>
    <n v="201803272259"/>
    <n v="20180326"/>
    <m/>
    <x v="1"/>
    <s v="MP"/>
    <x v="0"/>
    <x v="11"/>
    <s v="UP"/>
    <s v="ST"/>
    <s v="D"/>
    <s v="P"/>
    <x v="3"/>
    <n v="800"/>
    <n v="21"/>
    <x v="1"/>
    <n v="800"/>
    <n v="21"/>
    <n v="0"/>
    <n v="16800"/>
    <x v="0"/>
  </r>
  <r>
    <n v="3466"/>
    <s v="T3467"/>
    <x v="6"/>
    <x v="4"/>
    <s v="NPU"/>
    <s v="WSPP"/>
    <n v="35024"/>
    <n v="201803280400"/>
    <n v="201803280459"/>
    <n v="20180328"/>
    <m/>
    <x v="1"/>
    <s v="MP"/>
    <x v="0"/>
    <x v="11"/>
    <s v="UP"/>
    <s v="ST"/>
    <s v="D"/>
    <s v="OP"/>
    <x v="3"/>
    <n v="40"/>
    <n v="20"/>
    <x v="1"/>
    <n v="40"/>
    <n v="20"/>
    <n v="0"/>
    <n v="800"/>
    <x v="0"/>
  </r>
  <r>
    <n v="3467"/>
    <s v="T3468"/>
    <x v="6"/>
    <x v="4"/>
    <s v="NPU"/>
    <s v="WSPP"/>
    <n v="35047"/>
    <n v="201803300600"/>
    <n v="201803302159"/>
    <n v="20180328"/>
    <m/>
    <x v="1"/>
    <s v="MS"/>
    <x v="1"/>
    <x v="12"/>
    <s v="UP"/>
    <s v="ST"/>
    <s v="D"/>
    <s v="FP"/>
    <x v="3"/>
    <n v="400"/>
    <n v="17"/>
    <x v="1"/>
    <n v="400"/>
    <n v="17"/>
    <n v="0"/>
    <n v="6800"/>
    <x v="0"/>
  </r>
  <r>
    <n v="3468"/>
    <s v="T3469"/>
    <x v="6"/>
    <x v="4"/>
    <s v="NPU"/>
    <s v="WSPP"/>
    <n v="35048"/>
    <n v="201803310600"/>
    <n v="201803312159"/>
    <n v="20180328"/>
    <m/>
    <x v="1"/>
    <s v="MS"/>
    <x v="1"/>
    <x v="12"/>
    <s v="UP"/>
    <s v="ST"/>
    <s v="D"/>
    <s v="FP"/>
    <x v="3"/>
    <n v="400"/>
    <n v="17"/>
    <x v="1"/>
    <n v="400"/>
    <n v="17"/>
    <n v="0"/>
    <n v="6800"/>
    <x v="0"/>
  </r>
  <r>
    <n v="3469"/>
    <s v="T3470"/>
    <x v="6"/>
    <x v="4"/>
    <s v="NPU"/>
    <s v="WSPP"/>
    <n v="35060"/>
    <n v="201803290800"/>
    <n v="201803290959"/>
    <n v="20180329"/>
    <m/>
    <x v="1"/>
    <s v="MP"/>
    <x v="1"/>
    <x v="12"/>
    <s v="UP"/>
    <s v="ST"/>
    <s v="D"/>
    <s v="P"/>
    <x v="3"/>
    <n v="45"/>
    <n v="28"/>
    <x v="1"/>
    <n v="45"/>
    <n v="28"/>
    <n v="0"/>
    <n v="1260"/>
    <x v="0"/>
  </r>
  <r>
    <n v="3470"/>
    <s v="T3471"/>
    <x v="6"/>
    <x v="4"/>
    <s v="NPU"/>
    <s v="WSPP"/>
    <n v="35107"/>
    <n v="201803292300"/>
    <n v="201803292359"/>
    <n v="20180329"/>
    <m/>
    <x v="1"/>
    <s v="MP"/>
    <x v="0"/>
    <x v="11"/>
    <s v="UP"/>
    <s v="ST"/>
    <s v="H"/>
    <s v="OP"/>
    <x v="3"/>
    <n v="23"/>
    <n v="23"/>
    <x v="1"/>
    <n v="23"/>
    <n v="23"/>
    <n v="0"/>
    <n v="529"/>
    <x v="0"/>
  </r>
  <r>
    <n v="3471"/>
    <s v="T3472"/>
    <x v="6"/>
    <x v="4"/>
    <s v="NPU"/>
    <s v="WSPP"/>
    <n v="35114"/>
    <n v="201803300100"/>
    <n v="201803300159"/>
    <n v="20180329"/>
    <m/>
    <x v="1"/>
    <s v="MP"/>
    <x v="0"/>
    <x v="11"/>
    <s v="UP"/>
    <s v="ST"/>
    <s v="D"/>
    <s v="FP"/>
    <x v="3"/>
    <n v="40"/>
    <n v="23"/>
    <x v="1"/>
    <n v="40"/>
    <n v="23"/>
    <n v="0"/>
    <n v="920"/>
    <x v="0"/>
  </r>
  <r>
    <n v="3472"/>
    <s v="T3473"/>
    <x v="6"/>
    <x v="4"/>
    <s v="NPU"/>
    <s v="WSPP"/>
    <n v="35114"/>
    <n v="201803300300"/>
    <n v="201803300359"/>
    <n v="20180329"/>
    <m/>
    <x v="1"/>
    <s v="MP"/>
    <x v="0"/>
    <x v="11"/>
    <s v="UP"/>
    <s v="ST"/>
    <s v="D"/>
    <s v="FP"/>
    <x v="3"/>
    <n v="40"/>
    <n v="23"/>
    <x v="1"/>
    <n v="40"/>
    <n v="23"/>
    <n v="0"/>
    <n v="920"/>
    <x v="0"/>
  </r>
  <r>
    <n v="3473"/>
    <s v="T3474"/>
    <x v="6"/>
    <x v="4"/>
    <s v="NPU"/>
    <s v="WSPP"/>
    <n v="35114"/>
    <n v="201803300500"/>
    <n v="201803300659"/>
    <n v="20180329"/>
    <m/>
    <x v="1"/>
    <s v="MP"/>
    <x v="0"/>
    <x v="11"/>
    <s v="UP"/>
    <s v="ST"/>
    <s v="D"/>
    <s v="FP"/>
    <x v="3"/>
    <n v="34"/>
    <n v="23"/>
    <x v="1"/>
    <n v="34"/>
    <n v="23"/>
    <n v="0"/>
    <n v="782"/>
    <x v="0"/>
  </r>
  <r>
    <n v="3474"/>
    <s v="T3475"/>
    <x v="6"/>
    <x v="4"/>
    <s v="NPU"/>
    <s v="WSPP"/>
    <n v="35114"/>
    <n v="201803300700"/>
    <n v="201803300759"/>
    <n v="20180329"/>
    <m/>
    <x v="1"/>
    <s v="MP"/>
    <x v="0"/>
    <x v="11"/>
    <s v="UP"/>
    <s v="ST"/>
    <s v="D"/>
    <s v="FP"/>
    <x v="3"/>
    <n v="10"/>
    <n v="27"/>
    <x v="1"/>
    <n v="10"/>
    <n v="27"/>
    <n v="0"/>
    <n v="270"/>
    <x v="0"/>
  </r>
  <r>
    <n v="3475"/>
    <s v="T3476"/>
    <x v="6"/>
    <x v="4"/>
    <s v="NPU"/>
    <s v="WSPP"/>
    <n v="35114"/>
    <n v="201803301000"/>
    <n v="201803301059"/>
    <n v="20180329"/>
    <m/>
    <x v="1"/>
    <s v="MP"/>
    <x v="0"/>
    <x v="11"/>
    <s v="UP"/>
    <s v="ST"/>
    <s v="D"/>
    <s v="FP"/>
    <x v="3"/>
    <n v="25"/>
    <n v="25"/>
    <x v="1"/>
    <n v="25"/>
    <n v="25"/>
    <n v="0"/>
    <n v="625"/>
    <x v="0"/>
  </r>
  <r>
    <n v="3476"/>
    <s v="T3477"/>
    <x v="6"/>
    <x v="4"/>
    <s v="NPU"/>
    <s v="WSPP"/>
    <n v="35115"/>
    <n v="201803300200"/>
    <n v="201803300359"/>
    <n v="20180330"/>
    <m/>
    <x v="1"/>
    <s v="MP"/>
    <x v="1"/>
    <x v="12"/>
    <s v="UP"/>
    <s v="ST"/>
    <s v="H"/>
    <s v="OP"/>
    <x v="3"/>
    <n v="60"/>
    <n v="23"/>
    <x v="1"/>
    <n v="60"/>
    <n v="23"/>
    <n v="0"/>
    <n v="1380"/>
    <x v="0"/>
  </r>
  <r>
    <n v="36651"/>
    <s v="T65427"/>
    <x v="7"/>
    <x v="5"/>
    <s v="TEP Market-Based Rate Tariff"/>
    <s v="TSGT Reserve Share"/>
    <n v="234422"/>
    <n v="201802270100"/>
    <n v="201802270159"/>
    <n v="20180227"/>
    <m/>
    <x v="2"/>
    <s v="PP"/>
    <x v="3"/>
    <x v="14"/>
    <s v="NF"/>
    <s v="ST"/>
    <s v="D"/>
    <s v="FP"/>
    <x v="3"/>
    <n v="50"/>
    <n v="21.314800000000002"/>
    <x v="1"/>
    <n v="50"/>
    <n v="21.314800000000002"/>
    <n v="0"/>
    <n v="1065.74"/>
    <x v="0"/>
  </r>
  <r>
    <n v="36652"/>
    <s v="T65428"/>
    <x v="7"/>
    <x v="5"/>
    <s v="TEP Market-Based Rate Tariff"/>
    <s v="TSGT Reserve Share"/>
    <n v="234422"/>
    <n v="201802270200"/>
    <n v="201802270259"/>
    <n v="20180227"/>
    <m/>
    <x v="2"/>
    <s v="PP"/>
    <x v="3"/>
    <x v="14"/>
    <s v="NF"/>
    <s v="ST"/>
    <s v="D"/>
    <s v="FP"/>
    <x v="3"/>
    <n v="50"/>
    <n v="21.314800000000002"/>
    <x v="1"/>
    <n v="50"/>
    <n v="21.314800000000002"/>
    <n v="0"/>
    <n v="1065.74"/>
    <x v="0"/>
  </r>
  <r>
    <n v="36653"/>
    <s v="T65429"/>
    <x v="7"/>
    <x v="5"/>
    <s v="TEP Market-Based Rate Tariff"/>
    <s v="TSGT Reserve Share"/>
    <n v="234422"/>
    <n v="201802270300"/>
    <n v="201802270359"/>
    <n v="20180227"/>
    <m/>
    <x v="2"/>
    <s v="PP"/>
    <x v="3"/>
    <x v="14"/>
    <s v="NF"/>
    <s v="ST"/>
    <s v="D"/>
    <s v="FP"/>
    <x v="3"/>
    <n v="50"/>
    <n v="21.314800000000002"/>
    <x v="1"/>
    <n v="50"/>
    <n v="21.314800000000002"/>
    <n v="0"/>
    <n v="1065.74"/>
    <x v="0"/>
  </r>
  <r>
    <n v="36654"/>
    <s v="T65430"/>
    <x v="7"/>
    <x v="5"/>
    <s v="TEP Market-Based Rate Tariff"/>
    <s v="TSGT Reserve Share"/>
    <n v="234422"/>
    <n v="201802270400"/>
    <n v="201802270459"/>
    <n v="20180227"/>
    <m/>
    <x v="2"/>
    <s v="PP"/>
    <x v="3"/>
    <x v="14"/>
    <s v="NF"/>
    <s v="ST"/>
    <s v="D"/>
    <s v="FP"/>
    <x v="3"/>
    <n v="50"/>
    <n v="21.314800000000002"/>
    <x v="1"/>
    <n v="50"/>
    <n v="21.314800000000002"/>
    <n v="0"/>
    <n v="1065.74"/>
    <x v="0"/>
  </r>
  <r>
    <n v="36655"/>
    <s v="T65431"/>
    <x v="7"/>
    <x v="5"/>
    <s v="TEP Market-Based Rate Tariff"/>
    <s v="TSGT Reserve Share"/>
    <n v="234422"/>
    <n v="201802270500"/>
    <n v="201802270559"/>
    <n v="20180227"/>
    <m/>
    <x v="2"/>
    <s v="PP"/>
    <x v="3"/>
    <x v="14"/>
    <s v="NF"/>
    <s v="ST"/>
    <s v="D"/>
    <s v="FP"/>
    <x v="3"/>
    <n v="50"/>
    <n v="21.314800000000002"/>
    <x v="1"/>
    <n v="50"/>
    <n v="21.314800000000002"/>
    <n v="0"/>
    <n v="1065.74"/>
    <x v="0"/>
  </r>
  <r>
    <n v="36656"/>
    <s v="T65432"/>
    <x v="7"/>
    <x v="5"/>
    <s v="TEP Market-Based Rate Tariff"/>
    <s v="TSGT Reserve Share"/>
    <n v="234422"/>
    <n v="201802270600"/>
    <n v="201802270659"/>
    <n v="20180227"/>
    <m/>
    <x v="2"/>
    <s v="PP"/>
    <x v="3"/>
    <x v="14"/>
    <s v="NF"/>
    <s v="ST"/>
    <s v="D"/>
    <s v="FP"/>
    <x v="3"/>
    <n v="50"/>
    <n v="21.314800000000002"/>
    <x v="1"/>
    <n v="50"/>
    <n v="21.314800000000002"/>
    <n v="0"/>
    <n v="1065.74"/>
    <x v="0"/>
  </r>
  <r>
    <n v="36657"/>
    <s v="T65433"/>
    <x v="7"/>
    <x v="5"/>
    <s v="TEP Market-Based Rate Tariff"/>
    <s v="TSGT Reserve Share"/>
    <n v="234422"/>
    <n v="201802270700"/>
    <n v="201802270759"/>
    <n v="20180227"/>
    <m/>
    <x v="2"/>
    <s v="PP"/>
    <x v="3"/>
    <x v="14"/>
    <s v="NF"/>
    <s v="ST"/>
    <s v="D"/>
    <s v="FP"/>
    <x v="3"/>
    <n v="50"/>
    <n v="21.314800000000002"/>
    <x v="1"/>
    <n v="50"/>
    <n v="21.314800000000002"/>
    <n v="0"/>
    <n v="1065.74"/>
    <x v="0"/>
  </r>
  <r>
    <n v="36658"/>
    <s v="T65434"/>
    <x v="7"/>
    <x v="5"/>
    <s v="TEP Market-Based Rate Tariff"/>
    <s v="TSGT Reserve Share"/>
    <n v="234422"/>
    <n v="201802270800"/>
    <n v="201802270859"/>
    <n v="20180227"/>
    <m/>
    <x v="2"/>
    <s v="PP"/>
    <x v="3"/>
    <x v="14"/>
    <s v="NF"/>
    <s v="ST"/>
    <s v="D"/>
    <s v="FP"/>
    <x v="3"/>
    <n v="50"/>
    <n v="21.314800000000002"/>
    <x v="1"/>
    <n v="50"/>
    <n v="21.314800000000002"/>
    <n v="0"/>
    <n v="1065.74"/>
    <x v="0"/>
  </r>
  <r>
    <n v="36659"/>
    <s v="T65435"/>
    <x v="7"/>
    <x v="5"/>
    <s v="TEP Market-Based Rate Tariff"/>
    <s v="TSGT Reserve Share"/>
    <n v="234422"/>
    <n v="201802270900"/>
    <n v="201802270959"/>
    <n v="20180227"/>
    <m/>
    <x v="2"/>
    <s v="PP"/>
    <x v="3"/>
    <x v="14"/>
    <s v="NF"/>
    <s v="ST"/>
    <s v="D"/>
    <s v="FP"/>
    <x v="3"/>
    <n v="50"/>
    <n v="21.314800000000002"/>
    <x v="1"/>
    <n v="50"/>
    <n v="21.314800000000002"/>
    <n v="0"/>
    <n v="1065.74"/>
    <x v="0"/>
  </r>
  <r>
    <n v="36660"/>
    <s v="T65436"/>
    <x v="7"/>
    <x v="5"/>
    <s v="TEP Market-Based Rate Tariff"/>
    <s v="TSGT Reserve Share"/>
    <n v="234422"/>
    <n v="201802271000"/>
    <n v="201802271059"/>
    <n v="20180227"/>
    <m/>
    <x v="2"/>
    <s v="PP"/>
    <x v="3"/>
    <x v="14"/>
    <s v="NF"/>
    <s v="ST"/>
    <s v="D"/>
    <s v="FP"/>
    <x v="3"/>
    <n v="50"/>
    <n v="21.314800000000002"/>
    <x v="1"/>
    <n v="50"/>
    <n v="21.314800000000002"/>
    <n v="0"/>
    <n v="1065.74"/>
    <x v="0"/>
  </r>
  <r>
    <n v="36661"/>
    <s v="T65437"/>
    <x v="7"/>
    <x v="5"/>
    <s v="TEP Market-Based Rate Tariff"/>
    <s v="TSGT Reserve Share"/>
    <n v="234422"/>
    <n v="201802271100"/>
    <n v="201802271159"/>
    <n v="20180227"/>
    <m/>
    <x v="2"/>
    <s v="PP"/>
    <x v="3"/>
    <x v="14"/>
    <s v="NF"/>
    <s v="ST"/>
    <s v="D"/>
    <s v="FP"/>
    <x v="3"/>
    <n v="50"/>
    <n v="21.314800000000002"/>
    <x v="1"/>
    <n v="50"/>
    <n v="21.314800000000002"/>
    <n v="0"/>
    <n v="1065.74"/>
    <x v="0"/>
  </r>
  <r>
    <n v="36662"/>
    <s v="T65438"/>
    <x v="7"/>
    <x v="5"/>
    <s v="TEP Market-Based Rate Tariff"/>
    <s v="TSGT Reserve Share"/>
    <n v="234422"/>
    <n v="201802271200"/>
    <n v="201802271259"/>
    <n v="20180227"/>
    <m/>
    <x v="2"/>
    <s v="PP"/>
    <x v="3"/>
    <x v="14"/>
    <s v="NF"/>
    <s v="ST"/>
    <s v="D"/>
    <s v="FP"/>
    <x v="3"/>
    <n v="50"/>
    <n v="21.314800000000002"/>
    <x v="1"/>
    <n v="50"/>
    <n v="21.314800000000002"/>
    <n v="0"/>
    <n v="1065.74"/>
    <x v="0"/>
  </r>
  <r>
    <n v="36663"/>
    <s v="T65439"/>
    <x v="7"/>
    <x v="5"/>
    <s v="TEP Market-Based Rate Tariff"/>
    <s v="TSGT Reserve Share"/>
    <n v="234422"/>
    <n v="201802271300"/>
    <n v="201802271359"/>
    <n v="20180227"/>
    <m/>
    <x v="2"/>
    <s v="PP"/>
    <x v="3"/>
    <x v="14"/>
    <s v="NF"/>
    <s v="ST"/>
    <s v="D"/>
    <s v="FP"/>
    <x v="3"/>
    <n v="50"/>
    <n v="21.314800000000002"/>
    <x v="1"/>
    <n v="50"/>
    <n v="21.314800000000002"/>
    <n v="0"/>
    <n v="1065.74"/>
    <x v="0"/>
  </r>
  <r>
    <n v="36664"/>
    <s v="T65440"/>
    <x v="7"/>
    <x v="5"/>
    <s v="TEP Market-Based Rate Tariff"/>
    <s v="TSGT Reserve Share"/>
    <n v="234422"/>
    <n v="201802271400"/>
    <n v="201802271459"/>
    <n v="20180227"/>
    <m/>
    <x v="2"/>
    <s v="PP"/>
    <x v="3"/>
    <x v="14"/>
    <s v="NF"/>
    <s v="ST"/>
    <s v="D"/>
    <s v="FP"/>
    <x v="3"/>
    <n v="50"/>
    <n v="21.314800000000002"/>
    <x v="1"/>
    <n v="50"/>
    <n v="21.314800000000002"/>
    <n v="0"/>
    <n v="1065.74"/>
    <x v="0"/>
  </r>
  <r>
    <n v="36665"/>
    <s v="T65441"/>
    <x v="7"/>
    <x v="5"/>
    <s v="TEP Market-Based Rate Tariff"/>
    <s v="TSGT Reserve Share"/>
    <n v="234422"/>
    <n v="201802271500"/>
    <n v="201802271559"/>
    <n v="20180227"/>
    <m/>
    <x v="2"/>
    <s v="PP"/>
    <x v="3"/>
    <x v="14"/>
    <s v="NF"/>
    <s v="ST"/>
    <s v="D"/>
    <s v="FP"/>
    <x v="3"/>
    <n v="50"/>
    <n v="21.314800000000002"/>
    <x v="1"/>
    <n v="50"/>
    <n v="21.314800000000002"/>
    <n v="0"/>
    <n v="1065.74"/>
    <x v="0"/>
  </r>
  <r>
    <n v="36666"/>
    <s v="T65442"/>
    <x v="7"/>
    <x v="5"/>
    <s v="TEP Market-Based Rate Tariff"/>
    <s v="TSGT Reserve Share"/>
    <n v="234422"/>
    <n v="201802271600"/>
    <n v="201802271659"/>
    <n v="20180227"/>
    <m/>
    <x v="2"/>
    <s v="PP"/>
    <x v="3"/>
    <x v="14"/>
    <s v="NF"/>
    <s v="ST"/>
    <s v="D"/>
    <s v="FP"/>
    <x v="3"/>
    <n v="50"/>
    <n v="21.314800000000002"/>
    <x v="1"/>
    <n v="50"/>
    <n v="21.314800000000002"/>
    <n v="0"/>
    <n v="1065.74"/>
    <x v="0"/>
  </r>
  <r>
    <n v="36667"/>
    <s v="T65443"/>
    <x v="7"/>
    <x v="5"/>
    <s v="TEP Market-Based Rate Tariff"/>
    <s v="TSGT Reserve Share"/>
    <n v="234422"/>
    <n v="201802271700"/>
    <n v="201802271759"/>
    <n v="20180227"/>
    <m/>
    <x v="2"/>
    <s v="PP"/>
    <x v="3"/>
    <x v="14"/>
    <s v="NF"/>
    <s v="ST"/>
    <s v="D"/>
    <s v="FP"/>
    <x v="3"/>
    <n v="50"/>
    <n v="21.314800000000002"/>
    <x v="1"/>
    <n v="50"/>
    <n v="21.314800000000002"/>
    <n v="0"/>
    <n v="1065.74"/>
    <x v="0"/>
  </r>
  <r>
    <n v="36668"/>
    <s v="T65444"/>
    <x v="7"/>
    <x v="5"/>
    <s v="TEP Market-Based Rate Tariff"/>
    <s v="TSGT Reserve Share"/>
    <n v="234422"/>
    <n v="201802271800"/>
    <n v="201802271859"/>
    <n v="20180227"/>
    <m/>
    <x v="2"/>
    <s v="PP"/>
    <x v="3"/>
    <x v="14"/>
    <s v="NF"/>
    <s v="ST"/>
    <s v="D"/>
    <s v="FP"/>
    <x v="3"/>
    <n v="50"/>
    <n v="21.314800000000002"/>
    <x v="1"/>
    <n v="50"/>
    <n v="21.314800000000002"/>
    <n v="0"/>
    <n v="1065.74"/>
    <x v="0"/>
  </r>
  <r>
    <n v="36669"/>
    <s v="T65445"/>
    <x v="7"/>
    <x v="5"/>
    <s v="TEP Market-Based Rate Tariff"/>
    <s v="TSGT Reserve Share"/>
    <n v="234422"/>
    <n v="201802271900"/>
    <n v="201802271959"/>
    <n v="20180227"/>
    <m/>
    <x v="2"/>
    <s v="PP"/>
    <x v="3"/>
    <x v="14"/>
    <s v="NF"/>
    <s v="ST"/>
    <s v="D"/>
    <s v="FP"/>
    <x v="3"/>
    <n v="50"/>
    <n v="21.314800000000002"/>
    <x v="1"/>
    <n v="50"/>
    <n v="21.314800000000002"/>
    <n v="0"/>
    <n v="1065.74"/>
    <x v="0"/>
  </r>
  <r>
    <n v="36670"/>
    <s v="T65446"/>
    <x v="7"/>
    <x v="5"/>
    <s v="TEP Market-Based Rate Tariff"/>
    <s v="TSGT Reserve Share"/>
    <n v="234422"/>
    <n v="201802272000"/>
    <n v="201802272059"/>
    <n v="20180227"/>
    <m/>
    <x v="2"/>
    <s v="PP"/>
    <x v="3"/>
    <x v="14"/>
    <s v="NF"/>
    <s v="ST"/>
    <s v="D"/>
    <s v="FP"/>
    <x v="3"/>
    <n v="50"/>
    <n v="21.314800000000002"/>
    <x v="1"/>
    <n v="50"/>
    <n v="21.314800000000002"/>
    <n v="0"/>
    <n v="1065.74"/>
    <x v="0"/>
  </r>
  <r>
    <n v="36671"/>
    <s v="T65447"/>
    <x v="7"/>
    <x v="5"/>
    <s v="TEP Market-Based Rate Tariff"/>
    <s v="TSGT Reserve Share"/>
    <n v="234422"/>
    <n v="201802272100"/>
    <n v="201802272159"/>
    <n v="20180227"/>
    <m/>
    <x v="2"/>
    <s v="PP"/>
    <x v="3"/>
    <x v="14"/>
    <s v="NF"/>
    <s v="ST"/>
    <s v="D"/>
    <s v="FP"/>
    <x v="3"/>
    <n v="50"/>
    <n v="21.314800000000002"/>
    <x v="1"/>
    <n v="50"/>
    <n v="21.314800000000002"/>
    <n v="0"/>
    <n v="1065.74"/>
    <x v="0"/>
  </r>
  <r>
    <n v="36672"/>
    <s v="T65448"/>
    <x v="7"/>
    <x v="5"/>
    <s v="TEP Market-Based Rate Tariff"/>
    <s v="TSGT Reserve Share"/>
    <n v="234422"/>
    <n v="201802272200"/>
    <n v="201802272259"/>
    <n v="20180227"/>
    <m/>
    <x v="2"/>
    <s v="PP"/>
    <x v="3"/>
    <x v="14"/>
    <s v="NF"/>
    <s v="ST"/>
    <s v="D"/>
    <s v="FP"/>
    <x v="3"/>
    <n v="50"/>
    <n v="21.314800000000002"/>
    <x v="1"/>
    <n v="50"/>
    <n v="21.314800000000002"/>
    <n v="0"/>
    <n v="1065.74"/>
    <x v="0"/>
  </r>
  <r>
    <n v="36673"/>
    <s v="T65449"/>
    <x v="7"/>
    <x v="5"/>
    <s v="TEP Market-Based Rate Tariff"/>
    <s v="TSGT Reserve Share"/>
    <n v="234423"/>
    <n v="201802270100"/>
    <n v="201802270159"/>
    <n v="20180227"/>
    <m/>
    <x v="2"/>
    <s v="PP"/>
    <x v="3"/>
    <x v="14"/>
    <s v="NF"/>
    <s v="ST"/>
    <s v="D"/>
    <s v="FP"/>
    <x v="3"/>
    <n v="50"/>
    <n v="21.314800000000002"/>
    <x v="1"/>
    <n v="50"/>
    <n v="21.314800000000002"/>
    <n v="0"/>
    <n v="1065.74"/>
    <x v="0"/>
  </r>
  <r>
    <n v="36674"/>
    <s v="T65450"/>
    <x v="7"/>
    <x v="5"/>
    <s v="TEP Market-Based Rate Tariff"/>
    <s v="TSGT Reserve Share"/>
    <n v="234423"/>
    <n v="201802270200"/>
    <n v="201802270259"/>
    <n v="20180227"/>
    <m/>
    <x v="2"/>
    <s v="PP"/>
    <x v="3"/>
    <x v="14"/>
    <s v="NF"/>
    <s v="ST"/>
    <s v="D"/>
    <s v="FP"/>
    <x v="3"/>
    <n v="50"/>
    <n v="21.314800000000002"/>
    <x v="1"/>
    <n v="50"/>
    <n v="21.314800000000002"/>
    <n v="0"/>
    <n v="1065.74"/>
    <x v="0"/>
  </r>
  <r>
    <n v="36675"/>
    <s v="T65451"/>
    <x v="7"/>
    <x v="5"/>
    <s v="TEP Market-Based Rate Tariff"/>
    <s v="TSGT Reserve Share"/>
    <n v="234423"/>
    <n v="201802270300"/>
    <n v="201802270359"/>
    <n v="20180227"/>
    <m/>
    <x v="2"/>
    <s v="PP"/>
    <x v="3"/>
    <x v="14"/>
    <s v="NF"/>
    <s v="ST"/>
    <s v="D"/>
    <s v="FP"/>
    <x v="3"/>
    <n v="50"/>
    <n v="21.314800000000002"/>
    <x v="1"/>
    <n v="50"/>
    <n v="21.314800000000002"/>
    <n v="0"/>
    <n v="1065.74"/>
    <x v="0"/>
  </r>
  <r>
    <n v="36676"/>
    <s v="T65452"/>
    <x v="7"/>
    <x v="5"/>
    <s v="TEP Market-Based Rate Tariff"/>
    <s v="TSGT Reserve Share"/>
    <n v="234423"/>
    <n v="201802270400"/>
    <n v="201802270459"/>
    <n v="20180227"/>
    <m/>
    <x v="2"/>
    <s v="PP"/>
    <x v="3"/>
    <x v="14"/>
    <s v="NF"/>
    <s v="ST"/>
    <s v="D"/>
    <s v="FP"/>
    <x v="3"/>
    <n v="50"/>
    <n v="21.314800000000002"/>
    <x v="1"/>
    <n v="50"/>
    <n v="21.314800000000002"/>
    <n v="0"/>
    <n v="1065.74"/>
    <x v="0"/>
  </r>
  <r>
    <n v="36677"/>
    <s v="T65453"/>
    <x v="7"/>
    <x v="5"/>
    <s v="TEP Market-Based Rate Tariff"/>
    <s v="TSGT Reserve Share"/>
    <n v="234423"/>
    <n v="201802270500"/>
    <n v="201802270559"/>
    <n v="20180227"/>
    <m/>
    <x v="2"/>
    <s v="PP"/>
    <x v="3"/>
    <x v="14"/>
    <s v="NF"/>
    <s v="ST"/>
    <s v="D"/>
    <s v="FP"/>
    <x v="3"/>
    <n v="50"/>
    <n v="21.314800000000002"/>
    <x v="1"/>
    <n v="50"/>
    <n v="21.314800000000002"/>
    <n v="0"/>
    <n v="1065.74"/>
    <x v="0"/>
  </r>
  <r>
    <n v="36678"/>
    <s v="T65454"/>
    <x v="7"/>
    <x v="5"/>
    <s v="TEP Market-Based Rate Tariff"/>
    <s v="TSGT Reserve Share"/>
    <n v="234423"/>
    <n v="201802270600"/>
    <n v="201802270659"/>
    <n v="20180227"/>
    <m/>
    <x v="2"/>
    <s v="PP"/>
    <x v="3"/>
    <x v="14"/>
    <s v="NF"/>
    <s v="ST"/>
    <s v="D"/>
    <s v="FP"/>
    <x v="3"/>
    <n v="50"/>
    <n v="21.314800000000002"/>
    <x v="1"/>
    <n v="50"/>
    <n v="21.314800000000002"/>
    <n v="0"/>
    <n v="1065.74"/>
    <x v="0"/>
  </r>
  <r>
    <n v="36679"/>
    <s v="T65455"/>
    <x v="7"/>
    <x v="5"/>
    <s v="TEP Market-Based Rate Tariff"/>
    <s v="TSGT Reserve Share"/>
    <n v="234423"/>
    <n v="201802270700"/>
    <n v="201802270759"/>
    <n v="20180227"/>
    <m/>
    <x v="2"/>
    <s v="PP"/>
    <x v="3"/>
    <x v="14"/>
    <s v="NF"/>
    <s v="ST"/>
    <s v="D"/>
    <s v="FP"/>
    <x v="3"/>
    <n v="50"/>
    <n v="21.314800000000002"/>
    <x v="1"/>
    <n v="50"/>
    <n v="21.314800000000002"/>
    <n v="0"/>
    <n v="1065.74"/>
    <x v="0"/>
  </r>
  <r>
    <n v="36680"/>
    <s v="T65456"/>
    <x v="7"/>
    <x v="5"/>
    <s v="TEP Market-Based Rate Tariff"/>
    <s v="TSGT Reserve Share"/>
    <n v="234423"/>
    <n v="201802270800"/>
    <n v="201802270859"/>
    <n v="20180227"/>
    <m/>
    <x v="2"/>
    <s v="PP"/>
    <x v="3"/>
    <x v="14"/>
    <s v="NF"/>
    <s v="ST"/>
    <s v="D"/>
    <s v="FP"/>
    <x v="3"/>
    <n v="50"/>
    <n v="21.314800000000002"/>
    <x v="1"/>
    <n v="50"/>
    <n v="21.314800000000002"/>
    <n v="0"/>
    <n v="1065.74"/>
    <x v="0"/>
  </r>
  <r>
    <n v="36681"/>
    <s v="T65457"/>
    <x v="7"/>
    <x v="5"/>
    <s v="TEP Market-Based Rate Tariff"/>
    <s v="TSGT Reserve Share"/>
    <n v="234423"/>
    <n v="201802270900"/>
    <n v="201802270959"/>
    <n v="20180227"/>
    <m/>
    <x v="2"/>
    <s v="PP"/>
    <x v="3"/>
    <x v="14"/>
    <s v="NF"/>
    <s v="ST"/>
    <s v="D"/>
    <s v="FP"/>
    <x v="3"/>
    <n v="50"/>
    <n v="21.314800000000002"/>
    <x v="1"/>
    <n v="50"/>
    <n v="21.314800000000002"/>
    <n v="0"/>
    <n v="1065.74"/>
    <x v="0"/>
  </r>
  <r>
    <n v="36682"/>
    <s v="T65458"/>
    <x v="7"/>
    <x v="5"/>
    <s v="TEP Market-Based Rate Tariff"/>
    <s v="TSGT Reserve Share"/>
    <n v="234423"/>
    <n v="201802271000"/>
    <n v="201802271059"/>
    <n v="20180227"/>
    <m/>
    <x v="2"/>
    <s v="PP"/>
    <x v="3"/>
    <x v="14"/>
    <s v="NF"/>
    <s v="ST"/>
    <s v="D"/>
    <s v="FP"/>
    <x v="3"/>
    <n v="50"/>
    <n v="21.314800000000002"/>
    <x v="1"/>
    <n v="50"/>
    <n v="21.314800000000002"/>
    <n v="0"/>
    <n v="1065.74"/>
    <x v="0"/>
  </r>
  <r>
    <n v="36683"/>
    <s v="T65459"/>
    <x v="7"/>
    <x v="5"/>
    <s v="TEP Market-Based Rate Tariff"/>
    <s v="TSGT Reserve Share"/>
    <n v="234423"/>
    <n v="201802271100"/>
    <n v="201802271159"/>
    <n v="20180227"/>
    <m/>
    <x v="2"/>
    <s v="PP"/>
    <x v="3"/>
    <x v="14"/>
    <s v="NF"/>
    <s v="ST"/>
    <s v="D"/>
    <s v="FP"/>
    <x v="3"/>
    <n v="50"/>
    <n v="21.314800000000002"/>
    <x v="1"/>
    <n v="50"/>
    <n v="21.314800000000002"/>
    <n v="0"/>
    <n v="1065.74"/>
    <x v="0"/>
  </r>
  <r>
    <n v="36684"/>
    <s v="T65460"/>
    <x v="7"/>
    <x v="5"/>
    <s v="TEP Market-Based Rate Tariff"/>
    <s v="TSGT Reserve Share"/>
    <n v="234423"/>
    <n v="201802271200"/>
    <n v="201802271259"/>
    <n v="20180227"/>
    <m/>
    <x v="2"/>
    <s v="PP"/>
    <x v="3"/>
    <x v="14"/>
    <s v="NF"/>
    <s v="ST"/>
    <s v="D"/>
    <s v="FP"/>
    <x v="3"/>
    <n v="50"/>
    <n v="21.314800000000002"/>
    <x v="1"/>
    <n v="50"/>
    <n v="21.314800000000002"/>
    <n v="0"/>
    <n v="1065.74"/>
    <x v="0"/>
  </r>
  <r>
    <n v="36685"/>
    <s v="T65461"/>
    <x v="7"/>
    <x v="5"/>
    <s v="TEP Market-Based Rate Tariff"/>
    <s v="TSGT Reserve Share"/>
    <n v="234423"/>
    <n v="201802271300"/>
    <n v="201802271359"/>
    <n v="20180227"/>
    <m/>
    <x v="2"/>
    <s v="PP"/>
    <x v="3"/>
    <x v="14"/>
    <s v="NF"/>
    <s v="ST"/>
    <s v="D"/>
    <s v="FP"/>
    <x v="3"/>
    <n v="50"/>
    <n v="21.314800000000002"/>
    <x v="1"/>
    <n v="50"/>
    <n v="21.314800000000002"/>
    <n v="0"/>
    <n v="1065.74"/>
    <x v="0"/>
  </r>
  <r>
    <n v="36686"/>
    <s v="T65462"/>
    <x v="7"/>
    <x v="5"/>
    <s v="TEP Market-Based Rate Tariff"/>
    <s v="TSGT Reserve Share"/>
    <n v="234423"/>
    <n v="201802271400"/>
    <n v="201802271459"/>
    <n v="20180227"/>
    <m/>
    <x v="2"/>
    <s v="PP"/>
    <x v="3"/>
    <x v="14"/>
    <s v="NF"/>
    <s v="ST"/>
    <s v="D"/>
    <s v="FP"/>
    <x v="3"/>
    <n v="50"/>
    <n v="21.314800000000002"/>
    <x v="1"/>
    <n v="50"/>
    <n v="21.314800000000002"/>
    <n v="0"/>
    <n v="1065.74"/>
    <x v="0"/>
  </r>
  <r>
    <n v="36687"/>
    <s v="T65463"/>
    <x v="7"/>
    <x v="5"/>
    <s v="TEP Market-Based Rate Tariff"/>
    <s v="TSGT Reserve Share"/>
    <n v="234423"/>
    <n v="201802271500"/>
    <n v="201802271559"/>
    <n v="20180227"/>
    <m/>
    <x v="2"/>
    <s v="PP"/>
    <x v="3"/>
    <x v="14"/>
    <s v="NF"/>
    <s v="ST"/>
    <s v="D"/>
    <s v="FP"/>
    <x v="3"/>
    <n v="50"/>
    <n v="21.314800000000002"/>
    <x v="1"/>
    <n v="50"/>
    <n v="21.314800000000002"/>
    <n v="0"/>
    <n v="1065.74"/>
    <x v="0"/>
  </r>
  <r>
    <n v="36688"/>
    <s v="T65464"/>
    <x v="7"/>
    <x v="5"/>
    <s v="TEP Market-Based Rate Tariff"/>
    <s v="TSGT Reserve Share"/>
    <n v="234423"/>
    <n v="201802271600"/>
    <n v="201802271659"/>
    <n v="20180227"/>
    <m/>
    <x v="2"/>
    <s v="PP"/>
    <x v="3"/>
    <x v="14"/>
    <s v="NF"/>
    <s v="ST"/>
    <s v="D"/>
    <s v="FP"/>
    <x v="3"/>
    <n v="50"/>
    <n v="21.314800000000002"/>
    <x v="1"/>
    <n v="50"/>
    <n v="21.314800000000002"/>
    <n v="0"/>
    <n v="1065.74"/>
    <x v="0"/>
  </r>
  <r>
    <n v="36689"/>
    <s v="T65465"/>
    <x v="7"/>
    <x v="5"/>
    <s v="TEP Market-Based Rate Tariff"/>
    <s v="TSGT Reserve Share"/>
    <n v="234423"/>
    <n v="201802271700"/>
    <n v="201802271759"/>
    <n v="20180227"/>
    <m/>
    <x v="2"/>
    <s v="PP"/>
    <x v="3"/>
    <x v="14"/>
    <s v="NF"/>
    <s v="ST"/>
    <s v="D"/>
    <s v="FP"/>
    <x v="3"/>
    <n v="50"/>
    <n v="21.314800000000002"/>
    <x v="1"/>
    <n v="50"/>
    <n v="21.314800000000002"/>
    <n v="0"/>
    <n v="1065.74"/>
    <x v="0"/>
  </r>
  <r>
    <n v="36690"/>
    <s v="T65466"/>
    <x v="7"/>
    <x v="5"/>
    <s v="TEP Market-Based Rate Tariff"/>
    <s v="TSGT Reserve Share"/>
    <n v="234423"/>
    <n v="201802271800"/>
    <n v="201802271859"/>
    <n v="20180227"/>
    <m/>
    <x v="2"/>
    <s v="PP"/>
    <x v="3"/>
    <x v="14"/>
    <s v="NF"/>
    <s v="ST"/>
    <s v="D"/>
    <s v="FP"/>
    <x v="3"/>
    <n v="50"/>
    <n v="21.314800000000002"/>
    <x v="1"/>
    <n v="50"/>
    <n v="21.314800000000002"/>
    <n v="0"/>
    <n v="1065.74"/>
    <x v="0"/>
  </r>
  <r>
    <n v="36691"/>
    <s v="T65467"/>
    <x v="7"/>
    <x v="5"/>
    <s v="TEP Market-Based Rate Tariff"/>
    <s v="TSGT Reserve Share"/>
    <n v="234423"/>
    <n v="201802271900"/>
    <n v="201802271959"/>
    <n v="20180227"/>
    <m/>
    <x v="2"/>
    <s v="PP"/>
    <x v="3"/>
    <x v="14"/>
    <s v="NF"/>
    <s v="ST"/>
    <s v="D"/>
    <s v="FP"/>
    <x v="3"/>
    <n v="50"/>
    <n v="21.314800000000002"/>
    <x v="1"/>
    <n v="50"/>
    <n v="21.314800000000002"/>
    <n v="0"/>
    <n v="1065.74"/>
    <x v="0"/>
  </r>
  <r>
    <n v="36692"/>
    <s v="T65468"/>
    <x v="7"/>
    <x v="5"/>
    <s v="TEP Market-Based Rate Tariff"/>
    <s v="TSGT Reserve Share"/>
    <n v="234423"/>
    <n v="201802272000"/>
    <n v="201802272059"/>
    <n v="20180227"/>
    <m/>
    <x v="2"/>
    <s v="PP"/>
    <x v="3"/>
    <x v="14"/>
    <s v="NF"/>
    <s v="ST"/>
    <s v="D"/>
    <s v="FP"/>
    <x v="3"/>
    <n v="50"/>
    <n v="21.314800000000002"/>
    <x v="1"/>
    <n v="50"/>
    <n v="21.314800000000002"/>
    <n v="0"/>
    <n v="1065.74"/>
    <x v="0"/>
  </r>
  <r>
    <n v="36693"/>
    <s v="T65469"/>
    <x v="7"/>
    <x v="5"/>
    <s v="TEP Market-Based Rate Tariff"/>
    <s v="TSGT Reserve Share"/>
    <n v="234423"/>
    <n v="201802272100"/>
    <n v="201802272159"/>
    <n v="20180227"/>
    <m/>
    <x v="2"/>
    <s v="PP"/>
    <x v="3"/>
    <x v="14"/>
    <s v="NF"/>
    <s v="ST"/>
    <s v="D"/>
    <s v="FP"/>
    <x v="3"/>
    <n v="50"/>
    <n v="21.314800000000002"/>
    <x v="1"/>
    <n v="50"/>
    <n v="21.314800000000002"/>
    <n v="0"/>
    <n v="1065.74"/>
    <x v="0"/>
  </r>
  <r>
    <n v="36694"/>
    <s v="T65470"/>
    <x v="7"/>
    <x v="5"/>
    <s v="TEP Market-Based Rate Tariff"/>
    <s v="TSGT Reserve Share"/>
    <n v="234423"/>
    <n v="201802272200"/>
    <n v="201802272259"/>
    <n v="20180227"/>
    <m/>
    <x v="2"/>
    <s v="PP"/>
    <x v="3"/>
    <x v="14"/>
    <s v="NF"/>
    <s v="ST"/>
    <s v="D"/>
    <s v="FP"/>
    <x v="3"/>
    <n v="50"/>
    <n v="21.314800000000002"/>
    <x v="1"/>
    <n v="50"/>
    <n v="21.314800000000002"/>
    <n v="0"/>
    <n v="1065.74"/>
    <x v="0"/>
  </r>
  <r>
    <n v="36695"/>
    <s v="T65471"/>
    <x v="7"/>
    <x v="5"/>
    <s v="TEP Market-Based Rate Tariff"/>
    <s v="TSGT Reserve Share"/>
    <n v="234425"/>
    <n v="201802270000"/>
    <n v="201802270059"/>
    <n v="20180227"/>
    <m/>
    <x v="2"/>
    <s v="PP"/>
    <x v="3"/>
    <x v="14"/>
    <s v="NF"/>
    <s v="ST"/>
    <s v="D"/>
    <s v="OP"/>
    <x v="3"/>
    <n v="50"/>
    <n v="21.314800000000002"/>
    <x v="1"/>
    <n v="50"/>
    <n v="21.314800000000002"/>
    <n v="0"/>
    <n v="1065.74"/>
    <x v="0"/>
  </r>
  <r>
    <n v="36696"/>
    <s v="T65472"/>
    <x v="7"/>
    <x v="5"/>
    <s v="TEP Market-Based Rate Tariff"/>
    <s v="TSGT Reserve Share"/>
    <n v="234426"/>
    <n v="201802270000"/>
    <n v="201802270059"/>
    <n v="20180227"/>
    <m/>
    <x v="2"/>
    <s v="PP"/>
    <x v="3"/>
    <x v="14"/>
    <s v="NF"/>
    <s v="ST"/>
    <s v="D"/>
    <s v="OP"/>
    <x v="3"/>
    <n v="50"/>
    <n v="21.314800000000002"/>
    <x v="1"/>
    <n v="50"/>
    <n v="21.314800000000002"/>
    <n v="0"/>
    <n v="1065.74"/>
    <x v="0"/>
  </r>
  <r>
    <n v="36697"/>
    <s v="T65473"/>
    <x v="7"/>
    <x v="5"/>
    <s v="TEP Market-Based Rate Tariff"/>
    <s v="TSGT Reserve Share"/>
    <n v="234468"/>
    <n v="201802280000"/>
    <n v="201802280059"/>
    <n v="20180227"/>
    <m/>
    <x v="2"/>
    <s v="MS"/>
    <x v="4"/>
    <x v="3"/>
    <s v="NF"/>
    <s v="ST"/>
    <s v="D"/>
    <s v="FP"/>
    <x v="3"/>
    <n v="100"/>
    <n v="21.314800000000002"/>
    <x v="1"/>
    <n v="100"/>
    <n v="21.314800000000002"/>
    <n v="0"/>
    <n v="2131.48"/>
    <x v="0"/>
  </r>
  <r>
    <n v="36698"/>
    <s v="T65474"/>
    <x v="7"/>
    <x v="5"/>
    <s v="TEP Market-Based Rate Tariff"/>
    <s v="TSGT Reserve Share"/>
    <n v="234468"/>
    <n v="201802280100"/>
    <n v="201802280159"/>
    <n v="20180227"/>
    <m/>
    <x v="2"/>
    <s v="MS"/>
    <x v="4"/>
    <x v="3"/>
    <s v="NF"/>
    <s v="ST"/>
    <s v="D"/>
    <s v="FP"/>
    <x v="3"/>
    <n v="100"/>
    <n v="21.314800000000002"/>
    <x v="1"/>
    <n v="100"/>
    <n v="21.314800000000002"/>
    <n v="0"/>
    <n v="2131.48"/>
    <x v="0"/>
  </r>
  <r>
    <n v="36699"/>
    <s v="T65475"/>
    <x v="7"/>
    <x v="5"/>
    <s v="TEP Market-Based Rate Tariff"/>
    <s v="TSGT Reserve Share"/>
    <n v="234468"/>
    <n v="201802280200"/>
    <n v="201802280259"/>
    <n v="20180227"/>
    <m/>
    <x v="2"/>
    <s v="MS"/>
    <x v="4"/>
    <x v="3"/>
    <s v="NF"/>
    <s v="ST"/>
    <s v="D"/>
    <s v="FP"/>
    <x v="3"/>
    <n v="100"/>
    <n v="21.314800000000002"/>
    <x v="1"/>
    <n v="100"/>
    <n v="21.314800000000002"/>
    <n v="0"/>
    <n v="2131.48"/>
    <x v="0"/>
  </r>
  <r>
    <n v="36700"/>
    <s v="T65476"/>
    <x v="7"/>
    <x v="5"/>
    <s v="TEP Market-Based Rate Tariff"/>
    <s v="TSGT Reserve Share"/>
    <n v="234468"/>
    <n v="201802280300"/>
    <n v="201802280359"/>
    <n v="20180227"/>
    <m/>
    <x v="2"/>
    <s v="MS"/>
    <x v="4"/>
    <x v="3"/>
    <s v="NF"/>
    <s v="ST"/>
    <s v="D"/>
    <s v="FP"/>
    <x v="3"/>
    <n v="100"/>
    <n v="21.314800000000002"/>
    <x v="1"/>
    <n v="100"/>
    <n v="21.314800000000002"/>
    <n v="0"/>
    <n v="2131.48"/>
    <x v="0"/>
  </r>
  <r>
    <n v="36701"/>
    <s v="T65477"/>
    <x v="7"/>
    <x v="5"/>
    <s v="TEP Market-Based Rate Tariff"/>
    <s v="TSGT Reserve Share"/>
    <n v="234468"/>
    <n v="201802280400"/>
    <n v="201802280459"/>
    <n v="20180227"/>
    <m/>
    <x v="2"/>
    <s v="MS"/>
    <x v="4"/>
    <x v="3"/>
    <s v="NF"/>
    <s v="ST"/>
    <s v="D"/>
    <s v="FP"/>
    <x v="3"/>
    <n v="100"/>
    <n v="21.314800000000002"/>
    <x v="1"/>
    <n v="100"/>
    <n v="21.314800000000002"/>
    <n v="0"/>
    <n v="2131.48"/>
    <x v="0"/>
  </r>
  <r>
    <n v="36702"/>
    <s v="T65478"/>
    <x v="7"/>
    <x v="5"/>
    <s v="TEP Market-Based Rate Tariff"/>
    <s v="TSGT Reserve Share"/>
    <n v="234468"/>
    <n v="201802280500"/>
    <n v="201802280559"/>
    <n v="20180227"/>
    <m/>
    <x v="2"/>
    <s v="MS"/>
    <x v="4"/>
    <x v="3"/>
    <s v="NF"/>
    <s v="ST"/>
    <s v="D"/>
    <s v="FP"/>
    <x v="3"/>
    <n v="100"/>
    <n v="21.314800000000002"/>
    <x v="1"/>
    <n v="100"/>
    <n v="21.314800000000002"/>
    <n v="0"/>
    <n v="2131.48"/>
    <x v="0"/>
  </r>
  <r>
    <n v="36703"/>
    <s v="T65479"/>
    <x v="7"/>
    <x v="5"/>
    <s v="TEP Market-Based Rate Tariff"/>
    <s v="TSGT Reserve Share"/>
    <n v="234468"/>
    <n v="201802280600"/>
    <n v="201802280659"/>
    <n v="20180227"/>
    <m/>
    <x v="2"/>
    <s v="MS"/>
    <x v="4"/>
    <x v="3"/>
    <s v="NF"/>
    <s v="ST"/>
    <s v="D"/>
    <s v="FP"/>
    <x v="3"/>
    <n v="100"/>
    <n v="21.314800000000002"/>
    <x v="1"/>
    <n v="100"/>
    <n v="21.314800000000002"/>
    <n v="0"/>
    <n v="2131.48"/>
    <x v="0"/>
  </r>
  <r>
    <n v="36704"/>
    <s v="T65480"/>
    <x v="7"/>
    <x v="5"/>
    <s v="TEP Market-Based Rate Tariff"/>
    <s v="TSGT Reserve Share"/>
    <n v="234468"/>
    <n v="201802280700"/>
    <n v="201802280759"/>
    <n v="20180227"/>
    <m/>
    <x v="2"/>
    <s v="MS"/>
    <x v="4"/>
    <x v="3"/>
    <s v="NF"/>
    <s v="ST"/>
    <s v="D"/>
    <s v="FP"/>
    <x v="3"/>
    <n v="100"/>
    <n v="21.314800000000002"/>
    <x v="1"/>
    <n v="100"/>
    <n v="21.314800000000002"/>
    <n v="0"/>
    <n v="2131.48"/>
    <x v="0"/>
  </r>
  <r>
    <n v="36705"/>
    <s v="T65481"/>
    <x v="7"/>
    <x v="5"/>
    <s v="TEP Market-Based Rate Tariff"/>
    <s v="TSGT Reserve Share"/>
    <n v="234468"/>
    <n v="201802280800"/>
    <n v="201802280859"/>
    <n v="20180227"/>
    <m/>
    <x v="2"/>
    <s v="MS"/>
    <x v="4"/>
    <x v="3"/>
    <s v="NF"/>
    <s v="ST"/>
    <s v="D"/>
    <s v="FP"/>
    <x v="3"/>
    <n v="100"/>
    <n v="21.314800000000002"/>
    <x v="1"/>
    <n v="100"/>
    <n v="21.314800000000002"/>
    <n v="0"/>
    <n v="2131.48"/>
    <x v="0"/>
  </r>
  <r>
    <n v="36706"/>
    <s v="T65482"/>
    <x v="7"/>
    <x v="5"/>
    <s v="TEP Market-Based Rate Tariff"/>
    <s v="TSGT Reserve Share"/>
    <n v="234468"/>
    <n v="201802280900"/>
    <n v="201802280959"/>
    <n v="20180227"/>
    <m/>
    <x v="2"/>
    <s v="MS"/>
    <x v="4"/>
    <x v="3"/>
    <s v="NF"/>
    <s v="ST"/>
    <s v="D"/>
    <s v="FP"/>
    <x v="3"/>
    <n v="100"/>
    <n v="21.314800000000002"/>
    <x v="1"/>
    <n v="100"/>
    <n v="21.314800000000002"/>
    <n v="0"/>
    <n v="2131.48"/>
    <x v="0"/>
  </r>
  <r>
    <n v="36707"/>
    <s v="T65483"/>
    <x v="7"/>
    <x v="5"/>
    <s v="TEP Market-Based Rate Tariff"/>
    <s v="TSGT Reserve Share"/>
    <n v="234468"/>
    <n v="201802281000"/>
    <n v="201802281059"/>
    <n v="20180227"/>
    <m/>
    <x v="2"/>
    <s v="MS"/>
    <x v="4"/>
    <x v="3"/>
    <s v="NF"/>
    <s v="ST"/>
    <s v="D"/>
    <s v="FP"/>
    <x v="3"/>
    <n v="100"/>
    <n v="21.314800000000002"/>
    <x v="1"/>
    <n v="100"/>
    <n v="21.314800000000002"/>
    <n v="0"/>
    <n v="2131.48"/>
    <x v="0"/>
  </r>
  <r>
    <n v="36708"/>
    <s v="T65484"/>
    <x v="7"/>
    <x v="5"/>
    <s v="TEP Market-Based Rate Tariff"/>
    <s v="TSGT Reserve Share"/>
    <n v="234468"/>
    <n v="201802281100"/>
    <n v="201802281159"/>
    <n v="20180227"/>
    <m/>
    <x v="2"/>
    <s v="MS"/>
    <x v="4"/>
    <x v="3"/>
    <s v="NF"/>
    <s v="ST"/>
    <s v="D"/>
    <s v="FP"/>
    <x v="3"/>
    <n v="100"/>
    <n v="21.314800000000002"/>
    <x v="1"/>
    <n v="100"/>
    <n v="21.314800000000002"/>
    <n v="0"/>
    <n v="2131.48"/>
    <x v="0"/>
  </r>
  <r>
    <n v="36709"/>
    <s v="T65485"/>
    <x v="7"/>
    <x v="5"/>
    <s v="TEP Market-Based Rate Tariff"/>
    <s v="TSGT Reserve Share"/>
    <n v="234468"/>
    <n v="201802281200"/>
    <n v="201802281259"/>
    <n v="20180227"/>
    <m/>
    <x v="2"/>
    <s v="MS"/>
    <x v="4"/>
    <x v="3"/>
    <s v="NF"/>
    <s v="ST"/>
    <s v="D"/>
    <s v="FP"/>
    <x v="3"/>
    <n v="100"/>
    <n v="21.314800000000002"/>
    <x v="1"/>
    <n v="100"/>
    <n v="21.314800000000002"/>
    <n v="0"/>
    <n v="2131.48"/>
    <x v="0"/>
  </r>
  <r>
    <n v="36710"/>
    <s v="T65486"/>
    <x v="7"/>
    <x v="5"/>
    <s v="TEP Market-Based Rate Tariff"/>
    <s v="TSGT Reserve Share"/>
    <n v="234468"/>
    <n v="201802281300"/>
    <n v="201802281359"/>
    <n v="20180227"/>
    <m/>
    <x v="2"/>
    <s v="MS"/>
    <x v="4"/>
    <x v="3"/>
    <s v="NF"/>
    <s v="ST"/>
    <s v="D"/>
    <s v="FP"/>
    <x v="3"/>
    <n v="100"/>
    <n v="21.314800000000002"/>
    <x v="1"/>
    <n v="100"/>
    <n v="21.314800000000002"/>
    <n v="0"/>
    <n v="2131.48"/>
    <x v="0"/>
  </r>
  <r>
    <n v="36711"/>
    <s v="T65487"/>
    <x v="7"/>
    <x v="5"/>
    <s v="TEP Market-Based Rate Tariff"/>
    <s v="TSGT Reserve Share"/>
    <n v="234468"/>
    <n v="201802281400"/>
    <n v="201802281459"/>
    <n v="20180227"/>
    <m/>
    <x v="2"/>
    <s v="MS"/>
    <x v="4"/>
    <x v="3"/>
    <s v="NF"/>
    <s v="ST"/>
    <s v="D"/>
    <s v="FP"/>
    <x v="3"/>
    <n v="100"/>
    <n v="21.314800000000002"/>
    <x v="1"/>
    <n v="100"/>
    <n v="21.314800000000002"/>
    <n v="0"/>
    <n v="2131.48"/>
    <x v="0"/>
  </r>
  <r>
    <n v="36712"/>
    <s v="T65488"/>
    <x v="7"/>
    <x v="5"/>
    <s v="TEP Market-Based Rate Tariff"/>
    <s v="TSGT Reserve Share"/>
    <n v="234468"/>
    <n v="201802281500"/>
    <n v="201802281559"/>
    <n v="20180227"/>
    <m/>
    <x v="2"/>
    <s v="MS"/>
    <x v="4"/>
    <x v="3"/>
    <s v="NF"/>
    <s v="ST"/>
    <s v="D"/>
    <s v="FP"/>
    <x v="3"/>
    <n v="100"/>
    <n v="21.314800000000002"/>
    <x v="1"/>
    <n v="100"/>
    <n v="21.314800000000002"/>
    <n v="0"/>
    <n v="2131.48"/>
    <x v="0"/>
  </r>
  <r>
    <n v="36713"/>
    <s v="T65489"/>
    <x v="7"/>
    <x v="5"/>
    <s v="TEP Market-Based Rate Tariff"/>
    <s v="TSGT Reserve Share"/>
    <n v="234468"/>
    <n v="201802281600"/>
    <n v="201802281659"/>
    <n v="20180227"/>
    <m/>
    <x v="2"/>
    <s v="MS"/>
    <x v="4"/>
    <x v="3"/>
    <s v="NF"/>
    <s v="ST"/>
    <s v="D"/>
    <s v="FP"/>
    <x v="3"/>
    <n v="100"/>
    <n v="21.314800000000002"/>
    <x v="1"/>
    <n v="100"/>
    <n v="21.314800000000002"/>
    <n v="0"/>
    <n v="2131.48"/>
    <x v="0"/>
  </r>
  <r>
    <n v="36714"/>
    <s v="T65490"/>
    <x v="7"/>
    <x v="5"/>
    <s v="TEP Market-Based Rate Tariff"/>
    <s v="TSGT Reserve Share"/>
    <n v="234468"/>
    <n v="201802281700"/>
    <n v="201802281759"/>
    <n v="20180227"/>
    <m/>
    <x v="2"/>
    <s v="MS"/>
    <x v="4"/>
    <x v="3"/>
    <s v="NF"/>
    <s v="ST"/>
    <s v="D"/>
    <s v="FP"/>
    <x v="3"/>
    <n v="100"/>
    <n v="21.314800000000002"/>
    <x v="1"/>
    <n v="100"/>
    <n v="21.314800000000002"/>
    <n v="0"/>
    <n v="2131.48"/>
    <x v="0"/>
  </r>
  <r>
    <n v="36715"/>
    <s v="T65491"/>
    <x v="7"/>
    <x v="5"/>
    <s v="TEP Market-Based Rate Tariff"/>
    <s v="TSGT Reserve Share"/>
    <n v="234468"/>
    <n v="201802281800"/>
    <n v="201802281859"/>
    <n v="20180227"/>
    <m/>
    <x v="2"/>
    <s v="MS"/>
    <x v="4"/>
    <x v="3"/>
    <s v="NF"/>
    <s v="ST"/>
    <s v="D"/>
    <s v="FP"/>
    <x v="3"/>
    <n v="100"/>
    <n v="21.314800000000002"/>
    <x v="1"/>
    <n v="100"/>
    <n v="21.314800000000002"/>
    <n v="0"/>
    <n v="2131.48"/>
    <x v="0"/>
  </r>
  <r>
    <n v="36716"/>
    <s v="T65492"/>
    <x v="7"/>
    <x v="5"/>
    <s v="TEP Market-Based Rate Tariff"/>
    <s v="TSGT Reserve Share"/>
    <n v="234468"/>
    <n v="201802281900"/>
    <n v="201802281959"/>
    <n v="20180227"/>
    <m/>
    <x v="2"/>
    <s v="MS"/>
    <x v="4"/>
    <x v="3"/>
    <s v="NF"/>
    <s v="ST"/>
    <s v="D"/>
    <s v="FP"/>
    <x v="3"/>
    <n v="100"/>
    <n v="21.314800000000002"/>
    <x v="1"/>
    <n v="100"/>
    <n v="21.314800000000002"/>
    <n v="0"/>
    <n v="2131.48"/>
    <x v="0"/>
  </r>
  <r>
    <n v="36717"/>
    <s v="T65493"/>
    <x v="7"/>
    <x v="5"/>
    <s v="TEP Market-Based Rate Tariff"/>
    <s v="TSGT Reserve Share"/>
    <n v="234468"/>
    <n v="201802282000"/>
    <n v="201802282059"/>
    <n v="20180227"/>
    <m/>
    <x v="2"/>
    <s v="MS"/>
    <x v="4"/>
    <x v="3"/>
    <s v="NF"/>
    <s v="ST"/>
    <s v="D"/>
    <s v="FP"/>
    <x v="3"/>
    <n v="100"/>
    <n v="21.314800000000002"/>
    <x v="1"/>
    <n v="100"/>
    <n v="21.314800000000002"/>
    <n v="0"/>
    <n v="2131.48"/>
    <x v="0"/>
  </r>
  <r>
    <n v="36718"/>
    <s v="T65494"/>
    <x v="7"/>
    <x v="5"/>
    <s v="TEP Market-Based Rate Tariff"/>
    <s v="TSGT Reserve Share"/>
    <n v="234468"/>
    <n v="201802282100"/>
    <n v="201802282159"/>
    <n v="20180227"/>
    <m/>
    <x v="2"/>
    <s v="MS"/>
    <x v="4"/>
    <x v="3"/>
    <s v="NF"/>
    <s v="ST"/>
    <s v="D"/>
    <s v="FP"/>
    <x v="3"/>
    <n v="100"/>
    <n v="21.314800000000002"/>
    <x v="1"/>
    <n v="100"/>
    <n v="21.314800000000002"/>
    <n v="0"/>
    <n v="2131.48"/>
    <x v="0"/>
  </r>
  <r>
    <n v="36719"/>
    <s v="T65495"/>
    <x v="7"/>
    <x v="5"/>
    <s v="TEP Market-Based Rate Tariff"/>
    <s v="TSGT Reserve Share"/>
    <n v="234468"/>
    <n v="201802282200"/>
    <n v="201802282259"/>
    <n v="20180227"/>
    <m/>
    <x v="2"/>
    <s v="MS"/>
    <x v="4"/>
    <x v="3"/>
    <s v="NF"/>
    <s v="ST"/>
    <s v="D"/>
    <s v="FP"/>
    <x v="3"/>
    <n v="100"/>
    <n v="21.314800000000002"/>
    <x v="1"/>
    <n v="100"/>
    <n v="21.314800000000002"/>
    <n v="0"/>
    <n v="2131.48"/>
    <x v="0"/>
  </r>
  <r>
    <n v="36720"/>
    <s v="T65496"/>
    <x v="7"/>
    <x v="5"/>
    <s v="TEP Market-Based Rate Tariff"/>
    <s v="TSGT Reserve Share"/>
    <n v="234468"/>
    <n v="201802282300"/>
    <n v="201802282359"/>
    <n v="20180227"/>
    <m/>
    <x v="2"/>
    <s v="MS"/>
    <x v="4"/>
    <x v="3"/>
    <s v="NF"/>
    <s v="ST"/>
    <s v="D"/>
    <s v="FP"/>
    <x v="3"/>
    <n v="100"/>
    <n v="21.314800000000002"/>
    <x v="1"/>
    <n v="100"/>
    <n v="21.314800000000002"/>
    <n v="0"/>
    <n v="2131.48"/>
    <x v="0"/>
  </r>
  <r>
    <n v="36721"/>
    <s v="T65497"/>
    <x v="7"/>
    <x v="5"/>
    <s v="TEP Market-Based Rate Tariff"/>
    <s v="TSGT Reserve Share"/>
    <n v="234468"/>
    <n v="201803010000"/>
    <n v="201803010059"/>
    <n v="20180227"/>
    <m/>
    <x v="2"/>
    <s v="MS"/>
    <x v="4"/>
    <x v="3"/>
    <s v="NF"/>
    <s v="ST"/>
    <s v="D"/>
    <s v="FP"/>
    <x v="3"/>
    <n v="100"/>
    <n v="21.314800000000002"/>
    <x v="1"/>
    <n v="100"/>
    <n v="21.314800000000002"/>
    <n v="0"/>
    <n v="2131.48"/>
    <x v="0"/>
  </r>
  <r>
    <n v="36722"/>
    <s v="T65498"/>
    <x v="7"/>
    <x v="5"/>
    <s v="TEP Market-Based Rate Tariff"/>
    <s v="TSGT Reserve Share"/>
    <n v="234468"/>
    <n v="201803010100"/>
    <n v="201803010159"/>
    <n v="20180227"/>
    <m/>
    <x v="2"/>
    <s v="MS"/>
    <x v="4"/>
    <x v="3"/>
    <s v="NF"/>
    <s v="ST"/>
    <s v="D"/>
    <s v="FP"/>
    <x v="3"/>
    <n v="100"/>
    <n v="19.9039"/>
    <x v="1"/>
    <n v="100"/>
    <n v="19.9039"/>
    <n v="0"/>
    <n v="1990.39"/>
    <x v="0"/>
  </r>
  <r>
    <n v="36723"/>
    <s v="T65499"/>
    <x v="7"/>
    <x v="5"/>
    <s v="TEP Market-Based Rate Tariff"/>
    <s v="TSGT Reserve Share"/>
    <n v="234468"/>
    <n v="201803010200"/>
    <n v="201803010259"/>
    <n v="20180227"/>
    <m/>
    <x v="2"/>
    <s v="MS"/>
    <x v="4"/>
    <x v="3"/>
    <s v="NF"/>
    <s v="ST"/>
    <s v="D"/>
    <s v="FP"/>
    <x v="3"/>
    <n v="100"/>
    <n v="19.9039"/>
    <x v="1"/>
    <n v="100"/>
    <n v="19.9039"/>
    <n v="0"/>
    <n v="1990.39"/>
    <x v="0"/>
  </r>
  <r>
    <n v="36724"/>
    <s v="T65500"/>
    <x v="7"/>
    <x v="5"/>
    <s v="TEP Market-Based Rate Tariff"/>
    <s v="TSGT Reserve Share"/>
    <n v="234468"/>
    <n v="201803010300"/>
    <n v="201803010359"/>
    <n v="20180227"/>
    <m/>
    <x v="2"/>
    <s v="MS"/>
    <x v="4"/>
    <x v="3"/>
    <s v="NF"/>
    <s v="ST"/>
    <s v="D"/>
    <s v="FP"/>
    <x v="3"/>
    <n v="100"/>
    <n v="19.9039"/>
    <x v="1"/>
    <n v="100"/>
    <n v="19.9039"/>
    <n v="0"/>
    <n v="1990.39"/>
    <x v="0"/>
  </r>
  <r>
    <n v="36725"/>
    <s v="T65501"/>
    <x v="7"/>
    <x v="5"/>
    <s v="TEP Market-Based Rate Tariff"/>
    <s v="TSGT Reserve Share"/>
    <n v="234468"/>
    <n v="201803010400"/>
    <n v="201803010459"/>
    <n v="20180227"/>
    <m/>
    <x v="2"/>
    <s v="MS"/>
    <x v="4"/>
    <x v="3"/>
    <s v="NF"/>
    <s v="ST"/>
    <s v="D"/>
    <s v="FP"/>
    <x v="3"/>
    <n v="100"/>
    <n v="19.9039"/>
    <x v="1"/>
    <n v="100"/>
    <n v="19.9039"/>
    <n v="0"/>
    <n v="1990.39"/>
    <x v="0"/>
  </r>
  <r>
    <n v="36726"/>
    <s v="T65502"/>
    <x v="7"/>
    <x v="5"/>
    <s v="TEP Market-Based Rate Tariff"/>
    <s v="TSGT Reserve Share"/>
    <n v="234468"/>
    <n v="201803010500"/>
    <n v="201803010559"/>
    <n v="20180227"/>
    <m/>
    <x v="2"/>
    <s v="MS"/>
    <x v="4"/>
    <x v="3"/>
    <s v="NF"/>
    <s v="ST"/>
    <s v="D"/>
    <s v="FP"/>
    <x v="3"/>
    <n v="100"/>
    <n v="19.9039"/>
    <x v="1"/>
    <n v="100"/>
    <n v="19.9039"/>
    <n v="0"/>
    <n v="1990.39"/>
    <x v="0"/>
  </r>
  <r>
    <n v="36727"/>
    <s v="T65503"/>
    <x v="7"/>
    <x v="5"/>
    <s v="TEP Market-Based Rate Tariff"/>
    <s v="TSGT Reserve Share"/>
    <n v="234468"/>
    <n v="201803010600"/>
    <n v="201803010659"/>
    <n v="20180227"/>
    <m/>
    <x v="2"/>
    <s v="MS"/>
    <x v="4"/>
    <x v="3"/>
    <s v="NF"/>
    <s v="ST"/>
    <s v="D"/>
    <s v="FP"/>
    <x v="3"/>
    <n v="100"/>
    <n v="19.9039"/>
    <x v="1"/>
    <n v="100"/>
    <n v="19.9039"/>
    <n v="0"/>
    <n v="1990.39"/>
    <x v="0"/>
  </r>
  <r>
    <n v="36728"/>
    <s v="T65504"/>
    <x v="7"/>
    <x v="5"/>
    <s v="TEP Market-Based Rate Tariff"/>
    <s v="TSGT Reserve Share"/>
    <n v="234468"/>
    <n v="201803010700"/>
    <n v="201803010759"/>
    <n v="20180227"/>
    <m/>
    <x v="2"/>
    <s v="MS"/>
    <x v="4"/>
    <x v="3"/>
    <s v="NF"/>
    <s v="ST"/>
    <s v="D"/>
    <s v="FP"/>
    <x v="3"/>
    <n v="100"/>
    <n v="19.9039"/>
    <x v="1"/>
    <n v="100"/>
    <n v="19.9039"/>
    <n v="0"/>
    <n v="1990.39"/>
    <x v="0"/>
  </r>
  <r>
    <n v="36729"/>
    <s v="T65505"/>
    <x v="7"/>
    <x v="5"/>
    <s v="TEP Market-Based Rate Tariff"/>
    <s v="TSGT Reserve Share"/>
    <n v="234468"/>
    <n v="201803010800"/>
    <n v="201803010859"/>
    <n v="20180227"/>
    <m/>
    <x v="2"/>
    <s v="MS"/>
    <x v="4"/>
    <x v="3"/>
    <s v="NF"/>
    <s v="ST"/>
    <s v="D"/>
    <s v="FP"/>
    <x v="3"/>
    <n v="100"/>
    <n v="19.9039"/>
    <x v="1"/>
    <n v="100"/>
    <n v="19.9039"/>
    <n v="0"/>
    <n v="1990.39"/>
    <x v="0"/>
  </r>
  <r>
    <n v="36730"/>
    <s v="T65506"/>
    <x v="7"/>
    <x v="5"/>
    <s v="TEP Market-Based Rate Tariff"/>
    <s v="TSGT Reserve Share"/>
    <n v="234468"/>
    <n v="201803010900"/>
    <n v="201803010959"/>
    <n v="20180227"/>
    <m/>
    <x v="2"/>
    <s v="MS"/>
    <x v="4"/>
    <x v="3"/>
    <s v="NF"/>
    <s v="ST"/>
    <s v="D"/>
    <s v="FP"/>
    <x v="3"/>
    <n v="100"/>
    <n v="19.9039"/>
    <x v="1"/>
    <n v="100"/>
    <n v="19.9039"/>
    <n v="0"/>
    <n v="1990.39"/>
    <x v="0"/>
  </r>
  <r>
    <n v="36731"/>
    <s v="T65507"/>
    <x v="7"/>
    <x v="5"/>
    <s v="TEP Market-Based Rate Tariff"/>
    <s v="TSGT Reserve Share"/>
    <n v="234468"/>
    <n v="201803011000"/>
    <n v="201803011059"/>
    <n v="20180227"/>
    <m/>
    <x v="2"/>
    <s v="MS"/>
    <x v="4"/>
    <x v="3"/>
    <s v="NF"/>
    <s v="ST"/>
    <s v="D"/>
    <s v="FP"/>
    <x v="3"/>
    <n v="100"/>
    <n v="19.9039"/>
    <x v="1"/>
    <n v="100"/>
    <n v="19.9039"/>
    <n v="0"/>
    <n v="1990.39"/>
    <x v="0"/>
  </r>
  <r>
    <n v="36732"/>
    <s v="T65508"/>
    <x v="7"/>
    <x v="5"/>
    <s v="TEP Market-Based Rate Tariff"/>
    <s v="TSGT Reserve Share"/>
    <n v="234468"/>
    <n v="201803011100"/>
    <n v="201803011159"/>
    <n v="20180227"/>
    <m/>
    <x v="2"/>
    <s v="MS"/>
    <x v="4"/>
    <x v="3"/>
    <s v="NF"/>
    <s v="ST"/>
    <s v="D"/>
    <s v="FP"/>
    <x v="3"/>
    <n v="100"/>
    <n v="19.9039"/>
    <x v="1"/>
    <n v="100"/>
    <n v="19.9039"/>
    <n v="0"/>
    <n v="1990.39"/>
    <x v="0"/>
  </r>
  <r>
    <n v="36733"/>
    <s v="T65509"/>
    <x v="7"/>
    <x v="5"/>
    <s v="TEP Market-Based Rate Tariff"/>
    <s v="TSGT Reserve Share"/>
    <n v="234468"/>
    <n v="201803011200"/>
    <n v="201803011259"/>
    <n v="20180227"/>
    <m/>
    <x v="2"/>
    <s v="MS"/>
    <x v="4"/>
    <x v="3"/>
    <s v="NF"/>
    <s v="ST"/>
    <s v="D"/>
    <s v="FP"/>
    <x v="3"/>
    <n v="100"/>
    <n v="19.9039"/>
    <x v="1"/>
    <n v="100"/>
    <n v="19.9039"/>
    <n v="0"/>
    <n v="1990.39"/>
    <x v="0"/>
  </r>
  <r>
    <n v="36734"/>
    <s v="T65510"/>
    <x v="7"/>
    <x v="5"/>
    <s v="TEP Market-Based Rate Tariff"/>
    <s v="TSGT Reserve Share"/>
    <n v="234468"/>
    <n v="201803011300"/>
    <n v="201803011359"/>
    <n v="20180227"/>
    <m/>
    <x v="2"/>
    <s v="MS"/>
    <x v="4"/>
    <x v="3"/>
    <s v="NF"/>
    <s v="ST"/>
    <s v="D"/>
    <s v="FP"/>
    <x v="3"/>
    <n v="100"/>
    <n v="19.9039"/>
    <x v="1"/>
    <n v="100"/>
    <n v="19.9039"/>
    <n v="0"/>
    <n v="1990.39"/>
    <x v="0"/>
  </r>
  <r>
    <n v="36735"/>
    <s v="T65511"/>
    <x v="7"/>
    <x v="5"/>
    <s v="TEP Market-Based Rate Tariff"/>
    <s v="TSGT Reserve Share"/>
    <n v="234468"/>
    <n v="201803011400"/>
    <n v="201803011459"/>
    <n v="20180227"/>
    <m/>
    <x v="2"/>
    <s v="MS"/>
    <x v="4"/>
    <x v="3"/>
    <s v="NF"/>
    <s v="ST"/>
    <s v="D"/>
    <s v="FP"/>
    <x v="3"/>
    <n v="100"/>
    <n v="19.9039"/>
    <x v="1"/>
    <n v="100"/>
    <n v="19.9039"/>
    <n v="0"/>
    <n v="1990.39"/>
    <x v="0"/>
  </r>
  <r>
    <n v="36736"/>
    <s v="T65512"/>
    <x v="7"/>
    <x v="5"/>
    <s v="TEP Market-Based Rate Tariff"/>
    <s v="TSGT Reserve Share"/>
    <n v="234468"/>
    <n v="201803011500"/>
    <n v="201803011559"/>
    <n v="20180227"/>
    <m/>
    <x v="2"/>
    <s v="MS"/>
    <x v="4"/>
    <x v="3"/>
    <s v="NF"/>
    <s v="ST"/>
    <s v="D"/>
    <s v="FP"/>
    <x v="3"/>
    <n v="100"/>
    <n v="19.9039"/>
    <x v="1"/>
    <n v="100"/>
    <n v="19.9039"/>
    <n v="0"/>
    <n v="1990.39"/>
    <x v="0"/>
  </r>
  <r>
    <n v="36737"/>
    <s v="T65513"/>
    <x v="7"/>
    <x v="5"/>
    <s v="TEP Market-Based Rate Tariff"/>
    <s v="TSGT Reserve Share"/>
    <n v="234468"/>
    <n v="201803011600"/>
    <n v="201803011659"/>
    <n v="20180227"/>
    <m/>
    <x v="2"/>
    <s v="MS"/>
    <x v="4"/>
    <x v="3"/>
    <s v="NF"/>
    <s v="ST"/>
    <s v="D"/>
    <s v="FP"/>
    <x v="3"/>
    <n v="100"/>
    <n v="19.9039"/>
    <x v="1"/>
    <n v="100"/>
    <n v="19.9039"/>
    <n v="0"/>
    <n v="1990.39"/>
    <x v="0"/>
  </r>
  <r>
    <n v="36738"/>
    <s v="T65514"/>
    <x v="7"/>
    <x v="5"/>
    <s v="TEP Market-Based Rate Tariff"/>
    <s v="TSGT Reserve Share"/>
    <n v="234468"/>
    <n v="201803011700"/>
    <n v="201803011759"/>
    <n v="20180227"/>
    <m/>
    <x v="2"/>
    <s v="MS"/>
    <x v="4"/>
    <x v="3"/>
    <s v="NF"/>
    <s v="ST"/>
    <s v="D"/>
    <s v="FP"/>
    <x v="3"/>
    <n v="100"/>
    <n v="19.9039"/>
    <x v="1"/>
    <n v="100"/>
    <n v="19.9039"/>
    <n v="0"/>
    <n v="1990.39"/>
    <x v="0"/>
  </r>
  <r>
    <n v="36739"/>
    <s v="T65515"/>
    <x v="7"/>
    <x v="5"/>
    <s v="TEP Market-Based Rate Tariff"/>
    <s v="TSGT Reserve Share"/>
    <n v="234468"/>
    <n v="201803011800"/>
    <n v="201803011859"/>
    <n v="20180227"/>
    <m/>
    <x v="2"/>
    <s v="MS"/>
    <x v="4"/>
    <x v="3"/>
    <s v="NF"/>
    <s v="ST"/>
    <s v="D"/>
    <s v="FP"/>
    <x v="3"/>
    <n v="100"/>
    <n v="19.9039"/>
    <x v="1"/>
    <n v="100"/>
    <n v="19.9039"/>
    <n v="0"/>
    <n v="1990.39"/>
    <x v="0"/>
  </r>
  <r>
    <n v="36740"/>
    <s v="T65516"/>
    <x v="7"/>
    <x v="5"/>
    <s v="TEP Market-Based Rate Tariff"/>
    <s v="TSGT Reserve Share"/>
    <n v="234468"/>
    <n v="201803011900"/>
    <n v="201803011959"/>
    <n v="20180227"/>
    <m/>
    <x v="2"/>
    <s v="MS"/>
    <x v="4"/>
    <x v="3"/>
    <s v="NF"/>
    <s v="ST"/>
    <s v="D"/>
    <s v="FP"/>
    <x v="3"/>
    <n v="100"/>
    <n v="19.9039"/>
    <x v="1"/>
    <n v="100"/>
    <n v="19.9039"/>
    <n v="0"/>
    <n v="1990.39"/>
    <x v="0"/>
  </r>
  <r>
    <n v="36741"/>
    <s v="T65517"/>
    <x v="7"/>
    <x v="5"/>
    <s v="TEP Market-Based Rate Tariff"/>
    <s v="TSGT Reserve Share"/>
    <n v="234468"/>
    <n v="201803012000"/>
    <n v="201803012059"/>
    <n v="20180227"/>
    <m/>
    <x v="2"/>
    <s v="MS"/>
    <x v="4"/>
    <x v="3"/>
    <s v="NF"/>
    <s v="ST"/>
    <s v="D"/>
    <s v="FP"/>
    <x v="3"/>
    <n v="100"/>
    <n v="19.9039"/>
    <x v="1"/>
    <n v="100"/>
    <n v="19.9039"/>
    <n v="0"/>
    <n v="1990.39"/>
    <x v="0"/>
  </r>
  <r>
    <n v="36742"/>
    <s v="T65518"/>
    <x v="7"/>
    <x v="5"/>
    <s v="TEP Market-Based Rate Tariff"/>
    <s v="TSGT Reserve Share"/>
    <n v="234468"/>
    <n v="201803012100"/>
    <n v="201803012159"/>
    <n v="20180227"/>
    <m/>
    <x v="2"/>
    <s v="MS"/>
    <x v="4"/>
    <x v="3"/>
    <s v="NF"/>
    <s v="ST"/>
    <s v="D"/>
    <s v="FP"/>
    <x v="3"/>
    <n v="100"/>
    <n v="19.9039"/>
    <x v="1"/>
    <n v="100"/>
    <n v="19.9039"/>
    <n v="0"/>
    <n v="1990.39"/>
    <x v="0"/>
  </r>
  <r>
    <n v="36743"/>
    <s v="T65519"/>
    <x v="7"/>
    <x v="5"/>
    <s v="TEP Market-Based Rate Tariff"/>
    <s v="TSGT Reserve Share"/>
    <n v="234468"/>
    <n v="201803012200"/>
    <n v="201803012259"/>
    <n v="20180227"/>
    <m/>
    <x v="2"/>
    <s v="MS"/>
    <x v="4"/>
    <x v="3"/>
    <s v="NF"/>
    <s v="ST"/>
    <s v="D"/>
    <s v="FP"/>
    <x v="3"/>
    <n v="100"/>
    <n v="19.9039"/>
    <x v="1"/>
    <n v="100"/>
    <n v="19.9039"/>
    <n v="0"/>
    <n v="1990.39"/>
    <x v="0"/>
  </r>
  <r>
    <n v="36744"/>
    <s v="T65520"/>
    <x v="7"/>
    <x v="5"/>
    <s v="TEP Market-Based Rate Tariff"/>
    <s v="TSGT Reserve Share"/>
    <n v="234468"/>
    <n v="201803012300"/>
    <n v="201803012359"/>
    <n v="20180227"/>
    <m/>
    <x v="2"/>
    <s v="MS"/>
    <x v="4"/>
    <x v="3"/>
    <s v="NF"/>
    <s v="ST"/>
    <s v="D"/>
    <s v="FP"/>
    <x v="3"/>
    <n v="100"/>
    <n v="19.9039"/>
    <x v="1"/>
    <n v="100"/>
    <n v="19.9039"/>
    <n v="0"/>
    <n v="1990.39"/>
    <x v="0"/>
  </r>
  <r>
    <n v="13323"/>
    <s v="T201614"/>
    <x v="8"/>
    <x v="1"/>
    <s v="NPU"/>
    <s v="WSPP-RMR"/>
    <n v="567727"/>
    <n v="201802040700"/>
    <n v="201802040800"/>
    <n v="20180204"/>
    <m/>
    <x v="1"/>
    <s v="MS"/>
    <x v="1"/>
    <x v="9"/>
    <s v="F"/>
    <s v="ST"/>
    <s v="D"/>
    <s v="OP"/>
    <x v="3"/>
    <n v="24"/>
    <n v="13"/>
    <x v="1"/>
    <n v="24"/>
    <n v="13"/>
    <n v="0"/>
    <n v="312"/>
    <x v="0"/>
  </r>
  <r>
    <n v="13324"/>
    <s v="T201681"/>
    <x v="8"/>
    <x v="1"/>
    <s v="NPU"/>
    <s v="WSPP-RMR"/>
    <n v="568199"/>
    <n v="201802111700"/>
    <n v="201802111800"/>
    <n v="20180211"/>
    <m/>
    <x v="1"/>
    <s v="MS"/>
    <x v="1"/>
    <x v="9"/>
    <s v="F"/>
    <s v="ST"/>
    <s v="H"/>
    <s v="OP"/>
    <x v="3"/>
    <n v="32"/>
    <n v="25"/>
    <x v="1"/>
    <n v="32"/>
    <n v="25"/>
    <n v="0"/>
    <n v="800"/>
    <x v="0"/>
  </r>
  <r>
    <n v="13325"/>
    <s v="T201682"/>
    <x v="8"/>
    <x v="1"/>
    <s v="NPU"/>
    <s v="WSPP-RMR"/>
    <n v="568199"/>
    <n v="201802111800"/>
    <n v="201802111900"/>
    <n v="20180211"/>
    <m/>
    <x v="1"/>
    <s v="MS"/>
    <x v="1"/>
    <x v="9"/>
    <s v="F"/>
    <s v="ST"/>
    <s v="H"/>
    <s v="OP"/>
    <x v="3"/>
    <n v="11"/>
    <n v="28"/>
    <x v="1"/>
    <n v="11"/>
    <n v="28"/>
    <n v="0"/>
    <n v="308"/>
    <x v="0"/>
  </r>
  <r>
    <n v="13326"/>
    <s v="T201714"/>
    <x v="8"/>
    <x v="1"/>
    <s v="NPU"/>
    <s v="WSPP-RMR"/>
    <n v="568450"/>
    <n v="201802142300"/>
    <n v="201802142359"/>
    <n v="20180214"/>
    <m/>
    <x v="1"/>
    <s v="MS"/>
    <x v="1"/>
    <x v="9"/>
    <s v="F"/>
    <s v="ST"/>
    <s v="H"/>
    <s v="OP"/>
    <x v="3"/>
    <n v="16"/>
    <n v="15"/>
    <x v="1"/>
    <n v="16"/>
    <n v="15"/>
    <n v="0"/>
    <n v="240"/>
    <x v="0"/>
  </r>
  <r>
    <n v="13327"/>
    <s v="T203627"/>
    <x v="8"/>
    <x v="1"/>
    <s v="NPU"/>
    <s v="WSPP-RMR"/>
    <n v="570641"/>
    <n v="201803181100"/>
    <n v="201803181200"/>
    <n v="20180318"/>
    <m/>
    <x v="1"/>
    <s v="MS"/>
    <x v="1"/>
    <x v="9"/>
    <s v="F"/>
    <s v="ST"/>
    <s v="D"/>
    <s v="OP"/>
    <x v="3"/>
    <n v="20"/>
    <n v="12"/>
    <x v="1"/>
    <n v="20"/>
    <n v="12"/>
    <n v="0"/>
    <n v="240"/>
    <x v="0"/>
  </r>
  <r>
    <n v="13328"/>
    <s v="T203628"/>
    <x v="8"/>
    <x v="1"/>
    <s v="NPU"/>
    <s v="WSPP-RMR"/>
    <n v="570641"/>
    <n v="201803181200"/>
    <n v="201803181300"/>
    <n v="20180318"/>
    <m/>
    <x v="1"/>
    <s v="MS"/>
    <x v="1"/>
    <x v="9"/>
    <s v="F"/>
    <s v="ST"/>
    <s v="D"/>
    <s v="OP"/>
    <x v="3"/>
    <n v="20"/>
    <n v="10"/>
    <x v="1"/>
    <n v="20"/>
    <n v="10"/>
    <n v="0"/>
    <n v="200"/>
    <x v="0"/>
  </r>
  <r>
    <n v="13329"/>
    <s v="T203629"/>
    <x v="8"/>
    <x v="1"/>
    <s v="NPU"/>
    <s v="WSPP-RMR"/>
    <n v="570641"/>
    <n v="201803181300"/>
    <n v="201803181400"/>
    <n v="20180318"/>
    <m/>
    <x v="1"/>
    <s v="MS"/>
    <x v="1"/>
    <x v="9"/>
    <s v="F"/>
    <s v="ST"/>
    <s v="D"/>
    <s v="OP"/>
    <x v="3"/>
    <n v="20"/>
    <n v="8"/>
    <x v="1"/>
    <n v="20"/>
    <n v="8"/>
    <n v="0"/>
    <n v="160"/>
    <x v="0"/>
  </r>
  <r>
    <n v="13330"/>
    <s v="T203683"/>
    <x v="8"/>
    <x v="1"/>
    <s v="NPU"/>
    <s v="WSPP-RMR"/>
    <n v="570824"/>
    <n v="201803202100"/>
    <n v="201803202200"/>
    <n v="20180320"/>
    <m/>
    <x v="1"/>
    <s v="MS"/>
    <x v="1"/>
    <x v="9"/>
    <s v="F"/>
    <s v="ST"/>
    <s v="H"/>
    <s v="FP"/>
    <x v="3"/>
    <n v="32"/>
    <n v="19"/>
    <x v="1"/>
    <n v="32"/>
    <n v="19"/>
    <n v="0"/>
    <n v="608"/>
    <x v="0"/>
  </r>
  <r>
    <n v="13331"/>
    <s v="T203684"/>
    <x v="8"/>
    <x v="1"/>
    <s v="NPU"/>
    <s v="WSPP-RMR"/>
    <n v="570824"/>
    <n v="201803202200"/>
    <n v="201803202300"/>
    <n v="20180320"/>
    <m/>
    <x v="1"/>
    <s v="MS"/>
    <x v="1"/>
    <x v="9"/>
    <s v="F"/>
    <s v="ST"/>
    <s v="H"/>
    <s v="FP"/>
    <x v="3"/>
    <n v="76"/>
    <n v="19"/>
    <x v="1"/>
    <n v="76"/>
    <n v="19"/>
    <n v="0"/>
    <n v="1444"/>
    <x v="0"/>
  </r>
  <r>
    <n v="13332"/>
    <s v="T220018"/>
    <x v="8"/>
    <x v="1"/>
    <s v="NPU"/>
    <s v="WSPP-RMR"/>
    <n v="564564"/>
    <n v="201801011100"/>
    <n v="201801011200"/>
    <n v="20180101"/>
    <m/>
    <x v="1"/>
    <s v="MS"/>
    <x v="1"/>
    <x v="4"/>
    <s v="F"/>
    <s v="ST"/>
    <s v="D"/>
    <s v="OP"/>
    <x v="3"/>
    <n v="43"/>
    <n v="13"/>
    <x v="1"/>
    <n v="43"/>
    <n v="13"/>
    <n v="0"/>
    <n v="559"/>
    <x v="0"/>
  </r>
  <r>
    <n v="13333"/>
    <s v="T220029"/>
    <x v="8"/>
    <x v="1"/>
    <s v="NPU"/>
    <s v="WSPP-RMR"/>
    <n v="564663"/>
    <n v="201801021400"/>
    <n v="201801021500"/>
    <n v="20180102"/>
    <m/>
    <x v="1"/>
    <s v="MS"/>
    <x v="1"/>
    <x v="4"/>
    <s v="F"/>
    <s v="ST"/>
    <s v="D"/>
    <s v="FP"/>
    <x v="3"/>
    <n v="50"/>
    <n v="13"/>
    <x v="1"/>
    <n v="50"/>
    <n v="13"/>
    <n v="0"/>
    <n v="650"/>
    <x v="0"/>
  </r>
  <r>
    <n v="13334"/>
    <s v="T220030"/>
    <x v="8"/>
    <x v="1"/>
    <s v="NPU"/>
    <s v="WSPP-RMR"/>
    <n v="564663"/>
    <n v="201801021300"/>
    <n v="201801021400"/>
    <n v="20180102"/>
    <m/>
    <x v="1"/>
    <s v="MS"/>
    <x v="1"/>
    <x v="4"/>
    <s v="F"/>
    <s v="ST"/>
    <s v="D"/>
    <s v="FP"/>
    <x v="3"/>
    <n v="40"/>
    <n v="13"/>
    <x v="1"/>
    <n v="40"/>
    <n v="13"/>
    <n v="0"/>
    <n v="520"/>
    <x v="0"/>
  </r>
  <r>
    <n v="13335"/>
    <s v="T220031"/>
    <x v="8"/>
    <x v="1"/>
    <s v="NPU"/>
    <s v="WSPP-RMR"/>
    <n v="564663"/>
    <n v="201801020700"/>
    <n v="201801020800"/>
    <n v="20180102"/>
    <m/>
    <x v="1"/>
    <s v="MS"/>
    <x v="1"/>
    <x v="4"/>
    <s v="F"/>
    <s v="ST"/>
    <s v="D"/>
    <s v="FP"/>
    <x v="3"/>
    <n v="50"/>
    <n v="13"/>
    <x v="1"/>
    <n v="50"/>
    <n v="13"/>
    <n v="0"/>
    <n v="650"/>
    <x v="0"/>
  </r>
  <r>
    <n v="13336"/>
    <s v="T220056"/>
    <x v="8"/>
    <x v="1"/>
    <s v="NPU"/>
    <s v="WSPP-RMR"/>
    <n v="564986"/>
    <n v="201801041100"/>
    <n v="201801041200"/>
    <n v="20180104"/>
    <m/>
    <x v="1"/>
    <s v="MS"/>
    <x v="1"/>
    <x v="4"/>
    <s v="F"/>
    <s v="ST"/>
    <s v="D"/>
    <s v="FP"/>
    <x v="3"/>
    <n v="16"/>
    <n v="13"/>
    <x v="1"/>
    <n v="16"/>
    <n v="13"/>
    <n v="0"/>
    <n v="208"/>
    <x v="0"/>
  </r>
  <r>
    <n v="13337"/>
    <s v="T220073"/>
    <x v="8"/>
    <x v="1"/>
    <s v="NPU"/>
    <s v="WSPP-RMR"/>
    <n v="565248"/>
    <n v="201801062100"/>
    <n v="201801062200"/>
    <n v="20180106"/>
    <m/>
    <x v="1"/>
    <s v="MS"/>
    <x v="1"/>
    <x v="4"/>
    <s v="F"/>
    <s v="ST"/>
    <s v="H"/>
    <s v="FP"/>
    <x v="3"/>
    <n v="24"/>
    <n v="13"/>
    <x v="1"/>
    <n v="24"/>
    <n v="13"/>
    <n v="0"/>
    <n v="312"/>
    <x v="0"/>
  </r>
  <r>
    <n v="13338"/>
    <s v="T220090"/>
    <x v="8"/>
    <x v="1"/>
    <s v="NPU"/>
    <s v="WSPP-RMR"/>
    <n v="565255"/>
    <n v="201801070200"/>
    <n v="201801070300"/>
    <n v="20180107"/>
    <m/>
    <x v="1"/>
    <s v="MS"/>
    <x v="1"/>
    <x v="4"/>
    <s v="F"/>
    <s v="ST"/>
    <s v="D"/>
    <s v="OP"/>
    <x v="3"/>
    <n v="16"/>
    <n v="13"/>
    <x v="1"/>
    <n v="16"/>
    <n v="13"/>
    <n v="0"/>
    <n v="208"/>
    <x v="0"/>
  </r>
  <r>
    <n v="13339"/>
    <s v="T220091"/>
    <x v="8"/>
    <x v="1"/>
    <s v="NPU"/>
    <s v="WSPP-RMR"/>
    <n v="565255"/>
    <n v="201801070100"/>
    <n v="201801070200"/>
    <n v="20180107"/>
    <m/>
    <x v="1"/>
    <s v="MS"/>
    <x v="1"/>
    <x v="4"/>
    <s v="F"/>
    <s v="ST"/>
    <s v="D"/>
    <s v="OP"/>
    <x v="3"/>
    <n v="28"/>
    <n v="13"/>
    <x v="1"/>
    <n v="28"/>
    <n v="13"/>
    <n v="0"/>
    <n v="364"/>
    <x v="0"/>
  </r>
  <r>
    <n v="13340"/>
    <s v="T220100"/>
    <x v="8"/>
    <x v="1"/>
    <s v="NPU"/>
    <s v="WSPP-RMR"/>
    <n v="565319"/>
    <n v="201801080300"/>
    <n v="201801080400"/>
    <n v="20180108"/>
    <m/>
    <x v="1"/>
    <s v="MS"/>
    <x v="1"/>
    <x v="4"/>
    <s v="F"/>
    <s v="ST"/>
    <s v="D"/>
    <s v="FP"/>
    <x v="3"/>
    <n v="30"/>
    <n v="13"/>
    <x v="1"/>
    <n v="30"/>
    <n v="13"/>
    <n v="0"/>
    <n v="390"/>
    <x v="0"/>
  </r>
  <r>
    <n v="13341"/>
    <s v="T220114"/>
    <x v="8"/>
    <x v="1"/>
    <s v="NPU"/>
    <s v="WSPP-RMR"/>
    <n v="565425"/>
    <n v="201801090500"/>
    <n v="201801090600"/>
    <n v="20180109"/>
    <m/>
    <x v="1"/>
    <s v="MS"/>
    <x v="1"/>
    <x v="4"/>
    <s v="F"/>
    <s v="ST"/>
    <s v="D"/>
    <s v="FP"/>
    <x v="3"/>
    <n v="30"/>
    <n v="13"/>
    <x v="1"/>
    <n v="30"/>
    <n v="13"/>
    <n v="0"/>
    <n v="390"/>
    <x v="0"/>
  </r>
  <r>
    <n v="13342"/>
    <s v="T220115"/>
    <x v="8"/>
    <x v="1"/>
    <s v="NPU"/>
    <s v="WSPP-RMR"/>
    <n v="565425"/>
    <n v="201801091600"/>
    <n v="201801091700"/>
    <n v="20180109"/>
    <m/>
    <x v="1"/>
    <s v="MS"/>
    <x v="1"/>
    <x v="4"/>
    <s v="F"/>
    <s v="ST"/>
    <s v="D"/>
    <s v="FP"/>
    <x v="3"/>
    <n v="30"/>
    <n v="13"/>
    <x v="1"/>
    <n v="30"/>
    <n v="13"/>
    <n v="0"/>
    <n v="390"/>
    <x v="0"/>
  </r>
  <r>
    <n v="13343"/>
    <s v="T220116"/>
    <x v="8"/>
    <x v="1"/>
    <s v="NPU"/>
    <s v="WSPP-RMR"/>
    <n v="565425"/>
    <n v="201801090300"/>
    <n v="201801090400"/>
    <n v="20180109"/>
    <m/>
    <x v="1"/>
    <s v="MS"/>
    <x v="1"/>
    <x v="4"/>
    <s v="F"/>
    <s v="ST"/>
    <s v="D"/>
    <s v="FP"/>
    <x v="3"/>
    <n v="15"/>
    <n v="13"/>
    <x v="1"/>
    <n v="15"/>
    <n v="13"/>
    <n v="0"/>
    <n v="195"/>
    <x v="0"/>
  </r>
  <r>
    <n v="13344"/>
    <s v="T220132"/>
    <x v="8"/>
    <x v="1"/>
    <s v="NPU"/>
    <s v="WSPP-RMR"/>
    <n v="565644"/>
    <n v="201801101900"/>
    <n v="201801102000"/>
    <n v="20180110"/>
    <m/>
    <x v="1"/>
    <s v="MS"/>
    <x v="1"/>
    <x v="4"/>
    <s v="F"/>
    <s v="ST"/>
    <s v="H"/>
    <s v="FP"/>
    <x v="3"/>
    <n v="50"/>
    <n v="13"/>
    <x v="1"/>
    <n v="50"/>
    <n v="13"/>
    <n v="0"/>
    <n v="650"/>
    <x v="0"/>
  </r>
  <r>
    <n v="13345"/>
    <s v="T220139"/>
    <x v="8"/>
    <x v="1"/>
    <s v="NPU"/>
    <s v="WSPP-RMR"/>
    <n v="565679"/>
    <n v="201801110900"/>
    <n v="201801111000"/>
    <n v="20180111"/>
    <m/>
    <x v="1"/>
    <s v="MS"/>
    <x v="1"/>
    <x v="4"/>
    <s v="F"/>
    <s v="ST"/>
    <s v="D"/>
    <s v="P"/>
    <x v="3"/>
    <n v="21"/>
    <n v="13"/>
    <x v="1"/>
    <n v="21"/>
    <n v="13"/>
    <n v="0"/>
    <n v="273"/>
    <x v="0"/>
  </r>
  <r>
    <n v="13346"/>
    <s v="T220147"/>
    <x v="8"/>
    <x v="1"/>
    <s v="NPU"/>
    <s v="WSPP-RMR"/>
    <n v="565840"/>
    <n v="201801121300"/>
    <n v="201801121400"/>
    <n v="20180112"/>
    <m/>
    <x v="1"/>
    <s v="MS"/>
    <x v="1"/>
    <x v="4"/>
    <s v="F"/>
    <s v="ST"/>
    <s v="D"/>
    <s v="P"/>
    <x v="3"/>
    <n v="23"/>
    <n v="13"/>
    <x v="1"/>
    <n v="23"/>
    <n v="13"/>
    <n v="0"/>
    <n v="299"/>
    <x v="0"/>
  </r>
  <r>
    <n v="13347"/>
    <s v="T220162"/>
    <x v="8"/>
    <x v="1"/>
    <s v="NPU"/>
    <s v="WSPP-RMR"/>
    <n v="566007"/>
    <n v="201801132300"/>
    <n v="201801132359"/>
    <n v="20180113"/>
    <m/>
    <x v="1"/>
    <s v="MS"/>
    <x v="1"/>
    <x v="4"/>
    <s v="F"/>
    <s v="ST"/>
    <s v="H"/>
    <s v="OP"/>
    <x v="3"/>
    <n v="20"/>
    <n v="13"/>
    <x v="1"/>
    <n v="20"/>
    <n v="13"/>
    <n v="0"/>
    <n v="260"/>
    <x v="0"/>
  </r>
  <r>
    <n v="13348"/>
    <s v="T220177"/>
    <x v="8"/>
    <x v="1"/>
    <s v="NPU"/>
    <s v="WSPP-RMR"/>
    <n v="566045"/>
    <n v="201801140700"/>
    <n v="201801140800"/>
    <n v="20180114"/>
    <m/>
    <x v="1"/>
    <s v="MS"/>
    <x v="1"/>
    <x v="4"/>
    <s v="F"/>
    <s v="ST"/>
    <s v="D"/>
    <s v="OP"/>
    <x v="3"/>
    <n v="25"/>
    <n v="13"/>
    <x v="1"/>
    <n v="25"/>
    <n v="13"/>
    <n v="0"/>
    <n v="325"/>
    <x v="0"/>
  </r>
  <r>
    <n v="13349"/>
    <s v="T220178"/>
    <x v="8"/>
    <x v="1"/>
    <s v="NPU"/>
    <s v="WSPP-RMR"/>
    <n v="566045"/>
    <n v="201801140900"/>
    <n v="201801141000"/>
    <n v="20180114"/>
    <m/>
    <x v="1"/>
    <s v="MS"/>
    <x v="1"/>
    <x v="4"/>
    <s v="F"/>
    <s v="ST"/>
    <s v="D"/>
    <s v="OP"/>
    <x v="3"/>
    <n v="25"/>
    <n v="13"/>
    <x v="1"/>
    <n v="25"/>
    <n v="13"/>
    <n v="0"/>
    <n v="325"/>
    <x v="0"/>
  </r>
  <r>
    <n v="13350"/>
    <s v="T220189"/>
    <x v="8"/>
    <x v="1"/>
    <s v="NPU"/>
    <s v="WSPP-RMR"/>
    <n v="566123"/>
    <n v="201801151100"/>
    <n v="201801151200"/>
    <n v="20180115"/>
    <m/>
    <x v="1"/>
    <s v="MS"/>
    <x v="1"/>
    <x v="4"/>
    <s v="F"/>
    <s v="ST"/>
    <s v="D"/>
    <s v="P"/>
    <x v="3"/>
    <n v="25"/>
    <n v="13"/>
    <x v="1"/>
    <n v="25"/>
    <n v="13"/>
    <n v="0"/>
    <n v="325"/>
    <x v="0"/>
  </r>
  <r>
    <n v="13351"/>
    <s v="T220209"/>
    <x v="8"/>
    <x v="1"/>
    <s v="NPU"/>
    <s v="WSPP-RMR"/>
    <n v="566291"/>
    <n v="201801161900"/>
    <n v="201801162000"/>
    <n v="20180116"/>
    <m/>
    <x v="1"/>
    <s v="MS"/>
    <x v="1"/>
    <x v="4"/>
    <s v="F"/>
    <s v="ST"/>
    <s v="H"/>
    <s v="FP"/>
    <x v="3"/>
    <n v="11"/>
    <n v="13"/>
    <x v="1"/>
    <n v="11"/>
    <n v="13"/>
    <n v="0"/>
    <n v="143"/>
    <x v="0"/>
  </r>
  <r>
    <n v="13352"/>
    <s v="T220247"/>
    <x v="8"/>
    <x v="1"/>
    <s v="NPU"/>
    <s v="WSPP-RMR"/>
    <n v="566671"/>
    <n v="201801192000"/>
    <n v="201801192100"/>
    <n v="20180119"/>
    <m/>
    <x v="1"/>
    <s v="MS"/>
    <x v="1"/>
    <x v="4"/>
    <s v="F"/>
    <s v="ST"/>
    <s v="H"/>
    <s v="P"/>
    <x v="3"/>
    <n v="31"/>
    <n v="13"/>
    <x v="1"/>
    <n v="31"/>
    <n v="13"/>
    <n v="0"/>
    <n v="403"/>
    <x v="0"/>
  </r>
  <r>
    <n v="13353"/>
    <s v="T220266"/>
    <x v="8"/>
    <x v="1"/>
    <s v="NPU"/>
    <s v="WSPP-RMR"/>
    <n v="566720"/>
    <n v="201801210500"/>
    <n v="201801210600"/>
    <n v="20180121"/>
    <m/>
    <x v="1"/>
    <s v="MS"/>
    <x v="1"/>
    <x v="4"/>
    <s v="F"/>
    <s v="ST"/>
    <s v="D"/>
    <s v="OP"/>
    <x v="3"/>
    <n v="41"/>
    <n v="13"/>
    <x v="1"/>
    <n v="41"/>
    <n v="13"/>
    <n v="0"/>
    <n v="533"/>
    <x v="0"/>
  </r>
  <r>
    <n v="13354"/>
    <s v="T220274"/>
    <x v="8"/>
    <x v="1"/>
    <s v="NPU"/>
    <s v="WSPP-RMR"/>
    <n v="566780"/>
    <n v="201801220900"/>
    <n v="201801221000"/>
    <n v="20180122"/>
    <m/>
    <x v="1"/>
    <s v="MS"/>
    <x v="1"/>
    <x v="4"/>
    <s v="F"/>
    <s v="ST"/>
    <s v="D"/>
    <s v="FP"/>
    <x v="3"/>
    <n v="38"/>
    <n v="13"/>
    <x v="1"/>
    <n v="38"/>
    <n v="13"/>
    <n v="0"/>
    <n v="494"/>
    <x v="0"/>
  </r>
  <r>
    <n v="13355"/>
    <s v="T220302"/>
    <x v="8"/>
    <x v="1"/>
    <s v="NPU"/>
    <s v="WSPP-RMR"/>
    <n v="567015"/>
    <n v="201801250400"/>
    <n v="201801250500"/>
    <n v="20180125"/>
    <m/>
    <x v="1"/>
    <s v="MS"/>
    <x v="1"/>
    <x v="4"/>
    <s v="F"/>
    <s v="ST"/>
    <s v="D"/>
    <s v="FP"/>
    <x v="3"/>
    <n v="32"/>
    <n v="13"/>
    <x v="1"/>
    <n v="32"/>
    <n v="13"/>
    <n v="0"/>
    <n v="416"/>
    <x v="0"/>
  </r>
  <r>
    <n v="13356"/>
    <s v="T220303"/>
    <x v="8"/>
    <x v="1"/>
    <s v="NPU"/>
    <s v="WSPP-RMR"/>
    <n v="567015"/>
    <n v="201801251900"/>
    <n v="201801252000"/>
    <n v="20180125"/>
    <m/>
    <x v="1"/>
    <s v="MS"/>
    <x v="1"/>
    <x v="4"/>
    <s v="F"/>
    <s v="ST"/>
    <s v="D"/>
    <s v="FP"/>
    <x v="3"/>
    <n v="25"/>
    <n v="13"/>
    <x v="1"/>
    <n v="25"/>
    <n v="13"/>
    <n v="0"/>
    <n v="325"/>
    <x v="0"/>
  </r>
  <r>
    <n v="13357"/>
    <s v="T220317"/>
    <x v="8"/>
    <x v="1"/>
    <s v="NPU"/>
    <s v="WSPP-RMR"/>
    <n v="567103"/>
    <n v="201801260900"/>
    <n v="201801261000"/>
    <n v="20180126"/>
    <m/>
    <x v="1"/>
    <s v="MS"/>
    <x v="1"/>
    <x v="4"/>
    <s v="F"/>
    <s v="ST"/>
    <s v="D"/>
    <s v="FP"/>
    <x v="3"/>
    <n v="60"/>
    <n v="13"/>
    <x v="1"/>
    <n v="60"/>
    <n v="13"/>
    <n v="0"/>
    <n v="780"/>
    <x v="0"/>
  </r>
  <r>
    <n v="13358"/>
    <s v="T220318"/>
    <x v="8"/>
    <x v="1"/>
    <s v="NPU"/>
    <s v="WSPP-RMR"/>
    <n v="567103"/>
    <n v="201801260300"/>
    <n v="201801260400"/>
    <n v="20180126"/>
    <m/>
    <x v="1"/>
    <s v="MS"/>
    <x v="1"/>
    <x v="4"/>
    <s v="F"/>
    <s v="ST"/>
    <s v="D"/>
    <s v="FP"/>
    <x v="3"/>
    <n v="39"/>
    <n v="13"/>
    <x v="1"/>
    <n v="39"/>
    <n v="13"/>
    <n v="0"/>
    <n v="507"/>
    <x v="0"/>
  </r>
  <r>
    <n v="13359"/>
    <s v="T220328"/>
    <x v="8"/>
    <x v="1"/>
    <s v="NPU"/>
    <s v="WSPP-RMR"/>
    <n v="567203"/>
    <n v="201801270500"/>
    <n v="201801270600"/>
    <n v="20180127"/>
    <m/>
    <x v="1"/>
    <s v="MS"/>
    <x v="1"/>
    <x v="4"/>
    <s v="F"/>
    <s v="ST"/>
    <s v="D"/>
    <s v="FP"/>
    <x v="3"/>
    <n v="39"/>
    <n v="13"/>
    <x v="1"/>
    <n v="39"/>
    <n v="13"/>
    <n v="0"/>
    <n v="507"/>
    <x v="0"/>
  </r>
  <r>
    <n v="13360"/>
    <s v="T220329"/>
    <x v="8"/>
    <x v="1"/>
    <s v="NPU"/>
    <s v="WSPP-RMR"/>
    <n v="567203"/>
    <n v="201801270600"/>
    <n v="201801270700"/>
    <n v="20180127"/>
    <m/>
    <x v="1"/>
    <s v="MS"/>
    <x v="1"/>
    <x v="4"/>
    <s v="F"/>
    <s v="ST"/>
    <s v="D"/>
    <s v="FP"/>
    <x v="3"/>
    <n v="50"/>
    <n v="13"/>
    <x v="1"/>
    <n v="50"/>
    <n v="13"/>
    <n v="0"/>
    <n v="650"/>
    <x v="0"/>
  </r>
  <r>
    <n v="13361"/>
    <s v="T220343"/>
    <x v="8"/>
    <x v="1"/>
    <s v="NPU"/>
    <s v="WSPP-RMR"/>
    <n v="567244"/>
    <n v="201801281300"/>
    <n v="201801281400"/>
    <n v="20180128"/>
    <m/>
    <x v="1"/>
    <s v="MS"/>
    <x v="1"/>
    <x v="4"/>
    <s v="F"/>
    <s v="ST"/>
    <s v="D"/>
    <s v="OP"/>
    <x v="3"/>
    <n v="31"/>
    <n v="13"/>
    <x v="1"/>
    <n v="31"/>
    <n v="13"/>
    <n v="0"/>
    <n v="403"/>
    <x v="0"/>
  </r>
  <r>
    <n v="13362"/>
    <s v="T220372"/>
    <x v="8"/>
    <x v="1"/>
    <s v="NPU"/>
    <s v="WSPP-RMR"/>
    <n v="567470"/>
    <n v="201801310200"/>
    <n v="201801310300"/>
    <n v="20180131"/>
    <m/>
    <x v="1"/>
    <s v="MS"/>
    <x v="1"/>
    <x v="4"/>
    <s v="F"/>
    <s v="ST"/>
    <s v="D"/>
    <s v="FP"/>
    <x v="3"/>
    <n v="46"/>
    <n v="13"/>
    <x v="1"/>
    <n v="46"/>
    <n v="13"/>
    <n v="0"/>
    <n v="598"/>
    <x v="0"/>
  </r>
  <r>
    <n v="13363"/>
    <s v="T220398"/>
    <x v="8"/>
    <x v="1"/>
    <s v="NPU"/>
    <s v="WSPP-RMR"/>
    <n v="567540"/>
    <n v="201802011900"/>
    <n v="201802012000"/>
    <n v="20180201"/>
    <m/>
    <x v="1"/>
    <s v="MS"/>
    <x v="1"/>
    <x v="4"/>
    <s v="F"/>
    <s v="ST"/>
    <s v="D"/>
    <s v="FP"/>
    <x v="3"/>
    <n v="33"/>
    <n v="13"/>
    <x v="1"/>
    <n v="33"/>
    <n v="13"/>
    <n v="0"/>
    <n v="429"/>
    <x v="0"/>
  </r>
  <r>
    <n v="13364"/>
    <s v="T220399"/>
    <x v="8"/>
    <x v="1"/>
    <s v="NPU"/>
    <s v="WSPP-RMR"/>
    <n v="567540"/>
    <n v="201802012000"/>
    <n v="201802012100"/>
    <n v="20180201"/>
    <m/>
    <x v="1"/>
    <s v="MS"/>
    <x v="1"/>
    <x v="4"/>
    <s v="F"/>
    <s v="ST"/>
    <s v="D"/>
    <s v="FP"/>
    <x v="3"/>
    <n v="37"/>
    <n v="13"/>
    <x v="1"/>
    <n v="37"/>
    <n v="13"/>
    <n v="0"/>
    <n v="481"/>
    <x v="0"/>
  </r>
  <r>
    <n v="13365"/>
    <s v="T220400"/>
    <x v="8"/>
    <x v="1"/>
    <s v="NPU"/>
    <s v="WSPP-RMR"/>
    <n v="567540"/>
    <n v="201802010000"/>
    <n v="201802010100"/>
    <n v="20180201"/>
    <m/>
    <x v="1"/>
    <s v="MS"/>
    <x v="1"/>
    <x v="4"/>
    <s v="F"/>
    <s v="ST"/>
    <s v="D"/>
    <s v="FP"/>
    <x v="3"/>
    <n v="50"/>
    <n v="13"/>
    <x v="1"/>
    <n v="50"/>
    <n v="13"/>
    <n v="0"/>
    <n v="650"/>
    <x v="0"/>
  </r>
  <r>
    <n v="13366"/>
    <s v="T220418"/>
    <x v="8"/>
    <x v="1"/>
    <s v="NPU"/>
    <s v="WSPP-RMR"/>
    <n v="567635"/>
    <n v="201802020600"/>
    <n v="201802020700"/>
    <n v="20180202"/>
    <m/>
    <x v="1"/>
    <s v="MS"/>
    <x v="1"/>
    <x v="4"/>
    <s v="F"/>
    <s v="ST"/>
    <s v="D"/>
    <s v="FP"/>
    <x v="3"/>
    <n v="38"/>
    <n v="13"/>
    <x v="1"/>
    <n v="38"/>
    <n v="13"/>
    <n v="0"/>
    <n v="494"/>
    <x v="0"/>
  </r>
  <r>
    <n v="13367"/>
    <s v="T220443"/>
    <x v="8"/>
    <x v="1"/>
    <s v="NPU"/>
    <s v="WSPP-RMR"/>
    <n v="567697"/>
    <n v="201802030200"/>
    <n v="201802030300"/>
    <n v="20180203"/>
    <m/>
    <x v="1"/>
    <s v="MS"/>
    <x v="1"/>
    <x v="4"/>
    <s v="F"/>
    <s v="ST"/>
    <s v="D"/>
    <s v="FP"/>
    <x v="3"/>
    <n v="40"/>
    <n v="13"/>
    <x v="1"/>
    <n v="40"/>
    <n v="13"/>
    <n v="0"/>
    <n v="520"/>
    <x v="0"/>
  </r>
  <r>
    <n v="13368"/>
    <s v="T220444"/>
    <x v="8"/>
    <x v="1"/>
    <s v="NPU"/>
    <s v="WSPP-RMR"/>
    <n v="567697"/>
    <n v="201802032000"/>
    <n v="201802032100"/>
    <n v="20180203"/>
    <m/>
    <x v="1"/>
    <s v="MS"/>
    <x v="1"/>
    <x v="4"/>
    <s v="F"/>
    <s v="ST"/>
    <s v="D"/>
    <s v="FP"/>
    <x v="3"/>
    <n v="22"/>
    <n v="13"/>
    <x v="1"/>
    <n v="22"/>
    <n v="13"/>
    <n v="0"/>
    <n v="286"/>
    <x v="0"/>
  </r>
  <r>
    <n v="13369"/>
    <s v="T220453"/>
    <x v="8"/>
    <x v="1"/>
    <s v="NPU"/>
    <s v="WSPP-RMR"/>
    <n v="567732"/>
    <n v="201802041400"/>
    <n v="201802041500"/>
    <n v="20180204"/>
    <m/>
    <x v="1"/>
    <s v="MS"/>
    <x v="1"/>
    <x v="4"/>
    <s v="F"/>
    <s v="ST"/>
    <s v="D"/>
    <s v="OP"/>
    <x v="3"/>
    <n v="38"/>
    <n v="13"/>
    <x v="1"/>
    <n v="38"/>
    <n v="13"/>
    <n v="0"/>
    <n v="494"/>
    <x v="0"/>
  </r>
  <r>
    <n v="13370"/>
    <s v="T220454"/>
    <x v="8"/>
    <x v="1"/>
    <s v="NPU"/>
    <s v="WSPP-RMR"/>
    <n v="567732"/>
    <n v="201802042000"/>
    <n v="201802042100"/>
    <n v="20180204"/>
    <m/>
    <x v="1"/>
    <s v="MS"/>
    <x v="1"/>
    <x v="4"/>
    <s v="F"/>
    <s v="ST"/>
    <s v="D"/>
    <s v="OP"/>
    <x v="3"/>
    <n v="32"/>
    <n v="13"/>
    <x v="1"/>
    <n v="32"/>
    <n v="13"/>
    <n v="0"/>
    <n v="416"/>
    <x v="0"/>
  </r>
  <r>
    <n v="13371"/>
    <s v="T220484"/>
    <x v="8"/>
    <x v="1"/>
    <s v="NPU"/>
    <s v="WSPP-RMR"/>
    <n v="567751"/>
    <n v="201802052200"/>
    <n v="201802052300"/>
    <n v="20180205"/>
    <m/>
    <x v="1"/>
    <s v="MS"/>
    <x v="1"/>
    <x v="4"/>
    <s v="F"/>
    <s v="ST"/>
    <s v="D"/>
    <s v="FP"/>
    <x v="3"/>
    <n v="50"/>
    <n v="13"/>
    <x v="1"/>
    <n v="50"/>
    <n v="13"/>
    <n v="0"/>
    <n v="650"/>
    <x v="0"/>
  </r>
  <r>
    <n v="13372"/>
    <s v="T220485"/>
    <x v="8"/>
    <x v="1"/>
    <s v="NPU"/>
    <s v="WSPP-RMR"/>
    <n v="567751"/>
    <n v="201802050400"/>
    <n v="201802050500"/>
    <n v="20180205"/>
    <m/>
    <x v="1"/>
    <s v="MS"/>
    <x v="1"/>
    <x v="4"/>
    <s v="F"/>
    <s v="ST"/>
    <s v="D"/>
    <s v="FP"/>
    <x v="3"/>
    <n v="38"/>
    <n v="13"/>
    <x v="1"/>
    <n v="38"/>
    <n v="13"/>
    <n v="0"/>
    <n v="494"/>
    <x v="0"/>
  </r>
  <r>
    <n v="13373"/>
    <s v="T220512"/>
    <x v="8"/>
    <x v="1"/>
    <s v="NPU"/>
    <s v="WSPP-RMR"/>
    <n v="567824"/>
    <n v="201802060800"/>
    <n v="201802060900"/>
    <n v="20180205"/>
    <m/>
    <x v="1"/>
    <s v="MS"/>
    <x v="1"/>
    <x v="9"/>
    <s v="F"/>
    <s v="ST"/>
    <s v="D"/>
    <s v="FP"/>
    <x v="3"/>
    <n v="30"/>
    <n v="15"/>
    <x v="1"/>
    <n v="30"/>
    <n v="15"/>
    <n v="0"/>
    <n v="450"/>
    <x v="0"/>
  </r>
  <r>
    <n v="13374"/>
    <s v="T220513"/>
    <x v="8"/>
    <x v="1"/>
    <s v="NPU"/>
    <s v="WSPP-RMR"/>
    <n v="567826"/>
    <n v="201802062200"/>
    <n v="201802062300"/>
    <n v="20180206"/>
    <m/>
    <x v="1"/>
    <s v="MS"/>
    <x v="1"/>
    <x v="4"/>
    <s v="F"/>
    <s v="ST"/>
    <s v="D"/>
    <s v="FP"/>
    <x v="3"/>
    <n v="30"/>
    <n v="13"/>
    <x v="1"/>
    <n v="30"/>
    <n v="13"/>
    <n v="0"/>
    <n v="390"/>
    <x v="0"/>
  </r>
  <r>
    <n v="13375"/>
    <s v="T220514"/>
    <x v="8"/>
    <x v="1"/>
    <s v="NPU"/>
    <s v="WSPP-RMR"/>
    <n v="567826"/>
    <n v="201802060000"/>
    <n v="201802060100"/>
    <n v="20180206"/>
    <m/>
    <x v="1"/>
    <s v="MS"/>
    <x v="1"/>
    <x v="4"/>
    <s v="F"/>
    <s v="ST"/>
    <s v="D"/>
    <s v="FP"/>
    <x v="3"/>
    <n v="23"/>
    <n v="13"/>
    <x v="1"/>
    <n v="23"/>
    <n v="13"/>
    <n v="0"/>
    <n v="299"/>
    <x v="0"/>
  </r>
  <r>
    <n v="13376"/>
    <s v="T220515"/>
    <x v="8"/>
    <x v="1"/>
    <s v="NPU"/>
    <s v="WSPP-RMR"/>
    <n v="567824"/>
    <n v="201802060000"/>
    <n v="201802060100"/>
    <n v="20180205"/>
    <m/>
    <x v="1"/>
    <s v="MS"/>
    <x v="1"/>
    <x v="9"/>
    <s v="F"/>
    <s v="ST"/>
    <s v="D"/>
    <s v="FP"/>
    <x v="3"/>
    <n v="30"/>
    <n v="13"/>
    <x v="1"/>
    <n v="30"/>
    <n v="13"/>
    <n v="0"/>
    <n v="390"/>
    <x v="0"/>
  </r>
  <r>
    <n v="13377"/>
    <s v="T220516"/>
    <x v="8"/>
    <x v="1"/>
    <s v="NPU"/>
    <s v="WSPP-RMR"/>
    <n v="567824"/>
    <n v="201802060100"/>
    <n v="201802060200"/>
    <n v="20180205"/>
    <m/>
    <x v="1"/>
    <s v="MS"/>
    <x v="1"/>
    <x v="9"/>
    <s v="F"/>
    <s v="ST"/>
    <s v="D"/>
    <s v="FP"/>
    <x v="3"/>
    <n v="40"/>
    <n v="10"/>
    <x v="1"/>
    <n v="40"/>
    <n v="10"/>
    <n v="0"/>
    <n v="400"/>
    <x v="0"/>
  </r>
  <r>
    <n v="13378"/>
    <s v="T220517"/>
    <x v="8"/>
    <x v="1"/>
    <s v="NPU"/>
    <s v="WSPP-RMR"/>
    <n v="567824"/>
    <n v="201802060200"/>
    <n v="201802060300"/>
    <n v="20180205"/>
    <m/>
    <x v="1"/>
    <s v="MS"/>
    <x v="1"/>
    <x v="9"/>
    <s v="F"/>
    <s v="ST"/>
    <s v="D"/>
    <s v="FP"/>
    <x v="3"/>
    <n v="40"/>
    <n v="6"/>
    <x v="1"/>
    <n v="40"/>
    <n v="6"/>
    <n v="0"/>
    <n v="240"/>
    <x v="0"/>
  </r>
  <r>
    <n v="13379"/>
    <s v="T220518"/>
    <x v="8"/>
    <x v="1"/>
    <s v="NPU"/>
    <s v="WSPP-RMR"/>
    <n v="567824"/>
    <n v="201802060300"/>
    <n v="201802060400"/>
    <n v="20180205"/>
    <m/>
    <x v="1"/>
    <s v="MS"/>
    <x v="1"/>
    <x v="9"/>
    <s v="F"/>
    <s v="ST"/>
    <s v="D"/>
    <s v="FP"/>
    <x v="3"/>
    <n v="30"/>
    <n v="6"/>
    <x v="1"/>
    <n v="30"/>
    <n v="6"/>
    <n v="0"/>
    <n v="180"/>
    <x v="0"/>
  </r>
  <r>
    <n v="13380"/>
    <s v="T220519"/>
    <x v="8"/>
    <x v="1"/>
    <s v="NPU"/>
    <s v="WSPP-RMR"/>
    <n v="567824"/>
    <n v="201802060400"/>
    <n v="201802060500"/>
    <n v="20180205"/>
    <m/>
    <x v="1"/>
    <s v="MS"/>
    <x v="1"/>
    <x v="9"/>
    <s v="F"/>
    <s v="ST"/>
    <s v="D"/>
    <s v="FP"/>
    <x v="3"/>
    <n v="30"/>
    <n v="10"/>
    <x v="1"/>
    <n v="30"/>
    <n v="10"/>
    <n v="0"/>
    <n v="300"/>
    <x v="0"/>
  </r>
  <r>
    <n v="13381"/>
    <s v="T220520"/>
    <x v="8"/>
    <x v="1"/>
    <s v="NPU"/>
    <s v="WSPP-RMR"/>
    <n v="567826"/>
    <n v="201802061100"/>
    <n v="201802061200"/>
    <n v="20180206"/>
    <m/>
    <x v="1"/>
    <s v="MS"/>
    <x v="1"/>
    <x v="4"/>
    <s v="F"/>
    <s v="ST"/>
    <s v="D"/>
    <s v="FP"/>
    <x v="3"/>
    <n v="18"/>
    <n v="13"/>
    <x v="1"/>
    <n v="18"/>
    <n v="13"/>
    <n v="0"/>
    <n v="234"/>
    <x v="0"/>
  </r>
  <r>
    <n v="13382"/>
    <s v="T220540"/>
    <x v="8"/>
    <x v="1"/>
    <s v="NPU"/>
    <s v="WSPP-RMR"/>
    <n v="567989"/>
    <n v="201802080100"/>
    <n v="201802080200"/>
    <n v="20180208"/>
    <m/>
    <x v="1"/>
    <s v="MS"/>
    <x v="1"/>
    <x v="4"/>
    <s v="F"/>
    <s v="ST"/>
    <s v="D"/>
    <s v="FP"/>
    <x v="3"/>
    <n v="24"/>
    <n v="13"/>
    <x v="1"/>
    <n v="24"/>
    <n v="13"/>
    <n v="0"/>
    <n v="312"/>
    <x v="0"/>
  </r>
  <r>
    <n v="13383"/>
    <s v="T220545"/>
    <x v="8"/>
    <x v="1"/>
    <s v="NPU"/>
    <s v="WSPP-RMR"/>
    <n v="568069"/>
    <n v="201802090300"/>
    <n v="201802090400"/>
    <n v="20180209"/>
    <m/>
    <x v="1"/>
    <s v="MS"/>
    <x v="1"/>
    <x v="4"/>
    <s v="F"/>
    <s v="ST"/>
    <s v="D"/>
    <s v="FP"/>
    <x v="3"/>
    <n v="40"/>
    <n v="13"/>
    <x v="1"/>
    <n v="40"/>
    <n v="13"/>
    <n v="0"/>
    <n v="520"/>
    <x v="0"/>
  </r>
  <r>
    <n v="13384"/>
    <s v="T220546"/>
    <x v="8"/>
    <x v="1"/>
    <s v="NPU"/>
    <s v="WSPP-RMR"/>
    <n v="568069"/>
    <n v="201802090200"/>
    <n v="201802090300"/>
    <n v="20180209"/>
    <m/>
    <x v="1"/>
    <s v="MS"/>
    <x v="1"/>
    <x v="4"/>
    <s v="F"/>
    <s v="ST"/>
    <s v="D"/>
    <s v="FP"/>
    <x v="3"/>
    <n v="23"/>
    <n v="13"/>
    <x v="1"/>
    <n v="23"/>
    <n v="13"/>
    <n v="0"/>
    <n v="299"/>
    <x v="0"/>
  </r>
  <r>
    <n v="13385"/>
    <s v="T220551"/>
    <x v="8"/>
    <x v="1"/>
    <s v="NPU"/>
    <s v="WSPP-RMR"/>
    <n v="568168"/>
    <n v="201802101300"/>
    <n v="201802101400"/>
    <n v="20180210"/>
    <m/>
    <x v="1"/>
    <s v="MS"/>
    <x v="1"/>
    <x v="4"/>
    <s v="F"/>
    <s v="ST"/>
    <s v="D"/>
    <s v="FP"/>
    <x v="3"/>
    <n v="31"/>
    <n v="13"/>
    <x v="1"/>
    <n v="31"/>
    <n v="13"/>
    <n v="0"/>
    <n v="403"/>
    <x v="0"/>
  </r>
  <r>
    <n v="13386"/>
    <s v="T220564"/>
    <x v="8"/>
    <x v="1"/>
    <s v="NPU"/>
    <s v="WSPP-RMR"/>
    <n v="568181"/>
    <n v="201802110000"/>
    <n v="201802110100"/>
    <n v="20180211"/>
    <m/>
    <x v="1"/>
    <s v="MS"/>
    <x v="1"/>
    <x v="4"/>
    <s v="F"/>
    <s v="ST"/>
    <s v="D"/>
    <s v="OP"/>
    <x v="3"/>
    <n v="24"/>
    <n v="13"/>
    <x v="1"/>
    <n v="24"/>
    <n v="13"/>
    <n v="0"/>
    <n v="312"/>
    <x v="0"/>
  </r>
  <r>
    <n v="13387"/>
    <s v="T220574"/>
    <x v="8"/>
    <x v="1"/>
    <s v="NPU"/>
    <s v="WSPP-RMR"/>
    <n v="568331"/>
    <n v="201802131100"/>
    <n v="201802131200"/>
    <n v="20180213"/>
    <m/>
    <x v="1"/>
    <s v="MS"/>
    <x v="1"/>
    <x v="9"/>
    <s v="F"/>
    <s v="ST"/>
    <s v="D"/>
    <s v="P"/>
    <x v="3"/>
    <n v="40"/>
    <n v="13"/>
    <x v="1"/>
    <n v="40"/>
    <n v="13"/>
    <n v="0"/>
    <n v="520"/>
    <x v="0"/>
  </r>
  <r>
    <n v="13388"/>
    <s v="T220575"/>
    <x v="8"/>
    <x v="1"/>
    <s v="NPU"/>
    <s v="WSPP-RMR"/>
    <n v="568331"/>
    <n v="201802131300"/>
    <n v="201802131400"/>
    <n v="20180213"/>
    <m/>
    <x v="1"/>
    <s v="MS"/>
    <x v="1"/>
    <x v="9"/>
    <s v="F"/>
    <s v="ST"/>
    <s v="D"/>
    <s v="P"/>
    <x v="3"/>
    <n v="40"/>
    <n v="13"/>
    <x v="1"/>
    <n v="40"/>
    <n v="13"/>
    <n v="0"/>
    <n v="520"/>
    <x v="0"/>
  </r>
  <r>
    <n v="13389"/>
    <s v="T220576"/>
    <x v="8"/>
    <x v="1"/>
    <s v="NPU"/>
    <s v="WSPP-RMR"/>
    <n v="568331"/>
    <n v="201802131400"/>
    <n v="201802131500"/>
    <n v="20180213"/>
    <m/>
    <x v="1"/>
    <s v="MS"/>
    <x v="1"/>
    <x v="9"/>
    <s v="F"/>
    <s v="ST"/>
    <s v="D"/>
    <s v="P"/>
    <x v="3"/>
    <n v="37"/>
    <n v="13"/>
    <x v="1"/>
    <n v="37"/>
    <n v="13"/>
    <n v="0"/>
    <n v="481"/>
    <x v="0"/>
  </r>
  <r>
    <n v="13390"/>
    <s v="T220577"/>
    <x v="8"/>
    <x v="1"/>
    <s v="NPU"/>
    <s v="WSPP-RMR"/>
    <n v="568317"/>
    <n v="201802130500"/>
    <n v="201802130600"/>
    <n v="20180213"/>
    <m/>
    <x v="1"/>
    <s v="MS"/>
    <x v="1"/>
    <x v="4"/>
    <s v="F"/>
    <s v="ST"/>
    <s v="D"/>
    <s v="FP"/>
    <x v="3"/>
    <n v="50"/>
    <n v="13"/>
    <x v="1"/>
    <n v="50"/>
    <n v="13"/>
    <n v="0"/>
    <n v="650"/>
    <x v="0"/>
  </r>
  <r>
    <n v="13391"/>
    <s v="T220578"/>
    <x v="8"/>
    <x v="1"/>
    <s v="NPU"/>
    <s v="WSPP-RMR"/>
    <n v="568317"/>
    <n v="201802132300"/>
    <n v="201802132359"/>
    <n v="20180213"/>
    <m/>
    <x v="1"/>
    <s v="MS"/>
    <x v="1"/>
    <x v="4"/>
    <s v="F"/>
    <s v="ST"/>
    <s v="D"/>
    <s v="FP"/>
    <x v="3"/>
    <n v="50"/>
    <n v="13"/>
    <x v="1"/>
    <n v="50"/>
    <n v="13"/>
    <n v="0"/>
    <n v="650"/>
    <x v="0"/>
  </r>
  <r>
    <n v="13392"/>
    <s v="T220617"/>
    <x v="8"/>
    <x v="1"/>
    <s v="NPU"/>
    <s v="WSPP-RMR"/>
    <n v="568458"/>
    <n v="201802150200"/>
    <n v="201802150300"/>
    <n v="20180215"/>
    <m/>
    <x v="1"/>
    <s v="MS"/>
    <x v="1"/>
    <x v="9"/>
    <s v="F"/>
    <s v="ST"/>
    <s v="D"/>
    <s v="FP"/>
    <x v="3"/>
    <n v="40"/>
    <n v="13"/>
    <x v="1"/>
    <n v="40"/>
    <n v="13"/>
    <n v="0"/>
    <n v="520"/>
    <x v="0"/>
  </r>
  <r>
    <n v="13393"/>
    <s v="T220618"/>
    <x v="8"/>
    <x v="1"/>
    <s v="NPU"/>
    <s v="WSPP-RMR"/>
    <n v="568458"/>
    <n v="201802150300"/>
    <n v="201802150400"/>
    <n v="20180215"/>
    <m/>
    <x v="1"/>
    <s v="MS"/>
    <x v="1"/>
    <x v="9"/>
    <s v="F"/>
    <s v="ST"/>
    <s v="D"/>
    <s v="FP"/>
    <x v="3"/>
    <n v="20"/>
    <n v="11"/>
    <x v="1"/>
    <n v="20"/>
    <n v="11"/>
    <n v="0"/>
    <n v="220"/>
    <x v="0"/>
  </r>
  <r>
    <n v="13394"/>
    <s v="T220619"/>
    <x v="8"/>
    <x v="1"/>
    <s v="NPU"/>
    <s v="WSPP-RMR"/>
    <n v="568459"/>
    <n v="201802151100"/>
    <n v="201802151200"/>
    <n v="20180215"/>
    <m/>
    <x v="1"/>
    <s v="MS"/>
    <x v="1"/>
    <x v="4"/>
    <s v="F"/>
    <s v="ST"/>
    <s v="D"/>
    <s v="FP"/>
    <x v="3"/>
    <n v="40"/>
    <n v="13"/>
    <x v="1"/>
    <n v="40"/>
    <n v="13"/>
    <n v="0"/>
    <n v="520"/>
    <x v="0"/>
  </r>
  <r>
    <n v="13395"/>
    <s v="T220620"/>
    <x v="8"/>
    <x v="1"/>
    <s v="NPU"/>
    <s v="WSPP-RMR"/>
    <n v="568459"/>
    <n v="201802150100"/>
    <n v="201802150200"/>
    <n v="20180215"/>
    <m/>
    <x v="1"/>
    <s v="MS"/>
    <x v="1"/>
    <x v="4"/>
    <s v="F"/>
    <s v="ST"/>
    <s v="D"/>
    <s v="FP"/>
    <x v="3"/>
    <n v="33"/>
    <n v="13"/>
    <x v="1"/>
    <n v="33"/>
    <n v="13"/>
    <n v="0"/>
    <n v="429"/>
    <x v="0"/>
  </r>
  <r>
    <n v="13396"/>
    <s v="T220621"/>
    <x v="8"/>
    <x v="1"/>
    <s v="NPU"/>
    <s v="WSPP-RMR"/>
    <n v="568459"/>
    <n v="201802151000"/>
    <n v="201802151100"/>
    <n v="20180215"/>
    <m/>
    <x v="1"/>
    <s v="MS"/>
    <x v="1"/>
    <x v="4"/>
    <s v="F"/>
    <s v="ST"/>
    <s v="D"/>
    <s v="FP"/>
    <x v="3"/>
    <n v="27"/>
    <n v="13"/>
    <x v="1"/>
    <n v="27"/>
    <n v="13"/>
    <n v="0"/>
    <n v="351"/>
    <x v="0"/>
  </r>
  <r>
    <n v="13397"/>
    <s v="T220638"/>
    <x v="8"/>
    <x v="1"/>
    <s v="NPU"/>
    <s v="WSPP-RMR"/>
    <n v="568554"/>
    <n v="201802161100"/>
    <n v="201802161200"/>
    <n v="20180216"/>
    <m/>
    <x v="1"/>
    <s v="MS"/>
    <x v="1"/>
    <x v="4"/>
    <s v="F"/>
    <s v="ST"/>
    <s v="D"/>
    <s v="P"/>
    <x v="3"/>
    <n v="60"/>
    <n v="13"/>
    <x v="1"/>
    <n v="60"/>
    <n v="13"/>
    <n v="0"/>
    <n v="780"/>
    <x v="0"/>
  </r>
  <r>
    <n v="13398"/>
    <s v="T220639"/>
    <x v="8"/>
    <x v="1"/>
    <s v="NPU"/>
    <s v="WSPP-RMR"/>
    <n v="568554"/>
    <n v="201802161300"/>
    <n v="201802161400"/>
    <n v="20180216"/>
    <m/>
    <x v="1"/>
    <s v="MS"/>
    <x v="1"/>
    <x v="4"/>
    <s v="F"/>
    <s v="ST"/>
    <s v="D"/>
    <s v="P"/>
    <x v="3"/>
    <n v="40"/>
    <n v="13"/>
    <x v="1"/>
    <n v="40"/>
    <n v="13"/>
    <n v="0"/>
    <n v="520"/>
    <x v="0"/>
  </r>
  <r>
    <n v="13399"/>
    <s v="T220640"/>
    <x v="8"/>
    <x v="1"/>
    <s v="NPU"/>
    <s v="WSPP-RMR"/>
    <n v="568554"/>
    <n v="201802161000"/>
    <n v="201802161100"/>
    <n v="20180216"/>
    <m/>
    <x v="1"/>
    <s v="MS"/>
    <x v="1"/>
    <x v="4"/>
    <s v="F"/>
    <s v="ST"/>
    <s v="D"/>
    <s v="P"/>
    <x v="3"/>
    <n v="39"/>
    <n v="13"/>
    <x v="1"/>
    <n v="39"/>
    <n v="13"/>
    <n v="0"/>
    <n v="507"/>
    <x v="0"/>
  </r>
  <r>
    <n v="13400"/>
    <s v="T220680"/>
    <x v="8"/>
    <x v="1"/>
    <s v="NPU"/>
    <s v="WSPP-RMR"/>
    <n v="568614"/>
    <n v="201802171700"/>
    <n v="201802171800"/>
    <n v="20180217"/>
    <m/>
    <x v="1"/>
    <s v="MS"/>
    <x v="1"/>
    <x v="4"/>
    <s v="F"/>
    <s v="ST"/>
    <s v="D"/>
    <s v="FP"/>
    <x v="3"/>
    <n v="50"/>
    <n v="13"/>
    <x v="1"/>
    <n v="50"/>
    <n v="13"/>
    <n v="0"/>
    <n v="650"/>
    <x v="0"/>
  </r>
  <r>
    <n v="13401"/>
    <s v="T220681"/>
    <x v="8"/>
    <x v="1"/>
    <s v="NPU"/>
    <s v="WSPP-RMR"/>
    <n v="568614"/>
    <n v="201802171600"/>
    <n v="201802171700"/>
    <n v="20180217"/>
    <m/>
    <x v="1"/>
    <s v="MS"/>
    <x v="1"/>
    <x v="4"/>
    <s v="F"/>
    <s v="ST"/>
    <s v="D"/>
    <s v="FP"/>
    <x v="3"/>
    <n v="50"/>
    <n v="13"/>
    <x v="1"/>
    <n v="50"/>
    <n v="13"/>
    <n v="0"/>
    <n v="650"/>
    <x v="0"/>
  </r>
  <r>
    <n v="13402"/>
    <s v="T220682"/>
    <x v="8"/>
    <x v="1"/>
    <s v="NPU"/>
    <s v="WSPP-RMR"/>
    <n v="568614"/>
    <n v="201802170000"/>
    <n v="201802170100"/>
    <n v="20180217"/>
    <m/>
    <x v="1"/>
    <s v="MS"/>
    <x v="1"/>
    <x v="4"/>
    <s v="F"/>
    <s v="ST"/>
    <s v="D"/>
    <s v="FP"/>
    <x v="3"/>
    <n v="31"/>
    <n v="13"/>
    <x v="1"/>
    <n v="31"/>
    <n v="13"/>
    <n v="0"/>
    <n v="403"/>
    <x v="0"/>
  </r>
  <r>
    <n v="13403"/>
    <s v="T220713"/>
    <x v="8"/>
    <x v="1"/>
    <s v="NPU"/>
    <s v="WSPP-RMR"/>
    <n v="568677"/>
    <n v="201802191600"/>
    <n v="201802191700"/>
    <n v="20180219"/>
    <m/>
    <x v="1"/>
    <s v="MS"/>
    <x v="1"/>
    <x v="4"/>
    <s v="F"/>
    <s v="ST"/>
    <s v="D"/>
    <s v="FP"/>
    <x v="3"/>
    <n v="50"/>
    <n v="13"/>
    <x v="1"/>
    <n v="50"/>
    <n v="13"/>
    <n v="0"/>
    <n v="650"/>
    <x v="0"/>
  </r>
  <r>
    <n v="13404"/>
    <s v="T220734"/>
    <x v="8"/>
    <x v="1"/>
    <s v="NPU"/>
    <s v="WSPP-RMR"/>
    <n v="568719"/>
    <n v="201802201000"/>
    <n v="201802201100"/>
    <n v="20180220"/>
    <m/>
    <x v="1"/>
    <s v="MS"/>
    <x v="1"/>
    <x v="4"/>
    <s v="F"/>
    <s v="ST"/>
    <s v="D"/>
    <s v="FP"/>
    <x v="3"/>
    <n v="50"/>
    <n v="13"/>
    <x v="1"/>
    <n v="50"/>
    <n v="13"/>
    <n v="0"/>
    <n v="650"/>
    <x v="0"/>
  </r>
  <r>
    <n v="13405"/>
    <s v="T220735"/>
    <x v="8"/>
    <x v="1"/>
    <s v="NPU"/>
    <s v="WSPP-RMR"/>
    <n v="568719"/>
    <n v="201802200900"/>
    <n v="201802201000"/>
    <n v="20180220"/>
    <m/>
    <x v="1"/>
    <s v="MS"/>
    <x v="1"/>
    <x v="4"/>
    <s v="F"/>
    <s v="ST"/>
    <s v="D"/>
    <s v="FP"/>
    <x v="3"/>
    <n v="44"/>
    <n v="13"/>
    <x v="1"/>
    <n v="44"/>
    <n v="13"/>
    <n v="0"/>
    <n v="572"/>
    <x v="0"/>
  </r>
  <r>
    <n v="13406"/>
    <s v="T220756"/>
    <x v="8"/>
    <x v="1"/>
    <s v="NPU"/>
    <s v="WSPP-RMR"/>
    <n v="568808"/>
    <n v="201802211200"/>
    <n v="201802211300"/>
    <n v="20180221"/>
    <m/>
    <x v="1"/>
    <s v="MS"/>
    <x v="1"/>
    <x v="9"/>
    <s v="F"/>
    <s v="ST"/>
    <s v="D"/>
    <s v="FP"/>
    <x v="3"/>
    <n v="20"/>
    <n v="6"/>
    <x v="1"/>
    <n v="20"/>
    <n v="6"/>
    <n v="0"/>
    <n v="120"/>
    <x v="0"/>
  </r>
  <r>
    <n v="13407"/>
    <s v="T220757"/>
    <x v="8"/>
    <x v="1"/>
    <s v="NPU"/>
    <s v="WSPP-RMR"/>
    <n v="568808"/>
    <n v="201802211300"/>
    <n v="201802211400"/>
    <n v="20180221"/>
    <m/>
    <x v="1"/>
    <s v="MS"/>
    <x v="1"/>
    <x v="9"/>
    <s v="F"/>
    <s v="ST"/>
    <s v="D"/>
    <s v="FP"/>
    <x v="3"/>
    <n v="20"/>
    <n v="6"/>
    <x v="1"/>
    <n v="20"/>
    <n v="6"/>
    <n v="0"/>
    <n v="120"/>
    <x v="0"/>
  </r>
  <r>
    <n v="13408"/>
    <s v="T220758"/>
    <x v="8"/>
    <x v="1"/>
    <s v="NPU"/>
    <s v="WSPP-RMR"/>
    <n v="568808"/>
    <n v="201802211400"/>
    <n v="201802211500"/>
    <n v="20180221"/>
    <m/>
    <x v="1"/>
    <s v="MS"/>
    <x v="1"/>
    <x v="9"/>
    <s v="F"/>
    <s v="ST"/>
    <s v="D"/>
    <s v="FP"/>
    <x v="3"/>
    <n v="16"/>
    <n v="6"/>
    <x v="1"/>
    <n v="16"/>
    <n v="6"/>
    <n v="0"/>
    <n v="96"/>
    <x v="0"/>
  </r>
  <r>
    <n v="13409"/>
    <s v="T220779"/>
    <x v="8"/>
    <x v="1"/>
    <s v="NPU"/>
    <s v="WSPP-RMR"/>
    <n v="568937"/>
    <n v="201802221600"/>
    <n v="201802221700"/>
    <n v="20180222"/>
    <m/>
    <x v="1"/>
    <s v="MS"/>
    <x v="1"/>
    <x v="4"/>
    <s v="F"/>
    <s v="ST"/>
    <s v="D"/>
    <s v="FP"/>
    <x v="3"/>
    <n v="31"/>
    <n v="13"/>
    <x v="1"/>
    <n v="31"/>
    <n v="13"/>
    <n v="0"/>
    <n v="403"/>
    <x v="0"/>
  </r>
  <r>
    <n v="13410"/>
    <s v="T220814"/>
    <x v="8"/>
    <x v="1"/>
    <s v="NPU"/>
    <s v="WSPP-RMR"/>
    <n v="569007"/>
    <n v="201802231000"/>
    <n v="201802231100"/>
    <n v="20180223"/>
    <m/>
    <x v="1"/>
    <s v="MS"/>
    <x v="1"/>
    <x v="9"/>
    <s v="F"/>
    <s v="ST"/>
    <s v="D"/>
    <s v="P"/>
    <x v="3"/>
    <n v="25"/>
    <n v="10"/>
    <x v="1"/>
    <n v="25"/>
    <n v="10"/>
    <n v="0"/>
    <n v="250"/>
    <x v="0"/>
  </r>
  <r>
    <n v="13411"/>
    <s v="T220815"/>
    <x v="8"/>
    <x v="1"/>
    <s v="NPU"/>
    <s v="WSPP-RMR"/>
    <n v="569037"/>
    <n v="201802231500"/>
    <n v="201802231600"/>
    <n v="20180223"/>
    <m/>
    <x v="1"/>
    <s v="MS"/>
    <x v="1"/>
    <x v="4"/>
    <s v="F"/>
    <s v="ST"/>
    <s v="D"/>
    <s v="P"/>
    <x v="3"/>
    <n v="31"/>
    <n v="13"/>
    <x v="1"/>
    <n v="31"/>
    <n v="13"/>
    <n v="0"/>
    <n v="403"/>
    <x v="0"/>
  </r>
  <r>
    <n v="13412"/>
    <s v="T220836"/>
    <x v="8"/>
    <x v="1"/>
    <s v="NPU"/>
    <s v="WSPP-RMR"/>
    <n v="569118"/>
    <n v="201802242200"/>
    <n v="201802242300"/>
    <n v="20180224"/>
    <m/>
    <x v="1"/>
    <s v="MS"/>
    <x v="1"/>
    <x v="4"/>
    <s v="F"/>
    <s v="ST"/>
    <s v="D"/>
    <s v="FP"/>
    <x v="3"/>
    <n v="20"/>
    <n v="13"/>
    <x v="1"/>
    <n v="20"/>
    <n v="13"/>
    <n v="0"/>
    <n v="260"/>
    <x v="0"/>
  </r>
  <r>
    <n v="13413"/>
    <s v="T220837"/>
    <x v="8"/>
    <x v="1"/>
    <s v="NPU"/>
    <s v="WSPP-RMR"/>
    <n v="569118"/>
    <n v="201802241500"/>
    <n v="201802241600"/>
    <n v="20180224"/>
    <m/>
    <x v="1"/>
    <s v="MS"/>
    <x v="1"/>
    <x v="4"/>
    <s v="F"/>
    <s v="ST"/>
    <s v="D"/>
    <s v="FP"/>
    <x v="3"/>
    <n v="22"/>
    <n v="13"/>
    <x v="1"/>
    <n v="22"/>
    <n v="13"/>
    <n v="0"/>
    <n v="286"/>
    <x v="0"/>
  </r>
  <r>
    <n v="13414"/>
    <s v="T220868"/>
    <x v="8"/>
    <x v="1"/>
    <s v="NPU"/>
    <s v="WSPP-RMR"/>
    <n v="569147"/>
    <n v="201802251300"/>
    <n v="201802251400"/>
    <n v="20180225"/>
    <m/>
    <x v="1"/>
    <s v="MS"/>
    <x v="1"/>
    <x v="4"/>
    <s v="F"/>
    <s v="ST"/>
    <s v="D"/>
    <s v="OP"/>
    <x v="3"/>
    <n v="25"/>
    <n v="13"/>
    <x v="1"/>
    <n v="25"/>
    <n v="13"/>
    <n v="0"/>
    <n v="325"/>
    <x v="0"/>
  </r>
  <r>
    <n v="13415"/>
    <s v="T220894"/>
    <x v="8"/>
    <x v="1"/>
    <s v="NPU"/>
    <s v="WSPP-RMR"/>
    <n v="569212"/>
    <n v="201802261100"/>
    <n v="201802261200"/>
    <n v="20180226"/>
    <m/>
    <x v="1"/>
    <s v="MS"/>
    <x v="1"/>
    <x v="4"/>
    <s v="F"/>
    <s v="ST"/>
    <s v="D"/>
    <s v="P"/>
    <x v="3"/>
    <n v="27"/>
    <n v="13"/>
    <x v="1"/>
    <n v="27"/>
    <n v="13"/>
    <n v="0"/>
    <n v="351"/>
    <x v="0"/>
  </r>
  <r>
    <n v="13416"/>
    <s v="T220895"/>
    <x v="8"/>
    <x v="1"/>
    <s v="NPU"/>
    <s v="WSPP-RMR"/>
    <n v="569212"/>
    <n v="201802261200"/>
    <n v="201802261300"/>
    <n v="20180226"/>
    <m/>
    <x v="1"/>
    <s v="MS"/>
    <x v="1"/>
    <x v="4"/>
    <s v="F"/>
    <s v="ST"/>
    <s v="D"/>
    <s v="P"/>
    <x v="3"/>
    <n v="18"/>
    <n v="13"/>
    <x v="1"/>
    <n v="18"/>
    <n v="13"/>
    <n v="0"/>
    <n v="234"/>
    <x v="0"/>
  </r>
  <r>
    <n v="13417"/>
    <s v="T220896"/>
    <x v="8"/>
    <x v="1"/>
    <s v="NPU"/>
    <s v="WSPP-RMR"/>
    <n v="569212"/>
    <n v="201802262100"/>
    <n v="201802262200"/>
    <n v="20180226"/>
    <m/>
    <x v="1"/>
    <s v="MS"/>
    <x v="1"/>
    <x v="4"/>
    <s v="F"/>
    <s v="ST"/>
    <s v="D"/>
    <s v="P"/>
    <x v="3"/>
    <n v="29"/>
    <n v="13"/>
    <x v="1"/>
    <n v="29"/>
    <n v="13"/>
    <n v="0"/>
    <n v="377"/>
    <x v="0"/>
  </r>
  <r>
    <n v="13418"/>
    <s v="T220926"/>
    <x v="8"/>
    <x v="1"/>
    <s v="NPU"/>
    <s v="WSPP-RMR"/>
    <n v="569348"/>
    <n v="201802270900"/>
    <n v="201802271000"/>
    <n v="20180227"/>
    <m/>
    <x v="1"/>
    <s v="MS"/>
    <x v="1"/>
    <x v="4"/>
    <s v="F"/>
    <s v="ST"/>
    <s v="D"/>
    <s v="P"/>
    <x v="3"/>
    <n v="23"/>
    <n v="13"/>
    <x v="1"/>
    <n v="23"/>
    <n v="13"/>
    <n v="0"/>
    <n v="299"/>
    <x v="0"/>
  </r>
  <r>
    <n v="13419"/>
    <s v="T220927"/>
    <x v="8"/>
    <x v="1"/>
    <s v="NPU"/>
    <s v="WSPP-RMR"/>
    <n v="569355"/>
    <n v="201802271200"/>
    <n v="201802271300"/>
    <n v="20180227"/>
    <m/>
    <x v="1"/>
    <s v="MS"/>
    <x v="1"/>
    <x v="9"/>
    <s v="F"/>
    <s v="ST"/>
    <s v="D"/>
    <s v="FP"/>
    <x v="3"/>
    <n v="41"/>
    <n v="5"/>
    <x v="1"/>
    <n v="41"/>
    <n v="5"/>
    <n v="0"/>
    <n v="205"/>
    <x v="0"/>
  </r>
  <r>
    <n v="13420"/>
    <s v="T220928"/>
    <x v="8"/>
    <x v="1"/>
    <s v="NPU"/>
    <s v="WSPP-RMR"/>
    <n v="569355"/>
    <n v="201802271300"/>
    <n v="201802271400"/>
    <n v="20180227"/>
    <m/>
    <x v="1"/>
    <s v="MS"/>
    <x v="1"/>
    <x v="9"/>
    <s v="F"/>
    <s v="ST"/>
    <s v="D"/>
    <s v="FP"/>
    <x v="3"/>
    <n v="17"/>
    <n v="5"/>
    <x v="1"/>
    <n v="17"/>
    <n v="5"/>
    <n v="0"/>
    <n v="85"/>
    <x v="0"/>
  </r>
  <r>
    <n v="13421"/>
    <s v="T220929"/>
    <x v="8"/>
    <x v="1"/>
    <s v="NPU"/>
    <s v="WSPP-RMR"/>
    <n v="569355"/>
    <n v="201802271400"/>
    <n v="201802271500"/>
    <n v="20180227"/>
    <m/>
    <x v="1"/>
    <s v="MS"/>
    <x v="1"/>
    <x v="9"/>
    <s v="F"/>
    <s v="ST"/>
    <s v="D"/>
    <s v="FP"/>
    <x v="3"/>
    <n v="12"/>
    <n v="5"/>
    <x v="1"/>
    <n v="12"/>
    <n v="5"/>
    <n v="0"/>
    <n v="60"/>
    <x v="0"/>
  </r>
  <r>
    <n v="13422"/>
    <s v="T220930"/>
    <x v="8"/>
    <x v="1"/>
    <s v="NPU"/>
    <s v="WSPP-RMR"/>
    <n v="569355"/>
    <n v="201802271500"/>
    <n v="201802271600"/>
    <n v="20180227"/>
    <m/>
    <x v="1"/>
    <s v="MS"/>
    <x v="1"/>
    <x v="9"/>
    <s v="F"/>
    <s v="ST"/>
    <s v="D"/>
    <s v="FP"/>
    <x v="3"/>
    <n v="10"/>
    <n v="5"/>
    <x v="1"/>
    <n v="10"/>
    <n v="5"/>
    <n v="0"/>
    <n v="50"/>
    <x v="0"/>
  </r>
  <r>
    <n v="13423"/>
    <s v="T220978"/>
    <x v="8"/>
    <x v="1"/>
    <s v="NPU"/>
    <s v="WSPP-RMR"/>
    <n v="569403"/>
    <n v="201802280700"/>
    <n v="201802280800"/>
    <n v="20180228"/>
    <m/>
    <x v="1"/>
    <s v="MS"/>
    <x v="1"/>
    <x v="4"/>
    <s v="F"/>
    <s v="ST"/>
    <s v="D"/>
    <s v="FP"/>
    <x v="3"/>
    <n v="28"/>
    <n v="13"/>
    <x v="1"/>
    <n v="28"/>
    <n v="13"/>
    <n v="0"/>
    <n v="364"/>
    <x v="0"/>
  </r>
  <r>
    <n v="13424"/>
    <s v="T220979"/>
    <x v="8"/>
    <x v="1"/>
    <s v="NPU"/>
    <s v="WSPP-RMR"/>
    <n v="569403"/>
    <n v="201802280300"/>
    <n v="201802280400"/>
    <n v="20180228"/>
    <m/>
    <x v="1"/>
    <s v="MS"/>
    <x v="1"/>
    <x v="4"/>
    <s v="F"/>
    <s v="ST"/>
    <s v="D"/>
    <s v="FP"/>
    <x v="3"/>
    <n v="31"/>
    <n v="13"/>
    <x v="1"/>
    <n v="31"/>
    <n v="13"/>
    <n v="0"/>
    <n v="403"/>
    <x v="0"/>
  </r>
  <r>
    <n v="13425"/>
    <s v="T220980"/>
    <x v="8"/>
    <x v="1"/>
    <s v="NPU"/>
    <s v="WSPP-RMR"/>
    <n v="569403"/>
    <n v="201802280200"/>
    <n v="201802280300"/>
    <n v="20180228"/>
    <m/>
    <x v="1"/>
    <s v="MS"/>
    <x v="1"/>
    <x v="4"/>
    <s v="F"/>
    <s v="ST"/>
    <s v="D"/>
    <s v="FP"/>
    <x v="3"/>
    <n v="31"/>
    <n v="13"/>
    <x v="1"/>
    <n v="31"/>
    <n v="13"/>
    <n v="0"/>
    <n v="403"/>
    <x v="0"/>
  </r>
  <r>
    <n v="13426"/>
    <s v="T221015"/>
    <x v="8"/>
    <x v="1"/>
    <s v="NPU"/>
    <s v="WSPP-RMR"/>
    <n v="569487"/>
    <n v="201803011000"/>
    <n v="201803011100"/>
    <n v="20180301"/>
    <m/>
    <x v="1"/>
    <s v="MS"/>
    <x v="1"/>
    <x v="4"/>
    <s v="F"/>
    <s v="ST"/>
    <s v="D"/>
    <s v="FP"/>
    <x v="3"/>
    <n v="17"/>
    <n v="13"/>
    <x v="1"/>
    <n v="17"/>
    <n v="13"/>
    <n v="0"/>
    <n v="221"/>
    <x v="0"/>
  </r>
  <r>
    <n v="13427"/>
    <s v="T221016"/>
    <x v="8"/>
    <x v="1"/>
    <s v="NPU"/>
    <s v="WSPP-RMR"/>
    <n v="569487"/>
    <n v="201803010100"/>
    <n v="201803010200"/>
    <n v="20180301"/>
    <m/>
    <x v="1"/>
    <s v="MS"/>
    <x v="1"/>
    <x v="4"/>
    <s v="F"/>
    <s v="ST"/>
    <s v="D"/>
    <s v="FP"/>
    <x v="3"/>
    <n v="29"/>
    <n v="13"/>
    <x v="1"/>
    <n v="29"/>
    <n v="13"/>
    <n v="0"/>
    <n v="377"/>
    <x v="0"/>
  </r>
  <r>
    <n v="13428"/>
    <s v="T221044"/>
    <x v="8"/>
    <x v="1"/>
    <s v="NPU"/>
    <s v="WSPP-RMR"/>
    <n v="569599"/>
    <n v="201803021000"/>
    <n v="201803021100"/>
    <n v="20180302"/>
    <m/>
    <x v="1"/>
    <s v="MS"/>
    <x v="1"/>
    <x v="9"/>
    <s v="F"/>
    <s v="ST"/>
    <s v="D"/>
    <s v="FP"/>
    <x v="3"/>
    <n v="30"/>
    <n v="14"/>
    <x v="1"/>
    <n v="30"/>
    <n v="14"/>
    <n v="0"/>
    <n v="420"/>
    <x v="0"/>
  </r>
  <r>
    <n v="13429"/>
    <s v="T221045"/>
    <x v="8"/>
    <x v="1"/>
    <s v="NPU"/>
    <s v="WSPP-RMR"/>
    <n v="569599"/>
    <n v="201803021100"/>
    <n v="201803021200"/>
    <n v="20180302"/>
    <m/>
    <x v="1"/>
    <s v="MS"/>
    <x v="1"/>
    <x v="9"/>
    <s v="F"/>
    <s v="ST"/>
    <s v="D"/>
    <s v="FP"/>
    <x v="3"/>
    <n v="30"/>
    <n v="14"/>
    <x v="1"/>
    <n v="30"/>
    <n v="14"/>
    <n v="0"/>
    <n v="420"/>
    <x v="0"/>
  </r>
  <r>
    <n v="13430"/>
    <s v="T221046"/>
    <x v="8"/>
    <x v="1"/>
    <s v="NPU"/>
    <s v="WSPP-RMR"/>
    <n v="569599"/>
    <n v="201803021300"/>
    <n v="201803021400"/>
    <n v="20180302"/>
    <m/>
    <x v="1"/>
    <s v="MS"/>
    <x v="1"/>
    <x v="9"/>
    <s v="F"/>
    <s v="ST"/>
    <s v="D"/>
    <s v="FP"/>
    <x v="3"/>
    <n v="14"/>
    <n v="12"/>
    <x v="1"/>
    <n v="14"/>
    <n v="12"/>
    <n v="0"/>
    <n v="168"/>
    <x v="0"/>
  </r>
  <r>
    <n v="13431"/>
    <s v="T221047"/>
    <x v="8"/>
    <x v="1"/>
    <s v="NPU"/>
    <s v="WSPP-RMR"/>
    <n v="569611"/>
    <n v="201803021200"/>
    <n v="201803021300"/>
    <n v="20180302"/>
    <m/>
    <x v="1"/>
    <s v="MS"/>
    <x v="1"/>
    <x v="4"/>
    <s v="F"/>
    <s v="ST"/>
    <s v="D"/>
    <s v="FP"/>
    <x v="3"/>
    <n v="19"/>
    <n v="13"/>
    <x v="1"/>
    <n v="19"/>
    <n v="13"/>
    <n v="0"/>
    <n v="247"/>
    <x v="0"/>
  </r>
  <r>
    <n v="13432"/>
    <s v="T221090"/>
    <x v="8"/>
    <x v="1"/>
    <s v="NPU"/>
    <s v="WSPP-RMR"/>
    <n v="569660"/>
    <n v="201803030000"/>
    <n v="201803030100"/>
    <n v="20180303"/>
    <m/>
    <x v="1"/>
    <s v="MS"/>
    <x v="1"/>
    <x v="4"/>
    <s v="F"/>
    <s v="ST"/>
    <s v="D"/>
    <s v="FP"/>
    <x v="3"/>
    <n v="39"/>
    <n v="13"/>
    <x v="1"/>
    <n v="39"/>
    <n v="13"/>
    <n v="0"/>
    <n v="507"/>
    <x v="0"/>
  </r>
  <r>
    <n v="13433"/>
    <s v="T221091"/>
    <x v="8"/>
    <x v="1"/>
    <s v="NPU"/>
    <s v="WSPP-RMR"/>
    <n v="569660"/>
    <n v="201803030900"/>
    <n v="201803031000"/>
    <n v="20180303"/>
    <m/>
    <x v="1"/>
    <s v="MS"/>
    <x v="1"/>
    <x v="4"/>
    <s v="F"/>
    <s v="ST"/>
    <s v="D"/>
    <s v="FP"/>
    <x v="3"/>
    <n v="26"/>
    <n v="13"/>
    <x v="1"/>
    <n v="26"/>
    <n v="13"/>
    <n v="0"/>
    <n v="338"/>
    <x v="0"/>
  </r>
  <r>
    <n v="13434"/>
    <s v="T221092"/>
    <x v="8"/>
    <x v="1"/>
    <s v="NPU"/>
    <s v="WSPP-RMR"/>
    <n v="569660"/>
    <n v="201803031600"/>
    <n v="201803031700"/>
    <n v="20180303"/>
    <m/>
    <x v="1"/>
    <s v="MS"/>
    <x v="1"/>
    <x v="4"/>
    <s v="F"/>
    <s v="ST"/>
    <s v="D"/>
    <s v="FP"/>
    <x v="3"/>
    <n v="28"/>
    <n v="13"/>
    <x v="1"/>
    <n v="28"/>
    <n v="13"/>
    <n v="0"/>
    <n v="364"/>
    <x v="0"/>
  </r>
  <r>
    <n v="13435"/>
    <s v="T221093"/>
    <x v="8"/>
    <x v="1"/>
    <s v="NPU"/>
    <s v="WSPP-RMR"/>
    <n v="569660"/>
    <n v="201803031500"/>
    <n v="201803031600"/>
    <n v="20180303"/>
    <m/>
    <x v="1"/>
    <s v="MS"/>
    <x v="1"/>
    <x v="4"/>
    <s v="F"/>
    <s v="ST"/>
    <s v="D"/>
    <s v="FP"/>
    <x v="3"/>
    <n v="21"/>
    <n v="13"/>
    <x v="1"/>
    <n v="21"/>
    <n v="13"/>
    <n v="0"/>
    <n v="273"/>
    <x v="0"/>
  </r>
  <r>
    <n v="13436"/>
    <s v="T221112"/>
    <x v="8"/>
    <x v="1"/>
    <s v="NPU"/>
    <s v="WSPP-RMR"/>
    <n v="569700"/>
    <n v="201803040100"/>
    <n v="201803040200"/>
    <n v="20180304"/>
    <m/>
    <x v="1"/>
    <s v="MS"/>
    <x v="1"/>
    <x v="4"/>
    <s v="F"/>
    <s v="ST"/>
    <s v="D"/>
    <s v="OP"/>
    <x v="3"/>
    <n v="33"/>
    <n v="13"/>
    <x v="1"/>
    <n v="33"/>
    <n v="13"/>
    <n v="0"/>
    <n v="429"/>
    <x v="0"/>
  </r>
  <r>
    <n v="13437"/>
    <s v="T221113"/>
    <x v="8"/>
    <x v="1"/>
    <s v="NPU"/>
    <s v="WSPP-RMR"/>
    <n v="569700"/>
    <n v="201803040500"/>
    <n v="201803040600"/>
    <n v="20180304"/>
    <m/>
    <x v="1"/>
    <s v="MS"/>
    <x v="1"/>
    <x v="4"/>
    <s v="F"/>
    <s v="ST"/>
    <s v="D"/>
    <s v="OP"/>
    <x v="3"/>
    <n v="38"/>
    <n v="13"/>
    <x v="1"/>
    <n v="38"/>
    <n v="13"/>
    <n v="0"/>
    <n v="494"/>
    <x v="0"/>
  </r>
  <r>
    <n v="13438"/>
    <s v="T221121"/>
    <x v="8"/>
    <x v="1"/>
    <s v="NPU"/>
    <s v="WSPP-RMR"/>
    <n v="569771"/>
    <n v="201803051400"/>
    <n v="201803051500"/>
    <n v="20180305"/>
    <m/>
    <x v="1"/>
    <s v="MS"/>
    <x v="1"/>
    <x v="4"/>
    <s v="F"/>
    <s v="ST"/>
    <s v="D"/>
    <s v="FP"/>
    <x v="3"/>
    <n v="27"/>
    <n v="13"/>
    <x v="1"/>
    <n v="27"/>
    <n v="13"/>
    <n v="0"/>
    <n v="351"/>
    <x v="0"/>
  </r>
  <r>
    <n v="13439"/>
    <s v="T221143"/>
    <x v="8"/>
    <x v="1"/>
    <s v="NPU"/>
    <s v="WSPP-RMR"/>
    <n v="569851"/>
    <n v="201803061400"/>
    <n v="201803061500"/>
    <n v="20180306"/>
    <m/>
    <x v="1"/>
    <s v="MS"/>
    <x v="1"/>
    <x v="4"/>
    <s v="F"/>
    <s v="ST"/>
    <s v="D"/>
    <s v="FP"/>
    <x v="3"/>
    <n v="30"/>
    <n v="13"/>
    <x v="1"/>
    <n v="30"/>
    <n v="13"/>
    <n v="0"/>
    <n v="390"/>
    <x v="0"/>
  </r>
  <r>
    <n v="13440"/>
    <s v="T221174"/>
    <x v="8"/>
    <x v="1"/>
    <s v="NPU"/>
    <s v="WSPP-RMR"/>
    <n v="569921"/>
    <n v="201803071100"/>
    <n v="201803071200"/>
    <n v="20180307"/>
    <m/>
    <x v="1"/>
    <s v="MS"/>
    <x v="1"/>
    <x v="4"/>
    <s v="F"/>
    <s v="ST"/>
    <s v="D"/>
    <s v="FP"/>
    <x v="3"/>
    <n v="35"/>
    <n v="13"/>
    <x v="1"/>
    <n v="35"/>
    <n v="13"/>
    <n v="0"/>
    <n v="455"/>
    <x v="0"/>
  </r>
  <r>
    <n v="13441"/>
    <s v="T221175"/>
    <x v="8"/>
    <x v="1"/>
    <s v="NPU"/>
    <s v="WSPP-RMR"/>
    <n v="569921"/>
    <n v="201803072300"/>
    <n v="201803072359"/>
    <n v="20180307"/>
    <m/>
    <x v="1"/>
    <s v="MS"/>
    <x v="1"/>
    <x v="4"/>
    <s v="F"/>
    <s v="ST"/>
    <s v="D"/>
    <s v="FP"/>
    <x v="3"/>
    <n v="37"/>
    <n v="13"/>
    <x v="1"/>
    <n v="37"/>
    <n v="13"/>
    <n v="0"/>
    <n v="481"/>
    <x v="0"/>
  </r>
  <r>
    <n v="13442"/>
    <s v="T221222"/>
    <x v="8"/>
    <x v="1"/>
    <s v="NPU"/>
    <s v="WSPP-RMR"/>
    <n v="569980"/>
    <n v="201803081800"/>
    <n v="201803081900"/>
    <n v="20180308"/>
    <m/>
    <x v="1"/>
    <s v="MS"/>
    <x v="1"/>
    <x v="4"/>
    <s v="F"/>
    <s v="ST"/>
    <s v="D"/>
    <s v="FP"/>
    <x v="3"/>
    <n v="38"/>
    <n v="13"/>
    <x v="1"/>
    <n v="38"/>
    <n v="13"/>
    <n v="0"/>
    <n v="494"/>
    <x v="0"/>
  </r>
  <r>
    <n v="13443"/>
    <s v="T221223"/>
    <x v="8"/>
    <x v="1"/>
    <s v="NPU"/>
    <s v="WSPP-RMR"/>
    <n v="569980"/>
    <n v="201803080900"/>
    <n v="201803081000"/>
    <n v="20180308"/>
    <m/>
    <x v="1"/>
    <s v="MS"/>
    <x v="1"/>
    <x v="4"/>
    <s v="F"/>
    <s v="ST"/>
    <s v="D"/>
    <s v="FP"/>
    <x v="3"/>
    <n v="35"/>
    <n v="13"/>
    <x v="1"/>
    <n v="35"/>
    <n v="13"/>
    <n v="0"/>
    <n v="455"/>
    <x v="0"/>
  </r>
  <r>
    <n v="13444"/>
    <s v="T221224"/>
    <x v="8"/>
    <x v="1"/>
    <s v="NPU"/>
    <s v="WSPP-RMR"/>
    <n v="569980"/>
    <n v="201803080300"/>
    <n v="201803080400"/>
    <n v="20180308"/>
    <m/>
    <x v="1"/>
    <s v="MS"/>
    <x v="1"/>
    <x v="4"/>
    <s v="F"/>
    <s v="ST"/>
    <s v="D"/>
    <s v="FP"/>
    <x v="3"/>
    <n v="20"/>
    <n v="13"/>
    <x v="1"/>
    <n v="20"/>
    <n v="13"/>
    <n v="0"/>
    <n v="260"/>
    <x v="0"/>
  </r>
  <r>
    <n v="13445"/>
    <s v="T221225"/>
    <x v="8"/>
    <x v="1"/>
    <s v="NPU"/>
    <s v="WSPP-RMR"/>
    <n v="569980"/>
    <n v="201803082100"/>
    <n v="201803082200"/>
    <n v="20180308"/>
    <m/>
    <x v="1"/>
    <s v="MS"/>
    <x v="1"/>
    <x v="4"/>
    <s v="F"/>
    <s v="ST"/>
    <s v="D"/>
    <s v="FP"/>
    <x v="3"/>
    <n v="80"/>
    <n v="13"/>
    <x v="1"/>
    <n v="80"/>
    <n v="13"/>
    <n v="0"/>
    <n v="1040"/>
    <x v="0"/>
  </r>
  <r>
    <n v="13446"/>
    <s v="T221226"/>
    <x v="8"/>
    <x v="1"/>
    <s v="NPU"/>
    <s v="WSPP-RMR"/>
    <n v="569980"/>
    <n v="201803082000"/>
    <n v="201803082100"/>
    <n v="20180308"/>
    <m/>
    <x v="1"/>
    <s v="MS"/>
    <x v="1"/>
    <x v="4"/>
    <s v="F"/>
    <s v="ST"/>
    <s v="D"/>
    <s v="FP"/>
    <x v="3"/>
    <n v="37"/>
    <n v="13"/>
    <x v="1"/>
    <n v="37"/>
    <n v="13"/>
    <n v="0"/>
    <n v="481"/>
    <x v="0"/>
  </r>
  <r>
    <n v="13447"/>
    <s v="T221254"/>
    <x v="8"/>
    <x v="1"/>
    <s v="NPU"/>
    <s v="WSPP-RMR"/>
    <n v="570081"/>
    <n v="201803091500"/>
    <n v="201803091600"/>
    <n v="20180309"/>
    <m/>
    <x v="1"/>
    <s v="MS"/>
    <x v="1"/>
    <x v="4"/>
    <s v="F"/>
    <s v="ST"/>
    <s v="D"/>
    <s v="FP"/>
    <x v="3"/>
    <n v="31"/>
    <n v="13"/>
    <x v="1"/>
    <n v="31"/>
    <n v="13"/>
    <n v="0"/>
    <n v="403"/>
    <x v="0"/>
  </r>
  <r>
    <n v="13448"/>
    <s v="T221255"/>
    <x v="8"/>
    <x v="1"/>
    <s v="NPU"/>
    <s v="WSPP-RMR"/>
    <n v="570081"/>
    <n v="201803090900"/>
    <n v="201803091000"/>
    <n v="20180309"/>
    <m/>
    <x v="1"/>
    <s v="MS"/>
    <x v="1"/>
    <x v="4"/>
    <s v="F"/>
    <s v="ST"/>
    <s v="D"/>
    <s v="FP"/>
    <x v="3"/>
    <n v="31"/>
    <n v="13"/>
    <x v="1"/>
    <n v="31"/>
    <n v="13"/>
    <n v="0"/>
    <n v="403"/>
    <x v="0"/>
  </r>
  <r>
    <n v="13449"/>
    <s v="T221303"/>
    <x v="8"/>
    <x v="1"/>
    <s v="NPU"/>
    <s v="WSPP-RMR"/>
    <n v="570138"/>
    <n v="201803100000"/>
    <n v="201803100100"/>
    <n v="20180309"/>
    <m/>
    <x v="1"/>
    <s v="MS"/>
    <x v="1"/>
    <x v="9"/>
    <s v="F"/>
    <s v="ST"/>
    <s v="D"/>
    <s v="FP"/>
    <x v="3"/>
    <n v="15"/>
    <n v="12"/>
    <x v="1"/>
    <n v="15"/>
    <n v="12"/>
    <n v="0"/>
    <n v="180"/>
    <x v="0"/>
  </r>
  <r>
    <n v="13450"/>
    <s v="T221304"/>
    <x v="8"/>
    <x v="1"/>
    <s v="NPU"/>
    <s v="WSPP-RMR"/>
    <n v="570138"/>
    <n v="201803100200"/>
    <n v="201803100300"/>
    <n v="20180309"/>
    <m/>
    <x v="1"/>
    <s v="MS"/>
    <x v="1"/>
    <x v="9"/>
    <s v="F"/>
    <s v="ST"/>
    <s v="D"/>
    <s v="FP"/>
    <x v="3"/>
    <n v="20"/>
    <n v="9"/>
    <x v="1"/>
    <n v="20"/>
    <n v="9"/>
    <n v="0"/>
    <n v="180"/>
    <x v="0"/>
  </r>
  <r>
    <n v="13451"/>
    <s v="T221346"/>
    <x v="8"/>
    <x v="1"/>
    <s v="NPU"/>
    <s v="WSPP-RMR"/>
    <n v="570230"/>
    <n v="201803121100"/>
    <n v="201803121200"/>
    <n v="20180312"/>
    <m/>
    <x v="1"/>
    <s v="MS"/>
    <x v="1"/>
    <x v="9"/>
    <s v="F"/>
    <s v="ST"/>
    <s v="D"/>
    <s v="FP"/>
    <x v="3"/>
    <n v="20"/>
    <n v="13"/>
    <x v="1"/>
    <n v="20"/>
    <n v="13"/>
    <n v="0"/>
    <n v="260"/>
    <x v="0"/>
  </r>
  <r>
    <n v="13452"/>
    <s v="T221347"/>
    <x v="8"/>
    <x v="1"/>
    <s v="NPU"/>
    <s v="WSPP-RMR"/>
    <n v="570230"/>
    <n v="201803121800"/>
    <n v="201803121900"/>
    <n v="20180312"/>
    <m/>
    <x v="1"/>
    <s v="MS"/>
    <x v="1"/>
    <x v="9"/>
    <s v="F"/>
    <s v="ST"/>
    <s v="D"/>
    <s v="FP"/>
    <x v="3"/>
    <n v="10"/>
    <n v="12"/>
    <x v="1"/>
    <n v="10"/>
    <n v="12"/>
    <n v="0"/>
    <n v="120"/>
    <x v="0"/>
  </r>
  <r>
    <n v="13453"/>
    <s v="T221348"/>
    <x v="8"/>
    <x v="1"/>
    <s v="NPU"/>
    <s v="WSPP-RMR"/>
    <n v="570230"/>
    <n v="201803121900"/>
    <n v="201803122000"/>
    <n v="20180312"/>
    <m/>
    <x v="1"/>
    <s v="MS"/>
    <x v="1"/>
    <x v="9"/>
    <s v="F"/>
    <s v="ST"/>
    <s v="D"/>
    <s v="FP"/>
    <x v="3"/>
    <n v="20"/>
    <n v="12"/>
    <x v="1"/>
    <n v="20"/>
    <n v="12"/>
    <n v="0"/>
    <n v="240"/>
    <x v="0"/>
  </r>
  <r>
    <n v="13454"/>
    <s v="T221349"/>
    <x v="8"/>
    <x v="1"/>
    <s v="NPU"/>
    <s v="WSPP-RMR"/>
    <n v="570230"/>
    <n v="201803122100"/>
    <n v="201803122200"/>
    <n v="20180312"/>
    <m/>
    <x v="1"/>
    <s v="MS"/>
    <x v="1"/>
    <x v="9"/>
    <s v="F"/>
    <s v="ST"/>
    <s v="D"/>
    <s v="FP"/>
    <x v="3"/>
    <n v="35"/>
    <n v="12"/>
    <x v="1"/>
    <n v="35"/>
    <n v="12"/>
    <n v="0"/>
    <n v="420"/>
    <x v="0"/>
  </r>
  <r>
    <n v="13455"/>
    <s v="T221350"/>
    <x v="8"/>
    <x v="1"/>
    <s v="NPU"/>
    <s v="WSPP-RMR"/>
    <n v="570230"/>
    <n v="201803122200"/>
    <n v="201803122300"/>
    <n v="20180312"/>
    <m/>
    <x v="1"/>
    <s v="MS"/>
    <x v="1"/>
    <x v="9"/>
    <s v="F"/>
    <s v="ST"/>
    <s v="D"/>
    <s v="FP"/>
    <x v="3"/>
    <n v="15"/>
    <n v="12"/>
    <x v="1"/>
    <n v="15"/>
    <n v="12"/>
    <n v="0"/>
    <n v="180"/>
    <x v="0"/>
  </r>
  <r>
    <n v="13456"/>
    <s v="T221351"/>
    <x v="8"/>
    <x v="1"/>
    <s v="NPU"/>
    <s v="WSPP-RMR"/>
    <n v="570226"/>
    <n v="201803120900"/>
    <n v="201803121000"/>
    <n v="20180312"/>
    <m/>
    <x v="1"/>
    <s v="MS"/>
    <x v="1"/>
    <x v="4"/>
    <s v="F"/>
    <s v="ST"/>
    <s v="D"/>
    <s v="FP"/>
    <x v="3"/>
    <n v="25"/>
    <n v="13"/>
    <x v="1"/>
    <n v="25"/>
    <n v="13"/>
    <n v="0"/>
    <n v="325"/>
    <x v="0"/>
  </r>
  <r>
    <n v="13457"/>
    <s v="T221377"/>
    <x v="8"/>
    <x v="1"/>
    <s v="NPU"/>
    <s v="WSPP-RMR"/>
    <n v="570275"/>
    <n v="201803130800"/>
    <n v="201803130900"/>
    <n v="20180313"/>
    <m/>
    <x v="1"/>
    <s v="MS"/>
    <x v="1"/>
    <x v="9"/>
    <s v="F"/>
    <s v="ST"/>
    <s v="D"/>
    <s v="FP"/>
    <x v="3"/>
    <n v="20"/>
    <n v="13"/>
    <x v="1"/>
    <n v="20"/>
    <n v="13"/>
    <n v="0"/>
    <n v="260"/>
    <x v="0"/>
  </r>
  <r>
    <n v="13458"/>
    <s v="T221378"/>
    <x v="8"/>
    <x v="1"/>
    <s v="NPU"/>
    <s v="WSPP-RMR"/>
    <n v="570275"/>
    <n v="201803131000"/>
    <n v="201803131100"/>
    <n v="20180313"/>
    <m/>
    <x v="1"/>
    <s v="MS"/>
    <x v="1"/>
    <x v="9"/>
    <s v="F"/>
    <s v="ST"/>
    <s v="D"/>
    <s v="FP"/>
    <x v="3"/>
    <n v="26"/>
    <n v="13"/>
    <x v="1"/>
    <n v="26"/>
    <n v="13"/>
    <n v="0"/>
    <n v="338"/>
    <x v="0"/>
  </r>
  <r>
    <n v="13459"/>
    <s v="T221379"/>
    <x v="8"/>
    <x v="1"/>
    <s v="NPU"/>
    <s v="WSPP-RMR"/>
    <n v="570275"/>
    <n v="201803131100"/>
    <n v="201803131200"/>
    <n v="20180313"/>
    <m/>
    <x v="1"/>
    <s v="MS"/>
    <x v="1"/>
    <x v="9"/>
    <s v="F"/>
    <s v="ST"/>
    <s v="D"/>
    <s v="FP"/>
    <x v="3"/>
    <n v="12"/>
    <n v="13"/>
    <x v="1"/>
    <n v="12"/>
    <n v="13"/>
    <n v="0"/>
    <n v="156"/>
    <x v="0"/>
  </r>
  <r>
    <n v="13460"/>
    <s v="T221380"/>
    <x v="8"/>
    <x v="1"/>
    <s v="NPU"/>
    <s v="WSPP-RMR"/>
    <n v="570275"/>
    <n v="201803130200"/>
    <n v="201803130300"/>
    <n v="20180313"/>
    <m/>
    <x v="1"/>
    <s v="MS"/>
    <x v="1"/>
    <x v="9"/>
    <s v="F"/>
    <s v="ST"/>
    <s v="D"/>
    <s v="FP"/>
    <x v="3"/>
    <n v="16"/>
    <n v="12"/>
    <x v="1"/>
    <n v="16"/>
    <n v="12"/>
    <n v="0"/>
    <n v="192"/>
    <x v="0"/>
  </r>
  <r>
    <n v="13461"/>
    <s v="T221381"/>
    <x v="8"/>
    <x v="1"/>
    <s v="NPU"/>
    <s v="WSPP-RMR"/>
    <n v="570275"/>
    <n v="201803130400"/>
    <n v="201803130500"/>
    <n v="20180313"/>
    <m/>
    <x v="1"/>
    <s v="MS"/>
    <x v="1"/>
    <x v="9"/>
    <s v="F"/>
    <s v="ST"/>
    <s v="D"/>
    <s v="FP"/>
    <x v="3"/>
    <n v="30"/>
    <n v="15"/>
    <x v="1"/>
    <n v="30"/>
    <n v="15"/>
    <n v="0"/>
    <n v="450"/>
    <x v="0"/>
  </r>
  <r>
    <n v="13462"/>
    <s v="T221406"/>
    <x v="8"/>
    <x v="1"/>
    <s v="NPU"/>
    <s v="WSPP-RMR"/>
    <n v="570376"/>
    <n v="201803140900"/>
    <n v="201803141000"/>
    <n v="20180314"/>
    <m/>
    <x v="1"/>
    <s v="MS"/>
    <x v="1"/>
    <x v="4"/>
    <s v="F"/>
    <s v="ST"/>
    <s v="D"/>
    <s v="FP"/>
    <x v="3"/>
    <n v="9"/>
    <n v="13"/>
    <x v="1"/>
    <n v="9"/>
    <n v="13"/>
    <n v="0"/>
    <n v="117"/>
    <x v="0"/>
  </r>
  <r>
    <n v="13463"/>
    <s v="T221407"/>
    <x v="8"/>
    <x v="1"/>
    <s v="NPU"/>
    <s v="WSPP-RMR"/>
    <n v="570368"/>
    <n v="201803140900"/>
    <n v="201803141000"/>
    <n v="20180314"/>
    <m/>
    <x v="1"/>
    <s v="MS"/>
    <x v="1"/>
    <x v="9"/>
    <s v="F"/>
    <s v="ST"/>
    <s v="D"/>
    <s v="FP"/>
    <x v="3"/>
    <n v="20"/>
    <n v="18"/>
    <x v="1"/>
    <n v="20"/>
    <n v="18"/>
    <n v="0"/>
    <n v="360"/>
    <x v="0"/>
  </r>
  <r>
    <n v="13464"/>
    <s v="T221408"/>
    <x v="8"/>
    <x v="1"/>
    <s v="NPU"/>
    <s v="WSPP-RMR"/>
    <n v="570368"/>
    <n v="201803141000"/>
    <n v="201803141100"/>
    <n v="20180314"/>
    <m/>
    <x v="1"/>
    <s v="MS"/>
    <x v="1"/>
    <x v="9"/>
    <s v="F"/>
    <s v="ST"/>
    <s v="D"/>
    <s v="FP"/>
    <x v="3"/>
    <n v="61"/>
    <n v="18"/>
    <x v="1"/>
    <n v="61"/>
    <n v="18"/>
    <n v="0"/>
    <n v="1098"/>
    <x v="0"/>
  </r>
  <r>
    <n v="13465"/>
    <s v="T221409"/>
    <x v="8"/>
    <x v="1"/>
    <s v="NPU"/>
    <s v="WSPP-RMR"/>
    <n v="570368"/>
    <n v="201803141100"/>
    <n v="201803141200"/>
    <n v="20180314"/>
    <m/>
    <x v="1"/>
    <s v="MS"/>
    <x v="1"/>
    <x v="9"/>
    <s v="F"/>
    <s v="ST"/>
    <s v="D"/>
    <s v="FP"/>
    <x v="3"/>
    <n v="70"/>
    <n v="15"/>
    <x v="1"/>
    <n v="70"/>
    <n v="15"/>
    <n v="0"/>
    <n v="1050"/>
    <x v="0"/>
  </r>
  <r>
    <n v="13466"/>
    <s v="T221410"/>
    <x v="8"/>
    <x v="1"/>
    <s v="NPU"/>
    <s v="WSPP-RMR"/>
    <n v="570368"/>
    <n v="201803141200"/>
    <n v="201803141300"/>
    <n v="20180314"/>
    <m/>
    <x v="1"/>
    <s v="MS"/>
    <x v="1"/>
    <x v="9"/>
    <s v="F"/>
    <s v="ST"/>
    <s v="D"/>
    <s v="FP"/>
    <x v="3"/>
    <n v="55"/>
    <n v="15"/>
    <x v="1"/>
    <n v="55"/>
    <n v="15"/>
    <n v="0"/>
    <n v="825"/>
    <x v="0"/>
  </r>
  <r>
    <n v="13467"/>
    <s v="T221411"/>
    <x v="8"/>
    <x v="1"/>
    <s v="NPU"/>
    <s v="WSPP-RMR"/>
    <n v="570368"/>
    <n v="201803141300"/>
    <n v="201803141400"/>
    <n v="20180314"/>
    <m/>
    <x v="1"/>
    <s v="MS"/>
    <x v="1"/>
    <x v="9"/>
    <s v="F"/>
    <s v="ST"/>
    <s v="D"/>
    <s v="FP"/>
    <x v="3"/>
    <n v="37"/>
    <n v="15"/>
    <x v="1"/>
    <n v="37"/>
    <n v="15"/>
    <n v="0"/>
    <n v="555"/>
    <x v="0"/>
  </r>
  <r>
    <n v="13468"/>
    <s v="T221412"/>
    <x v="8"/>
    <x v="1"/>
    <s v="NPU"/>
    <s v="WSPP-RMR"/>
    <n v="570368"/>
    <n v="201803141400"/>
    <n v="201803141500"/>
    <n v="20180314"/>
    <m/>
    <x v="1"/>
    <s v="MS"/>
    <x v="1"/>
    <x v="9"/>
    <s v="F"/>
    <s v="ST"/>
    <s v="D"/>
    <s v="FP"/>
    <x v="3"/>
    <n v="40"/>
    <n v="15"/>
    <x v="1"/>
    <n v="40"/>
    <n v="15"/>
    <n v="0"/>
    <n v="600"/>
    <x v="0"/>
  </r>
  <r>
    <n v="13469"/>
    <s v="T221413"/>
    <x v="8"/>
    <x v="1"/>
    <s v="NPU"/>
    <s v="WSPP-RMR"/>
    <n v="570368"/>
    <n v="201803141500"/>
    <n v="201803141600"/>
    <n v="20180314"/>
    <m/>
    <x v="1"/>
    <s v="MS"/>
    <x v="1"/>
    <x v="9"/>
    <s v="F"/>
    <s v="ST"/>
    <s v="D"/>
    <s v="FP"/>
    <x v="3"/>
    <n v="59"/>
    <n v="15"/>
    <x v="1"/>
    <n v="59"/>
    <n v="15"/>
    <n v="0"/>
    <n v="885"/>
    <x v="0"/>
  </r>
  <r>
    <n v="13470"/>
    <s v="T221414"/>
    <x v="8"/>
    <x v="1"/>
    <s v="NPU"/>
    <s v="WSPP-RMR"/>
    <n v="570368"/>
    <n v="201803141700"/>
    <n v="201803141800"/>
    <n v="20180314"/>
    <m/>
    <x v="1"/>
    <s v="MS"/>
    <x v="1"/>
    <x v="9"/>
    <s v="F"/>
    <s v="ST"/>
    <s v="D"/>
    <s v="FP"/>
    <x v="3"/>
    <n v="40"/>
    <n v="18"/>
    <x v="1"/>
    <n v="40"/>
    <n v="18"/>
    <n v="0"/>
    <n v="720"/>
    <x v="0"/>
  </r>
  <r>
    <n v="13471"/>
    <s v="T221415"/>
    <x v="8"/>
    <x v="1"/>
    <s v="NPU"/>
    <s v="WSPP-RMR"/>
    <n v="570368"/>
    <n v="201803141800"/>
    <n v="201803141900"/>
    <n v="20180314"/>
    <m/>
    <x v="1"/>
    <s v="MS"/>
    <x v="1"/>
    <x v="9"/>
    <s v="F"/>
    <s v="ST"/>
    <s v="D"/>
    <s v="FP"/>
    <x v="3"/>
    <n v="40"/>
    <n v="18"/>
    <x v="1"/>
    <n v="40"/>
    <n v="18"/>
    <n v="0"/>
    <n v="720"/>
    <x v="0"/>
  </r>
  <r>
    <n v="13472"/>
    <s v="T221416"/>
    <x v="8"/>
    <x v="1"/>
    <s v="NPU"/>
    <s v="WSPP-RMR"/>
    <n v="570368"/>
    <n v="201803141900"/>
    <n v="201803142000"/>
    <n v="20180314"/>
    <m/>
    <x v="1"/>
    <s v="MS"/>
    <x v="1"/>
    <x v="9"/>
    <s v="F"/>
    <s v="ST"/>
    <s v="D"/>
    <s v="FP"/>
    <x v="3"/>
    <n v="40"/>
    <n v="16"/>
    <x v="1"/>
    <n v="40"/>
    <n v="16"/>
    <n v="0"/>
    <n v="640"/>
    <x v="0"/>
  </r>
  <r>
    <n v="13473"/>
    <s v="T221417"/>
    <x v="8"/>
    <x v="1"/>
    <s v="NPU"/>
    <s v="WSPP-RMR"/>
    <n v="570368"/>
    <n v="201803142200"/>
    <n v="201803142300"/>
    <n v="20180314"/>
    <m/>
    <x v="1"/>
    <s v="MS"/>
    <x v="1"/>
    <x v="9"/>
    <s v="F"/>
    <s v="ST"/>
    <s v="D"/>
    <s v="FP"/>
    <x v="3"/>
    <n v="40"/>
    <n v="12"/>
    <x v="1"/>
    <n v="40"/>
    <n v="12"/>
    <n v="0"/>
    <n v="480"/>
    <x v="0"/>
  </r>
  <r>
    <n v="13474"/>
    <s v="T221439"/>
    <x v="8"/>
    <x v="1"/>
    <s v="NPU"/>
    <s v="WSPP-RMR"/>
    <n v="570438"/>
    <n v="201803150300"/>
    <n v="201803150400"/>
    <n v="20180315"/>
    <m/>
    <x v="1"/>
    <s v="MS"/>
    <x v="1"/>
    <x v="9"/>
    <s v="F"/>
    <s v="ST"/>
    <s v="D"/>
    <s v="FP"/>
    <x v="3"/>
    <n v="15"/>
    <n v="12"/>
    <x v="1"/>
    <n v="15"/>
    <n v="12"/>
    <n v="0"/>
    <n v="180"/>
    <x v="0"/>
  </r>
  <r>
    <n v="13475"/>
    <s v="T221440"/>
    <x v="8"/>
    <x v="1"/>
    <s v="NPU"/>
    <s v="WSPP-RMR"/>
    <n v="570463"/>
    <n v="201803151100"/>
    <n v="201803151200"/>
    <n v="20180315"/>
    <m/>
    <x v="1"/>
    <s v="MS"/>
    <x v="1"/>
    <x v="4"/>
    <s v="F"/>
    <s v="ST"/>
    <s v="D"/>
    <s v="FP"/>
    <x v="3"/>
    <n v="40"/>
    <n v="13"/>
    <x v="1"/>
    <n v="40"/>
    <n v="13"/>
    <n v="0"/>
    <n v="520"/>
    <x v="0"/>
  </r>
  <r>
    <n v="13476"/>
    <s v="T221441"/>
    <x v="8"/>
    <x v="1"/>
    <s v="NPU"/>
    <s v="WSPP-RMR"/>
    <n v="570463"/>
    <n v="201803151400"/>
    <n v="201803151500"/>
    <n v="20180315"/>
    <m/>
    <x v="1"/>
    <s v="MS"/>
    <x v="1"/>
    <x v="4"/>
    <s v="F"/>
    <s v="ST"/>
    <s v="D"/>
    <s v="FP"/>
    <x v="3"/>
    <n v="40"/>
    <n v="13"/>
    <x v="1"/>
    <n v="40"/>
    <n v="13"/>
    <n v="0"/>
    <n v="520"/>
    <x v="0"/>
  </r>
  <r>
    <n v="13477"/>
    <s v="T221442"/>
    <x v="8"/>
    <x v="1"/>
    <s v="NPU"/>
    <s v="WSPP-RMR"/>
    <n v="570463"/>
    <n v="201803151000"/>
    <n v="201803151100"/>
    <n v="20180315"/>
    <m/>
    <x v="1"/>
    <s v="MS"/>
    <x v="1"/>
    <x v="4"/>
    <s v="F"/>
    <s v="ST"/>
    <s v="D"/>
    <s v="FP"/>
    <x v="3"/>
    <n v="37"/>
    <n v="13"/>
    <x v="1"/>
    <n v="37"/>
    <n v="13"/>
    <n v="0"/>
    <n v="481"/>
    <x v="0"/>
  </r>
  <r>
    <n v="13478"/>
    <s v="T221525"/>
    <x v="8"/>
    <x v="1"/>
    <s v="NPU"/>
    <s v="WSPP-RMR"/>
    <n v="570601"/>
    <n v="201803171200"/>
    <n v="201803171300"/>
    <n v="20180317"/>
    <m/>
    <x v="1"/>
    <s v="MS"/>
    <x v="1"/>
    <x v="4"/>
    <s v="F"/>
    <s v="ST"/>
    <s v="D"/>
    <s v="FP"/>
    <x v="3"/>
    <n v="40"/>
    <n v="13"/>
    <x v="1"/>
    <n v="40"/>
    <n v="13"/>
    <n v="0"/>
    <n v="520"/>
    <x v="0"/>
  </r>
  <r>
    <n v="13479"/>
    <s v="T221526"/>
    <x v="8"/>
    <x v="1"/>
    <s v="NPU"/>
    <s v="WSPP-RMR"/>
    <n v="570601"/>
    <n v="201803171100"/>
    <n v="201803171200"/>
    <n v="20180317"/>
    <m/>
    <x v="1"/>
    <s v="MS"/>
    <x v="1"/>
    <x v="4"/>
    <s v="F"/>
    <s v="ST"/>
    <s v="D"/>
    <s v="FP"/>
    <x v="3"/>
    <n v="50"/>
    <n v="13"/>
    <x v="1"/>
    <n v="50"/>
    <n v="13"/>
    <n v="0"/>
    <n v="650"/>
    <x v="0"/>
  </r>
  <r>
    <n v="13480"/>
    <s v="T221527"/>
    <x v="8"/>
    <x v="1"/>
    <s v="NPU"/>
    <s v="WSPP-RMR"/>
    <n v="570609"/>
    <n v="201803171700"/>
    <n v="201803171800"/>
    <n v="20180317"/>
    <m/>
    <x v="1"/>
    <s v="MS"/>
    <x v="1"/>
    <x v="9"/>
    <s v="F"/>
    <s v="ST"/>
    <s v="H"/>
    <s v="P"/>
    <x v="3"/>
    <n v="20"/>
    <n v="10"/>
    <x v="1"/>
    <n v="20"/>
    <n v="10"/>
    <n v="0"/>
    <n v="200"/>
    <x v="0"/>
  </r>
  <r>
    <n v="13481"/>
    <s v="T221528"/>
    <x v="8"/>
    <x v="1"/>
    <s v="NPU"/>
    <s v="WSPP-RMR"/>
    <n v="570601"/>
    <n v="201803170200"/>
    <n v="201803170300"/>
    <n v="20180317"/>
    <m/>
    <x v="1"/>
    <s v="MS"/>
    <x v="1"/>
    <x v="4"/>
    <s v="F"/>
    <s v="ST"/>
    <s v="D"/>
    <s v="FP"/>
    <x v="3"/>
    <n v="20"/>
    <n v="13"/>
    <x v="1"/>
    <n v="20"/>
    <n v="13"/>
    <n v="0"/>
    <n v="260"/>
    <x v="0"/>
  </r>
  <r>
    <n v="13482"/>
    <s v="T221595"/>
    <x v="8"/>
    <x v="1"/>
    <s v="NPU"/>
    <s v="WSPP-RMR"/>
    <n v="570745"/>
    <n v="201803192000"/>
    <n v="201803192100"/>
    <n v="20180319"/>
    <m/>
    <x v="1"/>
    <s v="MS"/>
    <x v="1"/>
    <x v="4"/>
    <s v="F"/>
    <s v="ST"/>
    <s v="H"/>
    <s v="P"/>
    <x v="3"/>
    <n v="52"/>
    <n v="13"/>
    <x v="1"/>
    <n v="52"/>
    <n v="13"/>
    <n v="0"/>
    <n v="676"/>
    <x v="0"/>
  </r>
  <r>
    <n v="13483"/>
    <s v="T221631"/>
    <x v="8"/>
    <x v="1"/>
    <s v="NPU"/>
    <s v="WSPP-RMR"/>
    <n v="570760"/>
    <n v="201803202300"/>
    <n v="201803202359"/>
    <n v="20180320"/>
    <m/>
    <x v="1"/>
    <s v="MS"/>
    <x v="1"/>
    <x v="4"/>
    <s v="F"/>
    <s v="ST"/>
    <s v="D"/>
    <s v="FP"/>
    <x v="3"/>
    <n v="38"/>
    <n v="13"/>
    <x v="1"/>
    <n v="38"/>
    <n v="13"/>
    <n v="0"/>
    <n v="494"/>
    <x v="0"/>
  </r>
  <r>
    <n v="13484"/>
    <s v="T221632"/>
    <x v="8"/>
    <x v="1"/>
    <s v="NPU"/>
    <s v="WSPP-RMR"/>
    <n v="570760"/>
    <n v="201803200400"/>
    <n v="201803200500"/>
    <n v="20180320"/>
    <m/>
    <x v="1"/>
    <s v="MS"/>
    <x v="1"/>
    <x v="4"/>
    <s v="F"/>
    <s v="ST"/>
    <s v="D"/>
    <s v="FP"/>
    <x v="3"/>
    <n v="48"/>
    <n v="13"/>
    <x v="1"/>
    <n v="48"/>
    <n v="13"/>
    <n v="0"/>
    <n v="624"/>
    <x v="0"/>
  </r>
  <r>
    <n v="13485"/>
    <s v="T221633"/>
    <x v="8"/>
    <x v="1"/>
    <s v="NPU"/>
    <s v="WSPP-RMR"/>
    <n v="570760"/>
    <n v="201803200500"/>
    <n v="201803200600"/>
    <n v="20180320"/>
    <m/>
    <x v="1"/>
    <s v="MS"/>
    <x v="1"/>
    <x v="4"/>
    <s v="F"/>
    <s v="ST"/>
    <s v="D"/>
    <s v="FP"/>
    <x v="3"/>
    <n v="50"/>
    <n v="13"/>
    <x v="1"/>
    <n v="50"/>
    <n v="13"/>
    <n v="0"/>
    <n v="650"/>
    <x v="0"/>
  </r>
  <r>
    <n v="13486"/>
    <s v="T221634"/>
    <x v="8"/>
    <x v="1"/>
    <s v="NPU"/>
    <s v="WSPP-RMR"/>
    <n v="570760"/>
    <n v="201803202200"/>
    <n v="201803202300"/>
    <n v="20180320"/>
    <m/>
    <x v="1"/>
    <s v="MS"/>
    <x v="1"/>
    <x v="4"/>
    <s v="F"/>
    <s v="ST"/>
    <s v="D"/>
    <s v="FP"/>
    <x v="3"/>
    <n v="60"/>
    <n v="13"/>
    <x v="1"/>
    <n v="60"/>
    <n v="13"/>
    <n v="0"/>
    <n v="780"/>
    <x v="0"/>
  </r>
  <r>
    <n v="13487"/>
    <s v="T221666"/>
    <x v="8"/>
    <x v="1"/>
    <s v="NPU"/>
    <s v="WSPP-RMR"/>
    <n v="570838"/>
    <n v="201803210900"/>
    <n v="201803211000"/>
    <n v="20180321"/>
    <m/>
    <x v="1"/>
    <s v="MS"/>
    <x v="1"/>
    <x v="4"/>
    <s v="F"/>
    <s v="ST"/>
    <s v="D"/>
    <s v="FP"/>
    <x v="3"/>
    <n v="13"/>
    <n v="13"/>
    <x v="1"/>
    <n v="13"/>
    <n v="13"/>
    <n v="0"/>
    <n v="169"/>
    <x v="0"/>
  </r>
  <r>
    <n v="13488"/>
    <s v="T221667"/>
    <x v="8"/>
    <x v="1"/>
    <s v="NPU"/>
    <s v="WSPP-RMR"/>
    <n v="570838"/>
    <n v="201803211900"/>
    <n v="201803212000"/>
    <n v="20180321"/>
    <m/>
    <x v="1"/>
    <s v="MS"/>
    <x v="1"/>
    <x v="4"/>
    <s v="F"/>
    <s v="ST"/>
    <s v="D"/>
    <s v="FP"/>
    <x v="3"/>
    <n v="47"/>
    <n v="13"/>
    <x v="1"/>
    <n v="47"/>
    <n v="13"/>
    <n v="0"/>
    <n v="611"/>
    <x v="0"/>
  </r>
  <r>
    <n v="13489"/>
    <s v="T221668"/>
    <x v="8"/>
    <x v="1"/>
    <s v="NPU"/>
    <s v="WSPP-RMR"/>
    <n v="570838"/>
    <n v="201803210200"/>
    <n v="201803210300"/>
    <n v="20180321"/>
    <m/>
    <x v="1"/>
    <s v="MS"/>
    <x v="1"/>
    <x v="4"/>
    <s v="F"/>
    <s v="ST"/>
    <s v="D"/>
    <s v="FP"/>
    <x v="3"/>
    <n v="50"/>
    <n v="13"/>
    <x v="1"/>
    <n v="50"/>
    <n v="13"/>
    <n v="0"/>
    <n v="650"/>
    <x v="0"/>
  </r>
  <r>
    <n v="13490"/>
    <s v="T221669"/>
    <x v="8"/>
    <x v="1"/>
    <s v="NPU"/>
    <s v="WSPP-RMR"/>
    <n v="570838"/>
    <n v="201803212200"/>
    <n v="201803212300"/>
    <n v="20180321"/>
    <m/>
    <x v="1"/>
    <s v="MS"/>
    <x v="1"/>
    <x v="4"/>
    <s v="F"/>
    <s v="ST"/>
    <s v="D"/>
    <s v="FP"/>
    <x v="3"/>
    <n v="37"/>
    <n v="13"/>
    <x v="1"/>
    <n v="37"/>
    <n v="13"/>
    <n v="0"/>
    <n v="481"/>
    <x v="0"/>
  </r>
  <r>
    <n v="13491"/>
    <s v="T221707"/>
    <x v="8"/>
    <x v="1"/>
    <s v="NPU"/>
    <s v="WSPP-RMR"/>
    <n v="570954"/>
    <n v="201803220500"/>
    <n v="201803220600"/>
    <n v="20180322"/>
    <m/>
    <x v="1"/>
    <s v="MS"/>
    <x v="1"/>
    <x v="4"/>
    <s v="F"/>
    <s v="ST"/>
    <s v="D"/>
    <s v="FP"/>
    <x v="3"/>
    <n v="31"/>
    <n v="13"/>
    <x v="1"/>
    <n v="31"/>
    <n v="13"/>
    <n v="0"/>
    <n v="403"/>
    <x v="0"/>
  </r>
  <r>
    <n v="13492"/>
    <s v="T221708"/>
    <x v="8"/>
    <x v="1"/>
    <s v="NPU"/>
    <s v="WSPP-RMR"/>
    <n v="570954"/>
    <n v="201803220200"/>
    <n v="201803220300"/>
    <n v="20180322"/>
    <m/>
    <x v="1"/>
    <s v="MS"/>
    <x v="1"/>
    <x v="4"/>
    <s v="F"/>
    <s v="ST"/>
    <s v="D"/>
    <s v="FP"/>
    <x v="3"/>
    <n v="35"/>
    <n v="13"/>
    <x v="1"/>
    <n v="35"/>
    <n v="13"/>
    <n v="0"/>
    <n v="455"/>
    <x v="0"/>
  </r>
  <r>
    <n v="13493"/>
    <s v="T221709"/>
    <x v="8"/>
    <x v="1"/>
    <s v="NPU"/>
    <s v="WSPP-RMR"/>
    <n v="570954"/>
    <n v="201803221800"/>
    <n v="201803221900"/>
    <n v="20180322"/>
    <m/>
    <x v="1"/>
    <s v="MS"/>
    <x v="1"/>
    <x v="4"/>
    <s v="F"/>
    <s v="ST"/>
    <s v="D"/>
    <s v="FP"/>
    <x v="3"/>
    <n v="48"/>
    <n v="13"/>
    <x v="1"/>
    <n v="48"/>
    <n v="13"/>
    <n v="0"/>
    <n v="624"/>
    <x v="0"/>
  </r>
  <r>
    <n v="13494"/>
    <s v="T221752"/>
    <x v="8"/>
    <x v="1"/>
    <s v="NPU"/>
    <s v="WSPP-RMR"/>
    <n v="571055"/>
    <n v="201803230600"/>
    <n v="201803230700"/>
    <n v="20180323"/>
    <m/>
    <x v="1"/>
    <s v="MS"/>
    <x v="1"/>
    <x v="4"/>
    <s v="F"/>
    <s v="ST"/>
    <s v="D"/>
    <s v="FP"/>
    <x v="3"/>
    <n v="33"/>
    <n v="13"/>
    <x v="1"/>
    <n v="33"/>
    <n v="13"/>
    <n v="0"/>
    <n v="429"/>
    <x v="0"/>
  </r>
  <r>
    <n v="13495"/>
    <s v="T221753"/>
    <x v="8"/>
    <x v="1"/>
    <s v="NPU"/>
    <s v="WSPP-RMR"/>
    <n v="571055"/>
    <n v="201803231300"/>
    <n v="201803231400"/>
    <n v="20180323"/>
    <m/>
    <x v="1"/>
    <s v="MS"/>
    <x v="1"/>
    <x v="4"/>
    <s v="F"/>
    <s v="ST"/>
    <s v="D"/>
    <s v="FP"/>
    <x v="3"/>
    <n v="13"/>
    <n v="13"/>
    <x v="1"/>
    <n v="13"/>
    <n v="13"/>
    <n v="0"/>
    <n v="169"/>
    <x v="0"/>
  </r>
  <r>
    <n v="13496"/>
    <s v="T221791"/>
    <x v="8"/>
    <x v="1"/>
    <s v="NPU"/>
    <s v="WSPP-RMR"/>
    <n v="571164"/>
    <n v="201803241400"/>
    <n v="201803241500"/>
    <n v="20180324"/>
    <m/>
    <x v="1"/>
    <s v="MS"/>
    <x v="1"/>
    <x v="4"/>
    <s v="F"/>
    <s v="ST"/>
    <s v="D"/>
    <s v="FP"/>
    <x v="3"/>
    <n v="38"/>
    <n v="13"/>
    <x v="1"/>
    <n v="38"/>
    <n v="13"/>
    <n v="0"/>
    <n v="494"/>
    <x v="0"/>
  </r>
  <r>
    <n v="13497"/>
    <s v="T221792"/>
    <x v="8"/>
    <x v="1"/>
    <s v="NPU"/>
    <s v="WSPP-RMR"/>
    <n v="571164"/>
    <n v="201803241600"/>
    <n v="201803241700"/>
    <n v="20180324"/>
    <m/>
    <x v="1"/>
    <s v="MS"/>
    <x v="1"/>
    <x v="4"/>
    <s v="F"/>
    <s v="ST"/>
    <s v="D"/>
    <s v="FP"/>
    <x v="3"/>
    <n v="38"/>
    <n v="13"/>
    <x v="1"/>
    <n v="38"/>
    <n v="13"/>
    <n v="0"/>
    <n v="494"/>
    <x v="0"/>
  </r>
  <r>
    <n v="13498"/>
    <s v="T221821"/>
    <x v="8"/>
    <x v="1"/>
    <s v="NPU"/>
    <s v="WSPP-RMR"/>
    <n v="571197"/>
    <n v="201803250900"/>
    <n v="201803251000"/>
    <n v="20180325"/>
    <m/>
    <x v="1"/>
    <s v="MS"/>
    <x v="1"/>
    <x v="9"/>
    <s v="F"/>
    <s v="ST"/>
    <s v="D"/>
    <s v="OP"/>
    <x v="3"/>
    <n v="40"/>
    <n v="15"/>
    <x v="1"/>
    <n v="40"/>
    <n v="15"/>
    <n v="0"/>
    <n v="600"/>
    <x v="0"/>
  </r>
  <r>
    <n v="13499"/>
    <s v="T221822"/>
    <x v="8"/>
    <x v="1"/>
    <s v="NPU"/>
    <s v="WSPP-RMR"/>
    <n v="571197"/>
    <n v="201803251000"/>
    <n v="201803251100"/>
    <n v="20180325"/>
    <m/>
    <x v="1"/>
    <s v="MS"/>
    <x v="1"/>
    <x v="9"/>
    <s v="F"/>
    <s v="ST"/>
    <s v="D"/>
    <s v="OP"/>
    <x v="3"/>
    <n v="40"/>
    <n v="15"/>
    <x v="1"/>
    <n v="40"/>
    <n v="15"/>
    <n v="0"/>
    <n v="600"/>
    <x v="0"/>
  </r>
  <r>
    <n v="13500"/>
    <s v="T221823"/>
    <x v="8"/>
    <x v="1"/>
    <s v="NPU"/>
    <s v="WSPP-RMR"/>
    <n v="571197"/>
    <n v="201803251100"/>
    <n v="201803251200"/>
    <n v="20180325"/>
    <m/>
    <x v="1"/>
    <s v="MS"/>
    <x v="1"/>
    <x v="9"/>
    <s v="F"/>
    <s v="ST"/>
    <s v="D"/>
    <s v="OP"/>
    <x v="3"/>
    <n v="50"/>
    <n v="15"/>
    <x v="1"/>
    <n v="50"/>
    <n v="15"/>
    <n v="0"/>
    <n v="750"/>
    <x v="0"/>
  </r>
  <r>
    <n v="13501"/>
    <s v="T221824"/>
    <x v="8"/>
    <x v="1"/>
    <s v="NPU"/>
    <s v="WSPP-RMR"/>
    <n v="571197"/>
    <n v="201803251200"/>
    <n v="201803251300"/>
    <n v="20180325"/>
    <m/>
    <x v="1"/>
    <s v="MS"/>
    <x v="1"/>
    <x v="9"/>
    <s v="F"/>
    <s v="ST"/>
    <s v="D"/>
    <s v="OP"/>
    <x v="3"/>
    <n v="80"/>
    <n v="15"/>
    <x v="1"/>
    <n v="80"/>
    <n v="15"/>
    <n v="0"/>
    <n v="1200"/>
    <x v="0"/>
  </r>
  <r>
    <n v="13502"/>
    <s v="T221825"/>
    <x v="8"/>
    <x v="1"/>
    <s v="NPU"/>
    <s v="WSPP-RMR"/>
    <n v="571197"/>
    <n v="201803251300"/>
    <n v="201803251400"/>
    <n v="20180325"/>
    <m/>
    <x v="1"/>
    <s v="MS"/>
    <x v="1"/>
    <x v="9"/>
    <s v="F"/>
    <s v="ST"/>
    <s v="D"/>
    <s v="OP"/>
    <x v="3"/>
    <n v="80"/>
    <n v="15"/>
    <x v="1"/>
    <n v="80"/>
    <n v="15"/>
    <n v="0"/>
    <n v="1200"/>
    <x v="0"/>
  </r>
  <r>
    <n v="13503"/>
    <s v="T221826"/>
    <x v="8"/>
    <x v="1"/>
    <s v="NPU"/>
    <s v="WSPP-RMR"/>
    <n v="571197"/>
    <n v="201803251400"/>
    <n v="201803251500"/>
    <n v="20180325"/>
    <m/>
    <x v="1"/>
    <s v="MS"/>
    <x v="1"/>
    <x v="9"/>
    <s v="F"/>
    <s v="ST"/>
    <s v="D"/>
    <s v="OP"/>
    <x v="3"/>
    <n v="100"/>
    <n v="15"/>
    <x v="1"/>
    <n v="100"/>
    <n v="15"/>
    <n v="0"/>
    <n v="1500"/>
    <x v="0"/>
  </r>
  <r>
    <n v="13504"/>
    <s v="T221827"/>
    <x v="8"/>
    <x v="1"/>
    <s v="NPU"/>
    <s v="WSPP-RMR"/>
    <n v="571197"/>
    <n v="201803251500"/>
    <n v="201803251600"/>
    <n v="20180325"/>
    <m/>
    <x v="1"/>
    <s v="MS"/>
    <x v="1"/>
    <x v="9"/>
    <s v="F"/>
    <s v="ST"/>
    <s v="D"/>
    <s v="OP"/>
    <x v="3"/>
    <n v="50"/>
    <n v="15"/>
    <x v="1"/>
    <n v="50"/>
    <n v="15"/>
    <n v="0"/>
    <n v="750"/>
    <x v="0"/>
  </r>
  <r>
    <n v="13505"/>
    <s v="T221828"/>
    <x v="8"/>
    <x v="1"/>
    <s v="NPU"/>
    <s v="WSPP-RMR"/>
    <n v="571197"/>
    <n v="201803251600"/>
    <n v="201803251700"/>
    <n v="20180325"/>
    <m/>
    <x v="1"/>
    <s v="MS"/>
    <x v="1"/>
    <x v="9"/>
    <s v="F"/>
    <s v="ST"/>
    <s v="D"/>
    <s v="OP"/>
    <x v="3"/>
    <n v="50"/>
    <n v="15"/>
    <x v="1"/>
    <n v="50"/>
    <n v="15"/>
    <n v="0"/>
    <n v="750"/>
    <x v="0"/>
  </r>
  <r>
    <n v="13506"/>
    <s v="T221829"/>
    <x v="8"/>
    <x v="1"/>
    <s v="NPU"/>
    <s v="WSPP-RMR"/>
    <n v="571197"/>
    <n v="201803251700"/>
    <n v="201803251800"/>
    <n v="20180325"/>
    <m/>
    <x v="1"/>
    <s v="MS"/>
    <x v="1"/>
    <x v="9"/>
    <s v="F"/>
    <s v="ST"/>
    <s v="D"/>
    <s v="OP"/>
    <x v="3"/>
    <n v="50"/>
    <n v="15"/>
    <x v="1"/>
    <n v="50"/>
    <n v="15"/>
    <n v="0"/>
    <n v="750"/>
    <x v="0"/>
  </r>
  <r>
    <n v="13507"/>
    <s v="T221879"/>
    <x v="8"/>
    <x v="1"/>
    <s v="NPU"/>
    <s v="WSPP-RMR"/>
    <n v="571281"/>
    <n v="201803261400"/>
    <n v="201803261500"/>
    <n v="20180326"/>
    <m/>
    <x v="1"/>
    <s v="MS"/>
    <x v="1"/>
    <x v="4"/>
    <s v="F"/>
    <s v="ST"/>
    <s v="D"/>
    <s v="FP"/>
    <x v="3"/>
    <n v="35"/>
    <n v="13"/>
    <x v="1"/>
    <n v="35"/>
    <n v="13"/>
    <n v="0"/>
    <n v="455"/>
    <x v="0"/>
  </r>
  <r>
    <n v="13508"/>
    <s v="T221880"/>
    <x v="8"/>
    <x v="1"/>
    <s v="NPU"/>
    <s v="WSPP-RMR"/>
    <n v="571281"/>
    <n v="201803261500"/>
    <n v="201803261600"/>
    <n v="20180326"/>
    <m/>
    <x v="1"/>
    <s v="MS"/>
    <x v="1"/>
    <x v="4"/>
    <s v="F"/>
    <s v="ST"/>
    <s v="D"/>
    <s v="FP"/>
    <x v="3"/>
    <n v="40"/>
    <n v="13"/>
    <x v="1"/>
    <n v="40"/>
    <n v="13"/>
    <n v="0"/>
    <n v="520"/>
    <x v="0"/>
  </r>
  <r>
    <n v="13509"/>
    <s v="T221881"/>
    <x v="8"/>
    <x v="1"/>
    <s v="NPU"/>
    <s v="WSPP-RMR"/>
    <n v="571213"/>
    <n v="201803260100"/>
    <n v="201803260200"/>
    <n v="20180326"/>
    <m/>
    <x v="1"/>
    <s v="MS"/>
    <x v="1"/>
    <x v="9"/>
    <s v="F"/>
    <s v="ST"/>
    <s v="D"/>
    <s v="FP"/>
    <x v="3"/>
    <n v="40"/>
    <n v="10"/>
    <x v="1"/>
    <n v="40"/>
    <n v="10"/>
    <n v="0"/>
    <n v="400"/>
    <x v="0"/>
  </r>
  <r>
    <n v="13510"/>
    <s v="T221900"/>
    <x v="8"/>
    <x v="1"/>
    <s v="NPU"/>
    <s v="WSPP-RMR"/>
    <n v="571375"/>
    <n v="201803271400"/>
    <n v="201803271500"/>
    <n v="20180327"/>
    <m/>
    <x v="1"/>
    <s v="MS"/>
    <x v="1"/>
    <x v="9"/>
    <s v="F"/>
    <s v="ST"/>
    <s v="D"/>
    <s v="P"/>
    <x v="3"/>
    <n v="30"/>
    <n v="12"/>
    <x v="1"/>
    <n v="30"/>
    <n v="12"/>
    <n v="0"/>
    <n v="360"/>
    <x v="0"/>
  </r>
  <r>
    <n v="13511"/>
    <s v="T221901"/>
    <x v="8"/>
    <x v="1"/>
    <s v="NPU"/>
    <s v="WSPP-RMR"/>
    <n v="571375"/>
    <n v="201803271500"/>
    <n v="201803271600"/>
    <n v="20180327"/>
    <m/>
    <x v="1"/>
    <s v="MS"/>
    <x v="1"/>
    <x v="9"/>
    <s v="F"/>
    <s v="ST"/>
    <s v="D"/>
    <s v="P"/>
    <x v="3"/>
    <n v="30"/>
    <n v="12"/>
    <x v="1"/>
    <n v="30"/>
    <n v="12"/>
    <n v="0"/>
    <n v="360"/>
    <x v="0"/>
  </r>
  <r>
    <n v="13512"/>
    <s v="T221902"/>
    <x v="8"/>
    <x v="1"/>
    <s v="NPU"/>
    <s v="WSPP-RMR"/>
    <n v="571334"/>
    <n v="201803270400"/>
    <n v="201803270500"/>
    <n v="20180327"/>
    <m/>
    <x v="1"/>
    <s v="MS"/>
    <x v="1"/>
    <x v="4"/>
    <s v="F"/>
    <s v="ST"/>
    <s v="D"/>
    <s v="FP"/>
    <x v="3"/>
    <n v="31"/>
    <n v="13"/>
    <x v="1"/>
    <n v="31"/>
    <n v="13"/>
    <n v="0"/>
    <n v="403"/>
    <x v="0"/>
  </r>
  <r>
    <n v="13513"/>
    <s v="T221937"/>
    <x v="8"/>
    <x v="1"/>
    <s v="NPU"/>
    <s v="WSPP-RMR"/>
    <n v="571446"/>
    <n v="201803280800"/>
    <n v="201803280900"/>
    <n v="20180328"/>
    <m/>
    <x v="1"/>
    <s v="MS"/>
    <x v="1"/>
    <x v="4"/>
    <s v="F"/>
    <s v="ST"/>
    <s v="D"/>
    <s v="FP"/>
    <x v="3"/>
    <n v="40"/>
    <n v="13"/>
    <x v="1"/>
    <n v="40"/>
    <n v="13"/>
    <n v="0"/>
    <n v="520"/>
    <x v="0"/>
  </r>
  <r>
    <n v="13514"/>
    <s v="T221938"/>
    <x v="8"/>
    <x v="1"/>
    <s v="NPU"/>
    <s v="WSPP-RMR"/>
    <n v="571446"/>
    <n v="201803280700"/>
    <n v="201803280800"/>
    <n v="20180328"/>
    <m/>
    <x v="1"/>
    <s v="MS"/>
    <x v="1"/>
    <x v="4"/>
    <s v="F"/>
    <s v="ST"/>
    <s v="D"/>
    <s v="FP"/>
    <x v="3"/>
    <n v="7"/>
    <n v="13"/>
    <x v="1"/>
    <n v="7"/>
    <n v="13"/>
    <n v="0"/>
    <n v="91"/>
    <x v="0"/>
  </r>
  <r>
    <n v="13515"/>
    <s v="T221939"/>
    <x v="8"/>
    <x v="1"/>
    <s v="NPU"/>
    <s v="WSPP-RMR"/>
    <n v="571446"/>
    <n v="201803280900"/>
    <n v="201803281000"/>
    <n v="20180328"/>
    <m/>
    <x v="1"/>
    <s v="MS"/>
    <x v="1"/>
    <x v="4"/>
    <s v="F"/>
    <s v="ST"/>
    <s v="D"/>
    <s v="FP"/>
    <x v="3"/>
    <n v="20"/>
    <n v="13"/>
    <x v="1"/>
    <n v="20"/>
    <n v="13"/>
    <n v="0"/>
    <n v="260"/>
    <x v="0"/>
  </r>
  <r>
    <n v="13516"/>
    <s v="T221940"/>
    <x v="8"/>
    <x v="1"/>
    <s v="NPU"/>
    <s v="WSPP-RMR"/>
    <n v="571446"/>
    <n v="201803281600"/>
    <n v="201803281700"/>
    <n v="20180328"/>
    <m/>
    <x v="1"/>
    <s v="MS"/>
    <x v="1"/>
    <x v="4"/>
    <s v="F"/>
    <s v="ST"/>
    <s v="D"/>
    <s v="FP"/>
    <x v="3"/>
    <n v="33"/>
    <n v="13"/>
    <x v="1"/>
    <n v="33"/>
    <n v="13"/>
    <n v="0"/>
    <n v="429"/>
    <x v="0"/>
  </r>
  <r>
    <n v="13517"/>
    <s v="T221981"/>
    <x v="8"/>
    <x v="1"/>
    <s v="NPU"/>
    <s v="WSPP-RMR"/>
    <n v="571581"/>
    <n v="201803291200"/>
    <n v="201803291300"/>
    <n v="20180329"/>
    <m/>
    <x v="1"/>
    <s v="MS"/>
    <x v="1"/>
    <x v="4"/>
    <s v="F"/>
    <s v="ST"/>
    <s v="D"/>
    <s v="FP"/>
    <x v="3"/>
    <n v="33"/>
    <n v="13"/>
    <x v="1"/>
    <n v="33"/>
    <n v="13"/>
    <n v="0"/>
    <n v="429"/>
    <x v="0"/>
  </r>
  <r>
    <n v="13518"/>
    <s v="T222004"/>
    <x v="8"/>
    <x v="1"/>
    <s v="NPU"/>
    <s v="WSPP-RMR"/>
    <n v="571659"/>
    <n v="201803301900"/>
    <n v="201803302000"/>
    <n v="20180330"/>
    <m/>
    <x v="1"/>
    <s v="MS"/>
    <x v="1"/>
    <x v="4"/>
    <s v="F"/>
    <s v="ST"/>
    <s v="H"/>
    <s v="FP"/>
    <x v="3"/>
    <n v="25"/>
    <n v="13"/>
    <x v="1"/>
    <n v="25"/>
    <n v="13"/>
    <n v="0"/>
    <n v="325"/>
    <x v="0"/>
  </r>
  <r>
    <n v="13519"/>
    <s v="T222027"/>
    <x v="8"/>
    <x v="1"/>
    <s v="NPU"/>
    <s v="WSPP-RMR"/>
    <n v="571686"/>
    <n v="201803310800"/>
    <n v="201803310900"/>
    <n v="20180331"/>
    <m/>
    <x v="1"/>
    <s v="MS"/>
    <x v="1"/>
    <x v="4"/>
    <s v="F"/>
    <s v="ST"/>
    <s v="D"/>
    <s v="FP"/>
    <x v="3"/>
    <n v="47"/>
    <n v="13"/>
    <x v="1"/>
    <n v="47"/>
    <n v="13"/>
    <n v="0"/>
    <n v="611"/>
    <x v="0"/>
  </r>
  <r>
    <n v="13520"/>
    <s v="T222028"/>
    <x v="8"/>
    <x v="1"/>
    <s v="NPU"/>
    <s v="WSPP-RMR"/>
    <n v="571682"/>
    <n v="201803310700"/>
    <n v="201803310800"/>
    <n v="20180331"/>
    <m/>
    <x v="1"/>
    <s v="MS"/>
    <x v="1"/>
    <x v="9"/>
    <s v="F"/>
    <s v="ST"/>
    <s v="D"/>
    <s v="FP"/>
    <x v="3"/>
    <n v="20"/>
    <n v="9"/>
    <x v="1"/>
    <n v="20"/>
    <n v="9"/>
    <n v="0"/>
    <n v="180"/>
    <x v="0"/>
  </r>
  <r>
    <n v="13521"/>
    <s v="T222029"/>
    <x v="8"/>
    <x v="1"/>
    <s v="NPU"/>
    <s v="WSPP-RMR"/>
    <n v="571682"/>
    <n v="201803310900"/>
    <n v="201803311000"/>
    <n v="20180331"/>
    <m/>
    <x v="1"/>
    <s v="MS"/>
    <x v="1"/>
    <x v="9"/>
    <s v="F"/>
    <s v="ST"/>
    <s v="D"/>
    <s v="FP"/>
    <x v="3"/>
    <n v="25"/>
    <n v="9"/>
    <x v="1"/>
    <n v="25"/>
    <n v="9"/>
    <n v="0"/>
    <n v="225"/>
    <x v="0"/>
  </r>
  <r>
    <n v="13522"/>
    <s v="T222030"/>
    <x v="8"/>
    <x v="1"/>
    <s v="NPU"/>
    <s v="WSPP-RMR"/>
    <n v="571682"/>
    <n v="201803311000"/>
    <n v="201803311100"/>
    <n v="20180331"/>
    <m/>
    <x v="1"/>
    <s v="MS"/>
    <x v="1"/>
    <x v="9"/>
    <s v="F"/>
    <s v="ST"/>
    <s v="D"/>
    <s v="FP"/>
    <x v="3"/>
    <n v="17"/>
    <n v="9"/>
    <x v="1"/>
    <n v="17"/>
    <n v="9"/>
    <n v="0"/>
    <n v="153"/>
    <x v="0"/>
  </r>
  <r>
    <n v="13523"/>
    <s v="T222031"/>
    <x v="8"/>
    <x v="1"/>
    <s v="NPU"/>
    <s v="WSPP-RMR"/>
    <n v="571682"/>
    <n v="201803311100"/>
    <n v="201803311200"/>
    <n v="20180331"/>
    <m/>
    <x v="1"/>
    <s v="MS"/>
    <x v="1"/>
    <x v="9"/>
    <s v="F"/>
    <s v="ST"/>
    <s v="D"/>
    <s v="FP"/>
    <x v="3"/>
    <n v="26"/>
    <n v="9"/>
    <x v="1"/>
    <n v="26"/>
    <n v="9"/>
    <n v="0"/>
    <n v="234"/>
    <x v="0"/>
  </r>
  <r>
    <n v="13524"/>
    <s v="T222032"/>
    <x v="8"/>
    <x v="1"/>
    <s v="NPU"/>
    <s v="WSPP-RMR"/>
    <n v="571682"/>
    <n v="201803311200"/>
    <n v="201803311300"/>
    <n v="20180331"/>
    <m/>
    <x v="1"/>
    <s v="MS"/>
    <x v="1"/>
    <x v="9"/>
    <s v="F"/>
    <s v="ST"/>
    <s v="D"/>
    <s v="FP"/>
    <x v="3"/>
    <n v="20"/>
    <n v="9"/>
    <x v="1"/>
    <n v="20"/>
    <n v="9"/>
    <n v="0"/>
    <n v="180"/>
    <x v="0"/>
  </r>
  <r>
    <n v="13525"/>
    <s v="T222033"/>
    <x v="8"/>
    <x v="1"/>
    <s v="NPU"/>
    <s v="WSPP-RMR"/>
    <n v="571682"/>
    <n v="201803311300"/>
    <n v="201803311400"/>
    <n v="20180331"/>
    <m/>
    <x v="1"/>
    <s v="MS"/>
    <x v="1"/>
    <x v="9"/>
    <s v="F"/>
    <s v="ST"/>
    <s v="D"/>
    <s v="FP"/>
    <x v="3"/>
    <n v="26"/>
    <n v="9"/>
    <x v="1"/>
    <n v="26"/>
    <n v="9"/>
    <n v="0"/>
    <n v="234"/>
    <x v="0"/>
  </r>
  <r>
    <n v="13526"/>
    <s v="T222034"/>
    <x v="8"/>
    <x v="1"/>
    <s v="NPU"/>
    <s v="WSPP-RMR"/>
    <n v="571682"/>
    <n v="201803311900"/>
    <n v="201803312000"/>
    <n v="20180331"/>
    <m/>
    <x v="1"/>
    <s v="MS"/>
    <x v="1"/>
    <x v="9"/>
    <s v="F"/>
    <s v="ST"/>
    <s v="D"/>
    <s v="FP"/>
    <x v="3"/>
    <n v="20"/>
    <n v="13"/>
    <x v="1"/>
    <n v="20"/>
    <n v="13"/>
    <n v="0"/>
    <n v="260"/>
    <x v="0"/>
  </r>
  <r>
    <n v="13527"/>
    <s v="T222035"/>
    <x v="8"/>
    <x v="1"/>
    <s v="NPU"/>
    <s v="WSPP-RMR"/>
    <n v="571682"/>
    <n v="201803312000"/>
    <n v="201803312100"/>
    <n v="20180331"/>
    <m/>
    <x v="1"/>
    <s v="MS"/>
    <x v="1"/>
    <x v="9"/>
    <s v="F"/>
    <s v="ST"/>
    <s v="D"/>
    <s v="FP"/>
    <x v="3"/>
    <n v="20"/>
    <n v="13"/>
    <x v="1"/>
    <n v="20"/>
    <n v="13"/>
    <n v="0"/>
    <n v="260"/>
    <x v="0"/>
  </r>
  <r>
    <n v="13528"/>
    <s v="T222036"/>
    <x v="8"/>
    <x v="1"/>
    <s v="NPU"/>
    <s v="WSPP-RMR"/>
    <n v="571682"/>
    <n v="201803312100"/>
    <n v="201803312200"/>
    <n v="20180331"/>
    <m/>
    <x v="1"/>
    <s v="MS"/>
    <x v="1"/>
    <x v="9"/>
    <s v="F"/>
    <s v="ST"/>
    <s v="D"/>
    <s v="FP"/>
    <x v="3"/>
    <n v="40"/>
    <n v="13"/>
    <x v="1"/>
    <n v="40"/>
    <n v="13"/>
    <n v="0"/>
    <n v="520"/>
    <x v="0"/>
  </r>
  <r>
    <n v="13529"/>
    <s v="T222037"/>
    <x v="8"/>
    <x v="1"/>
    <s v="NPU"/>
    <s v="WSPP-RMR"/>
    <n v="571682"/>
    <n v="201803312200"/>
    <n v="201803312300"/>
    <n v="20180331"/>
    <m/>
    <x v="1"/>
    <s v="MS"/>
    <x v="1"/>
    <x v="9"/>
    <s v="F"/>
    <s v="ST"/>
    <s v="D"/>
    <s v="FP"/>
    <x v="3"/>
    <n v="50"/>
    <n v="13"/>
    <x v="1"/>
    <n v="50"/>
    <n v="13"/>
    <n v="0"/>
    <n v="650"/>
    <x v="0"/>
  </r>
  <r>
    <n v="13530"/>
    <s v="T222038"/>
    <x v="8"/>
    <x v="1"/>
    <s v="NPU"/>
    <s v="WSPP-RMR"/>
    <n v="571682"/>
    <n v="201803312300"/>
    <n v="201803312359"/>
    <n v="20180331"/>
    <m/>
    <x v="1"/>
    <s v="MS"/>
    <x v="1"/>
    <x v="9"/>
    <s v="F"/>
    <s v="ST"/>
    <s v="D"/>
    <s v="FP"/>
    <x v="3"/>
    <n v="50"/>
    <n v="13"/>
    <x v="1"/>
    <n v="50"/>
    <n v="13"/>
    <n v="0"/>
    <n v="650"/>
    <x v="0"/>
  </r>
  <r>
    <n v="28822"/>
    <s v="T256366"/>
    <x v="8"/>
    <x v="1"/>
    <s v="NPU"/>
    <s v="WSPP-CRSP"/>
    <n v="567932"/>
    <n v="201802072200"/>
    <n v="201802072300"/>
    <n v="20180207"/>
    <m/>
    <x v="1"/>
    <s v="MS"/>
    <x v="1"/>
    <x v="4"/>
    <s v="F"/>
    <s v="ST"/>
    <s v="D"/>
    <s v="FP"/>
    <x v="3"/>
    <n v="4"/>
    <n v="10"/>
    <x v="1"/>
    <n v="4"/>
    <n v="10"/>
    <n v="0"/>
    <n v="40"/>
    <x v="0"/>
  </r>
  <r>
    <n v="28823"/>
    <s v="T256367"/>
    <x v="8"/>
    <x v="1"/>
    <s v="NPU"/>
    <s v="WSPP-CRSP"/>
    <n v="567932"/>
    <n v="201802071100"/>
    <n v="201802071200"/>
    <n v="20180207"/>
    <m/>
    <x v="1"/>
    <s v="MS"/>
    <x v="1"/>
    <x v="4"/>
    <s v="F"/>
    <s v="ST"/>
    <s v="D"/>
    <s v="FP"/>
    <x v="3"/>
    <n v="9"/>
    <n v="13"/>
    <x v="1"/>
    <n v="9"/>
    <n v="13"/>
    <n v="0"/>
    <n v="117"/>
    <x v="0"/>
  </r>
  <r>
    <n v="28824"/>
    <s v="T256594"/>
    <x v="8"/>
    <x v="1"/>
    <s v="NPU"/>
    <s v="WSPP-CRSP"/>
    <n v="568166"/>
    <n v="201802101300"/>
    <n v="201802101400"/>
    <n v="20180210"/>
    <m/>
    <x v="1"/>
    <s v="MS"/>
    <x v="1"/>
    <x v="4"/>
    <s v="F"/>
    <s v="ST"/>
    <s v="D"/>
    <s v="FP"/>
    <x v="3"/>
    <n v="25"/>
    <n v="15"/>
    <x v="1"/>
    <n v="25"/>
    <n v="15"/>
    <n v="0"/>
    <n v="375"/>
    <x v="0"/>
  </r>
  <r>
    <n v="9412"/>
    <s v="T15093"/>
    <x v="9"/>
    <x v="6"/>
    <s v="FERC Electric Tariff First Revised Volume No. 3"/>
    <s v="WSPP Rate Schedule FERC No. 6"/>
    <n v="218505"/>
    <n v="201801010000"/>
    <n v="201801010059"/>
    <n v="20161121"/>
    <m/>
    <x v="2"/>
    <s v="MS"/>
    <x v="3"/>
    <x v="14"/>
    <s v="UP"/>
    <s v="ST"/>
    <s v="M"/>
    <s v="FP"/>
    <x v="3"/>
    <n v="100"/>
    <n v="24.67"/>
    <x v="1"/>
    <n v="100"/>
    <n v="24.67"/>
    <n v="0"/>
    <n v="2467"/>
    <x v="0"/>
  </r>
  <r>
    <n v="9413"/>
    <s v="T15094"/>
    <x v="9"/>
    <x v="6"/>
    <s v="FERC Electric Tariff First Revised Volume No. 3"/>
    <s v="WSPP Rate Schedule FERC No. 6"/>
    <n v="218505"/>
    <n v="201801010100"/>
    <n v="201801010159"/>
    <n v="20161121"/>
    <m/>
    <x v="2"/>
    <s v="MS"/>
    <x v="3"/>
    <x v="14"/>
    <s v="UP"/>
    <s v="ST"/>
    <s v="M"/>
    <s v="FP"/>
    <x v="3"/>
    <n v="100"/>
    <n v="28.2"/>
    <x v="1"/>
    <n v="100"/>
    <n v="28.2"/>
    <n v="0"/>
    <n v="2820"/>
    <x v="0"/>
  </r>
  <r>
    <n v="9414"/>
    <s v="T15095"/>
    <x v="9"/>
    <x v="6"/>
    <s v="FERC Electric Tariff First Revised Volume No. 3"/>
    <s v="WSPP Rate Schedule FERC No. 6"/>
    <n v="218505"/>
    <n v="201801010200"/>
    <n v="201801010259"/>
    <n v="20161121"/>
    <m/>
    <x v="2"/>
    <s v="MS"/>
    <x v="3"/>
    <x v="14"/>
    <s v="UP"/>
    <s v="ST"/>
    <s v="M"/>
    <s v="FP"/>
    <x v="3"/>
    <n v="100"/>
    <n v="28.2"/>
    <x v="1"/>
    <n v="100"/>
    <n v="28.2"/>
    <n v="0"/>
    <n v="2820"/>
    <x v="0"/>
  </r>
  <r>
    <n v="9415"/>
    <s v="T15096"/>
    <x v="9"/>
    <x v="6"/>
    <s v="FERC Electric Tariff First Revised Volume No. 3"/>
    <s v="WSPP Rate Schedule FERC No. 6"/>
    <n v="218505"/>
    <n v="201801010300"/>
    <n v="201801010359"/>
    <n v="20161121"/>
    <m/>
    <x v="2"/>
    <s v="MS"/>
    <x v="3"/>
    <x v="14"/>
    <s v="UP"/>
    <s v="ST"/>
    <s v="M"/>
    <s v="FP"/>
    <x v="3"/>
    <n v="100"/>
    <n v="28.2"/>
    <x v="1"/>
    <n v="100"/>
    <n v="28.2"/>
    <n v="0"/>
    <n v="2820"/>
    <x v="0"/>
  </r>
  <r>
    <n v="9416"/>
    <s v="T15097"/>
    <x v="9"/>
    <x v="6"/>
    <s v="FERC Electric Tariff First Revised Volume No. 3"/>
    <s v="WSPP Rate Schedule FERC No. 6"/>
    <n v="218505"/>
    <n v="201801010400"/>
    <n v="201801010459"/>
    <n v="20161121"/>
    <m/>
    <x v="2"/>
    <s v="MS"/>
    <x v="3"/>
    <x v="14"/>
    <s v="UP"/>
    <s v="ST"/>
    <s v="M"/>
    <s v="FP"/>
    <x v="3"/>
    <n v="100"/>
    <n v="28.2"/>
    <x v="1"/>
    <n v="100"/>
    <n v="28.2"/>
    <n v="0"/>
    <n v="2820"/>
    <x v="0"/>
  </r>
  <r>
    <n v="9417"/>
    <s v="T15098"/>
    <x v="9"/>
    <x v="6"/>
    <s v="FERC Electric Tariff First Revised Volume No. 3"/>
    <s v="WSPP Rate Schedule FERC No. 6"/>
    <n v="218505"/>
    <n v="201801010500"/>
    <n v="201801010559"/>
    <n v="20161121"/>
    <m/>
    <x v="2"/>
    <s v="MS"/>
    <x v="3"/>
    <x v="14"/>
    <s v="UP"/>
    <s v="ST"/>
    <s v="M"/>
    <s v="FP"/>
    <x v="3"/>
    <n v="100"/>
    <n v="28.2"/>
    <x v="1"/>
    <n v="100"/>
    <n v="28.2"/>
    <n v="0"/>
    <n v="2820"/>
    <x v="0"/>
  </r>
  <r>
    <n v="9418"/>
    <s v="T15099"/>
    <x v="9"/>
    <x v="6"/>
    <s v="FERC Electric Tariff First Revised Volume No. 3"/>
    <s v="WSPP Rate Schedule FERC No. 6"/>
    <n v="218505"/>
    <n v="201801010600"/>
    <n v="201801010659"/>
    <n v="20161121"/>
    <m/>
    <x v="2"/>
    <s v="MS"/>
    <x v="3"/>
    <x v="14"/>
    <s v="UP"/>
    <s v="ST"/>
    <s v="M"/>
    <s v="FP"/>
    <x v="3"/>
    <n v="100"/>
    <n v="28.2"/>
    <x v="1"/>
    <n v="100"/>
    <n v="28.2"/>
    <n v="0"/>
    <n v="2820"/>
    <x v="0"/>
  </r>
  <r>
    <n v="9419"/>
    <s v="T15100"/>
    <x v="9"/>
    <x v="6"/>
    <s v="FERC Electric Tariff First Revised Volume No. 3"/>
    <s v="WSPP Rate Schedule FERC No. 6"/>
    <n v="218505"/>
    <n v="201801010700"/>
    <n v="201801010759"/>
    <n v="20161121"/>
    <m/>
    <x v="2"/>
    <s v="MS"/>
    <x v="3"/>
    <x v="14"/>
    <s v="UP"/>
    <s v="ST"/>
    <s v="M"/>
    <s v="FP"/>
    <x v="3"/>
    <n v="100"/>
    <n v="28.2"/>
    <x v="1"/>
    <n v="100"/>
    <n v="28.2"/>
    <n v="0"/>
    <n v="2820"/>
    <x v="0"/>
  </r>
  <r>
    <n v="9420"/>
    <s v="T15101"/>
    <x v="9"/>
    <x v="6"/>
    <s v="FERC Electric Tariff First Revised Volume No. 3"/>
    <s v="WSPP Rate Schedule FERC No. 6"/>
    <n v="218505"/>
    <n v="201801010800"/>
    <n v="201801010859"/>
    <n v="20161121"/>
    <m/>
    <x v="2"/>
    <s v="MS"/>
    <x v="3"/>
    <x v="14"/>
    <s v="UP"/>
    <s v="ST"/>
    <s v="M"/>
    <s v="FP"/>
    <x v="3"/>
    <n v="100"/>
    <n v="28.2"/>
    <x v="1"/>
    <n v="100"/>
    <n v="28.2"/>
    <n v="0"/>
    <n v="2820"/>
    <x v="0"/>
  </r>
  <r>
    <n v="9421"/>
    <s v="T15102"/>
    <x v="9"/>
    <x v="6"/>
    <s v="FERC Electric Tariff First Revised Volume No. 3"/>
    <s v="WSPP Rate Schedule FERC No. 6"/>
    <n v="218505"/>
    <n v="201801010900"/>
    <n v="201801010959"/>
    <n v="20161121"/>
    <m/>
    <x v="2"/>
    <s v="MS"/>
    <x v="3"/>
    <x v="14"/>
    <s v="UP"/>
    <s v="ST"/>
    <s v="M"/>
    <s v="FP"/>
    <x v="3"/>
    <n v="100"/>
    <n v="28.2"/>
    <x v="1"/>
    <n v="100"/>
    <n v="28.2"/>
    <n v="0"/>
    <n v="2820"/>
    <x v="0"/>
  </r>
  <r>
    <n v="9422"/>
    <s v="T15103"/>
    <x v="9"/>
    <x v="6"/>
    <s v="FERC Electric Tariff First Revised Volume No. 3"/>
    <s v="WSPP Rate Schedule FERC No. 6"/>
    <n v="218505"/>
    <n v="201801011000"/>
    <n v="201801011059"/>
    <n v="20161121"/>
    <m/>
    <x v="2"/>
    <s v="MS"/>
    <x v="3"/>
    <x v="14"/>
    <s v="UP"/>
    <s v="ST"/>
    <s v="M"/>
    <s v="FP"/>
    <x v="3"/>
    <n v="100"/>
    <n v="28.2"/>
    <x v="1"/>
    <n v="100"/>
    <n v="28.2"/>
    <n v="0"/>
    <n v="2820"/>
    <x v="0"/>
  </r>
  <r>
    <n v="9423"/>
    <s v="T15104"/>
    <x v="9"/>
    <x v="6"/>
    <s v="FERC Electric Tariff First Revised Volume No. 3"/>
    <s v="WSPP Rate Schedule FERC No. 6"/>
    <n v="218505"/>
    <n v="201801011100"/>
    <n v="201801011159"/>
    <n v="20161121"/>
    <m/>
    <x v="2"/>
    <s v="MS"/>
    <x v="3"/>
    <x v="14"/>
    <s v="UP"/>
    <s v="ST"/>
    <s v="M"/>
    <s v="FP"/>
    <x v="3"/>
    <n v="100"/>
    <n v="28.2"/>
    <x v="1"/>
    <n v="100"/>
    <n v="28.2"/>
    <n v="0"/>
    <n v="2820"/>
    <x v="0"/>
  </r>
  <r>
    <n v="9424"/>
    <s v="T15105"/>
    <x v="9"/>
    <x v="6"/>
    <s v="FERC Electric Tariff First Revised Volume No. 3"/>
    <s v="WSPP Rate Schedule FERC No. 6"/>
    <n v="218505"/>
    <n v="201801011200"/>
    <n v="201801011259"/>
    <n v="20161121"/>
    <m/>
    <x v="2"/>
    <s v="MS"/>
    <x v="3"/>
    <x v="14"/>
    <s v="UP"/>
    <s v="ST"/>
    <s v="M"/>
    <s v="FP"/>
    <x v="3"/>
    <n v="100"/>
    <n v="28.2"/>
    <x v="1"/>
    <n v="100"/>
    <n v="28.2"/>
    <n v="0"/>
    <n v="2820"/>
    <x v="0"/>
  </r>
  <r>
    <n v="9425"/>
    <s v="T15106"/>
    <x v="9"/>
    <x v="6"/>
    <s v="FERC Electric Tariff First Revised Volume No. 3"/>
    <s v="WSPP Rate Schedule FERC No. 6"/>
    <n v="218505"/>
    <n v="201801011300"/>
    <n v="201801011359"/>
    <n v="20161121"/>
    <m/>
    <x v="2"/>
    <s v="MS"/>
    <x v="3"/>
    <x v="14"/>
    <s v="UP"/>
    <s v="ST"/>
    <s v="M"/>
    <s v="FP"/>
    <x v="3"/>
    <n v="100"/>
    <n v="28.2"/>
    <x v="1"/>
    <n v="100"/>
    <n v="28.2"/>
    <n v="0"/>
    <n v="2820"/>
    <x v="0"/>
  </r>
  <r>
    <n v="9426"/>
    <s v="T15107"/>
    <x v="9"/>
    <x v="6"/>
    <s v="FERC Electric Tariff First Revised Volume No. 3"/>
    <s v="WSPP Rate Schedule FERC No. 6"/>
    <n v="218505"/>
    <n v="201801011400"/>
    <n v="201801011459"/>
    <n v="20161121"/>
    <m/>
    <x v="2"/>
    <s v="MS"/>
    <x v="3"/>
    <x v="14"/>
    <s v="UP"/>
    <s v="ST"/>
    <s v="M"/>
    <s v="FP"/>
    <x v="3"/>
    <n v="100"/>
    <n v="28.2"/>
    <x v="1"/>
    <n v="100"/>
    <n v="28.2"/>
    <n v="0"/>
    <n v="2820"/>
    <x v="0"/>
  </r>
  <r>
    <n v="9427"/>
    <s v="T15108"/>
    <x v="9"/>
    <x v="6"/>
    <s v="FERC Electric Tariff First Revised Volume No. 3"/>
    <s v="WSPP Rate Schedule FERC No. 6"/>
    <n v="218505"/>
    <n v="201801011500"/>
    <n v="201801011559"/>
    <n v="20161121"/>
    <m/>
    <x v="2"/>
    <s v="MS"/>
    <x v="3"/>
    <x v="14"/>
    <s v="UP"/>
    <s v="ST"/>
    <s v="M"/>
    <s v="FP"/>
    <x v="3"/>
    <n v="100"/>
    <n v="28.2"/>
    <x v="1"/>
    <n v="100"/>
    <n v="28.2"/>
    <n v="0"/>
    <n v="2820"/>
    <x v="0"/>
  </r>
  <r>
    <n v="9428"/>
    <s v="T15109"/>
    <x v="9"/>
    <x v="6"/>
    <s v="FERC Electric Tariff First Revised Volume No. 3"/>
    <s v="WSPP Rate Schedule FERC No. 6"/>
    <n v="218505"/>
    <n v="201801011600"/>
    <n v="201801011659"/>
    <n v="20161121"/>
    <m/>
    <x v="2"/>
    <s v="MS"/>
    <x v="3"/>
    <x v="14"/>
    <s v="UP"/>
    <s v="ST"/>
    <s v="M"/>
    <s v="FP"/>
    <x v="3"/>
    <n v="100"/>
    <n v="28.2"/>
    <x v="1"/>
    <n v="100"/>
    <n v="28.2"/>
    <n v="0"/>
    <n v="2820"/>
    <x v="0"/>
  </r>
  <r>
    <n v="9429"/>
    <s v="T15110"/>
    <x v="9"/>
    <x v="6"/>
    <s v="FERC Electric Tariff First Revised Volume No. 3"/>
    <s v="WSPP Rate Schedule FERC No. 6"/>
    <n v="218505"/>
    <n v="201801011700"/>
    <n v="201801011759"/>
    <n v="20161121"/>
    <m/>
    <x v="2"/>
    <s v="MS"/>
    <x v="3"/>
    <x v="14"/>
    <s v="UP"/>
    <s v="ST"/>
    <s v="M"/>
    <s v="FP"/>
    <x v="3"/>
    <n v="100"/>
    <n v="28.2"/>
    <x v="1"/>
    <n v="100"/>
    <n v="28.2"/>
    <n v="0"/>
    <n v="2820"/>
    <x v="0"/>
  </r>
  <r>
    <n v="9430"/>
    <s v="T15111"/>
    <x v="9"/>
    <x v="6"/>
    <s v="FERC Electric Tariff First Revised Volume No. 3"/>
    <s v="WSPP Rate Schedule FERC No. 6"/>
    <n v="218505"/>
    <n v="201801011800"/>
    <n v="201801011859"/>
    <n v="20161121"/>
    <m/>
    <x v="2"/>
    <s v="MS"/>
    <x v="3"/>
    <x v="14"/>
    <s v="UP"/>
    <s v="ST"/>
    <s v="M"/>
    <s v="FP"/>
    <x v="3"/>
    <n v="100"/>
    <n v="28.2"/>
    <x v="1"/>
    <n v="100"/>
    <n v="28.2"/>
    <n v="0"/>
    <n v="2820"/>
    <x v="0"/>
  </r>
  <r>
    <n v="9431"/>
    <s v="T15112"/>
    <x v="9"/>
    <x v="6"/>
    <s v="FERC Electric Tariff First Revised Volume No. 3"/>
    <s v="WSPP Rate Schedule FERC No. 6"/>
    <n v="218505"/>
    <n v="201801011900"/>
    <n v="201801011959"/>
    <n v="20161121"/>
    <m/>
    <x v="2"/>
    <s v="MS"/>
    <x v="3"/>
    <x v="14"/>
    <s v="UP"/>
    <s v="ST"/>
    <s v="M"/>
    <s v="FP"/>
    <x v="3"/>
    <n v="100"/>
    <n v="28.2"/>
    <x v="1"/>
    <n v="100"/>
    <n v="28.2"/>
    <n v="0"/>
    <n v="2820"/>
    <x v="0"/>
  </r>
  <r>
    <n v="9432"/>
    <s v="T15113"/>
    <x v="9"/>
    <x v="6"/>
    <s v="FERC Electric Tariff First Revised Volume No. 3"/>
    <s v="WSPP Rate Schedule FERC No. 6"/>
    <n v="218505"/>
    <n v="201801012000"/>
    <n v="201801012059"/>
    <n v="20161121"/>
    <m/>
    <x v="2"/>
    <s v="MS"/>
    <x v="3"/>
    <x v="14"/>
    <s v="UP"/>
    <s v="ST"/>
    <s v="M"/>
    <s v="FP"/>
    <x v="3"/>
    <n v="100"/>
    <n v="28.2"/>
    <x v="1"/>
    <n v="100"/>
    <n v="28.2"/>
    <n v="0"/>
    <n v="2820"/>
    <x v="0"/>
  </r>
  <r>
    <n v="9433"/>
    <s v="T15114"/>
    <x v="9"/>
    <x v="6"/>
    <s v="FERC Electric Tariff First Revised Volume No. 3"/>
    <s v="WSPP Rate Schedule FERC No. 6"/>
    <n v="218505"/>
    <n v="201801012100"/>
    <n v="201801012159"/>
    <n v="20161121"/>
    <m/>
    <x v="2"/>
    <s v="MS"/>
    <x v="3"/>
    <x v="14"/>
    <s v="UP"/>
    <s v="ST"/>
    <s v="M"/>
    <s v="FP"/>
    <x v="3"/>
    <n v="100"/>
    <n v="28.2"/>
    <x v="1"/>
    <n v="100"/>
    <n v="28.2"/>
    <n v="0"/>
    <n v="2820"/>
    <x v="0"/>
  </r>
  <r>
    <n v="9434"/>
    <s v="T15115"/>
    <x v="9"/>
    <x v="6"/>
    <s v="FERC Electric Tariff First Revised Volume No. 3"/>
    <s v="WSPP Rate Schedule FERC No. 6"/>
    <n v="218505"/>
    <n v="201801012200"/>
    <n v="201801012259"/>
    <n v="20161121"/>
    <m/>
    <x v="2"/>
    <s v="MS"/>
    <x v="3"/>
    <x v="14"/>
    <s v="UP"/>
    <s v="ST"/>
    <s v="M"/>
    <s v="FP"/>
    <x v="3"/>
    <n v="100"/>
    <n v="28.2"/>
    <x v="1"/>
    <n v="100"/>
    <n v="28.2"/>
    <n v="0"/>
    <n v="2820"/>
    <x v="0"/>
  </r>
  <r>
    <n v="9435"/>
    <s v="T15116"/>
    <x v="9"/>
    <x v="6"/>
    <s v="FERC Electric Tariff First Revised Volume No. 3"/>
    <s v="WSPP Rate Schedule FERC No. 6"/>
    <n v="218505"/>
    <n v="201801012300"/>
    <n v="201801012359"/>
    <n v="20161121"/>
    <m/>
    <x v="2"/>
    <s v="MS"/>
    <x v="3"/>
    <x v="14"/>
    <s v="UP"/>
    <s v="ST"/>
    <s v="M"/>
    <s v="FP"/>
    <x v="3"/>
    <n v="100"/>
    <n v="28.2"/>
    <x v="1"/>
    <n v="100"/>
    <n v="28.2"/>
    <n v="0"/>
    <n v="2820"/>
    <x v="0"/>
  </r>
  <r>
    <n v="9436"/>
    <s v="T15117"/>
    <x v="9"/>
    <x v="6"/>
    <s v="FERC Electric Tariff First Revised Volume No. 3"/>
    <s v="WSPP Rate Schedule FERC No. 6"/>
    <n v="218505"/>
    <n v="201801020000"/>
    <n v="201801020059"/>
    <n v="20161121"/>
    <m/>
    <x v="2"/>
    <s v="MS"/>
    <x v="3"/>
    <x v="14"/>
    <s v="UP"/>
    <s v="ST"/>
    <s v="M"/>
    <s v="FP"/>
    <x v="3"/>
    <n v="100"/>
    <n v="28.2"/>
    <x v="1"/>
    <n v="100"/>
    <n v="28.2"/>
    <n v="0"/>
    <n v="2820"/>
    <x v="0"/>
  </r>
  <r>
    <n v="9437"/>
    <s v="T15118"/>
    <x v="9"/>
    <x v="6"/>
    <s v="FERC Electric Tariff First Revised Volume No. 3"/>
    <s v="WSPP Rate Schedule FERC No. 6"/>
    <n v="218505"/>
    <n v="201801020100"/>
    <n v="201801020159"/>
    <n v="20161121"/>
    <m/>
    <x v="2"/>
    <s v="MS"/>
    <x v="3"/>
    <x v="14"/>
    <s v="UP"/>
    <s v="ST"/>
    <s v="M"/>
    <s v="FP"/>
    <x v="3"/>
    <n v="100"/>
    <n v="28.2"/>
    <x v="1"/>
    <n v="100"/>
    <n v="28.2"/>
    <n v="0"/>
    <n v="2820"/>
    <x v="0"/>
  </r>
  <r>
    <n v="9438"/>
    <s v="T15119"/>
    <x v="9"/>
    <x v="6"/>
    <s v="FERC Electric Tariff First Revised Volume No. 3"/>
    <s v="WSPP Rate Schedule FERC No. 6"/>
    <n v="218505"/>
    <n v="201801020200"/>
    <n v="201801020259"/>
    <n v="20161121"/>
    <m/>
    <x v="2"/>
    <s v="MS"/>
    <x v="3"/>
    <x v="14"/>
    <s v="UP"/>
    <s v="ST"/>
    <s v="M"/>
    <s v="FP"/>
    <x v="3"/>
    <n v="100"/>
    <n v="28.2"/>
    <x v="1"/>
    <n v="100"/>
    <n v="28.2"/>
    <n v="0"/>
    <n v="2820"/>
    <x v="0"/>
  </r>
  <r>
    <n v="9439"/>
    <s v="T15120"/>
    <x v="9"/>
    <x v="6"/>
    <s v="FERC Electric Tariff First Revised Volume No. 3"/>
    <s v="WSPP Rate Schedule FERC No. 6"/>
    <n v="218505"/>
    <n v="201801020300"/>
    <n v="201801020359"/>
    <n v="20161121"/>
    <m/>
    <x v="2"/>
    <s v="MS"/>
    <x v="3"/>
    <x v="14"/>
    <s v="UP"/>
    <s v="ST"/>
    <s v="M"/>
    <s v="FP"/>
    <x v="3"/>
    <n v="100"/>
    <n v="28.2"/>
    <x v="1"/>
    <n v="100"/>
    <n v="28.2"/>
    <n v="0"/>
    <n v="2820"/>
    <x v="0"/>
  </r>
  <r>
    <n v="9440"/>
    <s v="T15121"/>
    <x v="9"/>
    <x v="6"/>
    <s v="FERC Electric Tariff First Revised Volume No. 3"/>
    <s v="WSPP Rate Schedule FERC No. 6"/>
    <n v="218505"/>
    <n v="201801020400"/>
    <n v="201801020459"/>
    <n v="20161121"/>
    <m/>
    <x v="2"/>
    <s v="MS"/>
    <x v="3"/>
    <x v="14"/>
    <s v="UP"/>
    <s v="ST"/>
    <s v="M"/>
    <s v="FP"/>
    <x v="3"/>
    <n v="100"/>
    <n v="28.2"/>
    <x v="1"/>
    <n v="100"/>
    <n v="28.2"/>
    <n v="0"/>
    <n v="2820"/>
    <x v="0"/>
  </r>
  <r>
    <n v="9441"/>
    <s v="T15122"/>
    <x v="9"/>
    <x v="6"/>
    <s v="FERC Electric Tariff First Revised Volume No. 3"/>
    <s v="WSPP Rate Schedule FERC No. 6"/>
    <n v="218505"/>
    <n v="201801020500"/>
    <n v="201801020559"/>
    <n v="20161121"/>
    <m/>
    <x v="2"/>
    <s v="MS"/>
    <x v="3"/>
    <x v="14"/>
    <s v="UP"/>
    <s v="ST"/>
    <s v="M"/>
    <s v="FP"/>
    <x v="3"/>
    <n v="100"/>
    <n v="28.2"/>
    <x v="1"/>
    <n v="100"/>
    <n v="28.2"/>
    <n v="0"/>
    <n v="2820"/>
    <x v="0"/>
  </r>
  <r>
    <n v="9442"/>
    <s v="T15123"/>
    <x v="9"/>
    <x v="6"/>
    <s v="FERC Electric Tariff First Revised Volume No. 3"/>
    <s v="WSPP Rate Schedule FERC No. 6"/>
    <n v="218505"/>
    <n v="201801020600"/>
    <n v="201801020659"/>
    <n v="20161121"/>
    <m/>
    <x v="2"/>
    <s v="MS"/>
    <x v="3"/>
    <x v="14"/>
    <s v="UP"/>
    <s v="ST"/>
    <s v="M"/>
    <s v="FP"/>
    <x v="3"/>
    <n v="100"/>
    <n v="28.2"/>
    <x v="1"/>
    <n v="100"/>
    <n v="28.2"/>
    <n v="0"/>
    <n v="2820"/>
    <x v="0"/>
  </r>
  <r>
    <n v="9443"/>
    <s v="T15124"/>
    <x v="9"/>
    <x v="6"/>
    <s v="FERC Electric Tariff First Revised Volume No. 3"/>
    <s v="WSPP Rate Schedule FERC No. 6"/>
    <n v="218505"/>
    <n v="201801020700"/>
    <n v="201801020759"/>
    <n v="20161121"/>
    <m/>
    <x v="2"/>
    <s v="MS"/>
    <x v="3"/>
    <x v="14"/>
    <s v="UP"/>
    <s v="ST"/>
    <s v="M"/>
    <s v="FP"/>
    <x v="3"/>
    <n v="100"/>
    <n v="27.72"/>
    <x v="1"/>
    <n v="100"/>
    <n v="27.72"/>
    <n v="0"/>
    <n v="2772"/>
    <x v="0"/>
  </r>
  <r>
    <n v="9444"/>
    <s v="T15125"/>
    <x v="9"/>
    <x v="6"/>
    <s v="FERC Electric Tariff First Revised Volume No. 3"/>
    <s v="WSPP Rate Schedule FERC No. 6"/>
    <n v="218505"/>
    <n v="201801020800"/>
    <n v="201801020859"/>
    <n v="20161121"/>
    <m/>
    <x v="2"/>
    <s v="MS"/>
    <x v="3"/>
    <x v="14"/>
    <s v="UP"/>
    <s v="ST"/>
    <s v="M"/>
    <s v="FP"/>
    <x v="3"/>
    <n v="100"/>
    <n v="27.72"/>
    <x v="1"/>
    <n v="100"/>
    <n v="27.72"/>
    <n v="0"/>
    <n v="2772"/>
    <x v="0"/>
  </r>
  <r>
    <n v="9445"/>
    <s v="T15126"/>
    <x v="9"/>
    <x v="6"/>
    <s v="FERC Electric Tariff First Revised Volume No. 3"/>
    <s v="WSPP Rate Schedule FERC No. 6"/>
    <n v="218505"/>
    <n v="201801020900"/>
    <n v="201801020959"/>
    <n v="20161121"/>
    <m/>
    <x v="2"/>
    <s v="MS"/>
    <x v="3"/>
    <x v="14"/>
    <s v="UP"/>
    <s v="ST"/>
    <s v="M"/>
    <s v="FP"/>
    <x v="3"/>
    <n v="100"/>
    <n v="27.72"/>
    <x v="1"/>
    <n v="100"/>
    <n v="27.72"/>
    <n v="0"/>
    <n v="2772"/>
    <x v="0"/>
  </r>
  <r>
    <n v="9446"/>
    <s v="T15127"/>
    <x v="9"/>
    <x v="6"/>
    <s v="FERC Electric Tariff First Revised Volume No. 3"/>
    <s v="WSPP Rate Schedule FERC No. 6"/>
    <n v="218505"/>
    <n v="201801021000"/>
    <n v="201801021059"/>
    <n v="20161121"/>
    <m/>
    <x v="2"/>
    <s v="MS"/>
    <x v="3"/>
    <x v="14"/>
    <s v="UP"/>
    <s v="ST"/>
    <s v="M"/>
    <s v="FP"/>
    <x v="3"/>
    <n v="100"/>
    <n v="27.72"/>
    <x v="1"/>
    <n v="100"/>
    <n v="27.72"/>
    <n v="0"/>
    <n v="2772"/>
    <x v="0"/>
  </r>
  <r>
    <n v="9447"/>
    <s v="T15128"/>
    <x v="9"/>
    <x v="6"/>
    <s v="FERC Electric Tariff First Revised Volume No. 3"/>
    <s v="WSPP Rate Schedule FERC No. 6"/>
    <n v="218505"/>
    <n v="201801021100"/>
    <n v="201801021159"/>
    <n v="20161121"/>
    <m/>
    <x v="2"/>
    <s v="MS"/>
    <x v="3"/>
    <x v="14"/>
    <s v="UP"/>
    <s v="ST"/>
    <s v="M"/>
    <s v="FP"/>
    <x v="3"/>
    <n v="100"/>
    <n v="27.72"/>
    <x v="1"/>
    <n v="100"/>
    <n v="27.72"/>
    <n v="0"/>
    <n v="2772"/>
    <x v="0"/>
  </r>
  <r>
    <n v="9448"/>
    <s v="T15129"/>
    <x v="9"/>
    <x v="6"/>
    <s v="FERC Electric Tariff First Revised Volume No. 3"/>
    <s v="WSPP Rate Schedule FERC No. 6"/>
    <n v="218505"/>
    <n v="201801021200"/>
    <n v="201801021259"/>
    <n v="20161121"/>
    <m/>
    <x v="2"/>
    <s v="MS"/>
    <x v="3"/>
    <x v="14"/>
    <s v="UP"/>
    <s v="ST"/>
    <s v="M"/>
    <s v="FP"/>
    <x v="3"/>
    <n v="100"/>
    <n v="27.72"/>
    <x v="1"/>
    <n v="100"/>
    <n v="27.72"/>
    <n v="0"/>
    <n v="2772"/>
    <x v="0"/>
  </r>
  <r>
    <n v="9449"/>
    <s v="T15130"/>
    <x v="9"/>
    <x v="6"/>
    <s v="FERC Electric Tariff First Revised Volume No. 3"/>
    <s v="WSPP Rate Schedule FERC No. 6"/>
    <n v="218505"/>
    <n v="201801021300"/>
    <n v="201801021359"/>
    <n v="20161121"/>
    <m/>
    <x v="2"/>
    <s v="MS"/>
    <x v="3"/>
    <x v="14"/>
    <s v="UP"/>
    <s v="ST"/>
    <s v="M"/>
    <s v="FP"/>
    <x v="3"/>
    <n v="100"/>
    <n v="27.72"/>
    <x v="1"/>
    <n v="100"/>
    <n v="27.72"/>
    <n v="0"/>
    <n v="2772"/>
    <x v="0"/>
  </r>
  <r>
    <n v="9450"/>
    <s v="T15131"/>
    <x v="9"/>
    <x v="6"/>
    <s v="FERC Electric Tariff First Revised Volume No. 3"/>
    <s v="WSPP Rate Schedule FERC No. 6"/>
    <n v="218505"/>
    <n v="201801021400"/>
    <n v="201801021459"/>
    <n v="20161121"/>
    <m/>
    <x v="2"/>
    <s v="MS"/>
    <x v="3"/>
    <x v="14"/>
    <s v="UP"/>
    <s v="ST"/>
    <s v="M"/>
    <s v="FP"/>
    <x v="3"/>
    <n v="100"/>
    <n v="27.72"/>
    <x v="1"/>
    <n v="100"/>
    <n v="27.72"/>
    <n v="0"/>
    <n v="2772"/>
    <x v="0"/>
  </r>
  <r>
    <n v="9451"/>
    <s v="T15132"/>
    <x v="9"/>
    <x v="6"/>
    <s v="FERC Electric Tariff First Revised Volume No. 3"/>
    <s v="WSPP Rate Schedule FERC No. 6"/>
    <n v="218505"/>
    <n v="201801021500"/>
    <n v="201801021559"/>
    <n v="20161121"/>
    <m/>
    <x v="2"/>
    <s v="MS"/>
    <x v="3"/>
    <x v="14"/>
    <s v="UP"/>
    <s v="ST"/>
    <s v="M"/>
    <s v="FP"/>
    <x v="3"/>
    <n v="100"/>
    <n v="27.72"/>
    <x v="1"/>
    <n v="100"/>
    <n v="27.72"/>
    <n v="0"/>
    <n v="2772"/>
    <x v="0"/>
  </r>
  <r>
    <n v="9452"/>
    <s v="T15133"/>
    <x v="9"/>
    <x v="6"/>
    <s v="FERC Electric Tariff First Revised Volume No. 3"/>
    <s v="WSPP Rate Schedule FERC No. 6"/>
    <n v="218505"/>
    <n v="201801021600"/>
    <n v="201801021659"/>
    <n v="20161121"/>
    <m/>
    <x v="2"/>
    <s v="MS"/>
    <x v="3"/>
    <x v="14"/>
    <s v="UP"/>
    <s v="ST"/>
    <s v="M"/>
    <s v="FP"/>
    <x v="3"/>
    <n v="100"/>
    <n v="27.72"/>
    <x v="1"/>
    <n v="100"/>
    <n v="27.72"/>
    <n v="0"/>
    <n v="2772"/>
    <x v="0"/>
  </r>
  <r>
    <n v="9453"/>
    <s v="T15134"/>
    <x v="9"/>
    <x v="6"/>
    <s v="FERC Electric Tariff First Revised Volume No. 3"/>
    <s v="WSPP Rate Schedule FERC No. 6"/>
    <n v="218505"/>
    <n v="201801021700"/>
    <n v="201801021759"/>
    <n v="20161121"/>
    <m/>
    <x v="2"/>
    <s v="MS"/>
    <x v="3"/>
    <x v="14"/>
    <s v="UP"/>
    <s v="ST"/>
    <s v="M"/>
    <s v="FP"/>
    <x v="3"/>
    <n v="100"/>
    <n v="27.72"/>
    <x v="1"/>
    <n v="100"/>
    <n v="27.72"/>
    <n v="0"/>
    <n v="2772"/>
    <x v="0"/>
  </r>
  <r>
    <n v="9454"/>
    <s v="T15135"/>
    <x v="9"/>
    <x v="6"/>
    <s v="FERC Electric Tariff First Revised Volume No. 3"/>
    <s v="WSPP Rate Schedule FERC No. 6"/>
    <n v="218505"/>
    <n v="201801021800"/>
    <n v="201801021859"/>
    <n v="20161121"/>
    <m/>
    <x v="2"/>
    <s v="MS"/>
    <x v="3"/>
    <x v="14"/>
    <s v="UP"/>
    <s v="ST"/>
    <s v="M"/>
    <s v="FP"/>
    <x v="3"/>
    <n v="100"/>
    <n v="27.72"/>
    <x v="1"/>
    <n v="100"/>
    <n v="27.72"/>
    <n v="0"/>
    <n v="2772"/>
    <x v="0"/>
  </r>
  <r>
    <n v="9455"/>
    <s v="T15136"/>
    <x v="9"/>
    <x v="6"/>
    <s v="FERC Electric Tariff First Revised Volume No. 3"/>
    <s v="WSPP Rate Schedule FERC No. 6"/>
    <n v="218505"/>
    <n v="201801021900"/>
    <n v="201801021959"/>
    <n v="20161121"/>
    <m/>
    <x v="2"/>
    <s v="MS"/>
    <x v="3"/>
    <x v="14"/>
    <s v="UP"/>
    <s v="ST"/>
    <s v="M"/>
    <s v="FP"/>
    <x v="3"/>
    <n v="100"/>
    <n v="27.72"/>
    <x v="1"/>
    <n v="100"/>
    <n v="27.72"/>
    <n v="0"/>
    <n v="2772"/>
    <x v="0"/>
  </r>
  <r>
    <n v="9456"/>
    <s v="T15137"/>
    <x v="9"/>
    <x v="6"/>
    <s v="FERC Electric Tariff First Revised Volume No. 3"/>
    <s v="WSPP Rate Schedule FERC No. 6"/>
    <n v="218505"/>
    <n v="201801022000"/>
    <n v="201801022059"/>
    <n v="20161121"/>
    <m/>
    <x v="2"/>
    <s v="MS"/>
    <x v="3"/>
    <x v="14"/>
    <s v="UP"/>
    <s v="ST"/>
    <s v="M"/>
    <s v="FP"/>
    <x v="3"/>
    <n v="100"/>
    <n v="27.72"/>
    <x v="1"/>
    <n v="100"/>
    <n v="27.72"/>
    <n v="0"/>
    <n v="2772"/>
    <x v="0"/>
  </r>
  <r>
    <n v="9457"/>
    <s v="T15138"/>
    <x v="9"/>
    <x v="6"/>
    <s v="FERC Electric Tariff First Revised Volume No. 3"/>
    <s v="WSPP Rate Schedule FERC No. 6"/>
    <n v="218505"/>
    <n v="201801022100"/>
    <n v="201801022159"/>
    <n v="20161121"/>
    <m/>
    <x v="2"/>
    <s v="MS"/>
    <x v="3"/>
    <x v="14"/>
    <s v="UP"/>
    <s v="ST"/>
    <s v="M"/>
    <s v="FP"/>
    <x v="3"/>
    <n v="100"/>
    <n v="27.72"/>
    <x v="1"/>
    <n v="100"/>
    <n v="27.72"/>
    <n v="0"/>
    <n v="2772"/>
    <x v="0"/>
  </r>
  <r>
    <n v="9458"/>
    <s v="T15139"/>
    <x v="9"/>
    <x v="6"/>
    <s v="FERC Electric Tariff First Revised Volume No. 3"/>
    <s v="WSPP Rate Schedule FERC No. 6"/>
    <n v="218505"/>
    <n v="201801022200"/>
    <n v="201801022259"/>
    <n v="20161121"/>
    <m/>
    <x v="2"/>
    <s v="MS"/>
    <x v="3"/>
    <x v="14"/>
    <s v="UP"/>
    <s v="ST"/>
    <s v="M"/>
    <s v="FP"/>
    <x v="3"/>
    <n v="100"/>
    <n v="27.72"/>
    <x v="1"/>
    <n v="100"/>
    <n v="27.72"/>
    <n v="0"/>
    <n v="2772"/>
    <x v="0"/>
  </r>
  <r>
    <n v="9459"/>
    <s v="T15140"/>
    <x v="9"/>
    <x v="6"/>
    <s v="FERC Electric Tariff First Revised Volume No. 3"/>
    <s v="WSPP Rate Schedule FERC No. 6"/>
    <n v="218505"/>
    <n v="201801022300"/>
    <n v="201801022359"/>
    <n v="20161121"/>
    <m/>
    <x v="2"/>
    <s v="MS"/>
    <x v="3"/>
    <x v="14"/>
    <s v="UP"/>
    <s v="ST"/>
    <s v="M"/>
    <s v="FP"/>
    <x v="3"/>
    <n v="100"/>
    <n v="28.2"/>
    <x v="1"/>
    <n v="100"/>
    <n v="28.2"/>
    <n v="0"/>
    <n v="2820"/>
    <x v="0"/>
  </r>
  <r>
    <n v="9460"/>
    <s v="T15141"/>
    <x v="9"/>
    <x v="6"/>
    <s v="FERC Electric Tariff First Revised Volume No. 3"/>
    <s v="WSPP Rate Schedule FERC No. 6"/>
    <n v="218505"/>
    <n v="201801030000"/>
    <n v="201801030059"/>
    <n v="20161121"/>
    <m/>
    <x v="2"/>
    <s v="MS"/>
    <x v="3"/>
    <x v="14"/>
    <s v="UP"/>
    <s v="ST"/>
    <s v="M"/>
    <s v="FP"/>
    <x v="3"/>
    <n v="100"/>
    <n v="28.2"/>
    <x v="1"/>
    <n v="100"/>
    <n v="28.2"/>
    <n v="0"/>
    <n v="2820"/>
    <x v="0"/>
  </r>
  <r>
    <n v="9461"/>
    <s v="T15142"/>
    <x v="9"/>
    <x v="6"/>
    <s v="FERC Electric Tariff First Revised Volume No. 3"/>
    <s v="WSPP Rate Schedule FERC No. 6"/>
    <n v="218505"/>
    <n v="201801030100"/>
    <n v="201801030159"/>
    <n v="20161121"/>
    <m/>
    <x v="2"/>
    <s v="MS"/>
    <x v="3"/>
    <x v="14"/>
    <s v="UP"/>
    <s v="ST"/>
    <s v="M"/>
    <s v="FP"/>
    <x v="3"/>
    <n v="100"/>
    <n v="34.130000000000003"/>
    <x v="1"/>
    <n v="100"/>
    <n v="34.130000000000003"/>
    <n v="0"/>
    <n v="3413"/>
    <x v="0"/>
  </r>
  <r>
    <n v="9462"/>
    <s v="T15143"/>
    <x v="9"/>
    <x v="6"/>
    <s v="FERC Electric Tariff First Revised Volume No. 3"/>
    <s v="WSPP Rate Schedule FERC No. 6"/>
    <n v="218505"/>
    <n v="201801030200"/>
    <n v="201801030259"/>
    <n v="20161121"/>
    <m/>
    <x v="2"/>
    <s v="MS"/>
    <x v="3"/>
    <x v="14"/>
    <s v="UP"/>
    <s v="ST"/>
    <s v="M"/>
    <s v="FP"/>
    <x v="3"/>
    <n v="100"/>
    <n v="34.130000000000003"/>
    <x v="1"/>
    <n v="100"/>
    <n v="34.130000000000003"/>
    <n v="0"/>
    <n v="3413"/>
    <x v="0"/>
  </r>
  <r>
    <n v="9463"/>
    <s v="T15144"/>
    <x v="9"/>
    <x v="6"/>
    <s v="FERC Electric Tariff First Revised Volume No. 3"/>
    <s v="WSPP Rate Schedule FERC No. 6"/>
    <n v="218505"/>
    <n v="201801030300"/>
    <n v="201801030359"/>
    <n v="20161121"/>
    <m/>
    <x v="2"/>
    <s v="MS"/>
    <x v="3"/>
    <x v="14"/>
    <s v="UP"/>
    <s v="ST"/>
    <s v="M"/>
    <s v="FP"/>
    <x v="3"/>
    <n v="100"/>
    <n v="34.130000000000003"/>
    <x v="1"/>
    <n v="100"/>
    <n v="34.130000000000003"/>
    <n v="0"/>
    <n v="3413"/>
    <x v="0"/>
  </r>
  <r>
    <n v="9464"/>
    <s v="T15145"/>
    <x v="9"/>
    <x v="6"/>
    <s v="FERC Electric Tariff First Revised Volume No. 3"/>
    <s v="WSPP Rate Schedule FERC No. 6"/>
    <n v="218505"/>
    <n v="201801030400"/>
    <n v="201801030459"/>
    <n v="20161121"/>
    <m/>
    <x v="2"/>
    <s v="MS"/>
    <x v="3"/>
    <x v="14"/>
    <s v="UP"/>
    <s v="ST"/>
    <s v="M"/>
    <s v="FP"/>
    <x v="3"/>
    <n v="100"/>
    <n v="34.130000000000003"/>
    <x v="1"/>
    <n v="100"/>
    <n v="34.130000000000003"/>
    <n v="0"/>
    <n v="3413"/>
    <x v="0"/>
  </r>
  <r>
    <n v="9465"/>
    <s v="T15146"/>
    <x v="9"/>
    <x v="6"/>
    <s v="FERC Electric Tariff First Revised Volume No. 3"/>
    <s v="WSPP Rate Schedule FERC No. 6"/>
    <n v="218505"/>
    <n v="201801030500"/>
    <n v="201801030559"/>
    <n v="20161121"/>
    <m/>
    <x v="2"/>
    <s v="MS"/>
    <x v="3"/>
    <x v="14"/>
    <s v="UP"/>
    <s v="ST"/>
    <s v="M"/>
    <s v="FP"/>
    <x v="3"/>
    <n v="94"/>
    <n v="34.130000000000003"/>
    <x v="1"/>
    <n v="94"/>
    <n v="34.130000000000003"/>
    <n v="0"/>
    <n v="3208.22"/>
    <x v="0"/>
  </r>
  <r>
    <n v="9466"/>
    <s v="T15147"/>
    <x v="9"/>
    <x v="6"/>
    <s v="FERC Electric Tariff First Revised Volume No. 3"/>
    <s v="WSPP Rate Schedule FERC No. 6"/>
    <n v="218505"/>
    <n v="201801030600"/>
    <n v="201801030659"/>
    <n v="20161121"/>
    <m/>
    <x v="2"/>
    <s v="MS"/>
    <x v="3"/>
    <x v="14"/>
    <s v="UP"/>
    <s v="ST"/>
    <s v="M"/>
    <s v="FP"/>
    <x v="3"/>
    <n v="100"/>
    <n v="34.130000000000003"/>
    <x v="1"/>
    <n v="100"/>
    <n v="34.130000000000003"/>
    <n v="0"/>
    <n v="3413"/>
    <x v="0"/>
  </r>
  <r>
    <n v="9467"/>
    <s v="T15148"/>
    <x v="9"/>
    <x v="6"/>
    <s v="FERC Electric Tariff First Revised Volume No. 3"/>
    <s v="WSPP Rate Schedule FERC No. 6"/>
    <n v="218505"/>
    <n v="201801030700"/>
    <n v="201801030759"/>
    <n v="20161121"/>
    <m/>
    <x v="2"/>
    <s v="MS"/>
    <x v="3"/>
    <x v="14"/>
    <s v="UP"/>
    <s v="ST"/>
    <s v="M"/>
    <s v="FP"/>
    <x v="3"/>
    <n v="100"/>
    <n v="36.880000000000003"/>
    <x v="1"/>
    <n v="100"/>
    <n v="36.880000000000003"/>
    <n v="0"/>
    <n v="3688"/>
    <x v="0"/>
  </r>
  <r>
    <n v="9468"/>
    <s v="T15149"/>
    <x v="9"/>
    <x v="6"/>
    <s v="FERC Electric Tariff First Revised Volume No. 3"/>
    <s v="WSPP Rate Schedule FERC No. 6"/>
    <n v="218505"/>
    <n v="201801030800"/>
    <n v="201801030859"/>
    <n v="20161121"/>
    <m/>
    <x v="2"/>
    <s v="MS"/>
    <x v="3"/>
    <x v="14"/>
    <s v="UP"/>
    <s v="ST"/>
    <s v="M"/>
    <s v="FP"/>
    <x v="3"/>
    <n v="100"/>
    <n v="36.880000000000003"/>
    <x v="1"/>
    <n v="100"/>
    <n v="36.880000000000003"/>
    <n v="0"/>
    <n v="3688"/>
    <x v="0"/>
  </r>
  <r>
    <n v="9469"/>
    <s v="T15150"/>
    <x v="9"/>
    <x v="6"/>
    <s v="FERC Electric Tariff First Revised Volume No. 3"/>
    <s v="WSPP Rate Schedule FERC No. 6"/>
    <n v="218505"/>
    <n v="201801030900"/>
    <n v="201801030959"/>
    <n v="20161121"/>
    <m/>
    <x v="2"/>
    <s v="MS"/>
    <x v="3"/>
    <x v="14"/>
    <s v="UP"/>
    <s v="ST"/>
    <s v="M"/>
    <s v="FP"/>
    <x v="3"/>
    <n v="100"/>
    <n v="36.880000000000003"/>
    <x v="1"/>
    <n v="100"/>
    <n v="36.880000000000003"/>
    <n v="0"/>
    <n v="3688"/>
    <x v="0"/>
  </r>
  <r>
    <n v="9470"/>
    <s v="T15151"/>
    <x v="9"/>
    <x v="6"/>
    <s v="FERC Electric Tariff First Revised Volume No. 3"/>
    <s v="WSPP Rate Schedule FERC No. 6"/>
    <n v="218505"/>
    <n v="201801031000"/>
    <n v="201801031059"/>
    <n v="20161121"/>
    <m/>
    <x v="2"/>
    <s v="MS"/>
    <x v="3"/>
    <x v="14"/>
    <s v="UP"/>
    <s v="ST"/>
    <s v="M"/>
    <s v="FP"/>
    <x v="3"/>
    <n v="100"/>
    <n v="36.880000000000003"/>
    <x v="1"/>
    <n v="100"/>
    <n v="36.880000000000003"/>
    <n v="0"/>
    <n v="3688"/>
    <x v="0"/>
  </r>
  <r>
    <n v="9471"/>
    <s v="T15152"/>
    <x v="9"/>
    <x v="6"/>
    <s v="FERC Electric Tariff First Revised Volume No. 3"/>
    <s v="WSPP Rate Schedule FERC No. 6"/>
    <n v="218505"/>
    <n v="201801031100"/>
    <n v="201801031159"/>
    <n v="20161121"/>
    <m/>
    <x v="2"/>
    <s v="MS"/>
    <x v="3"/>
    <x v="14"/>
    <s v="UP"/>
    <s v="ST"/>
    <s v="M"/>
    <s v="FP"/>
    <x v="3"/>
    <n v="100"/>
    <n v="36.880000000000003"/>
    <x v="1"/>
    <n v="100"/>
    <n v="36.880000000000003"/>
    <n v="0"/>
    <n v="3688"/>
    <x v="0"/>
  </r>
  <r>
    <n v="9472"/>
    <s v="T15153"/>
    <x v="9"/>
    <x v="6"/>
    <s v="FERC Electric Tariff First Revised Volume No. 3"/>
    <s v="WSPP Rate Schedule FERC No. 6"/>
    <n v="218505"/>
    <n v="201801031200"/>
    <n v="201801031259"/>
    <n v="20161121"/>
    <m/>
    <x v="2"/>
    <s v="MS"/>
    <x v="3"/>
    <x v="14"/>
    <s v="UP"/>
    <s v="ST"/>
    <s v="M"/>
    <s v="FP"/>
    <x v="3"/>
    <n v="100"/>
    <n v="36.880000000000003"/>
    <x v="1"/>
    <n v="100"/>
    <n v="36.880000000000003"/>
    <n v="0"/>
    <n v="3688"/>
    <x v="0"/>
  </r>
  <r>
    <n v="9473"/>
    <s v="T15154"/>
    <x v="9"/>
    <x v="6"/>
    <s v="FERC Electric Tariff First Revised Volume No. 3"/>
    <s v="WSPP Rate Schedule FERC No. 6"/>
    <n v="218505"/>
    <n v="201801031300"/>
    <n v="201801031359"/>
    <n v="20161121"/>
    <m/>
    <x v="2"/>
    <s v="MS"/>
    <x v="3"/>
    <x v="14"/>
    <s v="UP"/>
    <s v="ST"/>
    <s v="M"/>
    <s v="FP"/>
    <x v="3"/>
    <n v="100"/>
    <n v="36.880000000000003"/>
    <x v="1"/>
    <n v="100"/>
    <n v="36.880000000000003"/>
    <n v="0"/>
    <n v="3688"/>
    <x v="0"/>
  </r>
  <r>
    <n v="9474"/>
    <s v="T15155"/>
    <x v="9"/>
    <x v="6"/>
    <s v="FERC Electric Tariff First Revised Volume No. 3"/>
    <s v="WSPP Rate Schedule FERC No. 6"/>
    <n v="218505"/>
    <n v="201801031400"/>
    <n v="201801031459"/>
    <n v="20161121"/>
    <m/>
    <x v="2"/>
    <s v="MS"/>
    <x v="3"/>
    <x v="14"/>
    <s v="UP"/>
    <s v="ST"/>
    <s v="M"/>
    <s v="FP"/>
    <x v="3"/>
    <n v="100"/>
    <n v="36.880000000000003"/>
    <x v="1"/>
    <n v="100"/>
    <n v="36.880000000000003"/>
    <n v="0"/>
    <n v="3688"/>
    <x v="0"/>
  </r>
  <r>
    <n v="9475"/>
    <s v="T15156"/>
    <x v="9"/>
    <x v="6"/>
    <s v="FERC Electric Tariff First Revised Volume No. 3"/>
    <s v="WSPP Rate Schedule FERC No. 6"/>
    <n v="218505"/>
    <n v="201801031500"/>
    <n v="201801031559"/>
    <n v="20161121"/>
    <m/>
    <x v="2"/>
    <s v="MS"/>
    <x v="3"/>
    <x v="14"/>
    <s v="UP"/>
    <s v="ST"/>
    <s v="M"/>
    <s v="FP"/>
    <x v="3"/>
    <n v="100"/>
    <n v="36.880000000000003"/>
    <x v="1"/>
    <n v="100"/>
    <n v="36.880000000000003"/>
    <n v="0"/>
    <n v="3688"/>
    <x v="0"/>
  </r>
  <r>
    <n v="9476"/>
    <s v="T15157"/>
    <x v="9"/>
    <x v="6"/>
    <s v="FERC Electric Tariff First Revised Volume No. 3"/>
    <s v="WSPP Rate Schedule FERC No. 6"/>
    <n v="218505"/>
    <n v="201801031600"/>
    <n v="201801031659"/>
    <n v="20161121"/>
    <m/>
    <x v="2"/>
    <s v="MS"/>
    <x v="3"/>
    <x v="14"/>
    <s v="UP"/>
    <s v="ST"/>
    <s v="M"/>
    <s v="FP"/>
    <x v="3"/>
    <n v="100"/>
    <n v="36.880000000000003"/>
    <x v="1"/>
    <n v="100"/>
    <n v="36.880000000000003"/>
    <n v="0"/>
    <n v="3688"/>
    <x v="0"/>
  </r>
  <r>
    <n v="9477"/>
    <s v="T15158"/>
    <x v="9"/>
    <x v="6"/>
    <s v="FERC Electric Tariff First Revised Volume No. 3"/>
    <s v="WSPP Rate Schedule FERC No. 6"/>
    <n v="218505"/>
    <n v="201801031700"/>
    <n v="201801031759"/>
    <n v="20161121"/>
    <m/>
    <x v="2"/>
    <s v="MS"/>
    <x v="3"/>
    <x v="14"/>
    <s v="UP"/>
    <s v="ST"/>
    <s v="M"/>
    <s v="FP"/>
    <x v="3"/>
    <n v="100"/>
    <n v="36.880000000000003"/>
    <x v="1"/>
    <n v="100"/>
    <n v="36.880000000000003"/>
    <n v="0"/>
    <n v="3688"/>
    <x v="0"/>
  </r>
  <r>
    <n v="9478"/>
    <s v="T15159"/>
    <x v="9"/>
    <x v="6"/>
    <s v="FERC Electric Tariff First Revised Volume No. 3"/>
    <s v="WSPP Rate Schedule FERC No. 6"/>
    <n v="218505"/>
    <n v="201801031800"/>
    <n v="201801031859"/>
    <n v="20161121"/>
    <m/>
    <x v="2"/>
    <s v="MS"/>
    <x v="3"/>
    <x v="14"/>
    <s v="UP"/>
    <s v="ST"/>
    <s v="M"/>
    <s v="FP"/>
    <x v="3"/>
    <n v="100"/>
    <n v="36.880000000000003"/>
    <x v="1"/>
    <n v="100"/>
    <n v="36.880000000000003"/>
    <n v="0"/>
    <n v="3688"/>
    <x v="0"/>
  </r>
  <r>
    <n v="9479"/>
    <s v="T15160"/>
    <x v="9"/>
    <x v="6"/>
    <s v="FERC Electric Tariff First Revised Volume No. 3"/>
    <s v="WSPP Rate Schedule FERC No. 6"/>
    <n v="218505"/>
    <n v="201801031900"/>
    <n v="201801031959"/>
    <n v="20161121"/>
    <m/>
    <x v="2"/>
    <s v="MS"/>
    <x v="3"/>
    <x v="14"/>
    <s v="UP"/>
    <s v="ST"/>
    <s v="M"/>
    <s v="FP"/>
    <x v="3"/>
    <n v="100"/>
    <n v="36.880000000000003"/>
    <x v="1"/>
    <n v="100"/>
    <n v="36.880000000000003"/>
    <n v="0"/>
    <n v="3688"/>
    <x v="0"/>
  </r>
  <r>
    <n v="9480"/>
    <s v="T15161"/>
    <x v="9"/>
    <x v="6"/>
    <s v="FERC Electric Tariff First Revised Volume No. 3"/>
    <s v="WSPP Rate Schedule FERC No. 6"/>
    <n v="218505"/>
    <n v="201801032000"/>
    <n v="201801032059"/>
    <n v="20161121"/>
    <m/>
    <x v="2"/>
    <s v="MS"/>
    <x v="3"/>
    <x v="14"/>
    <s v="UP"/>
    <s v="ST"/>
    <s v="M"/>
    <s v="FP"/>
    <x v="3"/>
    <n v="100"/>
    <n v="36.880000000000003"/>
    <x v="1"/>
    <n v="100"/>
    <n v="36.880000000000003"/>
    <n v="0"/>
    <n v="3688"/>
    <x v="0"/>
  </r>
  <r>
    <n v="9481"/>
    <s v="T15162"/>
    <x v="9"/>
    <x v="6"/>
    <s v="FERC Electric Tariff First Revised Volume No. 3"/>
    <s v="WSPP Rate Schedule FERC No. 6"/>
    <n v="218505"/>
    <n v="201801032100"/>
    <n v="201801032159"/>
    <n v="20161121"/>
    <m/>
    <x v="2"/>
    <s v="MS"/>
    <x v="3"/>
    <x v="14"/>
    <s v="UP"/>
    <s v="ST"/>
    <s v="M"/>
    <s v="FP"/>
    <x v="3"/>
    <n v="100"/>
    <n v="36.880000000000003"/>
    <x v="1"/>
    <n v="100"/>
    <n v="36.880000000000003"/>
    <n v="0"/>
    <n v="3688"/>
    <x v="0"/>
  </r>
  <r>
    <n v="9482"/>
    <s v="T15163"/>
    <x v="9"/>
    <x v="6"/>
    <s v="FERC Electric Tariff First Revised Volume No. 3"/>
    <s v="WSPP Rate Schedule FERC No. 6"/>
    <n v="218505"/>
    <n v="201801032200"/>
    <n v="201801032259"/>
    <n v="20161121"/>
    <m/>
    <x v="2"/>
    <s v="MS"/>
    <x v="3"/>
    <x v="14"/>
    <s v="UP"/>
    <s v="ST"/>
    <s v="M"/>
    <s v="FP"/>
    <x v="3"/>
    <n v="100"/>
    <n v="36.880000000000003"/>
    <x v="1"/>
    <n v="100"/>
    <n v="36.880000000000003"/>
    <n v="0"/>
    <n v="3688"/>
    <x v="0"/>
  </r>
  <r>
    <n v="9483"/>
    <s v="T15164"/>
    <x v="9"/>
    <x v="6"/>
    <s v="FERC Electric Tariff First Revised Volume No. 3"/>
    <s v="WSPP Rate Schedule FERC No. 6"/>
    <n v="218505"/>
    <n v="201801032300"/>
    <n v="201801032359"/>
    <n v="20161121"/>
    <m/>
    <x v="2"/>
    <s v="MS"/>
    <x v="3"/>
    <x v="14"/>
    <s v="UP"/>
    <s v="ST"/>
    <s v="M"/>
    <s v="FP"/>
    <x v="3"/>
    <n v="100"/>
    <n v="34.130000000000003"/>
    <x v="1"/>
    <n v="100"/>
    <n v="34.130000000000003"/>
    <n v="0"/>
    <n v="3413"/>
    <x v="0"/>
  </r>
  <r>
    <n v="9484"/>
    <s v="T15165"/>
    <x v="9"/>
    <x v="6"/>
    <s v="FERC Electric Tariff First Revised Volume No. 3"/>
    <s v="WSPP Rate Schedule FERC No. 6"/>
    <n v="218505"/>
    <n v="201801040000"/>
    <n v="201801040059"/>
    <n v="20161121"/>
    <m/>
    <x v="2"/>
    <s v="MS"/>
    <x v="3"/>
    <x v="14"/>
    <s v="UP"/>
    <s v="ST"/>
    <s v="M"/>
    <s v="FP"/>
    <x v="3"/>
    <n v="100"/>
    <n v="34.130000000000003"/>
    <x v="1"/>
    <n v="100"/>
    <n v="34.130000000000003"/>
    <n v="0"/>
    <n v="3413"/>
    <x v="0"/>
  </r>
  <r>
    <n v="9485"/>
    <s v="T15166"/>
    <x v="9"/>
    <x v="6"/>
    <s v="FERC Electric Tariff First Revised Volume No. 3"/>
    <s v="WSPP Rate Schedule FERC No. 6"/>
    <n v="218505"/>
    <n v="201801040100"/>
    <n v="201801040159"/>
    <n v="20161121"/>
    <m/>
    <x v="2"/>
    <s v="MS"/>
    <x v="3"/>
    <x v="14"/>
    <s v="UP"/>
    <s v="ST"/>
    <s v="M"/>
    <s v="FP"/>
    <x v="3"/>
    <n v="100"/>
    <n v="37.630000000000003"/>
    <x v="1"/>
    <n v="100"/>
    <n v="37.630000000000003"/>
    <n v="0"/>
    <n v="3763"/>
    <x v="0"/>
  </r>
  <r>
    <n v="9486"/>
    <s v="T15167"/>
    <x v="9"/>
    <x v="6"/>
    <s v="FERC Electric Tariff First Revised Volume No. 3"/>
    <s v="WSPP Rate Schedule FERC No. 6"/>
    <n v="218505"/>
    <n v="201801040200"/>
    <n v="201801040259"/>
    <n v="20161121"/>
    <m/>
    <x v="2"/>
    <s v="MS"/>
    <x v="3"/>
    <x v="14"/>
    <s v="UP"/>
    <s v="ST"/>
    <s v="M"/>
    <s v="FP"/>
    <x v="3"/>
    <n v="100"/>
    <n v="37.630000000000003"/>
    <x v="1"/>
    <n v="100"/>
    <n v="37.630000000000003"/>
    <n v="0"/>
    <n v="3763"/>
    <x v="0"/>
  </r>
  <r>
    <n v="9487"/>
    <s v="T15168"/>
    <x v="9"/>
    <x v="6"/>
    <s v="FERC Electric Tariff First Revised Volume No. 3"/>
    <s v="WSPP Rate Schedule FERC No. 6"/>
    <n v="218505"/>
    <n v="201801040300"/>
    <n v="201801040359"/>
    <n v="20161121"/>
    <m/>
    <x v="2"/>
    <s v="MS"/>
    <x v="3"/>
    <x v="14"/>
    <s v="UP"/>
    <s v="ST"/>
    <s v="M"/>
    <s v="FP"/>
    <x v="3"/>
    <n v="100"/>
    <n v="37.630000000000003"/>
    <x v="1"/>
    <n v="100"/>
    <n v="37.630000000000003"/>
    <n v="0"/>
    <n v="3763"/>
    <x v="0"/>
  </r>
  <r>
    <n v="9488"/>
    <s v="T15169"/>
    <x v="9"/>
    <x v="6"/>
    <s v="FERC Electric Tariff First Revised Volume No. 3"/>
    <s v="WSPP Rate Schedule FERC No. 6"/>
    <n v="218505"/>
    <n v="201801040400"/>
    <n v="201801040459"/>
    <n v="20161121"/>
    <m/>
    <x v="2"/>
    <s v="MS"/>
    <x v="3"/>
    <x v="14"/>
    <s v="UP"/>
    <s v="ST"/>
    <s v="M"/>
    <s v="FP"/>
    <x v="3"/>
    <n v="100"/>
    <n v="37.630000000000003"/>
    <x v="1"/>
    <n v="100"/>
    <n v="37.630000000000003"/>
    <n v="0"/>
    <n v="3763"/>
    <x v="0"/>
  </r>
  <r>
    <n v="9489"/>
    <s v="T15170"/>
    <x v="9"/>
    <x v="6"/>
    <s v="FERC Electric Tariff First Revised Volume No. 3"/>
    <s v="WSPP Rate Schedule FERC No. 6"/>
    <n v="218505"/>
    <n v="201801040500"/>
    <n v="201801040559"/>
    <n v="20161121"/>
    <m/>
    <x v="2"/>
    <s v="MS"/>
    <x v="3"/>
    <x v="14"/>
    <s v="UP"/>
    <s v="ST"/>
    <s v="M"/>
    <s v="FP"/>
    <x v="3"/>
    <n v="100"/>
    <n v="37.630000000000003"/>
    <x v="1"/>
    <n v="100"/>
    <n v="37.630000000000003"/>
    <n v="0"/>
    <n v="3763"/>
    <x v="0"/>
  </r>
  <r>
    <n v="9490"/>
    <s v="T15171"/>
    <x v="9"/>
    <x v="6"/>
    <s v="FERC Electric Tariff First Revised Volume No. 3"/>
    <s v="WSPP Rate Schedule FERC No. 6"/>
    <n v="218505"/>
    <n v="201801040600"/>
    <n v="201801040659"/>
    <n v="20161121"/>
    <m/>
    <x v="2"/>
    <s v="MS"/>
    <x v="3"/>
    <x v="14"/>
    <s v="UP"/>
    <s v="ST"/>
    <s v="M"/>
    <s v="FP"/>
    <x v="3"/>
    <n v="100"/>
    <n v="37.630000000000003"/>
    <x v="1"/>
    <n v="100"/>
    <n v="37.630000000000003"/>
    <n v="0"/>
    <n v="3763"/>
    <x v="0"/>
  </r>
  <r>
    <n v="9491"/>
    <s v="T15172"/>
    <x v="9"/>
    <x v="6"/>
    <s v="FERC Electric Tariff First Revised Volume No. 3"/>
    <s v="WSPP Rate Schedule FERC No. 6"/>
    <n v="218505"/>
    <n v="201801040700"/>
    <n v="201801040759"/>
    <n v="20161121"/>
    <m/>
    <x v="2"/>
    <s v="MS"/>
    <x v="3"/>
    <x v="14"/>
    <s v="UP"/>
    <s v="ST"/>
    <s v="M"/>
    <s v="FP"/>
    <x v="3"/>
    <n v="100"/>
    <n v="42.78"/>
    <x v="1"/>
    <n v="100"/>
    <n v="42.78"/>
    <n v="0"/>
    <n v="4278"/>
    <x v="0"/>
  </r>
  <r>
    <n v="9492"/>
    <s v="T15173"/>
    <x v="9"/>
    <x v="6"/>
    <s v="FERC Electric Tariff First Revised Volume No. 3"/>
    <s v="WSPP Rate Schedule FERC No. 6"/>
    <n v="218505"/>
    <n v="201801040800"/>
    <n v="201801040859"/>
    <n v="20161121"/>
    <m/>
    <x v="2"/>
    <s v="MS"/>
    <x v="3"/>
    <x v="14"/>
    <s v="UP"/>
    <s v="ST"/>
    <s v="M"/>
    <s v="FP"/>
    <x v="3"/>
    <n v="100"/>
    <n v="42.78"/>
    <x v="1"/>
    <n v="100"/>
    <n v="42.78"/>
    <n v="0"/>
    <n v="4278"/>
    <x v="0"/>
  </r>
  <r>
    <n v="9493"/>
    <s v="T15174"/>
    <x v="9"/>
    <x v="6"/>
    <s v="FERC Electric Tariff First Revised Volume No. 3"/>
    <s v="WSPP Rate Schedule FERC No. 6"/>
    <n v="218505"/>
    <n v="201801040900"/>
    <n v="201801040959"/>
    <n v="20161121"/>
    <m/>
    <x v="2"/>
    <s v="MS"/>
    <x v="3"/>
    <x v="14"/>
    <s v="UP"/>
    <s v="ST"/>
    <s v="M"/>
    <s v="FP"/>
    <x v="3"/>
    <n v="100"/>
    <n v="42.78"/>
    <x v="1"/>
    <n v="100"/>
    <n v="42.78"/>
    <n v="0"/>
    <n v="4278"/>
    <x v="0"/>
  </r>
  <r>
    <n v="9494"/>
    <s v="T15175"/>
    <x v="9"/>
    <x v="6"/>
    <s v="FERC Electric Tariff First Revised Volume No. 3"/>
    <s v="WSPP Rate Schedule FERC No. 6"/>
    <n v="218505"/>
    <n v="201801041000"/>
    <n v="201801041059"/>
    <n v="20161121"/>
    <m/>
    <x v="2"/>
    <s v="MS"/>
    <x v="3"/>
    <x v="14"/>
    <s v="UP"/>
    <s v="ST"/>
    <s v="M"/>
    <s v="FP"/>
    <x v="3"/>
    <n v="100"/>
    <n v="42.78"/>
    <x v="1"/>
    <n v="100"/>
    <n v="42.78"/>
    <n v="0"/>
    <n v="4278"/>
    <x v="0"/>
  </r>
  <r>
    <n v="9495"/>
    <s v="T15176"/>
    <x v="9"/>
    <x v="6"/>
    <s v="FERC Electric Tariff First Revised Volume No. 3"/>
    <s v="WSPP Rate Schedule FERC No. 6"/>
    <n v="218505"/>
    <n v="201801041100"/>
    <n v="201801041159"/>
    <n v="20161121"/>
    <m/>
    <x v="2"/>
    <s v="MS"/>
    <x v="3"/>
    <x v="14"/>
    <s v="UP"/>
    <s v="ST"/>
    <s v="M"/>
    <s v="FP"/>
    <x v="3"/>
    <n v="100"/>
    <n v="42.78"/>
    <x v="1"/>
    <n v="100"/>
    <n v="42.78"/>
    <n v="0"/>
    <n v="4278"/>
    <x v="0"/>
  </r>
  <r>
    <n v="9496"/>
    <s v="T15177"/>
    <x v="9"/>
    <x v="6"/>
    <s v="FERC Electric Tariff First Revised Volume No. 3"/>
    <s v="WSPP Rate Schedule FERC No. 6"/>
    <n v="218505"/>
    <n v="201801041200"/>
    <n v="201801041259"/>
    <n v="20161121"/>
    <m/>
    <x v="2"/>
    <s v="MS"/>
    <x v="3"/>
    <x v="14"/>
    <s v="UP"/>
    <s v="ST"/>
    <s v="M"/>
    <s v="FP"/>
    <x v="3"/>
    <n v="100"/>
    <n v="42.78"/>
    <x v="1"/>
    <n v="100"/>
    <n v="42.78"/>
    <n v="0"/>
    <n v="4278"/>
    <x v="0"/>
  </r>
  <r>
    <n v="9497"/>
    <s v="T15178"/>
    <x v="9"/>
    <x v="6"/>
    <s v="FERC Electric Tariff First Revised Volume No. 3"/>
    <s v="WSPP Rate Schedule FERC No. 6"/>
    <n v="218505"/>
    <n v="201801041300"/>
    <n v="201801041359"/>
    <n v="20161121"/>
    <m/>
    <x v="2"/>
    <s v="MS"/>
    <x v="3"/>
    <x v="14"/>
    <s v="UP"/>
    <s v="ST"/>
    <s v="M"/>
    <s v="FP"/>
    <x v="3"/>
    <n v="100"/>
    <n v="42.78"/>
    <x v="1"/>
    <n v="100"/>
    <n v="42.78"/>
    <n v="0"/>
    <n v="4278"/>
    <x v="0"/>
  </r>
  <r>
    <n v="9498"/>
    <s v="T15179"/>
    <x v="9"/>
    <x v="6"/>
    <s v="FERC Electric Tariff First Revised Volume No. 3"/>
    <s v="WSPP Rate Schedule FERC No. 6"/>
    <n v="218505"/>
    <n v="201801041400"/>
    <n v="201801041459"/>
    <n v="20161121"/>
    <m/>
    <x v="2"/>
    <s v="MS"/>
    <x v="3"/>
    <x v="14"/>
    <s v="UP"/>
    <s v="ST"/>
    <s v="M"/>
    <s v="FP"/>
    <x v="3"/>
    <n v="100"/>
    <n v="42.78"/>
    <x v="1"/>
    <n v="100"/>
    <n v="42.78"/>
    <n v="0"/>
    <n v="4278"/>
    <x v="0"/>
  </r>
  <r>
    <n v="9499"/>
    <s v="T15180"/>
    <x v="9"/>
    <x v="6"/>
    <s v="FERC Electric Tariff First Revised Volume No. 3"/>
    <s v="WSPP Rate Schedule FERC No. 6"/>
    <n v="218505"/>
    <n v="201801041500"/>
    <n v="201801041559"/>
    <n v="20161121"/>
    <m/>
    <x v="2"/>
    <s v="MS"/>
    <x v="3"/>
    <x v="14"/>
    <s v="UP"/>
    <s v="ST"/>
    <s v="M"/>
    <s v="FP"/>
    <x v="3"/>
    <n v="100"/>
    <n v="42.78"/>
    <x v="1"/>
    <n v="100"/>
    <n v="42.78"/>
    <n v="0"/>
    <n v="4278"/>
    <x v="0"/>
  </r>
  <r>
    <n v="9500"/>
    <s v="T15181"/>
    <x v="9"/>
    <x v="6"/>
    <s v="FERC Electric Tariff First Revised Volume No. 3"/>
    <s v="WSPP Rate Schedule FERC No. 6"/>
    <n v="218505"/>
    <n v="201801041600"/>
    <n v="201801041659"/>
    <n v="20161121"/>
    <m/>
    <x v="2"/>
    <s v="MS"/>
    <x v="3"/>
    <x v="14"/>
    <s v="UP"/>
    <s v="ST"/>
    <s v="M"/>
    <s v="FP"/>
    <x v="3"/>
    <n v="100"/>
    <n v="42.78"/>
    <x v="1"/>
    <n v="100"/>
    <n v="42.78"/>
    <n v="0"/>
    <n v="4278"/>
    <x v="0"/>
  </r>
  <r>
    <n v="9501"/>
    <s v="T15182"/>
    <x v="9"/>
    <x v="6"/>
    <s v="FERC Electric Tariff First Revised Volume No. 3"/>
    <s v="WSPP Rate Schedule FERC No. 6"/>
    <n v="218505"/>
    <n v="201801041700"/>
    <n v="201801041759"/>
    <n v="20161121"/>
    <m/>
    <x v="2"/>
    <s v="MS"/>
    <x v="3"/>
    <x v="14"/>
    <s v="UP"/>
    <s v="ST"/>
    <s v="M"/>
    <s v="FP"/>
    <x v="3"/>
    <n v="100"/>
    <n v="42.78"/>
    <x v="1"/>
    <n v="100"/>
    <n v="42.78"/>
    <n v="0"/>
    <n v="4278"/>
    <x v="0"/>
  </r>
  <r>
    <n v="9502"/>
    <s v="T15183"/>
    <x v="9"/>
    <x v="6"/>
    <s v="FERC Electric Tariff First Revised Volume No. 3"/>
    <s v="WSPP Rate Schedule FERC No. 6"/>
    <n v="218505"/>
    <n v="201801041800"/>
    <n v="201801041859"/>
    <n v="20161121"/>
    <m/>
    <x v="2"/>
    <s v="MS"/>
    <x v="3"/>
    <x v="14"/>
    <s v="UP"/>
    <s v="ST"/>
    <s v="M"/>
    <s v="FP"/>
    <x v="3"/>
    <n v="100"/>
    <n v="42.78"/>
    <x v="1"/>
    <n v="100"/>
    <n v="42.78"/>
    <n v="0"/>
    <n v="4278"/>
    <x v="0"/>
  </r>
  <r>
    <n v="9503"/>
    <s v="T15184"/>
    <x v="9"/>
    <x v="6"/>
    <s v="FERC Electric Tariff First Revised Volume No. 3"/>
    <s v="WSPP Rate Schedule FERC No. 6"/>
    <n v="218505"/>
    <n v="201801041900"/>
    <n v="201801041959"/>
    <n v="20161121"/>
    <m/>
    <x v="2"/>
    <s v="MS"/>
    <x v="3"/>
    <x v="14"/>
    <s v="UP"/>
    <s v="ST"/>
    <s v="M"/>
    <s v="FP"/>
    <x v="3"/>
    <n v="100"/>
    <n v="42.78"/>
    <x v="1"/>
    <n v="100"/>
    <n v="42.78"/>
    <n v="0"/>
    <n v="4278"/>
    <x v="0"/>
  </r>
  <r>
    <n v="9504"/>
    <s v="T15185"/>
    <x v="9"/>
    <x v="6"/>
    <s v="FERC Electric Tariff First Revised Volume No. 3"/>
    <s v="WSPP Rate Schedule FERC No. 6"/>
    <n v="218505"/>
    <n v="201801042000"/>
    <n v="201801042059"/>
    <n v="20161121"/>
    <m/>
    <x v="2"/>
    <s v="MS"/>
    <x v="3"/>
    <x v="14"/>
    <s v="UP"/>
    <s v="ST"/>
    <s v="M"/>
    <s v="FP"/>
    <x v="3"/>
    <n v="100"/>
    <n v="42.78"/>
    <x v="1"/>
    <n v="100"/>
    <n v="42.78"/>
    <n v="0"/>
    <n v="4278"/>
    <x v="0"/>
  </r>
  <r>
    <n v="9505"/>
    <s v="T15186"/>
    <x v="9"/>
    <x v="6"/>
    <s v="FERC Electric Tariff First Revised Volume No. 3"/>
    <s v="WSPP Rate Schedule FERC No. 6"/>
    <n v="218505"/>
    <n v="201801042100"/>
    <n v="201801042159"/>
    <n v="20161121"/>
    <m/>
    <x v="2"/>
    <s v="MS"/>
    <x v="3"/>
    <x v="14"/>
    <s v="UP"/>
    <s v="ST"/>
    <s v="M"/>
    <s v="FP"/>
    <x v="3"/>
    <n v="100"/>
    <n v="42.78"/>
    <x v="1"/>
    <n v="100"/>
    <n v="42.78"/>
    <n v="0"/>
    <n v="4278"/>
    <x v="0"/>
  </r>
  <r>
    <n v="9506"/>
    <s v="T15187"/>
    <x v="9"/>
    <x v="6"/>
    <s v="FERC Electric Tariff First Revised Volume No. 3"/>
    <s v="WSPP Rate Schedule FERC No. 6"/>
    <n v="218505"/>
    <n v="201801042200"/>
    <n v="201801042259"/>
    <n v="20161121"/>
    <m/>
    <x v="2"/>
    <s v="MS"/>
    <x v="3"/>
    <x v="14"/>
    <s v="UP"/>
    <s v="ST"/>
    <s v="M"/>
    <s v="FP"/>
    <x v="3"/>
    <n v="100"/>
    <n v="42.78"/>
    <x v="1"/>
    <n v="100"/>
    <n v="42.78"/>
    <n v="0"/>
    <n v="4278"/>
    <x v="0"/>
  </r>
  <r>
    <n v="9507"/>
    <s v="T15188"/>
    <x v="9"/>
    <x v="6"/>
    <s v="FERC Electric Tariff First Revised Volume No. 3"/>
    <s v="WSPP Rate Schedule FERC No. 6"/>
    <n v="218505"/>
    <n v="201801042300"/>
    <n v="201801042359"/>
    <n v="20161121"/>
    <m/>
    <x v="2"/>
    <s v="MS"/>
    <x v="3"/>
    <x v="14"/>
    <s v="UP"/>
    <s v="ST"/>
    <s v="M"/>
    <s v="FP"/>
    <x v="3"/>
    <n v="100"/>
    <n v="37.630000000000003"/>
    <x v="1"/>
    <n v="100"/>
    <n v="37.630000000000003"/>
    <n v="0"/>
    <n v="3763"/>
    <x v="0"/>
  </r>
  <r>
    <n v="9508"/>
    <s v="T15189"/>
    <x v="9"/>
    <x v="6"/>
    <s v="FERC Electric Tariff First Revised Volume No. 3"/>
    <s v="WSPP Rate Schedule FERC No. 6"/>
    <n v="218505"/>
    <n v="201801050000"/>
    <n v="201801050059"/>
    <n v="20161121"/>
    <m/>
    <x v="2"/>
    <s v="MS"/>
    <x v="3"/>
    <x v="14"/>
    <s v="UP"/>
    <s v="ST"/>
    <s v="M"/>
    <s v="FP"/>
    <x v="3"/>
    <n v="100"/>
    <n v="37.630000000000003"/>
    <x v="1"/>
    <n v="100"/>
    <n v="37.630000000000003"/>
    <n v="0"/>
    <n v="3763"/>
    <x v="0"/>
  </r>
  <r>
    <n v="9509"/>
    <s v="T15190"/>
    <x v="9"/>
    <x v="6"/>
    <s v="FERC Electric Tariff First Revised Volume No. 3"/>
    <s v="WSPP Rate Schedule FERC No. 6"/>
    <n v="218505"/>
    <n v="201801050100"/>
    <n v="201801050159"/>
    <n v="20161121"/>
    <m/>
    <x v="2"/>
    <s v="MS"/>
    <x v="3"/>
    <x v="14"/>
    <s v="UP"/>
    <s v="ST"/>
    <s v="M"/>
    <s v="FP"/>
    <x v="3"/>
    <n v="100"/>
    <n v="29.13"/>
    <x v="1"/>
    <n v="100"/>
    <n v="29.13"/>
    <n v="0"/>
    <n v="2913"/>
    <x v="0"/>
  </r>
  <r>
    <n v="9510"/>
    <s v="T15191"/>
    <x v="9"/>
    <x v="6"/>
    <s v="FERC Electric Tariff First Revised Volume No. 3"/>
    <s v="WSPP Rate Schedule FERC No. 6"/>
    <n v="218505"/>
    <n v="201801050200"/>
    <n v="201801050259"/>
    <n v="20161121"/>
    <m/>
    <x v="2"/>
    <s v="MS"/>
    <x v="3"/>
    <x v="14"/>
    <s v="UP"/>
    <s v="ST"/>
    <s v="M"/>
    <s v="FP"/>
    <x v="3"/>
    <n v="100"/>
    <n v="29.13"/>
    <x v="1"/>
    <n v="100"/>
    <n v="29.13"/>
    <n v="0"/>
    <n v="2913"/>
    <x v="0"/>
  </r>
  <r>
    <n v="9511"/>
    <s v="T15192"/>
    <x v="9"/>
    <x v="6"/>
    <s v="FERC Electric Tariff First Revised Volume No. 3"/>
    <s v="WSPP Rate Schedule FERC No. 6"/>
    <n v="218505"/>
    <n v="201801050300"/>
    <n v="201801050359"/>
    <n v="20161121"/>
    <m/>
    <x v="2"/>
    <s v="MS"/>
    <x v="3"/>
    <x v="14"/>
    <s v="UP"/>
    <s v="ST"/>
    <s v="M"/>
    <s v="FP"/>
    <x v="3"/>
    <n v="100"/>
    <n v="29.13"/>
    <x v="1"/>
    <n v="100"/>
    <n v="29.13"/>
    <n v="0"/>
    <n v="2913"/>
    <x v="0"/>
  </r>
  <r>
    <n v="9512"/>
    <s v="T15193"/>
    <x v="9"/>
    <x v="6"/>
    <s v="FERC Electric Tariff First Revised Volume No. 3"/>
    <s v="WSPP Rate Schedule FERC No. 6"/>
    <n v="218505"/>
    <n v="201801050400"/>
    <n v="201801050459"/>
    <n v="20161121"/>
    <m/>
    <x v="2"/>
    <s v="MS"/>
    <x v="3"/>
    <x v="14"/>
    <s v="UP"/>
    <s v="ST"/>
    <s v="M"/>
    <s v="FP"/>
    <x v="3"/>
    <n v="100"/>
    <n v="29.13"/>
    <x v="1"/>
    <n v="100"/>
    <n v="29.13"/>
    <n v="0"/>
    <n v="2913"/>
    <x v="0"/>
  </r>
  <r>
    <n v="9513"/>
    <s v="T15194"/>
    <x v="9"/>
    <x v="6"/>
    <s v="FERC Electric Tariff First Revised Volume No. 3"/>
    <s v="WSPP Rate Schedule FERC No. 6"/>
    <n v="218505"/>
    <n v="201801050500"/>
    <n v="201801050559"/>
    <n v="20161121"/>
    <m/>
    <x v="2"/>
    <s v="MS"/>
    <x v="3"/>
    <x v="14"/>
    <s v="UP"/>
    <s v="ST"/>
    <s v="M"/>
    <s v="FP"/>
    <x v="3"/>
    <n v="100"/>
    <n v="29.13"/>
    <x v="1"/>
    <n v="100"/>
    <n v="29.13"/>
    <n v="0"/>
    <n v="2913"/>
    <x v="0"/>
  </r>
  <r>
    <n v="9514"/>
    <s v="T15195"/>
    <x v="9"/>
    <x v="6"/>
    <s v="FERC Electric Tariff First Revised Volume No. 3"/>
    <s v="WSPP Rate Schedule FERC No. 6"/>
    <n v="218505"/>
    <n v="201801050600"/>
    <n v="201801050659"/>
    <n v="20161121"/>
    <m/>
    <x v="2"/>
    <s v="MS"/>
    <x v="3"/>
    <x v="14"/>
    <s v="UP"/>
    <s v="ST"/>
    <s v="M"/>
    <s v="FP"/>
    <x v="3"/>
    <n v="100"/>
    <n v="29.13"/>
    <x v="1"/>
    <n v="100"/>
    <n v="29.13"/>
    <n v="0"/>
    <n v="2913"/>
    <x v="0"/>
  </r>
  <r>
    <n v="9515"/>
    <s v="T15196"/>
    <x v="9"/>
    <x v="6"/>
    <s v="FERC Electric Tariff First Revised Volume No. 3"/>
    <s v="WSPP Rate Schedule FERC No. 6"/>
    <n v="218505"/>
    <n v="201801050700"/>
    <n v="201801050759"/>
    <n v="20161121"/>
    <m/>
    <x v="2"/>
    <s v="MS"/>
    <x v="3"/>
    <x v="14"/>
    <s v="UP"/>
    <s v="ST"/>
    <s v="M"/>
    <s v="FP"/>
    <x v="3"/>
    <n v="100"/>
    <n v="29.8"/>
    <x v="1"/>
    <n v="100"/>
    <n v="29.8"/>
    <n v="0"/>
    <n v="2980"/>
    <x v="0"/>
  </r>
  <r>
    <n v="9516"/>
    <s v="T15197"/>
    <x v="9"/>
    <x v="6"/>
    <s v="FERC Electric Tariff First Revised Volume No. 3"/>
    <s v="WSPP Rate Schedule FERC No. 6"/>
    <n v="218505"/>
    <n v="201801050800"/>
    <n v="201801050859"/>
    <n v="20161121"/>
    <m/>
    <x v="2"/>
    <s v="MS"/>
    <x v="3"/>
    <x v="14"/>
    <s v="UP"/>
    <s v="ST"/>
    <s v="M"/>
    <s v="FP"/>
    <x v="3"/>
    <n v="100"/>
    <n v="29.8"/>
    <x v="1"/>
    <n v="100"/>
    <n v="29.8"/>
    <n v="0"/>
    <n v="2980"/>
    <x v="0"/>
  </r>
  <r>
    <n v="9517"/>
    <s v="T15198"/>
    <x v="9"/>
    <x v="6"/>
    <s v="FERC Electric Tariff First Revised Volume No. 3"/>
    <s v="WSPP Rate Schedule FERC No. 6"/>
    <n v="218505"/>
    <n v="201801050900"/>
    <n v="201801050959"/>
    <n v="20161121"/>
    <m/>
    <x v="2"/>
    <s v="MS"/>
    <x v="3"/>
    <x v="14"/>
    <s v="UP"/>
    <s v="ST"/>
    <s v="M"/>
    <s v="FP"/>
    <x v="3"/>
    <n v="100"/>
    <n v="29.8"/>
    <x v="1"/>
    <n v="100"/>
    <n v="29.8"/>
    <n v="0"/>
    <n v="2980"/>
    <x v="0"/>
  </r>
  <r>
    <n v="9518"/>
    <s v="T15199"/>
    <x v="9"/>
    <x v="6"/>
    <s v="FERC Electric Tariff First Revised Volume No. 3"/>
    <s v="WSPP Rate Schedule FERC No. 6"/>
    <n v="218505"/>
    <n v="201801051000"/>
    <n v="201801051059"/>
    <n v="20161121"/>
    <m/>
    <x v="2"/>
    <s v="MS"/>
    <x v="3"/>
    <x v="14"/>
    <s v="UP"/>
    <s v="ST"/>
    <s v="M"/>
    <s v="FP"/>
    <x v="3"/>
    <n v="100"/>
    <n v="29.8"/>
    <x v="1"/>
    <n v="100"/>
    <n v="29.8"/>
    <n v="0"/>
    <n v="2980"/>
    <x v="0"/>
  </r>
  <r>
    <n v="9519"/>
    <s v="T15200"/>
    <x v="9"/>
    <x v="6"/>
    <s v="FERC Electric Tariff First Revised Volume No. 3"/>
    <s v="WSPP Rate Schedule FERC No. 6"/>
    <n v="218505"/>
    <n v="201801051100"/>
    <n v="201801051159"/>
    <n v="20161121"/>
    <m/>
    <x v="2"/>
    <s v="MS"/>
    <x v="3"/>
    <x v="14"/>
    <s v="UP"/>
    <s v="ST"/>
    <s v="M"/>
    <s v="FP"/>
    <x v="3"/>
    <n v="100"/>
    <n v="29.8"/>
    <x v="1"/>
    <n v="100"/>
    <n v="29.8"/>
    <n v="0"/>
    <n v="2980"/>
    <x v="0"/>
  </r>
  <r>
    <n v="9520"/>
    <s v="T15201"/>
    <x v="9"/>
    <x v="6"/>
    <s v="FERC Electric Tariff First Revised Volume No. 3"/>
    <s v="WSPP Rate Schedule FERC No. 6"/>
    <n v="218505"/>
    <n v="201801051200"/>
    <n v="201801051259"/>
    <n v="20161121"/>
    <m/>
    <x v="2"/>
    <s v="MS"/>
    <x v="3"/>
    <x v="14"/>
    <s v="UP"/>
    <s v="ST"/>
    <s v="M"/>
    <s v="FP"/>
    <x v="3"/>
    <n v="100"/>
    <n v="29.8"/>
    <x v="1"/>
    <n v="100"/>
    <n v="29.8"/>
    <n v="0"/>
    <n v="2980"/>
    <x v="0"/>
  </r>
  <r>
    <n v="9521"/>
    <s v="T15202"/>
    <x v="9"/>
    <x v="6"/>
    <s v="FERC Electric Tariff First Revised Volume No. 3"/>
    <s v="WSPP Rate Schedule FERC No. 6"/>
    <n v="218505"/>
    <n v="201801051300"/>
    <n v="201801051359"/>
    <n v="20161121"/>
    <m/>
    <x v="2"/>
    <s v="MS"/>
    <x v="3"/>
    <x v="14"/>
    <s v="UP"/>
    <s v="ST"/>
    <s v="M"/>
    <s v="FP"/>
    <x v="3"/>
    <n v="100"/>
    <n v="29.8"/>
    <x v="1"/>
    <n v="100"/>
    <n v="29.8"/>
    <n v="0"/>
    <n v="2980"/>
    <x v="0"/>
  </r>
  <r>
    <n v="9522"/>
    <s v="T15203"/>
    <x v="9"/>
    <x v="6"/>
    <s v="FERC Electric Tariff First Revised Volume No. 3"/>
    <s v="WSPP Rate Schedule FERC No. 6"/>
    <n v="218505"/>
    <n v="201801051400"/>
    <n v="201801051459"/>
    <n v="20161121"/>
    <m/>
    <x v="2"/>
    <s v="MS"/>
    <x v="3"/>
    <x v="14"/>
    <s v="UP"/>
    <s v="ST"/>
    <s v="M"/>
    <s v="FP"/>
    <x v="3"/>
    <n v="100"/>
    <n v="29.8"/>
    <x v="1"/>
    <n v="100"/>
    <n v="29.8"/>
    <n v="0"/>
    <n v="2980"/>
    <x v="0"/>
  </r>
  <r>
    <n v="9523"/>
    <s v="T15204"/>
    <x v="9"/>
    <x v="6"/>
    <s v="FERC Electric Tariff First Revised Volume No. 3"/>
    <s v="WSPP Rate Schedule FERC No. 6"/>
    <n v="218505"/>
    <n v="201801051500"/>
    <n v="201801051559"/>
    <n v="20161121"/>
    <m/>
    <x v="2"/>
    <s v="MS"/>
    <x v="3"/>
    <x v="14"/>
    <s v="UP"/>
    <s v="ST"/>
    <s v="M"/>
    <s v="FP"/>
    <x v="3"/>
    <n v="100"/>
    <n v="29.8"/>
    <x v="1"/>
    <n v="100"/>
    <n v="29.8"/>
    <n v="0"/>
    <n v="2980"/>
    <x v="0"/>
  </r>
  <r>
    <n v="9524"/>
    <s v="T15205"/>
    <x v="9"/>
    <x v="6"/>
    <s v="FERC Electric Tariff First Revised Volume No. 3"/>
    <s v="WSPP Rate Schedule FERC No. 6"/>
    <n v="218505"/>
    <n v="201801051600"/>
    <n v="201801051659"/>
    <n v="20161121"/>
    <m/>
    <x v="2"/>
    <s v="MS"/>
    <x v="3"/>
    <x v="14"/>
    <s v="UP"/>
    <s v="ST"/>
    <s v="M"/>
    <s v="FP"/>
    <x v="3"/>
    <n v="100"/>
    <n v="29.8"/>
    <x v="1"/>
    <n v="100"/>
    <n v="29.8"/>
    <n v="0"/>
    <n v="2980"/>
    <x v="0"/>
  </r>
  <r>
    <n v="9525"/>
    <s v="T15206"/>
    <x v="9"/>
    <x v="6"/>
    <s v="FERC Electric Tariff First Revised Volume No. 3"/>
    <s v="WSPP Rate Schedule FERC No. 6"/>
    <n v="218505"/>
    <n v="201801051700"/>
    <n v="201801051759"/>
    <n v="20161121"/>
    <m/>
    <x v="2"/>
    <s v="MS"/>
    <x v="3"/>
    <x v="14"/>
    <s v="UP"/>
    <s v="ST"/>
    <s v="M"/>
    <s v="FP"/>
    <x v="3"/>
    <n v="100"/>
    <n v="29.8"/>
    <x v="1"/>
    <n v="100"/>
    <n v="29.8"/>
    <n v="0"/>
    <n v="2980"/>
    <x v="0"/>
  </r>
  <r>
    <n v="9526"/>
    <s v="T15207"/>
    <x v="9"/>
    <x v="6"/>
    <s v="FERC Electric Tariff First Revised Volume No. 3"/>
    <s v="WSPP Rate Schedule FERC No. 6"/>
    <n v="218505"/>
    <n v="201801051800"/>
    <n v="201801051859"/>
    <n v="20161121"/>
    <m/>
    <x v="2"/>
    <s v="MS"/>
    <x v="3"/>
    <x v="14"/>
    <s v="UP"/>
    <s v="ST"/>
    <s v="M"/>
    <s v="FP"/>
    <x v="3"/>
    <n v="100"/>
    <n v="29.8"/>
    <x v="1"/>
    <n v="100"/>
    <n v="29.8"/>
    <n v="0"/>
    <n v="2980"/>
    <x v="0"/>
  </r>
  <r>
    <n v="9527"/>
    <s v="T15208"/>
    <x v="9"/>
    <x v="6"/>
    <s v="FERC Electric Tariff First Revised Volume No. 3"/>
    <s v="WSPP Rate Schedule FERC No. 6"/>
    <n v="218505"/>
    <n v="201801051900"/>
    <n v="201801051959"/>
    <n v="20161121"/>
    <m/>
    <x v="2"/>
    <s v="MS"/>
    <x v="3"/>
    <x v="14"/>
    <s v="UP"/>
    <s v="ST"/>
    <s v="M"/>
    <s v="FP"/>
    <x v="3"/>
    <n v="100"/>
    <n v="29.8"/>
    <x v="1"/>
    <n v="100"/>
    <n v="29.8"/>
    <n v="0"/>
    <n v="2980"/>
    <x v="0"/>
  </r>
  <r>
    <n v="9528"/>
    <s v="T15209"/>
    <x v="9"/>
    <x v="6"/>
    <s v="FERC Electric Tariff First Revised Volume No. 3"/>
    <s v="WSPP Rate Schedule FERC No. 6"/>
    <n v="218505"/>
    <n v="201801052000"/>
    <n v="201801052059"/>
    <n v="20161121"/>
    <m/>
    <x v="2"/>
    <s v="MS"/>
    <x v="3"/>
    <x v="14"/>
    <s v="UP"/>
    <s v="ST"/>
    <s v="M"/>
    <s v="FP"/>
    <x v="3"/>
    <n v="100"/>
    <n v="29.8"/>
    <x v="1"/>
    <n v="100"/>
    <n v="29.8"/>
    <n v="0"/>
    <n v="2980"/>
    <x v="0"/>
  </r>
  <r>
    <n v="9529"/>
    <s v="T15210"/>
    <x v="9"/>
    <x v="6"/>
    <s v="FERC Electric Tariff First Revised Volume No. 3"/>
    <s v="WSPP Rate Schedule FERC No. 6"/>
    <n v="218505"/>
    <n v="201801052100"/>
    <n v="201801052159"/>
    <n v="20161121"/>
    <m/>
    <x v="2"/>
    <s v="MS"/>
    <x v="3"/>
    <x v="14"/>
    <s v="UP"/>
    <s v="ST"/>
    <s v="M"/>
    <s v="FP"/>
    <x v="3"/>
    <n v="100"/>
    <n v="29.8"/>
    <x v="1"/>
    <n v="100"/>
    <n v="29.8"/>
    <n v="0"/>
    <n v="2980"/>
    <x v="0"/>
  </r>
  <r>
    <n v="9530"/>
    <s v="T15211"/>
    <x v="9"/>
    <x v="6"/>
    <s v="FERC Electric Tariff First Revised Volume No. 3"/>
    <s v="WSPP Rate Schedule FERC No. 6"/>
    <n v="218505"/>
    <n v="201801052200"/>
    <n v="201801052259"/>
    <n v="20161121"/>
    <m/>
    <x v="2"/>
    <s v="MS"/>
    <x v="3"/>
    <x v="14"/>
    <s v="UP"/>
    <s v="ST"/>
    <s v="M"/>
    <s v="FP"/>
    <x v="3"/>
    <n v="100"/>
    <n v="29.8"/>
    <x v="1"/>
    <n v="100"/>
    <n v="29.8"/>
    <n v="0"/>
    <n v="2980"/>
    <x v="0"/>
  </r>
  <r>
    <n v="9531"/>
    <s v="T15212"/>
    <x v="9"/>
    <x v="6"/>
    <s v="FERC Electric Tariff First Revised Volume No. 3"/>
    <s v="WSPP Rate Schedule FERC No. 6"/>
    <n v="218505"/>
    <n v="201801052300"/>
    <n v="201801052359"/>
    <n v="20161121"/>
    <m/>
    <x v="2"/>
    <s v="MS"/>
    <x v="3"/>
    <x v="14"/>
    <s v="UP"/>
    <s v="ST"/>
    <s v="M"/>
    <s v="FP"/>
    <x v="3"/>
    <n v="100"/>
    <n v="29.13"/>
    <x v="1"/>
    <n v="100"/>
    <n v="29.13"/>
    <n v="0"/>
    <n v="2913"/>
    <x v="0"/>
  </r>
  <r>
    <n v="9532"/>
    <s v="T15213"/>
    <x v="9"/>
    <x v="6"/>
    <s v="FERC Electric Tariff First Revised Volume No. 3"/>
    <s v="WSPP Rate Schedule FERC No. 6"/>
    <n v="218505"/>
    <n v="201801060000"/>
    <n v="201801060059"/>
    <n v="20161121"/>
    <m/>
    <x v="2"/>
    <s v="MS"/>
    <x v="3"/>
    <x v="14"/>
    <s v="UP"/>
    <s v="ST"/>
    <s v="M"/>
    <s v="FP"/>
    <x v="3"/>
    <n v="100"/>
    <n v="29.13"/>
    <x v="1"/>
    <n v="100"/>
    <n v="29.13"/>
    <n v="0"/>
    <n v="2913"/>
    <x v="0"/>
  </r>
  <r>
    <n v="9533"/>
    <s v="T15214"/>
    <x v="9"/>
    <x v="6"/>
    <s v="FERC Electric Tariff First Revised Volume No. 3"/>
    <s v="WSPP Rate Schedule FERC No. 6"/>
    <n v="218505"/>
    <n v="201801060100"/>
    <n v="201801060159"/>
    <n v="20161121"/>
    <m/>
    <x v="2"/>
    <s v="MS"/>
    <x v="3"/>
    <x v="14"/>
    <s v="UP"/>
    <s v="ST"/>
    <s v="M"/>
    <s v="FP"/>
    <x v="3"/>
    <n v="100"/>
    <n v="29.13"/>
    <x v="1"/>
    <n v="100"/>
    <n v="29.13"/>
    <n v="0"/>
    <n v="2913"/>
    <x v="0"/>
  </r>
  <r>
    <n v="9534"/>
    <s v="T15215"/>
    <x v="9"/>
    <x v="6"/>
    <s v="FERC Electric Tariff First Revised Volume No. 3"/>
    <s v="WSPP Rate Schedule FERC No. 6"/>
    <n v="218505"/>
    <n v="201801060200"/>
    <n v="201801060259"/>
    <n v="20161121"/>
    <m/>
    <x v="2"/>
    <s v="MS"/>
    <x v="3"/>
    <x v="14"/>
    <s v="UP"/>
    <s v="ST"/>
    <s v="M"/>
    <s v="FP"/>
    <x v="3"/>
    <n v="100"/>
    <n v="29.13"/>
    <x v="1"/>
    <n v="100"/>
    <n v="29.13"/>
    <n v="0"/>
    <n v="2913"/>
    <x v="0"/>
  </r>
  <r>
    <n v="9535"/>
    <s v="T15216"/>
    <x v="9"/>
    <x v="6"/>
    <s v="FERC Electric Tariff First Revised Volume No. 3"/>
    <s v="WSPP Rate Schedule FERC No. 6"/>
    <n v="218505"/>
    <n v="201801060300"/>
    <n v="201801060359"/>
    <n v="20161121"/>
    <m/>
    <x v="2"/>
    <s v="MS"/>
    <x v="3"/>
    <x v="14"/>
    <s v="UP"/>
    <s v="ST"/>
    <s v="M"/>
    <s v="FP"/>
    <x v="3"/>
    <n v="100"/>
    <n v="29.13"/>
    <x v="1"/>
    <n v="100"/>
    <n v="29.13"/>
    <n v="0"/>
    <n v="2913"/>
    <x v="0"/>
  </r>
  <r>
    <n v="9536"/>
    <s v="T15217"/>
    <x v="9"/>
    <x v="6"/>
    <s v="FERC Electric Tariff First Revised Volume No. 3"/>
    <s v="WSPP Rate Schedule FERC No. 6"/>
    <n v="218505"/>
    <n v="201801060400"/>
    <n v="201801060459"/>
    <n v="20161121"/>
    <m/>
    <x v="2"/>
    <s v="MS"/>
    <x v="3"/>
    <x v="14"/>
    <s v="UP"/>
    <s v="ST"/>
    <s v="M"/>
    <s v="FP"/>
    <x v="3"/>
    <n v="100"/>
    <n v="29.13"/>
    <x v="1"/>
    <n v="100"/>
    <n v="29.13"/>
    <n v="0"/>
    <n v="2913"/>
    <x v="0"/>
  </r>
  <r>
    <n v="9537"/>
    <s v="T15218"/>
    <x v="9"/>
    <x v="6"/>
    <s v="FERC Electric Tariff First Revised Volume No. 3"/>
    <s v="WSPP Rate Schedule FERC No. 6"/>
    <n v="218505"/>
    <n v="201801060500"/>
    <n v="201801060559"/>
    <n v="20161121"/>
    <m/>
    <x v="2"/>
    <s v="MS"/>
    <x v="3"/>
    <x v="14"/>
    <s v="UP"/>
    <s v="ST"/>
    <s v="M"/>
    <s v="FP"/>
    <x v="3"/>
    <n v="100"/>
    <n v="29.13"/>
    <x v="1"/>
    <n v="100"/>
    <n v="29.13"/>
    <n v="0"/>
    <n v="2913"/>
    <x v="0"/>
  </r>
  <r>
    <n v="9538"/>
    <s v="T15219"/>
    <x v="9"/>
    <x v="6"/>
    <s v="FERC Electric Tariff First Revised Volume No. 3"/>
    <s v="WSPP Rate Schedule FERC No. 6"/>
    <n v="218505"/>
    <n v="201801060600"/>
    <n v="201801060659"/>
    <n v="20161121"/>
    <m/>
    <x v="2"/>
    <s v="MS"/>
    <x v="3"/>
    <x v="14"/>
    <s v="UP"/>
    <s v="ST"/>
    <s v="M"/>
    <s v="FP"/>
    <x v="3"/>
    <n v="100"/>
    <n v="29.13"/>
    <x v="1"/>
    <n v="100"/>
    <n v="29.13"/>
    <n v="0"/>
    <n v="2913"/>
    <x v="0"/>
  </r>
  <r>
    <n v="9539"/>
    <s v="T15220"/>
    <x v="9"/>
    <x v="6"/>
    <s v="FERC Electric Tariff First Revised Volume No. 3"/>
    <s v="WSPP Rate Schedule FERC No. 6"/>
    <n v="218505"/>
    <n v="201801060700"/>
    <n v="201801060759"/>
    <n v="20161121"/>
    <m/>
    <x v="2"/>
    <s v="MS"/>
    <x v="3"/>
    <x v="14"/>
    <s v="UP"/>
    <s v="ST"/>
    <s v="M"/>
    <s v="FP"/>
    <x v="3"/>
    <n v="100"/>
    <n v="29.8"/>
    <x v="1"/>
    <n v="100"/>
    <n v="29.8"/>
    <n v="0"/>
    <n v="2980"/>
    <x v="0"/>
  </r>
  <r>
    <n v="9540"/>
    <s v="T15221"/>
    <x v="9"/>
    <x v="6"/>
    <s v="FERC Electric Tariff First Revised Volume No. 3"/>
    <s v="WSPP Rate Schedule FERC No. 6"/>
    <n v="218505"/>
    <n v="201801060800"/>
    <n v="201801060859"/>
    <n v="20161121"/>
    <m/>
    <x v="2"/>
    <s v="MS"/>
    <x v="3"/>
    <x v="14"/>
    <s v="UP"/>
    <s v="ST"/>
    <s v="M"/>
    <s v="FP"/>
    <x v="3"/>
    <n v="100"/>
    <n v="29.8"/>
    <x v="1"/>
    <n v="100"/>
    <n v="29.8"/>
    <n v="0"/>
    <n v="2980"/>
    <x v="0"/>
  </r>
  <r>
    <n v="9541"/>
    <s v="T15222"/>
    <x v="9"/>
    <x v="6"/>
    <s v="FERC Electric Tariff First Revised Volume No. 3"/>
    <s v="WSPP Rate Schedule FERC No. 6"/>
    <n v="218505"/>
    <n v="201801060900"/>
    <n v="201801060959"/>
    <n v="20161121"/>
    <m/>
    <x v="2"/>
    <s v="MS"/>
    <x v="3"/>
    <x v="14"/>
    <s v="UP"/>
    <s v="ST"/>
    <s v="M"/>
    <s v="FP"/>
    <x v="3"/>
    <n v="100"/>
    <n v="29.8"/>
    <x v="1"/>
    <n v="100"/>
    <n v="29.8"/>
    <n v="0"/>
    <n v="2980"/>
    <x v="0"/>
  </r>
  <r>
    <n v="9542"/>
    <s v="T15223"/>
    <x v="9"/>
    <x v="6"/>
    <s v="FERC Electric Tariff First Revised Volume No. 3"/>
    <s v="WSPP Rate Schedule FERC No. 6"/>
    <n v="218505"/>
    <n v="201801061000"/>
    <n v="201801061059"/>
    <n v="20161121"/>
    <m/>
    <x v="2"/>
    <s v="MS"/>
    <x v="3"/>
    <x v="14"/>
    <s v="UP"/>
    <s v="ST"/>
    <s v="M"/>
    <s v="FP"/>
    <x v="3"/>
    <n v="100"/>
    <n v="29.8"/>
    <x v="1"/>
    <n v="100"/>
    <n v="29.8"/>
    <n v="0"/>
    <n v="2980"/>
    <x v="0"/>
  </r>
  <r>
    <n v="9543"/>
    <s v="T15224"/>
    <x v="9"/>
    <x v="6"/>
    <s v="FERC Electric Tariff First Revised Volume No. 3"/>
    <s v="WSPP Rate Schedule FERC No. 6"/>
    <n v="218505"/>
    <n v="201801061100"/>
    <n v="201801061159"/>
    <n v="20161121"/>
    <m/>
    <x v="2"/>
    <s v="MS"/>
    <x v="3"/>
    <x v="14"/>
    <s v="UP"/>
    <s v="ST"/>
    <s v="M"/>
    <s v="FP"/>
    <x v="3"/>
    <n v="100"/>
    <n v="29.8"/>
    <x v="1"/>
    <n v="100"/>
    <n v="29.8"/>
    <n v="0"/>
    <n v="2980"/>
    <x v="0"/>
  </r>
  <r>
    <n v="9544"/>
    <s v="T15225"/>
    <x v="9"/>
    <x v="6"/>
    <s v="FERC Electric Tariff First Revised Volume No. 3"/>
    <s v="WSPP Rate Schedule FERC No. 6"/>
    <n v="218505"/>
    <n v="201801061200"/>
    <n v="201801061259"/>
    <n v="20161121"/>
    <m/>
    <x v="2"/>
    <s v="MS"/>
    <x v="3"/>
    <x v="14"/>
    <s v="UP"/>
    <s v="ST"/>
    <s v="M"/>
    <s v="FP"/>
    <x v="3"/>
    <n v="100"/>
    <n v="29.8"/>
    <x v="1"/>
    <n v="100"/>
    <n v="29.8"/>
    <n v="0"/>
    <n v="2980"/>
    <x v="0"/>
  </r>
  <r>
    <n v="9545"/>
    <s v="T15226"/>
    <x v="9"/>
    <x v="6"/>
    <s v="FERC Electric Tariff First Revised Volume No. 3"/>
    <s v="WSPP Rate Schedule FERC No. 6"/>
    <n v="218505"/>
    <n v="201801061300"/>
    <n v="201801061359"/>
    <n v="20161121"/>
    <m/>
    <x v="2"/>
    <s v="MS"/>
    <x v="3"/>
    <x v="14"/>
    <s v="UP"/>
    <s v="ST"/>
    <s v="M"/>
    <s v="FP"/>
    <x v="3"/>
    <n v="100"/>
    <n v="29.8"/>
    <x v="1"/>
    <n v="100"/>
    <n v="29.8"/>
    <n v="0"/>
    <n v="2980"/>
    <x v="0"/>
  </r>
  <r>
    <n v="9546"/>
    <s v="T15227"/>
    <x v="9"/>
    <x v="6"/>
    <s v="FERC Electric Tariff First Revised Volume No. 3"/>
    <s v="WSPP Rate Schedule FERC No. 6"/>
    <n v="218505"/>
    <n v="201801061400"/>
    <n v="201801061459"/>
    <n v="20161121"/>
    <m/>
    <x v="2"/>
    <s v="MS"/>
    <x v="3"/>
    <x v="14"/>
    <s v="UP"/>
    <s v="ST"/>
    <s v="M"/>
    <s v="FP"/>
    <x v="3"/>
    <n v="100"/>
    <n v="29.8"/>
    <x v="1"/>
    <n v="100"/>
    <n v="29.8"/>
    <n v="0"/>
    <n v="2980"/>
    <x v="0"/>
  </r>
  <r>
    <n v="9547"/>
    <s v="T15228"/>
    <x v="9"/>
    <x v="6"/>
    <s v="FERC Electric Tariff First Revised Volume No. 3"/>
    <s v="WSPP Rate Schedule FERC No. 6"/>
    <n v="218505"/>
    <n v="201801061500"/>
    <n v="201801061559"/>
    <n v="20161121"/>
    <m/>
    <x v="2"/>
    <s v="MS"/>
    <x v="3"/>
    <x v="14"/>
    <s v="UP"/>
    <s v="ST"/>
    <s v="M"/>
    <s v="FP"/>
    <x v="3"/>
    <n v="100"/>
    <n v="29.8"/>
    <x v="1"/>
    <n v="100"/>
    <n v="29.8"/>
    <n v="0"/>
    <n v="2980"/>
    <x v="0"/>
  </r>
  <r>
    <n v="9548"/>
    <s v="T15229"/>
    <x v="9"/>
    <x v="6"/>
    <s v="FERC Electric Tariff First Revised Volume No. 3"/>
    <s v="WSPP Rate Schedule FERC No. 6"/>
    <n v="218505"/>
    <n v="201801061600"/>
    <n v="201801061659"/>
    <n v="20161121"/>
    <m/>
    <x v="2"/>
    <s v="MS"/>
    <x v="3"/>
    <x v="14"/>
    <s v="UP"/>
    <s v="ST"/>
    <s v="M"/>
    <s v="FP"/>
    <x v="3"/>
    <n v="100"/>
    <n v="29.8"/>
    <x v="1"/>
    <n v="100"/>
    <n v="29.8"/>
    <n v="0"/>
    <n v="2980"/>
    <x v="0"/>
  </r>
  <r>
    <n v="9549"/>
    <s v="T15230"/>
    <x v="9"/>
    <x v="6"/>
    <s v="FERC Electric Tariff First Revised Volume No. 3"/>
    <s v="WSPP Rate Schedule FERC No. 6"/>
    <n v="218505"/>
    <n v="201801061700"/>
    <n v="201801061759"/>
    <n v="20161121"/>
    <m/>
    <x v="2"/>
    <s v="MS"/>
    <x v="3"/>
    <x v="14"/>
    <s v="UP"/>
    <s v="ST"/>
    <s v="M"/>
    <s v="FP"/>
    <x v="3"/>
    <n v="100"/>
    <n v="29.8"/>
    <x v="1"/>
    <n v="100"/>
    <n v="29.8"/>
    <n v="0"/>
    <n v="2980"/>
    <x v="0"/>
  </r>
  <r>
    <n v="9550"/>
    <s v="T15231"/>
    <x v="9"/>
    <x v="6"/>
    <s v="FERC Electric Tariff First Revised Volume No. 3"/>
    <s v="WSPP Rate Schedule FERC No. 6"/>
    <n v="218505"/>
    <n v="201801061800"/>
    <n v="201801061859"/>
    <n v="20161121"/>
    <m/>
    <x v="2"/>
    <s v="MS"/>
    <x v="3"/>
    <x v="14"/>
    <s v="UP"/>
    <s v="ST"/>
    <s v="M"/>
    <s v="FP"/>
    <x v="3"/>
    <n v="100"/>
    <n v="29.8"/>
    <x v="1"/>
    <n v="100"/>
    <n v="29.8"/>
    <n v="0"/>
    <n v="2980"/>
    <x v="0"/>
  </r>
  <r>
    <n v="9551"/>
    <s v="T15232"/>
    <x v="9"/>
    <x v="6"/>
    <s v="FERC Electric Tariff First Revised Volume No. 3"/>
    <s v="WSPP Rate Schedule FERC No. 6"/>
    <n v="218505"/>
    <n v="201801061900"/>
    <n v="201801061959"/>
    <n v="20161121"/>
    <m/>
    <x v="2"/>
    <s v="MS"/>
    <x v="3"/>
    <x v="14"/>
    <s v="UP"/>
    <s v="ST"/>
    <s v="M"/>
    <s v="FP"/>
    <x v="3"/>
    <n v="100"/>
    <n v="29.8"/>
    <x v="1"/>
    <n v="100"/>
    <n v="29.8"/>
    <n v="0"/>
    <n v="2980"/>
    <x v="0"/>
  </r>
  <r>
    <n v="9552"/>
    <s v="T15233"/>
    <x v="9"/>
    <x v="6"/>
    <s v="FERC Electric Tariff First Revised Volume No. 3"/>
    <s v="WSPP Rate Schedule FERC No. 6"/>
    <n v="218505"/>
    <n v="201801062000"/>
    <n v="201801062059"/>
    <n v="20161121"/>
    <m/>
    <x v="2"/>
    <s v="MS"/>
    <x v="3"/>
    <x v="14"/>
    <s v="UP"/>
    <s v="ST"/>
    <s v="M"/>
    <s v="FP"/>
    <x v="3"/>
    <n v="100"/>
    <n v="29.8"/>
    <x v="1"/>
    <n v="100"/>
    <n v="29.8"/>
    <n v="0"/>
    <n v="2980"/>
    <x v="0"/>
  </r>
  <r>
    <n v="9553"/>
    <s v="T15234"/>
    <x v="9"/>
    <x v="6"/>
    <s v="FERC Electric Tariff First Revised Volume No. 3"/>
    <s v="WSPP Rate Schedule FERC No. 6"/>
    <n v="218505"/>
    <n v="201801062100"/>
    <n v="201801062159"/>
    <n v="20161121"/>
    <m/>
    <x v="2"/>
    <s v="MS"/>
    <x v="3"/>
    <x v="14"/>
    <s v="UP"/>
    <s v="ST"/>
    <s v="M"/>
    <s v="FP"/>
    <x v="3"/>
    <n v="100"/>
    <n v="29.8"/>
    <x v="1"/>
    <n v="100"/>
    <n v="29.8"/>
    <n v="0"/>
    <n v="2980"/>
    <x v="0"/>
  </r>
  <r>
    <n v="9554"/>
    <s v="T15235"/>
    <x v="9"/>
    <x v="6"/>
    <s v="FERC Electric Tariff First Revised Volume No. 3"/>
    <s v="WSPP Rate Schedule FERC No. 6"/>
    <n v="218505"/>
    <n v="201801062200"/>
    <n v="201801062259"/>
    <n v="20161121"/>
    <m/>
    <x v="2"/>
    <s v="MS"/>
    <x v="3"/>
    <x v="14"/>
    <s v="UP"/>
    <s v="ST"/>
    <s v="M"/>
    <s v="FP"/>
    <x v="3"/>
    <n v="100"/>
    <n v="29.8"/>
    <x v="1"/>
    <n v="100"/>
    <n v="29.8"/>
    <n v="0"/>
    <n v="2980"/>
    <x v="0"/>
  </r>
  <r>
    <n v="9555"/>
    <s v="T15236"/>
    <x v="9"/>
    <x v="6"/>
    <s v="FERC Electric Tariff First Revised Volume No. 3"/>
    <s v="WSPP Rate Schedule FERC No. 6"/>
    <n v="218505"/>
    <n v="201801062300"/>
    <n v="201801062359"/>
    <n v="20161121"/>
    <m/>
    <x v="2"/>
    <s v="MS"/>
    <x v="3"/>
    <x v="14"/>
    <s v="UP"/>
    <s v="ST"/>
    <s v="M"/>
    <s v="FP"/>
    <x v="3"/>
    <n v="100"/>
    <n v="29.13"/>
    <x v="1"/>
    <n v="100"/>
    <n v="29.13"/>
    <n v="0"/>
    <n v="2913"/>
    <x v="0"/>
  </r>
  <r>
    <n v="9556"/>
    <s v="T15237"/>
    <x v="9"/>
    <x v="6"/>
    <s v="FERC Electric Tariff First Revised Volume No. 3"/>
    <s v="WSPP Rate Schedule FERC No. 6"/>
    <n v="218505"/>
    <n v="201801070000"/>
    <n v="201801070059"/>
    <n v="20161121"/>
    <m/>
    <x v="2"/>
    <s v="MS"/>
    <x v="3"/>
    <x v="14"/>
    <s v="UP"/>
    <s v="ST"/>
    <s v="M"/>
    <s v="FP"/>
    <x v="3"/>
    <n v="100"/>
    <n v="29.13"/>
    <x v="1"/>
    <n v="100"/>
    <n v="29.13"/>
    <n v="0"/>
    <n v="2913"/>
    <x v="0"/>
  </r>
  <r>
    <n v="9557"/>
    <s v="T15238"/>
    <x v="9"/>
    <x v="6"/>
    <s v="FERC Electric Tariff First Revised Volume No. 3"/>
    <s v="WSPP Rate Schedule FERC No. 6"/>
    <n v="218505"/>
    <n v="201801070100"/>
    <n v="201801070159"/>
    <n v="20161121"/>
    <m/>
    <x v="2"/>
    <s v="MS"/>
    <x v="3"/>
    <x v="14"/>
    <s v="UP"/>
    <s v="ST"/>
    <s v="M"/>
    <s v="FP"/>
    <x v="3"/>
    <n v="100"/>
    <n v="24.85"/>
    <x v="1"/>
    <n v="100"/>
    <n v="24.85"/>
    <n v="0"/>
    <n v="2485"/>
    <x v="0"/>
  </r>
  <r>
    <n v="9558"/>
    <s v="T15239"/>
    <x v="9"/>
    <x v="6"/>
    <s v="FERC Electric Tariff First Revised Volume No. 3"/>
    <s v="WSPP Rate Schedule FERC No. 6"/>
    <n v="218505"/>
    <n v="201801070200"/>
    <n v="201801070259"/>
    <n v="20161121"/>
    <m/>
    <x v="2"/>
    <s v="MS"/>
    <x v="3"/>
    <x v="14"/>
    <s v="UP"/>
    <s v="ST"/>
    <s v="M"/>
    <s v="FP"/>
    <x v="3"/>
    <n v="100"/>
    <n v="24.85"/>
    <x v="1"/>
    <n v="100"/>
    <n v="24.85"/>
    <n v="0"/>
    <n v="2485"/>
    <x v="0"/>
  </r>
  <r>
    <n v="9559"/>
    <s v="T15240"/>
    <x v="9"/>
    <x v="6"/>
    <s v="FERC Electric Tariff First Revised Volume No. 3"/>
    <s v="WSPP Rate Schedule FERC No. 6"/>
    <n v="218505"/>
    <n v="201801070300"/>
    <n v="201801070359"/>
    <n v="20161121"/>
    <m/>
    <x v="2"/>
    <s v="MS"/>
    <x v="3"/>
    <x v="14"/>
    <s v="UP"/>
    <s v="ST"/>
    <s v="M"/>
    <s v="FP"/>
    <x v="3"/>
    <n v="100"/>
    <n v="24.85"/>
    <x v="1"/>
    <n v="100"/>
    <n v="24.85"/>
    <n v="0"/>
    <n v="2485"/>
    <x v="0"/>
  </r>
  <r>
    <n v="9560"/>
    <s v="T15241"/>
    <x v="9"/>
    <x v="6"/>
    <s v="FERC Electric Tariff First Revised Volume No. 3"/>
    <s v="WSPP Rate Schedule FERC No. 6"/>
    <n v="218505"/>
    <n v="201801070400"/>
    <n v="201801070459"/>
    <n v="20161121"/>
    <m/>
    <x v="2"/>
    <s v="MS"/>
    <x v="3"/>
    <x v="14"/>
    <s v="UP"/>
    <s v="ST"/>
    <s v="M"/>
    <s v="FP"/>
    <x v="3"/>
    <n v="100"/>
    <n v="24.85"/>
    <x v="1"/>
    <n v="100"/>
    <n v="24.85"/>
    <n v="0"/>
    <n v="2485"/>
    <x v="0"/>
  </r>
  <r>
    <n v="9561"/>
    <s v="T15242"/>
    <x v="9"/>
    <x v="6"/>
    <s v="FERC Electric Tariff First Revised Volume No. 3"/>
    <s v="WSPP Rate Schedule FERC No. 6"/>
    <n v="218505"/>
    <n v="201801070500"/>
    <n v="201801070559"/>
    <n v="20161121"/>
    <m/>
    <x v="2"/>
    <s v="MS"/>
    <x v="3"/>
    <x v="14"/>
    <s v="UP"/>
    <s v="ST"/>
    <s v="M"/>
    <s v="FP"/>
    <x v="3"/>
    <n v="100"/>
    <n v="24.85"/>
    <x v="1"/>
    <n v="100"/>
    <n v="24.85"/>
    <n v="0"/>
    <n v="2485"/>
    <x v="0"/>
  </r>
  <r>
    <n v="9562"/>
    <s v="T15243"/>
    <x v="9"/>
    <x v="6"/>
    <s v="FERC Electric Tariff First Revised Volume No. 3"/>
    <s v="WSPP Rate Schedule FERC No. 6"/>
    <n v="218505"/>
    <n v="201801070600"/>
    <n v="201801070659"/>
    <n v="20161121"/>
    <m/>
    <x v="2"/>
    <s v="MS"/>
    <x v="3"/>
    <x v="14"/>
    <s v="UP"/>
    <s v="ST"/>
    <s v="M"/>
    <s v="FP"/>
    <x v="3"/>
    <n v="100"/>
    <n v="24.85"/>
    <x v="1"/>
    <n v="100"/>
    <n v="24.85"/>
    <n v="0"/>
    <n v="2485"/>
    <x v="0"/>
  </r>
  <r>
    <n v="9563"/>
    <s v="T15244"/>
    <x v="9"/>
    <x v="6"/>
    <s v="FERC Electric Tariff First Revised Volume No. 3"/>
    <s v="WSPP Rate Schedule FERC No. 6"/>
    <n v="218505"/>
    <n v="201801070700"/>
    <n v="201801070759"/>
    <n v="20161121"/>
    <m/>
    <x v="2"/>
    <s v="MS"/>
    <x v="3"/>
    <x v="14"/>
    <s v="UP"/>
    <s v="ST"/>
    <s v="M"/>
    <s v="FP"/>
    <x v="3"/>
    <n v="100"/>
    <n v="24.85"/>
    <x v="1"/>
    <n v="100"/>
    <n v="24.85"/>
    <n v="0"/>
    <n v="2485"/>
    <x v="0"/>
  </r>
  <r>
    <n v="9564"/>
    <s v="T15245"/>
    <x v="9"/>
    <x v="6"/>
    <s v="FERC Electric Tariff First Revised Volume No. 3"/>
    <s v="WSPP Rate Schedule FERC No. 6"/>
    <n v="218505"/>
    <n v="201801070800"/>
    <n v="201801070859"/>
    <n v="20161121"/>
    <m/>
    <x v="2"/>
    <s v="MS"/>
    <x v="3"/>
    <x v="14"/>
    <s v="UP"/>
    <s v="ST"/>
    <s v="M"/>
    <s v="FP"/>
    <x v="3"/>
    <n v="100"/>
    <n v="24.85"/>
    <x v="1"/>
    <n v="100"/>
    <n v="24.85"/>
    <n v="0"/>
    <n v="2485"/>
    <x v="0"/>
  </r>
  <r>
    <n v="9565"/>
    <s v="T15246"/>
    <x v="9"/>
    <x v="6"/>
    <s v="FERC Electric Tariff First Revised Volume No. 3"/>
    <s v="WSPP Rate Schedule FERC No. 6"/>
    <n v="218505"/>
    <n v="201801070900"/>
    <n v="201801070959"/>
    <n v="20161121"/>
    <m/>
    <x v="2"/>
    <s v="MS"/>
    <x v="3"/>
    <x v="14"/>
    <s v="UP"/>
    <s v="ST"/>
    <s v="M"/>
    <s v="FP"/>
    <x v="3"/>
    <n v="100"/>
    <n v="24.85"/>
    <x v="1"/>
    <n v="100"/>
    <n v="24.85"/>
    <n v="0"/>
    <n v="2485"/>
    <x v="0"/>
  </r>
  <r>
    <n v="9566"/>
    <s v="T15247"/>
    <x v="9"/>
    <x v="6"/>
    <s v="FERC Electric Tariff First Revised Volume No. 3"/>
    <s v="WSPP Rate Schedule FERC No. 6"/>
    <n v="218505"/>
    <n v="201801071000"/>
    <n v="201801071059"/>
    <n v="20161121"/>
    <m/>
    <x v="2"/>
    <s v="MS"/>
    <x v="3"/>
    <x v="14"/>
    <s v="UP"/>
    <s v="ST"/>
    <s v="M"/>
    <s v="FP"/>
    <x v="3"/>
    <n v="100"/>
    <n v="24.85"/>
    <x v="1"/>
    <n v="100"/>
    <n v="24.85"/>
    <n v="0"/>
    <n v="2485"/>
    <x v="0"/>
  </r>
  <r>
    <n v="9567"/>
    <s v="T15248"/>
    <x v="9"/>
    <x v="6"/>
    <s v="FERC Electric Tariff First Revised Volume No. 3"/>
    <s v="WSPP Rate Schedule FERC No. 6"/>
    <n v="218505"/>
    <n v="201801071100"/>
    <n v="201801071159"/>
    <n v="20161121"/>
    <m/>
    <x v="2"/>
    <s v="MS"/>
    <x v="3"/>
    <x v="14"/>
    <s v="UP"/>
    <s v="ST"/>
    <s v="M"/>
    <s v="FP"/>
    <x v="3"/>
    <n v="100"/>
    <n v="24.85"/>
    <x v="1"/>
    <n v="100"/>
    <n v="24.85"/>
    <n v="0"/>
    <n v="2485"/>
    <x v="0"/>
  </r>
  <r>
    <n v="9568"/>
    <s v="T15249"/>
    <x v="9"/>
    <x v="6"/>
    <s v="FERC Electric Tariff First Revised Volume No. 3"/>
    <s v="WSPP Rate Schedule FERC No. 6"/>
    <n v="218505"/>
    <n v="201801071200"/>
    <n v="201801071259"/>
    <n v="20161121"/>
    <m/>
    <x v="2"/>
    <s v="MS"/>
    <x v="3"/>
    <x v="14"/>
    <s v="UP"/>
    <s v="ST"/>
    <s v="M"/>
    <s v="FP"/>
    <x v="3"/>
    <n v="81"/>
    <n v="24.85"/>
    <x v="1"/>
    <n v="81"/>
    <n v="24.85"/>
    <n v="0"/>
    <n v="2012.85"/>
    <x v="0"/>
  </r>
  <r>
    <n v="9569"/>
    <s v="T15250"/>
    <x v="9"/>
    <x v="6"/>
    <s v="FERC Electric Tariff First Revised Volume No. 3"/>
    <s v="WSPP Rate Schedule FERC No. 6"/>
    <n v="218505"/>
    <n v="201801071300"/>
    <n v="201801071359"/>
    <n v="20161121"/>
    <m/>
    <x v="2"/>
    <s v="MS"/>
    <x v="3"/>
    <x v="14"/>
    <s v="UP"/>
    <s v="ST"/>
    <s v="M"/>
    <s v="FP"/>
    <x v="3"/>
    <n v="81"/>
    <n v="24.85"/>
    <x v="1"/>
    <n v="81"/>
    <n v="24.85"/>
    <n v="0"/>
    <n v="2012.85"/>
    <x v="0"/>
  </r>
  <r>
    <n v="9570"/>
    <s v="T15251"/>
    <x v="9"/>
    <x v="6"/>
    <s v="FERC Electric Tariff First Revised Volume No. 3"/>
    <s v="WSPP Rate Schedule FERC No. 6"/>
    <n v="218505"/>
    <n v="201801071400"/>
    <n v="201801071459"/>
    <n v="20161121"/>
    <m/>
    <x v="2"/>
    <s v="MS"/>
    <x v="3"/>
    <x v="14"/>
    <s v="UP"/>
    <s v="ST"/>
    <s v="M"/>
    <s v="FP"/>
    <x v="3"/>
    <n v="100"/>
    <n v="24.85"/>
    <x v="1"/>
    <n v="100"/>
    <n v="24.85"/>
    <n v="0"/>
    <n v="2485"/>
    <x v="0"/>
  </r>
  <r>
    <n v="9571"/>
    <s v="T15252"/>
    <x v="9"/>
    <x v="6"/>
    <s v="FERC Electric Tariff First Revised Volume No. 3"/>
    <s v="WSPP Rate Schedule FERC No. 6"/>
    <n v="218505"/>
    <n v="201801071500"/>
    <n v="201801071559"/>
    <n v="20161121"/>
    <m/>
    <x v="2"/>
    <s v="MS"/>
    <x v="3"/>
    <x v="14"/>
    <s v="UP"/>
    <s v="ST"/>
    <s v="M"/>
    <s v="FP"/>
    <x v="3"/>
    <n v="100"/>
    <n v="24.85"/>
    <x v="1"/>
    <n v="100"/>
    <n v="24.85"/>
    <n v="0"/>
    <n v="2485"/>
    <x v="0"/>
  </r>
  <r>
    <n v="9572"/>
    <s v="T15253"/>
    <x v="9"/>
    <x v="6"/>
    <s v="FERC Electric Tariff First Revised Volume No. 3"/>
    <s v="WSPP Rate Schedule FERC No. 6"/>
    <n v="218505"/>
    <n v="201801071600"/>
    <n v="201801071659"/>
    <n v="20161121"/>
    <m/>
    <x v="2"/>
    <s v="MS"/>
    <x v="3"/>
    <x v="14"/>
    <s v="UP"/>
    <s v="ST"/>
    <s v="M"/>
    <s v="FP"/>
    <x v="3"/>
    <n v="100"/>
    <n v="24.85"/>
    <x v="1"/>
    <n v="100"/>
    <n v="24.85"/>
    <n v="0"/>
    <n v="2485"/>
    <x v="0"/>
  </r>
  <r>
    <n v="9573"/>
    <s v="T15254"/>
    <x v="9"/>
    <x v="6"/>
    <s v="FERC Electric Tariff First Revised Volume No. 3"/>
    <s v="WSPP Rate Schedule FERC No. 6"/>
    <n v="218505"/>
    <n v="201801071700"/>
    <n v="201801071759"/>
    <n v="20161121"/>
    <m/>
    <x v="2"/>
    <s v="MS"/>
    <x v="3"/>
    <x v="14"/>
    <s v="UP"/>
    <s v="ST"/>
    <s v="M"/>
    <s v="FP"/>
    <x v="3"/>
    <n v="100"/>
    <n v="24.85"/>
    <x v="1"/>
    <n v="100"/>
    <n v="24.85"/>
    <n v="0"/>
    <n v="2485"/>
    <x v="0"/>
  </r>
  <r>
    <n v="9574"/>
    <s v="T15255"/>
    <x v="9"/>
    <x v="6"/>
    <s v="FERC Electric Tariff First Revised Volume No. 3"/>
    <s v="WSPP Rate Schedule FERC No. 6"/>
    <n v="218505"/>
    <n v="201801071800"/>
    <n v="201801071859"/>
    <n v="20161121"/>
    <m/>
    <x v="2"/>
    <s v="MS"/>
    <x v="3"/>
    <x v="14"/>
    <s v="UP"/>
    <s v="ST"/>
    <s v="M"/>
    <s v="FP"/>
    <x v="3"/>
    <n v="100"/>
    <n v="24.85"/>
    <x v="1"/>
    <n v="100"/>
    <n v="24.85"/>
    <n v="0"/>
    <n v="2485"/>
    <x v="0"/>
  </r>
  <r>
    <n v="9575"/>
    <s v="T15256"/>
    <x v="9"/>
    <x v="6"/>
    <s v="FERC Electric Tariff First Revised Volume No. 3"/>
    <s v="WSPP Rate Schedule FERC No. 6"/>
    <n v="218505"/>
    <n v="201801071900"/>
    <n v="201801071959"/>
    <n v="20161121"/>
    <m/>
    <x v="2"/>
    <s v="MS"/>
    <x v="3"/>
    <x v="14"/>
    <s v="UP"/>
    <s v="ST"/>
    <s v="M"/>
    <s v="FP"/>
    <x v="3"/>
    <n v="100"/>
    <n v="24.85"/>
    <x v="1"/>
    <n v="100"/>
    <n v="24.85"/>
    <n v="0"/>
    <n v="2485"/>
    <x v="0"/>
  </r>
  <r>
    <n v="9576"/>
    <s v="T15257"/>
    <x v="9"/>
    <x v="6"/>
    <s v="FERC Electric Tariff First Revised Volume No. 3"/>
    <s v="WSPP Rate Schedule FERC No. 6"/>
    <n v="218505"/>
    <n v="201801072000"/>
    <n v="201801072059"/>
    <n v="20161121"/>
    <m/>
    <x v="2"/>
    <s v="MS"/>
    <x v="3"/>
    <x v="14"/>
    <s v="UP"/>
    <s v="ST"/>
    <s v="M"/>
    <s v="FP"/>
    <x v="3"/>
    <n v="100"/>
    <n v="24.85"/>
    <x v="1"/>
    <n v="100"/>
    <n v="24.85"/>
    <n v="0"/>
    <n v="2485"/>
    <x v="0"/>
  </r>
  <r>
    <n v="9577"/>
    <s v="T15258"/>
    <x v="9"/>
    <x v="6"/>
    <s v="FERC Electric Tariff First Revised Volume No. 3"/>
    <s v="WSPP Rate Schedule FERC No. 6"/>
    <n v="218505"/>
    <n v="201801072100"/>
    <n v="201801072159"/>
    <n v="20161121"/>
    <m/>
    <x v="2"/>
    <s v="MS"/>
    <x v="3"/>
    <x v="14"/>
    <s v="UP"/>
    <s v="ST"/>
    <s v="M"/>
    <s v="FP"/>
    <x v="3"/>
    <n v="100"/>
    <n v="24.85"/>
    <x v="1"/>
    <n v="100"/>
    <n v="24.85"/>
    <n v="0"/>
    <n v="2485"/>
    <x v="0"/>
  </r>
  <r>
    <n v="9578"/>
    <s v="T15259"/>
    <x v="9"/>
    <x v="6"/>
    <s v="FERC Electric Tariff First Revised Volume No. 3"/>
    <s v="WSPP Rate Schedule FERC No. 6"/>
    <n v="218505"/>
    <n v="201801072200"/>
    <n v="201801072259"/>
    <n v="20161121"/>
    <m/>
    <x v="2"/>
    <s v="MS"/>
    <x v="3"/>
    <x v="14"/>
    <s v="UP"/>
    <s v="ST"/>
    <s v="M"/>
    <s v="FP"/>
    <x v="3"/>
    <n v="100"/>
    <n v="24.85"/>
    <x v="1"/>
    <n v="100"/>
    <n v="24.85"/>
    <n v="0"/>
    <n v="2485"/>
    <x v="0"/>
  </r>
  <r>
    <n v="9579"/>
    <s v="T15260"/>
    <x v="9"/>
    <x v="6"/>
    <s v="FERC Electric Tariff First Revised Volume No. 3"/>
    <s v="WSPP Rate Schedule FERC No. 6"/>
    <n v="218505"/>
    <n v="201801072300"/>
    <n v="201801072359"/>
    <n v="20161121"/>
    <m/>
    <x v="2"/>
    <s v="MS"/>
    <x v="3"/>
    <x v="14"/>
    <s v="UP"/>
    <s v="ST"/>
    <s v="M"/>
    <s v="FP"/>
    <x v="3"/>
    <n v="100"/>
    <n v="24.85"/>
    <x v="1"/>
    <n v="100"/>
    <n v="24.85"/>
    <n v="0"/>
    <n v="2485"/>
    <x v="0"/>
  </r>
  <r>
    <n v="9580"/>
    <s v="T15261"/>
    <x v="9"/>
    <x v="6"/>
    <s v="FERC Electric Tariff First Revised Volume No. 3"/>
    <s v="WSPP Rate Schedule FERC No. 6"/>
    <n v="218505"/>
    <n v="201801080000"/>
    <n v="201801080059"/>
    <n v="20161121"/>
    <m/>
    <x v="2"/>
    <s v="MS"/>
    <x v="3"/>
    <x v="14"/>
    <s v="UP"/>
    <s v="ST"/>
    <s v="M"/>
    <s v="FP"/>
    <x v="3"/>
    <n v="100"/>
    <n v="24.85"/>
    <x v="1"/>
    <n v="100"/>
    <n v="24.85"/>
    <n v="0"/>
    <n v="2485"/>
    <x v="0"/>
  </r>
  <r>
    <n v="9581"/>
    <s v="T15262"/>
    <x v="9"/>
    <x v="6"/>
    <s v="FERC Electric Tariff First Revised Volume No. 3"/>
    <s v="WSPP Rate Schedule FERC No. 6"/>
    <n v="218505"/>
    <n v="201801080100"/>
    <n v="201801080159"/>
    <n v="20161121"/>
    <m/>
    <x v="2"/>
    <s v="MS"/>
    <x v="3"/>
    <x v="14"/>
    <s v="UP"/>
    <s v="ST"/>
    <s v="M"/>
    <s v="FP"/>
    <x v="3"/>
    <n v="100"/>
    <n v="24.85"/>
    <x v="1"/>
    <n v="100"/>
    <n v="24.85"/>
    <n v="0"/>
    <n v="2485"/>
    <x v="0"/>
  </r>
  <r>
    <n v="9582"/>
    <s v="T15263"/>
    <x v="9"/>
    <x v="6"/>
    <s v="FERC Electric Tariff First Revised Volume No. 3"/>
    <s v="WSPP Rate Schedule FERC No. 6"/>
    <n v="218505"/>
    <n v="201801080200"/>
    <n v="201801080259"/>
    <n v="20161121"/>
    <m/>
    <x v="2"/>
    <s v="MS"/>
    <x v="3"/>
    <x v="14"/>
    <s v="UP"/>
    <s v="ST"/>
    <s v="M"/>
    <s v="FP"/>
    <x v="3"/>
    <n v="100"/>
    <n v="24.85"/>
    <x v="1"/>
    <n v="100"/>
    <n v="24.85"/>
    <n v="0"/>
    <n v="2485"/>
    <x v="0"/>
  </r>
  <r>
    <n v="9583"/>
    <s v="T15264"/>
    <x v="9"/>
    <x v="6"/>
    <s v="FERC Electric Tariff First Revised Volume No. 3"/>
    <s v="WSPP Rate Schedule FERC No. 6"/>
    <n v="218505"/>
    <n v="201801080300"/>
    <n v="201801080359"/>
    <n v="20161121"/>
    <m/>
    <x v="2"/>
    <s v="MS"/>
    <x v="3"/>
    <x v="14"/>
    <s v="UP"/>
    <s v="ST"/>
    <s v="M"/>
    <s v="FP"/>
    <x v="3"/>
    <n v="100"/>
    <n v="24.85"/>
    <x v="1"/>
    <n v="100"/>
    <n v="24.85"/>
    <n v="0"/>
    <n v="2485"/>
    <x v="0"/>
  </r>
  <r>
    <n v="9584"/>
    <s v="T15265"/>
    <x v="9"/>
    <x v="6"/>
    <s v="FERC Electric Tariff First Revised Volume No. 3"/>
    <s v="WSPP Rate Schedule FERC No. 6"/>
    <n v="218505"/>
    <n v="201801080400"/>
    <n v="201801080459"/>
    <n v="20161121"/>
    <m/>
    <x v="2"/>
    <s v="MS"/>
    <x v="3"/>
    <x v="14"/>
    <s v="UP"/>
    <s v="ST"/>
    <s v="M"/>
    <s v="FP"/>
    <x v="3"/>
    <n v="100"/>
    <n v="24.85"/>
    <x v="1"/>
    <n v="100"/>
    <n v="24.85"/>
    <n v="0"/>
    <n v="2485"/>
    <x v="0"/>
  </r>
  <r>
    <n v="9585"/>
    <s v="T15266"/>
    <x v="9"/>
    <x v="6"/>
    <s v="FERC Electric Tariff First Revised Volume No. 3"/>
    <s v="WSPP Rate Schedule FERC No. 6"/>
    <n v="218505"/>
    <n v="201801080500"/>
    <n v="201801080559"/>
    <n v="20161121"/>
    <m/>
    <x v="2"/>
    <s v="MS"/>
    <x v="3"/>
    <x v="14"/>
    <s v="UP"/>
    <s v="ST"/>
    <s v="M"/>
    <s v="FP"/>
    <x v="3"/>
    <n v="100"/>
    <n v="24.85"/>
    <x v="1"/>
    <n v="100"/>
    <n v="24.85"/>
    <n v="0"/>
    <n v="2485"/>
    <x v="0"/>
  </r>
  <r>
    <n v="9586"/>
    <s v="T15267"/>
    <x v="9"/>
    <x v="6"/>
    <s v="FERC Electric Tariff First Revised Volume No. 3"/>
    <s v="WSPP Rate Schedule FERC No. 6"/>
    <n v="218505"/>
    <n v="201801080600"/>
    <n v="201801080659"/>
    <n v="20161121"/>
    <m/>
    <x v="2"/>
    <s v="MS"/>
    <x v="3"/>
    <x v="14"/>
    <s v="UP"/>
    <s v="ST"/>
    <s v="M"/>
    <s v="FP"/>
    <x v="3"/>
    <n v="100"/>
    <n v="24.85"/>
    <x v="1"/>
    <n v="100"/>
    <n v="24.85"/>
    <n v="0"/>
    <n v="2485"/>
    <x v="0"/>
  </r>
  <r>
    <n v="9587"/>
    <s v="T15268"/>
    <x v="9"/>
    <x v="6"/>
    <s v="FERC Electric Tariff First Revised Volume No. 3"/>
    <s v="WSPP Rate Schedule FERC No. 6"/>
    <n v="218505"/>
    <n v="201801080700"/>
    <n v="201801080759"/>
    <n v="20161121"/>
    <m/>
    <x v="2"/>
    <s v="MS"/>
    <x v="3"/>
    <x v="14"/>
    <s v="UP"/>
    <s v="ST"/>
    <s v="M"/>
    <s v="FP"/>
    <x v="3"/>
    <n v="100"/>
    <n v="26.28"/>
    <x v="1"/>
    <n v="100"/>
    <n v="26.28"/>
    <n v="0"/>
    <n v="2628"/>
    <x v="0"/>
  </r>
  <r>
    <n v="9588"/>
    <s v="T15269"/>
    <x v="9"/>
    <x v="6"/>
    <s v="FERC Electric Tariff First Revised Volume No. 3"/>
    <s v="WSPP Rate Schedule FERC No. 6"/>
    <n v="218505"/>
    <n v="201801080800"/>
    <n v="201801080859"/>
    <n v="20161121"/>
    <m/>
    <x v="2"/>
    <s v="MS"/>
    <x v="3"/>
    <x v="14"/>
    <s v="UP"/>
    <s v="ST"/>
    <s v="M"/>
    <s v="FP"/>
    <x v="3"/>
    <n v="100"/>
    <n v="26.28"/>
    <x v="1"/>
    <n v="100"/>
    <n v="26.28"/>
    <n v="0"/>
    <n v="2628"/>
    <x v="0"/>
  </r>
  <r>
    <n v="9589"/>
    <s v="T15270"/>
    <x v="9"/>
    <x v="6"/>
    <s v="FERC Electric Tariff First Revised Volume No. 3"/>
    <s v="WSPP Rate Schedule FERC No. 6"/>
    <n v="218505"/>
    <n v="201801080900"/>
    <n v="201801080959"/>
    <n v="20161121"/>
    <m/>
    <x v="2"/>
    <s v="MS"/>
    <x v="3"/>
    <x v="14"/>
    <s v="UP"/>
    <s v="ST"/>
    <s v="M"/>
    <s v="FP"/>
    <x v="3"/>
    <n v="100"/>
    <n v="26.28"/>
    <x v="1"/>
    <n v="100"/>
    <n v="26.28"/>
    <n v="0"/>
    <n v="2628"/>
    <x v="0"/>
  </r>
  <r>
    <n v="9590"/>
    <s v="T15271"/>
    <x v="9"/>
    <x v="6"/>
    <s v="FERC Electric Tariff First Revised Volume No. 3"/>
    <s v="WSPP Rate Schedule FERC No. 6"/>
    <n v="218505"/>
    <n v="201801081000"/>
    <n v="201801081059"/>
    <n v="20161121"/>
    <m/>
    <x v="2"/>
    <s v="MS"/>
    <x v="3"/>
    <x v="14"/>
    <s v="UP"/>
    <s v="ST"/>
    <s v="M"/>
    <s v="FP"/>
    <x v="3"/>
    <n v="100"/>
    <n v="26.28"/>
    <x v="1"/>
    <n v="100"/>
    <n v="26.28"/>
    <n v="0"/>
    <n v="2628"/>
    <x v="0"/>
  </r>
  <r>
    <n v="9591"/>
    <s v="T15272"/>
    <x v="9"/>
    <x v="6"/>
    <s v="FERC Electric Tariff First Revised Volume No. 3"/>
    <s v="WSPP Rate Schedule FERC No. 6"/>
    <n v="218505"/>
    <n v="201801081100"/>
    <n v="201801081159"/>
    <n v="20161121"/>
    <m/>
    <x v="2"/>
    <s v="MS"/>
    <x v="3"/>
    <x v="14"/>
    <s v="UP"/>
    <s v="ST"/>
    <s v="M"/>
    <s v="FP"/>
    <x v="3"/>
    <n v="100"/>
    <n v="26.28"/>
    <x v="1"/>
    <n v="100"/>
    <n v="26.28"/>
    <n v="0"/>
    <n v="2628"/>
    <x v="0"/>
  </r>
  <r>
    <n v="9592"/>
    <s v="T15273"/>
    <x v="9"/>
    <x v="6"/>
    <s v="FERC Electric Tariff First Revised Volume No. 3"/>
    <s v="WSPP Rate Schedule FERC No. 6"/>
    <n v="218505"/>
    <n v="201801081200"/>
    <n v="201801081259"/>
    <n v="20161121"/>
    <m/>
    <x v="2"/>
    <s v="MS"/>
    <x v="3"/>
    <x v="14"/>
    <s v="UP"/>
    <s v="ST"/>
    <s v="M"/>
    <s v="FP"/>
    <x v="3"/>
    <n v="100"/>
    <n v="26.28"/>
    <x v="1"/>
    <n v="100"/>
    <n v="26.28"/>
    <n v="0"/>
    <n v="2628"/>
    <x v="0"/>
  </r>
  <r>
    <n v="9593"/>
    <s v="T15274"/>
    <x v="9"/>
    <x v="6"/>
    <s v="FERC Electric Tariff First Revised Volume No. 3"/>
    <s v="WSPP Rate Schedule FERC No. 6"/>
    <n v="218505"/>
    <n v="201801081300"/>
    <n v="201801081359"/>
    <n v="20161121"/>
    <m/>
    <x v="2"/>
    <s v="MS"/>
    <x v="3"/>
    <x v="14"/>
    <s v="UP"/>
    <s v="ST"/>
    <s v="M"/>
    <s v="FP"/>
    <x v="3"/>
    <n v="100"/>
    <n v="26.28"/>
    <x v="1"/>
    <n v="100"/>
    <n v="26.28"/>
    <n v="0"/>
    <n v="2628"/>
    <x v="0"/>
  </r>
  <r>
    <n v="9594"/>
    <s v="T15275"/>
    <x v="9"/>
    <x v="6"/>
    <s v="FERC Electric Tariff First Revised Volume No. 3"/>
    <s v="WSPP Rate Schedule FERC No. 6"/>
    <n v="218505"/>
    <n v="201801081400"/>
    <n v="201801081459"/>
    <n v="20161121"/>
    <m/>
    <x v="2"/>
    <s v="MS"/>
    <x v="3"/>
    <x v="14"/>
    <s v="UP"/>
    <s v="ST"/>
    <s v="M"/>
    <s v="FP"/>
    <x v="3"/>
    <n v="100"/>
    <n v="26.28"/>
    <x v="1"/>
    <n v="100"/>
    <n v="26.28"/>
    <n v="0"/>
    <n v="2628"/>
    <x v="0"/>
  </r>
  <r>
    <n v="9595"/>
    <s v="T15276"/>
    <x v="9"/>
    <x v="6"/>
    <s v="FERC Electric Tariff First Revised Volume No. 3"/>
    <s v="WSPP Rate Schedule FERC No. 6"/>
    <n v="218505"/>
    <n v="201801081500"/>
    <n v="201801081559"/>
    <n v="20161121"/>
    <m/>
    <x v="2"/>
    <s v="MS"/>
    <x v="3"/>
    <x v="14"/>
    <s v="UP"/>
    <s v="ST"/>
    <s v="M"/>
    <s v="FP"/>
    <x v="3"/>
    <n v="100"/>
    <n v="26.28"/>
    <x v="1"/>
    <n v="100"/>
    <n v="26.28"/>
    <n v="0"/>
    <n v="2628"/>
    <x v="0"/>
  </r>
  <r>
    <n v="9596"/>
    <s v="T15277"/>
    <x v="9"/>
    <x v="6"/>
    <s v="FERC Electric Tariff First Revised Volume No. 3"/>
    <s v="WSPP Rate Schedule FERC No. 6"/>
    <n v="218505"/>
    <n v="201801081600"/>
    <n v="201801081659"/>
    <n v="20161121"/>
    <m/>
    <x v="2"/>
    <s v="MS"/>
    <x v="3"/>
    <x v="14"/>
    <s v="UP"/>
    <s v="ST"/>
    <s v="M"/>
    <s v="FP"/>
    <x v="3"/>
    <n v="100"/>
    <n v="26.28"/>
    <x v="1"/>
    <n v="100"/>
    <n v="26.28"/>
    <n v="0"/>
    <n v="2628"/>
    <x v="0"/>
  </r>
  <r>
    <n v="9597"/>
    <s v="T15278"/>
    <x v="9"/>
    <x v="6"/>
    <s v="FERC Electric Tariff First Revised Volume No. 3"/>
    <s v="WSPP Rate Schedule FERC No. 6"/>
    <n v="218505"/>
    <n v="201801081700"/>
    <n v="201801081759"/>
    <n v="20161121"/>
    <m/>
    <x v="2"/>
    <s v="MS"/>
    <x v="3"/>
    <x v="14"/>
    <s v="UP"/>
    <s v="ST"/>
    <s v="M"/>
    <s v="FP"/>
    <x v="3"/>
    <n v="100"/>
    <n v="26.28"/>
    <x v="1"/>
    <n v="100"/>
    <n v="26.28"/>
    <n v="0"/>
    <n v="2628"/>
    <x v="0"/>
  </r>
  <r>
    <n v="9598"/>
    <s v="T15279"/>
    <x v="9"/>
    <x v="6"/>
    <s v="FERC Electric Tariff First Revised Volume No. 3"/>
    <s v="WSPP Rate Schedule FERC No. 6"/>
    <n v="218505"/>
    <n v="201801081800"/>
    <n v="201801081859"/>
    <n v="20161121"/>
    <m/>
    <x v="2"/>
    <s v="MS"/>
    <x v="3"/>
    <x v="14"/>
    <s v="UP"/>
    <s v="ST"/>
    <s v="M"/>
    <s v="FP"/>
    <x v="3"/>
    <n v="100"/>
    <n v="26.28"/>
    <x v="1"/>
    <n v="100"/>
    <n v="26.28"/>
    <n v="0"/>
    <n v="2628"/>
    <x v="0"/>
  </r>
  <r>
    <n v="9599"/>
    <s v="T15280"/>
    <x v="9"/>
    <x v="6"/>
    <s v="FERC Electric Tariff First Revised Volume No. 3"/>
    <s v="WSPP Rate Schedule FERC No. 6"/>
    <n v="218505"/>
    <n v="201801081900"/>
    <n v="201801081959"/>
    <n v="20161121"/>
    <m/>
    <x v="2"/>
    <s v="MS"/>
    <x v="3"/>
    <x v="14"/>
    <s v="UP"/>
    <s v="ST"/>
    <s v="M"/>
    <s v="FP"/>
    <x v="3"/>
    <n v="100"/>
    <n v="26.28"/>
    <x v="1"/>
    <n v="100"/>
    <n v="26.28"/>
    <n v="0"/>
    <n v="2628"/>
    <x v="0"/>
  </r>
  <r>
    <n v="9600"/>
    <s v="T15281"/>
    <x v="9"/>
    <x v="6"/>
    <s v="FERC Electric Tariff First Revised Volume No. 3"/>
    <s v="WSPP Rate Schedule FERC No. 6"/>
    <n v="218505"/>
    <n v="201801082000"/>
    <n v="201801082059"/>
    <n v="20161121"/>
    <m/>
    <x v="2"/>
    <s v="MS"/>
    <x v="3"/>
    <x v="14"/>
    <s v="UP"/>
    <s v="ST"/>
    <s v="M"/>
    <s v="FP"/>
    <x v="3"/>
    <n v="100"/>
    <n v="26.28"/>
    <x v="1"/>
    <n v="100"/>
    <n v="26.28"/>
    <n v="0"/>
    <n v="2628"/>
    <x v="0"/>
  </r>
  <r>
    <n v="9601"/>
    <s v="T15282"/>
    <x v="9"/>
    <x v="6"/>
    <s v="FERC Electric Tariff First Revised Volume No. 3"/>
    <s v="WSPP Rate Schedule FERC No. 6"/>
    <n v="218505"/>
    <n v="201801082100"/>
    <n v="201801082159"/>
    <n v="20161121"/>
    <m/>
    <x v="2"/>
    <s v="MS"/>
    <x v="3"/>
    <x v="14"/>
    <s v="UP"/>
    <s v="ST"/>
    <s v="M"/>
    <s v="FP"/>
    <x v="3"/>
    <n v="100"/>
    <n v="26.28"/>
    <x v="1"/>
    <n v="100"/>
    <n v="26.28"/>
    <n v="0"/>
    <n v="2628"/>
    <x v="0"/>
  </r>
  <r>
    <n v="9602"/>
    <s v="T15283"/>
    <x v="9"/>
    <x v="6"/>
    <s v="FERC Electric Tariff First Revised Volume No. 3"/>
    <s v="WSPP Rate Schedule FERC No. 6"/>
    <n v="218505"/>
    <n v="201801082200"/>
    <n v="201801082259"/>
    <n v="20161121"/>
    <m/>
    <x v="2"/>
    <s v="MS"/>
    <x v="3"/>
    <x v="14"/>
    <s v="UP"/>
    <s v="ST"/>
    <s v="M"/>
    <s v="FP"/>
    <x v="3"/>
    <n v="100"/>
    <n v="26.28"/>
    <x v="1"/>
    <n v="100"/>
    <n v="26.28"/>
    <n v="0"/>
    <n v="2628"/>
    <x v="0"/>
  </r>
  <r>
    <n v="9603"/>
    <s v="T15284"/>
    <x v="9"/>
    <x v="6"/>
    <s v="FERC Electric Tariff First Revised Volume No. 3"/>
    <s v="WSPP Rate Schedule FERC No. 6"/>
    <n v="218505"/>
    <n v="201801082300"/>
    <n v="201801082359"/>
    <n v="20161121"/>
    <m/>
    <x v="2"/>
    <s v="MS"/>
    <x v="3"/>
    <x v="14"/>
    <s v="UP"/>
    <s v="ST"/>
    <s v="M"/>
    <s v="FP"/>
    <x v="3"/>
    <n v="100"/>
    <n v="24.85"/>
    <x v="1"/>
    <n v="100"/>
    <n v="24.85"/>
    <n v="0"/>
    <n v="2485"/>
    <x v="0"/>
  </r>
  <r>
    <n v="9604"/>
    <s v="T15285"/>
    <x v="9"/>
    <x v="6"/>
    <s v="FERC Electric Tariff First Revised Volume No. 3"/>
    <s v="WSPP Rate Schedule FERC No. 6"/>
    <n v="218505"/>
    <n v="201801090000"/>
    <n v="201801090059"/>
    <n v="20161121"/>
    <m/>
    <x v="2"/>
    <s v="MS"/>
    <x v="3"/>
    <x v="14"/>
    <s v="UP"/>
    <s v="ST"/>
    <s v="M"/>
    <s v="FP"/>
    <x v="3"/>
    <n v="100"/>
    <n v="24.85"/>
    <x v="1"/>
    <n v="100"/>
    <n v="24.85"/>
    <n v="0"/>
    <n v="2485"/>
    <x v="0"/>
  </r>
  <r>
    <n v="9605"/>
    <s v="T15286"/>
    <x v="9"/>
    <x v="6"/>
    <s v="FERC Electric Tariff First Revised Volume No. 3"/>
    <s v="WSPP Rate Schedule FERC No. 6"/>
    <n v="218505"/>
    <n v="201801090100"/>
    <n v="201801090159"/>
    <n v="20161121"/>
    <m/>
    <x v="2"/>
    <s v="MS"/>
    <x v="3"/>
    <x v="14"/>
    <s v="UP"/>
    <s v="ST"/>
    <s v="M"/>
    <s v="FP"/>
    <x v="3"/>
    <n v="100"/>
    <n v="22.34"/>
    <x v="1"/>
    <n v="100"/>
    <n v="22.34"/>
    <n v="0"/>
    <n v="2234"/>
    <x v="0"/>
  </r>
  <r>
    <n v="9606"/>
    <s v="T15287"/>
    <x v="9"/>
    <x v="6"/>
    <s v="FERC Electric Tariff First Revised Volume No. 3"/>
    <s v="WSPP Rate Schedule FERC No. 6"/>
    <n v="218505"/>
    <n v="201801090200"/>
    <n v="201801090259"/>
    <n v="20161121"/>
    <m/>
    <x v="2"/>
    <s v="MS"/>
    <x v="3"/>
    <x v="14"/>
    <s v="UP"/>
    <s v="ST"/>
    <s v="M"/>
    <s v="FP"/>
    <x v="3"/>
    <n v="100"/>
    <n v="22.34"/>
    <x v="1"/>
    <n v="100"/>
    <n v="22.34"/>
    <n v="0"/>
    <n v="2234"/>
    <x v="0"/>
  </r>
  <r>
    <n v="9607"/>
    <s v="T15288"/>
    <x v="9"/>
    <x v="6"/>
    <s v="FERC Electric Tariff First Revised Volume No. 3"/>
    <s v="WSPP Rate Schedule FERC No. 6"/>
    <n v="218505"/>
    <n v="201801090300"/>
    <n v="201801090359"/>
    <n v="20161121"/>
    <m/>
    <x v="2"/>
    <s v="MS"/>
    <x v="3"/>
    <x v="14"/>
    <s v="UP"/>
    <s v="ST"/>
    <s v="M"/>
    <s v="FP"/>
    <x v="3"/>
    <n v="100"/>
    <n v="22.34"/>
    <x v="1"/>
    <n v="100"/>
    <n v="22.34"/>
    <n v="0"/>
    <n v="2234"/>
    <x v="0"/>
  </r>
  <r>
    <n v="9608"/>
    <s v="T15289"/>
    <x v="9"/>
    <x v="6"/>
    <s v="FERC Electric Tariff First Revised Volume No. 3"/>
    <s v="WSPP Rate Schedule FERC No. 6"/>
    <n v="218505"/>
    <n v="201801090400"/>
    <n v="201801090459"/>
    <n v="20161121"/>
    <m/>
    <x v="2"/>
    <s v="MS"/>
    <x v="3"/>
    <x v="14"/>
    <s v="UP"/>
    <s v="ST"/>
    <s v="M"/>
    <s v="FP"/>
    <x v="3"/>
    <n v="100"/>
    <n v="22.34"/>
    <x v="1"/>
    <n v="100"/>
    <n v="22.34"/>
    <n v="0"/>
    <n v="2234"/>
    <x v="0"/>
  </r>
  <r>
    <n v="9609"/>
    <s v="T15290"/>
    <x v="9"/>
    <x v="6"/>
    <s v="FERC Electric Tariff First Revised Volume No. 3"/>
    <s v="WSPP Rate Schedule FERC No. 6"/>
    <n v="218505"/>
    <n v="201801090500"/>
    <n v="201801090559"/>
    <n v="20161121"/>
    <m/>
    <x v="2"/>
    <s v="MS"/>
    <x v="3"/>
    <x v="14"/>
    <s v="UP"/>
    <s v="ST"/>
    <s v="M"/>
    <s v="FP"/>
    <x v="3"/>
    <n v="100"/>
    <n v="22.34"/>
    <x v="1"/>
    <n v="100"/>
    <n v="22.34"/>
    <n v="0"/>
    <n v="2234"/>
    <x v="0"/>
  </r>
  <r>
    <n v="9610"/>
    <s v="T15291"/>
    <x v="9"/>
    <x v="6"/>
    <s v="FERC Electric Tariff First Revised Volume No. 3"/>
    <s v="WSPP Rate Schedule FERC No. 6"/>
    <n v="218505"/>
    <n v="201801090600"/>
    <n v="201801090659"/>
    <n v="20161121"/>
    <m/>
    <x v="2"/>
    <s v="MS"/>
    <x v="3"/>
    <x v="14"/>
    <s v="UP"/>
    <s v="ST"/>
    <s v="M"/>
    <s v="FP"/>
    <x v="3"/>
    <n v="100"/>
    <n v="22.34"/>
    <x v="1"/>
    <n v="100"/>
    <n v="22.34"/>
    <n v="0"/>
    <n v="2234"/>
    <x v="0"/>
  </r>
  <r>
    <n v="9611"/>
    <s v="T15292"/>
    <x v="9"/>
    <x v="6"/>
    <s v="FERC Electric Tariff First Revised Volume No. 3"/>
    <s v="WSPP Rate Schedule FERC No. 6"/>
    <n v="218505"/>
    <n v="201801090700"/>
    <n v="201801090759"/>
    <n v="20161121"/>
    <m/>
    <x v="2"/>
    <s v="MS"/>
    <x v="3"/>
    <x v="14"/>
    <s v="UP"/>
    <s v="ST"/>
    <s v="M"/>
    <s v="FP"/>
    <x v="3"/>
    <n v="100"/>
    <n v="25.5"/>
    <x v="1"/>
    <n v="100"/>
    <n v="25.5"/>
    <n v="0"/>
    <n v="2550"/>
    <x v="0"/>
  </r>
  <r>
    <n v="9612"/>
    <s v="T15293"/>
    <x v="9"/>
    <x v="6"/>
    <s v="FERC Electric Tariff First Revised Volume No. 3"/>
    <s v="WSPP Rate Schedule FERC No. 6"/>
    <n v="218505"/>
    <n v="201801090800"/>
    <n v="201801090859"/>
    <n v="20161121"/>
    <m/>
    <x v="2"/>
    <s v="MS"/>
    <x v="3"/>
    <x v="14"/>
    <s v="UP"/>
    <s v="ST"/>
    <s v="M"/>
    <s v="FP"/>
    <x v="3"/>
    <n v="100"/>
    <n v="25.5"/>
    <x v="1"/>
    <n v="100"/>
    <n v="25.5"/>
    <n v="0"/>
    <n v="2550"/>
    <x v="0"/>
  </r>
  <r>
    <n v="9613"/>
    <s v="T15294"/>
    <x v="9"/>
    <x v="6"/>
    <s v="FERC Electric Tariff First Revised Volume No. 3"/>
    <s v="WSPP Rate Schedule FERC No. 6"/>
    <n v="218505"/>
    <n v="201801090900"/>
    <n v="201801090959"/>
    <n v="20161121"/>
    <m/>
    <x v="2"/>
    <s v="MS"/>
    <x v="3"/>
    <x v="14"/>
    <s v="UP"/>
    <s v="ST"/>
    <s v="M"/>
    <s v="FP"/>
    <x v="3"/>
    <n v="100"/>
    <n v="25.5"/>
    <x v="1"/>
    <n v="100"/>
    <n v="25.5"/>
    <n v="0"/>
    <n v="2550"/>
    <x v="0"/>
  </r>
  <r>
    <n v="9614"/>
    <s v="T15295"/>
    <x v="9"/>
    <x v="6"/>
    <s v="FERC Electric Tariff First Revised Volume No. 3"/>
    <s v="WSPP Rate Schedule FERC No. 6"/>
    <n v="218505"/>
    <n v="201801091000"/>
    <n v="201801091059"/>
    <n v="20161121"/>
    <m/>
    <x v="2"/>
    <s v="MS"/>
    <x v="3"/>
    <x v="14"/>
    <s v="UP"/>
    <s v="ST"/>
    <s v="M"/>
    <s v="FP"/>
    <x v="3"/>
    <n v="100"/>
    <n v="25.5"/>
    <x v="1"/>
    <n v="100"/>
    <n v="25.5"/>
    <n v="0"/>
    <n v="2550"/>
    <x v="0"/>
  </r>
  <r>
    <n v="9615"/>
    <s v="T15296"/>
    <x v="9"/>
    <x v="6"/>
    <s v="FERC Electric Tariff First Revised Volume No. 3"/>
    <s v="WSPP Rate Schedule FERC No. 6"/>
    <n v="218505"/>
    <n v="201801091100"/>
    <n v="201801091159"/>
    <n v="20161121"/>
    <m/>
    <x v="2"/>
    <s v="MS"/>
    <x v="3"/>
    <x v="14"/>
    <s v="UP"/>
    <s v="ST"/>
    <s v="M"/>
    <s v="FP"/>
    <x v="3"/>
    <n v="100"/>
    <n v="25.5"/>
    <x v="1"/>
    <n v="100"/>
    <n v="25.5"/>
    <n v="0"/>
    <n v="2550"/>
    <x v="0"/>
  </r>
  <r>
    <n v="9616"/>
    <s v="T15297"/>
    <x v="9"/>
    <x v="6"/>
    <s v="FERC Electric Tariff First Revised Volume No. 3"/>
    <s v="WSPP Rate Schedule FERC No. 6"/>
    <n v="218505"/>
    <n v="201801091200"/>
    <n v="201801091259"/>
    <n v="20161121"/>
    <m/>
    <x v="2"/>
    <s v="MS"/>
    <x v="3"/>
    <x v="14"/>
    <s v="UP"/>
    <s v="ST"/>
    <s v="M"/>
    <s v="FP"/>
    <x v="3"/>
    <n v="100"/>
    <n v="25.5"/>
    <x v="1"/>
    <n v="100"/>
    <n v="25.5"/>
    <n v="0"/>
    <n v="2550"/>
    <x v="0"/>
  </r>
  <r>
    <n v="9617"/>
    <s v="T15298"/>
    <x v="9"/>
    <x v="6"/>
    <s v="FERC Electric Tariff First Revised Volume No. 3"/>
    <s v="WSPP Rate Schedule FERC No. 6"/>
    <n v="218505"/>
    <n v="201801091300"/>
    <n v="201801091359"/>
    <n v="20161121"/>
    <m/>
    <x v="2"/>
    <s v="MS"/>
    <x v="3"/>
    <x v="14"/>
    <s v="UP"/>
    <s v="ST"/>
    <s v="M"/>
    <s v="FP"/>
    <x v="3"/>
    <n v="100"/>
    <n v="25.5"/>
    <x v="1"/>
    <n v="100"/>
    <n v="25.5"/>
    <n v="0"/>
    <n v="2550"/>
    <x v="0"/>
  </r>
  <r>
    <n v="9618"/>
    <s v="T15299"/>
    <x v="9"/>
    <x v="6"/>
    <s v="FERC Electric Tariff First Revised Volume No. 3"/>
    <s v="WSPP Rate Schedule FERC No. 6"/>
    <n v="218505"/>
    <n v="201801091400"/>
    <n v="201801091459"/>
    <n v="20161121"/>
    <m/>
    <x v="2"/>
    <s v="MS"/>
    <x v="3"/>
    <x v="14"/>
    <s v="UP"/>
    <s v="ST"/>
    <s v="M"/>
    <s v="FP"/>
    <x v="3"/>
    <n v="100"/>
    <n v="25.5"/>
    <x v="1"/>
    <n v="100"/>
    <n v="25.5"/>
    <n v="0"/>
    <n v="2550"/>
    <x v="0"/>
  </r>
  <r>
    <n v="9619"/>
    <s v="T15300"/>
    <x v="9"/>
    <x v="6"/>
    <s v="FERC Electric Tariff First Revised Volume No. 3"/>
    <s v="WSPP Rate Schedule FERC No. 6"/>
    <n v="218505"/>
    <n v="201801091500"/>
    <n v="201801091559"/>
    <n v="20161121"/>
    <m/>
    <x v="2"/>
    <s v="MS"/>
    <x v="3"/>
    <x v="14"/>
    <s v="UP"/>
    <s v="ST"/>
    <s v="M"/>
    <s v="FP"/>
    <x v="3"/>
    <n v="100"/>
    <n v="25.5"/>
    <x v="1"/>
    <n v="100"/>
    <n v="25.5"/>
    <n v="0"/>
    <n v="2550"/>
    <x v="0"/>
  </r>
  <r>
    <n v="9620"/>
    <s v="T15301"/>
    <x v="9"/>
    <x v="6"/>
    <s v="FERC Electric Tariff First Revised Volume No. 3"/>
    <s v="WSPP Rate Schedule FERC No. 6"/>
    <n v="218505"/>
    <n v="201801091600"/>
    <n v="201801091659"/>
    <n v="20161121"/>
    <m/>
    <x v="2"/>
    <s v="MS"/>
    <x v="3"/>
    <x v="14"/>
    <s v="UP"/>
    <s v="ST"/>
    <s v="M"/>
    <s v="FP"/>
    <x v="3"/>
    <n v="100"/>
    <n v="25.5"/>
    <x v="1"/>
    <n v="100"/>
    <n v="25.5"/>
    <n v="0"/>
    <n v="2550"/>
    <x v="0"/>
  </r>
  <r>
    <n v="9621"/>
    <s v="T15302"/>
    <x v="9"/>
    <x v="6"/>
    <s v="FERC Electric Tariff First Revised Volume No. 3"/>
    <s v="WSPP Rate Schedule FERC No. 6"/>
    <n v="218505"/>
    <n v="201801091700"/>
    <n v="201801091759"/>
    <n v="20161121"/>
    <m/>
    <x v="2"/>
    <s v="MS"/>
    <x v="3"/>
    <x v="14"/>
    <s v="UP"/>
    <s v="ST"/>
    <s v="M"/>
    <s v="FP"/>
    <x v="3"/>
    <n v="100"/>
    <n v="25.5"/>
    <x v="1"/>
    <n v="100"/>
    <n v="25.5"/>
    <n v="0"/>
    <n v="2550"/>
    <x v="0"/>
  </r>
  <r>
    <n v="9622"/>
    <s v="T15303"/>
    <x v="9"/>
    <x v="6"/>
    <s v="FERC Electric Tariff First Revised Volume No. 3"/>
    <s v="WSPP Rate Schedule FERC No. 6"/>
    <n v="218505"/>
    <n v="201801091800"/>
    <n v="201801091859"/>
    <n v="20161121"/>
    <m/>
    <x v="2"/>
    <s v="MS"/>
    <x v="3"/>
    <x v="14"/>
    <s v="UP"/>
    <s v="ST"/>
    <s v="M"/>
    <s v="FP"/>
    <x v="3"/>
    <n v="100"/>
    <n v="25.5"/>
    <x v="1"/>
    <n v="100"/>
    <n v="25.5"/>
    <n v="0"/>
    <n v="2550"/>
    <x v="0"/>
  </r>
  <r>
    <n v="9623"/>
    <s v="T15304"/>
    <x v="9"/>
    <x v="6"/>
    <s v="FERC Electric Tariff First Revised Volume No. 3"/>
    <s v="WSPP Rate Schedule FERC No. 6"/>
    <n v="218505"/>
    <n v="201801091900"/>
    <n v="201801091959"/>
    <n v="20161121"/>
    <m/>
    <x v="2"/>
    <s v="MS"/>
    <x v="3"/>
    <x v="14"/>
    <s v="UP"/>
    <s v="ST"/>
    <s v="M"/>
    <s v="FP"/>
    <x v="3"/>
    <n v="100"/>
    <n v="25.5"/>
    <x v="1"/>
    <n v="100"/>
    <n v="25.5"/>
    <n v="0"/>
    <n v="2550"/>
    <x v="0"/>
  </r>
  <r>
    <n v="9624"/>
    <s v="T15305"/>
    <x v="9"/>
    <x v="6"/>
    <s v="FERC Electric Tariff First Revised Volume No. 3"/>
    <s v="WSPP Rate Schedule FERC No. 6"/>
    <n v="218505"/>
    <n v="201801092000"/>
    <n v="201801092059"/>
    <n v="20161121"/>
    <m/>
    <x v="2"/>
    <s v="MS"/>
    <x v="3"/>
    <x v="14"/>
    <s v="UP"/>
    <s v="ST"/>
    <s v="M"/>
    <s v="FP"/>
    <x v="3"/>
    <n v="100"/>
    <n v="25.5"/>
    <x v="1"/>
    <n v="100"/>
    <n v="25.5"/>
    <n v="0"/>
    <n v="2550"/>
    <x v="0"/>
  </r>
  <r>
    <n v="9625"/>
    <s v="T15306"/>
    <x v="9"/>
    <x v="6"/>
    <s v="FERC Electric Tariff First Revised Volume No. 3"/>
    <s v="WSPP Rate Schedule FERC No. 6"/>
    <n v="218505"/>
    <n v="201801092100"/>
    <n v="201801092159"/>
    <n v="20161121"/>
    <m/>
    <x v="2"/>
    <s v="MS"/>
    <x v="3"/>
    <x v="14"/>
    <s v="UP"/>
    <s v="ST"/>
    <s v="M"/>
    <s v="FP"/>
    <x v="3"/>
    <n v="100"/>
    <n v="25.5"/>
    <x v="1"/>
    <n v="100"/>
    <n v="25.5"/>
    <n v="0"/>
    <n v="2550"/>
    <x v="0"/>
  </r>
  <r>
    <n v="9626"/>
    <s v="T15307"/>
    <x v="9"/>
    <x v="6"/>
    <s v="FERC Electric Tariff First Revised Volume No. 3"/>
    <s v="WSPP Rate Schedule FERC No. 6"/>
    <n v="218505"/>
    <n v="201801092200"/>
    <n v="201801092259"/>
    <n v="20161121"/>
    <m/>
    <x v="2"/>
    <s v="MS"/>
    <x v="3"/>
    <x v="14"/>
    <s v="UP"/>
    <s v="ST"/>
    <s v="M"/>
    <s v="FP"/>
    <x v="3"/>
    <n v="100"/>
    <n v="25.5"/>
    <x v="1"/>
    <n v="100"/>
    <n v="25.5"/>
    <n v="0"/>
    <n v="2550"/>
    <x v="0"/>
  </r>
  <r>
    <n v="9627"/>
    <s v="T15308"/>
    <x v="9"/>
    <x v="6"/>
    <s v="FERC Electric Tariff First Revised Volume No. 3"/>
    <s v="WSPP Rate Schedule FERC No. 6"/>
    <n v="218505"/>
    <n v="201801092300"/>
    <n v="201801092359"/>
    <n v="20161121"/>
    <m/>
    <x v="2"/>
    <s v="MS"/>
    <x v="3"/>
    <x v="14"/>
    <s v="UP"/>
    <s v="ST"/>
    <s v="M"/>
    <s v="FP"/>
    <x v="3"/>
    <n v="100"/>
    <n v="22.34"/>
    <x v="1"/>
    <n v="100"/>
    <n v="22.34"/>
    <n v="0"/>
    <n v="2234"/>
    <x v="0"/>
  </r>
  <r>
    <n v="9628"/>
    <s v="T15309"/>
    <x v="9"/>
    <x v="6"/>
    <s v="FERC Electric Tariff First Revised Volume No. 3"/>
    <s v="WSPP Rate Schedule FERC No. 6"/>
    <n v="218505"/>
    <n v="201801100000"/>
    <n v="201801100059"/>
    <n v="20161121"/>
    <m/>
    <x v="2"/>
    <s v="MS"/>
    <x v="3"/>
    <x v="14"/>
    <s v="UP"/>
    <s v="ST"/>
    <s v="M"/>
    <s v="FP"/>
    <x v="3"/>
    <n v="100"/>
    <n v="22.34"/>
    <x v="1"/>
    <n v="100"/>
    <n v="22.34"/>
    <n v="0"/>
    <n v="2234"/>
    <x v="0"/>
  </r>
  <r>
    <n v="9629"/>
    <s v="T15310"/>
    <x v="9"/>
    <x v="6"/>
    <s v="FERC Electric Tariff First Revised Volume No. 3"/>
    <s v="WSPP Rate Schedule FERC No. 6"/>
    <n v="218505"/>
    <n v="201801100100"/>
    <n v="201801100159"/>
    <n v="20161121"/>
    <m/>
    <x v="2"/>
    <s v="MS"/>
    <x v="3"/>
    <x v="14"/>
    <s v="UP"/>
    <s v="ST"/>
    <s v="M"/>
    <s v="FP"/>
    <x v="3"/>
    <n v="100"/>
    <n v="20.88"/>
    <x v="1"/>
    <n v="100"/>
    <n v="20.88"/>
    <n v="0"/>
    <n v="2088"/>
    <x v="0"/>
  </r>
  <r>
    <n v="9630"/>
    <s v="T15311"/>
    <x v="9"/>
    <x v="6"/>
    <s v="FERC Electric Tariff First Revised Volume No. 3"/>
    <s v="WSPP Rate Schedule FERC No. 6"/>
    <n v="218505"/>
    <n v="201801100200"/>
    <n v="201801100259"/>
    <n v="20161121"/>
    <m/>
    <x v="2"/>
    <s v="MS"/>
    <x v="3"/>
    <x v="14"/>
    <s v="UP"/>
    <s v="ST"/>
    <s v="M"/>
    <s v="FP"/>
    <x v="3"/>
    <n v="100"/>
    <n v="20.88"/>
    <x v="1"/>
    <n v="100"/>
    <n v="20.88"/>
    <n v="0"/>
    <n v="2088"/>
    <x v="0"/>
  </r>
  <r>
    <n v="9631"/>
    <s v="T15312"/>
    <x v="9"/>
    <x v="6"/>
    <s v="FERC Electric Tariff First Revised Volume No. 3"/>
    <s v="WSPP Rate Schedule FERC No. 6"/>
    <n v="218505"/>
    <n v="201801100300"/>
    <n v="201801100359"/>
    <n v="20161121"/>
    <m/>
    <x v="2"/>
    <s v="MS"/>
    <x v="3"/>
    <x v="14"/>
    <s v="UP"/>
    <s v="ST"/>
    <s v="M"/>
    <s v="FP"/>
    <x v="3"/>
    <n v="100"/>
    <n v="20.88"/>
    <x v="1"/>
    <n v="100"/>
    <n v="20.88"/>
    <n v="0"/>
    <n v="2088"/>
    <x v="0"/>
  </r>
  <r>
    <n v="9632"/>
    <s v="T15313"/>
    <x v="9"/>
    <x v="6"/>
    <s v="FERC Electric Tariff First Revised Volume No. 3"/>
    <s v="WSPP Rate Schedule FERC No. 6"/>
    <n v="218505"/>
    <n v="201801100400"/>
    <n v="201801100459"/>
    <n v="20161121"/>
    <m/>
    <x v="2"/>
    <s v="MS"/>
    <x v="3"/>
    <x v="14"/>
    <s v="UP"/>
    <s v="ST"/>
    <s v="M"/>
    <s v="FP"/>
    <x v="3"/>
    <n v="100"/>
    <n v="20.88"/>
    <x v="1"/>
    <n v="100"/>
    <n v="20.88"/>
    <n v="0"/>
    <n v="2088"/>
    <x v="0"/>
  </r>
  <r>
    <n v="9633"/>
    <s v="T15314"/>
    <x v="9"/>
    <x v="6"/>
    <s v="FERC Electric Tariff First Revised Volume No. 3"/>
    <s v="WSPP Rate Schedule FERC No. 6"/>
    <n v="218505"/>
    <n v="201801100500"/>
    <n v="201801100559"/>
    <n v="20161121"/>
    <m/>
    <x v="2"/>
    <s v="MS"/>
    <x v="3"/>
    <x v="14"/>
    <s v="UP"/>
    <s v="ST"/>
    <s v="M"/>
    <s v="FP"/>
    <x v="3"/>
    <n v="100"/>
    <n v="20.88"/>
    <x v="1"/>
    <n v="100"/>
    <n v="20.88"/>
    <n v="0"/>
    <n v="2088"/>
    <x v="0"/>
  </r>
  <r>
    <n v="9634"/>
    <s v="T15315"/>
    <x v="9"/>
    <x v="6"/>
    <s v="FERC Electric Tariff First Revised Volume No. 3"/>
    <s v="WSPP Rate Schedule FERC No. 6"/>
    <n v="218505"/>
    <n v="201801100600"/>
    <n v="201801100659"/>
    <n v="20161121"/>
    <m/>
    <x v="2"/>
    <s v="MS"/>
    <x v="3"/>
    <x v="14"/>
    <s v="UP"/>
    <s v="ST"/>
    <s v="M"/>
    <s v="FP"/>
    <x v="3"/>
    <n v="100"/>
    <n v="20.88"/>
    <x v="1"/>
    <n v="100"/>
    <n v="20.88"/>
    <n v="0"/>
    <n v="2088"/>
    <x v="0"/>
  </r>
  <r>
    <n v="9635"/>
    <s v="T15316"/>
    <x v="9"/>
    <x v="6"/>
    <s v="FERC Electric Tariff First Revised Volume No. 3"/>
    <s v="WSPP Rate Schedule FERC No. 6"/>
    <n v="218505"/>
    <n v="201801100700"/>
    <n v="201801100759"/>
    <n v="20161121"/>
    <m/>
    <x v="2"/>
    <s v="MS"/>
    <x v="3"/>
    <x v="14"/>
    <s v="UP"/>
    <s v="ST"/>
    <s v="M"/>
    <s v="FP"/>
    <x v="3"/>
    <n v="100"/>
    <n v="22.01"/>
    <x v="1"/>
    <n v="100"/>
    <n v="22.01"/>
    <n v="0"/>
    <n v="2201"/>
    <x v="0"/>
  </r>
  <r>
    <n v="9636"/>
    <s v="T15317"/>
    <x v="9"/>
    <x v="6"/>
    <s v="FERC Electric Tariff First Revised Volume No. 3"/>
    <s v="WSPP Rate Schedule FERC No. 6"/>
    <n v="218505"/>
    <n v="201801100800"/>
    <n v="201801100859"/>
    <n v="20161121"/>
    <m/>
    <x v="2"/>
    <s v="MS"/>
    <x v="3"/>
    <x v="14"/>
    <s v="UP"/>
    <s v="ST"/>
    <s v="M"/>
    <s v="FP"/>
    <x v="3"/>
    <n v="100"/>
    <n v="22.01"/>
    <x v="1"/>
    <n v="100"/>
    <n v="22.01"/>
    <n v="0"/>
    <n v="2201"/>
    <x v="0"/>
  </r>
  <r>
    <n v="9637"/>
    <s v="T15318"/>
    <x v="9"/>
    <x v="6"/>
    <s v="FERC Electric Tariff First Revised Volume No. 3"/>
    <s v="WSPP Rate Schedule FERC No. 6"/>
    <n v="218505"/>
    <n v="201801100900"/>
    <n v="201801100959"/>
    <n v="20161121"/>
    <m/>
    <x v="2"/>
    <s v="MS"/>
    <x v="3"/>
    <x v="14"/>
    <s v="UP"/>
    <s v="ST"/>
    <s v="M"/>
    <s v="FP"/>
    <x v="3"/>
    <n v="100"/>
    <n v="22.01"/>
    <x v="1"/>
    <n v="100"/>
    <n v="22.01"/>
    <n v="0"/>
    <n v="2201"/>
    <x v="0"/>
  </r>
  <r>
    <n v="9638"/>
    <s v="T15319"/>
    <x v="9"/>
    <x v="6"/>
    <s v="FERC Electric Tariff First Revised Volume No. 3"/>
    <s v="WSPP Rate Schedule FERC No. 6"/>
    <n v="218505"/>
    <n v="201801101000"/>
    <n v="201801101059"/>
    <n v="20161121"/>
    <m/>
    <x v="2"/>
    <s v="MS"/>
    <x v="3"/>
    <x v="14"/>
    <s v="UP"/>
    <s v="ST"/>
    <s v="M"/>
    <s v="FP"/>
    <x v="3"/>
    <n v="100"/>
    <n v="22.01"/>
    <x v="1"/>
    <n v="100"/>
    <n v="22.01"/>
    <n v="0"/>
    <n v="2201"/>
    <x v="0"/>
  </r>
  <r>
    <n v="9639"/>
    <s v="T15320"/>
    <x v="9"/>
    <x v="6"/>
    <s v="FERC Electric Tariff First Revised Volume No. 3"/>
    <s v="WSPP Rate Schedule FERC No. 6"/>
    <n v="218505"/>
    <n v="201801101100"/>
    <n v="201801101159"/>
    <n v="20161121"/>
    <m/>
    <x v="2"/>
    <s v="MS"/>
    <x v="3"/>
    <x v="14"/>
    <s v="UP"/>
    <s v="ST"/>
    <s v="M"/>
    <s v="FP"/>
    <x v="3"/>
    <n v="100"/>
    <n v="22.01"/>
    <x v="1"/>
    <n v="100"/>
    <n v="22.01"/>
    <n v="0"/>
    <n v="2201"/>
    <x v="0"/>
  </r>
  <r>
    <n v="9640"/>
    <s v="T15321"/>
    <x v="9"/>
    <x v="6"/>
    <s v="FERC Electric Tariff First Revised Volume No. 3"/>
    <s v="WSPP Rate Schedule FERC No. 6"/>
    <n v="218505"/>
    <n v="201801101200"/>
    <n v="201801101259"/>
    <n v="20161121"/>
    <m/>
    <x v="2"/>
    <s v="MS"/>
    <x v="3"/>
    <x v="14"/>
    <s v="UP"/>
    <s v="ST"/>
    <s v="M"/>
    <s v="FP"/>
    <x v="3"/>
    <n v="100"/>
    <n v="22.01"/>
    <x v="1"/>
    <n v="100"/>
    <n v="22.01"/>
    <n v="0"/>
    <n v="2201"/>
    <x v="0"/>
  </r>
  <r>
    <n v="9641"/>
    <s v="T15322"/>
    <x v="9"/>
    <x v="6"/>
    <s v="FERC Electric Tariff First Revised Volume No. 3"/>
    <s v="WSPP Rate Schedule FERC No. 6"/>
    <n v="218505"/>
    <n v="201801101300"/>
    <n v="201801101359"/>
    <n v="20161121"/>
    <m/>
    <x v="2"/>
    <s v="MS"/>
    <x v="3"/>
    <x v="14"/>
    <s v="UP"/>
    <s v="ST"/>
    <s v="M"/>
    <s v="FP"/>
    <x v="3"/>
    <n v="100"/>
    <n v="22.01"/>
    <x v="1"/>
    <n v="100"/>
    <n v="22.01"/>
    <n v="0"/>
    <n v="2201"/>
    <x v="0"/>
  </r>
  <r>
    <n v="9642"/>
    <s v="T15323"/>
    <x v="9"/>
    <x v="6"/>
    <s v="FERC Electric Tariff First Revised Volume No. 3"/>
    <s v="WSPP Rate Schedule FERC No. 6"/>
    <n v="218505"/>
    <n v="201801101400"/>
    <n v="201801101459"/>
    <n v="20161121"/>
    <m/>
    <x v="2"/>
    <s v="MS"/>
    <x v="3"/>
    <x v="14"/>
    <s v="UP"/>
    <s v="ST"/>
    <s v="M"/>
    <s v="FP"/>
    <x v="3"/>
    <n v="100"/>
    <n v="22.01"/>
    <x v="1"/>
    <n v="100"/>
    <n v="22.01"/>
    <n v="0"/>
    <n v="2201"/>
    <x v="0"/>
  </r>
  <r>
    <n v="9643"/>
    <s v="T15324"/>
    <x v="9"/>
    <x v="6"/>
    <s v="FERC Electric Tariff First Revised Volume No. 3"/>
    <s v="WSPP Rate Schedule FERC No. 6"/>
    <n v="218505"/>
    <n v="201801101500"/>
    <n v="201801101559"/>
    <n v="20161121"/>
    <m/>
    <x v="2"/>
    <s v="MS"/>
    <x v="3"/>
    <x v="14"/>
    <s v="UP"/>
    <s v="ST"/>
    <s v="M"/>
    <s v="FP"/>
    <x v="3"/>
    <n v="100"/>
    <n v="22.01"/>
    <x v="1"/>
    <n v="100"/>
    <n v="22.01"/>
    <n v="0"/>
    <n v="2201"/>
    <x v="0"/>
  </r>
  <r>
    <n v="9644"/>
    <s v="T15325"/>
    <x v="9"/>
    <x v="6"/>
    <s v="FERC Electric Tariff First Revised Volume No. 3"/>
    <s v="WSPP Rate Schedule FERC No. 6"/>
    <n v="218505"/>
    <n v="201801101600"/>
    <n v="201801101659"/>
    <n v="20161121"/>
    <m/>
    <x v="2"/>
    <s v="MS"/>
    <x v="3"/>
    <x v="14"/>
    <s v="UP"/>
    <s v="ST"/>
    <s v="M"/>
    <s v="FP"/>
    <x v="3"/>
    <n v="100"/>
    <n v="22.01"/>
    <x v="1"/>
    <n v="100"/>
    <n v="22.01"/>
    <n v="0"/>
    <n v="2201"/>
    <x v="0"/>
  </r>
  <r>
    <n v="9645"/>
    <s v="T15326"/>
    <x v="9"/>
    <x v="6"/>
    <s v="FERC Electric Tariff First Revised Volume No. 3"/>
    <s v="WSPP Rate Schedule FERC No. 6"/>
    <n v="218505"/>
    <n v="201801101700"/>
    <n v="201801101759"/>
    <n v="20161121"/>
    <m/>
    <x v="2"/>
    <s v="MS"/>
    <x v="3"/>
    <x v="14"/>
    <s v="UP"/>
    <s v="ST"/>
    <s v="M"/>
    <s v="FP"/>
    <x v="3"/>
    <n v="100"/>
    <n v="22.01"/>
    <x v="1"/>
    <n v="100"/>
    <n v="22.01"/>
    <n v="0"/>
    <n v="2201"/>
    <x v="0"/>
  </r>
  <r>
    <n v="9646"/>
    <s v="T15327"/>
    <x v="9"/>
    <x v="6"/>
    <s v="FERC Electric Tariff First Revised Volume No. 3"/>
    <s v="WSPP Rate Schedule FERC No. 6"/>
    <n v="218505"/>
    <n v="201801101800"/>
    <n v="201801101859"/>
    <n v="20161121"/>
    <m/>
    <x v="2"/>
    <s v="MS"/>
    <x v="3"/>
    <x v="14"/>
    <s v="UP"/>
    <s v="ST"/>
    <s v="M"/>
    <s v="FP"/>
    <x v="3"/>
    <n v="100"/>
    <n v="22.01"/>
    <x v="1"/>
    <n v="100"/>
    <n v="22.01"/>
    <n v="0"/>
    <n v="2201"/>
    <x v="0"/>
  </r>
  <r>
    <n v="9647"/>
    <s v="T15328"/>
    <x v="9"/>
    <x v="6"/>
    <s v="FERC Electric Tariff First Revised Volume No. 3"/>
    <s v="WSPP Rate Schedule FERC No. 6"/>
    <n v="218505"/>
    <n v="201801101900"/>
    <n v="201801101959"/>
    <n v="20161121"/>
    <m/>
    <x v="2"/>
    <s v="MS"/>
    <x v="3"/>
    <x v="14"/>
    <s v="UP"/>
    <s v="ST"/>
    <s v="M"/>
    <s v="FP"/>
    <x v="3"/>
    <n v="100"/>
    <n v="22.01"/>
    <x v="1"/>
    <n v="100"/>
    <n v="22.01"/>
    <n v="0"/>
    <n v="2201"/>
    <x v="0"/>
  </r>
  <r>
    <n v="9648"/>
    <s v="T15329"/>
    <x v="9"/>
    <x v="6"/>
    <s v="FERC Electric Tariff First Revised Volume No. 3"/>
    <s v="WSPP Rate Schedule FERC No. 6"/>
    <n v="218505"/>
    <n v="201801102000"/>
    <n v="201801102059"/>
    <n v="20161121"/>
    <m/>
    <x v="2"/>
    <s v="MS"/>
    <x v="3"/>
    <x v="14"/>
    <s v="UP"/>
    <s v="ST"/>
    <s v="M"/>
    <s v="FP"/>
    <x v="3"/>
    <n v="100"/>
    <n v="22.01"/>
    <x v="1"/>
    <n v="100"/>
    <n v="22.01"/>
    <n v="0"/>
    <n v="2201"/>
    <x v="0"/>
  </r>
  <r>
    <n v="9649"/>
    <s v="T15330"/>
    <x v="9"/>
    <x v="6"/>
    <s v="FERC Electric Tariff First Revised Volume No. 3"/>
    <s v="WSPP Rate Schedule FERC No. 6"/>
    <n v="218505"/>
    <n v="201801102100"/>
    <n v="201801102159"/>
    <n v="20161121"/>
    <m/>
    <x v="2"/>
    <s v="MS"/>
    <x v="3"/>
    <x v="14"/>
    <s v="UP"/>
    <s v="ST"/>
    <s v="M"/>
    <s v="FP"/>
    <x v="3"/>
    <n v="100"/>
    <n v="22.01"/>
    <x v="1"/>
    <n v="100"/>
    <n v="22.01"/>
    <n v="0"/>
    <n v="2201"/>
    <x v="0"/>
  </r>
  <r>
    <n v="9650"/>
    <s v="T15331"/>
    <x v="9"/>
    <x v="6"/>
    <s v="FERC Electric Tariff First Revised Volume No. 3"/>
    <s v="WSPP Rate Schedule FERC No. 6"/>
    <n v="218505"/>
    <n v="201801102200"/>
    <n v="201801102259"/>
    <n v="20161121"/>
    <m/>
    <x v="2"/>
    <s v="MS"/>
    <x v="3"/>
    <x v="14"/>
    <s v="UP"/>
    <s v="ST"/>
    <s v="M"/>
    <s v="FP"/>
    <x v="3"/>
    <n v="100"/>
    <n v="22.01"/>
    <x v="1"/>
    <n v="100"/>
    <n v="22.01"/>
    <n v="0"/>
    <n v="2201"/>
    <x v="0"/>
  </r>
  <r>
    <n v="9651"/>
    <s v="T15332"/>
    <x v="9"/>
    <x v="6"/>
    <s v="FERC Electric Tariff First Revised Volume No. 3"/>
    <s v="WSPP Rate Schedule FERC No. 6"/>
    <n v="218505"/>
    <n v="201801102300"/>
    <n v="201801102359"/>
    <n v="20161121"/>
    <m/>
    <x v="2"/>
    <s v="MS"/>
    <x v="3"/>
    <x v="14"/>
    <s v="UP"/>
    <s v="ST"/>
    <s v="M"/>
    <s v="FP"/>
    <x v="3"/>
    <n v="100"/>
    <n v="20.88"/>
    <x v="1"/>
    <n v="100"/>
    <n v="20.88"/>
    <n v="0"/>
    <n v="2088"/>
    <x v="0"/>
  </r>
  <r>
    <n v="9652"/>
    <s v="T15333"/>
    <x v="9"/>
    <x v="6"/>
    <s v="FERC Electric Tariff First Revised Volume No. 3"/>
    <s v="WSPP Rate Schedule FERC No. 6"/>
    <n v="218505"/>
    <n v="201801110000"/>
    <n v="201801110059"/>
    <n v="20161121"/>
    <m/>
    <x v="2"/>
    <s v="MS"/>
    <x v="3"/>
    <x v="14"/>
    <s v="UP"/>
    <s v="ST"/>
    <s v="M"/>
    <s v="FP"/>
    <x v="3"/>
    <n v="100"/>
    <n v="20.88"/>
    <x v="1"/>
    <n v="100"/>
    <n v="20.88"/>
    <n v="0"/>
    <n v="2088"/>
    <x v="0"/>
  </r>
  <r>
    <n v="9653"/>
    <s v="T15334"/>
    <x v="9"/>
    <x v="6"/>
    <s v="FERC Electric Tariff First Revised Volume No. 3"/>
    <s v="WSPP Rate Schedule FERC No. 6"/>
    <n v="218505"/>
    <n v="201801110100"/>
    <n v="201801110159"/>
    <n v="20161121"/>
    <m/>
    <x v="2"/>
    <s v="MS"/>
    <x v="3"/>
    <x v="14"/>
    <s v="UP"/>
    <s v="ST"/>
    <s v="M"/>
    <s v="FP"/>
    <x v="3"/>
    <n v="100"/>
    <n v="21.65"/>
    <x v="1"/>
    <n v="100"/>
    <n v="21.65"/>
    <n v="0"/>
    <n v="2165"/>
    <x v="0"/>
  </r>
  <r>
    <n v="9654"/>
    <s v="T15335"/>
    <x v="9"/>
    <x v="6"/>
    <s v="FERC Electric Tariff First Revised Volume No. 3"/>
    <s v="WSPP Rate Schedule FERC No. 6"/>
    <n v="218505"/>
    <n v="201801110200"/>
    <n v="201801110259"/>
    <n v="20161121"/>
    <m/>
    <x v="2"/>
    <s v="MS"/>
    <x v="3"/>
    <x v="14"/>
    <s v="UP"/>
    <s v="ST"/>
    <s v="M"/>
    <s v="FP"/>
    <x v="3"/>
    <n v="100"/>
    <n v="21.65"/>
    <x v="1"/>
    <n v="100"/>
    <n v="21.65"/>
    <n v="0"/>
    <n v="2165"/>
    <x v="0"/>
  </r>
  <r>
    <n v="9655"/>
    <s v="T15336"/>
    <x v="9"/>
    <x v="6"/>
    <s v="FERC Electric Tariff First Revised Volume No. 3"/>
    <s v="WSPP Rate Schedule FERC No. 6"/>
    <n v="218505"/>
    <n v="201801110300"/>
    <n v="201801110359"/>
    <n v="20161121"/>
    <m/>
    <x v="2"/>
    <s v="MS"/>
    <x v="3"/>
    <x v="14"/>
    <s v="UP"/>
    <s v="ST"/>
    <s v="M"/>
    <s v="FP"/>
    <x v="3"/>
    <n v="100"/>
    <n v="21.65"/>
    <x v="1"/>
    <n v="100"/>
    <n v="21.65"/>
    <n v="0"/>
    <n v="2165"/>
    <x v="0"/>
  </r>
  <r>
    <n v="9656"/>
    <s v="T15337"/>
    <x v="9"/>
    <x v="6"/>
    <s v="FERC Electric Tariff First Revised Volume No. 3"/>
    <s v="WSPP Rate Schedule FERC No. 6"/>
    <n v="218505"/>
    <n v="201801110400"/>
    <n v="201801110459"/>
    <n v="20161121"/>
    <m/>
    <x v="2"/>
    <s v="MS"/>
    <x v="3"/>
    <x v="14"/>
    <s v="UP"/>
    <s v="ST"/>
    <s v="M"/>
    <s v="FP"/>
    <x v="3"/>
    <n v="100"/>
    <n v="21.65"/>
    <x v="1"/>
    <n v="100"/>
    <n v="21.65"/>
    <n v="0"/>
    <n v="2165"/>
    <x v="0"/>
  </r>
  <r>
    <n v="9657"/>
    <s v="T15338"/>
    <x v="9"/>
    <x v="6"/>
    <s v="FERC Electric Tariff First Revised Volume No. 3"/>
    <s v="WSPP Rate Schedule FERC No. 6"/>
    <n v="218505"/>
    <n v="201801110500"/>
    <n v="201801110559"/>
    <n v="20161121"/>
    <m/>
    <x v="2"/>
    <s v="MS"/>
    <x v="3"/>
    <x v="14"/>
    <s v="UP"/>
    <s v="ST"/>
    <s v="M"/>
    <s v="FP"/>
    <x v="3"/>
    <n v="100"/>
    <n v="21.65"/>
    <x v="1"/>
    <n v="100"/>
    <n v="21.65"/>
    <n v="0"/>
    <n v="2165"/>
    <x v="0"/>
  </r>
  <r>
    <n v="9658"/>
    <s v="T15339"/>
    <x v="9"/>
    <x v="6"/>
    <s v="FERC Electric Tariff First Revised Volume No. 3"/>
    <s v="WSPP Rate Schedule FERC No. 6"/>
    <n v="218505"/>
    <n v="201801110600"/>
    <n v="201801110659"/>
    <n v="20161121"/>
    <m/>
    <x v="2"/>
    <s v="MS"/>
    <x v="3"/>
    <x v="14"/>
    <s v="UP"/>
    <s v="ST"/>
    <s v="M"/>
    <s v="FP"/>
    <x v="3"/>
    <n v="100"/>
    <n v="21.65"/>
    <x v="1"/>
    <n v="100"/>
    <n v="21.65"/>
    <n v="0"/>
    <n v="2165"/>
    <x v="0"/>
  </r>
  <r>
    <n v="9659"/>
    <s v="T15340"/>
    <x v="9"/>
    <x v="6"/>
    <s v="FERC Electric Tariff First Revised Volume No. 3"/>
    <s v="WSPP Rate Schedule FERC No. 6"/>
    <n v="218505"/>
    <n v="201801110700"/>
    <n v="201801110759"/>
    <n v="20161121"/>
    <m/>
    <x v="2"/>
    <s v="MS"/>
    <x v="3"/>
    <x v="14"/>
    <s v="UP"/>
    <s v="ST"/>
    <s v="M"/>
    <s v="FP"/>
    <x v="3"/>
    <n v="100"/>
    <n v="23.69"/>
    <x v="1"/>
    <n v="100"/>
    <n v="23.69"/>
    <n v="0"/>
    <n v="2369"/>
    <x v="0"/>
  </r>
  <r>
    <n v="9660"/>
    <s v="T15341"/>
    <x v="9"/>
    <x v="6"/>
    <s v="FERC Electric Tariff First Revised Volume No. 3"/>
    <s v="WSPP Rate Schedule FERC No. 6"/>
    <n v="218505"/>
    <n v="201801110800"/>
    <n v="201801110859"/>
    <n v="20161121"/>
    <m/>
    <x v="2"/>
    <s v="MS"/>
    <x v="3"/>
    <x v="14"/>
    <s v="UP"/>
    <s v="ST"/>
    <s v="M"/>
    <s v="FP"/>
    <x v="3"/>
    <n v="100"/>
    <n v="23.69"/>
    <x v="1"/>
    <n v="100"/>
    <n v="23.69"/>
    <n v="0"/>
    <n v="2369"/>
    <x v="0"/>
  </r>
  <r>
    <n v="9661"/>
    <s v="T15342"/>
    <x v="9"/>
    <x v="6"/>
    <s v="FERC Electric Tariff First Revised Volume No. 3"/>
    <s v="WSPP Rate Schedule FERC No. 6"/>
    <n v="218505"/>
    <n v="201801110900"/>
    <n v="201801110959"/>
    <n v="20161121"/>
    <m/>
    <x v="2"/>
    <s v="MS"/>
    <x v="3"/>
    <x v="14"/>
    <s v="UP"/>
    <s v="ST"/>
    <s v="M"/>
    <s v="FP"/>
    <x v="3"/>
    <n v="100"/>
    <n v="23.69"/>
    <x v="1"/>
    <n v="100"/>
    <n v="23.69"/>
    <n v="0"/>
    <n v="2369"/>
    <x v="0"/>
  </r>
  <r>
    <n v="9662"/>
    <s v="T15343"/>
    <x v="9"/>
    <x v="6"/>
    <s v="FERC Electric Tariff First Revised Volume No. 3"/>
    <s v="WSPP Rate Schedule FERC No. 6"/>
    <n v="218505"/>
    <n v="201801111000"/>
    <n v="201801111059"/>
    <n v="20161121"/>
    <m/>
    <x v="2"/>
    <s v="MS"/>
    <x v="3"/>
    <x v="14"/>
    <s v="UP"/>
    <s v="ST"/>
    <s v="M"/>
    <s v="FP"/>
    <x v="3"/>
    <n v="100"/>
    <n v="23.69"/>
    <x v="1"/>
    <n v="100"/>
    <n v="23.69"/>
    <n v="0"/>
    <n v="2369"/>
    <x v="0"/>
  </r>
  <r>
    <n v="9663"/>
    <s v="T15344"/>
    <x v="9"/>
    <x v="6"/>
    <s v="FERC Electric Tariff First Revised Volume No. 3"/>
    <s v="WSPP Rate Schedule FERC No. 6"/>
    <n v="218505"/>
    <n v="201801111100"/>
    <n v="201801111159"/>
    <n v="20161121"/>
    <m/>
    <x v="2"/>
    <s v="MS"/>
    <x v="3"/>
    <x v="14"/>
    <s v="UP"/>
    <s v="ST"/>
    <s v="M"/>
    <s v="FP"/>
    <x v="3"/>
    <n v="100"/>
    <n v="23.69"/>
    <x v="1"/>
    <n v="100"/>
    <n v="23.69"/>
    <n v="0"/>
    <n v="2369"/>
    <x v="0"/>
  </r>
  <r>
    <n v="9664"/>
    <s v="T15345"/>
    <x v="9"/>
    <x v="6"/>
    <s v="FERC Electric Tariff First Revised Volume No. 3"/>
    <s v="WSPP Rate Schedule FERC No. 6"/>
    <n v="218505"/>
    <n v="201801111200"/>
    <n v="201801111259"/>
    <n v="20161121"/>
    <m/>
    <x v="2"/>
    <s v="MS"/>
    <x v="3"/>
    <x v="14"/>
    <s v="UP"/>
    <s v="ST"/>
    <s v="M"/>
    <s v="FP"/>
    <x v="3"/>
    <n v="100"/>
    <n v="23.69"/>
    <x v="1"/>
    <n v="100"/>
    <n v="23.69"/>
    <n v="0"/>
    <n v="2369"/>
    <x v="0"/>
  </r>
  <r>
    <n v="9665"/>
    <s v="T15346"/>
    <x v="9"/>
    <x v="6"/>
    <s v="FERC Electric Tariff First Revised Volume No. 3"/>
    <s v="WSPP Rate Schedule FERC No. 6"/>
    <n v="218505"/>
    <n v="201801111300"/>
    <n v="201801111359"/>
    <n v="20161121"/>
    <m/>
    <x v="2"/>
    <s v="MS"/>
    <x v="3"/>
    <x v="14"/>
    <s v="UP"/>
    <s v="ST"/>
    <s v="M"/>
    <s v="FP"/>
    <x v="3"/>
    <n v="100"/>
    <n v="23.69"/>
    <x v="1"/>
    <n v="100"/>
    <n v="23.69"/>
    <n v="0"/>
    <n v="2369"/>
    <x v="0"/>
  </r>
  <r>
    <n v="9666"/>
    <s v="T15347"/>
    <x v="9"/>
    <x v="6"/>
    <s v="FERC Electric Tariff First Revised Volume No. 3"/>
    <s v="WSPP Rate Schedule FERC No. 6"/>
    <n v="218505"/>
    <n v="201801111400"/>
    <n v="201801111459"/>
    <n v="20161121"/>
    <m/>
    <x v="2"/>
    <s v="MS"/>
    <x v="3"/>
    <x v="14"/>
    <s v="UP"/>
    <s v="ST"/>
    <s v="M"/>
    <s v="FP"/>
    <x v="3"/>
    <n v="100"/>
    <n v="23.69"/>
    <x v="1"/>
    <n v="100"/>
    <n v="23.69"/>
    <n v="0"/>
    <n v="2369"/>
    <x v="0"/>
  </r>
  <r>
    <n v="9667"/>
    <s v="T15348"/>
    <x v="9"/>
    <x v="6"/>
    <s v="FERC Electric Tariff First Revised Volume No. 3"/>
    <s v="WSPP Rate Schedule FERC No. 6"/>
    <n v="218505"/>
    <n v="201801111500"/>
    <n v="201801111559"/>
    <n v="20161121"/>
    <m/>
    <x v="2"/>
    <s v="MS"/>
    <x v="3"/>
    <x v="14"/>
    <s v="UP"/>
    <s v="ST"/>
    <s v="M"/>
    <s v="FP"/>
    <x v="3"/>
    <n v="100"/>
    <n v="23.69"/>
    <x v="1"/>
    <n v="100"/>
    <n v="23.69"/>
    <n v="0"/>
    <n v="2369"/>
    <x v="0"/>
  </r>
  <r>
    <n v="9668"/>
    <s v="T15349"/>
    <x v="9"/>
    <x v="6"/>
    <s v="FERC Electric Tariff First Revised Volume No. 3"/>
    <s v="WSPP Rate Schedule FERC No. 6"/>
    <n v="218505"/>
    <n v="201801111600"/>
    <n v="201801111659"/>
    <n v="20161121"/>
    <m/>
    <x v="2"/>
    <s v="MS"/>
    <x v="3"/>
    <x v="14"/>
    <s v="UP"/>
    <s v="ST"/>
    <s v="M"/>
    <s v="FP"/>
    <x v="3"/>
    <n v="100"/>
    <n v="23.69"/>
    <x v="1"/>
    <n v="100"/>
    <n v="23.69"/>
    <n v="0"/>
    <n v="2369"/>
    <x v="0"/>
  </r>
  <r>
    <n v="9669"/>
    <s v="T15350"/>
    <x v="9"/>
    <x v="6"/>
    <s v="FERC Electric Tariff First Revised Volume No. 3"/>
    <s v="WSPP Rate Schedule FERC No. 6"/>
    <n v="218505"/>
    <n v="201801111700"/>
    <n v="201801111759"/>
    <n v="20161121"/>
    <m/>
    <x v="2"/>
    <s v="MS"/>
    <x v="3"/>
    <x v="14"/>
    <s v="UP"/>
    <s v="ST"/>
    <s v="M"/>
    <s v="FP"/>
    <x v="3"/>
    <n v="100"/>
    <n v="23.69"/>
    <x v="1"/>
    <n v="100"/>
    <n v="23.69"/>
    <n v="0"/>
    <n v="2369"/>
    <x v="0"/>
  </r>
  <r>
    <n v="9670"/>
    <s v="T15351"/>
    <x v="9"/>
    <x v="6"/>
    <s v="FERC Electric Tariff First Revised Volume No. 3"/>
    <s v="WSPP Rate Schedule FERC No. 6"/>
    <n v="218505"/>
    <n v="201801111800"/>
    <n v="201801111859"/>
    <n v="20161121"/>
    <m/>
    <x v="2"/>
    <s v="MS"/>
    <x v="3"/>
    <x v="14"/>
    <s v="UP"/>
    <s v="ST"/>
    <s v="M"/>
    <s v="FP"/>
    <x v="3"/>
    <n v="100"/>
    <n v="23.69"/>
    <x v="1"/>
    <n v="100"/>
    <n v="23.69"/>
    <n v="0"/>
    <n v="2369"/>
    <x v="0"/>
  </r>
  <r>
    <n v="9671"/>
    <s v="T15352"/>
    <x v="9"/>
    <x v="6"/>
    <s v="FERC Electric Tariff First Revised Volume No. 3"/>
    <s v="WSPP Rate Schedule FERC No. 6"/>
    <n v="218505"/>
    <n v="201801111900"/>
    <n v="201801111959"/>
    <n v="20161121"/>
    <m/>
    <x v="2"/>
    <s v="MS"/>
    <x v="3"/>
    <x v="14"/>
    <s v="UP"/>
    <s v="ST"/>
    <s v="M"/>
    <s v="FP"/>
    <x v="3"/>
    <n v="100"/>
    <n v="23.69"/>
    <x v="1"/>
    <n v="100"/>
    <n v="23.69"/>
    <n v="0"/>
    <n v="2369"/>
    <x v="0"/>
  </r>
  <r>
    <n v="9672"/>
    <s v="T15353"/>
    <x v="9"/>
    <x v="6"/>
    <s v="FERC Electric Tariff First Revised Volume No. 3"/>
    <s v="WSPP Rate Schedule FERC No. 6"/>
    <n v="218505"/>
    <n v="201801112000"/>
    <n v="201801112059"/>
    <n v="20161121"/>
    <m/>
    <x v="2"/>
    <s v="MS"/>
    <x v="3"/>
    <x v="14"/>
    <s v="UP"/>
    <s v="ST"/>
    <s v="M"/>
    <s v="FP"/>
    <x v="3"/>
    <n v="100"/>
    <n v="23.69"/>
    <x v="1"/>
    <n v="100"/>
    <n v="23.69"/>
    <n v="0"/>
    <n v="2369"/>
    <x v="0"/>
  </r>
  <r>
    <n v="9673"/>
    <s v="T15354"/>
    <x v="9"/>
    <x v="6"/>
    <s v="FERC Electric Tariff First Revised Volume No. 3"/>
    <s v="WSPP Rate Schedule FERC No. 6"/>
    <n v="218505"/>
    <n v="201801112100"/>
    <n v="201801112159"/>
    <n v="20161121"/>
    <m/>
    <x v="2"/>
    <s v="MS"/>
    <x v="3"/>
    <x v="14"/>
    <s v="UP"/>
    <s v="ST"/>
    <s v="M"/>
    <s v="FP"/>
    <x v="3"/>
    <n v="100"/>
    <n v="23.69"/>
    <x v="1"/>
    <n v="100"/>
    <n v="23.69"/>
    <n v="0"/>
    <n v="2369"/>
    <x v="0"/>
  </r>
  <r>
    <n v="9674"/>
    <s v="T15355"/>
    <x v="9"/>
    <x v="6"/>
    <s v="FERC Electric Tariff First Revised Volume No. 3"/>
    <s v="WSPP Rate Schedule FERC No. 6"/>
    <n v="218505"/>
    <n v="201801112200"/>
    <n v="201801112259"/>
    <n v="20161121"/>
    <m/>
    <x v="2"/>
    <s v="MS"/>
    <x v="3"/>
    <x v="14"/>
    <s v="UP"/>
    <s v="ST"/>
    <s v="M"/>
    <s v="FP"/>
    <x v="3"/>
    <n v="100"/>
    <n v="23.69"/>
    <x v="1"/>
    <n v="100"/>
    <n v="23.69"/>
    <n v="0"/>
    <n v="2369"/>
    <x v="0"/>
  </r>
  <r>
    <n v="9675"/>
    <s v="T15356"/>
    <x v="9"/>
    <x v="6"/>
    <s v="FERC Electric Tariff First Revised Volume No. 3"/>
    <s v="WSPP Rate Schedule FERC No. 6"/>
    <n v="218505"/>
    <n v="201801112300"/>
    <n v="201801112359"/>
    <n v="20161121"/>
    <m/>
    <x v="2"/>
    <s v="MS"/>
    <x v="3"/>
    <x v="14"/>
    <s v="UP"/>
    <s v="ST"/>
    <s v="M"/>
    <s v="FP"/>
    <x v="3"/>
    <n v="100"/>
    <n v="21.65"/>
    <x v="1"/>
    <n v="100"/>
    <n v="21.65"/>
    <n v="0"/>
    <n v="2165"/>
    <x v="0"/>
  </r>
  <r>
    <n v="9676"/>
    <s v="T15357"/>
    <x v="9"/>
    <x v="6"/>
    <s v="FERC Electric Tariff First Revised Volume No. 3"/>
    <s v="WSPP Rate Schedule FERC No. 6"/>
    <n v="218505"/>
    <n v="201801120000"/>
    <n v="201801120059"/>
    <n v="20161121"/>
    <m/>
    <x v="2"/>
    <s v="MS"/>
    <x v="3"/>
    <x v="14"/>
    <s v="UP"/>
    <s v="ST"/>
    <s v="M"/>
    <s v="FP"/>
    <x v="3"/>
    <n v="100"/>
    <n v="21.65"/>
    <x v="1"/>
    <n v="100"/>
    <n v="21.65"/>
    <n v="0"/>
    <n v="2165"/>
    <x v="0"/>
  </r>
  <r>
    <n v="9677"/>
    <s v="T15358"/>
    <x v="9"/>
    <x v="6"/>
    <s v="FERC Electric Tariff First Revised Volume No. 3"/>
    <s v="WSPP Rate Schedule FERC No. 6"/>
    <n v="218505"/>
    <n v="201801120100"/>
    <n v="201801120159"/>
    <n v="20161121"/>
    <m/>
    <x v="2"/>
    <s v="MS"/>
    <x v="3"/>
    <x v="14"/>
    <s v="UP"/>
    <s v="ST"/>
    <s v="M"/>
    <s v="FP"/>
    <x v="3"/>
    <n v="100"/>
    <n v="21.65"/>
    <x v="1"/>
    <n v="100"/>
    <n v="21.65"/>
    <n v="0"/>
    <n v="2165"/>
    <x v="0"/>
  </r>
  <r>
    <n v="9678"/>
    <s v="T15359"/>
    <x v="9"/>
    <x v="6"/>
    <s v="FERC Electric Tariff First Revised Volume No. 3"/>
    <s v="WSPP Rate Schedule FERC No. 6"/>
    <n v="218505"/>
    <n v="201801120200"/>
    <n v="201801120259"/>
    <n v="20161121"/>
    <m/>
    <x v="2"/>
    <s v="MS"/>
    <x v="3"/>
    <x v="14"/>
    <s v="UP"/>
    <s v="ST"/>
    <s v="M"/>
    <s v="FP"/>
    <x v="3"/>
    <n v="100"/>
    <n v="21.65"/>
    <x v="1"/>
    <n v="100"/>
    <n v="21.65"/>
    <n v="0"/>
    <n v="2165"/>
    <x v="0"/>
  </r>
  <r>
    <n v="9679"/>
    <s v="T15360"/>
    <x v="9"/>
    <x v="6"/>
    <s v="FERC Electric Tariff First Revised Volume No. 3"/>
    <s v="WSPP Rate Schedule FERC No. 6"/>
    <n v="218505"/>
    <n v="201801120300"/>
    <n v="201801120359"/>
    <n v="20161121"/>
    <m/>
    <x v="2"/>
    <s v="MS"/>
    <x v="3"/>
    <x v="14"/>
    <s v="UP"/>
    <s v="ST"/>
    <s v="M"/>
    <s v="FP"/>
    <x v="3"/>
    <n v="100"/>
    <n v="21.65"/>
    <x v="1"/>
    <n v="100"/>
    <n v="21.65"/>
    <n v="0"/>
    <n v="2165"/>
    <x v="0"/>
  </r>
  <r>
    <n v="9680"/>
    <s v="T15361"/>
    <x v="9"/>
    <x v="6"/>
    <s v="FERC Electric Tariff First Revised Volume No. 3"/>
    <s v="WSPP Rate Schedule FERC No. 6"/>
    <n v="218505"/>
    <n v="201801120400"/>
    <n v="201801120459"/>
    <n v="20161121"/>
    <m/>
    <x v="2"/>
    <s v="MS"/>
    <x v="3"/>
    <x v="14"/>
    <s v="UP"/>
    <s v="ST"/>
    <s v="M"/>
    <s v="FP"/>
    <x v="3"/>
    <n v="100"/>
    <n v="21.65"/>
    <x v="1"/>
    <n v="100"/>
    <n v="21.65"/>
    <n v="0"/>
    <n v="2165"/>
    <x v="0"/>
  </r>
  <r>
    <n v="9681"/>
    <s v="T15362"/>
    <x v="9"/>
    <x v="6"/>
    <s v="FERC Electric Tariff First Revised Volume No. 3"/>
    <s v="WSPP Rate Schedule FERC No. 6"/>
    <n v="218505"/>
    <n v="201801120500"/>
    <n v="201801120559"/>
    <n v="20161121"/>
    <m/>
    <x v="2"/>
    <s v="MS"/>
    <x v="3"/>
    <x v="14"/>
    <s v="UP"/>
    <s v="ST"/>
    <s v="M"/>
    <s v="FP"/>
    <x v="3"/>
    <n v="100"/>
    <n v="21.65"/>
    <x v="1"/>
    <n v="100"/>
    <n v="21.65"/>
    <n v="0"/>
    <n v="2165"/>
    <x v="0"/>
  </r>
  <r>
    <n v="9682"/>
    <s v="T15363"/>
    <x v="9"/>
    <x v="6"/>
    <s v="FERC Electric Tariff First Revised Volume No. 3"/>
    <s v="WSPP Rate Schedule FERC No. 6"/>
    <n v="218505"/>
    <n v="201801120600"/>
    <n v="201801120659"/>
    <n v="20161121"/>
    <m/>
    <x v="2"/>
    <s v="MS"/>
    <x v="3"/>
    <x v="14"/>
    <s v="UP"/>
    <s v="ST"/>
    <s v="M"/>
    <s v="FP"/>
    <x v="3"/>
    <n v="100"/>
    <n v="21.65"/>
    <x v="1"/>
    <n v="100"/>
    <n v="21.65"/>
    <n v="0"/>
    <n v="2165"/>
    <x v="0"/>
  </r>
  <r>
    <n v="9683"/>
    <s v="T15364"/>
    <x v="9"/>
    <x v="6"/>
    <s v="FERC Electric Tariff First Revised Volume No. 3"/>
    <s v="WSPP Rate Schedule FERC No. 6"/>
    <n v="218505"/>
    <n v="201801120700"/>
    <n v="201801120759"/>
    <n v="20161121"/>
    <m/>
    <x v="2"/>
    <s v="MS"/>
    <x v="3"/>
    <x v="14"/>
    <s v="UP"/>
    <s v="ST"/>
    <s v="M"/>
    <s v="FP"/>
    <x v="3"/>
    <n v="100"/>
    <n v="23.69"/>
    <x v="1"/>
    <n v="100"/>
    <n v="23.69"/>
    <n v="0"/>
    <n v="2369"/>
    <x v="0"/>
  </r>
  <r>
    <n v="9684"/>
    <s v="T15365"/>
    <x v="9"/>
    <x v="6"/>
    <s v="FERC Electric Tariff First Revised Volume No. 3"/>
    <s v="WSPP Rate Schedule FERC No. 6"/>
    <n v="218505"/>
    <n v="201801120800"/>
    <n v="201801120859"/>
    <n v="20161121"/>
    <m/>
    <x v="2"/>
    <s v="MS"/>
    <x v="3"/>
    <x v="14"/>
    <s v="UP"/>
    <s v="ST"/>
    <s v="M"/>
    <s v="FP"/>
    <x v="3"/>
    <n v="100"/>
    <n v="23.69"/>
    <x v="1"/>
    <n v="100"/>
    <n v="23.69"/>
    <n v="0"/>
    <n v="2369"/>
    <x v="0"/>
  </r>
  <r>
    <n v="9685"/>
    <s v="T15366"/>
    <x v="9"/>
    <x v="6"/>
    <s v="FERC Electric Tariff First Revised Volume No. 3"/>
    <s v="WSPP Rate Schedule FERC No. 6"/>
    <n v="218505"/>
    <n v="201801120900"/>
    <n v="201801120959"/>
    <n v="20161121"/>
    <m/>
    <x v="2"/>
    <s v="MS"/>
    <x v="3"/>
    <x v="14"/>
    <s v="UP"/>
    <s v="ST"/>
    <s v="M"/>
    <s v="FP"/>
    <x v="3"/>
    <n v="100"/>
    <n v="23.69"/>
    <x v="1"/>
    <n v="100"/>
    <n v="23.69"/>
    <n v="0"/>
    <n v="2369"/>
    <x v="0"/>
  </r>
  <r>
    <n v="9686"/>
    <s v="T15367"/>
    <x v="9"/>
    <x v="6"/>
    <s v="FERC Electric Tariff First Revised Volume No. 3"/>
    <s v="WSPP Rate Schedule FERC No. 6"/>
    <n v="218505"/>
    <n v="201801121000"/>
    <n v="201801121059"/>
    <n v="20161121"/>
    <m/>
    <x v="2"/>
    <s v="MS"/>
    <x v="3"/>
    <x v="14"/>
    <s v="UP"/>
    <s v="ST"/>
    <s v="M"/>
    <s v="FP"/>
    <x v="3"/>
    <n v="100"/>
    <n v="23.69"/>
    <x v="1"/>
    <n v="100"/>
    <n v="23.69"/>
    <n v="0"/>
    <n v="2369"/>
    <x v="0"/>
  </r>
  <r>
    <n v="9687"/>
    <s v="T15368"/>
    <x v="9"/>
    <x v="6"/>
    <s v="FERC Electric Tariff First Revised Volume No. 3"/>
    <s v="WSPP Rate Schedule FERC No. 6"/>
    <n v="218505"/>
    <n v="201801121100"/>
    <n v="201801121159"/>
    <n v="20161121"/>
    <m/>
    <x v="2"/>
    <s v="MS"/>
    <x v="3"/>
    <x v="14"/>
    <s v="UP"/>
    <s v="ST"/>
    <s v="M"/>
    <s v="FP"/>
    <x v="3"/>
    <n v="100"/>
    <n v="23.69"/>
    <x v="1"/>
    <n v="100"/>
    <n v="23.69"/>
    <n v="0"/>
    <n v="2369"/>
    <x v="0"/>
  </r>
  <r>
    <n v="9688"/>
    <s v="T15369"/>
    <x v="9"/>
    <x v="6"/>
    <s v="FERC Electric Tariff First Revised Volume No. 3"/>
    <s v="WSPP Rate Schedule FERC No. 6"/>
    <n v="218505"/>
    <n v="201801121200"/>
    <n v="201801121259"/>
    <n v="20161121"/>
    <m/>
    <x v="2"/>
    <s v="MS"/>
    <x v="3"/>
    <x v="14"/>
    <s v="UP"/>
    <s v="ST"/>
    <s v="M"/>
    <s v="FP"/>
    <x v="3"/>
    <n v="100"/>
    <n v="23.69"/>
    <x v="1"/>
    <n v="100"/>
    <n v="23.69"/>
    <n v="0"/>
    <n v="2369"/>
    <x v="0"/>
  </r>
  <r>
    <n v="9689"/>
    <s v="T15370"/>
    <x v="9"/>
    <x v="6"/>
    <s v="FERC Electric Tariff First Revised Volume No. 3"/>
    <s v="WSPP Rate Schedule FERC No. 6"/>
    <n v="218505"/>
    <n v="201801121300"/>
    <n v="201801121359"/>
    <n v="20161121"/>
    <m/>
    <x v="2"/>
    <s v="MS"/>
    <x v="3"/>
    <x v="14"/>
    <s v="UP"/>
    <s v="ST"/>
    <s v="M"/>
    <s v="FP"/>
    <x v="3"/>
    <n v="100"/>
    <n v="23.69"/>
    <x v="1"/>
    <n v="100"/>
    <n v="23.69"/>
    <n v="0"/>
    <n v="2369"/>
    <x v="0"/>
  </r>
  <r>
    <n v="9690"/>
    <s v="T15371"/>
    <x v="9"/>
    <x v="6"/>
    <s v="FERC Electric Tariff First Revised Volume No. 3"/>
    <s v="WSPP Rate Schedule FERC No. 6"/>
    <n v="218505"/>
    <n v="201801121400"/>
    <n v="201801121459"/>
    <n v="20161121"/>
    <m/>
    <x v="2"/>
    <s v="MS"/>
    <x v="3"/>
    <x v="14"/>
    <s v="UP"/>
    <s v="ST"/>
    <s v="M"/>
    <s v="FP"/>
    <x v="3"/>
    <n v="100"/>
    <n v="23.69"/>
    <x v="1"/>
    <n v="100"/>
    <n v="23.69"/>
    <n v="0"/>
    <n v="2369"/>
    <x v="0"/>
  </r>
  <r>
    <n v="9691"/>
    <s v="T15372"/>
    <x v="9"/>
    <x v="6"/>
    <s v="FERC Electric Tariff First Revised Volume No. 3"/>
    <s v="WSPP Rate Schedule FERC No. 6"/>
    <n v="218505"/>
    <n v="201801121500"/>
    <n v="201801121559"/>
    <n v="20161121"/>
    <m/>
    <x v="2"/>
    <s v="MS"/>
    <x v="3"/>
    <x v="14"/>
    <s v="UP"/>
    <s v="ST"/>
    <s v="M"/>
    <s v="FP"/>
    <x v="3"/>
    <n v="100"/>
    <n v="23.69"/>
    <x v="1"/>
    <n v="100"/>
    <n v="23.69"/>
    <n v="0"/>
    <n v="2369"/>
    <x v="0"/>
  </r>
  <r>
    <n v="9692"/>
    <s v="T15373"/>
    <x v="9"/>
    <x v="6"/>
    <s v="FERC Electric Tariff First Revised Volume No. 3"/>
    <s v="WSPP Rate Schedule FERC No. 6"/>
    <n v="218505"/>
    <n v="201801121600"/>
    <n v="201801121659"/>
    <n v="20161121"/>
    <m/>
    <x v="2"/>
    <s v="MS"/>
    <x v="3"/>
    <x v="14"/>
    <s v="UP"/>
    <s v="ST"/>
    <s v="M"/>
    <s v="FP"/>
    <x v="3"/>
    <n v="100"/>
    <n v="23.69"/>
    <x v="1"/>
    <n v="100"/>
    <n v="23.69"/>
    <n v="0"/>
    <n v="2369"/>
    <x v="0"/>
  </r>
  <r>
    <n v="9693"/>
    <s v="T15374"/>
    <x v="9"/>
    <x v="6"/>
    <s v="FERC Electric Tariff First Revised Volume No. 3"/>
    <s v="WSPP Rate Schedule FERC No. 6"/>
    <n v="218505"/>
    <n v="201801121700"/>
    <n v="201801121759"/>
    <n v="20161121"/>
    <m/>
    <x v="2"/>
    <s v="MS"/>
    <x v="3"/>
    <x v="14"/>
    <s v="UP"/>
    <s v="ST"/>
    <s v="M"/>
    <s v="FP"/>
    <x v="3"/>
    <n v="100"/>
    <n v="23.69"/>
    <x v="1"/>
    <n v="100"/>
    <n v="23.69"/>
    <n v="0"/>
    <n v="2369"/>
    <x v="0"/>
  </r>
  <r>
    <n v="9694"/>
    <s v="T15375"/>
    <x v="9"/>
    <x v="6"/>
    <s v="FERC Electric Tariff First Revised Volume No. 3"/>
    <s v="WSPP Rate Schedule FERC No. 6"/>
    <n v="218505"/>
    <n v="201801121800"/>
    <n v="201801121859"/>
    <n v="20161121"/>
    <m/>
    <x v="2"/>
    <s v="MS"/>
    <x v="3"/>
    <x v="14"/>
    <s v="UP"/>
    <s v="ST"/>
    <s v="M"/>
    <s v="FP"/>
    <x v="3"/>
    <n v="100"/>
    <n v="23.69"/>
    <x v="1"/>
    <n v="100"/>
    <n v="23.69"/>
    <n v="0"/>
    <n v="2369"/>
    <x v="0"/>
  </r>
  <r>
    <n v="9695"/>
    <s v="T15376"/>
    <x v="9"/>
    <x v="6"/>
    <s v="FERC Electric Tariff First Revised Volume No. 3"/>
    <s v="WSPP Rate Schedule FERC No. 6"/>
    <n v="218505"/>
    <n v="201801121900"/>
    <n v="201801121959"/>
    <n v="20161121"/>
    <m/>
    <x v="2"/>
    <s v="MS"/>
    <x v="3"/>
    <x v="14"/>
    <s v="UP"/>
    <s v="ST"/>
    <s v="M"/>
    <s v="FP"/>
    <x v="3"/>
    <n v="100"/>
    <n v="23.69"/>
    <x v="1"/>
    <n v="100"/>
    <n v="23.69"/>
    <n v="0"/>
    <n v="2369"/>
    <x v="0"/>
  </r>
  <r>
    <n v="9696"/>
    <s v="T15377"/>
    <x v="9"/>
    <x v="6"/>
    <s v="FERC Electric Tariff First Revised Volume No. 3"/>
    <s v="WSPP Rate Schedule FERC No. 6"/>
    <n v="218505"/>
    <n v="201801122000"/>
    <n v="201801122059"/>
    <n v="20161121"/>
    <m/>
    <x v="2"/>
    <s v="MS"/>
    <x v="3"/>
    <x v="14"/>
    <s v="UP"/>
    <s v="ST"/>
    <s v="M"/>
    <s v="FP"/>
    <x v="3"/>
    <n v="100"/>
    <n v="23.69"/>
    <x v="1"/>
    <n v="100"/>
    <n v="23.69"/>
    <n v="0"/>
    <n v="2369"/>
    <x v="0"/>
  </r>
  <r>
    <n v="9697"/>
    <s v="T15378"/>
    <x v="9"/>
    <x v="6"/>
    <s v="FERC Electric Tariff First Revised Volume No. 3"/>
    <s v="WSPP Rate Schedule FERC No. 6"/>
    <n v="218505"/>
    <n v="201801122100"/>
    <n v="201801122159"/>
    <n v="20161121"/>
    <m/>
    <x v="2"/>
    <s v="MS"/>
    <x v="3"/>
    <x v="14"/>
    <s v="UP"/>
    <s v="ST"/>
    <s v="M"/>
    <s v="FP"/>
    <x v="3"/>
    <n v="100"/>
    <n v="23.69"/>
    <x v="1"/>
    <n v="100"/>
    <n v="23.69"/>
    <n v="0"/>
    <n v="2369"/>
    <x v="0"/>
  </r>
  <r>
    <n v="9698"/>
    <s v="T15379"/>
    <x v="9"/>
    <x v="6"/>
    <s v="FERC Electric Tariff First Revised Volume No. 3"/>
    <s v="WSPP Rate Schedule FERC No. 6"/>
    <n v="218505"/>
    <n v="201801122200"/>
    <n v="201801122259"/>
    <n v="20161121"/>
    <m/>
    <x v="2"/>
    <s v="MS"/>
    <x v="3"/>
    <x v="14"/>
    <s v="UP"/>
    <s v="ST"/>
    <s v="M"/>
    <s v="FP"/>
    <x v="3"/>
    <n v="100"/>
    <n v="23.69"/>
    <x v="1"/>
    <n v="100"/>
    <n v="23.69"/>
    <n v="0"/>
    <n v="2369"/>
    <x v="0"/>
  </r>
  <r>
    <n v="9699"/>
    <s v="T15380"/>
    <x v="9"/>
    <x v="6"/>
    <s v="FERC Electric Tariff First Revised Volume No. 3"/>
    <s v="WSPP Rate Schedule FERC No. 6"/>
    <n v="218505"/>
    <n v="201801122300"/>
    <n v="201801122359"/>
    <n v="20161121"/>
    <m/>
    <x v="2"/>
    <s v="MS"/>
    <x v="3"/>
    <x v="14"/>
    <s v="UP"/>
    <s v="ST"/>
    <s v="M"/>
    <s v="FP"/>
    <x v="3"/>
    <n v="100"/>
    <n v="21.65"/>
    <x v="1"/>
    <n v="100"/>
    <n v="21.65"/>
    <n v="0"/>
    <n v="2165"/>
    <x v="0"/>
  </r>
  <r>
    <n v="9700"/>
    <s v="T15381"/>
    <x v="9"/>
    <x v="6"/>
    <s v="FERC Electric Tariff First Revised Volume No. 3"/>
    <s v="WSPP Rate Schedule FERC No. 6"/>
    <n v="218505"/>
    <n v="201801130000"/>
    <n v="201801130059"/>
    <n v="20161121"/>
    <m/>
    <x v="2"/>
    <s v="MS"/>
    <x v="3"/>
    <x v="14"/>
    <s v="UP"/>
    <s v="ST"/>
    <s v="M"/>
    <s v="FP"/>
    <x v="3"/>
    <n v="100"/>
    <n v="21.65"/>
    <x v="1"/>
    <n v="100"/>
    <n v="21.65"/>
    <n v="0"/>
    <n v="2165"/>
    <x v="0"/>
  </r>
  <r>
    <n v="9701"/>
    <s v="T15382"/>
    <x v="9"/>
    <x v="6"/>
    <s v="FERC Electric Tariff First Revised Volume No. 3"/>
    <s v="WSPP Rate Schedule FERC No. 6"/>
    <n v="218505"/>
    <n v="201801130100"/>
    <n v="201801130159"/>
    <n v="20161121"/>
    <m/>
    <x v="2"/>
    <s v="MS"/>
    <x v="3"/>
    <x v="14"/>
    <s v="UP"/>
    <s v="ST"/>
    <s v="M"/>
    <s v="FP"/>
    <x v="3"/>
    <n v="100"/>
    <n v="24.13"/>
    <x v="1"/>
    <n v="100"/>
    <n v="24.13"/>
    <n v="0"/>
    <n v="2413"/>
    <x v="0"/>
  </r>
  <r>
    <n v="9702"/>
    <s v="T15383"/>
    <x v="9"/>
    <x v="6"/>
    <s v="FERC Electric Tariff First Revised Volume No. 3"/>
    <s v="WSPP Rate Schedule FERC No. 6"/>
    <n v="218505"/>
    <n v="201801130200"/>
    <n v="201801130259"/>
    <n v="20161121"/>
    <m/>
    <x v="2"/>
    <s v="MS"/>
    <x v="3"/>
    <x v="14"/>
    <s v="UP"/>
    <s v="ST"/>
    <s v="M"/>
    <s v="FP"/>
    <x v="3"/>
    <n v="100"/>
    <n v="24.13"/>
    <x v="1"/>
    <n v="100"/>
    <n v="24.13"/>
    <n v="0"/>
    <n v="2413"/>
    <x v="0"/>
  </r>
  <r>
    <n v="9703"/>
    <s v="T15384"/>
    <x v="9"/>
    <x v="6"/>
    <s v="FERC Electric Tariff First Revised Volume No. 3"/>
    <s v="WSPP Rate Schedule FERC No. 6"/>
    <n v="218505"/>
    <n v="201801130300"/>
    <n v="201801130359"/>
    <n v="20161121"/>
    <m/>
    <x v="2"/>
    <s v="MS"/>
    <x v="3"/>
    <x v="14"/>
    <s v="UP"/>
    <s v="ST"/>
    <s v="M"/>
    <s v="FP"/>
    <x v="3"/>
    <n v="100"/>
    <n v="24.13"/>
    <x v="1"/>
    <n v="100"/>
    <n v="24.13"/>
    <n v="0"/>
    <n v="2413"/>
    <x v="0"/>
  </r>
  <r>
    <n v="9704"/>
    <s v="T15385"/>
    <x v="9"/>
    <x v="6"/>
    <s v="FERC Electric Tariff First Revised Volume No. 3"/>
    <s v="WSPP Rate Schedule FERC No. 6"/>
    <n v="218505"/>
    <n v="201801130400"/>
    <n v="201801130459"/>
    <n v="20161121"/>
    <m/>
    <x v="2"/>
    <s v="MS"/>
    <x v="3"/>
    <x v="14"/>
    <s v="UP"/>
    <s v="ST"/>
    <s v="M"/>
    <s v="FP"/>
    <x v="3"/>
    <n v="100"/>
    <n v="24.13"/>
    <x v="1"/>
    <n v="100"/>
    <n v="24.13"/>
    <n v="0"/>
    <n v="2413"/>
    <x v="0"/>
  </r>
  <r>
    <n v="9705"/>
    <s v="T15386"/>
    <x v="9"/>
    <x v="6"/>
    <s v="FERC Electric Tariff First Revised Volume No. 3"/>
    <s v="WSPP Rate Schedule FERC No. 6"/>
    <n v="218505"/>
    <n v="201801130500"/>
    <n v="201801130559"/>
    <n v="20161121"/>
    <m/>
    <x v="2"/>
    <s v="MS"/>
    <x v="3"/>
    <x v="14"/>
    <s v="UP"/>
    <s v="ST"/>
    <s v="M"/>
    <s v="FP"/>
    <x v="3"/>
    <n v="100"/>
    <n v="24.13"/>
    <x v="1"/>
    <n v="100"/>
    <n v="24.13"/>
    <n v="0"/>
    <n v="2413"/>
    <x v="0"/>
  </r>
  <r>
    <n v="9706"/>
    <s v="T15387"/>
    <x v="9"/>
    <x v="6"/>
    <s v="FERC Electric Tariff First Revised Volume No. 3"/>
    <s v="WSPP Rate Schedule FERC No. 6"/>
    <n v="218505"/>
    <n v="201801130600"/>
    <n v="201801130659"/>
    <n v="20161121"/>
    <m/>
    <x v="2"/>
    <s v="MS"/>
    <x v="3"/>
    <x v="14"/>
    <s v="UP"/>
    <s v="ST"/>
    <s v="M"/>
    <s v="FP"/>
    <x v="3"/>
    <n v="100"/>
    <n v="24.13"/>
    <x v="1"/>
    <n v="100"/>
    <n v="24.13"/>
    <n v="0"/>
    <n v="2413"/>
    <x v="0"/>
  </r>
  <r>
    <n v="9707"/>
    <s v="T15388"/>
    <x v="9"/>
    <x v="6"/>
    <s v="FERC Electric Tariff First Revised Volume No. 3"/>
    <s v="WSPP Rate Schedule FERC No. 6"/>
    <n v="218505"/>
    <n v="201801130700"/>
    <n v="201801130759"/>
    <n v="20161121"/>
    <m/>
    <x v="2"/>
    <s v="MS"/>
    <x v="3"/>
    <x v="14"/>
    <s v="UP"/>
    <s v="ST"/>
    <s v="M"/>
    <s v="FP"/>
    <x v="3"/>
    <n v="100"/>
    <n v="24.39"/>
    <x v="1"/>
    <n v="100"/>
    <n v="24.39"/>
    <n v="0"/>
    <n v="2439"/>
    <x v="0"/>
  </r>
  <r>
    <n v="9708"/>
    <s v="T15389"/>
    <x v="9"/>
    <x v="6"/>
    <s v="FERC Electric Tariff First Revised Volume No. 3"/>
    <s v="WSPP Rate Schedule FERC No. 6"/>
    <n v="218505"/>
    <n v="201801130800"/>
    <n v="201801130859"/>
    <n v="20161121"/>
    <m/>
    <x v="2"/>
    <s v="MS"/>
    <x v="3"/>
    <x v="14"/>
    <s v="UP"/>
    <s v="ST"/>
    <s v="M"/>
    <s v="FP"/>
    <x v="3"/>
    <n v="100"/>
    <n v="24.39"/>
    <x v="1"/>
    <n v="100"/>
    <n v="24.39"/>
    <n v="0"/>
    <n v="2439"/>
    <x v="0"/>
  </r>
  <r>
    <n v="9709"/>
    <s v="T15390"/>
    <x v="9"/>
    <x v="6"/>
    <s v="FERC Electric Tariff First Revised Volume No. 3"/>
    <s v="WSPP Rate Schedule FERC No. 6"/>
    <n v="218505"/>
    <n v="201801130900"/>
    <n v="201801130959"/>
    <n v="20161121"/>
    <m/>
    <x v="2"/>
    <s v="MS"/>
    <x v="3"/>
    <x v="14"/>
    <s v="UP"/>
    <s v="ST"/>
    <s v="M"/>
    <s v="FP"/>
    <x v="3"/>
    <n v="100"/>
    <n v="24.39"/>
    <x v="1"/>
    <n v="100"/>
    <n v="24.39"/>
    <n v="0"/>
    <n v="2439"/>
    <x v="0"/>
  </r>
  <r>
    <n v="9710"/>
    <s v="T15391"/>
    <x v="9"/>
    <x v="6"/>
    <s v="FERC Electric Tariff First Revised Volume No. 3"/>
    <s v="WSPP Rate Schedule FERC No. 6"/>
    <n v="218505"/>
    <n v="201801131000"/>
    <n v="201801131059"/>
    <n v="20161121"/>
    <m/>
    <x v="2"/>
    <s v="MS"/>
    <x v="3"/>
    <x v="14"/>
    <s v="UP"/>
    <s v="ST"/>
    <s v="M"/>
    <s v="FP"/>
    <x v="3"/>
    <n v="100"/>
    <n v="24.39"/>
    <x v="1"/>
    <n v="100"/>
    <n v="24.39"/>
    <n v="0"/>
    <n v="2439"/>
    <x v="0"/>
  </r>
  <r>
    <n v="9711"/>
    <s v="T15392"/>
    <x v="9"/>
    <x v="6"/>
    <s v="FERC Electric Tariff First Revised Volume No. 3"/>
    <s v="WSPP Rate Schedule FERC No. 6"/>
    <n v="218505"/>
    <n v="201801131100"/>
    <n v="201801131159"/>
    <n v="20161121"/>
    <m/>
    <x v="2"/>
    <s v="MS"/>
    <x v="3"/>
    <x v="14"/>
    <s v="UP"/>
    <s v="ST"/>
    <s v="M"/>
    <s v="FP"/>
    <x v="3"/>
    <n v="100"/>
    <n v="24.39"/>
    <x v="1"/>
    <n v="100"/>
    <n v="24.39"/>
    <n v="0"/>
    <n v="2439"/>
    <x v="0"/>
  </r>
  <r>
    <n v="9712"/>
    <s v="T15393"/>
    <x v="9"/>
    <x v="6"/>
    <s v="FERC Electric Tariff First Revised Volume No. 3"/>
    <s v="WSPP Rate Schedule FERC No. 6"/>
    <n v="218505"/>
    <n v="201801131200"/>
    <n v="201801131259"/>
    <n v="20161121"/>
    <m/>
    <x v="2"/>
    <s v="MS"/>
    <x v="3"/>
    <x v="14"/>
    <s v="UP"/>
    <s v="ST"/>
    <s v="M"/>
    <s v="FP"/>
    <x v="3"/>
    <n v="100"/>
    <n v="24.39"/>
    <x v="1"/>
    <n v="100"/>
    <n v="24.39"/>
    <n v="0"/>
    <n v="2439"/>
    <x v="0"/>
  </r>
  <r>
    <n v="9713"/>
    <s v="T15394"/>
    <x v="9"/>
    <x v="6"/>
    <s v="FERC Electric Tariff First Revised Volume No. 3"/>
    <s v="WSPP Rate Schedule FERC No. 6"/>
    <n v="218505"/>
    <n v="201801131300"/>
    <n v="201801131359"/>
    <n v="20161121"/>
    <m/>
    <x v="2"/>
    <s v="MS"/>
    <x v="3"/>
    <x v="14"/>
    <s v="UP"/>
    <s v="ST"/>
    <s v="M"/>
    <s v="FP"/>
    <x v="3"/>
    <n v="100"/>
    <n v="24.39"/>
    <x v="1"/>
    <n v="100"/>
    <n v="24.39"/>
    <n v="0"/>
    <n v="2439"/>
    <x v="0"/>
  </r>
  <r>
    <n v="9714"/>
    <s v="T15395"/>
    <x v="9"/>
    <x v="6"/>
    <s v="FERC Electric Tariff First Revised Volume No. 3"/>
    <s v="WSPP Rate Schedule FERC No. 6"/>
    <n v="218505"/>
    <n v="201801131400"/>
    <n v="201801131459"/>
    <n v="20161121"/>
    <m/>
    <x v="2"/>
    <s v="MS"/>
    <x v="3"/>
    <x v="14"/>
    <s v="UP"/>
    <s v="ST"/>
    <s v="M"/>
    <s v="FP"/>
    <x v="3"/>
    <n v="100"/>
    <n v="24.39"/>
    <x v="1"/>
    <n v="100"/>
    <n v="24.39"/>
    <n v="0"/>
    <n v="2439"/>
    <x v="0"/>
  </r>
  <r>
    <n v="9715"/>
    <s v="T15396"/>
    <x v="9"/>
    <x v="6"/>
    <s v="FERC Electric Tariff First Revised Volume No. 3"/>
    <s v="WSPP Rate Schedule FERC No. 6"/>
    <n v="218505"/>
    <n v="201801131500"/>
    <n v="201801131559"/>
    <n v="20161121"/>
    <m/>
    <x v="2"/>
    <s v="MS"/>
    <x v="3"/>
    <x v="14"/>
    <s v="UP"/>
    <s v="ST"/>
    <s v="M"/>
    <s v="FP"/>
    <x v="3"/>
    <n v="100"/>
    <n v="24.39"/>
    <x v="1"/>
    <n v="100"/>
    <n v="24.39"/>
    <n v="0"/>
    <n v="2439"/>
    <x v="0"/>
  </r>
  <r>
    <n v="9716"/>
    <s v="T15397"/>
    <x v="9"/>
    <x v="6"/>
    <s v="FERC Electric Tariff First Revised Volume No. 3"/>
    <s v="WSPP Rate Schedule FERC No. 6"/>
    <n v="218505"/>
    <n v="201801131600"/>
    <n v="201801131659"/>
    <n v="20161121"/>
    <m/>
    <x v="2"/>
    <s v="MS"/>
    <x v="3"/>
    <x v="14"/>
    <s v="UP"/>
    <s v="ST"/>
    <s v="M"/>
    <s v="FP"/>
    <x v="3"/>
    <n v="100"/>
    <n v="24.39"/>
    <x v="1"/>
    <n v="100"/>
    <n v="24.39"/>
    <n v="0"/>
    <n v="2439"/>
    <x v="0"/>
  </r>
  <r>
    <n v="9717"/>
    <s v="T15398"/>
    <x v="9"/>
    <x v="6"/>
    <s v="FERC Electric Tariff First Revised Volume No. 3"/>
    <s v="WSPP Rate Schedule FERC No. 6"/>
    <n v="218505"/>
    <n v="201801131700"/>
    <n v="201801131759"/>
    <n v="20161121"/>
    <m/>
    <x v="2"/>
    <s v="MS"/>
    <x v="3"/>
    <x v="14"/>
    <s v="UP"/>
    <s v="ST"/>
    <s v="M"/>
    <s v="FP"/>
    <x v="3"/>
    <n v="100"/>
    <n v="24.39"/>
    <x v="1"/>
    <n v="100"/>
    <n v="24.39"/>
    <n v="0"/>
    <n v="2439"/>
    <x v="0"/>
  </r>
  <r>
    <n v="9718"/>
    <s v="T15399"/>
    <x v="9"/>
    <x v="6"/>
    <s v="FERC Electric Tariff First Revised Volume No. 3"/>
    <s v="WSPP Rate Schedule FERC No. 6"/>
    <n v="218505"/>
    <n v="201801131800"/>
    <n v="201801131859"/>
    <n v="20161121"/>
    <m/>
    <x v="2"/>
    <s v="MS"/>
    <x v="3"/>
    <x v="14"/>
    <s v="UP"/>
    <s v="ST"/>
    <s v="M"/>
    <s v="FP"/>
    <x v="3"/>
    <n v="100"/>
    <n v="24.39"/>
    <x v="1"/>
    <n v="100"/>
    <n v="24.39"/>
    <n v="0"/>
    <n v="2439"/>
    <x v="0"/>
  </r>
  <r>
    <n v="9719"/>
    <s v="T15400"/>
    <x v="9"/>
    <x v="6"/>
    <s v="FERC Electric Tariff First Revised Volume No. 3"/>
    <s v="WSPP Rate Schedule FERC No. 6"/>
    <n v="218505"/>
    <n v="201801131900"/>
    <n v="201801131959"/>
    <n v="20161121"/>
    <m/>
    <x v="2"/>
    <s v="MS"/>
    <x v="3"/>
    <x v="14"/>
    <s v="UP"/>
    <s v="ST"/>
    <s v="M"/>
    <s v="FP"/>
    <x v="3"/>
    <n v="100"/>
    <n v="24.39"/>
    <x v="1"/>
    <n v="100"/>
    <n v="24.39"/>
    <n v="0"/>
    <n v="2439"/>
    <x v="0"/>
  </r>
  <r>
    <n v="9720"/>
    <s v="T15401"/>
    <x v="9"/>
    <x v="6"/>
    <s v="FERC Electric Tariff First Revised Volume No. 3"/>
    <s v="WSPP Rate Schedule FERC No. 6"/>
    <n v="218505"/>
    <n v="201801132000"/>
    <n v="201801132059"/>
    <n v="20161121"/>
    <m/>
    <x v="2"/>
    <s v="MS"/>
    <x v="3"/>
    <x v="14"/>
    <s v="UP"/>
    <s v="ST"/>
    <s v="M"/>
    <s v="FP"/>
    <x v="3"/>
    <n v="100"/>
    <n v="24.39"/>
    <x v="1"/>
    <n v="100"/>
    <n v="24.39"/>
    <n v="0"/>
    <n v="2439"/>
    <x v="0"/>
  </r>
  <r>
    <n v="9721"/>
    <s v="T15402"/>
    <x v="9"/>
    <x v="6"/>
    <s v="FERC Electric Tariff First Revised Volume No. 3"/>
    <s v="WSPP Rate Schedule FERC No. 6"/>
    <n v="218505"/>
    <n v="201801132100"/>
    <n v="201801132159"/>
    <n v="20161121"/>
    <m/>
    <x v="2"/>
    <s v="MS"/>
    <x v="3"/>
    <x v="14"/>
    <s v="UP"/>
    <s v="ST"/>
    <s v="M"/>
    <s v="FP"/>
    <x v="3"/>
    <n v="100"/>
    <n v="24.39"/>
    <x v="1"/>
    <n v="100"/>
    <n v="24.39"/>
    <n v="0"/>
    <n v="2439"/>
    <x v="0"/>
  </r>
  <r>
    <n v="9722"/>
    <s v="T15403"/>
    <x v="9"/>
    <x v="6"/>
    <s v="FERC Electric Tariff First Revised Volume No. 3"/>
    <s v="WSPP Rate Schedule FERC No. 6"/>
    <n v="218505"/>
    <n v="201801132200"/>
    <n v="201801132259"/>
    <n v="20161121"/>
    <m/>
    <x v="2"/>
    <s v="MS"/>
    <x v="3"/>
    <x v="14"/>
    <s v="UP"/>
    <s v="ST"/>
    <s v="M"/>
    <s v="FP"/>
    <x v="3"/>
    <n v="100"/>
    <n v="24.39"/>
    <x v="1"/>
    <n v="100"/>
    <n v="24.39"/>
    <n v="0"/>
    <n v="2439"/>
    <x v="0"/>
  </r>
  <r>
    <n v="9723"/>
    <s v="T15404"/>
    <x v="9"/>
    <x v="6"/>
    <s v="FERC Electric Tariff First Revised Volume No. 3"/>
    <s v="WSPP Rate Schedule FERC No. 6"/>
    <n v="218505"/>
    <n v="201801132300"/>
    <n v="201801132359"/>
    <n v="20161121"/>
    <m/>
    <x v="2"/>
    <s v="MS"/>
    <x v="3"/>
    <x v="14"/>
    <s v="UP"/>
    <s v="ST"/>
    <s v="M"/>
    <s v="FP"/>
    <x v="3"/>
    <n v="100"/>
    <n v="24.13"/>
    <x v="1"/>
    <n v="100"/>
    <n v="24.13"/>
    <n v="0"/>
    <n v="2413"/>
    <x v="0"/>
  </r>
  <r>
    <n v="9724"/>
    <s v="T15405"/>
    <x v="9"/>
    <x v="6"/>
    <s v="FERC Electric Tariff First Revised Volume No. 3"/>
    <s v="WSPP Rate Schedule FERC No. 6"/>
    <n v="218505"/>
    <n v="201801140000"/>
    <n v="201801140059"/>
    <n v="20161121"/>
    <m/>
    <x v="2"/>
    <s v="MS"/>
    <x v="3"/>
    <x v="14"/>
    <s v="UP"/>
    <s v="ST"/>
    <s v="M"/>
    <s v="FP"/>
    <x v="3"/>
    <n v="100"/>
    <n v="24.13"/>
    <x v="1"/>
    <n v="100"/>
    <n v="24.13"/>
    <n v="0"/>
    <n v="2413"/>
    <x v="0"/>
  </r>
  <r>
    <n v="9725"/>
    <s v="T15406"/>
    <x v="9"/>
    <x v="6"/>
    <s v="FERC Electric Tariff First Revised Volume No. 3"/>
    <s v="WSPP Rate Schedule FERC No. 6"/>
    <n v="218505"/>
    <n v="201801140100"/>
    <n v="201801140159"/>
    <n v="20161121"/>
    <m/>
    <x v="2"/>
    <s v="MS"/>
    <x v="3"/>
    <x v="14"/>
    <s v="UP"/>
    <s v="ST"/>
    <s v="M"/>
    <s v="FP"/>
    <x v="3"/>
    <n v="100"/>
    <n v="24.13"/>
    <x v="1"/>
    <n v="100"/>
    <n v="24.13"/>
    <n v="0"/>
    <n v="2413"/>
    <x v="0"/>
  </r>
  <r>
    <n v="9726"/>
    <s v="T15407"/>
    <x v="9"/>
    <x v="6"/>
    <s v="FERC Electric Tariff First Revised Volume No. 3"/>
    <s v="WSPP Rate Schedule FERC No. 6"/>
    <n v="218505"/>
    <n v="201801140200"/>
    <n v="201801140259"/>
    <n v="20161121"/>
    <m/>
    <x v="2"/>
    <s v="MS"/>
    <x v="3"/>
    <x v="14"/>
    <s v="UP"/>
    <s v="ST"/>
    <s v="M"/>
    <s v="FP"/>
    <x v="3"/>
    <n v="100"/>
    <n v="24.13"/>
    <x v="1"/>
    <n v="100"/>
    <n v="24.13"/>
    <n v="0"/>
    <n v="2413"/>
    <x v="0"/>
  </r>
  <r>
    <n v="9727"/>
    <s v="T15408"/>
    <x v="9"/>
    <x v="6"/>
    <s v="FERC Electric Tariff First Revised Volume No. 3"/>
    <s v="WSPP Rate Schedule FERC No. 6"/>
    <n v="218505"/>
    <n v="201801140300"/>
    <n v="201801140359"/>
    <n v="20161121"/>
    <m/>
    <x v="2"/>
    <s v="MS"/>
    <x v="3"/>
    <x v="14"/>
    <s v="UP"/>
    <s v="ST"/>
    <s v="M"/>
    <s v="FP"/>
    <x v="3"/>
    <n v="100"/>
    <n v="24.13"/>
    <x v="1"/>
    <n v="100"/>
    <n v="24.13"/>
    <n v="0"/>
    <n v="2413"/>
    <x v="0"/>
  </r>
  <r>
    <n v="9728"/>
    <s v="T15409"/>
    <x v="9"/>
    <x v="6"/>
    <s v="FERC Electric Tariff First Revised Volume No. 3"/>
    <s v="WSPP Rate Schedule FERC No. 6"/>
    <n v="218505"/>
    <n v="201801140400"/>
    <n v="201801140459"/>
    <n v="20161121"/>
    <m/>
    <x v="2"/>
    <s v="MS"/>
    <x v="3"/>
    <x v="14"/>
    <s v="UP"/>
    <s v="ST"/>
    <s v="M"/>
    <s v="FP"/>
    <x v="3"/>
    <n v="100"/>
    <n v="24.13"/>
    <x v="1"/>
    <n v="100"/>
    <n v="24.13"/>
    <n v="0"/>
    <n v="2413"/>
    <x v="0"/>
  </r>
  <r>
    <n v="9729"/>
    <s v="T15410"/>
    <x v="9"/>
    <x v="6"/>
    <s v="FERC Electric Tariff First Revised Volume No. 3"/>
    <s v="WSPP Rate Schedule FERC No. 6"/>
    <n v="218505"/>
    <n v="201801140500"/>
    <n v="201801140559"/>
    <n v="20161121"/>
    <m/>
    <x v="2"/>
    <s v="MS"/>
    <x v="3"/>
    <x v="14"/>
    <s v="UP"/>
    <s v="ST"/>
    <s v="M"/>
    <s v="FP"/>
    <x v="3"/>
    <n v="100"/>
    <n v="24.13"/>
    <x v="1"/>
    <n v="100"/>
    <n v="24.13"/>
    <n v="0"/>
    <n v="2413"/>
    <x v="0"/>
  </r>
  <r>
    <n v="9730"/>
    <s v="T15411"/>
    <x v="9"/>
    <x v="6"/>
    <s v="FERC Electric Tariff First Revised Volume No. 3"/>
    <s v="WSPP Rate Schedule FERC No. 6"/>
    <n v="218505"/>
    <n v="201801140600"/>
    <n v="201801140659"/>
    <n v="20161121"/>
    <m/>
    <x v="2"/>
    <s v="MS"/>
    <x v="3"/>
    <x v="14"/>
    <s v="UP"/>
    <s v="ST"/>
    <s v="M"/>
    <s v="FP"/>
    <x v="3"/>
    <n v="100"/>
    <n v="24.13"/>
    <x v="1"/>
    <n v="100"/>
    <n v="24.13"/>
    <n v="0"/>
    <n v="2413"/>
    <x v="0"/>
  </r>
  <r>
    <n v="9731"/>
    <s v="T15412"/>
    <x v="9"/>
    <x v="6"/>
    <s v="FERC Electric Tariff First Revised Volume No. 3"/>
    <s v="WSPP Rate Schedule FERC No. 6"/>
    <n v="218505"/>
    <n v="201801140700"/>
    <n v="201801140759"/>
    <n v="20161121"/>
    <m/>
    <x v="2"/>
    <s v="MS"/>
    <x v="3"/>
    <x v="14"/>
    <s v="UP"/>
    <s v="ST"/>
    <s v="M"/>
    <s v="FP"/>
    <x v="3"/>
    <n v="100"/>
    <n v="24.13"/>
    <x v="1"/>
    <n v="100"/>
    <n v="24.13"/>
    <n v="0"/>
    <n v="2413"/>
    <x v="0"/>
  </r>
  <r>
    <n v="9732"/>
    <s v="T15413"/>
    <x v="9"/>
    <x v="6"/>
    <s v="FERC Electric Tariff First Revised Volume No. 3"/>
    <s v="WSPP Rate Schedule FERC No. 6"/>
    <n v="218505"/>
    <n v="201801140800"/>
    <n v="201801140859"/>
    <n v="20161121"/>
    <m/>
    <x v="2"/>
    <s v="MS"/>
    <x v="3"/>
    <x v="14"/>
    <s v="UP"/>
    <s v="ST"/>
    <s v="M"/>
    <s v="FP"/>
    <x v="3"/>
    <n v="100"/>
    <n v="24.13"/>
    <x v="1"/>
    <n v="100"/>
    <n v="24.13"/>
    <n v="0"/>
    <n v="2413"/>
    <x v="0"/>
  </r>
  <r>
    <n v="9733"/>
    <s v="T15414"/>
    <x v="9"/>
    <x v="6"/>
    <s v="FERC Electric Tariff First Revised Volume No. 3"/>
    <s v="WSPP Rate Schedule FERC No. 6"/>
    <n v="218505"/>
    <n v="201801140900"/>
    <n v="201801140959"/>
    <n v="20161121"/>
    <m/>
    <x v="2"/>
    <s v="MS"/>
    <x v="3"/>
    <x v="14"/>
    <s v="UP"/>
    <s v="ST"/>
    <s v="M"/>
    <s v="FP"/>
    <x v="3"/>
    <n v="100"/>
    <n v="24.13"/>
    <x v="1"/>
    <n v="100"/>
    <n v="24.13"/>
    <n v="0"/>
    <n v="2413"/>
    <x v="0"/>
  </r>
  <r>
    <n v="9734"/>
    <s v="T15415"/>
    <x v="9"/>
    <x v="6"/>
    <s v="FERC Electric Tariff First Revised Volume No. 3"/>
    <s v="WSPP Rate Schedule FERC No. 6"/>
    <n v="218505"/>
    <n v="201801141000"/>
    <n v="201801141059"/>
    <n v="20161121"/>
    <m/>
    <x v="2"/>
    <s v="MS"/>
    <x v="3"/>
    <x v="14"/>
    <s v="UP"/>
    <s v="ST"/>
    <s v="M"/>
    <s v="FP"/>
    <x v="3"/>
    <n v="100"/>
    <n v="24.13"/>
    <x v="1"/>
    <n v="100"/>
    <n v="24.13"/>
    <n v="0"/>
    <n v="2413"/>
    <x v="0"/>
  </r>
  <r>
    <n v="9735"/>
    <s v="T15416"/>
    <x v="9"/>
    <x v="6"/>
    <s v="FERC Electric Tariff First Revised Volume No. 3"/>
    <s v="WSPP Rate Schedule FERC No. 6"/>
    <n v="218505"/>
    <n v="201801141100"/>
    <n v="201801141159"/>
    <n v="20161121"/>
    <m/>
    <x v="2"/>
    <s v="MS"/>
    <x v="3"/>
    <x v="14"/>
    <s v="UP"/>
    <s v="ST"/>
    <s v="M"/>
    <s v="FP"/>
    <x v="3"/>
    <n v="100"/>
    <n v="24.13"/>
    <x v="1"/>
    <n v="100"/>
    <n v="24.13"/>
    <n v="0"/>
    <n v="2413"/>
    <x v="0"/>
  </r>
  <r>
    <n v="9736"/>
    <s v="T15417"/>
    <x v="9"/>
    <x v="6"/>
    <s v="FERC Electric Tariff First Revised Volume No. 3"/>
    <s v="WSPP Rate Schedule FERC No. 6"/>
    <n v="218505"/>
    <n v="201801141200"/>
    <n v="201801141259"/>
    <n v="20161121"/>
    <m/>
    <x v="2"/>
    <s v="MS"/>
    <x v="3"/>
    <x v="14"/>
    <s v="UP"/>
    <s v="ST"/>
    <s v="M"/>
    <s v="FP"/>
    <x v="3"/>
    <n v="100"/>
    <n v="24.13"/>
    <x v="1"/>
    <n v="100"/>
    <n v="24.13"/>
    <n v="0"/>
    <n v="2413"/>
    <x v="0"/>
  </r>
  <r>
    <n v="9737"/>
    <s v="T15418"/>
    <x v="9"/>
    <x v="6"/>
    <s v="FERC Electric Tariff First Revised Volume No. 3"/>
    <s v="WSPP Rate Schedule FERC No. 6"/>
    <n v="218505"/>
    <n v="201801141300"/>
    <n v="201801141359"/>
    <n v="20161121"/>
    <m/>
    <x v="2"/>
    <s v="MS"/>
    <x v="3"/>
    <x v="14"/>
    <s v="UP"/>
    <s v="ST"/>
    <s v="M"/>
    <s v="FP"/>
    <x v="3"/>
    <n v="100"/>
    <n v="24.13"/>
    <x v="1"/>
    <n v="100"/>
    <n v="24.13"/>
    <n v="0"/>
    <n v="2413"/>
    <x v="0"/>
  </r>
  <r>
    <n v="9738"/>
    <s v="T15419"/>
    <x v="9"/>
    <x v="6"/>
    <s v="FERC Electric Tariff First Revised Volume No. 3"/>
    <s v="WSPP Rate Schedule FERC No. 6"/>
    <n v="218505"/>
    <n v="201801141400"/>
    <n v="201801141459"/>
    <n v="20161121"/>
    <m/>
    <x v="2"/>
    <s v="MS"/>
    <x v="3"/>
    <x v="14"/>
    <s v="UP"/>
    <s v="ST"/>
    <s v="M"/>
    <s v="FP"/>
    <x v="3"/>
    <n v="100"/>
    <n v="24.13"/>
    <x v="1"/>
    <n v="100"/>
    <n v="24.13"/>
    <n v="0"/>
    <n v="2413"/>
    <x v="0"/>
  </r>
  <r>
    <n v="9739"/>
    <s v="T15420"/>
    <x v="9"/>
    <x v="6"/>
    <s v="FERC Electric Tariff First Revised Volume No. 3"/>
    <s v="WSPP Rate Schedule FERC No. 6"/>
    <n v="218505"/>
    <n v="201801141500"/>
    <n v="201801141559"/>
    <n v="20161121"/>
    <m/>
    <x v="2"/>
    <s v="MS"/>
    <x v="3"/>
    <x v="14"/>
    <s v="UP"/>
    <s v="ST"/>
    <s v="M"/>
    <s v="FP"/>
    <x v="3"/>
    <n v="100"/>
    <n v="24.13"/>
    <x v="1"/>
    <n v="100"/>
    <n v="24.13"/>
    <n v="0"/>
    <n v="2413"/>
    <x v="0"/>
  </r>
  <r>
    <n v="9740"/>
    <s v="T15421"/>
    <x v="9"/>
    <x v="6"/>
    <s v="FERC Electric Tariff First Revised Volume No. 3"/>
    <s v="WSPP Rate Schedule FERC No. 6"/>
    <n v="218505"/>
    <n v="201801141600"/>
    <n v="201801141659"/>
    <n v="20161121"/>
    <m/>
    <x v="2"/>
    <s v="MS"/>
    <x v="3"/>
    <x v="14"/>
    <s v="UP"/>
    <s v="ST"/>
    <s v="M"/>
    <s v="FP"/>
    <x v="3"/>
    <n v="100"/>
    <n v="24.13"/>
    <x v="1"/>
    <n v="100"/>
    <n v="24.13"/>
    <n v="0"/>
    <n v="2413"/>
    <x v="0"/>
  </r>
  <r>
    <n v="9741"/>
    <s v="T15422"/>
    <x v="9"/>
    <x v="6"/>
    <s v="FERC Electric Tariff First Revised Volume No. 3"/>
    <s v="WSPP Rate Schedule FERC No. 6"/>
    <n v="218505"/>
    <n v="201801141700"/>
    <n v="201801141759"/>
    <n v="20161121"/>
    <m/>
    <x v="2"/>
    <s v="MS"/>
    <x v="3"/>
    <x v="14"/>
    <s v="UP"/>
    <s v="ST"/>
    <s v="M"/>
    <s v="FP"/>
    <x v="3"/>
    <n v="100"/>
    <n v="24.13"/>
    <x v="1"/>
    <n v="100"/>
    <n v="24.13"/>
    <n v="0"/>
    <n v="2413"/>
    <x v="0"/>
  </r>
  <r>
    <n v="9742"/>
    <s v="T15423"/>
    <x v="9"/>
    <x v="6"/>
    <s v="FERC Electric Tariff First Revised Volume No. 3"/>
    <s v="WSPP Rate Schedule FERC No. 6"/>
    <n v="218505"/>
    <n v="201801141800"/>
    <n v="201801141859"/>
    <n v="20161121"/>
    <m/>
    <x v="2"/>
    <s v="MS"/>
    <x v="3"/>
    <x v="14"/>
    <s v="UP"/>
    <s v="ST"/>
    <s v="M"/>
    <s v="FP"/>
    <x v="3"/>
    <n v="100"/>
    <n v="24.13"/>
    <x v="1"/>
    <n v="100"/>
    <n v="24.13"/>
    <n v="0"/>
    <n v="2413"/>
    <x v="0"/>
  </r>
  <r>
    <n v="9743"/>
    <s v="T15424"/>
    <x v="9"/>
    <x v="6"/>
    <s v="FERC Electric Tariff First Revised Volume No. 3"/>
    <s v="WSPP Rate Schedule FERC No. 6"/>
    <n v="218505"/>
    <n v="201801141900"/>
    <n v="201801141959"/>
    <n v="20161121"/>
    <m/>
    <x v="2"/>
    <s v="MS"/>
    <x v="3"/>
    <x v="14"/>
    <s v="UP"/>
    <s v="ST"/>
    <s v="M"/>
    <s v="FP"/>
    <x v="3"/>
    <n v="100"/>
    <n v="24.13"/>
    <x v="1"/>
    <n v="100"/>
    <n v="24.13"/>
    <n v="0"/>
    <n v="2413"/>
    <x v="0"/>
  </r>
  <r>
    <n v="9744"/>
    <s v="T15425"/>
    <x v="9"/>
    <x v="6"/>
    <s v="FERC Electric Tariff First Revised Volume No. 3"/>
    <s v="WSPP Rate Schedule FERC No. 6"/>
    <n v="218505"/>
    <n v="201801142000"/>
    <n v="201801142059"/>
    <n v="20161121"/>
    <m/>
    <x v="2"/>
    <s v="MS"/>
    <x v="3"/>
    <x v="14"/>
    <s v="UP"/>
    <s v="ST"/>
    <s v="M"/>
    <s v="FP"/>
    <x v="3"/>
    <n v="100"/>
    <n v="24.13"/>
    <x v="1"/>
    <n v="100"/>
    <n v="24.13"/>
    <n v="0"/>
    <n v="2413"/>
    <x v="0"/>
  </r>
  <r>
    <n v="9745"/>
    <s v="T15426"/>
    <x v="9"/>
    <x v="6"/>
    <s v="FERC Electric Tariff First Revised Volume No. 3"/>
    <s v="WSPP Rate Schedule FERC No. 6"/>
    <n v="218505"/>
    <n v="201801142100"/>
    <n v="201801142159"/>
    <n v="20161121"/>
    <m/>
    <x v="2"/>
    <s v="MS"/>
    <x v="3"/>
    <x v="14"/>
    <s v="UP"/>
    <s v="ST"/>
    <s v="M"/>
    <s v="FP"/>
    <x v="3"/>
    <n v="100"/>
    <n v="24.13"/>
    <x v="1"/>
    <n v="100"/>
    <n v="24.13"/>
    <n v="0"/>
    <n v="2413"/>
    <x v="0"/>
  </r>
  <r>
    <n v="9746"/>
    <s v="T15427"/>
    <x v="9"/>
    <x v="6"/>
    <s v="FERC Electric Tariff First Revised Volume No. 3"/>
    <s v="WSPP Rate Schedule FERC No. 6"/>
    <n v="218505"/>
    <n v="201801142200"/>
    <n v="201801142259"/>
    <n v="20161121"/>
    <m/>
    <x v="2"/>
    <s v="MS"/>
    <x v="3"/>
    <x v="14"/>
    <s v="UP"/>
    <s v="ST"/>
    <s v="M"/>
    <s v="FP"/>
    <x v="3"/>
    <n v="100"/>
    <n v="24.13"/>
    <x v="1"/>
    <n v="100"/>
    <n v="24.13"/>
    <n v="0"/>
    <n v="2413"/>
    <x v="0"/>
  </r>
  <r>
    <n v="9747"/>
    <s v="T15428"/>
    <x v="9"/>
    <x v="6"/>
    <s v="FERC Electric Tariff First Revised Volume No. 3"/>
    <s v="WSPP Rate Schedule FERC No. 6"/>
    <n v="218505"/>
    <n v="201801142300"/>
    <n v="201801142359"/>
    <n v="20161121"/>
    <m/>
    <x v="2"/>
    <s v="MS"/>
    <x v="3"/>
    <x v="14"/>
    <s v="UP"/>
    <s v="ST"/>
    <s v="M"/>
    <s v="FP"/>
    <x v="3"/>
    <n v="100"/>
    <n v="24.13"/>
    <x v="1"/>
    <n v="100"/>
    <n v="24.13"/>
    <n v="0"/>
    <n v="2413"/>
    <x v="0"/>
  </r>
  <r>
    <n v="9748"/>
    <s v="T15429"/>
    <x v="9"/>
    <x v="6"/>
    <s v="FERC Electric Tariff First Revised Volume No. 3"/>
    <s v="WSPP Rate Schedule FERC No. 6"/>
    <n v="218505"/>
    <n v="201801150000"/>
    <n v="201801150059"/>
    <n v="20161121"/>
    <m/>
    <x v="2"/>
    <s v="MS"/>
    <x v="3"/>
    <x v="14"/>
    <s v="UP"/>
    <s v="ST"/>
    <s v="M"/>
    <s v="FP"/>
    <x v="3"/>
    <n v="100"/>
    <n v="24.13"/>
    <x v="1"/>
    <n v="100"/>
    <n v="24.13"/>
    <n v="0"/>
    <n v="2413"/>
    <x v="0"/>
  </r>
  <r>
    <n v="9749"/>
    <s v="T15430"/>
    <x v="9"/>
    <x v="6"/>
    <s v="FERC Electric Tariff First Revised Volume No. 3"/>
    <s v="WSPP Rate Schedule FERC No. 6"/>
    <n v="218505"/>
    <n v="201801150100"/>
    <n v="201801150159"/>
    <n v="20161121"/>
    <m/>
    <x v="2"/>
    <s v="MS"/>
    <x v="3"/>
    <x v="14"/>
    <s v="UP"/>
    <s v="ST"/>
    <s v="M"/>
    <s v="FP"/>
    <x v="3"/>
    <n v="100"/>
    <n v="26.68"/>
    <x v="1"/>
    <n v="100"/>
    <n v="26.68"/>
    <n v="0"/>
    <n v="2668"/>
    <x v="0"/>
  </r>
  <r>
    <n v="9750"/>
    <s v="T15431"/>
    <x v="9"/>
    <x v="6"/>
    <s v="FERC Electric Tariff First Revised Volume No. 3"/>
    <s v="WSPP Rate Schedule FERC No. 6"/>
    <n v="218505"/>
    <n v="201801150200"/>
    <n v="201801150259"/>
    <n v="20161121"/>
    <m/>
    <x v="2"/>
    <s v="MS"/>
    <x v="3"/>
    <x v="14"/>
    <s v="UP"/>
    <s v="ST"/>
    <s v="M"/>
    <s v="FP"/>
    <x v="3"/>
    <n v="100"/>
    <n v="26.68"/>
    <x v="1"/>
    <n v="100"/>
    <n v="26.68"/>
    <n v="0"/>
    <n v="2668"/>
    <x v="0"/>
  </r>
  <r>
    <n v="9751"/>
    <s v="T15432"/>
    <x v="9"/>
    <x v="6"/>
    <s v="FERC Electric Tariff First Revised Volume No. 3"/>
    <s v="WSPP Rate Schedule FERC No. 6"/>
    <n v="218505"/>
    <n v="201801150300"/>
    <n v="201801150359"/>
    <n v="20161121"/>
    <m/>
    <x v="2"/>
    <s v="MS"/>
    <x v="3"/>
    <x v="14"/>
    <s v="UP"/>
    <s v="ST"/>
    <s v="M"/>
    <s v="FP"/>
    <x v="3"/>
    <n v="100"/>
    <n v="26.68"/>
    <x v="1"/>
    <n v="100"/>
    <n v="26.68"/>
    <n v="0"/>
    <n v="2668"/>
    <x v="0"/>
  </r>
  <r>
    <n v="9752"/>
    <s v="T15433"/>
    <x v="9"/>
    <x v="6"/>
    <s v="FERC Electric Tariff First Revised Volume No. 3"/>
    <s v="WSPP Rate Schedule FERC No. 6"/>
    <n v="218505"/>
    <n v="201801150400"/>
    <n v="201801150459"/>
    <n v="20161121"/>
    <m/>
    <x v="2"/>
    <s v="MS"/>
    <x v="3"/>
    <x v="14"/>
    <s v="UP"/>
    <s v="ST"/>
    <s v="M"/>
    <s v="FP"/>
    <x v="3"/>
    <n v="100"/>
    <n v="26.68"/>
    <x v="1"/>
    <n v="100"/>
    <n v="26.68"/>
    <n v="0"/>
    <n v="2668"/>
    <x v="0"/>
  </r>
  <r>
    <n v="9753"/>
    <s v="T15434"/>
    <x v="9"/>
    <x v="6"/>
    <s v="FERC Electric Tariff First Revised Volume No. 3"/>
    <s v="WSPP Rate Schedule FERC No. 6"/>
    <n v="218505"/>
    <n v="201801150500"/>
    <n v="201801150559"/>
    <n v="20161121"/>
    <m/>
    <x v="2"/>
    <s v="MS"/>
    <x v="3"/>
    <x v="14"/>
    <s v="UP"/>
    <s v="ST"/>
    <s v="M"/>
    <s v="FP"/>
    <x v="3"/>
    <n v="100"/>
    <n v="26.68"/>
    <x v="1"/>
    <n v="100"/>
    <n v="26.68"/>
    <n v="0"/>
    <n v="2668"/>
    <x v="0"/>
  </r>
  <r>
    <n v="9754"/>
    <s v="T15435"/>
    <x v="9"/>
    <x v="6"/>
    <s v="FERC Electric Tariff First Revised Volume No. 3"/>
    <s v="WSPP Rate Schedule FERC No. 6"/>
    <n v="218505"/>
    <n v="201801150600"/>
    <n v="201801150659"/>
    <n v="20161121"/>
    <m/>
    <x v="2"/>
    <s v="MS"/>
    <x v="3"/>
    <x v="14"/>
    <s v="UP"/>
    <s v="ST"/>
    <s v="M"/>
    <s v="FP"/>
    <x v="3"/>
    <n v="100"/>
    <n v="26.68"/>
    <x v="1"/>
    <n v="100"/>
    <n v="26.68"/>
    <n v="0"/>
    <n v="2668"/>
    <x v="0"/>
  </r>
  <r>
    <n v="9755"/>
    <s v="T15436"/>
    <x v="9"/>
    <x v="6"/>
    <s v="FERC Electric Tariff First Revised Volume No. 3"/>
    <s v="WSPP Rate Schedule FERC No. 6"/>
    <n v="218505"/>
    <n v="201801150700"/>
    <n v="201801150759"/>
    <n v="20161121"/>
    <m/>
    <x v="2"/>
    <s v="MS"/>
    <x v="3"/>
    <x v="14"/>
    <s v="UP"/>
    <s v="ST"/>
    <s v="M"/>
    <s v="FP"/>
    <x v="3"/>
    <n v="100"/>
    <n v="30.88"/>
    <x v="1"/>
    <n v="100"/>
    <n v="30.88"/>
    <n v="0"/>
    <n v="3088"/>
    <x v="0"/>
  </r>
  <r>
    <n v="9756"/>
    <s v="T15437"/>
    <x v="9"/>
    <x v="6"/>
    <s v="FERC Electric Tariff First Revised Volume No. 3"/>
    <s v="WSPP Rate Schedule FERC No. 6"/>
    <n v="218505"/>
    <n v="201801150800"/>
    <n v="201801150859"/>
    <n v="20161121"/>
    <m/>
    <x v="2"/>
    <s v="MS"/>
    <x v="3"/>
    <x v="14"/>
    <s v="UP"/>
    <s v="ST"/>
    <s v="M"/>
    <s v="FP"/>
    <x v="3"/>
    <n v="100"/>
    <n v="30.88"/>
    <x v="1"/>
    <n v="100"/>
    <n v="30.88"/>
    <n v="0"/>
    <n v="3088"/>
    <x v="0"/>
  </r>
  <r>
    <n v="9757"/>
    <s v="T15438"/>
    <x v="9"/>
    <x v="6"/>
    <s v="FERC Electric Tariff First Revised Volume No. 3"/>
    <s v="WSPP Rate Schedule FERC No. 6"/>
    <n v="218505"/>
    <n v="201801150900"/>
    <n v="201801150959"/>
    <n v="20161121"/>
    <m/>
    <x v="2"/>
    <s v="MS"/>
    <x v="3"/>
    <x v="14"/>
    <s v="UP"/>
    <s v="ST"/>
    <s v="M"/>
    <s v="FP"/>
    <x v="3"/>
    <n v="100"/>
    <n v="30.88"/>
    <x v="1"/>
    <n v="100"/>
    <n v="30.88"/>
    <n v="0"/>
    <n v="3088"/>
    <x v="0"/>
  </r>
  <r>
    <n v="9758"/>
    <s v="T15439"/>
    <x v="9"/>
    <x v="6"/>
    <s v="FERC Electric Tariff First Revised Volume No. 3"/>
    <s v="WSPP Rate Schedule FERC No. 6"/>
    <n v="218505"/>
    <n v="201801151000"/>
    <n v="201801151059"/>
    <n v="20161121"/>
    <m/>
    <x v="2"/>
    <s v="MS"/>
    <x v="3"/>
    <x v="14"/>
    <s v="UP"/>
    <s v="ST"/>
    <s v="M"/>
    <s v="FP"/>
    <x v="3"/>
    <n v="100"/>
    <n v="30.88"/>
    <x v="1"/>
    <n v="100"/>
    <n v="30.88"/>
    <n v="0"/>
    <n v="3088"/>
    <x v="0"/>
  </r>
  <r>
    <n v="9759"/>
    <s v="T15440"/>
    <x v="9"/>
    <x v="6"/>
    <s v="FERC Electric Tariff First Revised Volume No. 3"/>
    <s v="WSPP Rate Schedule FERC No. 6"/>
    <n v="218505"/>
    <n v="201801151100"/>
    <n v="201801151159"/>
    <n v="20161121"/>
    <m/>
    <x v="2"/>
    <s v="MS"/>
    <x v="3"/>
    <x v="14"/>
    <s v="UP"/>
    <s v="ST"/>
    <s v="M"/>
    <s v="FP"/>
    <x v="3"/>
    <n v="100"/>
    <n v="30.88"/>
    <x v="1"/>
    <n v="100"/>
    <n v="30.88"/>
    <n v="0"/>
    <n v="3088"/>
    <x v="0"/>
  </r>
  <r>
    <n v="9760"/>
    <s v="T15441"/>
    <x v="9"/>
    <x v="6"/>
    <s v="FERC Electric Tariff First Revised Volume No. 3"/>
    <s v="WSPP Rate Schedule FERC No. 6"/>
    <n v="218505"/>
    <n v="201801151200"/>
    <n v="201801151259"/>
    <n v="20161121"/>
    <m/>
    <x v="2"/>
    <s v="MS"/>
    <x v="3"/>
    <x v="14"/>
    <s v="UP"/>
    <s v="ST"/>
    <s v="M"/>
    <s v="FP"/>
    <x v="3"/>
    <n v="100"/>
    <n v="30.88"/>
    <x v="1"/>
    <n v="100"/>
    <n v="30.88"/>
    <n v="0"/>
    <n v="3088"/>
    <x v="0"/>
  </r>
  <r>
    <n v="9761"/>
    <s v="T15442"/>
    <x v="9"/>
    <x v="6"/>
    <s v="FERC Electric Tariff First Revised Volume No. 3"/>
    <s v="WSPP Rate Schedule FERC No. 6"/>
    <n v="218505"/>
    <n v="201801151300"/>
    <n v="201801151359"/>
    <n v="20161121"/>
    <m/>
    <x v="2"/>
    <s v="MS"/>
    <x v="3"/>
    <x v="14"/>
    <s v="UP"/>
    <s v="ST"/>
    <s v="M"/>
    <s v="FP"/>
    <x v="3"/>
    <n v="100"/>
    <n v="30.88"/>
    <x v="1"/>
    <n v="100"/>
    <n v="30.88"/>
    <n v="0"/>
    <n v="3088"/>
    <x v="0"/>
  </r>
  <r>
    <n v="9762"/>
    <s v="T15443"/>
    <x v="9"/>
    <x v="6"/>
    <s v="FERC Electric Tariff First Revised Volume No. 3"/>
    <s v="WSPP Rate Schedule FERC No. 6"/>
    <n v="218505"/>
    <n v="201801151400"/>
    <n v="201801151459"/>
    <n v="20161121"/>
    <m/>
    <x v="2"/>
    <s v="MS"/>
    <x v="3"/>
    <x v="14"/>
    <s v="UP"/>
    <s v="ST"/>
    <s v="M"/>
    <s v="FP"/>
    <x v="3"/>
    <n v="100"/>
    <n v="30.88"/>
    <x v="1"/>
    <n v="100"/>
    <n v="30.88"/>
    <n v="0"/>
    <n v="3088"/>
    <x v="0"/>
  </r>
  <r>
    <n v="9763"/>
    <s v="T15444"/>
    <x v="9"/>
    <x v="6"/>
    <s v="FERC Electric Tariff First Revised Volume No. 3"/>
    <s v="WSPP Rate Schedule FERC No. 6"/>
    <n v="218505"/>
    <n v="201801151500"/>
    <n v="201801151559"/>
    <n v="20161121"/>
    <m/>
    <x v="2"/>
    <s v="MS"/>
    <x v="3"/>
    <x v="14"/>
    <s v="UP"/>
    <s v="ST"/>
    <s v="M"/>
    <s v="FP"/>
    <x v="3"/>
    <n v="100"/>
    <n v="30.88"/>
    <x v="1"/>
    <n v="100"/>
    <n v="30.88"/>
    <n v="0"/>
    <n v="3088"/>
    <x v="0"/>
  </r>
  <r>
    <n v="9764"/>
    <s v="T15445"/>
    <x v="9"/>
    <x v="6"/>
    <s v="FERC Electric Tariff First Revised Volume No. 3"/>
    <s v="WSPP Rate Schedule FERC No. 6"/>
    <n v="218505"/>
    <n v="201801151600"/>
    <n v="201801151659"/>
    <n v="20161121"/>
    <m/>
    <x v="2"/>
    <s v="MS"/>
    <x v="3"/>
    <x v="14"/>
    <s v="UP"/>
    <s v="ST"/>
    <s v="M"/>
    <s v="FP"/>
    <x v="3"/>
    <n v="100"/>
    <n v="30.88"/>
    <x v="1"/>
    <n v="100"/>
    <n v="30.88"/>
    <n v="0"/>
    <n v="3088"/>
    <x v="0"/>
  </r>
  <r>
    <n v="9765"/>
    <s v="T15446"/>
    <x v="9"/>
    <x v="6"/>
    <s v="FERC Electric Tariff First Revised Volume No. 3"/>
    <s v="WSPP Rate Schedule FERC No. 6"/>
    <n v="218505"/>
    <n v="201801151700"/>
    <n v="201801151759"/>
    <n v="20161121"/>
    <m/>
    <x v="2"/>
    <s v="MS"/>
    <x v="3"/>
    <x v="14"/>
    <s v="UP"/>
    <s v="ST"/>
    <s v="M"/>
    <s v="FP"/>
    <x v="3"/>
    <n v="100"/>
    <n v="30.88"/>
    <x v="1"/>
    <n v="100"/>
    <n v="30.88"/>
    <n v="0"/>
    <n v="3088"/>
    <x v="0"/>
  </r>
  <r>
    <n v="9766"/>
    <s v="T15447"/>
    <x v="9"/>
    <x v="6"/>
    <s v="FERC Electric Tariff First Revised Volume No. 3"/>
    <s v="WSPP Rate Schedule FERC No. 6"/>
    <n v="218505"/>
    <n v="201801151800"/>
    <n v="201801151859"/>
    <n v="20161121"/>
    <m/>
    <x v="2"/>
    <s v="MS"/>
    <x v="3"/>
    <x v="14"/>
    <s v="UP"/>
    <s v="ST"/>
    <s v="M"/>
    <s v="FP"/>
    <x v="3"/>
    <n v="100"/>
    <n v="30.88"/>
    <x v="1"/>
    <n v="100"/>
    <n v="30.88"/>
    <n v="0"/>
    <n v="3088"/>
    <x v="0"/>
  </r>
  <r>
    <n v="9767"/>
    <s v="T15448"/>
    <x v="9"/>
    <x v="6"/>
    <s v="FERC Electric Tariff First Revised Volume No. 3"/>
    <s v="WSPP Rate Schedule FERC No. 6"/>
    <n v="218505"/>
    <n v="201801151900"/>
    <n v="201801151959"/>
    <n v="20161121"/>
    <m/>
    <x v="2"/>
    <s v="MS"/>
    <x v="3"/>
    <x v="14"/>
    <s v="UP"/>
    <s v="ST"/>
    <s v="M"/>
    <s v="FP"/>
    <x v="3"/>
    <n v="100"/>
    <n v="30.88"/>
    <x v="1"/>
    <n v="100"/>
    <n v="30.88"/>
    <n v="0"/>
    <n v="3088"/>
    <x v="0"/>
  </r>
  <r>
    <n v="9768"/>
    <s v="T15449"/>
    <x v="9"/>
    <x v="6"/>
    <s v="FERC Electric Tariff First Revised Volume No. 3"/>
    <s v="WSPP Rate Schedule FERC No. 6"/>
    <n v="218505"/>
    <n v="201801152000"/>
    <n v="201801152059"/>
    <n v="20161121"/>
    <m/>
    <x v="2"/>
    <s v="MS"/>
    <x v="3"/>
    <x v="14"/>
    <s v="UP"/>
    <s v="ST"/>
    <s v="M"/>
    <s v="FP"/>
    <x v="3"/>
    <n v="100"/>
    <n v="30.88"/>
    <x v="1"/>
    <n v="100"/>
    <n v="30.88"/>
    <n v="0"/>
    <n v="3088"/>
    <x v="0"/>
  </r>
  <r>
    <n v="9769"/>
    <s v="T15450"/>
    <x v="9"/>
    <x v="6"/>
    <s v="FERC Electric Tariff First Revised Volume No. 3"/>
    <s v="WSPP Rate Schedule FERC No. 6"/>
    <n v="218505"/>
    <n v="201801152100"/>
    <n v="201801152159"/>
    <n v="20161121"/>
    <m/>
    <x v="2"/>
    <s v="MS"/>
    <x v="3"/>
    <x v="14"/>
    <s v="UP"/>
    <s v="ST"/>
    <s v="M"/>
    <s v="FP"/>
    <x v="3"/>
    <n v="100"/>
    <n v="30.88"/>
    <x v="1"/>
    <n v="100"/>
    <n v="30.88"/>
    <n v="0"/>
    <n v="3088"/>
    <x v="0"/>
  </r>
  <r>
    <n v="9770"/>
    <s v="T15451"/>
    <x v="9"/>
    <x v="6"/>
    <s v="FERC Electric Tariff First Revised Volume No. 3"/>
    <s v="WSPP Rate Schedule FERC No. 6"/>
    <n v="218505"/>
    <n v="201801152200"/>
    <n v="201801152259"/>
    <n v="20161121"/>
    <m/>
    <x v="2"/>
    <s v="MS"/>
    <x v="3"/>
    <x v="14"/>
    <s v="UP"/>
    <s v="ST"/>
    <s v="M"/>
    <s v="FP"/>
    <x v="3"/>
    <n v="100"/>
    <n v="30.88"/>
    <x v="1"/>
    <n v="100"/>
    <n v="30.88"/>
    <n v="0"/>
    <n v="3088"/>
    <x v="0"/>
  </r>
  <r>
    <n v="9771"/>
    <s v="T15452"/>
    <x v="9"/>
    <x v="6"/>
    <s v="FERC Electric Tariff First Revised Volume No. 3"/>
    <s v="WSPP Rate Schedule FERC No. 6"/>
    <n v="218505"/>
    <n v="201801152300"/>
    <n v="201801152359"/>
    <n v="20161121"/>
    <m/>
    <x v="2"/>
    <s v="MS"/>
    <x v="3"/>
    <x v="14"/>
    <s v="UP"/>
    <s v="ST"/>
    <s v="M"/>
    <s v="FP"/>
    <x v="3"/>
    <n v="100"/>
    <n v="26.68"/>
    <x v="1"/>
    <n v="100"/>
    <n v="26.68"/>
    <n v="0"/>
    <n v="2668"/>
    <x v="0"/>
  </r>
  <r>
    <n v="9772"/>
    <s v="T15453"/>
    <x v="9"/>
    <x v="6"/>
    <s v="FERC Electric Tariff First Revised Volume No. 3"/>
    <s v="WSPP Rate Schedule FERC No. 6"/>
    <n v="218505"/>
    <n v="201801160000"/>
    <n v="201801160059"/>
    <n v="20161121"/>
    <m/>
    <x v="2"/>
    <s v="MS"/>
    <x v="3"/>
    <x v="14"/>
    <s v="UP"/>
    <s v="ST"/>
    <s v="M"/>
    <s v="FP"/>
    <x v="3"/>
    <n v="100"/>
    <n v="26.68"/>
    <x v="1"/>
    <n v="100"/>
    <n v="26.68"/>
    <n v="0"/>
    <n v="2668"/>
    <x v="0"/>
  </r>
  <r>
    <n v="9773"/>
    <s v="T15454"/>
    <x v="9"/>
    <x v="6"/>
    <s v="FERC Electric Tariff First Revised Volume No. 3"/>
    <s v="WSPP Rate Schedule FERC No. 6"/>
    <n v="218505"/>
    <n v="201801160100"/>
    <n v="201801160159"/>
    <n v="20161121"/>
    <m/>
    <x v="2"/>
    <s v="MS"/>
    <x v="3"/>
    <x v="14"/>
    <s v="UP"/>
    <s v="ST"/>
    <s v="M"/>
    <s v="FP"/>
    <x v="3"/>
    <n v="100"/>
    <n v="26.68"/>
    <x v="1"/>
    <n v="100"/>
    <n v="26.68"/>
    <n v="0"/>
    <n v="2668"/>
    <x v="0"/>
  </r>
  <r>
    <n v="9774"/>
    <s v="T15455"/>
    <x v="9"/>
    <x v="6"/>
    <s v="FERC Electric Tariff First Revised Volume No. 3"/>
    <s v="WSPP Rate Schedule FERC No. 6"/>
    <n v="218505"/>
    <n v="201801160200"/>
    <n v="201801160259"/>
    <n v="20161121"/>
    <m/>
    <x v="2"/>
    <s v="MS"/>
    <x v="3"/>
    <x v="14"/>
    <s v="UP"/>
    <s v="ST"/>
    <s v="M"/>
    <s v="FP"/>
    <x v="3"/>
    <n v="100"/>
    <n v="26.68"/>
    <x v="1"/>
    <n v="100"/>
    <n v="26.68"/>
    <n v="0"/>
    <n v="2668"/>
    <x v="0"/>
  </r>
  <r>
    <n v="9775"/>
    <s v="T15456"/>
    <x v="9"/>
    <x v="6"/>
    <s v="FERC Electric Tariff First Revised Volume No. 3"/>
    <s v="WSPP Rate Schedule FERC No. 6"/>
    <n v="218505"/>
    <n v="201801160300"/>
    <n v="201801160359"/>
    <n v="20161121"/>
    <m/>
    <x v="2"/>
    <s v="MS"/>
    <x v="3"/>
    <x v="14"/>
    <s v="UP"/>
    <s v="ST"/>
    <s v="M"/>
    <s v="FP"/>
    <x v="3"/>
    <n v="100"/>
    <n v="26.68"/>
    <x v="1"/>
    <n v="100"/>
    <n v="26.68"/>
    <n v="0"/>
    <n v="2668"/>
    <x v="0"/>
  </r>
  <r>
    <n v="9776"/>
    <s v="T15457"/>
    <x v="9"/>
    <x v="6"/>
    <s v="FERC Electric Tariff First Revised Volume No. 3"/>
    <s v="WSPP Rate Schedule FERC No. 6"/>
    <n v="218505"/>
    <n v="201801160400"/>
    <n v="201801160459"/>
    <n v="20161121"/>
    <m/>
    <x v="2"/>
    <s v="MS"/>
    <x v="3"/>
    <x v="14"/>
    <s v="UP"/>
    <s v="ST"/>
    <s v="M"/>
    <s v="FP"/>
    <x v="3"/>
    <n v="100"/>
    <n v="26.68"/>
    <x v="1"/>
    <n v="100"/>
    <n v="26.68"/>
    <n v="0"/>
    <n v="2668"/>
    <x v="0"/>
  </r>
  <r>
    <n v="9777"/>
    <s v="T15458"/>
    <x v="9"/>
    <x v="6"/>
    <s v="FERC Electric Tariff First Revised Volume No. 3"/>
    <s v="WSPP Rate Schedule FERC No. 6"/>
    <n v="218505"/>
    <n v="201801160500"/>
    <n v="201801160559"/>
    <n v="20161121"/>
    <m/>
    <x v="2"/>
    <s v="MS"/>
    <x v="3"/>
    <x v="14"/>
    <s v="UP"/>
    <s v="ST"/>
    <s v="M"/>
    <s v="FP"/>
    <x v="3"/>
    <n v="100"/>
    <n v="26.68"/>
    <x v="1"/>
    <n v="100"/>
    <n v="26.68"/>
    <n v="0"/>
    <n v="2668"/>
    <x v="0"/>
  </r>
  <r>
    <n v="9778"/>
    <s v="T15459"/>
    <x v="9"/>
    <x v="6"/>
    <s v="FERC Electric Tariff First Revised Volume No. 3"/>
    <s v="WSPP Rate Schedule FERC No. 6"/>
    <n v="218505"/>
    <n v="201801160600"/>
    <n v="201801160659"/>
    <n v="20161121"/>
    <m/>
    <x v="2"/>
    <s v="MS"/>
    <x v="3"/>
    <x v="14"/>
    <s v="UP"/>
    <s v="ST"/>
    <s v="M"/>
    <s v="FP"/>
    <x v="3"/>
    <n v="100"/>
    <n v="26.68"/>
    <x v="1"/>
    <n v="100"/>
    <n v="26.68"/>
    <n v="0"/>
    <n v="2668"/>
    <x v="0"/>
  </r>
  <r>
    <n v="9779"/>
    <s v="T15460"/>
    <x v="9"/>
    <x v="6"/>
    <s v="FERC Electric Tariff First Revised Volume No. 3"/>
    <s v="WSPP Rate Schedule FERC No. 6"/>
    <n v="218505"/>
    <n v="201801160700"/>
    <n v="201801160759"/>
    <n v="20161121"/>
    <m/>
    <x v="2"/>
    <s v="MS"/>
    <x v="3"/>
    <x v="14"/>
    <s v="UP"/>
    <s v="ST"/>
    <s v="M"/>
    <s v="FP"/>
    <x v="3"/>
    <n v="100"/>
    <n v="30.88"/>
    <x v="1"/>
    <n v="100"/>
    <n v="30.88"/>
    <n v="0"/>
    <n v="3088"/>
    <x v="0"/>
  </r>
  <r>
    <n v="9780"/>
    <s v="T15461"/>
    <x v="9"/>
    <x v="6"/>
    <s v="FERC Electric Tariff First Revised Volume No. 3"/>
    <s v="WSPP Rate Schedule FERC No. 6"/>
    <n v="218505"/>
    <n v="201801160800"/>
    <n v="201801160859"/>
    <n v="20161121"/>
    <m/>
    <x v="2"/>
    <s v="MS"/>
    <x v="3"/>
    <x v="14"/>
    <s v="UP"/>
    <s v="ST"/>
    <s v="M"/>
    <s v="FP"/>
    <x v="3"/>
    <n v="100"/>
    <n v="30.88"/>
    <x v="1"/>
    <n v="100"/>
    <n v="30.88"/>
    <n v="0"/>
    <n v="3088"/>
    <x v="0"/>
  </r>
  <r>
    <n v="9781"/>
    <s v="T15462"/>
    <x v="9"/>
    <x v="6"/>
    <s v="FERC Electric Tariff First Revised Volume No. 3"/>
    <s v="WSPP Rate Schedule FERC No. 6"/>
    <n v="218505"/>
    <n v="201801160900"/>
    <n v="201801160959"/>
    <n v="20161121"/>
    <m/>
    <x v="2"/>
    <s v="MS"/>
    <x v="3"/>
    <x v="14"/>
    <s v="UP"/>
    <s v="ST"/>
    <s v="M"/>
    <s v="FP"/>
    <x v="3"/>
    <n v="100"/>
    <n v="30.88"/>
    <x v="1"/>
    <n v="100"/>
    <n v="30.88"/>
    <n v="0"/>
    <n v="3088"/>
    <x v="0"/>
  </r>
  <r>
    <n v="9782"/>
    <s v="T15463"/>
    <x v="9"/>
    <x v="6"/>
    <s v="FERC Electric Tariff First Revised Volume No. 3"/>
    <s v="WSPP Rate Schedule FERC No. 6"/>
    <n v="218505"/>
    <n v="201801161000"/>
    <n v="201801161059"/>
    <n v="20161121"/>
    <m/>
    <x v="2"/>
    <s v="MS"/>
    <x v="3"/>
    <x v="14"/>
    <s v="UP"/>
    <s v="ST"/>
    <s v="M"/>
    <s v="FP"/>
    <x v="3"/>
    <n v="100"/>
    <n v="30.88"/>
    <x v="1"/>
    <n v="100"/>
    <n v="30.88"/>
    <n v="0"/>
    <n v="3088"/>
    <x v="0"/>
  </r>
  <r>
    <n v="9783"/>
    <s v="T15464"/>
    <x v="9"/>
    <x v="6"/>
    <s v="FERC Electric Tariff First Revised Volume No. 3"/>
    <s v="WSPP Rate Schedule FERC No. 6"/>
    <n v="218505"/>
    <n v="201801161100"/>
    <n v="201801161159"/>
    <n v="20161121"/>
    <m/>
    <x v="2"/>
    <s v="MS"/>
    <x v="3"/>
    <x v="14"/>
    <s v="UP"/>
    <s v="ST"/>
    <s v="M"/>
    <s v="FP"/>
    <x v="3"/>
    <n v="100"/>
    <n v="30.88"/>
    <x v="1"/>
    <n v="100"/>
    <n v="30.88"/>
    <n v="0"/>
    <n v="3088"/>
    <x v="0"/>
  </r>
  <r>
    <n v="9784"/>
    <s v="T15465"/>
    <x v="9"/>
    <x v="6"/>
    <s v="FERC Electric Tariff First Revised Volume No. 3"/>
    <s v="WSPP Rate Schedule FERC No. 6"/>
    <n v="218505"/>
    <n v="201801161200"/>
    <n v="201801161259"/>
    <n v="20161121"/>
    <m/>
    <x v="2"/>
    <s v="MS"/>
    <x v="3"/>
    <x v="14"/>
    <s v="UP"/>
    <s v="ST"/>
    <s v="M"/>
    <s v="FP"/>
    <x v="3"/>
    <n v="100"/>
    <n v="30.88"/>
    <x v="1"/>
    <n v="100"/>
    <n v="30.88"/>
    <n v="0"/>
    <n v="3088"/>
    <x v="0"/>
  </r>
  <r>
    <n v="9785"/>
    <s v="T15466"/>
    <x v="9"/>
    <x v="6"/>
    <s v="FERC Electric Tariff First Revised Volume No. 3"/>
    <s v="WSPP Rate Schedule FERC No. 6"/>
    <n v="218505"/>
    <n v="201801161300"/>
    <n v="201801161359"/>
    <n v="20161121"/>
    <m/>
    <x v="2"/>
    <s v="MS"/>
    <x v="3"/>
    <x v="14"/>
    <s v="UP"/>
    <s v="ST"/>
    <s v="M"/>
    <s v="FP"/>
    <x v="3"/>
    <n v="100"/>
    <n v="30.88"/>
    <x v="1"/>
    <n v="100"/>
    <n v="30.88"/>
    <n v="0"/>
    <n v="3088"/>
    <x v="0"/>
  </r>
  <r>
    <n v="9786"/>
    <s v="T15467"/>
    <x v="9"/>
    <x v="6"/>
    <s v="FERC Electric Tariff First Revised Volume No. 3"/>
    <s v="WSPP Rate Schedule FERC No. 6"/>
    <n v="218505"/>
    <n v="201801161400"/>
    <n v="201801161459"/>
    <n v="20161121"/>
    <m/>
    <x v="2"/>
    <s v="MS"/>
    <x v="3"/>
    <x v="14"/>
    <s v="UP"/>
    <s v="ST"/>
    <s v="M"/>
    <s v="FP"/>
    <x v="3"/>
    <n v="100"/>
    <n v="30.88"/>
    <x v="1"/>
    <n v="100"/>
    <n v="30.88"/>
    <n v="0"/>
    <n v="3088"/>
    <x v="0"/>
  </r>
  <r>
    <n v="9787"/>
    <s v="T15468"/>
    <x v="9"/>
    <x v="6"/>
    <s v="FERC Electric Tariff First Revised Volume No. 3"/>
    <s v="WSPP Rate Schedule FERC No. 6"/>
    <n v="218505"/>
    <n v="201801161500"/>
    <n v="201801161559"/>
    <n v="20161121"/>
    <m/>
    <x v="2"/>
    <s v="MS"/>
    <x v="3"/>
    <x v="14"/>
    <s v="UP"/>
    <s v="ST"/>
    <s v="M"/>
    <s v="FP"/>
    <x v="3"/>
    <n v="100"/>
    <n v="30.88"/>
    <x v="1"/>
    <n v="100"/>
    <n v="30.88"/>
    <n v="0"/>
    <n v="3088"/>
    <x v="0"/>
  </r>
  <r>
    <n v="9788"/>
    <s v="T15469"/>
    <x v="9"/>
    <x v="6"/>
    <s v="FERC Electric Tariff First Revised Volume No. 3"/>
    <s v="WSPP Rate Schedule FERC No. 6"/>
    <n v="218505"/>
    <n v="201801161600"/>
    <n v="201801161659"/>
    <n v="20161121"/>
    <m/>
    <x v="2"/>
    <s v="MS"/>
    <x v="3"/>
    <x v="14"/>
    <s v="UP"/>
    <s v="ST"/>
    <s v="M"/>
    <s v="FP"/>
    <x v="3"/>
    <n v="100"/>
    <n v="30.88"/>
    <x v="1"/>
    <n v="100"/>
    <n v="30.88"/>
    <n v="0"/>
    <n v="3088"/>
    <x v="0"/>
  </r>
  <r>
    <n v="9789"/>
    <s v="T15470"/>
    <x v="9"/>
    <x v="6"/>
    <s v="FERC Electric Tariff First Revised Volume No. 3"/>
    <s v="WSPP Rate Schedule FERC No. 6"/>
    <n v="218505"/>
    <n v="201801161700"/>
    <n v="201801161759"/>
    <n v="20161121"/>
    <m/>
    <x v="2"/>
    <s v="MS"/>
    <x v="3"/>
    <x v="14"/>
    <s v="UP"/>
    <s v="ST"/>
    <s v="M"/>
    <s v="FP"/>
    <x v="3"/>
    <n v="100"/>
    <n v="30.88"/>
    <x v="1"/>
    <n v="100"/>
    <n v="30.88"/>
    <n v="0"/>
    <n v="3088"/>
    <x v="0"/>
  </r>
  <r>
    <n v="9790"/>
    <s v="T15471"/>
    <x v="9"/>
    <x v="6"/>
    <s v="FERC Electric Tariff First Revised Volume No. 3"/>
    <s v="WSPP Rate Schedule FERC No. 6"/>
    <n v="218505"/>
    <n v="201801161800"/>
    <n v="201801161859"/>
    <n v="20161121"/>
    <m/>
    <x v="2"/>
    <s v="MS"/>
    <x v="3"/>
    <x v="14"/>
    <s v="UP"/>
    <s v="ST"/>
    <s v="M"/>
    <s v="FP"/>
    <x v="3"/>
    <n v="100"/>
    <n v="30.88"/>
    <x v="1"/>
    <n v="100"/>
    <n v="30.88"/>
    <n v="0"/>
    <n v="3088"/>
    <x v="0"/>
  </r>
  <r>
    <n v="9791"/>
    <s v="T15472"/>
    <x v="9"/>
    <x v="6"/>
    <s v="FERC Electric Tariff First Revised Volume No. 3"/>
    <s v="WSPP Rate Schedule FERC No. 6"/>
    <n v="218505"/>
    <n v="201801161900"/>
    <n v="201801161959"/>
    <n v="20161121"/>
    <m/>
    <x v="2"/>
    <s v="MS"/>
    <x v="3"/>
    <x v="14"/>
    <s v="UP"/>
    <s v="ST"/>
    <s v="M"/>
    <s v="FP"/>
    <x v="3"/>
    <n v="100"/>
    <n v="30.88"/>
    <x v="1"/>
    <n v="100"/>
    <n v="30.88"/>
    <n v="0"/>
    <n v="3088"/>
    <x v="0"/>
  </r>
  <r>
    <n v="9792"/>
    <s v="T15473"/>
    <x v="9"/>
    <x v="6"/>
    <s v="FERC Electric Tariff First Revised Volume No. 3"/>
    <s v="WSPP Rate Schedule FERC No. 6"/>
    <n v="218505"/>
    <n v="201801162000"/>
    <n v="201801162059"/>
    <n v="20161121"/>
    <m/>
    <x v="2"/>
    <s v="MS"/>
    <x v="3"/>
    <x v="14"/>
    <s v="UP"/>
    <s v="ST"/>
    <s v="M"/>
    <s v="FP"/>
    <x v="3"/>
    <n v="100"/>
    <n v="30.88"/>
    <x v="1"/>
    <n v="100"/>
    <n v="30.88"/>
    <n v="0"/>
    <n v="3088"/>
    <x v="0"/>
  </r>
  <r>
    <n v="9793"/>
    <s v="T15474"/>
    <x v="9"/>
    <x v="6"/>
    <s v="FERC Electric Tariff First Revised Volume No. 3"/>
    <s v="WSPP Rate Schedule FERC No. 6"/>
    <n v="218505"/>
    <n v="201801162100"/>
    <n v="201801162159"/>
    <n v="20161121"/>
    <m/>
    <x v="2"/>
    <s v="MS"/>
    <x v="3"/>
    <x v="14"/>
    <s v="UP"/>
    <s v="ST"/>
    <s v="M"/>
    <s v="FP"/>
    <x v="3"/>
    <n v="100"/>
    <n v="30.88"/>
    <x v="1"/>
    <n v="100"/>
    <n v="30.88"/>
    <n v="0"/>
    <n v="3088"/>
    <x v="0"/>
  </r>
  <r>
    <n v="9794"/>
    <s v="T15475"/>
    <x v="9"/>
    <x v="6"/>
    <s v="FERC Electric Tariff First Revised Volume No. 3"/>
    <s v="WSPP Rate Schedule FERC No. 6"/>
    <n v="218505"/>
    <n v="201801162200"/>
    <n v="201801162259"/>
    <n v="20161121"/>
    <m/>
    <x v="2"/>
    <s v="MS"/>
    <x v="3"/>
    <x v="14"/>
    <s v="UP"/>
    <s v="ST"/>
    <s v="M"/>
    <s v="FP"/>
    <x v="3"/>
    <n v="100"/>
    <n v="30.88"/>
    <x v="1"/>
    <n v="100"/>
    <n v="30.88"/>
    <n v="0"/>
    <n v="3088"/>
    <x v="0"/>
  </r>
  <r>
    <n v="9795"/>
    <s v="T15476"/>
    <x v="9"/>
    <x v="6"/>
    <s v="FERC Electric Tariff First Revised Volume No. 3"/>
    <s v="WSPP Rate Schedule FERC No. 6"/>
    <n v="218505"/>
    <n v="201801162300"/>
    <n v="201801162359"/>
    <n v="20161121"/>
    <m/>
    <x v="2"/>
    <s v="MS"/>
    <x v="3"/>
    <x v="14"/>
    <s v="UP"/>
    <s v="ST"/>
    <s v="M"/>
    <s v="FP"/>
    <x v="3"/>
    <n v="100"/>
    <n v="26.68"/>
    <x v="1"/>
    <n v="100"/>
    <n v="26.68"/>
    <n v="0"/>
    <n v="2668"/>
    <x v="0"/>
  </r>
  <r>
    <n v="9796"/>
    <s v="T15477"/>
    <x v="9"/>
    <x v="6"/>
    <s v="FERC Electric Tariff First Revised Volume No. 3"/>
    <s v="WSPP Rate Schedule FERC No. 6"/>
    <n v="218505"/>
    <n v="201801170000"/>
    <n v="201801170059"/>
    <n v="20161121"/>
    <m/>
    <x v="2"/>
    <s v="MS"/>
    <x v="3"/>
    <x v="14"/>
    <s v="UP"/>
    <s v="ST"/>
    <s v="M"/>
    <s v="FP"/>
    <x v="3"/>
    <n v="100"/>
    <n v="26.68"/>
    <x v="1"/>
    <n v="100"/>
    <n v="26.68"/>
    <n v="0"/>
    <n v="2668"/>
    <x v="0"/>
  </r>
  <r>
    <n v="9797"/>
    <s v="T15478"/>
    <x v="9"/>
    <x v="6"/>
    <s v="FERC Electric Tariff First Revised Volume No. 3"/>
    <s v="WSPP Rate Schedule FERC No. 6"/>
    <n v="218505"/>
    <n v="201801170100"/>
    <n v="201801170159"/>
    <n v="20161121"/>
    <m/>
    <x v="2"/>
    <s v="MS"/>
    <x v="3"/>
    <x v="14"/>
    <s v="UP"/>
    <s v="ST"/>
    <s v="M"/>
    <s v="FP"/>
    <x v="3"/>
    <n v="100"/>
    <n v="29.31"/>
    <x v="1"/>
    <n v="100"/>
    <n v="29.31"/>
    <n v="0"/>
    <n v="2931"/>
    <x v="0"/>
  </r>
  <r>
    <n v="9798"/>
    <s v="T15479"/>
    <x v="9"/>
    <x v="6"/>
    <s v="FERC Electric Tariff First Revised Volume No. 3"/>
    <s v="WSPP Rate Schedule FERC No. 6"/>
    <n v="218505"/>
    <n v="201801170200"/>
    <n v="201801170259"/>
    <n v="20161121"/>
    <m/>
    <x v="2"/>
    <s v="MS"/>
    <x v="3"/>
    <x v="14"/>
    <s v="UP"/>
    <s v="ST"/>
    <s v="M"/>
    <s v="FP"/>
    <x v="3"/>
    <n v="100"/>
    <n v="29.31"/>
    <x v="1"/>
    <n v="100"/>
    <n v="29.31"/>
    <n v="0"/>
    <n v="2931"/>
    <x v="0"/>
  </r>
  <r>
    <n v="9799"/>
    <s v="T15480"/>
    <x v="9"/>
    <x v="6"/>
    <s v="FERC Electric Tariff First Revised Volume No. 3"/>
    <s v="WSPP Rate Schedule FERC No. 6"/>
    <n v="218505"/>
    <n v="201801170300"/>
    <n v="201801170359"/>
    <n v="20161121"/>
    <m/>
    <x v="2"/>
    <s v="MS"/>
    <x v="3"/>
    <x v="14"/>
    <s v="UP"/>
    <s v="ST"/>
    <s v="M"/>
    <s v="FP"/>
    <x v="3"/>
    <n v="100"/>
    <n v="29.31"/>
    <x v="1"/>
    <n v="100"/>
    <n v="29.31"/>
    <n v="0"/>
    <n v="2931"/>
    <x v="0"/>
  </r>
  <r>
    <n v="9800"/>
    <s v="T15481"/>
    <x v="9"/>
    <x v="6"/>
    <s v="FERC Electric Tariff First Revised Volume No. 3"/>
    <s v="WSPP Rate Schedule FERC No. 6"/>
    <n v="218505"/>
    <n v="201801170400"/>
    <n v="201801170459"/>
    <n v="20161121"/>
    <m/>
    <x v="2"/>
    <s v="MS"/>
    <x v="3"/>
    <x v="14"/>
    <s v="UP"/>
    <s v="ST"/>
    <s v="M"/>
    <s v="FP"/>
    <x v="3"/>
    <n v="100"/>
    <n v="29.31"/>
    <x v="1"/>
    <n v="100"/>
    <n v="29.31"/>
    <n v="0"/>
    <n v="2931"/>
    <x v="0"/>
  </r>
  <r>
    <n v="9801"/>
    <s v="T15482"/>
    <x v="9"/>
    <x v="6"/>
    <s v="FERC Electric Tariff First Revised Volume No. 3"/>
    <s v="WSPP Rate Schedule FERC No. 6"/>
    <n v="218505"/>
    <n v="201801170500"/>
    <n v="201801170559"/>
    <n v="20161121"/>
    <m/>
    <x v="2"/>
    <s v="MS"/>
    <x v="3"/>
    <x v="14"/>
    <s v="UP"/>
    <s v="ST"/>
    <s v="M"/>
    <s v="FP"/>
    <x v="3"/>
    <n v="100"/>
    <n v="29.31"/>
    <x v="1"/>
    <n v="100"/>
    <n v="29.31"/>
    <n v="0"/>
    <n v="2931"/>
    <x v="0"/>
  </r>
  <r>
    <n v="9802"/>
    <s v="T15483"/>
    <x v="9"/>
    <x v="6"/>
    <s v="FERC Electric Tariff First Revised Volume No. 3"/>
    <s v="WSPP Rate Schedule FERC No. 6"/>
    <n v="218505"/>
    <n v="201801170600"/>
    <n v="201801170659"/>
    <n v="20161121"/>
    <m/>
    <x v="2"/>
    <s v="MS"/>
    <x v="3"/>
    <x v="14"/>
    <s v="UP"/>
    <s v="ST"/>
    <s v="M"/>
    <s v="FP"/>
    <x v="3"/>
    <n v="100"/>
    <n v="29.31"/>
    <x v="1"/>
    <n v="100"/>
    <n v="29.31"/>
    <n v="0"/>
    <n v="2931"/>
    <x v="0"/>
  </r>
  <r>
    <n v="9803"/>
    <s v="T15484"/>
    <x v="9"/>
    <x v="6"/>
    <s v="FERC Electric Tariff First Revised Volume No. 3"/>
    <s v="WSPP Rate Schedule FERC No. 6"/>
    <n v="218505"/>
    <n v="201801170700"/>
    <n v="201801170759"/>
    <n v="20161121"/>
    <m/>
    <x v="2"/>
    <s v="MS"/>
    <x v="3"/>
    <x v="14"/>
    <s v="UP"/>
    <s v="ST"/>
    <s v="M"/>
    <s v="FP"/>
    <x v="3"/>
    <n v="100"/>
    <n v="29.53"/>
    <x v="1"/>
    <n v="100"/>
    <n v="29.53"/>
    <n v="0"/>
    <n v="2953"/>
    <x v="0"/>
  </r>
  <r>
    <n v="9804"/>
    <s v="T15485"/>
    <x v="9"/>
    <x v="6"/>
    <s v="FERC Electric Tariff First Revised Volume No. 3"/>
    <s v="WSPP Rate Schedule FERC No. 6"/>
    <n v="218505"/>
    <n v="201801170800"/>
    <n v="201801170859"/>
    <n v="20161121"/>
    <m/>
    <x v="2"/>
    <s v="MS"/>
    <x v="3"/>
    <x v="14"/>
    <s v="UP"/>
    <s v="ST"/>
    <s v="M"/>
    <s v="FP"/>
    <x v="3"/>
    <n v="100"/>
    <n v="29.53"/>
    <x v="1"/>
    <n v="100"/>
    <n v="29.53"/>
    <n v="0"/>
    <n v="2953"/>
    <x v="0"/>
  </r>
  <r>
    <n v="9805"/>
    <s v="T15486"/>
    <x v="9"/>
    <x v="6"/>
    <s v="FERC Electric Tariff First Revised Volume No. 3"/>
    <s v="WSPP Rate Schedule FERC No. 6"/>
    <n v="218505"/>
    <n v="201801170900"/>
    <n v="201801170959"/>
    <n v="20161121"/>
    <m/>
    <x v="2"/>
    <s v="MS"/>
    <x v="3"/>
    <x v="14"/>
    <s v="UP"/>
    <s v="ST"/>
    <s v="M"/>
    <s v="FP"/>
    <x v="3"/>
    <n v="100"/>
    <n v="29.53"/>
    <x v="1"/>
    <n v="100"/>
    <n v="29.53"/>
    <n v="0"/>
    <n v="2953"/>
    <x v="0"/>
  </r>
  <r>
    <n v="9806"/>
    <s v="T15487"/>
    <x v="9"/>
    <x v="6"/>
    <s v="FERC Electric Tariff First Revised Volume No. 3"/>
    <s v="WSPP Rate Schedule FERC No. 6"/>
    <n v="218505"/>
    <n v="201801171000"/>
    <n v="201801171059"/>
    <n v="20161121"/>
    <m/>
    <x v="2"/>
    <s v="MS"/>
    <x v="3"/>
    <x v="14"/>
    <s v="UP"/>
    <s v="ST"/>
    <s v="M"/>
    <s v="FP"/>
    <x v="3"/>
    <n v="100"/>
    <n v="29.53"/>
    <x v="1"/>
    <n v="100"/>
    <n v="29.53"/>
    <n v="0"/>
    <n v="2953"/>
    <x v="0"/>
  </r>
  <r>
    <n v="9807"/>
    <s v="T15488"/>
    <x v="9"/>
    <x v="6"/>
    <s v="FERC Electric Tariff First Revised Volume No. 3"/>
    <s v="WSPP Rate Schedule FERC No. 6"/>
    <n v="218505"/>
    <n v="201801171100"/>
    <n v="201801171159"/>
    <n v="20161121"/>
    <m/>
    <x v="2"/>
    <s v="MS"/>
    <x v="3"/>
    <x v="14"/>
    <s v="UP"/>
    <s v="ST"/>
    <s v="M"/>
    <s v="FP"/>
    <x v="3"/>
    <n v="100"/>
    <n v="29.53"/>
    <x v="1"/>
    <n v="100"/>
    <n v="29.53"/>
    <n v="0"/>
    <n v="2953"/>
    <x v="0"/>
  </r>
  <r>
    <n v="9808"/>
    <s v="T15489"/>
    <x v="9"/>
    <x v="6"/>
    <s v="FERC Electric Tariff First Revised Volume No. 3"/>
    <s v="WSPP Rate Schedule FERC No. 6"/>
    <n v="218505"/>
    <n v="201801171200"/>
    <n v="201801171259"/>
    <n v="20161121"/>
    <m/>
    <x v="2"/>
    <s v="MS"/>
    <x v="3"/>
    <x v="14"/>
    <s v="UP"/>
    <s v="ST"/>
    <s v="M"/>
    <s v="FP"/>
    <x v="3"/>
    <n v="100"/>
    <n v="29.53"/>
    <x v="1"/>
    <n v="100"/>
    <n v="29.53"/>
    <n v="0"/>
    <n v="2953"/>
    <x v="0"/>
  </r>
  <r>
    <n v="9809"/>
    <s v="T15490"/>
    <x v="9"/>
    <x v="6"/>
    <s v="FERC Electric Tariff First Revised Volume No. 3"/>
    <s v="WSPP Rate Schedule FERC No. 6"/>
    <n v="218505"/>
    <n v="201801171300"/>
    <n v="201801171359"/>
    <n v="20161121"/>
    <m/>
    <x v="2"/>
    <s v="MS"/>
    <x v="3"/>
    <x v="14"/>
    <s v="UP"/>
    <s v="ST"/>
    <s v="M"/>
    <s v="FP"/>
    <x v="3"/>
    <n v="100"/>
    <n v="29.53"/>
    <x v="1"/>
    <n v="100"/>
    <n v="29.53"/>
    <n v="0"/>
    <n v="2953"/>
    <x v="0"/>
  </r>
  <r>
    <n v="9810"/>
    <s v="T15491"/>
    <x v="9"/>
    <x v="6"/>
    <s v="FERC Electric Tariff First Revised Volume No. 3"/>
    <s v="WSPP Rate Schedule FERC No. 6"/>
    <n v="218505"/>
    <n v="201801171400"/>
    <n v="201801171459"/>
    <n v="20161121"/>
    <m/>
    <x v="2"/>
    <s v="MS"/>
    <x v="3"/>
    <x v="14"/>
    <s v="UP"/>
    <s v="ST"/>
    <s v="M"/>
    <s v="FP"/>
    <x v="3"/>
    <n v="100"/>
    <n v="29.53"/>
    <x v="1"/>
    <n v="100"/>
    <n v="29.53"/>
    <n v="0"/>
    <n v="2953"/>
    <x v="0"/>
  </r>
  <r>
    <n v="9811"/>
    <s v="T15492"/>
    <x v="9"/>
    <x v="6"/>
    <s v="FERC Electric Tariff First Revised Volume No. 3"/>
    <s v="WSPP Rate Schedule FERC No. 6"/>
    <n v="218505"/>
    <n v="201801171500"/>
    <n v="201801171559"/>
    <n v="20161121"/>
    <m/>
    <x v="2"/>
    <s v="MS"/>
    <x v="3"/>
    <x v="14"/>
    <s v="UP"/>
    <s v="ST"/>
    <s v="M"/>
    <s v="FP"/>
    <x v="3"/>
    <n v="100"/>
    <n v="29.53"/>
    <x v="1"/>
    <n v="100"/>
    <n v="29.53"/>
    <n v="0"/>
    <n v="2953"/>
    <x v="0"/>
  </r>
  <r>
    <n v="9812"/>
    <s v="T15493"/>
    <x v="9"/>
    <x v="6"/>
    <s v="FERC Electric Tariff First Revised Volume No. 3"/>
    <s v="WSPP Rate Schedule FERC No. 6"/>
    <n v="218505"/>
    <n v="201801171600"/>
    <n v="201801171659"/>
    <n v="20161121"/>
    <m/>
    <x v="2"/>
    <s v="MS"/>
    <x v="3"/>
    <x v="14"/>
    <s v="UP"/>
    <s v="ST"/>
    <s v="M"/>
    <s v="FP"/>
    <x v="3"/>
    <n v="100"/>
    <n v="29.53"/>
    <x v="1"/>
    <n v="100"/>
    <n v="29.53"/>
    <n v="0"/>
    <n v="2953"/>
    <x v="0"/>
  </r>
  <r>
    <n v="9813"/>
    <s v="T15494"/>
    <x v="9"/>
    <x v="6"/>
    <s v="FERC Electric Tariff First Revised Volume No. 3"/>
    <s v="WSPP Rate Schedule FERC No. 6"/>
    <n v="218505"/>
    <n v="201801171700"/>
    <n v="201801171759"/>
    <n v="20161121"/>
    <m/>
    <x v="2"/>
    <s v="MS"/>
    <x v="3"/>
    <x v="14"/>
    <s v="UP"/>
    <s v="ST"/>
    <s v="M"/>
    <s v="FP"/>
    <x v="3"/>
    <n v="100"/>
    <n v="29.53"/>
    <x v="1"/>
    <n v="100"/>
    <n v="29.53"/>
    <n v="0"/>
    <n v="2953"/>
    <x v="0"/>
  </r>
  <r>
    <n v="9814"/>
    <s v="T15495"/>
    <x v="9"/>
    <x v="6"/>
    <s v="FERC Electric Tariff First Revised Volume No. 3"/>
    <s v="WSPP Rate Schedule FERC No. 6"/>
    <n v="218505"/>
    <n v="201801171800"/>
    <n v="201801171859"/>
    <n v="20161121"/>
    <m/>
    <x v="2"/>
    <s v="MS"/>
    <x v="3"/>
    <x v="14"/>
    <s v="UP"/>
    <s v="ST"/>
    <s v="M"/>
    <s v="FP"/>
    <x v="3"/>
    <n v="100"/>
    <n v="29.53"/>
    <x v="1"/>
    <n v="100"/>
    <n v="29.53"/>
    <n v="0"/>
    <n v="2953"/>
    <x v="0"/>
  </r>
  <r>
    <n v="9815"/>
    <s v="T15496"/>
    <x v="9"/>
    <x v="6"/>
    <s v="FERC Electric Tariff First Revised Volume No. 3"/>
    <s v="WSPP Rate Schedule FERC No. 6"/>
    <n v="218505"/>
    <n v="201801171900"/>
    <n v="201801171959"/>
    <n v="20161121"/>
    <m/>
    <x v="2"/>
    <s v="MS"/>
    <x v="3"/>
    <x v="14"/>
    <s v="UP"/>
    <s v="ST"/>
    <s v="M"/>
    <s v="FP"/>
    <x v="3"/>
    <n v="100"/>
    <n v="29.53"/>
    <x v="1"/>
    <n v="100"/>
    <n v="29.53"/>
    <n v="0"/>
    <n v="2953"/>
    <x v="0"/>
  </r>
  <r>
    <n v="9816"/>
    <s v="T15497"/>
    <x v="9"/>
    <x v="6"/>
    <s v="FERC Electric Tariff First Revised Volume No. 3"/>
    <s v="WSPP Rate Schedule FERC No. 6"/>
    <n v="218505"/>
    <n v="201801172000"/>
    <n v="201801172059"/>
    <n v="20161121"/>
    <m/>
    <x v="2"/>
    <s v="MS"/>
    <x v="3"/>
    <x v="14"/>
    <s v="UP"/>
    <s v="ST"/>
    <s v="M"/>
    <s v="FP"/>
    <x v="3"/>
    <n v="100"/>
    <n v="29.53"/>
    <x v="1"/>
    <n v="100"/>
    <n v="29.53"/>
    <n v="0"/>
    <n v="2953"/>
    <x v="0"/>
  </r>
  <r>
    <n v="9817"/>
    <s v="T15498"/>
    <x v="9"/>
    <x v="6"/>
    <s v="FERC Electric Tariff First Revised Volume No. 3"/>
    <s v="WSPP Rate Schedule FERC No. 6"/>
    <n v="218505"/>
    <n v="201801172100"/>
    <n v="201801172159"/>
    <n v="20161121"/>
    <m/>
    <x v="2"/>
    <s v="MS"/>
    <x v="3"/>
    <x v="14"/>
    <s v="UP"/>
    <s v="ST"/>
    <s v="M"/>
    <s v="FP"/>
    <x v="3"/>
    <n v="100"/>
    <n v="29.53"/>
    <x v="1"/>
    <n v="100"/>
    <n v="29.53"/>
    <n v="0"/>
    <n v="2953"/>
    <x v="0"/>
  </r>
  <r>
    <n v="9818"/>
    <s v="T15499"/>
    <x v="9"/>
    <x v="6"/>
    <s v="FERC Electric Tariff First Revised Volume No. 3"/>
    <s v="WSPP Rate Schedule FERC No. 6"/>
    <n v="218505"/>
    <n v="201801172200"/>
    <n v="201801172259"/>
    <n v="20161121"/>
    <m/>
    <x v="2"/>
    <s v="MS"/>
    <x v="3"/>
    <x v="14"/>
    <s v="UP"/>
    <s v="ST"/>
    <s v="M"/>
    <s v="FP"/>
    <x v="3"/>
    <n v="100"/>
    <n v="29.53"/>
    <x v="1"/>
    <n v="100"/>
    <n v="29.53"/>
    <n v="0"/>
    <n v="2953"/>
    <x v="0"/>
  </r>
  <r>
    <n v="9819"/>
    <s v="T15500"/>
    <x v="9"/>
    <x v="6"/>
    <s v="FERC Electric Tariff First Revised Volume No. 3"/>
    <s v="WSPP Rate Schedule FERC No. 6"/>
    <n v="218505"/>
    <n v="201801172300"/>
    <n v="201801172359"/>
    <n v="20161121"/>
    <m/>
    <x v="2"/>
    <s v="MS"/>
    <x v="3"/>
    <x v="14"/>
    <s v="UP"/>
    <s v="ST"/>
    <s v="M"/>
    <s v="FP"/>
    <x v="3"/>
    <n v="100"/>
    <n v="29.31"/>
    <x v="1"/>
    <n v="100"/>
    <n v="29.31"/>
    <n v="0"/>
    <n v="2931"/>
    <x v="0"/>
  </r>
  <r>
    <n v="9820"/>
    <s v="T15501"/>
    <x v="9"/>
    <x v="6"/>
    <s v="FERC Electric Tariff First Revised Volume No. 3"/>
    <s v="WSPP Rate Schedule FERC No. 6"/>
    <n v="218505"/>
    <n v="201801180000"/>
    <n v="201801180059"/>
    <n v="20161121"/>
    <m/>
    <x v="2"/>
    <s v="MS"/>
    <x v="3"/>
    <x v="14"/>
    <s v="UP"/>
    <s v="ST"/>
    <s v="M"/>
    <s v="FP"/>
    <x v="3"/>
    <n v="100"/>
    <n v="29.31"/>
    <x v="1"/>
    <n v="100"/>
    <n v="29.31"/>
    <n v="0"/>
    <n v="2931"/>
    <x v="0"/>
  </r>
  <r>
    <n v="9821"/>
    <s v="T15502"/>
    <x v="9"/>
    <x v="6"/>
    <s v="FERC Electric Tariff First Revised Volume No. 3"/>
    <s v="WSPP Rate Schedule FERC No. 6"/>
    <n v="218505"/>
    <n v="201801180100"/>
    <n v="201801180159"/>
    <n v="20161121"/>
    <m/>
    <x v="2"/>
    <s v="MS"/>
    <x v="3"/>
    <x v="14"/>
    <s v="UP"/>
    <s v="ST"/>
    <s v="M"/>
    <s v="FP"/>
    <x v="3"/>
    <n v="100"/>
    <n v="29"/>
    <x v="1"/>
    <n v="100"/>
    <n v="29"/>
    <n v="0"/>
    <n v="2900"/>
    <x v="0"/>
  </r>
  <r>
    <n v="9822"/>
    <s v="T15503"/>
    <x v="9"/>
    <x v="6"/>
    <s v="FERC Electric Tariff First Revised Volume No. 3"/>
    <s v="WSPP Rate Schedule FERC No. 6"/>
    <n v="218505"/>
    <n v="201801180200"/>
    <n v="201801180259"/>
    <n v="20161121"/>
    <m/>
    <x v="2"/>
    <s v="MS"/>
    <x v="3"/>
    <x v="14"/>
    <s v="UP"/>
    <s v="ST"/>
    <s v="M"/>
    <s v="FP"/>
    <x v="3"/>
    <n v="100"/>
    <n v="29"/>
    <x v="1"/>
    <n v="100"/>
    <n v="29"/>
    <n v="0"/>
    <n v="2900"/>
    <x v="0"/>
  </r>
  <r>
    <n v="9823"/>
    <s v="T15504"/>
    <x v="9"/>
    <x v="6"/>
    <s v="FERC Electric Tariff First Revised Volume No. 3"/>
    <s v="WSPP Rate Schedule FERC No. 6"/>
    <n v="218505"/>
    <n v="201801180300"/>
    <n v="201801180359"/>
    <n v="20161121"/>
    <m/>
    <x v="2"/>
    <s v="MS"/>
    <x v="3"/>
    <x v="14"/>
    <s v="UP"/>
    <s v="ST"/>
    <s v="M"/>
    <s v="FP"/>
    <x v="3"/>
    <n v="100"/>
    <n v="29"/>
    <x v="1"/>
    <n v="100"/>
    <n v="29"/>
    <n v="0"/>
    <n v="2900"/>
    <x v="0"/>
  </r>
  <r>
    <n v="9824"/>
    <s v="T15505"/>
    <x v="9"/>
    <x v="6"/>
    <s v="FERC Electric Tariff First Revised Volume No. 3"/>
    <s v="WSPP Rate Schedule FERC No. 6"/>
    <n v="218505"/>
    <n v="201801180400"/>
    <n v="201801180459"/>
    <n v="20161121"/>
    <m/>
    <x v="2"/>
    <s v="MS"/>
    <x v="3"/>
    <x v="14"/>
    <s v="UP"/>
    <s v="ST"/>
    <s v="M"/>
    <s v="FP"/>
    <x v="3"/>
    <n v="100"/>
    <n v="29"/>
    <x v="1"/>
    <n v="100"/>
    <n v="29"/>
    <n v="0"/>
    <n v="2900"/>
    <x v="0"/>
  </r>
  <r>
    <n v="9825"/>
    <s v="T15506"/>
    <x v="9"/>
    <x v="6"/>
    <s v="FERC Electric Tariff First Revised Volume No. 3"/>
    <s v="WSPP Rate Schedule FERC No. 6"/>
    <n v="218505"/>
    <n v="201801180500"/>
    <n v="201801180559"/>
    <n v="20161121"/>
    <m/>
    <x v="2"/>
    <s v="MS"/>
    <x v="3"/>
    <x v="14"/>
    <s v="UP"/>
    <s v="ST"/>
    <s v="M"/>
    <s v="FP"/>
    <x v="3"/>
    <n v="100"/>
    <n v="29"/>
    <x v="1"/>
    <n v="100"/>
    <n v="29"/>
    <n v="0"/>
    <n v="2900"/>
    <x v="0"/>
  </r>
  <r>
    <n v="9826"/>
    <s v="T15507"/>
    <x v="9"/>
    <x v="6"/>
    <s v="FERC Electric Tariff First Revised Volume No. 3"/>
    <s v="WSPP Rate Schedule FERC No. 6"/>
    <n v="218505"/>
    <n v="201801180600"/>
    <n v="201801180659"/>
    <n v="20161121"/>
    <m/>
    <x v="2"/>
    <s v="MS"/>
    <x v="3"/>
    <x v="14"/>
    <s v="UP"/>
    <s v="ST"/>
    <s v="M"/>
    <s v="FP"/>
    <x v="3"/>
    <n v="100"/>
    <n v="29"/>
    <x v="1"/>
    <n v="100"/>
    <n v="29"/>
    <n v="0"/>
    <n v="2900"/>
    <x v="0"/>
  </r>
  <r>
    <n v="9827"/>
    <s v="T15508"/>
    <x v="9"/>
    <x v="6"/>
    <s v="FERC Electric Tariff First Revised Volume No. 3"/>
    <s v="WSPP Rate Schedule FERC No. 6"/>
    <n v="218505"/>
    <n v="201801180700"/>
    <n v="201801180759"/>
    <n v="20161121"/>
    <m/>
    <x v="2"/>
    <s v="MS"/>
    <x v="3"/>
    <x v="14"/>
    <s v="UP"/>
    <s v="ST"/>
    <s v="M"/>
    <s v="FP"/>
    <x v="3"/>
    <n v="100"/>
    <n v="29.96"/>
    <x v="1"/>
    <n v="100"/>
    <n v="29.96"/>
    <n v="0"/>
    <n v="2996"/>
    <x v="0"/>
  </r>
  <r>
    <n v="9828"/>
    <s v="T15509"/>
    <x v="9"/>
    <x v="6"/>
    <s v="FERC Electric Tariff First Revised Volume No. 3"/>
    <s v="WSPP Rate Schedule FERC No. 6"/>
    <n v="218505"/>
    <n v="201801180800"/>
    <n v="201801180859"/>
    <n v="20161121"/>
    <m/>
    <x v="2"/>
    <s v="MS"/>
    <x v="3"/>
    <x v="14"/>
    <s v="UP"/>
    <s v="ST"/>
    <s v="M"/>
    <s v="FP"/>
    <x v="3"/>
    <n v="100"/>
    <n v="29.96"/>
    <x v="1"/>
    <n v="100"/>
    <n v="29.96"/>
    <n v="0"/>
    <n v="2996"/>
    <x v="0"/>
  </r>
  <r>
    <n v="9829"/>
    <s v="T15510"/>
    <x v="9"/>
    <x v="6"/>
    <s v="FERC Electric Tariff First Revised Volume No. 3"/>
    <s v="WSPP Rate Schedule FERC No. 6"/>
    <n v="218505"/>
    <n v="201801180900"/>
    <n v="201801180959"/>
    <n v="20161121"/>
    <m/>
    <x v="2"/>
    <s v="MS"/>
    <x v="3"/>
    <x v="14"/>
    <s v="UP"/>
    <s v="ST"/>
    <s v="M"/>
    <s v="FP"/>
    <x v="3"/>
    <n v="100"/>
    <n v="29.96"/>
    <x v="1"/>
    <n v="100"/>
    <n v="29.96"/>
    <n v="0"/>
    <n v="2996"/>
    <x v="0"/>
  </r>
  <r>
    <n v="9830"/>
    <s v="T15511"/>
    <x v="9"/>
    <x v="6"/>
    <s v="FERC Electric Tariff First Revised Volume No. 3"/>
    <s v="WSPP Rate Schedule FERC No. 6"/>
    <n v="218505"/>
    <n v="201801181000"/>
    <n v="201801181059"/>
    <n v="20161121"/>
    <m/>
    <x v="2"/>
    <s v="MS"/>
    <x v="3"/>
    <x v="14"/>
    <s v="UP"/>
    <s v="ST"/>
    <s v="M"/>
    <s v="FP"/>
    <x v="3"/>
    <n v="100"/>
    <n v="29.96"/>
    <x v="1"/>
    <n v="100"/>
    <n v="29.96"/>
    <n v="0"/>
    <n v="2996"/>
    <x v="0"/>
  </r>
  <r>
    <n v="9831"/>
    <s v="T15512"/>
    <x v="9"/>
    <x v="6"/>
    <s v="FERC Electric Tariff First Revised Volume No. 3"/>
    <s v="WSPP Rate Schedule FERC No. 6"/>
    <n v="218505"/>
    <n v="201801181100"/>
    <n v="201801181159"/>
    <n v="20161121"/>
    <m/>
    <x v="2"/>
    <s v="MS"/>
    <x v="3"/>
    <x v="14"/>
    <s v="UP"/>
    <s v="ST"/>
    <s v="M"/>
    <s v="FP"/>
    <x v="3"/>
    <n v="100"/>
    <n v="29.96"/>
    <x v="1"/>
    <n v="100"/>
    <n v="29.96"/>
    <n v="0"/>
    <n v="2996"/>
    <x v="0"/>
  </r>
  <r>
    <n v="9832"/>
    <s v="T15513"/>
    <x v="9"/>
    <x v="6"/>
    <s v="FERC Electric Tariff First Revised Volume No. 3"/>
    <s v="WSPP Rate Schedule FERC No. 6"/>
    <n v="218505"/>
    <n v="201801181200"/>
    <n v="201801181259"/>
    <n v="20161121"/>
    <m/>
    <x v="2"/>
    <s v="MS"/>
    <x v="3"/>
    <x v="14"/>
    <s v="UP"/>
    <s v="ST"/>
    <s v="M"/>
    <s v="FP"/>
    <x v="3"/>
    <n v="100"/>
    <n v="29.96"/>
    <x v="1"/>
    <n v="100"/>
    <n v="29.96"/>
    <n v="0"/>
    <n v="2996"/>
    <x v="0"/>
  </r>
  <r>
    <n v="9833"/>
    <s v="T15514"/>
    <x v="9"/>
    <x v="6"/>
    <s v="FERC Electric Tariff First Revised Volume No. 3"/>
    <s v="WSPP Rate Schedule FERC No. 6"/>
    <n v="218505"/>
    <n v="201801181300"/>
    <n v="201801181359"/>
    <n v="20161121"/>
    <m/>
    <x v="2"/>
    <s v="MS"/>
    <x v="3"/>
    <x v="14"/>
    <s v="UP"/>
    <s v="ST"/>
    <s v="M"/>
    <s v="FP"/>
    <x v="3"/>
    <n v="100"/>
    <n v="29.96"/>
    <x v="1"/>
    <n v="100"/>
    <n v="29.96"/>
    <n v="0"/>
    <n v="2996"/>
    <x v="0"/>
  </r>
  <r>
    <n v="9834"/>
    <s v="T15515"/>
    <x v="9"/>
    <x v="6"/>
    <s v="FERC Electric Tariff First Revised Volume No. 3"/>
    <s v="WSPP Rate Schedule FERC No. 6"/>
    <n v="218505"/>
    <n v="201801181400"/>
    <n v="201801181459"/>
    <n v="20161121"/>
    <m/>
    <x v="2"/>
    <s v="MS"/>
    <x v="3"/>
    <x v="14"/>
    <s v="UP"/>
    <s v="ST"/>
    <s v="M"/>
    <s v="FP"/>
    <x v="3"/>
    <n v="100"/>
    <n v="29.96"/>
    <x v="1"/>
    <n v="100"/>
    <n v="29.96"/>
    <n v="0"/>
    <n v="2996"/>
    <x v="0"/>
  </r>
  <r>
    <n v="9835"/>
    <s v="T15516"/>
    <x v="9"/>
    <x v="6"/>
    <s v="FERC Electric Tariff First Revised Volume No. 3"/>
    <s v="WSPP Rate Schedule FERC No. 6"/>
    <n v="218505"/>
    <n v="201801181500"/>
    <n v="201801181559"/>
    <n v="20161121"/>
    <m/>
    <x v="2"/>
    <s v="MS"/>
    <x v="3"/>
    <x v="14"/>
    <s v="UP"/>
    <s v="ST"/>
    <s v="M"/>
    <s v="FP"/>
    <x v="3"/>
    <n v="100"/>
    <n v="29.96"/>
    <x v="1"/>
    <n v="100"/>
    <n v="29.96"/>
    <n v="0"/>
    <n v="2996"/>
    <x v="0"/>
  </r>
  <r>
    <n v="9836"/>
    <s v="T15517"/>
    <x v="9"/>
    <x v="6"/>
    <s v="FERC Electric Tariff First Revised Volume No. 3"/>
    <s v="WSPP Rate Schedule FERC No. 6"/>
    <n v="218505"/>
    <n v="201801181600"/>
    <n v="201801181659"/>
    <n v="20161121"/>
    <m/>
    <x v="2"/>
    <s v="MS"/>
    <x v="3"/>
    <x v="14"/>
    <s v="UP"/>
    <s v="ST"/>
    <s v="M"/>
    <s v="FP"/>
    <x v="3"/>
    <n v="100"/>
    <n v="29.96"/>
    <x v="1"/>
    <n v="100"/>
    <n v="29.96"/>
    <n v="0"/>
    <n v="2996"/>
    <x v="0"/>
  </r>
  <r>
    <n v="9837"/>
    <s v="T15518"/>
    <x v="9"/>
    <x v="6"/>
    <s v="FERC Electric Tariff First Revised Volume No. 3"/>
    <s v="WSPP Rate Schedule FERC No. 6"/>
    <n v="218505"/>
    <n v="201801181700"/>
    <n v="201801181759"/>
    <n v="20161121"/>
    <m/>
    <x v="2"/>
    <s v="MS"/>
    <x v="3"/>
    <x v="14"/>
    <s v="UP"/>
    <s v="ST"/>
    <s v="M"/>
    <s v="FP"/>
    <x v="3"/>
    <n v="100"/>
    <n v="29.96"/>
    <x v="1"/>
    <n v="100"/>
    <n v="29.96"/>
    <n v="0"/>
    <n v="2996"/>
    <x v="0"/>
  </r>
  <r>
    <n v="9838"/>
    <s v="T15519"/>
    <x v="9"/>
    <x v="6"/>
    <s v="FERC Electric Tariff First Revised Volume No. 3"/>
    <s v="WSPP Rate Schedule FERC No. 6"/>
    <n v="218505"/>
    <n v="201801181800"/>
    <n v="201801181859"/>
    <n v="20161121"/>
    <m/>
    <x v="2"/>
    <s v="MS"/>
    <x v="3"/>
    <x v="14"/>
    <s v="UP"/>
    <s v="ST"/>
    <s v="M"/>
    <s v="FP"/>
    <x v="3"/>
    <n v="100"/>
    <n v="29.96"/>
    <x v="1"/>
    <n v="100"/>
    <n v="29.96"/>
    <n v="0"/>
    <n v="2996"/>
    <x v="0"/>
  </r>
  <r>
    <n v="9839"/>
    <s v="T15520"/>
    <x v="9"/>
    <x v="6"/>
    <s v="FERC Electric Tariff First Revised Volume No. 3"/>
    <s v="WSPP Rate Schedule FERC No. 6"/>
    <n v="218505"/>
    <n v="201801181900"/>
    <n v="201801181959"/>
    <n v="20161121"/>
    <m/>
    <x v="2"/>
    <s v="MS"/>
    <x v="3"/>
    <x v="14"/>
    <s v="UP"/>
    <s v="ST"/>
    <s v="M"/>
    <s v="FP"/>
    <x v="3"/>
    <n v="100"/>
    <n v="29.96"/>
    <x v="1"/>
    <n v="100"/>
    <n v="29.96"/>
    <n v="0"/>
    <n v="2996"/>
    <x v="0"/>
  </r>
  <r>
    <n v="9840"/>
    <s v="T15521"/>
    <x v="9"/>
    <x v="6"/>
    <s v="FERC Electric Tariff First Revised Volume No. 3"/>
    <s v="WSPP Rate Schedule FERC No. 6"/>
    <n v="218505"/>
    <n v="201801182000"/>
    <n v="201801182059"/>
    <n v="20161121"/>
    <m/>
    <x v="2"/>
    <s v="MS"/>
    <x v="3"/>
    <x v="14"/>
    <s v="UP"/>
    <s v="ST"/>
    <s v="M"/>
    <s v="FP"/>
    <x v="3"/>
    <n v="100"/>
    <n v="29.96"/>
    <x v="1"/>
    <n v="100"/>
    <n v="29.96"/>
    <n v="0"/>
    <n v="2996"/>
    <x v="0"/>
  </r>
  <r>
    <n v="9841"/>
    <s v="T15522"/>
    <x v="9"/>
    <x v="6"/>
    <s v="FERC Electric Tariff First Revised Volume No. 3"/>
    <s v="WSPP Rate Schedule FERC No. 6"/>
    <n v="218505"/>
    <n v="201801182100"/>
    <n v="201801182159"/>
    <n v="20161121"/>
    <m/>
    <x v="2"/>
    <s v="MS"/>
    <x v="3"/>
    <x v="14"/>
    <s v="UP"/>
    <s v="ST"/>
    <s v="M"/>
    <s v="FP"/>
    <x v="3"/>
    <n v="100"/>
    <n v="29.96"/>
    <x v="1"/>
    <n v="100"/>
    <n v="29.96"/>
    <n v="0"/>
    <n v="2996"/>
    <x v="0"/>
  </r>
  <r>
    <n v="9842"/>
    <s v="T15523"/>
    <x v="9"/>
    <x v="6"/>
    <s v="FERC Electric Tariff First Revised Volume No. 3"/>
    <s v="WSPP Rate Schedule FERC No. 6"/>
    <n v="218505"/>
    <n v="201801182200"/>
    <n v="201801182259"/>
    <n v="20161121"/>
    <m/>
    <x v="2"/>
    <s v="MS"/>
    <x v="3"/>
    <x v="14"/>
    <s v="UP"/>
    <s v="ST"/>
    <s v="M"/>
    <s v="FP"/>
    <x v="3"/>
    <n v="100"/>
    <n v="29.96"/>
    <x v="1"/>
    <n v="100"/>
    <n v="29.96"/>
    <n v="0"/>
    <n v="2996"/>
    <x v="0"/>
  </r>
  <r>
    <n v="9843"/>
    <s v="T15524"/>
    <x v="9"/>
    <x v="6"/>
    <s v="FERC Electric Tariff First Revised Volume No. 3"/>
    <s v="WSPP Rate Schedule FERC No. 6"/>
    <n v="218505"/>
    <n v="201801182300"/>
    <n v="201801182359"/>
    <n v="20161121"/>
    <m/>
    <x v="2"/>
    <s v="MS"/>
    <x v="3"/>
    <x v="14"/>
    <s v="UP"/>
    <s v="ST"/>
    <s v="M"/>
    <s v="FP"/>
    <x v="3"/>
    <n v="100"/>
    <n v="29"/>
    <x v="1"/>
    <n v="100"/>
    <n v="29"/>
    <n v="0"/>
    <n v="2900"/>
    <x v="0"/>
  </r>
  <r>
    <n v="9844"/>
    <s v="T15525"/>
    <x v="9"/>
    <x v="6"/>
    <s v="FERC Electric Tariff First Revised Volume No. 3"/>
    <s v="WSPP Rate Schedule FERC No. 6"/>
    <n v="218505"/>
    <n v="201801190000"/>
    <n v="201801190059"/>
    <n v="20161121"/>
    <m/>
    <x v="2"/>
    <s v="MS"/>
    <x v="3"/>
    <x v="14"/>
    <s v="UP"/>
    <s v="ST"/>
    <s v="M"/>
    <s v="FP"/>
    <x v="3"/>
    <n v="100"/>
    <n v="29"/>
    <x v="1"/>
    <n v="100"/>
    <n v="29"/>
    <n v="0"/>
    <n v="2900"/>
    <x v="0"/>
  </r>
  <r>
    <n v="9845"/>
    <s v="T15526"/>
    <x v="9"/>
    <x v="6"/>
    <s v="FERC Electric Tariff First Revised Volume No. 3"/>
    <s v="WSPP Rate Schedule FERC No. 6"/>
    <n v="218505"/>
    <n v="201801190100"/>
    <n v="201801190159"/>
    <n v="20161121"/>
    <m/>
    <x v="2"/>
    <s v="MS"/>
    <x v="3"/>
    <x v="14"/>
    <s v="UP"/>
    <s v="ST"/>
    <s v="M"/>
    <s v="FP"/>
    <x v="3"/>
    <n v="100"/>
    <n v="23.63"/>
    <x v="1"/>
    <n v="100"/>
    <n v="23.63"/>
    <n v="0"/>
    <n v="2363"/>
    <x v="0"/>
  </r>
  <r>
    <n v="9846"/>
    <s v="T15527"/>
    <x v="9"/>
    <x v="6"/>
    <s v="FERC Electric Tariff First Revised Volume No. 3"/>
    <s v="WSPP Rate Schedule FERC No. 6"/>
    <n v="218505"/>
    <n v="201801190200"/>
    <n v="201801190259"/>
    <n v="20161121"/>
    <m/>
    <x v="2"/>
    <s v="MS"/>
    <x v="3"/>
    <x v="14"/>
    <s v="UP"/>
    <s v="ST"/>
    <s v="M"/>
    <s v="FP"/>
    <x v="3"/>
    <n v="100"/>
    <n v="23.63"/>
    <x v="1"/>
    <n v="100"/>
    <n v="23.63"/>
    <n v="0"/>
    <n v="2363"/>
    <x v="0"/>
  </r>
  <r>
    <n v="9847"/>
    <s v="T15528"/>
    <x v="9"/>
    <x v="6"/>
    <s v="FERC Electric Tariff First Revised Volume No. 3"/>
    <s v="WSPP Rate Schedule FERC No. 6"/>
    <n v="218505"/>
    <n v="201801190300"/>
    <n v="201801190359"/>
    <n v="20161121"/>
    <m/>
    <x v="2"/>
    <s v="MS"/>
    <x v="3"/>
    <x v="14"/>
    <s v="UP"/>
    <s v="ST"/>
    <s v="M"/>
    <s v="FP"/>
    <x v="3"/>
    <n v="100"/>
    <n v="23.63"/>
    <x v="1"/>
    <n v="100"/>
    <n v="23.63"/>
    <n v="0"/>
    <n v="2363"/>
    <x v="0"/>
  </r>
  <r>
    <n v="9848"/>
    <s v="T15529"/>
    <x v="9"/>
    <x v="6"/>
    <s v="FERC Electric Tariff First Revised Volume No. 3"/>
    <s v="WSPP Rate Schedule FERC No. 6"/>
    <n v="218505"/>
    <n v="201801190400"/>
    <n v="201801190459"/>
    <n v="20161121"/>
    <m/>
    <x v="2"/>
    <s v="MS"/>
    <x v="3"/>
    <x v="14"/>
    <s v="UP"/>
    <s v="ST"/>
    <s v="M"/>
    <s v="FP"/>
    <x v="3"/>
    <n v="100"/>
    <n v="23.63"/>
    <x v="1"/>
    <n v="100"/>
    <n v="23.63"/>
    <n v="0"/>
    <n v="2363"/>
    <x v="0"/>
  </r>
  <r>
    <n v="9849"/>
    <s v="T15530"/>
    <x v="9"/>
    <x v="6"/>
    <s v="FERC Electric Tariff First Revised Volume No. 3"/>
    <s v="WSPP Rate Schedule FERC No. 6"/>
    <n v="218505"/>
    <n v="201801190500"/>
    <n v="201801190559"/>
    <n v="20161121"/>
    <m/>
    <x v="2"/>
    <s v="MS"/>
    <x v="3"/>
    <x v="14"/>
    <s v="UP"/>
    <s v="ST"/>
    <s v="M"/>
    <s v="FP"/>
    <x v="3"/>
    <n v="100"/>
    <n v="23.63"/>
    <x v="1"/>
    <n v="100"/>
    <n v="23.63"/>
    <n v="0"/>
    <n v="2363"/>
    <x v="0"/>
  </r>
  <r>
    <n v="9850"/>
    <s v="T15531"/>
    <x v="9"/>
    <x v="6"/>
    <s v="FERC Electric Tariff First Revised Volume No. 3"/>
    <s v="WSPP Rate Schedule FERC No. 6"/>
    <n v="218505"/>
    <n v="201801190600"/>
    <n v="201801190659"/>
    <n v="20161121"/>
    <m/>
    <x v="2"/>
    <s v="MS"/>
    <x v="3"/>
    <x v="14"/>
    <s v="UP"/>
    <s v="ST"/>
    <s v="M"/>
    <s v="FP"/>
    <x v="3"/>
    <n v="100"/>
    <n v="23.63"/>
    <x v="1"/>
    <n v="100"/>
    <n v="23.63"/>
    <n v="0"/>
    <n v="2363"/>
    <x v="0"/>
  </r>
  <r>
    <n v="9851"/>
    <s v="T15532"/>
    <x v="9"/>
    <x v="6"/>
    <s v="FERC Electric Tariff First Revised Volume No. 3"/>
    <s v="WSPP Rate Schedule FERC No. 6"/>
    <n v="218505"/>
    <n v="201801190700"/>
    <n v="201801190759"/>
    <n v="20161121"/>
    <m/>
    <x v="2"/>
    <s v="MS"/>
    <x v="3"/>
    <x v="14"/>
    <s v="UP"/>
    <s v="ST"/>
    <s v="M"/>
    <s v="FP"/>
    <x v="3"/>
    <n v="100"/>
    <n v="24.83"/>
    <x v="1"/>
    <n v="100"/>
    <n v="24.83"/>
    <n v="0"/>
    <n v="2483"/>
    <x v="0"/>
  </r>
  <r>
    <n v="9852"/>
    <s v="T15533"/>
    <x v="9"/>
    <x v="6"/>
    <s v="FERC Electric Tariff First Revised Volume No. 3"/>
    <s v="WSPP Rate Schedule FERC No. 6"/>
    <n v="218505"/>
    <n v="201801190800"/>
    <n v="201801190859"/>
    <n v="20161121"/>
    <m/>
    <x v="2"/>
    <s v="MS"/>
    <x v="3"/>
    <x v="14"/>
    <s v="UP"/>
    <s v="ST"/>
    <s v="M"/>
    <s v="FP"/>
    <x v="3"/>
    <n v="100"/>
    <n v="24.83"/>
    <x v="1"/>
    <n v="100"/>
    <n v="24.83"/>
    <n v="0"/>
    <n v="2483"/>
    <x v="0"/>
  </r>
  <r>
    <n v="9853"/>
    <s v="T15534"/>
    <x v="9"/>
    <x v="6"/>
    <s v="FERC Electric Tariff First Revised Volume No. 3"/>
    <s v="WSPP Rate Schedule FERC No. 6"/>
    <n v="218505"/>
    <n v="201801190900"/>
    <n v="201801190959"/>
    <n v="20161121"/>
    <m/>
    <x v="2"/>
    <s v="MS"/>
    <x v="3"/>
    <x v="14"/>
    <s v="UP"/>
    <s v="ST"/>
    <s v="M"/>
    <s v="FP"/>
    <x v="3"/>
    <n v="100"/>
    <n v="24.83"/>
    <x v="1"/>
    <n v="100"/>
    <n v="24.83"/>
    <n v="0"/>
    <n v="2483"/>
    <x v="0"/>
  </r>
  <r>
    <n v="9854"/>
    <s v="T15535"/>
    <x v="9"/>
    <x v="6"/>
    <s v="FERC Electric Tariff First Revised Volume No. 3"/>
    <s v="WSPP Rate Schedule FERC No. 6"/>
    <n v="218505"/>
    <n v="201801191000"/>
    <n v="201801191059"/>
    <n v="20161121"/>
    <m/>
    <x v="2"/>
    <s v="MS"/>
    <x v="3"/>
    <x v="14"/>
    <s v="UP"/>
    <s v="ST"/>
    <s v="M"/>
    <s v="FP"/>
    <x v="3"/>
    <n v="100"/>
    <n v="24.83"/>
    <x v="1"/>
    <n v="100"/>
    <n v="24.83"/>
    <n v="0"/>
    <n v="2483"/>
    <x v="0"/>
  </r>
  <r>
    <n v="9855"/>
    <s v="T15536"/>
    <x v="9"/>
    <x v="6"/>
    <s v="FERC Electric Tariff First Revised Volume No. 3"/>
    <s v="WSPP Rate Schedule FERC No. 6"/>
    <n v="218505"/>
    <n v="201801191100"/>
    <n v="201801191159"/>
    <n v="20161121"/>
    <m/>
    <x v="2"/>
    <s v="MS"/>
    <x v="3"/>
    <x v="14"/>
    <s v="UP"/>
    <s v="ST"/>
    <s v="M"/>
    <s v="FP"/>
    <x v="3"/>
    <n v="100"/>
    <n v="24.83"/>
    <x v="1"/>
    <n v="100"/>
    <n v="24.83"/>
    <n v="0"/>
    <n v="2483"/>
    <x v="0"/>
  </r>
  <r>
    <n v="9856"/>
    <s v="T15537"/>
    <x v="9"/>
    <x v="6"/>
    <s v="FERC Electric Tariff First Revised Volume No. 3"/>
    <s v="WSPP Rate Schedule FERC No. 6"/>
    <n v="218505"/>
    <n v="201801191200"/>
    <n v="201801191259"/>
    <n v="20161121"/>
    <m/>
    <x v="2"/>
    <s v="MS"/>
    <x v="3"/>
    <x v="14"/>
    <s v="UP"/>
    <s v="ST"/>
    <s v="M"/>
    <s v="FP"/>
    <x v="3"/>
    <n v="100"/>
    <n v="24.83"/>
    <x v="1"/>
    <n v="100"/>
    <n v="24.83"/>
    <n v="0"/>
    <n v="2483"/>
    <x v="0"/>
  </r>
  <r>
    <n v="9857"/>
    <s v="T15538"/>
    <x v="9"/>
    <x v="6"/>
    <s v="FERC Electric Tariff First Revised Volume No. 3"/>
    <s v="WSPP Rate Schedule FERC No. 6"/>
    <n v="218505"/>
    <n v="201801191300"/>
    <n v="201801191359"/>
    <n v="20161121"/>
    <m/>
    <x v="2"/>
    <s v="MS"/>
    <x v="3"/>
    <x v="14"/>
    <s v="UP"/>
    <s v="ST"/>
    <s v="M"/>
    <s v="FP"/>
    <x v="3"/>
    <n v="100"/>
    <n v="24.83"/>
    <x v="1"/>
    <n v="100"/>
    <n v="24.83"/>
    <n v="0"/>
    <n v="2483"/>
    <x v="0"/>
  </r>
  <r>
    <n v="9858"/>
    <s v="T15539"/>
    <x v="9"/>
    <x v="6"/>
    <s v="FERC Electric Tariff First Revised Volume No. 3"/>
    <s v="WSPP Rate Schedule FERC No. 6"/>
    <n v="218505"/>
    <n v="201801191400"/>
    <n v="201801191459"/>
    <n v="20161121"/>
    <m/>
    <x v="2"/>
    <s v="MS"/>
    <x v="3"/>
    <x v="14"/>
    <s v="UP"/>
    <s v="ST"/>
    <s v="M"/>
    <s v="FP"/>
    <x v="3"/>
    <n v="100"/>
    <n v="24.83"/>
    <x v="1"/>
    <n v="100"/>
    <n v="24.83"/>
    <n v="0"/>
    <n v="2483"/>
    <x v="0"/>
  </r>
  <r>
    <n v="9859"/>
    <s v="T15540"/>
    <x v="9"/>
    <x v="6"/>
    <s v="FERC Electric Tariff First Revised Volume No. 3"/>
    <s v="WSPP Rate Schedule FERC No. 6"/>
    <n v="218505"/>
    <n v="201801191500"/>
    <n v="201801191559"/>
    <n v="20161121"/>
    <m/>
    <x v="2"/>
    <s v="MS"/>
    <x v="3"/>
    <x v="14"/>
    <s v="UP"/>
    <s v="ST"/>
    <s v="M"/>
    <s v="FP"/>
    <x v="3"/>
    <n v="100"/>
    <n v="24.83"/>
    <x v="1"/>
    <n v="100"/>
    <n v="24.83"/>
    <n v="0"/>
    <n v="2483"/>
    <x v="0"/>
  </r>
  <r>
    <n v="9860"/>
    <s v="T15541"/>
    <x v="9"/>
    <x v="6"/>
    <s v="FERC Electric Tariff First Revised Volume No. 3"/>
    <s v="WSPP Rate Schedule FERC No. 6"/>
    <n v="218505"/>
    <n v="201801191600"/>
    <n v="201801191659"/>
    <n v="20161121"/>
    <m/>
    <x v="2"/>
    <s v="MS"/>
    <x v="3"/>
    <x v="14"/>
    <s v="UP"/>
    <s v="ST"/>
    <s v="M"/>
    <s v="FP"/>
    <x v="3"/>
    <n v="100"/>
    <n v="24.83"/>
    <x v="1"/>
    <n v="100"/>
    <n v="24.83"/>
    <n v="0"/>
    <n v="2483"/>
    <x v="0"/>
  </r>
  <r>
    <n v="9861"/>
    <s v="T15542"/>
    <x v="9"/>
    <x v="6"/>
    <s v="FERC Electric Tariff First Revised Volume No. 3"/>
    <s v="WSPP Rate Schedule FERC No. 6"/>
    <n v="218505"/>
    <n v="201801191700"/>
    <n v="201801191759"/>
    <n v="20161121"/>
    <m/>
    <x v="2"/>
    <s v="MS"/>
    <x v="3"/>
    <x v="14"/>
    <s v="UP"/>
    <s v="ST"/>
    <s v="M"/>
    <s v="FP"/>
    <x v="3"/>
    <n v="100"/>
    <n v="24.83"/>
    <x v="1"/>
    <n v="100"/>
    <n v="24.83"/>
    <n v="0"/>
    <n v="2483"/>
    <x v="0"/>
  </r>
  <r>
    <n v="9862"/>
    <s v="T15543"/>
    <x v="9"/>
    <x v="6"/>
    <s v="FERC Electric Tariff First Revised Volume No. 3"/>
    <s v="WSPP Rate Schedule FERC No. 6"/>
    <n v="218505"/>
    <n v="201801191800"/>
    <n v="201801191859"/>
    <n v="20161121"/>
    <m/>
    <x v="2"/>
    <s v="MS"/>
    <x v="3"/>
    <x v="14"/>
    <s v="UP"/>
    <s v="ST"/>
    <s v="M"/>
    <s v="FP"/>
    <x v="3"/>
    <n v="100"/>
    <n v="24.83"/>
    <x v="1"/>
    <n v="100"/>
    <n v="24.83"/>
    <n v="0"/>
    <n v="2483"/>
    <x v="0"/>
  </r>
  <r>
    <n v="9863"/>
    <s v="T15544"/>
    <x v="9"/>
    <x v="6"/>
    <s v="FERC Electric Tariff First Revised Volume No. 3"/>
    <s v="WSPP Rate Schedule FERC No. 6"/>
    <n v="218505"/>
    <n v="201801191900"/>
    <n v="201801191959"/>
    <n v="20161121"/>
    <m/>
    <x v="2"/>
    <s v="MS"/>
    <x v="3"/>
    <x v="14"/>
    <s v="UP"/>
    <s v="ST"/>
    <s v="M"/>
    <s v="FP"/>
    <x v="3"/>
    <n v="100"/>
    <n v="24.83"/>
    <x v="1"/>
    <n v="100"/>
    <n v="24.83"/>
    <n v="0"/>
    <n v="2483"/>
    <x v="0"/>
  </r>
  <r>
    <n v="9864"/>
    <s v="T15545"/>
    <x v="9"/>
    <x v="6"/>
    <s v="FERC Electric Tariff First Revised Volume No. 3"/>
    <s v="WSPP Rate Schedule FERC No. 6"/>
    <n v="218505"/>
    <n v="201801192000"/>
    <n v="201801192059"/>
    <n v="20161121"/>
    <m/>
    <x v="2"/>
    <s v="MS"/>
    <x v="3"/>
    <x v="14"/>
    <s v="UP"/>
    <s v="ST"/>
    <s v="M"/>
    <s v="FP"/>
    <x v="3"/>
    <n v="100"/>
    <n v="24.83"/>
    <x v="1"/>
    <n v="100"/>
    <n v="24.83"/>
    <n v="0"/>
    <n v="2483"/>
    <x v="0"/>
  </r>
  <r>
    <n v="9865"/>
    <s v="T15546"/>
    <x v="9"/>
    <x v="6"/>
    <s v="FERC Electric Tariff First Revised Volume No. 3"/>
    <s v="WSPP Rate Schedule FERC No. 6"/>
    <n v="218505"/>
    <n v="201801192100"/>
    <n v="201801192159"/>
    <n v="20161121"/>
    <m/>
    <x v="2"/>
    <s v="MS"/>
    <x v="3"/>
    <x v="14"/>
    <s v="UP"/>
    <s v="ST"/>
    <s v="M"/>
    <s v="FP"/>
    <x v="3"/>
    <n v="100"/>
    <n v="24.83"/>
    <x v="1"/>
    <n v="100"/>
    <n v="24.83"/>
    <n v="0"/>
    <n v="2483"/>
    <x v="0"/>
  </r>
  <r>
    <n v="9866"/>
    <s v="T15547"/>
    <x v="9"/>
    <x v="6"/>
    <s v="FERC Electric Tariff First Revised Volume No. 3"/>
    <s v="WSPP Rate Schedule FERC No. 6"/>
    <n v="218505"/>
    <n v="201801192200"/>
    <n v="201801192259"/>
    <n v="20161121"/>
    <m/>
    <x v="2"/>
    <s v="MS"/>
    <x v="3"/>
    <x v="14"/>
    <s v="UP"/>
    <s v="ST"/>
    <s v="M"/>
    <s v="FP"/>
    <x v="3"/>
    <n v="100"/>
    <n v="24.83"/>
    <x v="1"/>
    <n v="100"/>
    <n v="24.83"/>
    <n v="0"/>
    <n v="2483"/>
    <x v="0"/>
  </r>
  <r>
    <n v="9867"/>
    <s v="T15548"/>
    <x v="9"/>
    <x v="6"/>
    <s v="FERC Electric Tariff First Revised Volume No. 3"/>
    <s v="WSPP Rate Schedule FERC No. 6"/>
    <n v="218505"/>
    <n v="201801192300"/>
    <n v="201801192359"/>
    <n v="20161121"/>
    <m/>
    <x v="2"/>
    <s v="MS"/>
    <x v="3"/>
    <x v="14"/>
    <s v="UP"/>
    <s v="ST"/>
    <s v="M"/>
    <s v="FP"/>
    <x v="3"/>
    <n v="100"/>
    <n v="23.63"/>
    <x v="1"/>
    <n v="100"/>
    <n v="23.63"/>
    <n v="0"/>
    <n v="2363"/>
    <x v="0"/>
  </r>
  <r>
    <n v="9868"/>
    <s v="T15549"/>
    <x v="9"/>
    <x v="6"/>
    <s v="FERC Electric Tariff First Revised Volume No. 3"/>
    <s v="WSPP Rate Schedule FERC No. 6"/>
    <n v="218505"/>
    <n v="201801200000"/>
    <n v="201801200059"/>
    <n v="20161121"/>
    <m/>
    <x v="2"/>
    <s v="MS"/>
    <x v="3"/>
    <x v="14"/>
    <s v="UP"/>
    <s v="ST"/>
    <s v="M"/>
    <s v="FP"/>
    <x v="3"/>
    <n v="100"/>
    <n v="23.63"/>
    <x v="1"/>
    <n v="100"/>
    <n v="23.63"/>
    <n v="0"/>
    <n v="2363"/>
    <x v="0"/>
  </r>
  <r>
    <n v="9869"/>
    <s v="T15550"/>
    <x v="9"/>
    <x v="6"/>
    <s v="FERC Electric Tariff First Revised Volume No. 3"/>
    <s v="WSPP Rate Schedule FERC No. 6"/>
    <n v="218505"/>
    <n v="201801200100"/>
    <n v="201801200159"/>
    <n v="20161121"/>
    <m/>
    <x v="2"/>
    <s v="MS"/>
    <x v="3"/>
    <x v="14"/>
    <s v="UP"/>
    <s v="ST"/>
    <s v="M"/>
    <s v="FP"/>
    <x v="3"/>
    <n v="100"/>
    <n v="23.63"/>
    <x v="1"/>
    <n v="100"/>
    <n v="23.63"/>
    <n v="0"/>
    <n v="2363"/>
    <x v="0"/>
  </r>
  <r>
    <n v="9870"/>
    <s v="T15551"/>
    <x v="9"/>
    <x v="6"/>
    <s v="FERC Electric Tariff First Revised Volume No. 3"/>
    <s v="WSPP Rate Schedule FERC No. 6"/>
    <n v="218505"/>
    <n v="201801200200"/>
    <n v="201801200259"/>
    <n v="20161121"/>
    <m/>
    <x v="2"/>
    <s v="MS"/>
    <x v="3"/>
    <x v="14"/>
    <s v="UP"/>
    <s v="ST"/>
    <s v="M"/>
    <s v="FP"/>
    <x v="3"/>
    <n v="100"/>
    <n v="23.63"/>
    <x v="1"/>
    <n v="100"/>
    <n v="23.63"/>
    <n v="0"/>
    <n v="2363"/>
    <x v="0"/>
  </r>
  <r>
    <n v="9871"/>
    <s v="T15552"/>
    <x v="9"/>
    <x v="6"/>
    <s v="FERC Electric Tariff First Revised Volume No. 3"/>
    <s v="WSPP Rate Schedule FERC No. 6"/>
    <n v="218505"/>
    <n v="201801200300"/>
    <n v="201801200359"/>
    <n v="20161121"/>
    <m/>
    <x v="2"/>
    <s v="MS"/>
    <x v="3"/>
    <x v="14"/>
    <s v="UP"/>
    <s v="ST"/>
    <s v="M"/>
    <s v="FP"/>
    <x v="3"/>
    <n v="100"/>
    <n v="23.63"/>
    <x v="1"/>
    <n v="100"/>
    <n v="23.63"/>
    <n v="0"/>
    <n v="2363"/>
    <x v="0"/>
  </r>
  <r>
    <n v="9872"/>
    <s v="T15553"/>
    <x v="9"/>
    <x v="6"/>
    <s v="FERC Electric Tariff First Revised Volume No. 3"/>
    <s v="WSPP Rate Schedule FERC No. 6"/>
    <n v="218505"/>
    <n v="201801200400"/>
    <n v="201801200459"/>
    <n v="20161121"/>
    <m/>
    <x v="2"/>
    <s v="MS"/>
    <x v="3"/>
    <x v="14"/>
    <s v="UP"/>
    <s v="ST"/>
    <s v="M"/>
    <s v="FP"/>
    <x v="3"/>
    <n v="100"/>
    <n v="23.63"/>
    <x v="1"/>
    <n v="100"/>
    <n v="23.63"/>
    <n v="0"/>
    <n v="2363"/>
    <x v="0"/>
  </r>
  <r>
    <n v="9873"/>
    <s v="T15554"/>
    <x v="9"/>
    <x v="6"/>
    <s v="FERC Electric Tariff First Revised Volume No. 3"/>
    <s v="WSPP Rate Schedule FERC No. 6"/>
    <n v="218505"/>
    <n v="201801200500"/>
    <n v="201801200559"/>
    <n v="20161121"/>
    <m/>
    <x v="2"/>
    <s v="MS"/>
    <x v="3"/>
    <x v="14"/>
    <s v="UP"/>
    <s v="ST"/>
    <s v="M"/>
    <s v="FP"/>
    <x v="3"/>
    <n v="100"/>
    <n v="23.63"/>
    <x v="1"/>
    <n v="100"/>
    <n v="23.63"/>
    <n v="0"/>
    <n v="2363"/>
    <x v="0"/>
  </r>
  <r>
    <n v="9874"/>
    <s v="T15555"/>
    <x v="9"/>
    <x v="6"/>
    <s v="FERC Electric Tariff First Revised Volume No. 3"/>
    <s v="WSPP Rate Schedule FERC No. 6"/>
    <n v="218505"/>
    <n v="201801200600"/>
    <n v="201801200659"/>
    <n v="20161121"/>
    <m/>
    <x v="2"/>
    <s v="MS"/>
    <x v="3"/>
    <x v="14"/>
    <s v="UP"/>
    <s v="ST"/>
    <s v="M"/>
    <s v="FP"/>
    <x v="3"/>
    <n v="100"/>
    <n v="23.63"/>
    <x v="1"/>
    <n v="100"/>
    <n v="23.63"/>
    <n v="0"/>
    <n v="2363"/>
    <x v="0"/>
  </r>
  <r>
    <n v="9875"/>
    <s v="T15556"/>
    <x v="9"/>
    <x v="6"/>
    <s v="FERC Electric Tariff First Revised Volume No. 3"/>
    <s v="WSPP Rate Schedule FERC No. 6"/>
    <n v="218505"/>
    <n v="201801200700"/>
    <n v="201801200759"/>
    <n v="20161121"/>
    <m/>
    <x v="2"/>
    <s v="MS"/>
    <x v="3"/>
    <x v="14"/>
    <s v="UP"/>
    <s v="ST"/>
    <s v="M"/>
    <s v="FP"/>
    <x v="3"/>
    <n v="100"/>
    <n v="24.83"/>
    <x v="1"/>
    <n v="100"/>
    <n v="24.83"/>
    <n v="0"/>
    <n v="2483"/>
    <x v="0"/>
  </r>
  <r>
    <n v="9876"/>
    <s v="T15557"/>
    <x v="9"/>
    <x v="6"/>
    <s v="FERC Electric Tariff First Revised Volume No. 3"/>
    <s v="WSPP Rate Schedule FERC No. 6"/>
    <n v="218505"/>
    <n v="201801200800"/>
    <n v="201801200859"/>
    <n v="20161121"/>
    <m/>
    <x v="2"/>
    <s v="MS"/>
    <x v="3"/>
    <x v="14"/>
    <s v="UP"/>
    <s v="ST"/>
    <s v="M"/>
    <s v="FP"/>
    <x v="3"/>
    <n v="100"/>
    <n v="24.83"/>
    <x v="1"/>
    <n v="100"/>
    <n v="24.83"/>
    <n v="0"/>
    <n v="2483"/>
    <x v="0"/>
  </r>
  <r>
    <n v="9877"/>
    <s v="T15558"/>
    <x v="9"/>
    <x v="6"/>
    <s v="FERC Electric Tariff First Revised Volume No. 3"/>
    <s v="WSPP Rate Schedule FERC No. 6"/>
    <n v="218505"/>
    <n v="201801200900"/>
    <n v="201801200959"/>
    <n v="20161121"/>
    <m/>
    <x v="2"/>
    <s v="MS"/>
    <x v="3"/>
    <x v="14"/>
    <s v="UP"/>
    <s v="ST"/>
    <s v="M"/>
    <s v="FP"/>
    <x v="3"/>
    <n v="100"/>
    <n v="24.83"/>
    <x v="1"/>
    <n v="100"/>
    <n v="24.83"/>
    <n v="0"/>
    <n v="2483"/>
    <x v="0"/>
  </r>
  <r>
    <n v="9878"/>
    <s v="T15559"/>
    <x v="9"/>
    <x v="6"/>
    <s v="FERC Electric Tariff First Revised Volume No. 3"/>
    <s v="WSPP Rate Schedule FERC No. 6"/>
    <n v="218505"/>
    <n v="201801201000"/>
    <n v="201801201059"/>
    <n v="20161121"/>
    <m/>
    <x v="2"/>
    <s v="MS"/>
    <x v="3"/>
    <x v="14"/>
    <s v="UP"/>
    <s v="ST"/>
    <s v="M"/>
    <s v="FP"/>
    <x v="3"/>
    <n v="100"/>
    <n v="24.83"/>
    <x v="1"/>
    <n v="100"/>
    <n v="24.83"/>
    <n v="0"/>
    <n v="2483"/>
    <x v="0"/>
  </r>
  <r>
    <n v="9879"/>
    <s v="T15560"/>
    <x v="9"/>
    <x v="6"/>
    <s v="FERC Electric Tariff First Revised Volume No. 3"/>
    <s v="WSPP Rate Schedule FERC No. 6"/>
    <n v="218505"/>
    <n v="201801201100"/>
    <n v="201801201159"/>
    <n v="20161121"/>
    <m/>
    <x v="2"/>
    <s v="MS"/>
    <x v="3"/>
    <x v="14"/>
    <s v="UP"/>
    <s v="ST"/>
    <s v="M"/>
    <s v="FP"/>
    <x v="3"/>
    <n v="100"/>
    <n v="24.83"/>
    <x v="1"/>
    <n v="100"/>
    <n v="24.83"/>
    <n v="0"/>
    <n v="2483"/>
    <x v="0"/>
  </r>
  <r>
    <n v="9880"/>
    <s v="T15561"/>
    <x v="9"/>
    <x v="6"/>
    <s v="FERC Electric Tariff First Revised Volume No. 3"/>
    <s v="WSPP Rate Schedule FERC No. 6"/>
    <n v="218505"/>
    <n v="201801201200"/>
    <n v="201801201259"/>
    <n v="20161121"/>
    <m/>
    <x v="2"/>
    <s v="MS"/>
    <x v="3"/>
    <x v="14"/>
    <s v="UP"/>
    <s v="ST"/>
    <s v="M"/>
    <s v="FP"/>
    <x v="3"/>
    <n v="100"/>
    <n v="24.83"/>
    <x v="1"/>
    <n v="100"/>
    <n v="24.83"/>
    <n v="0"/>
    <n v="2483"/>
    <x v="0"/>
  </r>
  <r>
    <n v="9881"/>
    <s v="T15562"/>
    <x v="9"/>
    <x v="6"/>
    <s v="FERC Electric Tariff First Revised Volume No. 3"/>
    <s v="WSPP Rate Schedule FERC No. 6"/>
    <n v="218505"/>
    <n v="201801201300"/>
    <n v="201801201359"/>
    <n v="20161121"/>
    <m/>
    <x v="2"/>
    <s v="MS"/>
    <x v="3"/>
    <x v="14"/>
    <s v="UP"/>
    <s v="ST"/>
    <s v="M"/>
    <s v="FP"/>
    <x v="3"/>
    <n v="100"/>
    <n v="24.83"/>
    <x v="1"/>
    <n v="100"/>
    <n v="24.83"/>
    <n v="0"/>
    <n v="2483"/>
    <x v="0"/>
  </r>
  <r>
    <n v="9882"/>
    <s v="T15563"/>
    <x v="9"/>
    <x v="6"/>
    <s v="FERC Electric Tariff First Revised Volume No. 3"/>
    <s v="WSPP Rate Schedule FERC No. 6"/>
    <n v="218505"/>
    <n v="201801201400"/>
    <n v="201801201459"/>
    <n v="20161121"/>
    <m/>
    <x v="2"/>
    <s v="MS"/>
    <x v="3"/>
    <x v="14"/>
    <s v="UP"/>
    <s v="ST"/>
    <s v="M"/>
    <s v="FP"/>
    <x v="3"/>
    <n v="100"/>
    <n v="24.83"/>
    <x v="1"/>
    <n v="100"/>
    <n v="24.83"/>
    <n v="0"/>
    <n v="2483"/>
    <x v="0"/>
  </r>
  <r>
    <n v="9883"/>
    <s v="T15564"/>
    <x v="9"/>
    <x v="6"/>
    <s v="FERC Electric Tariff First Revised Volume No. 3"/>
    <s v="WSPP Rate Schedule FERC No. 6"/>
    <n v="218505"/>
    <n v="201801201500"/>
    <n v="201801201559"/>
    <n v="20161121"/>
    <m/>
    <x v="2"/>
    <s v="MS"/>
    <x v="3"/>
    <x v="14"/>
    <s v="UP"/>
    <s v="ST"/>
    <s v="M"/>
    <s v="FP"/>
    <x v="3"/>
    <n v="100"/>
    <n v="24.83"/>
    <x v="1"/>
    <n v="100"/>
    <n v="24.83"/>
    <n v="0"/>
    <n v="2483"/>
    <x v="0"/>
  </r>
  <r>
    <n v="9884"/>
    <s v="T15565"/>
    <x v="9"/>
    <x v="6"/>
    <s v="FERC Electric Tariff First Revised Volume No. 3"/>
    <s v="WSPP Rate Schedule FERC No. 6"/>
    <n v="218505"/>
    <n v="201801201600"/>
    <n v="201801201659"/>
    <n v="20161121"/>
    <m/>
    <x v="2"/>
    <s v="MS"/>
    <x v="3"/>
    <x v="14"/>
    <s v="UP"/>
    <s v="ST"/>
    <s v="M"/>
    <s v="FP"/>
    <x v="3"/>
    <n v="100"/>
    <n v="24.83"/>
    <x v="1"/>
    <n v="100"/>
    <n v="24.83"/>
    <n v="0"/>
    <n v="2483"/>
    <x v="0"/>
  </r>
  <r>
    <n v="9885"/>
    <s v="T15566"/>
    <x v="9"/>
    <x v="6"/>
    <s v="FERC Electric Tariff First Revised Volume No. 3"/>
    <s v="WSPP Rate Schedule FERC No. 6"/>
    <n v="218505"/>
    <n v="201801201700"/>
    <n v="201801201759"/>
    <n v="20161121"/>
    <m/>
    <x v="2"/>
    <s v="MS"/>
    <x v="3"/>
    <x v="14"/>
    <s v="UP"/>
    <s v="ST"/>
    <s v="M"/>
    <s v="FP"/>
    <x v="3"/>
    <n v="100"/>
    <n v="24.83"/>
    <x v="1"/>
    <n v="100"/>
    <n v="24.83"/>
    <n v="0"/>
    <n v="2483"/>
    <x v="0"/>
  </r>
  <r>
    <n v="9886"/>
    <s v="T15567"/>
    <x v="9"/>
    <x v="6"/>
    <s v="FERC Electric Tariff First Revised Volume No. 3"/>
    <s v="WSPP Rate Schedule FERC No. 6"/>
    <n v="218505"/>
    <n v="201801201800"/>
    <n v="201801201859"/>
    <n v="20161121"/>
    <m/>
    <x v="2"/>
    <s v="MS"/>
    <x v="3"/>
    <x v="14"/>
    <s v="UP"/>
    <s v="ST"/>
    <s v="M"/>
    <s v="FP"/>
    <x v="3"/>
    <n v="100"/>
    <n v="24.83"/>
    <x v="1"/>
    <n v="100"/>
    <n v="24.83"/>
    <n v="0"/>
    <n v="2483"/>
    <x v="0"/>
  </r>
  <r>
    <n v="9887"/>
    <s v="T15568"/>
    <x v="9"/>
    <x v="6"/>
    <s v="FERC Electric Tariff First Revised Volume No. 3"/>
    <s v="WSPP Rate Schedule FERC No. 6"/>
    <n v="218505"/>
    <n v="201801201900"/>
    <n v="201801201959"/>
    <n v="20161121"/>
    <m/>
    <x v="2"/>
    <s v="MS"/>
    <x v="3"/>
    <x v="14"/>
    <s v="UP"/>
    <s v="ST"/>
    <s v="M"/>
    <s v="FP"/>
    <x v="3"/>
    <n v="100"/>
    <n v="24.83"/>
    <x v="1"/>
    <n v="100"/>
    <n v="24.83"/>
    <n v="0"/>
    <n v="2483"/>
    <x v="0"/>
  </r>
  <r>
    <n v="9888"/>
    <s v="T15569"/>
    <x v="9"/>
    <x v="6"/>
    <s v="FERC Electric Tariff First Revised Volume No. 3"/>
    <s v="WSPP Rate Schedule FERC No. 6"/>
    <n v="218505"/>
    <n v="201801202000"/>
    <n v="201801202059"/>
    <n v="20161121"/>
    <m/>
    <x v="2"/>
    <s v="MS"/>
    <x v="3"/>
    <x v="14"/>
    <s v="UP"/>
    <s v="ST"/>
    <s v="M"/>
    <s v="FP"/>
    <x v="3"/>
    <n v="100"/>
    <n v="24.83"/>
    <x v="1"/>
    <n v="100"/>
    <n v="24.83"/>
    <n v="0"/>
    <n v="2483"/>
    <x v="0"/>
  </r>
  <r>
    <n v="9889"/>
    <s v="T15570"/>
    <x v="9"/>
    <x v="6"/>
    <s v="FERC Electric Tariff First Revised Volume No. 3"/>
    <s v="WSPP Rate Schedule FERC No. 6"/>
    <n v="218505"/>
    <n v="201801202100"/>
    <n v="201801202159"/>
    <n v="20161121"/>
    <m/>
    <x v="2"/>
    <s v="MS"/>
    <x v="3"/>
    <x v="14"/>
    <s v="UP"/>
    <s v="ST"/>
    <s v="M"/>
    <s v="FP"/>
    <x v="3"/>
    <n v="100"/>
    <n v="24.83"/>
    <x v="1"/>
    <n v="100"/>
    <n v="24.83"/>
    <n v="0"/>
    <n v="2483"/>
    <x v="0"/>
  </r>
  <r>
    <n v="9890"/>
    <s v="T15571"/>
    <x v="9"/>
    <x v="6"/>
    <s v="FERC Electric Tariff First Revised Volume No. 3"/>
    <s v="WSPP Rate Schedule FERC No. 6"/>
    <n v="218505"/>
    <n v="201801202200"/>
    <n v="201801202259"/>
    <n v="20161121"/>
    <m/>
    <x v="2"/>
    <s v="MS"/>
    <x v="3"/>
    <x v="14"/>
    <s v="UP"/>
    <s v="ST"/>
    <s v="M"/>
    <s v="FP"/>
    <x v="3"/>
    <n v="100"/>
    <n v="24.83"/>
    <x v="1"/>
    <n v="100"/>
    <n v="24.83"/>
    <n v="0"/>
    <n v="2483"/>
    <x v="0"/>
  </r>
  <r>
    <n v="9891"/>
    <s v="T15572"/>
    <x v="9"/>
    <x v="6"/>
    <s v="FERC Electric Tariff First Revised Volume No. 3"/>
    <s v="WSPP Rate Schedule FERC No. 6"/>
    <n v="218505"/>
    <n v="201801202300"/>
    <n v="201801202359"/>
    <n v="20161121"/>
    <m/>
    <x v="2"/>
    <s v="MS"/>
    <x v="3"/>
    <x v="14"/>
    <s v="UP"/>
    <s v="ST"/>
    <s v="M"/>
    <s v="FP"/>
    <x v="3"/>
    <n v="100"/>
    <n v="23.63"/>
    <x v="1"/>
    <n v="100"/>
    <n v="23.63"/>
    <n v="0"/>
    <n v="2363"/>
    <x v="0"/>
  </r>
  <r>
    <n v="9892"/>
    <s v="T15573"/>
    <x v="9"/>
    <x v="6"/>
    <s v="FERC Electric Tariff First Revised Volume No. 3"/>
    <s v="WSPP Rate Schedule FERC No. 6"/>
    <n v="218505"/>
    <n v="201801210000"/>
    <n v="201801210059"/>
    <n v="20161121"/>
    <m/>
    <x v="2"/>
    <s v="MS"/>
    <x v="3"/>
    <x v="14"/>
    <s v="UP"/>
    <s v="ST"/>
    <s v="M"/>
    <s v="FP"/>
    <x v="3"/>
    <n v="100"/>
    <n v="23.63"/>
    <x v="1"/>
    <n v="100"/>
    <n v="23.63"/>
    <n v="0"/>
    <n v="2363"/>
    <x v="0"/>
  </r>
  <r>
    <n v="9893"/>
    <s v="T15574"/>
    <x v="9"/>
    <x v="6"/>
    <s v="FERC Electric Tariff First Revised Volume No. 3"/>
    <s v="WSPP Rate Schedule FERC No. 6"/>
    <n v="218505"/>
    <n v="201801210100"/>
    <n v="201801210159"/>
    <n v="20161121"/>
    <m/>
    <x v="2"/>
    <s v="MS"/>
    <x v="3"/>
    <x v="14"/>
    <s v="UP"/>
    <s v="ST"/>
    <s v="M"/>
    <s v="FP"/>
    <x v="3"/>
    <n v="100"/>
    <n v="23.12"/>
    <x v="1"/>
    <n v="100"/>
    <n v="23.12"/>
    <n v="0"/>
    <n v="2312"/>
    <x v="0"/>
  </r>
  <r>
    <n v="9894"/>
    <s v="T15575"/>
    <x v="9"/>
    <x v="6"/>
    <s v="FERC Electric Tariff First Revised Volume No. 3"/>
    <s v="WSPP Rate Schedule FERC No. 6"/>
    <n v="218505"/>
    <n v="201801210200"/>
    <n v="201801210259"/>
    <n v="20161121"/>
    <m/>
    <x v="2"/>
    <s v="MS"/>
    <x v="3"/>
    <x v="14"/>
    <s v="UP"/>
    <s v="ST"/>
    <s v="M"/>
    <s v="FP"/>
    <x v="3"/>
    <n v="100"/>
    <n v="23.12"/>
    <x v="1"/>
    <n v="100"/>
    <n v="23.12"/>
    <n v="0"/>
    <n v="2312"/>
    <x v="0"/>
  </r>
  <r>
    <n v="9895"/>
    <s v="T15576"/>
    <x v="9"/>
    <x v="6"/>
    <s v="FERC Electric Tariff First Revised Volume No. 3"/>
    <s v="WSPP Rate Schedule FERC No. 6"/>
    <n v="218505"/>
    <n v="201801210300"/>
    <n v="201801210359"/>
    <n v="20161121"/>
    <m/>
    <x v="2"/>
    <s v="MS"/>
    <x v="3"/>
    <x v="14"/>
    <s v="UP"/>
    <s v="ST"/>
    <s v="M"/>
    <s v="FP"/>
    <x v="3"/>
    <n v="100"/>
    <n v="23.12"/>
    <x v="1"/>
    <n v="100"/>
    <n v="23.12"/>
    <n v="0"/>
    <n v="2312"/>
    <x v="0"/>
  </r>
  <r>
    <n v="9896"/>
    <s v="T15577"/>
    <x v="9"/>
    <x v="6"/>
    <s v="FERC Electric Tariff First Revised Volume No. 3"/>
    <s v="WSPP Rate Schedule FERC No. 6"/>
    <n v="218505"/>
    <n v="201801210400"/>
    <n v="201801210459"/>
    <n v="20161121"/>
    <m/>
    <x v="2"/>
    <s v="MS"/>
    <x v="3"/>
    <x v="14"/>
    <s v="UP"/>
    <s v="ST"/>
    <s v="M"/>
    <s v="FP"/>
    <x v="3"/>
    <n v="100"/>
    <n v="23.12"/>
    <x v="1"/>
    <n v="100"/>
    <n v="23.12"/>
    <n v="0"/>
    <n v="2312"/>
    <x v="0"/>
  </r>
  <r>
    <n v="9897"/>
    <s v="T15578"/>
    <x v="9"/>
    <x v="6"/>
    <s v="FERC Electric Tariff First Revised Volume No. 3"/>
    <s v="WSPP Rate Schedule FERC No. 6"/>
    <n v="218505"/>
    <n v="201801210500"/>
    <n v="201801210559"/>
    <n v="20161121"/>
    <m/>
    <x v="2"/>
    <s v="MS"/>
    <x v="3"/>
    <x v="14"/>
    <s v="UP"/>
    <s v="ST"/>
    <s v="M"/>
    <s v="FP"/>
    <x v="3"/>
    <n v="100"/>
    <n v="23.12"/>
    <x v="1"/>
    <n v="100"/>
    <n v="23.12"/>
    <n v="0"/>
    <n v="2312"/>
    <x v="0"/>
  </r>
  <r>
    <n v="9898"/>
    <s v="T15579"/>
    <x v="9"/>
    <x v="6"/>
    <s v="FERC Electric Tariff First Revised Volume No. 3"/>
    <s v="WSPP Rate Schedule FERC No. 6"/>
    <n v="218505"/>
    <n v="201801210600"/>
    <n v="201801210659"/>
    <n v="20161121"/>
    <m/>
    <x v="2"/>
    <s v="MS"/>
    <x v="3"/>
    <x v="14"/>
    <s v="UP"/>
    <s v="ST"/>
    <s v="M"/>
    <s v="FP"/>
    <x v="3"/>
    <n v="100"/>
    <n v="23.12"/>
    <x v="1"/>
    <n v="100"/>
    <n v="23.12"/>
    <n v="0"/>
    <n v="2312"/>
    <x v="0"/>
  </r>
  <r>
    <n v="9899"/>
    <s v="T15580"/>
    <x v="9"/>
    <x v="6"/>
    <s v="FERC Electric Tariff First Revised Volume No. 3"/>
    <s v="WSPP Rate Schedule FERC No. 6"/>
    <n v="218505"/>
    <n v="201801210700"/>
    <n v="201801210759"/>
    <n v="20161121"/>
    <m/>
    <x v="2"/>
    <s v="MS"/>
    <x v="3"/>
    <x v="14"/>
    <s v="UP"/>
    <s v="ST"/>
    <s v="M"/>
    <s v="FP"/>
    <x v="3"/>
    <n v="100"/>
    <n v="23.12"/>
    <x v="1"/>
    <n v="100"/>
    <n v="23.12"/>
    <n v="0"/>
    <n v="2312"/>
    <x v="0"/>
  </r>
  <r>
    <n v="9900"/>
    <s v="T15581"/>
    <x v="9"/>
    <x v="6"/>
    <s v="FERC Electric Tariff First Revised Volume No. 3"/>
    <s v="WSPP Rate Schedule FERC No. 6"/>
    <n v="218505"/>
    <n v="201801210800"/>
    <n v="201801210859"/>
    <n v="20161121"/>
    <m/>
    <x v="2"/>
    <s v="MS"/>
    <x v="3"/>
    <x v="14"/>
    <s v="UP"/>
    <s v="ST"/>
    <s v="M"/>
    <s v="FP"/>
    <x v="3"/>
    <n v="100"/>
    <n v="23.12"/>
    <x v="1"/>
    <n v="100"/>
    <n v="23.12"/>
    <n v="0"/>
    <n v="2312"/>
    <x v="0"/>
  </r>
  <r>
    <n v="9901"/>
    <s v="T15582"/>
    <x v="9"/>
    <x v="6"/>
    <s v="FERC Electric Tariff First Revised Volume No. 3"/>
    <s v="WSPP Rate Schedule FERC No. 6"/>
    <n v="218505"/>
    <n v="201801210900"/>
    <n v="201801210959"/>
    <n v="20161121"/>
    <m/>
    <x v="2"/>
    <s v="MS"/>
    <x v="3"/>
    <x v="14"/>
    <s v="UP"/>
    <s v="ST"/>
    <s v="M"/>
    <s v="FP"/>
    <x v="3"/>
    <n v="100"/>
    <n v="23.12"/>
    <x v="1"/>
    <n v="100"/>
    <n v="23.12"/>
    <n v="0"/>
    <n v="2312"/>
    <x v="0"/>
  </r>
  <r>
    <n v="9902"/>
    <s v="T15583"/>
    <x v="9"/>
    <x v="6"/>
    <s v="FERC Electric Tariff First Revised Volume No. 3"/>
    <s v="WSPP Rate Schedule FERC No. 6"/>
    <n v="218505"/>
    <n v="201801211000"/>
    <n v="201801211059"/>
    <n v="20161121"/>
    <m/>
    <x v="2"/>
    <s v="MS"/>
    <x v="3"/>
    <x v="14"/>
    <s v="UP"/>
    <s v="ST"/>
    <s v="M"/>
    <s v="FP"/>
    <x v="3"/>
    <n v="100"/>
    <n v="23.12"/>
    <x v="1"/>
    <n v="100"/>
    <n v="23.12"/>
    <n v="0"/>
    <n v="2312"/>
    <x v="0"/>
  </r>
  <r>
    <n v="9903"/>
    <s v="T15584"/>
    <x v="9"/>
    <x v="6"/>
    <s v="FERC Electric Tariff First Revised Volume No. 3"/>
    <s v="WSPP Rate Schedule FERC No. 6"/>
    <n v="218505"/>
    <n v="201801211100"/>
    <n v="201801211159"/>
    <n v="20161121"/>
    <m/>
    <x v="2"/>
    <s v="MS"/>
    <x v="3"/>
    <x v="14"/>
    <s v="UP"/>
    <s v="ST"/>
    <s v="M"/>
    <s v="FP"/>
    <x v="3"/>
    <n v="100"/>
    <n v="23.12"/>
    <x v="1"/>
    <n v="100"/>
    <n v="23.12"/>
    <n v="0"/>
    <n v="2312"/>
    <x v="0"/>
  </r>
  <r>
    <n v="9904"/>
    <s v="T15585"/>
    <x v="9"/>
    <x v="6"/>
    <s v="FERC Electric Tariff First Revised Volume No. 3"/>
    <s v="WSPP Rate Schedule FERC No. 6"/>
    <n v="218505"/>
    <n v="201801211200"/>
    <n v="201801211259"/>
    <n v="20161121"/>
    <m/>
    <x v="2"/>
    <s v="MS"/>
    <x v="3"/>
    <x v="14"/>
    <s v="UP"/>
    <s v="ST"/>
    <s v="M"/>
    <s v="FP"/>
    <x v="3"/>
    <n v="100"/>
    <n v="23.12"/>
    <x v="1"/>
    <n v="100"/>
    <n v="23.12"/>
    <n v="0"/>
    <n v="2312"/>
    <x v="0"/>
  </r>
  <r>
    <n v="9905"/>
    <s v="T15586"/>
    <x v="9"/>
    <x v="6"/>
    <s v="FERC Electric Tariff First Revised Volume No. 3"/>
    <s v="WSPP Rate Schedule FERC No. 6"/>
    <n v="218505"/>
    <n v="201801211300"/>
    <n v="201801211359"/>
    <n v="20161121"/>
    <m/>
    <x v="2"/>
    <s v="MS"/>
    <x v="3"/>
    <x v="14"/>
    <s v="UP"/>
    <s v="ST"/>
    <s v="M"/>
    <s v="FP"/>
    <x v="3"/>
    <n v="100"/>
    <n v="23.12"/>
    <x v="1"/>
    <n v="100"/>
    <n v="23.12"/>
    <n v="0"/>
    <n v="2312"/>
    <x v="0"/>
  </r>
  <r>
    <n v="9906"/>
    <s v="T15587"/>
    <x v="9"/>
    <x v="6"/>
    <s v="FERC Electric Tariff First Revised Volume No. 3"/>
    <s v="WSPP Rate Schedule FERC No. 6"/>
    <n v="218505"/>
    <n v="201801211400"/>
    <n v="201801211459"/>
    <n v="20161121"/>
    <m/>
    <x v="2"/>
    <s v="MS"/>
    <x v="3"/>
    <x v="14"/>
    <s v="UP"/>
    <s v="ST"/>
    <s v="M"/>
    <s v="FP"/>
    <x v="3"/>
    <n v="100"/>
    <n v="23.12"/>
    <x v="1"/>
    <n v="100"/>
    <n v="23.12"/>
    <n v="0"/>
    <n v="2312"/>
    <x v="0"/>
  </r>
  <r>
    <n v="9907"/>
    <s v="T15588"/>
    <x v="9"/>
    <x v="6"/>
    <s v="FERC Electric Tariff First Revised Volume No. 3"/>
    <s v="WSPP Rate Schedule FERC No. 6"/>
    <n v="218505"/>
    <n v="201801211500"/>
    <n v="201801211559"/>
    <n v="20161121"/>
    <m/>
    <x v="2"/>
    <s v="MS"/>
    <x v="3"/>
    <x v="14"/>
    <s v="UP"/>
    <s v="ST"/>
    <s v="M"/>
    <s v="FP"/>
    <x v="3"/>
    <n v="100"/>
    <n v="23.12"/>
    <x v="1"/>
    <n v="100"/>
    <n v="23.12"/>
    <n v="0"/>
    <n v="2312"/>
    <x v="0"/>
  </r>
  <r>
    <n v="9908"/>
    <s v="T15589"/>
    <x v="9"/>
    <x v="6"/>
    <s v="FERC Electric Tariff First Revised Volume No. 3"/>
    <s v="WSPP Rate Schedule FERC No. 6"/>
    <n v="218505"/>
    <n v="201801211600"/>
    <n v="201801211659"/>
    <n v="20161121"/>
    <m/>
    <x v="2"/>
    <s v="MS"/>
    <x v="3"/>
    <x v="14"/>
    <s v="UP"/>
    <s v="ST"/>
    <s v="M"/>
    <s v="FP"/>
    <x v="3"/>
    <n v="100"/>
    <n v="23.12"/>
    <x v="1"/>
    <n v="100"/>
    <n v="23.12"/>
    <n v="0"/>
    <n v="2312"/>
    <x v="0"/>
  </r>
  <r>
    <n v="9909"/>
    <s v="T15590"/>
    <x v="9"/>
    <x v="6"/>
    <s v="FERC Electric Tariff First Revised Volume No. 3"/>
    <s v="WSPP Rate Schedule FERC No. 6"/>
    <n v="218505"/>
    <n v="201801211700"/>
    <n v="201801211759"/>
    <n v="20161121"/>
    <m/>
    <x v="2"/>
    <s v="MS"/>
    <x v="3"/>
    <x v="14"/>
    <s v="UP"/>
    <s v="ST"/>
    <s v="M"/>
    <s v="FP"/>
    <x v="3"/>
    <n v="100"/>
    <n v="23.12"/>
    <x v="1"/>
    <n v="100"/>
    <n v="23.12"/>
    <n v="0"/>
    <n v="2312"/>
    <x v="0"/>
  </r>
  <r>
    <n v="9910"/>
    <s v="T15591"/>
    <x v="9"/>
    <x v="6"/>
    <s v="FERC Electric Tariff First Revised Volume No. 3"/>
    <s v="WSPP Rate Schedule FERC No. 6"/>
    <n v="218505"/>
    <n v="201801211800"/>
    <n v="201801211859"/>
    <n v="20161121"/>
    <m/>
    <x v="2"/>
    <s v="MS"/>
    <x v="3"/>
    <x v="14"/>
    <s v="UP"/>
    <s v="ST"/>
    <s v="M"/>
    <s v="FP"/>
    <x v="3"/>
    <n v="100"/>
    <n v="23.12"/>
    <x v="1"/>
    <n v="100"/>
    <n v="23.12"/>
    <n v="0"/>
    <n v="2312"/>
    <x v="0"/>
  </r>
  <r>
    <n v="9911"/>
    <s v="T15592"/>
    <x v="9"/>
    <x v="6"/>
    <s v="FERC Electric Tariff First Revised Volume No. 3"/>
    <s v="WSPP Rate Schedule FERC No. 6"/>
    <n v="218505"/>
    <n v="201801211900"/>
    <n v="201801211959"/>
    <n v="20161121"/>
    <m/>
    <x v="2"/>
    <s v="MS"/>
    <x v="3"/>
    <x v="14"/>
    <s v="UP"/>
    <s v="ST"/>
    <s v="M"/>
    <s v="FP"/>
    <x v="3"/>
    <n v="100"/>
    <n v="23.12"/>
    <x v="1"/>
    <n v="100"/>
    <n v="23.12"/>
    <n v="0"/>
    <n v="2312"/>
    <x v="0"/>
  </r>
  <r>
    <n v="9912"/>
    <s v="T15593"/>
    <x v="9"/>
    <x v="6"/>
    <s v="FERC Electric Tariff First Revised Volume No. 3"/>
    <s v="WSPP Rate Schedule FERC No. 6"/>
    <n v="218505"/>
    <n v="201801212000"/>
    <n v="201801212059"/>
    <n v="20161121"/>
    <m/>
    <x v="2"/>
    <s v="MS"/>
    <x v="3"/>
    <x v="14"/>
    <s v="UP"/>
    <s v="ST"/>
    <s v="M"/>
    <s v="FP"/>
    <x v="3"/>
    <n v="100"/>
    <n v="23.12"/>
    <x v="1"/>
    <n v="100"/>
    <n v="23.12"/>
    <n v="0"/>
    <n v="2312"/>
    <x v="0"/>
  </r>
  <r>
    <n v="9913"/>
    <s v="T15594"/>
    <x v="9"/>
    <x v="6"/>
    <s v="FERC Electric Tariff First Revised Volume No. 3"/>
    <s v="WSPP Rate Schedule FERC No. 6"/>
    <n v="218505"/>
    <n v="201801212100"/>
    <n v="201801212159"/>
    <n v="20161121"/>
    <m/>
    <x v="2"/>
    <s v="MS"/>
    <x v="3"/>
    <x v="14"/>
    <s v="UP"/>
    <s v="ST"/>
    <s v="M"/>
    <s v="FP"/>
    <x v="3"/>
    <n v="100"/>
    <n v="23.12"/>
    <x v="1"/>
    <n v="100"/>
    <n v="23.12"/>
    <n v="0"/>
    <n v="2312"/>
    <x v="0"/>
  </r>
  <r>
    <n v="9914"/>
    <s v="T15595"/>
    <x v="9"/>
    <x v="6"/>
    <s v="FERC Electric Tariff First Revised Volume No. 3"/>
    <s v="WSPP Rate Schedule FERC No. 6"/>
    <n v="218505"/>
    <n v="201801212200"/>
    <n v="201801212259"/>
    <n v="20161121"/>
    <m/>
    <x v="2"/>
    <s v="MS"/>
    <x v="3"/>
    <x v="14"/>
    <s v="UP"/>
    <s v="ST"/>
    <s v="M"/>
    <s v="FP"/>
    <x v="3"/>
    <n v="100"/>
    <n v="23.12"/>
    <x v="1"/>
    <n v="100"/>
    <n v="23.12"/>
    <n v="0"/>
    <n v="2312"/>
    <x v="0"/>
  </r>
  <r>
    <n v="9915"/>
    <s v="T15596"/>
    <x v="9"/>
    <x v="6"/>
    <s v="FERC Electric Tariff First Revised Volume No. 3"/>
    <s v="WSPP Rate Schedule FERC No. 6"/>
    <n v="218505"/>
    <n v="201801212300"/>
    <n v="201801212359"/>
    <n v="20161121"/>
    <m/>
    <x v="2"/>
    <s v="MS"/>
    <x v="3"/>
    <x v="14"/>
    <s v="UP"/>
    <s v="ST"/>
    <s v="M"/>
    <s v="FP"/>
    <x v="3"/>
    <n v="100"/>
    <n v="23.12"/>
    <x v="1"/>
    <n v="100"/>
    <n v="23.12"/>
    <n v="0"/>
    <n v="2312"/>
    <x v="0"/>
  </r>
  <r>
    <n v="9916"/>
    <s v="T15597"/>
    <x v="9"/>
    <x v="6"/>
    <s v="FERC Electric Tariff First Revised Volume No. 3"/>
    <s v="WSPP Rate Schedule FERC No. 6"/>
    <n v="218505"/>
    <n v="201801220000"/>
    <n v="201801220059"/>
    <n v="20161121"/>
    <m/>
    <x v="2"/>
    <s v="MS"/>
    <x v="3"/>
    <x v="14"/>
    <s v="UP"/>
    <s v="ST"/>
    <s v="M"/>
    <s v="FP"/>
    <x v="3"/>
    <n v="100"/>
    <n v="23.12"/>
    <x v="1"/>
    <n v="100"/>
    <n v="23.12"/>
    <n v="0"/>
    <n v="2312"/>
    <x v="0"/>
  </r>
  <r>
    <n v="9917"/>
    <s v="T15598"/>
    <x v="9"/>
    <x v="6"/>
    <s v="FERC Electric Tariff First Revised Volume No. 3"/>
    <s v="WSPP Rate Schedule FERC No. 6"/>
    <n v="218505"/>
    <n v="201801220100"/>
    <n v="201801220159"/>
    <n v="20161121"/>
    <m/>
    <x v="2"/>
    <s v="MS"/>
    <x v="3"/>
    <x v="14"/>
    <s v="UP"/>
    <s v="ST"/>
    <s v="M"/>
    <s v="FP"/>
    <x v="3"/>
    <n v="100"/>
    <n v="23.12"/>
    <x v="1"/>
    <n v="100"/>
    <n v="23.12"/>
    <n v="0"/>
    <n v="2312"/>
    <x v="0"/>
  </r>
  <r>
    <n v="9918"/>
    <s v="T15599"/>
    <x v="9"/>
    <x v="6"/>
    <s v="FERC Electric Tariff First Revised Volume No. 3"/>
    <s v="WSPP Rate Schedule FERC No. 6"/>
    <n v="218505"/>
    <n v="201801220200"/>
    <n v="201801220259"/>
    <n v="20161121"/>
    <m/>
    <x v="2"/>
    <s v="MS"/>
    <x v="3"/>
    <x v="14"/>
    <s v="UP"/>
    <s v="ST"/>
    <s v="M"/>
    <s v="FP"/>
    <x v="3"/>
    <n v="100"/>
    <n v="23.12"/>
    <x v="1"/>
    <n v="100"/>
    <n v="23.12"/>
    <n v="0"/>
    <n v="2312"/>
    <x v="0"/>
  </r>
  <r>
    <n v="9919"/>
    <s v="T15600"/>
    <x v="9"/>
    <x v="6"/>
    <s v="FERC Electric Tariff First Revised Volume No. 3"/>
    <s v="WSPP Rate Schedule FERC No. 6"/>
    <n v="218505"/>
    <n v="201801220300"/>
    <n v="201801220359"/>
    <n v="20161121"/>
    <m/>
    <x v="2"/>
    <s v="MS"/>
    <x v="3"/>
    <x v="14"/>
    <s v="UP"/>
    <s v="ST"/>
    <s v="M"/>
    <s v="FP"/>
    <x v="3"/>
    <n v="100"/>
    <n v="23.12"/>
    <x v="1"/>
    <n v="100"/>
    <n v="23.12"/>
    <n v="0"/>
    <n v="2312"/>
    <x v="0"/>
  </r>
  <r>
    <n v="9920"/>
    <s v="T15601"/>
    <x v="9"/>
    <x v="6"/>
    <s v="FERC Electric Tariff First Revised Volume No. 3"/>
    <s v="WSPP Rate Schedule FERC No. 6"/>
    <n v="218505"/>
    <n v="201801220400"/>
    <n v="201801220459"/>
    <n v="20161121"/>
    <m/>
    <x v="2"/>
    <s v="MS"/>
    <x v="3"/>
    <x v="14"/>
    <s v="UP"/>
    <s v="ST"/>
    <s v="M"/>
    <s v="FP"/>
    <x v="3"/>
    <n v="100"/>
    <n v="23.12"/>
    <x v="1"/>
    <n v="100"/>
    <n v="23.12"/>
    <n v="0"/>
    <n v="2312"/>
    <x v="0"/>
  </r>
  <r>
    <n v="9921"/>
    <s v="T15602"/>
    <x v="9"/>
    <x v="6"/>
    <s v="FERC Electric Tariff First Revised Volume No. 3"/>
    <s v="WSPP Rate Schedule FERC No. 6"/>
    <n v="218505"/>
    <n v="201801220500"/>
    <n v="201801220559"/>
    <n v="20161121"/>
    <m/>
    <x v="2"/>
    <s v="MS"/>
    <x v="3"/>
    <x v="14"/>
    <s v="UP"/>
    <s v="ST"/>
    <s v="M"/>
    <s v="FP"/>
    <x v="3"/>
    <n v="100"/>
    <n v="23.12"/>
    <x v="1"/>
    <n v="100"/>
    <n v="23.12"/>
    <n v="0"/>
    <n v="2312"/>
    <x v="0"/>
  </r>
  <r>
    <n v="9922"/>
    <s v="T15603"/>
    <x v="9"/>
    <x v="6"/>
    <s v="FERC Electric Tariff First Revised Volume No. 3"/>
    <s v="WSPP Rate Schedule FERC No. 6"/>
    <n v="218505"/>
    <n v="201801220600"/>
    <n v="201801220659"/>
    <n v="20161121"/>
    <m/>
    <x v="2"/>
    <s v="MS"/>
    <x v="3"/>
    <x v="14"/>
    <s v="UP"/>
    <s v="ST"/>
    <s v="M"/>
    <s v="FP"/>
    <x v="3"/>
    <n v="100"/>
    <n v="23.12"/>
    <x v="1"/>
    <n v="100"/>
    <n v="23.12"/>
    <n v="0"/>
    <n v="2312"/>
    <x v="0"/>
  </r>
  <r>
    <n v="9923"/>
    <s v="T15604"/>
    <x v="9"/>
    <x v="6"/>
    <s v="FERC Electric Tariff First Revised Volume No. 3"/>
    <s v="WSPP Rate Schedule FERC No. 6"/>
    <n v="218505"/>
    <n v="201801220700"/>
    <n v="201801220759"/>
    <n v="20161121"/>
    <m/>
    <x v="2"/>
    <s v="MS"/>
    <x v="3"/>
    <x v="14"/>
    <s v="UP"/>
    <s v="ST"/>
    <s v="M"/>
    <s v="FP"/>
    <x v="3"/>
    <n v="100"/>
    <n v="26.92"/>
    <x v="1"/>
    <n v="100"/>
    <n v="26.92"/>
    <n v="0"/>
    <n v="2692"/>
    <x v="0"/>
  </r>
  <r>
    <n v="9924"/>
    <s v="T15605"/>
    <x v="9"/>
    <x v="6"/>
    <s v="FERC Electric Tariff First Revised Volume No. 3"/>
    <s v="WSPP Rate Schedule FERC No. 6"/>
    <n v="218505"/>
    <n v="201801220800"/>
    <n v="201801220859"/>
    <n v="20161121"/>
    <m/>
    <x v="2"/>
    <s v="MS"/>
    <x v="3"/>
    <x v="14"/>
    <s v="UP"/>
    <s v="ST"/>
    <s v="M"/>
    <s v="FP"/>
    <x v="3"/>
    <n v="100"/>
    <n v="26.92"/>
    <x v="1"/>
    <n v="100"/>
    <n v="26.92"/>
    <n v="0"/>
    <n v="2692"/>
    <x v="0"/>
  </r>
  <r>
    <n v="9925"/>
    <s v="T15606"/>
    <x v="9"/>
    <x v="6"/>
    <s v="FERC Electric Tariff First Revised Volume No. 3"/>
    <s v="WSPP Rate Schedule FERC No. 6"/>
    <n v="218505"/>
    <n v="201801220900"/>
    <n v="201801220959"/>
    <n v="20161121"/>
    <m/>
    <x v="2"/>
    <s v="MS"/>
    <x v="3"/>
    <x v="14"/>
    <s v="UP"/>
    <s v="ST"/>
    <s v="M"/>
    <s v="FP"/>
    <x v="3"/>
    <n v="100"/>
    <n v="26.92"/>
    <x v="1"/>
    <n v="100"/>
    <n v="26.92"/>
    <n v="0"/>
    <n v="2692"/>
    <x v="0"/>
  </r>
  <r>
    <n v="9926"/>
    <s v="T15607"/>
    <x v="9"/>
    <x v="6"/>
    <s v="FERC Electric Tariff First Revised Volume No. 3"/>
    <s v="WSPP Rate Schedule FERC No. 6"/>
    <n v="218505"/>
    <n v="201801221000"/>
    <n v="201801221059"/>
    <n v="20161121"/>
    <m/>
    <x v="2"/>
    <s v="MS"/>
    <x v="3"/>
    <x v="14"/>
    <s v="UP"/>
    <s v="ST"/>
    <s v="M"/>
    <s v="FP"/>
    <x v="3"/>
    <n v="100"/>
    <n v="26.92"/>
    <x v="1"/>
    <n v="100"/>
    <n v="26.92"/>
    <n v="0"/>
    <n v="2692"/>
    <x v="0"/>
  </r>
  <r>
    <n v="9927"/>
    <s v="T15608"/>
    <x v="9"/>
    <x v="6"/>
    <s v="FERC Electric Tariff First Revised Volume No. 3"/>
    <s v="WSPP Rate Schedule FERC No. 6"/>
    <n v="218505"/>
    <n v="201801221100"/>
    <n v="201801221159"/>
    <n v="20161121"/>
    <m/>
    <x v="2"/>
    <s v="MS"/>
    <x v="3"/>
    <x v="14"/>
    <s v="UP"/>
    <s v="ST"/>
    <s v="M"/>
    <s v="FP"/>
    <x v="3"/>
    <n v="100"/>
    <n v="26.92"/>
    <x v="1"/>
    <n v="100"/>
    <n v="26.92"/>
    <n v="0"/>
    <n v="2692"/>
    <x v="0"/>
  </r>
  <r>
    <n v="9928"/>
    <s v="T15609"/>
    <x v="9"/>
    <x v="6"/>
    <s v="FERC Electric Tariff First Revised Volume No. 3"/>
    <s v="WSPP Rate Schedule FERC No. 6"/>
    <n v="218505"/>
    <n v="201801221200"/>
    <n v="201801221259"/>
    <n v="20161121"/>
    <m/>
    <x v="2"/>
    <s v="MS"/>
    <x v="3"/>
    <x v="14"/>
    <s v="UP"/>
    <s v="ST"/>
    <s v="M"/>
    <s v="FP"/>
    <x v="3"/>
    <n v="100"/>
    <n v="26.92"/>
    <x v="1"/>
    <n v="100"/>
    <n v="26.92"/>
    <n v="0"/>
    <n v="2692"/>
    <x v="0"/>
  </r>
  <r>
    <n v="9929"/>
    <s v="T15610"/>
    <x v="9"/>
    <x v="6"/>
    <s v="FERC Electric Tariff First Revised Volume No. 3"/>
    <s v="WSPP Rate Schedule FERC No. 6"/>
    <n v="218505"/>
    <n v="201801221300"/>
    <n v="201801221359"/>
    <n v="20161121"/>
    <m/>
    <x v="2"/>
    <s v="MS"/>
    <x v="3"/>
    <x v="14"/>
    <s v="UP"/>
    <s v="ST"/>
    <s v="M"/>
    <s v="FP"/>
    <x v="3"/>
    <n v="100"/>
    <n v="26.92"/>
    <x v="1"/>
    <n v="100"/>
    <n v="26.92"/>
    <n v="0"/>
    <n v="2692"/>
    <x v="0"/>
  </r>
  <r>
    <n v="9930"/>
    <s v="T15611"/>
    <x v="9"/>
    <x v="6"/>
    <s v="FERC Electric Tariff First Revised Volume No. 3"/>
    <s v="WSPP Rate Schedule FERC No. 6"/>
    <n v="218505"/>
    <n v="201801221400"/>
    <n v="201801221459"/>
    <n v="20161121"/>
    <m/>
    <x v="2"/>
    <s v="MS"/>
    <x v="3"/>
    <x v="14"/>
    <s v="UP"/>
    <s v="ST"/>
    <s v="M"/>
    <s v="FP"/>
    <x v="3"/>
    <n v="100"/>
    <n v="26.92"/>
    <x v="1"/>
    <n v="100"/>
    <n v="26.92"/>
    <n v="0"/>
    <n v="2692"/>
    <x v="0"/>
  </r>
  <r>
    <n v="9931"/>
    <s v="T15612"/>
    <x v="9"/>
    <x v="6"/>
    <s v="FERC Electric Tariff First Revised Volume No. 3"/>
    <s v="WSPP Rate Schedule FERC No. 6"/>
    <n v="218505"/>
    <n v="201801221500"/>
    <n v="201801221559"/>
    <n v="20161121"/>
    <m/>
    <x v="2"/>
    <s v="MS"/>
    <x v="3"/>
    <x v="14"/>
    <s v="UP"/>
    <s v="ST"/>
    <s v="M"/>
    <s v="FP"/>
    <x v="3"/>
    <n v="100"/>
    <n v="26.92"/>
    <x v="1"/>
    <n v="100"/>
    <n v="26.92"/>
    <n v="0"/>
    <n v="2692"/>
    <x v="0"/>
  </r>
  <r>
    <n v="9932"/>
    <s v="T15613"/>
    <x v="9"/>
    <x v="6"/>
    <s v="FERC Electric Tariff First Revised Volume No. 3"/>
    <s v="WSPP Rate Schedule FERC No. 6"/>
    <n v="218505"/>
    <n v="201801221600"/>
    <n v="201801221659"/>
    <n v="20161121"/>
    <m/>
    <x v="2"/>
    <s v="MS"/>
    <x v="3"/>
    <x v="14"/>
    <s v="UP"/>
    <s v="ST"/>
    <s v="M"/>
    <s v="FP"/>
    <x v="3"/>
    <n v="100"/>
    <n v="26.92"/>
    <x v="1"/>
    <n v="100"/>
    <n v="26.92"/>
    <n v="0"/>
    <n v="2692"/>
    <x v="0"/>
  </r>
  <r>
    <n v="9933"/>
    <s v="T15614"/>
    <x v="9"/>
    <x v="6"/>
    <s v="FERC Electric Tariff First Revised Volume No. 3"/>
    <s v="WSPP Rate Schedule FERC No. 6"/>
    <n v="218505"/>
    <n v="201801221700"/>
    <n v="201801221759"/>
    <n v="20161121"/>
    <m/>
    <x v="2"/>
    <s v="MS"/>
    <x v="3"/>
    <x v="14"/>
    <s v="UP"/>
    <s v="ST"/>
    <s v="M"/>
    <s v="FP"/>
    <x v="3"/>
    <n v="100"/>
    <n v="26.92"/>
    <x v="1"/>
    <n v="100"/>
    <n v="26.92"/>
    <n v="0"/>
    <n v="2692"/>
    <x v="0"/>
  </r>
  <r>
    <n v="9934"/>
    <s v="T15615"/>
    <x v="9"/>
    <x v="6"/>
    <s v="FERC Electric Tariff First Revised Volume No. 3"/>
    <s v="WSPP Rate Schedule FERC No. 6"/>
    <n v="218505"/>
    <n v="201801221800"/>
    <n v="201801221859"/>
    <n v="20161121"/>
    <m/>
    <x v="2"/>
    <s v="MS"/>
    <x v="3"/>
    <x v="14"/>
    <s v="UP"/>
    <s v="ST"/>
    <s v="M"/>
    <s v="FP"/>
    <x v="3"/>
    <n v="100"/>
    <n v="26.92"/>
    <x v="1"/>
    <n v="100"/>
    <n v="26.92"/>
    <n v="0"/>
    <n v="2692"/>
    <x v="0"/>
  </r>
  <r>
    <n v="9935"/>
    <s v="T15616"/>
    <x v="9"/>
    <x v="6"/>
    <s v="FERC Electric Tariff First Revised Volume No. 3"/>
    <s v="WSPP Rate Schedule FERC No. 6"/>
    <n v="218505"/>
    <n v="201801221900"/>
    <n v="201801221959"/>
    <n v="20161121"/>
    <m/>
    <x v="2"/>
    <s v="MS"/>
    <x v="3"/>
    <x v="14"/>
    <s v="UP"/>
    <s v="ST"/>
    <s v="M"/>
    <s v="FP"/>
    <x v="3"/>
    <n v="100"/>
    <n v="26.92"/>
    <x v="1"/>
    <n v="100"/>
    <n v="26.92"/>
    <n v="0"/>
    <n v="2692"/>
    <x v="0"/>
  </r>
  <r>
    <n v="9936"/>
    <s v="T15617"/>
    <x v="9"/>
    <x v="6"/>
    <s v="FERC Electric Tariff First Revised Volume No. 3"/>
    <s v="WSPP Rate Schedule FERC No. 6"/>
    <n v="218505"/>
    <n v="201801222000"/>
    <n v="201801222059"/>
    <n v="20161121"/>
    <m/>
    <x v="2"/>
    <s v="MS"/>
    <x v="3"/>
    <x v="14"/>
    <s v="UP"/>
    <s v="ST"/>
    <s v="M"/>
    <s v="FP"/>
    <x v="3"/>
    <n v="100"/>
    <n v="26.92"/>
    <x v="1"/>
    <n v="100"/>
    <n v="26.92"/>
    <n v="0"/>
    <n v="2692"/>
    <x v="0"/>
  </r>
  <r>
    <n v="9937"/>
    <s v="T15618"/>
    <x v="9"/>
    <x v="6"/>
    <s v="FERC Electric Tariff First Revised Volume No. 3"/>
    <s v="WSPP Rate Schedule FERC No. 6"/>
    <n v="218505"/>
    <n v="201801222100"/>
    <n v="201801222159"/>
    <n v="20161121"/>
    <m/>
    <x v="2"/>
    <s v="MS"/>
    <x v="3"/>
    <x v="14"/>
    <s v="UP"/>
    <s v="ST"/>
    <s v="M"/>
    <s v="FP"/>
    <x v="3"/>
    <n v="100"/>
    <n v="26.92"/>
    <x v="1"/>
    <n v="100"/>
    <n v="26.92"/>
    <n v="0"/>
    <n v="2692"/>
    <x v="0"/>
  </r>
  <r>
    <n v="9938"/>
    <s v="T15619"/>
    <x v="9"/>
    <x v="6"/>
    <s v="FERC Electric Tariff First Revised Volume No. 3"/>
    <s v="WSPP Rate Schedule FERC No. 6"/>
    <n v="218505"/>
    <n v="201801222200"/>
    <n v="201801222259"/>
    <n v="20161121"/>
    <m/>
    <x v="2"/>
    <s v="MS"/>
    <x v="3"/>
    <x v="14"/>
    <s v="UP"/>
    <s v="ST"/>
    <s v="M"/>
    <s v="FP"/>
    <x v="3"/>
    <n v="100"/>
    <n v="26.92"/>
    <x v="1"/>
    <n v="100"/>
    <n v="26.92"/>
    <n v="0"/>
    <n v="2692"/>
    <x v="0"/>
  </r>
  <r>
    <n v="9939"/>
    <s v="T15620"/>
    <x v="9"/>
    <x v="6"/>
    <s v="FERC Electric Tariff First Revised Volume No. 3"/>
    <s v="WSPP Rate Schedule FERC No. 6"/>
    <n v="218505"/>
    <n v="201801222300"/>
    <n v="201801222359"/>
    <n v="20161121"/>
    <m/>
    <x v="2"/>
    <s v="MS"/>
    <x v="3"/>
    <x v="14"/>
    <s v="UP"/>
    <s v="ST"/>
    <s v="M"/>
    <s v="FP"/>
    <x v="3"/>
    <n v="100"/>
    <n v="23.12"/>
    <x v="1"/>
    <n v="100"/>
    <n v="23.12"/>
    <n v="0"/>
    <n v="2312"/>
    <x v="0"/>
  </r>
  <r>
    <n v="9940"/>
    <s v="T15621"/>
    <x v="9"/>
    <x v="6"/>
    <s v="FERC Electric Tariff First Revised Volume No. 3"/>
    <s v="WSPP Rate Schedule FERC No. 6"/>
    <n v="218505"/>
    <n v="201801230000"/>
    <n v="201801230059"/>
    <n v="20161121"/>
    <m/>
    <x v="2"/>
    <s v="MS"/>
    <x v="3"/>
    <x v="14"/>
    <s v="UP"/>
    <s v="ST"/>
    <s v="M"/>
    <s v="FP"/>
    <x v="3"/>
    <n v="100"/>
    <n v="23.12"/>
    <x v="1"/>
    <n v="100"/>
    <n v="23.12"/>
    <n v="0"/>
    <n v="2312"/>
    <x v="0"/>
  </r>
  <r>
    <n v="9941"/>
    <s v="T15622"/>
    <x v="9"/>
    <x v="6"/>
    <s v="FERC Electric Tariff First Revised Volume No. 3"/>
    <s v="WSPP Rate Schedule FERC No. 6"/>
    <n v="218505"/>
    <n v="201801230100"/>
    <n v="201801230159"/>
    <n v="20161121"/>
    <m/>
    <x v="2"/>
    <s v="MS"/>
    <x v="3"/>
    <x v="14"/>
    <s v="UP"/>
    <s v="ST"/>
    <s v="M"/>
    <s v="FP"/>
    <x v="3"/>
    <n v="100"/>
    <n v="25"/>
    <x v="1"/>
    <n v="100"/>
    <n v="25"/>
    <n v="0"/>
    <n v="2500"/>
    <x v="0"/>
  </r>
  <r>
    <n v="9942"/>
    <s v="T15623"/>
    <x v="9"/>
    <x v="6"/>
    <s v="FERC Electric Tariff First Revised Volume No. 3"/>
    <s v="WSPP Rate Schedule FERC No. 6"/>
    <n v="218505"/>
    <n v="201801230200"/>
    <n v="201801230259"/>
    <n v="20161121"/>
    <m/>
    <x v="2"/>
    <s v="MS"/>
    <x v="3"/>
    <x v="14"/>
    <s v="UP"/>
    <s v="ST"/>
    <s v="M"/>
    <s v="FP"/>
    <x v="3"/>
    <n v="100"/>
    <n v="25"/>
    <x v="1"/>
    <n v="100"/>
    <n v="25"/>
    <n v="0"/>
    <n v="2500"/>
    <x v="0"/>
  </r>
  <r>
    <n v="9943"/>
    <s v="T15624"/>
    <x v="9"/>
    <x v="6"/>
    <s v="FERC Electric Tariff First Revised Volume No. 3"/>
    <s v="WSPP Rate Schedule FERC No. 6"/>
    <n v="218505"/>
    <n v="201801230300"/>
    <n v="201801230359"/>
    <n v="20161121"/>
    <m/>
    <x v="2"/>
    <s v="MS"/>
    <x v="3"/>
    <x v="14"/>
    <s v="UP"/>
    <s v="ST"/>
    <s v="M"/>
    <s v="FP"/>
    <x v="3"/>
    <n v="100"/>
    <n v="25"/>
    <x v="1"/>
    <n v="100"/>
    <n v="25"/>
    <n v="0"/>
    <n v="2500"/>
    <x v="0"/>
  </r>
  <r>
    <n v="9944"/>
    <s v="T15625"/>
    <x v="9"/>
    <x v="6"/>
    <s v="FERC Electric Tariff First Revised Volume No. 3"/>
    <s v="WSPP Rate Schedule FERC No. 6"/>
    <n v="218505"/>
    <n v="201801230400"/>
    <n v="201801230459"/>
    <n v="20161121"/>
    <m/>
    <x v="2"/>
    <s v="MS"/>
    <x v="3"/>
    <x v="14"/>
    <s v="UP"/>
    <s v="ST"/>
    <s v="M"/>
    <s v="FP"/>
    <x v="3"/>
    <n v="100"/>
    <n v="25"/>
    <x v="1"/>
    <n v="100"/>
    <n v="25"/>
    <n v="0"/>
    <n v="2500"/>
    <x v="0"/>
  </r>
  <r>
    <n v="9945"/>
    <s v="T15626"/>
    <x v="9"/>
    <x v="6"/>
    <s v="FERC Electric Tariff First Revised Volume No. 3"/>
    <s v="WSPP Rate Schedule FERC No. 6"/>
    <n v="218505"/>
    <n v="201801230500"/>
    <n v="201801230559"/>
    <n v="20161121"/>
    <m/>
    <x v="2"/>
    <s v="MS"/>
    <x v="3"/>
    <x v="14"/>
    <s v="UP"/>
    <s v="ST"/>
    <s v="M"/>
    <s v="FP"/>
    <x v="3"/>
    <n v="100"/>
    <n v="25"/>
    <x v="1"/>
    <n v="100"/>
    <n v="25"/>
    <n v="0"/>
    <n v="2500"/>
    <x v="0"/>
  </r>
  <r>
    <n v="9946"/>
    <s v="T15627"/>
    <x v="9"/>
    <x v="6"/>
    <s v="FERC Electric Tariff First Revised Volume No. 3"/>
    <s v="WSPP Rate Schedule FERC No. 6"/>
    <n v="218505"/>
    <n v="201801230600"/>
    <n v="201801230659"/>
    <n v="20161121"/>
    <m/>
    <x v="2"/>
    <s v="MS"/>
    <x v="3"/>
    <x v="14"/>
    <s v="UP"/>
    <s v="ST"/>
    <s v="M"/>
    <s v="FP"/>
    <x v="3"/>
    <n v="100"/>
    <n v="25"/>
    <x v="1"/>
    <n v="100"/>
    <n v="25"/>
    <n v="0"/>
    <n v="2500"/>
    <x v="0"/>
  </r>
  <r>
    <n v="9947"/>
    <s v="T15628"/>
    <x v="9"/>
    <x v="6"/>
    <s v="FERC Electric Tariff First Revised Volume No. 3"/>
    <s v="WSPP Rate Schedule FERC No. 6"/>
    <n v="218505"/>
    <n v="201801230700"/>
    <n v="201801230759"/>
    <n v="20161121"/>
    <m/>
    <x v="2"/>
    <s v="MS"/>
    <x v="3"/>
    <x v="14"/>
    <s v="UP"/>
    <s v="ST"/>
    <s v="M"/>
    <s v="FP"/>
    <x v="3"/>
    <n v="100"/>
    <n v="26.56"/>
    <x v="1"/>
    <n v="100"/>
    <n v="26.56"/>
    <n v="0"/>
    <n v="2656"/>
    <x v="0"/>
  </r>
  <r>
    <n v="9948"/>
    <s v="T15629"/>
    <x v="9"/>
    <x v="6"/>
    <s v="FERC Electric Tariff First Revised Volume No. 3"/>
    <s v="WSPP Rate Schedule FERC No. 6"/>
    <n v="218505"/>
    <n v="201801230800"/>
    <n v="201801230859"/>
    <n v="20161121"/>
    <m/>
    <x v="2"/>
    <s v="MS"/>
    <x v="3"/>
    <x v="14"/>
    <s v="UP"/>
    <s v="ST"/>
    <s v="M"/>
    <s v="FP"/>
    <x v="3"/>
    <n v="100"/>
    <n v="26.56"/>
    <x v="1"/>
    <n v="100"/>
    <n v="26.56"/>
    <n v="0"/>
    <n v="2656"/>
    <x v="0"/>
  </r>
  <r>
    <n v="9949"/>
    <s v="T15630"/>
    <x v="9"/>
    <x v="6"/>
    <s v="FERC Electric Tariff First Revised Volume No. 3"/>
    <s v="WSPP Rate Schedule FERC No. 6"/>
    <n v="218505"/>
    <n v="201801230900"/>
    <n v="201801230959"/>
    <n v="20161121"/>
    <m/>
    <x v="2"/>
    <s v="MS"/>
    <x v="3"/>
    <x v="14"/>
    <s v="UP"/>
    <s v="ST"/>
    <s v="M"/>
    <s v="FP"/>
    <x v="3"/>
    <n v="100"/>
    <n v="26.56"/>
    <x v="1"/>
    <n v="100"/>
    <n v="26.56"/>
    <n v="0"/>
    <n v="2656"/>
    <x v="0"/>
  </r>
  <r>
    <n v="9950"/>
    <s v="T15631"/>
    <x v="9"/>
    <x v="6"/>
    <s v="FERC Electric Tariff First Revised Volume No. 3"/>
    <s v="WSPP Rate Schedule FERC No. 6"/>
    <n v="218505"/>
    <n v="201801231000"/>
    <n v="201801231059"/>
    <n v="20161121"/>
    <m/>
    <x v="2"/>
    <s v="MS"/>
    <x v="3"/>
    <x v="14"/>
    <s v="UP"/>
    <s v="ST"/>
    <s v="M"/>
    <s v="FP"/>
    <x v="3"/>
    <n v="100"/>
    <n v="26.56"/>
    <x v="1"/>
    <n v="100"/>
    <n v="26.56"/>
    <n v="0"/>
    <n v="2656"/>
    <x v="0"/>
  </r>
  <r>
    <n v="9951"/>
    <s v="T15632"/>
    <x v="9"/>
    <x v="6"/>
    <s v="FERC Electric Tariff First Revised Volume No. 3"/>
    <s v="WSPP Rate Schedule FERC No. 6"/>
    <n v="218505"/>
    <n v="201801231100"/>
    <n v="201801231159"/>
    <n v="20161121"/>
    <m/>
    <x v="2"/>
    <s v="MS"/>
    <x v="3"/>
    <x v="14"/>
    <s v="UP"/>
    <s v="ST"/>
    <s v="M"/>
    <s v="FP"/>
    <x v="3"/>
    <n v="100"/>
    <n v="26.56"/>
    <x v="1"/>
    <n v="100"/>
    <n v="26.56"/>
    <n v="0"/>
    <n v="2656"/>
    <x v="0"/>
  </r>
  <r>
    <n v="9952"/>
    <s v="T15633"/>
    <x v="9"/>
    <x v="6"/>
    <s v="FERC Electric Tariff First Revised Volume No. 3"/>
    <s v="WSPP Rate Schedule FERC No. 6"/>
    <n v="218505"/>
    <n v="201801231200"/>
    <n v="201801231259"/>
    <n v="20161121"/>
    <m/>
    <x v="2"/>
    <s v="MS"/>
    <x v="3"/>
    <x v="14"/>
    <s v="UP"/>
    <s v="ST"/>
    <s v="M"/>
    <s v="FP"/>
    <x v="3"/>
    <n v="100"/>
    <n v="26.56"/>
    <x v="1"/>
    <n v="100"/>
    <n v="26.56"/>
    <n v="0"/>
    <n v="2656"/>
    <x v="0"/>
  </r>
  <r>
    <n v="9953"/>
    <s v="T15634"/>
    <x v="9"/>
    <x v="6"/>
    <s v="FERC Electric Tariff First Revised Volume No. 3"/>
    <s v="WSPP Rate Schedule FERC No. 6"/>
    <n v="218505"/>
    <n v="201801231300"/>
    <n v="201801231359"/>
    <n v="20161121"/>
    <m/>
    <x v="2"/>
    <s v="MS"/>
    <x v="3"/>
    <x v="14"/>
    <s v="UP"/>
    <s v="ST"/>
    <s v="M"/>
    <s v="FP"/>
    <x v="3"/>
    <n v="100"/>
    <n v="26.56"/>
    <x v="1"/>
    <n v="100"/>
    <n v="26.56"/>
    <n v="0"/>
    <n v="2656"/>
    <x v="0"/>
  </r>
  <r>
    <n v="9954"/>
    <s v="T15635"/>
    <x v="9"/>
    <x v="6"/>
    <s v="FERC Electric Tariff First Revised Volume No. 3"/>
    <s v="WSPP Rate Schedule FERC No. 6"/>
    <n v="218505"/>
    <n v="201801231400"/>
    <n v="201801231459"/>
    <n v="20161121"/>
    <m/>
    <x v="2"/>
    <s v="MS"/>
    <x v="3"/>
    <x v="14"/>
    <s v="UP"/>
    <s v="ST"/>
    <s v="M"/>
    <s v="FP"/>
    <x v="3"/>
    <n v="100"/>
    <n v="26.56"/>
    <x v="1"/>
    <n v="100"/>
    <n v="26.56"/>
    <n v="0"/>
    <n v="2656"/>
    <x v="0"/>
  </r>
  <r>
    <n v="9955"/>
    <s v="T15636"/>
    <x v="9"/>
    <x v="6"/>
    <s v="FERC Electric Tariff First Revised Volume No. 3"/>
    <s v="WSPP Rate Schedule FERC No. 6"/>
    <n v="218505"/>
    <n v="201801231500"/>
    <n v="201801231559"/>
    <n v="20161121"/>
    <m/>
    <x v="2"/>
    <s v="MS"/>
    <x v="3"/>
    <x v="14"/>
    <s v="UP"/>
    <s v="ST"/>
    <s v="M"/>
    <s v="FP"/>
    <x v="3"/>
    <n v="100"/>
    <n v="26.56"/>
    <x v="1"/>
    <n v="100"/>
    <n v="26.56"/>
    <n v="0"/>
    <n v="2656"/>
    <x v="0"/>
  </r>
  <r>
    <n v="9956"/>
    <s v="T15637"/>
    <x v="9"/>
    <x v="6"/>
    <s v="FERC Electric Tariff First Revised Volume No. 3"/>
    <s v="WSPP Rate Schedule FERC No. 6"/>
    <n v="218505"/>
    <n v="201801231600"/>
    <n v="201801231659"/>
    <n v="20161121"/>
    <m/>
    <x v="2"/>
    <s v="MS"/>
    <x v="3"/>
    <x v="14"/>
    <s v="UP"/>
    <s v="ST"/>
    <s v="M"/>
    <s v="FP"/>
    <x v="3"/>
    <n v="100"/>
    <n v="26.56"/>
    <x v="1"/>
    <n v="100"/>
    <n v="26.56"/>
    <n v="0"/>
    <n v="2656"/>
    <x v="0"/>
  </r>
  <r>
    <n v="9957"/>
    <s v="T15638"/>
    <x v="9"/>
    <x v="6"/>
    <s v="FERC Electric Tariff First Revised Volume No. 3"/>
    <s v="WSPP Rate Schedule FERC No. 6"/>
    <n v="218505"/>
    <n v="201801231700"/>
    <n v="201801231759"/>
    <n v="20161121"/>
    <m/>
    <x v="2"/>
    <s v="MS"/>
    <x v="3"/>
    <x v="14"/>
    <s v="UP"/>
    <s v="ST"/>
    <s v="M"/>
    <s v="FP"/>
    <x v="3"/>
    <n v="100"/>
    <n v="26.56"/>
    <x v="1"/>
    <n v="100"/>
    <n v="26.56"/>
    <n v="0"/>
    <n v="2656"/>
    <x v="0"/>
  </r>
  <r>
    <n v="9958"/>
    <s v="T15639"/>
    <x v="9"/>
    <x v="6"/>
    <s v="FERC Electric Tariff First Revised Volume No. 3"/>
    <s v="WSPP Rate Schedule FERC No. 6"/>
    <n v="218505"/>
    <n v="201801231800"/>
    <n v="201801231859"/>
    <n v="20161121"/>
    <m/>
    <x v="2"/>
    <s v="MS"/>
    <x v="3"/>
    <x v="14"/>
    <s v="UP"/>
    <s v="ST"/>
    <s v="M"/>
    <s v="FP"/>
    <x v="3"/>
    <n v="100"/>
    <n v="26.56"/>
    <x v="1"/>
    <n v="100"/>
    <n v="26.56"/>
    <n v="0"/>
    <n v="2656"/>
    <x v="0"/>
  </r>
  <r>
    <n v="9959"/>
    <s v="T15640"/>
    <x v="9"/>
    <x v="6"/>
    <s v="FERC Electric Tariff First Revised Volume No. 3"/>
    <s v="WSPP Rate Schedule FERC No. 6"/>
    <n v="218505"/>
    <n v="201801231900"/>
    <n v="201801231959"/>
    <n v="20161121"/>
    <m/>
    <x v="2"/>
    <s v="MS"/>
    <x v="3"/>
    <x v="14"/>
    <s v="UP"/>
    <s v="ST"/>
    <s v="M"/>
    <s v="FP"/>
    <x v="3"/>
    <n v="100"/>
    <n v="26.56"/>
    <x v="1"/>
    <n v="100"/>
    <n v="26.56"/>
    <n v="0"/>
    <n v="2656"/>
    <x v="0"/>
  </r>
  <r>
    <n v="9960"/>
    <s v="T15641"/>
    <x v="9"/>
    <x v="6"/>
    <s v="FERC Electric Tariff First Revised Volume No. 3"/>
    <s v="WSPP Rate Schedule FERC No. 6"/>
    <n v="218505"/>
    <n v="201801232000"/>
    <n v="201801232059"/>
    <n v="20161121"/>
    <m/>
    <x v="2"/>
    <s v="MS"/>
    <x v="3"/>
    <x v="14"/>
    <s v="UP"/>
    <s v="ST"/>
    <s v="M"/>
    <s v="FP"/>
    <x v="3"/>
    <n v="100"/>
    <n v="26.56"/>
    <x v="1"/>
    <n v="100"/>
    <n v="26.56"/>
    <n v="0"/>
    <n v="2656"/>
    <x v="0"/>
  </r>
  <r>
    <n v="9961"/>
    <s v="T15642"/>
    <x v="9"/>
    <x v="6"/>
    <s v="FERC Electric Tariff First Revised Volume No. 3"/>
    <s v="WSPP Rate Schedule FERC No. 6"/>
    <n v="218505"/>
    <n v="201801232100"/>
    <n v="201801232159"/>
    <n v="20161121"/>
    <m/>
    <x v="2"/>
    <s v="MS"/>
    <x v="3"/>
    <x v="14"/>
    <s v="UP"/>
    <s v="ST"/>
    <s v="M"/>
    <s v="FP"/>
    <x v="3"/>
    <n v="100"/>
    <n v="26.56"/>
    <x v="1"/>
    <n v="100"/>
    <n v="26.56"/>
    <n v="0"/>
    <n v="2656"/>
    <x v="0"/>
  </r>
  <r>
    <n v="9962"/>
    <s v="T15643"/>
    <x v="9"/>
    <x v="6"/>
    <s v="FERC Electric Tariff First Revised Volume No. 3"/>
    <s v="WSPP Rate Schedule FERC No. 6"/>
    <n v="218505"/>
    <n v="201801232200"/>
    <n v="201801232259"/>
    <n v="20161121"/>
    <m/>
    <x v="2"/>
    <s v="MS"/>
    <x v="3"/>
    <x v="14"/>
    <s v="UP"/>
    <s v="ST"/>
    <s v="M"/>
    <s v="FP"/>
    <x v="3"/>
    <n v="100"/>
    <n v="26.56"/>
    <x v="1"/>
    <n v="100"/>
    <n v="26.56"/>
    <n v="0"/>
    <n v="2656"/>
    <x v="0"/>
  </r>
  <r>
    <n v="9963"/>
    <s v="T15644"/>
    <x v="9"/>
    <x v="6"/>
    <s v="FERC Electric Tariff First Revised Volume No. 3"/>
    <s v="WSPP Rate Schedule FERC No. 6"/>
    <n v="218505"/>
    <n v="201801232300"/>
    <n v="201801232359"/>
    <n v="20161121"/>
    <m/>
    <x v="2"/>
    <s v="MS"/>
    <x v="3"/>
    <x v="14"/>
    <s v="UP"/>
    <s v="ST"/>
    <s v="M"/>
    <s v="FP"/>
    <x v="3"/>
    <n v="100"/>
    <n v="25"/>
    <x v="1"/>
    <n v="100"/>
    <n v="25"/>
    <n v="0"/>
    <n v="2500"/>
    <x v="0"/>
  </r>
  <r>
    <n v="9964"/>
    <s v="T15645"/>
    <x v="9"/>
    <x v="6"/>
    <s v="FERC Electric Tariff First Revised Volume No. 3"/>
    <s v="WSPP Rate Schedule FERC No. 6"/>
    <n v="218505"/>
    <n v="201801240000"/>
    <n v="201801240059"/>
    <n v="20161121"/>
    <m/>
    <x v="2"/>
    <s v="MS"/>
    <x v="3"/>
    <x v="14"/>
    <s v="UP"/>
    <s v="ST"/>
    <s v="M"/>
    <s v="FP"/>
    <x v="3"/>
    <n v="100"/>
    <n v="25"/>
    <x v="1"/>
    <n v="100"/>
    <n v="25"/>
    <n v="0"/>
    <n v="2500"/>
    <x v="0"/>
  </r>
  <r>
    <n v="9965"/>
    <s v="T15646"/>
    <x v="9"/>
    <x v="6"/>
    <s v="FERC Electric Tariff First Revised Volume No. 3"/>
    <s v="WSPP Rate Schedule FERC No. 6"/>
    <n v="218505"/>
    <n v="201801240100"/>
    <n v="201801240159"/>
    <n v="20161121"/>
    <m/>
    <x v="2"/>
    <s v="MS"/>
    <x v="3"/>
    <x v="14"/>
    <s v="UP"/>
    <s v="ST"/>
    <s v="M"/>
    <s v="FP"/>
    <x v="3"/>
    <n v="100"/>
    <n v="25.08"/>
    <x v="1"/>
    <n v="100"/>
    <n v="25.08"/>
    <n v="0"/>
    <n v="2508"/>
    <x v="0"/>
  </r>
  <r>
    <n v="9966"/>
    <s v="T15647"/>
    <x v="9"/>
    <x v="6"/>
    <s v="FERC Electric Tariff First Revised Volume No. 3"/>
    <s v="WSPP Rate Schedule FERC No. 6"/>
    <n v="218505"/>
    <n v="201801240200"/>
    <n v="201801240259"/>
    <n v="20161121"/>
    <m/>
    <x v="2"/>
    <s v="MS"/>
    <x v="3"/>
    <x v="14"/>
    <s v="UP"/>
    <s v="ST"/>
    <s v="M"/>
    <s v="FP"/>
    <x v="3"/>
    <n v="100"/>
    <n v="25.08"/>
    <x v="1"/>
    <n v="100"/>
    <n v="25.08"/>
    <n v="0"/>
    <n v="2508"/>
    <x v="0"/>
  </r>
  <r>
    <n v="9967"/>
    <s v="T15648"/>
    <x v="9"/>
    <x v="6"/>
    <s v="FERC Electric Tariff First Revised Volume No. 3"/>
    <s v="WSPP Rate Schedule FERC No. 6"/>
    <n v="218505"/>
    <n v="201801240300"/>
    <n v="201801240359"/>
    <n v="20161121"/>
    <m/>
    <x v="2"/>
    <s v="MS"/>
    <x v="3"/>
    <x v="14"/>
    <s v="UP"/>
    <s v="ST"/>
    <s v="M"/>
    <s v="FP"/>
    <x v="3"/>
    <n v="100"/>
    <n v="25.08"/>
    <x v="1"/>
    <n v="100"/>
    <n v="25.08"/>
    <n v="0"/>
    <n v="2508"/>
    <x v="0"/>
  </r>
  <r>
    <n v="9968"/>
    <s v="T15649"/>
    <x v="9"/>
    <x v="6"/>
    <s v="FERC Electric Tariff First Revised Volume No. 3"/>
    <s v="WSPP Rate Schedule FERC No. 6"/>
    <n v="218505"/>
    <n v="201801240400"/>
    <n v="201801240459"/>
    <n v="20161121"/>
    <m/>
    <x v="2"/>
    <s v="MS"/>
    <x v="3"/>
    <x v="14"/>
    <s v="UP"/>
    <s v="ST"/>
    <s v="M"/>
    <s v="FP"/>
    <x v="3"/>
    <n v="100"/>
    <n v="25.08"/>
    <x v="1"/>
    <n v="100"/>
    <n v="25.08"/>
    <n v="0"/>
    <n v="2508"/>
    <x v="0"/>
  </r>
  <r>
    <n v="9969"/>
    <s v="T15650"/>
    <x v="9"/>
    <x v="6"/>
    <s v="FERC Electric Tariff First Revised Volume No. 3"/>
    <s v="WSPP Rate Schedule FERC No. 6"/>
    <n v="218505"/>
    <n v="201801240500"/>
    <n v="201801240559"/>
    <n v="20161121"/>
    <m/>
    <x v="2"/>
    <s v="MS"/>
    <x v="3"/>
    <x v="14"/>
    <s v="UP"/>
    <s v="ST"/>
    <s v="M"/>
    <s v="FP"/>
    <x v="3"/>
    <n v="100"/>
    <n v="25.08"/>
    <x v="1"/>
    <n v="100"/>
    <n v="25.08"/>
    <n v="0"/>
    <n v="2508"/>
    <x v="0"/>
  </r>
  <r>
    <n v="9970"/>
    <s v="T15651"/>
    <x v="9"/>
    <x v="6"/>
    <s v="FERC Electric Tariff First Revised Volume No. 3"/>
    <s v="WSPP Rate Schedule FERC No. 6"/>
    <n v="218505"/>
    <n v="201801240600"/>
    <n v="201801240659"/>
    <n v="20161121"/>
    <m/>
    <x v="2"/>
    <s v="MS"/>
    <x v="3"/>
    <x v="14"/>
    <s v="UP"/>
    <s v="ST"/>
    <s v="M"/>
    <s v="FP"/>
    <x v="3"/>
    <n v="100"/>
    <n v="25.08"/>
    <x v="1"/>
    <n v="100"/>
    <n v="25.08"/>
    <n v="0"/>
    <n v="2508"/>
    <x v="0"/>
  </r>
  <r>
    <n v="9971"/>
    <s v="T15652"/>
    <x v="9"/>
    <x v="6"/>
    <s v="FERC Electric Tariff First Revised Volume No. 3"/>
    <s v="WSPP Rate Schedule FERC No. 6"/>
    <n v="218505"/>
    <n v="201801240700"/>
    <n v="201801240759"/>
    <n v="20161121"/>
    <m/>
    <x v="2"/>
    <s v="MS"/>
    <x v="3"/>
    <x v="14"/>
    <s v="UP"/>
    <s v="ST"/>
    <s v="M"/>
    <s v="FP"/>
    <x v="3"/>
    <n v="100"/>
    <n v="27.08"/>
    <x v="1"/>
    <n v="100"/>
    <n v="27.08"/>
    <n v="0"/>
    <n v="2708"/>
    <x v="0"/>
  </r>
  <r>
    <n v="9972"/>
    <s v="T15653"/>
    <x v="9"/>
    <x v="6"/>
    <s v="FERC Electric Tariff First Revised Volume No. 3"/>
    <s v="WSPP Rate Schedule FERC No. 6"/>
    <n v="218505"/>
    <n v="201801240800"/>
    <n v="201801240859"/>
    <n v="20161121"/>
    <m/>
    <x v="2"/>
    <s v="MS"/>
    <x v="3"/>
    <x v="14"/>
    <s v="UP"/>
    <s v="ST"/>
    <s v="M"/>
    <s v="FP"/>
    <x v="3"/>
    <n v="100"/>
    <n v="27.08"/>
    <x v="1"/>
    <n v="100"/>
    <n v="27.08"/>
    <n v="0"/>
    <n v="2708"/>
    <x v="0"/>
  </r>
  <r>
    <n v="9973"/>
    <s v="T15654"/>
    <x v="9"/>
    <x v="6"/>
    <s v="FERC Electric Tariff First Revised Volume No. 3"/>
    <s v="WSPP Rate Schedule FERC No. 6"/>
    <n v="218505"/>
    <n v="201801240900"/>
    <n v="201801240959"/>
    <n v="20161121"/>
    <m/>
    <x v="2"/>
    <s v="MS"/>
    <x v="3"/>
    <x v="14"/>
    <s v="UP"/>
    <s v="ST"/>
    <s v="M"/>
    <s v="FP"/>
    <x v="3"/>
    <n v="100"/>
    <n v="27.08"/>
    <x v="1"/>
    <n v="100"/>
    <n v="27.08"/>
    <n v="0"/>
    <n v="2708"/>
    <x v="0"/>
  </r>
  <r>
    <n v="9974"/>
    <s v="T15655"/>
    <x v="9"/>
    <x v="6"/>
    <s v="FERC Electric Tariff First Revised Volume No. 3"/>
    <s v="WSPP Rate Schedule FERC No. 6"/>
    <n v="218505"/>
    <n v="201801241000"/>
    <n v="201801241059"/>
    <n v="20161121"/>
    <m/>
    <x v="2"/>
    <s v="MS"/>
    <x v="3"/>
    <x v="14"/>
    <s v="UP"/>
    <s v="ST"/>
    <s v="M"/>
    <s v="FP"/>
    <x v="3"/>
    <n v="100"/>
    <n v="27.08"/>
    <x v="1"/>
    <n v="100"/>
    <n v="27.08"/>
    <n v="0"/>
    <n v="2708"/>
    <x v="0"/>
  </r>
  <r>
    <n v="9975"/>
    <s v="T15656"/>
    <x v="9"/>
    <x v="6"/>
    <s v="FERC Electric Tariff First Revised Volume No. 3"/>
    <s v="WSPP Rate Schedule FERC No. 6"/>
    <n v="218505"/>
    <n v="201801241100"/>
    <n v="201801241159"/>
    <n v="20161121"/>
    <m/>
    <x v="2"/>
    <s v="MS"/>
    <x v="3"/>
    <x v="14"/>
    <s v="UP"/>
    <s v="ST"/>
    <s v="M"/>
    <s v="FP"/>
    <x v="3"/>
    <n v="100"/>
    <n v="27.08"/>
    <x v="1"/>
    <n v="100"/>
    <n v="27.08"/>
    <n v="0"/>
    <n v="2708"/>
    <x v="0"/>
  </r>
  <r>
    <n v="9976"/>
    <s v="T15657"/>
    <x v="9"/>
    <x v="6"/>
    <s v="FERC Electric Tariff First Revised Volume No. 3"/>
    <s v="WSPP Rate Schedule FERC No. 6"/>
    <n v="218505"/>
    <n v="201801241200"/>
    <n v="201801241259"/>
    <n v="20161121"/>
    <m/>
    <x v="2"/>
    <s v="MS"/>
    <x v="3"/>
    <x v="14"/>
    <s v="UP"/>
    <s v="ST"/>
    <s v="M"/>
    <s v="FP"/>
    <x v="3"/>
    <n v="100"/>
    <n v="27.08"/>
    <x v="1"/>
    <n v="100"/>
    <n v="27.08"/>
    <n v="0"/>
    <n v="2708"/>
    <x v="0"/>
  </r>
  <r>
    <n v="9977"/>
    <s v="T15658"/>
    <x v="9"/>
    <x v="6"/>
    <s v="FERC Electric Tariff First Revised Volume No. 3"/>
    <s v="WSPP Rate Schedule FERC No. 6"/>
    <n v="218505"/>
    <n v="201801241300"/>
    <n v="201801241359"/>
    <n v="20161121"/>
    <m/>
    <x v="2"/>
    <s v="MS"/>
    <x v="3"/>
    <x v="14"/>
    <s v="UP"/>
    <s v="ST"/>
    <s v="M"/>
    <s v="FP"/>
    <x v="3"/>
    <n v="100"/>
    <n v="27.08"/>
    <x v="1"/>
    <n v="100"/>
    <n v="27.08"/>
    <n v="0"/>
    <n v="2708"/>
    <x v="0"/>
  </r>
  <r>
    <n v="9978"/>
    <s v="T15659"/>
    <x v="9"/>
    <x v="6"/>
    <s v="FERC Electric Tariff First Revised Volume No. 3"/>
    <s v="WSPP Rate Schedule FERC No. 6"/>
    <n v="218505"/>
    <n v="201801241400"/>
    <n v="201801241459"/>
    <n v="20161121"/>
    <m/>
    <x v="2"/>
    <s v="MS"/>
    <x v="3"/>
    <x v="14"/>
    <s v="UP"/>
    <s v="ST"/>
    <s v="M"/>
    <s v="FP"/>
    <x v="3"/>
    <n v="100"/>
    <n v="27.08"/>
    <x v="1"/>
    <n v="100"/>
    <n v="27.08"/>
    <n v="0"/>
    <n v="2708"/>
    <x v="0"/>
  </r>
  <r>
    <n v="9979"/>
    <s v="T15660"/>
    <x v="9"/>
    <x v="6"/>
    <s v="FERC Electric Tariff First Revised Volume No. 3"/>
    <s v="WSPP Rate Schedule FERC No. 6"/>
    <n v="218505"/>
    <n v="201801241500"/>
    <n v="201801241559"/>
    <n v="20161121"/>
    <m/>
    <x v="2"/>
    <s v="MS"/>
    <x v="3"/>
    <x v="14"/>
    <s v="UP"/>
    <s v="ST"/>
    <s v="M"/>
    <s v="FP"/>
    <x v="3"/>
    <n v="100"/>
    <n v="27.08"/>
    <x v="1"/>
    <n v="100"/>
    <n v="27.08"/>
    <n v="0"/>
    <n v="2708"/>
    <x v="0"/>
  </r>
  <r>
    <n v="9980"/>
    <s v="T15661"/>
    <x v="9"/>
    <x v="6"/>
    <s v="FERC Electric Tariff First Revised Volume No. 3"/>
    <s v="WSPP Rate Schedule FERC No. 6"/>
    <n v="218505"/>
    <n v="201801241600"/>
    <n v="201801241659"/>
    <n v="20161121"/>
    <m/>
    <x v="2"/>
    <s v="MS"/>
    <x v="3"/>
    <x v="14"/>
    <s v="UP"/>
    <s v="ST"/>
    <s v="M"/>
    <s v="FP"/>
    <x v="3"/>
    <n v="100"/>
    <n v="27.08"/>
    <x v="1"/>
    <n v="100"/>
    <n v="27.08"/>
    <n v="0"/>
    <n v="2708"/>
    <x v="0"/>
  </r>
  <r>
    <n v="9981"/>
    <s v="T15662"/>
    <x v="9"/>
    <x v="6"/>
    <s v="FERC Electric Tariff First Revised Volume No. 3"/>
    <s v="WSPP Rate Schedule FERC No. 6"/>
    <n v="218505"/>
    <n v="201801241700"/>
    <n v="201801241759"/>
    <n v="20161121"/>
    <m/>
    <x v="2"/>
    <s v="MS"/>
    <x v="3"/>
    <x v="14"/>
    <s v="UP"/>
    <s v="ST"/>
    <s v="M"/>
    <s v="FP"/>
    <x v="3"/>
    <n v="100"/>
    <n v="27.08"/>
    <x v="1"/>
    <n v="100"/>
    <n v="27.08"/>
    <n v="0"/>
    <n v="2708"/>
    <x v="0"/>
  </r>
  <r>
    <n v="9982"/>
    <s v="T15663"/>
    <x v="9"/>
    <x v="6"/>
    <s v="FERC Electric Tariff First Revised Volume No. 3"/>
    <s v="WSPP Rate Schedule FERC No. 6"/>
    <n v="218505"/>
    <n v="201801241800"/>
    <n v="201801241859"/>
    <n v="20161121"/>
    <m/>
    <x v="2"/>
    <s v="MS"/>
    <x v="3"/>
    <x v="14"/>
    <s v="UP"/>
    <s v="ST"/>
    <s v="M"/>
    <s v="FP"/>
    <x v="3"/>
    <n v="100"/>
    <n v="27.08"/>
    <x v="1"/>
    <n v="100"/>
    <n v="27.08"/>
    <n v="0"/>
    <n v="2708"/>
    <x v="0"/>
  </r>
  <r>
    <n v="9983"/>
    <s v="T15664"/>
    <x v="9"/>
    <x v="6"/>
    <s v="FERC Electric Tariff First Revised Volume No. 3"/>
    <s v="WSPP Rate Schedule FERC No. 6"/>
    <n v="218505"/>
    <n v="201801241900"/>
    <n v="201801241959"/>
    <n v="20161121"/>
    <m/>
    <x v="2"/>
    <s v="MS"/>
    <x v="3"/>
    <x v="14"/>
    <s v="UP"/>
    <s v="ST"/>
    <s v="M"/>
    <s v="FP"/>
    <x v="3"/>
    <n v="100"/>
    <n v="27.08"/>
    <x v="1"/>
    <n v="100"/>
    <n v="27.08"/>
    <n v="0"/>
    <n v="2708"/>
    <x v="0"/>
  </r>
  <r>
    <n v="9984"/>
    <s v="T15665"/>
    <x v="9"/>
    <x v="6"/>
    <s v="FERC Electric Tariff First Revised Volume No. 3"/>
    <s v="WSPP Rate Schedule FERC No. 6"/>
    <n v="218505"/>
    <n v="201801242000"/>
    <n v="201801242059"/>
    <n v="20161121"/>
    <m/>
    <x v="2"/>
    <s v="MS"/>
    <x v="3"/>
    <x v="14"/>
    <s v="UP"/>
    <s v="ST"/>
    <s v="M"/>
    <s v="FP"/>
    <x v="3"/>
    <n v="100"/>
    <n v="27.08"/>
    <x v="1"/>
    <n v="100"/>
    <n v="27.08"/>
    <n v="0"/>
    <n v="2708"/>
    <x v="0"/>
  </r>
  <r>
    <n v="9985"/>
    <s v="T15666"/>
    <x v="9"/>
    <x v="6"/>
    <s v="FERC Electric Tariff First Revised Volume No. 3"/>
    <s v="WSPP Rate Schedule FERC No. 6"/>
    <n v="218505"/>
    <n v="201801242100"/>
    <n v="201801242159"/>
    <n v="20161121"/>
    <m/>
    <x v="2"/>
    <s v="MS"/>
    <x v="3"/>
    <x v="14"/>
    <s v="UP"/>
    <s v="ST"/>
    <s v="M"/>
    <s v="FP"/>
    <x v="3"/>
    <n v="100"/>
    <n v="27.08"/>
    <x v="1"/>
    <n v="100"/>
    <n v="27.08"/>
    <n v="0"/>
    <n v="2708"/>
    <x v="0"/>
  </r>
  <r>
    <n v="9986"/>
    <s v="T15667"/>
    <x v="9"/>
    <x v="6"/>
    <s v="FERC Electric Tariff First Revised Volume No. 3"/>
    <s v="WSPP Rate Schedule FERC No. 6"/>
    <n v="218505"/>
    <n v="201801242200"/>
    <n v="201801242259"/>
    <n v="20161121"/>
    <m/>
    <x v="2"/>
    <s v="MS"/>
    <x v="3"/>
    <x v="14"/>
    <s v="UP"/>
    <s v="ST"/>
    <s v="M"/>
    <s v="FP"/>
    <x v="3"/>
    <n v="100"/>
    <n v="27.08"/>
    <x v="1"/>
    <n v="100"/>
    <n v="27.08"/>
    <n v="0"/>
    <n v="2708"/>
    <x v="0"/>
  </r>
  <r>
    <n v="9987"/>
    <s v="T15668"/>
    <x v="9"/>
    <x v="6"/>
    <s v="FERC Electric Tariff First Revised Volume No. 3"/>
    <s v="WSPP Rate Schedule FERC No. 6"/>
    <n v="218505"/>
    <n v="201801242300"/>
    <n v="201801242359"/>
    <n v="20161121"/>
    <m/>
    <x v="2"/>
    <s v="MS"/>
    <x v="3"/>
    <x v="14"/>
    <s v="UP"/>
    <s v="ST"/>
    <s v="M"/>
    <s v="FP"/>
    <x v="3"/>
    <n v="100"/>
    <n v="25.08"/>
    <x v="1"/>
    <n v="100"/>
    <n v="25.08"/>
    <n v="0"/>
    <n v="2508"/>
    <x v="0"/>
  </r>
  <r>
    <n v="9988"/>
    <s v="T15669"/>
    <x v="9"/>
    <x v="6"/>
    <s v="FERC Electric Tariff First Revised Volume No. 3"/>
    <s v="WSPP Rate Schedule FERC No. 6"/>
    <n v="218505"/>
    <n v="201801290900"/>
    <n v="201801290959"/>
    <n v="20161121"/>
    <m/>
    <x v="2"/>
    <s v="MS"/>
    <x v="3"/>
    <x v="14"/>
    <s v="UP"/>
    <s v="ST"/>
    <s v="M"/>
    <s v="FP"/>
    <x v="3"/>
    <n v="100"/>
    <n v="26.79"/>
    <x v="1"/>
    <n v="100"/>
    <n v="26.79"/>
    <n v="0"/>
    <n v="2679"/>
    <x v="0"/>
  </r>
  <r>
    <n v="9989"/>
    <s v="T15670"/>
    <x v="9"/>
    <x v="6"/>
    <s v="FERC Electric Tariff First Revised Volume No. 3"/>
    <s v="WSPP Rate Schedule FERC No. 6"/>
    <n v="218505"/>
    <n v="201801291000"/>
    <n v="201801291059"/>
    <n v="20161121"/>
    <m/>
    <x v="2"/>
    <s v="MS"/>
    <x v="3"/>
    <x v="14"/>
    <s v="UP"/>
    <s v="ST"/>
    <s v="M"/>
    <s v="FP"/>
    <x v="3"/>
    <n v="100"/>
    <n v="26.79"/>
    <x v="1"/>
    <n v="100"/>
    <n v="26.79"/>
    <n v="0"/>
    <n v="2679"/>
    <x v="0"/>
  </r>
  <r>
    <n v="9990"/>
    <s v="T15671"/>
    <x v="9"/>
    <x v="6"/>
    <s v="FERC Electric Tariff First Revised Volume No. 3"/>
    <s v="WSPP Rate Schedule FERC No. 6"/>
    <n v="218505"/>
    <n v="201801291100"/>
    <n v="201801291159"/>
    <n v="20161121"/>
    <m/>
    <x v="2"/>
    <s v="MS"/>
    <x v="3"/>
    <x v="14"/>
    <s v="UP"/>
    <s v="ST"/>
    <s v="M"/>
    <s v="FP"/>
    <x v="3"/>
    <n v="100"/>
    <n v="26.79"/>
    <x v="1"/>
    <n v="100"/>
    <n v="26.79"/>
    <n v="0"/>
    <n v="2679"/>
    <x v="0"/>
  </r>
  <r>
    <n v="9991"/>
    <s v="T15672"/>
    <x v="9"/>
    <x v="6"/>
    <s v="FERC Electric Tariff First Revised Volume No. 3"/>
    <s v="WSPP Rate Schedule FERC No. 6"/>
    <n v="218505"/>
    <n v="201801291200"/>
    <n v="201801291259"/>
    <n v="20161121"/>
    <m/>
    <x v="2"/>
    <s v="MS"/>
    <x v="3"/>
    <x v="14"/>
    <s v="UP"/>
    <s v="ST"/>
    <s v="M"/>
    <s v="FP"/>
    <x v="3"/>
    <n v="100"/>
    <n v="26.79"/>
    <x v="1"/>
    <n v="100"/>
    <n v="26.79"/>
    <n v="0"/>
    <n v="2679"/>
    <x v="0"/>
  </r>
  <r>
    <n v="9992"/>
    <s v="T15673"/>
    <x v="9"/>
    <x v="6"/>
    <s v="FERC Electric Tariff First Revised Volume No. 3"/>
    <s v="WSPP Rate Schedule FERC No. 6"/>
    <n v="218505"/>
    <n v="201801291300"/>
    <n v="201801291359"/>
    <n v="20161121"/>
    <m/>
    <x v="2"/>
    <s v="MS"/>
    <x v="3"/>
    <x v="14"/>
    <s v="UP"/>
    <s v="ST"/>
    <s v="M"/>
    <s v="FP"/>
    <x v="3"/>
    <n v="100"/>
    <n v="26.79"/>
    <x v="1"/>
    <n v="100"/>
    <n v="26.79"/>
    <n v="0"/>
    <n v="2679"/>
    <x v="0"/>
  </r>
  <r>
    <n v="9993"/>
    <s v="T15674"/>
    <x v="9"/>
    <x v="6"/>
    <s v="FERC Electric Tariff First Revised Volume No. 3"/>
    <s v="WSPP Rate Schedule FERC No. 6"/>
    <n v="218505"/>
    <n v="201801291400"/>
    <n v="201801291459"/>
    <n v="20161121"/>
    <m/>
    <x v="2"/>
    <s v="MS"/>
    <x v="3"/>
    <x v="14"/>
    <s v="UP"/>
    <s v="ST"/>
    <s v="M"/>
    <s v="FP"/>
    <x v="3"/>
    <n v="100"/>
    <n v="26.79"/>
    <x v="1"/>
    <n v="100"/>
    <n v="26.79"/>
    <n v="0"/>
    <n v="2679"/>
    <x v="0"/>
  </r>
  <r>
    <n v="9994"/>
    <s v="T15675"/>
    <x v="9"/>
    <x v="6"/>
    <s v="FERC Electric Tariff First Revised Volume No. 3"/>
    <s v="WSPP Rate Schedule FERC No. 6"/>
    <n v="218505"/>
    <n v="201801291500"/>
    <n v="201801291559"/>
    <n v="20161121"/>
    <m/>
    <x v="2"/>
    <s v="MS"/>
    <x v="3"/>
    <x v="14"/>
    <s v="UP"/>
    <s v="ST"/>
    <s v="M"/>
    <s v="FP"/>
    <x v="3"/>
    <n v="100"/>
    <n v="26.79"/>
    <x v="1"/>
    <n v="100"/>
    <n v="26.79"/>
    <n v="0"/>
    <n v="2679"/>
    <x v="0"/>
  </r>
  <r>
    <n v="9995"/>
    <s v="T15676"/>
    <x v="9"/>
    <x v="6"/>
    <s v="FERC Electric Tariff First Revised Volume No. 3"/>
    <s v="WSPP Rate Schedule FERC No. 6"/>
    <n v="218505"/>
    <n v="201801291600"/>
    <n v="201801291659"/>
    <n v="20161121"/>
    <m/>
    <x v="2"/>
    <s v="MS"/>
    <x v="3"/>
    <x v="14"/>
    <s v="UP"/>
    <s v="ST"/>
    <s v="M"/>
    <s v="FP"/>
    <x v="3"/>
    <n v="100"/>
    <n v="26.79"/>
    <x v="1"/>
    <n v="100"/>
    <n v="26.79"/>
    <n v="0"/>
    <n v="2679"/>
    <x v="0"/>
  </r>
  <r>
    <n v="9996"/>
    <s v="T15677"/>
    <x v="9"/>
    <x v="6"/>
    <s v="FERC Electric Tariff First Revised Volume No. 3"/>
    <s v="WSPP Rate Schedule FERC No. 6"/>
    <n v="218505"/>
    <n v="201801291700"/>
    <n v="201801291759"/>
    <n v="20161121"/>
    <m/>
    <x v="2"/>
    <s v="MS"/>
    <x v="3"/>
    <x v="14"/>
    <s v="UP"/>
    <s v="ST"/>
    <s v="M"/>
    <s v="FP"/>
    <x v="3"/>
    <n v="100"/>
    <n v="26.79"/>
    <x v="1"/>
    <n v="100"/>
    <n v="26.79"/>
    <n v="0"/>
    <n v="2679"/>
    <x v="0"/>
  </r>
  <r>
    <n v="9997"/>
    <s v="T15678"/>
    <x v="9"/>
    <x v="6"/>
    <s v="FERC Electric Tariff First Revised Volume No. 3"/>
    <s v="WSPP Rate Schedule FERC No. 6"/>
    <n v="218505"/>
    <n v="201801291800"/>
    <n v="201801291859"/>
    <n v="20161121"/>
    <m/>
    <x v="2"/>
    <s v="MS"/>
    <x v="3"/>
    <x v="14"/>
    <s v="UP"/>
    <s v="ST"/>
    <s v="M"/>
    <s v="FP"/>
    <x v="3"/>
    <n v="100"/>
    <n v="26.79"/>
    <x v="1"/>
    <n v="100"/>
    <n v="26.79"/>
    <n v="0"/>
    <n v="2679"/>
    <x v="0"/>
  </r>
  <r>
    <n v="9998"/>
    <s v="T15679"/>
    <x v="9"/>
    <x v="6"/>
    <s v="FERC Electric Tariff First Revised Volume No. 3"/>
    <s v="WSPP Rate Schedule FERC No. 6"/>
    <n v="218505"/>
    <n v="201801291900"/>
    <n v="201801291959"/>
    <n v="20161121"/>
    <m/>
    <x v="2"/>
    <s v="MS"/>
    <x v="3"/>
    <x v="14"/>
    <s v="UP"/>
    <s v="ST"/>
    <s v="M"/>
    <s v="FP"/>
    <x v="3"/>
    <n v="100"/>
    <n v="26.79"/>
    <x v="1"/>
    <n v="100"/>
    <n v="26.79"/>
    <n v="0"/>
    <n v="2679"/>
    <x v="0"/>
  </r>
  <r>
    <n v="9999"/>
    <s v="T15680"/>
    <x v="9"/>
    <x v="6"/>
    <s v="FERC Electric Tariff First Revised Volume No. 3"/>
    <s v="WSPP Rate Schedule FERC No. 6"/>
    <n v="218505"/>
    <n v="201801292000"/>
    <n v="201801292059"/>
    <n v="20161121"/>
    <m/>
    <x v="2"/>
    <s v="MS"/>
    <x v="3"/>
    <x v="14"/>
    <s v="UP"/>
    <s v="ST"/>
    <s v="M"/>
    <s v="FP"/>
    <x v="3"/>
    <n v="100"/>
    <n v="26.79"/>
    <x v="1"/>
    <n v="100"/>
    <n v="26.79"/>
    <n v="0"/>
    <n v="2679"/>
    <x v="0"/>
  </r>
  <r>
    <n v="10000"/>
    <s v="T15681"/>
    <x v="9"/>
    <x v="6"/>
    <s v="FERC Electric Tariff First Revised Volume No. 3"/>
    <s v="WSPP Rate Schedule FERC No. 6"/>
    <n v="218505"/>
    <n v="201801292100"/>
    <n v="201801292159"/>
    <n v="20161121"/>
    <m/>
    <x v="2"/>
    <s v="MS"/>
    <x v="3"/>
    <x v="14"/>
    <s v="UP"/>
    <s v="ST"/>
    <s v="M"/>
    <s v="FP"/>
    <x v="3"/>
    <n v="100"/>
    <n v="26.79"/>
    <x v="1"/>
    <n v="100"/>
    <n v="26.79"/>
    <n v="0"/>
    <n v="2679"/>
    <x v="0"/>
  </r>
  <r>
    <n v="10001"/>
    <s v="T15682"/>
    <x v="9"/>
    <x v="6"/>
    <s v="FERC Electric Tariff First Revised Volume No. 3"/>
    <s v="WSPP Rate Schedule FERC No. 6"/>
    <n v="218505"/>
    <n v="201801292200"/>
    <n v="201801292259"/>
    <n v="20161121"/>
    <m/>
    <x v="2"/>
    <s v="MS"/>
    <x v="3"/>
    <x v="14"/>
    <s v="UP"/>
    <s v="ST"/>
    <s v="M"/>
    <s v="FP"/>
    <x v="3"/>
    <n v="100"/>
    <n v="26.79"/>
    <x v="1"/>
    <n v="100"/>
    <n v="26.79"/>
    <n v="0"/>
    <n v="2679"/>
    <x v="0"/>
  </r>
  <r>
    <n v="10002"/>
    <s v="T15683"/>
    <x v="9"/>
    <x v="6"/>
    <s v="FERC Electric Tariff First Revised Volume No. 3"/>
    <s v="WSPP Rate Schedule FERC No. 6"/>
    <n v="218505"/>
    <n v="201801292300"/>
    <n v="201801292359"/>
    <n v="20161121"/>
    <m/>
    <x v="2"/>
    <s v="MS"/>
    <x v="3"/>
    <x v="14"/>
    <s v="UP"/>
    <s v="ST"/>
    <s v="M"/>
    <s v="FP"/>
    <x v="3"/>
    <n v="100"/>
    <n v="23.61"/>
    <x v="1"/>
    <n v="100"/>
    <n v="23.61"/>
    <n v="0"/>
    <n v="2361"/>
    <x v="0"/>
  </r>
  <r>
    <n v="10003"/>
    <s v="T15684"/>
    <x v="9"/>
    <x v="6"/>
    <s v="FERC Electric Tariff First Revised Volume No. 3"/>
    <s v="WSPP Rate Schedule FERC No. 6"/>
    <n v="218505"/>
    <n v="201801300000"/>
    <n v="201801300059"/>
    <n v="20161121"/>
    <m/>
    <x v="2"/>
    <s v="MS"/>
    <x v="3"/>
    <x v="14"/>
    <s v="UP"/>
    <s v="ST"/>
    <s v="M"/>
    <s v="FP"/>
    <x v="3"/>
    <n v="100"/>
    <n v="23.61"/>
    <x v="1"/>
    <n v="100"/>
    <n v="23.61"/>
    <n v="0"/>
    <n v="2361"/>
    <x v="0"/>
  </r>
  <r>
    <n v="10004"/>
    <s v="T15685"/>
    <x v="9"/>
    <x v="6"/>
    <s v="FERC Electric Tariff First Revised Volume No. 3"/>
    <s v="WSPP Rate Schedule FERC No. 6"/>
    <n v="218505"/>
    <n v="201801300100"/>
    <n v="201801300159"/>
    <n v="20161121"/>
    <m/>
    <x v="2"/>
    <s v="MS"/>
    <x v="3"/>
    <x v="14"/>
    <s v="UP"/>
    <s v="ST"/>
    <s v="M"/>
    <s v="FP"/>
    <x v="3"/>
    <n v="100"/>
    <n v="22.83"/>
    <x v="1"/>
    <n v="100"/>
    <n v="22.83"/>
    <n v="0"/>
    <n v="2283"/>
    <x v="0"/>
  </r>
  <r>
    <n v="10005"/>
    <s v="T15686"/>
    <x v="9"/>
    <x v="6"/>
    <s v="FERC Electric Tariff First Revised Volume No. 3"/>
    <s v="WSPP Rate Schedule FERC No. 6"/>
    <n v="218505"/>
    <n v="201801300200"/>
    <n v="201801300259"/>
    <n v="20161121"/>
    <m/>
    <x v="2"/>
    <s v="MS"/>
    <x v="3"/>
    <x v="14"/>
    <s v="UP"/>
    <s v="ST"/>
    <s v="M"/>
    <s v="FP"/>
    <x v="3"/>
    <n v="100"/>
    <n v="22.83"/>
    <x v="1"/>
    <n v="100"/>
    <n v="22.83"/>
    <n v="0"/>
    <n v="2283"/>
    <x v="0"/>
  </r>
  <r>
    <n v="10006"/>
    <s v="T15687"/>
    <x v="9"/>
    <x v="6"/>
    <s v="FERC Electric Tariff First Revised Volume No. 3"/>
    <s v="WSPP Rate Schedule FERC No. 6"/>
    <n v="218505"/>
    <n v="201801300300"/>
    <n v="201801300359"/>
    <n v="20161121"/>
    <m/>
    <x v="2"/>
    <s v="MS"/>
    <x v="3"/>
    <x v="14"/>
    <s v="UP"/>
    <s v="ST"/>
    <s v="M"/>
    <s v="FP"/>
    <x v="3"/>
    <n v="100"/>
    <n v="22.83"/>
    <x v="1"/>
    <n v="100"/>
    <n v="22.83"/>
    <n v="0"/>
    <n v="2283"/>
    <x v="0"/>
  </r>
  <r>
    <n v="10007"/>
    <s v="T15688"/>
    <x v="9"/>
    <x v="6"/>
    <s v="FERC Electric Tariff First Revised Volume No. 3"/>
    <s v="WSPP Rate Schedule FERC No. 6"/>
    <n v="218505"/>
    <n v="201801300400"/>
    <n v="201801300459"/>
    <n v="20161121"/>
    <m/>
    <x v="2"/>
    <s v="MS"/>
    <x v="3"/>
    <x v="14"/>
    <s v="UP"/>
    <s v="ST"/>
    <s v="M"/>
    <s v="FP"/>
    <x v="3"/>
    <n v="100"/>
    <n v="22.83"/>
    <x v="1"/>
    <n v="100"/>
    <n v="22.83"/>
    <n v="0"/>
    <n v="2283"/>
    <x v="0"/>
  </r>
  <r>
    <n v="10008"/>
    <s v="T15689"/>
    <x v="9"/>
    <x v="6"/>
    <s v="FERC Electric Tariff First Revised Volume No. 3"/>
    <s v="WSPP Rate Schedule FERC No. 6"/>
    <n v="218505"/>
    <n v="201801300500"/>
    <n v="201801300559"/>
    <n v="20161121"/>
    <m/>
    <x v="2"/>
    <s v="MS"/>
    <x v="3"/>
    <x v="14"/>
    <s v="UP"/>
    <s v="ST"/>
    <s v="M"/>
    <s v="FP"/>
    <x v="3"/>
    <n v="100"/>
    <n v="22.83"/>
    <x v="1"/>
    <n v="100"/>
    <n v="22.83"/>
    <n v="0"/>
    <n v="2283"/>
    <x v="0"/>
  </r>
  <r>
    <n v="10009"/>
    <s v="T15690"/>
    <x v="9"/>
    <x v="6"/>
    <s v="FERC Electric Tariff First Revised Volume No. 3"/>
    <s v="WSPP Rate Schedule FERC No. 6"/>
    <n v="218505"/>
    <n v="201801300600"/>
    <n v="201801300659"/>
    <n v="20161121"/>
    <m/>
    <x v="2"/>
    <s v="MS"/>
    <x v="3"/>
    <x v="14"/>
    <s v="UP"/>
    <s v="ST"/>
    <s v="M"/>
    <s v="FP"/>
    <x v="3"/>
    <n v="100"/>
    <n v="22.83"/>
    <x v="1"/>
    <n v="100"/>
    <n v="22.83"/>
    <n v="0"/>
    <n v="2283"/>
    <x v="0"/>
  </r>
  <r>
    <n v="10010"/>
    <s v="T15691"/>
    <x v="9"/>
    <x v="6"/>
    <s v="FERC Electric Tariff First Revised Volume No. 3"/>
    <s v="WSPP Rate Schedule FERC No. 6"/>
    <n v="218505"/>
    <n v="201801300700"/>
    <n v="201801300759"/>
    <n v="20161121"/>
    <m/>
    <x v="2"/>
    <s v="MS"/>
    <x v="3"/>
    <x v="14"/>
    <s v="UP"/>
    <s v="ST"/>
    <s v="M"/>
    <s v="FP"/>
    <x v="3"/>
    <n v="100"/>
    <n v="24"/>
    <x v="1"/>
    <n v="100"/>
    <n v="24"/>
    <n v="0"/>
    <n v="2400"/>
    <x v="0"/>
  </r>
  <r>
    <n v="10011"/>
    <s v="T15692"/>
    <x v="9"/>
    <x v="6"/>
    <s v="FERC Electric Tariff First Revised Volume No. 3"/>
    <s v="WSPP Rate Schedule FERC No. 6"/>
    <n v="218505"/>
    <n v="201801300800"/>
    <n v="201801300859"/>
    <n v="20161121"/>
    <m/>
    <x v="2"/>
    <s v="MS"/>
    <x v="3"/>
    <x v="14"/>
    <s v="UP"/>
    <s v="ST"/>
    <s v="M"/>
    <s v="FP"/>
    <x v="3"/>
    <n v="100"/>
    <n v="24"/>
    <x v="1"/>
    <n v="100"/>
    <n v="24"/>
    <n v="0"/>
    <n v="2400"/>
    <x v="0"/>
  </r>
  <r>
    <n v="10012"/>
    <s v="T15693"/>
    <x v="9"/>
    <x v="6"/>
    <s v="FERC Electric Tariff First Revised Volume No. 3"/>
    <s v="WSPP Rate Schedule FERC No. 6"/>
    <n v="218505"/>
    <n v="201801300900"/>
    <n v="201801300959"/>
    <n v="20161121"/>
    <m/>
    <x v="2"/>
    <s v="MS"/>
    <x v="3"/>
    <x v="14"/>
    <s v="UP"/>
    <s v="ST"/>
    <s v="M"/>
    <s v="FP"/>
    <x v="3"/>
    <n v="100"/>
    <n v="24"/>
    <x v="1"/>
    <n v="100"/>
    <n v="24"/>
    <n v="0"/>
    <n v="2400"/>
    <x v="0"/>
  </r>
  <r>
    <n v="10013"/>
    <s v="T15694"/>
    <x v="9"/>
    <x v="6"/>
    <s v="FERC Electric Tariff First Revised Volume No. 3"/>
    <s v="WSPP Rate Schedule FERC No. 6"/>
    <n v="218505"/>
    <n v="201801301000"/>
    <n v="201801301059"/>
    <n v="20161121"/>
    <m/>
    <x v="2"/>
    <s v="MS"/>
    <x v="3"/>
    <x v="14"/>
    <s v="UP"/>
    <s v="ST"/>
    <s v="M"/>
    <s v="FP"/>
    <x v="3"/>
    <n v="100"/>
    <n v="24"/>
    <x v="1"/>
    <n v="100"/>
    <n v="24"/>
    <n v="0"/>
    <n v="2400"/>
    <x v="0"/>
  </r>
  <r>
    <n v="10014"/>
    <s v="T15695"/>
    <x v="9"/>
    <x v="6"/>
    <s v="FERC Electric Tariff First Revised Volume No. 3"/>
    <s v="WSPP Rate Schedule FERC No. 6"/>
    <n v="218505"/>
    <n v="201801301100"/>
    <n v="201801301159"/>
    <n v="20161121"/>
    <m/>
    <x v="2"/>
    <s v="MS"/>
    <x v="3"/>
    <x v="14"/>
    <s v="UP"/>
    <s v="ST"/>
    <s v="M"/>
    <s v="FP"/>
    <x v="3"/>
    <n v="100"/>
    <n v="24"/>
    <x v="1"/>
    <n v="100"/>
    <n v="24"/>
    <n v="0"/>
    <n v="2400"/>
    <x v="0"/>
  </r>
  <r>
    <n v="10015"/>
    <s v="T15696"/>
    <x v="9"/>
    <x v="6"/>
    <s v="FERC Electric Tariff First Revised Volume No. 3"/>
    <s v="WSPP Rate Schedule FERC No. 6"/>
    <n v="218505"/>
    <n v="201801301200"/>
    <n v="201801301259"/>
    <n v="20161121"/>
    <m/>
    <x v="2"/>
    <s v="MS"/>
    <x v="3"/>
    <x v="14"/>
    <s v="UP"/>
    <s v="ST"/>
    <s v="M"/>
    <s v="FP"/>
    <x v="3"/>
    <n v="100"/>
    <n v="24"/>
    <x v="1"/>
    <n v="100"/>
    <n v="24"/>
    <n v="0"/>
    <n v="2400"/>
    <x v="0"/>
  </r>
  <r>
    <n v="10016"/>
    <s v="T15697"/>
    <x v="9"/>
    <x v="6"/>
    <s v="FERC Electric Tariff First Revised Volume No. 3"/>
    <s v="WSPP Rate Schedule FERC No. 6"/>
    <n v="218505"/>
    <n v="201801301300"/>
    <n v="201801301359"/>
    <n v="20161121"/>
    <m/>
    <x v="2"/>
    <s v="MS"/>
    <x v="3"/>
    <x v="14"/>
    <s v="UP"/>
    <s v="ST"/>
    <s v="M"/>
    <s v="FP"/>
    <x v="3"/>
    <n v="100"/>
    <n v="24"/>
    <x v="1"/>
    <n v="100"/>
    <n v="24"/>
    <n v="0"/>
    <n v="2400"/>
    <x v="0"/>
  </r>
  <r>
    <n v="10017"/>
    <s v="T15698"/>
    <x v="9"/>
    <x v="6"/>
    <s v="FERC Electric Tariff First Revised Volume No. 3"/>
    <s v="WSPP Rate Schedule FERC No. 6"/>
    <n v="218505"/>
    <n v="201801301400"/>
    <n v="201801301459"/>
    <n v="20161121"/>
    <m/>
    <x v="2"/>
    <s v="MS"/>
    <x v="3"/>
    <x v="14"/>
    <s v="UP"/>
    <s v="ST"/>
    <s v="M"/>
    <s v="FP"/>
    <x v="3"/>
    <n v="100"/>
    <n v="24"/>
    <x v="1"/>
    <n v="100"/>
    <n v="24"/>
    <n v="0"/>
    <n v="2400"/>
    <x v="0"/>
  </r>
  <r>
    <n v="10018"/>
    <s v="T15699"/>
    <x v="9"/>
    <x v="6"/>
    <s v="FERC Electric Tariff First Revised Volume No. 3"/>
    <s v="WSPP Rate Schedule FERC No. 6"/>
    <n v="218505"/>
    <n v="201801301500"/>
    <n v="201801301559"/>
    <n v="20161121"/>
    <m/>
    <x v="2"/>
    <s v="MS"/>
    <x v="3"/>
    <x v="14"/>
    <s v="UP"/>
    <s v="ST"/>
    <s v="M"/>
    <s v="FP"/>
    <x v="3"/>
    <n v="100"/>
    <n v="24"/>
    <x v="1"/>
    <n v="100"/>
    <n v="24"/>
    <n v="0"/>
    <n v="2400"/>
    <x v="0"/>
  </r>
  <r>
    <n v="10019"/>
    <s v="T15700"/>
    <x v="9"/>
    <x v="6"/>
    <s v="FERC Electric Tariff First Revised Volume No. 3"/>
    <s v="WSPP Rate Schedule FERC No. 6"/>
    <n v="218505"/>
    <n v="201801301600"/>
    <n v="201801301659"/>
    <n v="20161121"/>
    <m/>
    <x v="2"/>
    <s v="MS"/>
    <x v="3"/>
    <x v="14"/>
    <s v="UP"/>
    <s v="ST"/>
    <s v="M"/>
    <s v="FP"/>
    <x v="3"/>
    <n v="100"/>
    <n v="24"/>
    <x v="1"/>
    <n v="100"/>
    <n v="24"/>
    <n v="0"/>
    <n v="2400"/>
    <x v="0"/>
  </r>
  <r>
    <n v="10020"/>
    <s v="T15701"/>
    <x v="9"/>
    <x v="6"/>
    <s v="FERC Electric Tariff First Revised Volume No. 3"/>
    <s v="WSPP Rate Schedule FERC No. 6"/>
    <n v="218505"/>
    <n v="201801301700"/>
    <n v="201801301759"/>
    <n v="20161121"/>
    <m/>
    <x v="2"/>
    <s v="MS"/>
    <x v="3"/>
    <x v="14"/>
    <s v="UP"/>
    <s v="ST"/>
    <s v="M"/>
    <s v="FP"/>
    <x v="3"/>
    <n v="100"/>
    <n v="24"/>
    <x v="1"/>
    <n v="100"/>
    <n v="24"/>
    <n v="0"/>
    <n v="2400"/>
    <x v="0"/>
  </r>
  <r>
    <n v="10021"/>
    <s v="T15702"/>
    <x v="9"/>
    <x v="6"/>
    <s v="FERC Electric Tariff First Revised Volume No. 3"/>
    <s v="WSPP Rate Schedule FERC No. 6"/>
    <n v="218505"/>
    <n v="201801301800"/>
    <n v="201801301859"/>
    <n v="20161121"/>
    <m/>
    <x v="2"/>
    <s v="MS"/>
    <x v="3"/>
    <x v="14"/>
    <s v="UP"/>
    <s v="ST"/>
    <s v="M"/>
    <s v="FP"/>
    <x v="3"/>
    <n v="100"/>
    <n v="24"/>
    <x v="1"/>
    <n v="100"/>
    <n v="24"/>
    <n v="0"/>
    <n v="2400"/>
    <x v="0"/>
  </r>
  <r>
    <n v="10022"/>
    <s v="T15703"/>
    <x v="9"/>
    <x v="6"/>
    <s v="FERC Electric Tariff First Revised Volume No. 3"/>
    <s v="WSPP Rate Schedule FERC No. 6"/>
    <n v="218505"/>
    <n v="201801301900"/>
    <n v="201801301959"/>
    <n v="20161121"/>
    <m/>
    <x v="2"/>
    <s v="MS"/>
    <x v="3"/>
    <x v="14"/>
    <s v="UP"/>
    <s v="ST"/>
    <s v="M"/>
    <s v="FP"/>
    <x v="3"/>
    <n v="100"/>
    <n v="24"/>
    <x v="1"/>
    <n v="100"/>
    <n v="24"/>
    <n v="0"/>
    <n v="2400"/>
    <x v="0"/>
  </r>
  <r>
    <n v="10023"/>
    <s v="T15704"/>
    <x v="9"/>
    <x v="6"/>
    <s v="FERC Electric Tariff First Revised Volume No. 3"/>
    <s v="WSPP Rate Schedule FERC No. 6"/>
    <n v="218505"/>
    <n v="201801302000"/>
    <n v="201801302059"/>
    <n v="20161121"/>
    <m/>
    <x v="2"/>
    <s v="MS"/>
    <x v="3"/>
    <x v="14"/>
    <s v="UP"/>
    <s v="ST"/>
    <s v="M"/>
    <s v="FP"/>
    <x v="3"/>
    <n v="100"/>
    <n v="24"/>
    <x v="1"/>
    <n v="100"/>
    <n v="24"/>
    <n v="0"/>
    <n v="2400"/>
    <x v="0"/>
  </r>
  <r>
    <n v="10024"/>
    <s v="T15705"/>
    <x v="9"/>
    <x v="6"/>
    <s v="FERC Electric Tariff First Revised Volume No. 3"/>
    <s v="WSPP Rate Schedule FERC No. 6"/>
    <n v="218505"/>
    <n v="201801302100"/>
    <n v="201801302159"/>
    <n v="20161121"/>
    <m/>
    <x v="2"/>
    <s v="MS"/>
    <x v="3"/>
    <x v="14"/>
    <s v="UP"/>
    <s v="ST"/>
    <s v="M"/>
    <s v="FP"/>
    <x v="3"/>
    <n v="100"/>
    <n v="24"/>
    <x v="1"/>
    <n v="100"/>
    <n v="24"/>
    <n v="0"/>
    <n v="2400"/>
    <x v="0"/>
  </r>
  <r>
    <n v="10025"/>
    <s v="T15706"/>
    <x v="9"/>
    <x v="6"/>
    <s v="FERC Electric Tariff First Revised Volume No. 3"/>
    <s v="WSPP Rate Schedule FERC No. 6"/>
    <n v="218505"/>
    <n v="201801302200"/>
    <n v="201801302259"/>
    <n v="20161121"/>
    <m/>
    <x v="2"/>
    <s v="MS"/>
    <x v="3"/>
    <x v="14"/>
    <s v="UP"/>
    <s v="ST"/>
    <s v="M"/>
    <s v="FP"/>
    <x v="3"/>
    <n v="100"/>
    <n v="24"/>
    <x v="1"/>
    <n v="100"/>
    <n v="24"/>
    <n v="0"/>
    <n v="2400"/>
    <x v="0"/>
  </r>
  <r>
    <n v="10026"/>
    <s v="T15707"/>
    <x v="9"/>
    <x v="6"/>
    <s v="FERC Electric Tariff First Revised Volume No. 3"/>
    <s v="WSPP Rate Schedule FERC No. 6"/>
    <n v="218505"/>
    <n v="201801302300"/>
    <n v="201801302359"/>
    <n v="20161121"/>
    <m/>
    <x v="2"/>
    <s v="MS"/>
    <x v="3"/>
    <x v="14"/>
    <s v="UP"/>
    <s v="ST"/>
    <s v="M"/>
    <s v="FP"/>
    <x v="3"/>
    <n v="100"/>
    <n v="22.83"/>
    <x v="1"/>
    <n v="100"/>
    <n v="22.83"/>
    <n v="0"/>
    <n v="2283"/>
    <x v="0"/>
  </r>
  <r>
    <n v="10027"/>
    <s v="T15708"/>
    <x v="9"/>
    <x v="6"/>
    <s v="FERC Electric Tariff First Revised Volume No. 3"/>
    <s v="WSPP Rate Schedule FERC No. 6"/>
    <n v="218505"/>
    <n v="201801310000"/>
    <n v="201801310059"/>
    <n v="20161121"/>
    <m/>
    <x v="2"/>
    <s v="MS"/>
    <x v="3"/>
    <x v="14"/>
    <s v="UP"/>
    <s v="ST"/>
    <s v="M"/>
    <s v="FP"/>
    <x v="3"/>
    <n v="100"/>
    <n v="22.83"/>
    <x v="1"/>
    <n v="100"/>
    <n v="22.83"/>
    <n v="0"/>
    <n v="2283"/>
    <x v="0"/>
  </r>
  <r>
    <n v="10028"/>
    <s v="T15709"/>
    <x v="9"/>
    <x v="6"/>
    <s v="FERC Electric Tariff First Revised Volume No. 3"/>
    <s v="WSPP Rate Schedule FERC No. 6"/>
    <n v="218505"/>
    <n v="201801310100"/>
    <n v="201801310159"/>
    <n v="20161121"/>
    <m/>
    <x v="2"/>
    <s v="MS"/>
    <x v="3"/>
    <x v="14"/>
    <s v="UP"/>
    <s v="ST"/>
    <s v="M"/>
    <s v="FP"/>
    <x v="3"/>
    <n v="100"/>
    <n v="23.38"/>
    <x v="1"/>
    <n v="100"/>
    <n v="23.38"/>
    <n v="0"/>
    <n v="2338"/>
    <x v="0"/>
  </r>
  <r>
    <n v="10029"/>
    <s v="T15710"/>
    <x v="9"/>
    <x v="6"/>
    <s v="FERC Electric Tariff First Revised Volume No. 3"/>
    <s v="WSPP Rate Schedule FERC No. 6"/>
    <n v="218505"/>
    <n v="201801310200"/>
    <n v="201801310259"/>
    <n v="20161121"/>
    <m/>
    <x v="2"/>
    <s v="MS"/>
    <x v="3"/>
    <x v="14"/>
    <s v="UP"/>
    <s v="ST"/>
    <s v="M"/>
    <s v="FP"/>
    <x v="3"/>
    <n v="100"/>
    <n v="23.38"/>
    <x v="1"/>
    <n v="100"/>
    <n v="23.38"/>
    <n v="0"/>
    <n v="2338"/>
    <x v="0"/>
  </r>
  <r>
    <n v="10030"/>
    <s v="T15711"/>
    <x v="9"/>
    <x v="6"/>
    <s v="FERC Electric Tariff First Revised Volume No. 3"/>
    <s v="WSPP Rate Schedule FERC No. 6"/>
    <n v="218505"/>
    <n v="201801310300"/>
    <n v="201801310359"/>
    <n v="20161121"/>
    <m/>
    <x v="2"/>
    <s v="MS"/>
    <x v="3"/>
    <x v="14"/>
    <s v="UP"/>
    <s v="ST"/>
    <s v="M"/>
    <s v="FP"/>
    <x v="3"/>
    <n v="100"/>
    <n v="23.38"/>
    <x v="1"/>
    <n v="100"/>
    <n v="23.38"/>
    <n v="0"/>
    <n v="2338"/>
    <x v="0"/>
  </r>
  <r>
    <n v="10031"/>
    <s v="T15712"/>
    <x v="9"/>
    <x v="6"/>
    <s v="FERC Electric Tariff First Revised Volume No. 3"/>
    <s v="WSPP Rate Schedule FERC No. 6"/>
    <n v="218505"/>
    <n v="201801310400"/>
    <n v="201801310459"/>
    <n v="20161121"/>
    <m/>
    <x v="2"/>
    <s v="MS"/>
    <x v="3"/>
    <x v="14"/>
    <s v="UP"/>
    <s v="ST"/>
    <s v="M"/>
    <s v="FP"/>
    <x v="3"/>
    <n v="100"/>
    <n v="23.38"/>
    <x v="1"/>
    <n v="100"/>
    <n v="23.38"/>
    <n v="0"/>
    <n v="2338"/>
    <x v="0"/>
  </r>
  <r>
    <n v="10032"/>
    <s v="T15713"/>
    <x v="9"/>
    <x v="6"/>
    <s v="FERC Electric Tariff First Revised Volume No. 3"/>
    <s v="WSPP Rate Schedule FERC No. 6"/>
    <n v="218505"/>
    <n v="201801310500"/>
    <n v="201801310559"/>
    <n v="20161121"/>
    <m/>
    <x v="2"/>
    <s v="MS"/>
    <x v="3"/>
    <x v="14"/>
    <s v="UP"/>
    <s v="ST"/>
    <s v="M"/>
    <s v="FP"/>
    <x v="3"/>
    <n v="100"/>
    <n v="23.38"/>
    <x v="1"/>
    <n v="100"/>
    <n v="23.38"/>
    <n v="0"/>
    <n v="2338"/>
    <x v="0"/>
  </r>
  <r>
    <n v="10033"/>
    <s v="T15714"/>
    <x v="9"/>
    <x v="6"/>
    <s v="FERC Electric Tariff First Revised Volume No. 3"/>
    <s v="WSPP Rate Schedule FERC No. 6"/>
    <n v="218505"/>
    <n v="201801310600"/>
    <n v="201801310659"/>
    <n v="20161121"/>
    <m/>
    <x v="2"/>
    <s v="MS"/>
    <x v="3"/>
    <x v="14"/>
    <s v="UP"/>
    <s v="ST"/>
    <s v="M"/>
    <s v="FP"/>
    <x v="3"/>
    <n v="100"/>
    <n v="23.38"/>
    <x v="1"/>
    <n v="100"/>
    <n v="23.38"/>
    <n v="0"/>
    <n v="2338"/>
    <x v="0"/>
  </r>
  <r>
    <n v="10034"/>
    <s v="T15715"/>
    <x v="9"/>
    <x v="6"/>
    <s v="FERC Electric Tariff First Revised Volume No. 3"/>
    <s v="WSPP Rate Schedule FERC No. 6"/>
    <n v="218505"/>
    <n v="201801310700"/>
    <n v="201801310759"/>
    <n v="20161121"/>
    <m/>
    <x v="2"/>
    <s v="MS"/>
    <x v="3"/>
    <x v="14"/>
    <s v="UP"/>
    <s v="ST"/>
    <s v="M"/>
    <s v="FP"/>
    <x v="3"/>
    <n v="100"/>
    <n v="24.11"/>
    <x v="1"/>
    <n v="100"/>
    <n v="24.11"/>
    <n v="0"/>
    <n v="2411"/>
    <x v="0"/>
  </r>
  <r>
    <n v="10035"/>
    <s v="T15716"/>
    <x v="9"/>
    <x v="6"/>
    <s v="FERC Electric Tariff First Revised Volume No. 3"/>
    <s v="WSPP Rate Schedule FERC No. 6"/>
    <n v="218505"/>
    <n v="201801310800"/>
    <n v="201801310859"/>
    <n v="20161121"/>
    <m/>
    <x v="2"/>
    <s v="MS"/>
    <x v="3"/>
    <x v="14"/>
    <s v="UP"/>
    <s v="ST"/>
    <s v="M"/>
    <s v="FP"/>
    <x v="3"/>
    <n v="100"/>
    <n v="24.11"/>
    <x v="1"/>
    <n v="100"/>
    <n v="24.11"/>
    <n v="0"/>
    <n v="2411"/>
    <x v="0"/>
  </r>
  <r>
    <n v="10036"/>
    <s v="T15717"/>
    <x v="9"/>
    <x v="6"/>
    <s v="FERC Electric Tariff First Revised Volume No. 3"/>
    <s v="WSPP Rate Schedule FERC No. 6"/>
    <n v="218505"/>
    <n v="201801310900"/>
    <n v="201801310959"/>
    <n v="20161121"/>
    <m/>
    <x v="2"/>
    <s v="MS"/>
    <x v="3"/>
    <x v="14"/>
    <s v="UP"/>
    <s v="ST"/>
    <s v="M"/>
    <s v="FP"/>
    <x v="3"/>
    <n v="100"/>
    <n v="24.11"/>
    <x v="1"/>
    <n v="100"/>
    <n v="24.11"/>
    <n v="0"/>
    <n v="2411"/>
    <x v="0"/>
  </r>
  <r>
    <n v="10037"/>
    <s v="T15718"/>
    <x v="9"/>
    <x v="6"/>
    <s v="FERC Electric Tariff First Revised Volume No. 3"/>
    <s v="WSPP Rate Schedule FERC No. 6"/>
    <n v="218505"/>
    <n v="201801311000"/>
    <n v="201801311059"/>
    <n v="20161121"/>
    <m/>
    <x v="2"/>
    <s v="MS"/>
    <x v="3"/>
    <x v="14"/>
    <s v="UP"/>
    <s v="ST"/>
    <s v="M"/>
    <s v="FP"/>
    <x v="3"/>
    <n v="100"/>
    <n v="24.11"/>
    <x v="1"/>
    <n v="100"/>
    <n v="24.11"/>
    <n v="0"/>
    <n v="2411"/>
    <x v="0"/>
  </r>
  <r>
    <n v="10038"/>
    <s v="T15719"/>
    <x v="9"/>
    <x v="6"/>
    <s v="FERC Electric Tariff First Revised Volume No. 3"/>
    <s v="WSPP Rate Schedule FERC No. 6"/>
    <n v="218505"/>
    <n v="201801311100"/>
    <n v="201801311159"/>
    <n v="20161121"/>
    <m/>
    <x v="2"/>
    <s v="MS"/>
    <x v="3"/>
    <x v="14"/>
    <s v="UP"/>
    <s v="ST"/>
    <s v="M"/>
    <s v="FP"/>
    <x v="3"/>
    <n v="100"/>
    <n v="24.11"/>
    <x v="1"/>
    <n v="100"/>
    <n v="24.11"/>
    <n v="0"/>
    <n v="2411"/>
    <x v="0"/>
  </r>
  <r>
    <n v="10039"/>
    <s v="T15720"/>
    <x v="9"/>
    <x v="6"/>
    <s v="FERC Electric Tariff First Revised Volume No. 3"/>
    <s v="WSPP Rate Schedule FERC No. 6"/>
    <n v="218505"/>
    <n v="201801311200"/>
    <n v="201801311259"/>
    <n v="20161121"/>
    <m/>
    <x v="2"/>
    <s v="MS"/>
    <x v="3"/>
    <x v="14"/>
    <s v="UP"/>
    <s v="ST"/>
    <s v="M"/>
    <s v="FP"/>
    <x v="3"/>
    <n v="100"/>
    <n v="24.11"/>
    <x v="1"/>
    <n v="100"/>
    <n v="24.11"/>
    <n v="0"/>
    <n v="2411"/>
    <x v="0"/>
  </r>
  <r>
    <n v="10040"/>
    <s v="T15721"/>
    <x v="9"/>
    <x v="6"/>
    <s v="FERC Electric Tariff First Revised Volume No. 3"/>
    <s v="WSPP Rate Schedule FERC No. 6"/>
    <n v="218505"/>
    <n v="201801311300"/>
    <n v="201801311359"/>
    <n v="20161121"/>
    <m/>
    <x v="2"/>
    <s v="MS"/>
    <x v="3"/>
    <x v="14"/>
    <s v="UP"/>
    <s v="ST"/>
    <s v="M"/>
    <s v="FP"/>
    <x v="3"/>
    <n v="100"/>
    <n v="24.11"/>
    <x v="1"/>
    <n v="100"/>
    <n v="24.11"/>
    <n v="0"/>
    <n v="2411"/>
    <x v="0"/>
  </r>
  <r>
    <n v="10041"/>
    <s v="T15722"/>
    <x v="9"/>
    <x v="6"/>
    <s v="FERC Electric Tariff First Revised Volume No. 3"/>
    <s v="WSPP Rate Schedule FERC No. 6"/>
    <n v="218505"/>
    <n v="201801311400"/>
    <n v="201801311459"/>
    <n v="20161121"/>
    <m/>
    <x v="2"/>
    <s v="MS"/>
    <x v="3"/>
    <x v="14"/>
    <s v="UP"/>
    <s v="ST"/>
    <s v="M"/>
    <s v="FP"/>
    <x v="3"/>
    <n v="100"/>
    <n v="24.11"/>
    <x v="1"/>
    <n v="100"/>
    <n v="24.11"/>
    <n v="0"/>
    <n v="2411"/>
    <x v="0"/>
  </r>
  <r>
    <n v="10042"/>
    <s v="T15723"/>
    <x v="9"/>
    <x v="6"/>
    <s v="FERC Electric Tariff First Revised Volume No. 3"/>
    <s v="WSPP Rate Schedule FERC No. 6"/>
    <n v="218505"/>
    <n v="201801311500"/>
    <n v="201801311559"/>
    <n v="20161121"/>
    <m/>
    <x v="2"/>
    <s v="MS"/>
    <x v="3"/>
    <x v="14"/>
    <s v="UP"/>
    <s v="ST"/>
    <s v="M"/>
    <s v="FP"/>
    <x v="3"/>
    <n v="100"/>
    <n v="24.11"/>
    <x v="1"/>
    <n v="100"/>
    <n v="24.11"/>
    <n v="0"/>
    <n v="2411"/>
    <x v="0"/>
  </r>
  <r>
    <n v="10043"/>
    <s v="T15724"/>
    <x v="9"/>
    <x v="6"/>
    <s v="FERC Electric Tariff First Revised Volume No. 3"/>
    <s v="WSPP Rate Schedule FERC No. 6"/>
    <n v="218505"/>
    <n v="201801311600"/>
    <n v="201801311659"/>
    <n v="20161121"/>
    <m/>
    <x v="2"/>
    <s v="MS"/>
    <x v="3"/>
    <x v="14"/>
    <s v="UP"/>
    <s v="ST"/>
    <s v="M"/>
    <s v="FP"/>
    <x v="3"/>
    <n v="100"/>
    <n v="24.11"/>
    <x v="1"/>
    <n v="100"/>
    <n v="24.11"/>
    <n v="0"/>
    <n v="2411"/>
    <x v="0"/>
  </r>
  <r>
    <n v="10044"/>
    <s v="T15725"/>
    <x v="9"/>
    <x v="6"/>
    <s v="FERC Electric Tariff First Revised Volume No. 3"/>
    <s v="WSPP Rate Schedule FERC No. 6"/>
    <n v="218505"/>
    <n v="201801311700"/>
    <n v="201801311759"/>
    <n v="20161121"/>
    <m/>
    <x v="2"/>
    <s v="MS"/>
    <x v="3"/>
    <x v="14"/>
    <s v="UP"/>
    <s v="ST"/>
    <s v="M"/>
    <s v="FP"/>
    <x v="3"/>
    <n v="100"/>
    <n v="24.11"/>
    <x v="1"/>
    <n v="100"/>
    <n v="24.11"/>
    <n v="0"/>
    <n v="2411"/>
    <x v="0"/>
  </r>
  <r>
    <n v="10045"/>
    <s v="T15726"/>
    <x v="9"/>
    <x v="6"/>
    <s v="FERC Electric Tariff First Revised Volume No. 3"/>
    <s v="WSPP Rate Schedule FERC No. 6"/>
    <n v="218505"/>
    <n v="201801311800"/>
    <n v="201801311859"/>
    <n v="20161121"/>
    <m/>
    <x v="2"/>
    <s v="MS"/>
    <x v="3"/>
    <x v="14"/>
    <s v="UP"/>
    <s v="ST"/>
    <s v="M"/>
    <s v="FP"/>
    <x v="3"/>
    <n v="100"/>
    <n v="24.11"/>
    <x v="1"/>
    <n v="100"/>
    <n v="24.11"/>
    <n v="0"/>
    <n v="2411"/>
    <x v="0"/>
  </r>
  <r>
    <n v="10046"/>
    <s v="T15727"/>
    <x v="9"/>
    <x v="6"/>
    <s v="FERC Electric Tariff First Revised Volume No. 3"/>
    <s v="WSPP Rate Schedule FERC No. 6"/>
    <n v="218505"/>
    <n v="201801311900"/>
    <n v="201801311959"/>
    <n v="20161121"/>
    <m/>
    <x v="2"/>
    <s v="MS"/>
    <x v="3"/>
    <x v="14"/>
    <s v="UP"/>
    <s v="ST"/>
    <s v="M"/>
    <s v="FP"/>
    <x v="3"/>
    <n v="100"/>
    <n v="24.11"/>
    <x v="1"/>
    <n v="100"/>
    <n v="24.11"/>
    <n v="0"/>
    <n v="2411"/>
    <x v="0"/>
  </r>
  <r>
    <n v="10047"/>
    <s v="T15728"/>
    <x v="9"/>
    <x v="6"/>
    <s v="FERC Electric Tariff First Revised Volume No. 3"/>
    <s v="WSPP Rate Schedule FERC No. 6"/>
    <n v="218505"/>
    <n v="201801312000"/>
    <n v="201801312059"/>
    <n v="20161121"/>
    <m/>
    <x v="2"/>
    <s v="MS"/>
    <x v="3"/>
    <x v="14"/>
    <s v="UP"/>
    <s v="ST"/>
    <s v="M"/>
    <s v="FP"/>
    <x v="3"/>
    <n v="100"/>
    <n v="24.11"/>
    <x v="1"/>
    <n v="100"/>
    <n v="24.11"/>
    <n v="0"/>
    <n v="2411"/>
    <x v="0"/>
  </r>
  <r>
    <n v="10048"/>
    <s v="T15729"/>
    <x v="9"/>
    <x v="6"/>
    <s v="FERC Electric Tariff First Revised Volume No. 3"/>
    <s v="WSPP Rate Schedule FERC No. 6"/>
    <n v="218505"/>
    <n v="201801312100"/>
    <n v="201801312159"/>
    <n v="20161121"/>
    <m/>
    <x v="2"/>
    <s v="MS"/>
    <x v="3"/>
    <x v="14"/>
    <s v="UP"/>
    <s v="ST"/>
    <s v="M"/>
    <s v="FP"/>
    <x v="3"/>
    <n v="100"/>
    <n v="24.11"/>
    <x v="1"/>
    <n v="100"/>
    <n v="24.11"/>
    <n v="0"/>
    <n v="2411"/>
    <x v="0"/>
  </r>
  <r>
    <n v="10049"/>
    <s v="T15730"/>
    <x v="9"/>
    <x v="6"/>
    <s v="FERC Electric Tariff First Revised Volume No. 3"/>
    <s v="WSPP Rate Schedule FERC No. 6"/>
    <n v="218505"/>
    <n v="201801312200"/>
    <n v="201801312259"/>
    <n v="20161121"/>
    <m/>
    <x v="2"/>
    <s v="MS"/>
    <x v="3"/>
    <x v="14"/>
    <s v="UP"/>
    <s v="ST"/>
    <s v="M"/>
    <s v="FP"/>
    <x v="3"/>
    <n v="100"/>
    <n v="24.11"/>
    <x v="1"/>
    <n v="100"/>
    <n v="24.11"/>
    <n v="0"/>
    <n v="2411"/>
    <x v="0"/>
  </r>
  <r>
    <n v="10050"/>
    <s v="T15731"/>
    <x v="9"/>
    <x v="6"/>
    <s v="FERC Electric Tariff First Revised Volume No. 3"/>
    <s v="WSPP Rate Schedule FERC No. 6"/>
    <n v="218505"/>
    <n v="201801312300"/>
    <n v="201801312359"/>
    <n v="20161121"/>
    <m/>
    <x v="2"/>
    <s v="MS"/>
    <x v="3"/>
    <x v="14"/>
    <s v="UP"/>
    <s v="ST"/>
    <s v="M"/>
    <s v="FP"/>
    <x v="3"/>
    <n v="100"/>
    <n v="23.38"/>
    <x v="1"/>
    <n v="100"/>
    <n v="23.38"/>
    <n v="0"/>
    <n v="2338"/>
    <x v="0"/>
  </r>
  <r>
    <n v="10051"/>
    <s v="T15732"/>
    <x v="9"/>
    <x v="6"/>
    <s v="FERC Electric Tariff First Revised Volume No. 3"/>
    <s v="WSPP Rate Schedule FERC No. 6"/>
    <n v="218506"/>
    <n v="201802010000"/>
    <n v="201802010059"/>
    <n v="20161121"/>
    <m/>
    <x v="2"/>
    <s v="MS"/>
    <x v="3"/>
    <x v="14"/>
    <s v="UP"/>
    <s v="ST"/>
    <s v="M"/>
    <s v="FP"/>
    <x v="3"/>
    <n v="100"/>
    <n v="23.38"/>
    <x v="1"/>
    <n v="100"/>
    <n v="23.38"/>
    <n v="0"/>
    <n v="2338"/>
    <x v="0"/>
  </r>
  <r>
    <n v="10052"/>
    <s v="T15733"/>
    <x v="9"/>
    <x v="6"/>
    <s v="FERC Electric Tariff First Revised Volume No. 3"/>
    <s v="WSPP Rate Schedule FERC No. 6"/>
    <n v="218506"/>
    <n v="201802010100"/>
    <n v="201802010159"/>
    <n v="20161121"/>
    <m/>
    <x v="2"/>
    <s v="MS"/>
    <x v="3"/>
    <x v="14"/>
    <s v="UP"/>
    <s v="ST"/>
    <s v="M"/>
    <s v="FP"/>
    <x v="3"/>
    <n v="100"/>
    <n v="23.46"/>
    <x v="1"/>
    <n v="100"/>
    <n v="23.46"/>
    <n v="0"/>
    <n v="2346"/>
    <x v="0"/>
  </r>
  <r>
    <n v="10053"/>
    <s v="T15734"/>
    <x v="9"/>
    <x v="6"/>
    <s v="FERC Electric Tariff First Revised Volume No. 3"/>
    <s v="WSPP Rate Schedule FERC No. 6"/>
    <n v="218506"/>
    <n v="201802010200"/>
    <n v="201802010259"/>
    <n v="20161121"/>
    <m/>
    <x v="2"/>
    <s v="MS"/>
    <x v="3"/>
    <x v="14"/>
    <s v="UP"/>
    <s v="ST"/>
    <s v="M"/>
    <s v="FP"/>
    <x v="3"/>
    <n v="100"/>
    <n v="23.46"/>
    <x v="1"/>
    <n v="100"/>
    <n v="23.46"/>
    <n v="0"/>
    <n v="2346"/>
    <x v="0"/>
  </r>
  <r>
    <n v="10054"/>
    <s v="T15735"/>
    <x v="9"/>
    <x v="6"/>
    <s v="FERC Electric Tariff First Revised Volume No. 3"/>
    <s v="WSPP Rate Schedule FERC No. 6"/>
    <n v="218506"/>
    <n v="201802010300"/>
    <n v="201802010359"/>
    <n v="20161121"/>
    <m/>
    <x v="2"/>
    <s v="MS"/>
    <x v="3"/>
    <x v="14"/>
    <s v="UP"/>
    <s v="ST"/>
    <s v="M"/>
    <s v="FP"/>
    <x v="3"/>
    <n v="100"/>
    <n v="23.46"/>
    <x v="1"/>
    <n v="100"/>
    <n v="23.46"/>
    <n v="0"/>
    <n v="2346"/>
    <x v="0"/>
  </r>
  <r>
    <n v="10055"/>
    <s v="T15736"/>
    <x v="9"/>
    <x v="6"/>
    <s v="FERC Electric Tariff First Revised Volume No. 3"/>
    <s v="WSPP Rate Schedule FERC No. 6"/>
    <n v="218506"/>
    <n v="201802010400"/>
    <n v="201802010459"/>
    <n v="20161121"/>
    <m/>
    <x v="2"/>
    <s v="MS"/>
    <x v="3"/>
    <x v="14"/>
    <s v="UP"/>
    <s v="ST"/>
    <s v="M"/>
    <s v="FP"/>
    <x v="3"/>
    <n v="100"/>
    <n v="23.46"/>
    <x v="1"/>
    <n v="100"/>
    <n v="23.46"/>
    <n v="0"/>
    <n v="2346"/>
    <x v="0"/>
  </r>
  <r>
    <n v="10056"/>
    <s v="T15737"/>
    <x v="9"/>
    <x v="6"/>
    <s v="FERC Electric Tariff First Revised Volume No. 3"/>
    <s v="WSPP Rate Schedule FERC No. 6"/>
    <n v="218506"/>
    <n v="201802010500"/>
    <n v="201802010559"/>
    <n v="20161121"/>
    <m/>
    <x v="2"/>
    <s v="MS"/>
    <x v="3"/>
    <x v="14"/>
    <s v="UP"/>
    <s v="ST"/>
    <s v="M"/>
    <s v="FP"/>
    <x v="3"/>
    <n v="100"/>
    <n v="23.46"/>
    <x v="1"/>
    <n v="100"/>
    <n v="23.46"/>
    <n v="0"/>
    <n v="2346"/>
    <x v="0"/>
  </r>
  <r>
    <n v="10057"/>
    <s v="T15738"/>
    <x v="9"/>
    <x v="6"/>
    <s v="FERC Electric Tariff First Revised Volume No. 3"/>
    <s v="WSPP Rate Schedule FERC No. 6"/>
    <n v="218506"/>
    <n v="201802010600"/>
    <n v="201802010659"/>
    <n v="20161121"/>
    <m/>
    <x v="2"/>
    <s v="MS"/>
    <x v="3"/>
    <x v="14"/>
    <s v="UP"/>
    <s v="ST"/>
    <s v="M"/>
    <s v="FP"/>
    <x v="3"/>
    <n v="100"/>
    <n v="23.46"/>
    <x v="1"/>
    <n v="100"/>
    <n v="23.46"/>
    <n v="0"/>
    <n v="2346"/>
    <x v="0"/>
  </r>
  <r>
    <n v="10058"/>
    <s v="T15739"/>
    <x v="9"/>
    <x v="6"/>
    <s v="FERC Electric Tariff First Revised Volume No. 3"/>
    <s v="WSPP Rate Schedule FERC No. 6"/>
    <n v="218506"/>
    <n v="201802010700"/>
    <n v="201802010759"/>
    <n v="20161121"/>
    <m/>
    <x v="2"/>
    <s v="MS"/>
    <x v="3"/>
    <x v="14"/>
    <s v="UP"/>
    <s v="ST"/>
    <s v="M"/>
    <s v="FP"/>
    <x v="3"/>
    <n v="100"/>
    <n v="26.28"/>
    <x v="1"/>
    <n v="100"/>
    <n v="26.28"/>
    <n v="0"/>
    <n v="2628"/>
    <x v="0"/>
  </r>
  <r>
    <n v="10059"/>
    <s v="T15740"/>
    <x v="9"/>
    <x v="6"/>
    <s v="FERC Electric Tariff First Revised Volume No. 3"/>
    <s v="WSPP Rate Schedule FERC No. 6"/>
    <n v="218506"/>
    <n v="201802010800"/>
    <n v="201802010859"/>
    <n v="20161121"/>
    <m/>
    <x v="2"/>
    <s v="MS"/>
    <x v="3"/>
    <x v="14"/>
    <s v="UP"/>
    <s v="ST"/>
    <s v="M"/>
    <s v="FP"/>
    <x v="3"/>
    <n v="100"/>
    <n v="26.28"/>
    <x v="1"/>
    <n v="100"/>
    <n v="26.28"/>
    <n v="0"/>
    <n v="2628"/>
    <x v="0"/>
  </r>
  <r>
    <n v="10060"/>
    <s v="T15741"/>
    <x v="9"/>
    <x v="6"/>
    <s v="FERC Electric Tariff First Revised Volume No. 3"/>
    <s v="WSPP Rate Schedule FERC No. 6"/>
    <n v="218506"/>
    <n v="201802010900"/>
    <n v="201802010959"/>
    <n v="20161121"/>
    <m/>
    <x v="2"/>
    <s v="MS"/>
    <x v="3"/>
    <x v="14"/>
    <s v="UP"/>
    <s v="ST"/>
    <s v="M"/>
    <s v="FP"/>
    <x v="3"/>
    <n v="100"/>
    <n v="26.28"/>
    <x v="1"/>
    <n v="100"/>
    <n v="26.28"/>
    <n v="0"/>
    <n v="2628"/>
    <x v="0"/>
  </r>
  <r>
    <n v="10061"/>
    <s v="T15742"/>
    <x v="9"/>
    <x v="6"/>
    <s v="FERC Electric Tariff First Revised Volume No. 3"/>
    <s v="WSPP Rate Schedule FERC No. 6"/>
    <n v="218506"/>
    <n v="201802011000"/>
    <n v="201802011059"/>
    <n v="20161121"/>
    <m/>
    <x v="2"/>
    <s v="MS"/>
    <x v="3"/>
    <x v="14"/>
    <s v="UP"/>
    <s v="ST"/>
    <s v="M"/>
    <s v="FP"/>
    <x v="3"/>
    <n v="100"/>
    <n v="26.28"/>
    <x v="1"/>
    <n v="100"/>
    <n v="26.28"/>
    <n v="0"/>
    <n v="2628"/>
    <x v="0"/>
  </r>
  <r>
    <n v="10062"/>
    <s v="T15743"/>
    <x v="9"/>
    <x v="6"/>
    <s v="FERC Electric Tariff First Revised Volume No. 3"/>
    <s v="WSPP Rate Schedule FERC No. 6"/>
    <n v="218506"/>
    <n v="201802011100"/>
    <n v="201802011159"/>
    <n v="20161121"/>
    <m/>
    <x v="2"/>
    <s v="MS"/>
    <x v="3"/>
    <x v="14"/>
    <s v="UP"/>
    <s v="ST"/>
    <s v="M"/>
    <s v="FP"/>
    <x v="3"/>
    <n v="100"/>
    <n v="26.28"/>
    <x v="1"/>
    <n v="100"/>
    <n v="26.28"/>
    <n v="0"/>
    <n v="2628"/>
    <x v="0"/>
  </r>
  <r>
    <n v="10063"/>
    <s v="T15744"/>
    <x v="9"/>
    <x v="6"/>
    <s v="FERC Electric Tariff First Revised Volume No. 3"/>
    <s v="WSPP Rate Schedule FERC No. 6"/>
    <n v="218506"/>
    <n v="201802011200"/>
    <n v="201802011259"/>
    <n v="20161121"/>
    <m/>
    <x v="2"/>
    <s v="MS"/>
    <x v="3"/>
    <x v="14"/>
    <s v="UP"/>
    <s v="ST"/>
    <s v="M"/>
    <s v="FP"/>
    <x v="3"/>
    <n v="100"/>
    <n v="26.28"/>
    <x v="1"/>
    <n v="100"/>
    <n v="26.28"/>
    <n v="0"/>
    <n v="2628"/>
    <x v="0"/>
  </r>
  <r>
    <n v="10064"/>
    <s v="T15745"/>
    <x v="9"/>
    <x v="6"/>
    <s v="FERC Electric Tariff First Revised Volume No. 3"/>
    <s v="WSPP Rate Schedule FERC No. 6"/>
    <n v="218506"/>
    <n v="201802011300"/>
    <n v="201802011359"/>
    <n v="20161121"/>
    <m/>
    <x v="2"/>
    <s v="MS"/>
    <x v="3"/>
    <x v="14"/>
    <s v="UP"/>
    <s v="ST"/>
    <s v="M"/>
    <s v="FP"/>
    <x v="3"/>
    <n v="100"/>
    <n v="26.28"/>
    <x v="1"/>
    <n v="100"/>
    <n v="26.28"/>
    <n v="0"/>
    <n v="2628"/>
    <x v="0"/>
  </r>
  <r>
    <n v="10065"/>
    <s v="T15746"/>
    <x v="9"/>
    <x v="6"/>
    <s v="FERC Electric Tariff First Revised Volume No. 3"/>
    <s v="WSPP Rate Schedule FERC No. 6"/>
    <n v="218506"/>
    <n v="201802011400"/>
    <n v="201802011459"/>
    <n v="20161121"/>
    <m/>
    <x v="2"/>
    <s v="MS"/>
    <x v="3"/>
    <x v="14"/>
    <s v="UP"/>
    <s v="ST"/>
    <s v="M"/>
    <s v="FP"/>
    <x v="3"/>
    <n v="100"/>
    <n v="26.28"/>
    <x v="1"/>
    <n v="100"/>
    <n v="26.28"/>
    <n v="0"/>
    <n v="2628"/>
    <x v="0"/>
  </r>
  <r>
    <n v="10066"/>
    <s v="T15747"/>
    <x v="9"/>
    <x v="6"/>
    <s v="FERC Electric Tariff First Revised Volume No. 3"/>
    <s v="WSPP Rate Schedule FERC No. 6"/>
    <n v="218506"/>
    <n v="201802011500"/>
    <n v="201802011559"/>
    <n v="20161121"/>
    <m/>
    <x v="2"/>
    <s v="MS"/>
    <x v="3"/>
    <x v="14"/>
    <s v="UP"/>
    <s v="ST"/>
    <s v="M"/>
    <s v="FP"/>
    <x v="3"/>
    <n v="100"/>
    <n v="26.28"/>
    <x v="1"/>
    <n v="100"/>
    <n v="26.28"/>
    <n v="0"/>
    <n v="2628"/>
    <x v="0"/>
  </r>
  <r>
    <n v="10067"/>
    <s v="T15748"/>
    <x v="9"/>
    <x v="6"/>
    <s v="FERC Electric Tariff First Revised Volume No. 3"/>
    <s v="WSPP Rate Schedule FERC No. 6"/>
    <n v="218506"/>
    <n v="201802011600"/>
    <n v="201802011659"/>
    <n v="20161121"/>
    <m/>
    <x v="2"/>
    <s v="MS"/>
    <x v="3"/>
    <x v="14"/>
    <s v="UP"/>
    <s v="ST"/>
    <s v="M"/>
    <s v="FP"/>
    <x v="3"/>
    <n v="100"/>
    <n v="26.28"/>
    <x v="1"/>
    <n v="100"/>
    <n v="26.28"/>
    <n v="0"/>
    <n v="2628"/>
    <x v="0"/>
  </r>
  <r>
    <n v="10068"/>
    <s v="T15749"/>
    <x v="9"/>
    <x v="6"/>
    <s v="FERC Electric Tariff First Revised Volume No. 3"/>
    <s v="WSPP Rate Schedule FERC No. 6"/>
    <n v="218506"/>
    <n v="201802011700"/>
    <n v="201802011759"/>
    <n v="20161121"/>
    <m/>
    <x v="2"/>
    <s v="MS"/>
    <x v="3"/>
    <x v="14"/>
    <s v="UP"/>
    <s v="ST"/>
    <s v="M"/>
    <s v="FP"/>
    <x v="3"/>
    <n v="100"/>
    <n v="26.28"/>
    <x v="1"/>
    <n v="100"/>
    <n v="26.28"/>
    <n v="0"/>
    <n v="2628"/>
    <x v="0"/>
  </r>
  <r>
    <n v="10069"/>
    <s v="T15750"/>
    <x v="9"/>
    <x v="6"/>
    <s v="FERC Electric Tariff First Revised Volume No. 3"/>
    <s v="WSPP Rate Schedule FERC No. 6"/>
    <n v="218506"/>
    <n v="201802011800"/>
    <n v="201802011859"/>
    <n v="20161121"/>
    <m/>
    <x v="2"/>
    <s v="MS"/>
    <x v="3"/>
    <x v="14"/>
    <s v="UP"/>
    <s v="ST"/>
    <s v="M"/>
    <s v="FP"/>
    <x v="3"/>
    <n v="100"/>
    <n v="26.28"/>
    <x v="1"/>
    <n v="100"/>
    <n v="26.28"/>
    <n v="0"/>
    <n v="2628"/>
    <x v="0"/>
  </r>
  <r>
    <n v="10070"/>
    <s v="T15751"/>
    <x v="9"/>
    <x v="6"/>
    <s v="FERC Electric Tariff First Revised Volume No. 3"/>
    <s v="WSPP Rate Schedule FERC No. 6"/>
    <n v="218506"/>
    <n v="201802011900"/>
    <n v="201802011959"/>
    <n v="20161121"/>
    <m/>
    <x v="2"/>
    <s v="MS"/>
    <x v="3"/>
    <x v="14"/>
    <s v="UP"/>
    <s v="ST"/>
    <s v="M"/>
    <s v="FP"/>
    <x v="3"/>
    <n v="100"/>
    <n v="26.28"/>
    <x v="1"/>
    <n v="100"/>
    <n v="26.28"/>
    <n v="0"/>
    <n v="2628"/>
    <x v="0"/>
  </r>
  <r>
    <n v="10071"/>
    <s v="T15752"/>
    <x v="9"/>
    <x v="6"/>
    <s v="FERC Electric Tariff First Revised Volume No. 3"/>
    <s v="WSPP Rate Schedule FERC No. 6"/>
    <n v="218506"/>
    <n v="201802012000"/>
    <n v="201802012059"/>
    <n v="20161121"/>
    <m/>
    <x v="2"/>
    <s v="MS"/>
    <x v="3"/>
    <x v="14"/>
    <s v="UP"/>
    <s v="ST"/>
    <s v="M"/>
    <s v="FP"/>
    <x v="3"/>
    <n v="100"/>
    <n v="26.28"/>
    <x v="1"/>
    <n v="100"/>
    <n v="26.28"/>
    <n v="0"/>
    <n v="2628"/>
    <x v="0"/>
  </r>
  <r>
    <n v="10072"/>
    <s v="T15753"/>
    <x v="9"/>
    <x v="6"/>
    <s v="FERC Electric Tariff First Revised Volume No. 3"/>
    <s v="WSPP Rate Schedule FERC No. 6"/>
    <n v="218506"/>
    <n v="201802012100"/>
    <n v="201802012159"/>
    <n v="20161121"/>
    <m/>
    <x v="2"/>
    <s v="MS"/>
    <x v="3"/>
    <x v="14"/>
    <s v="UP"/>
    <s v="ST"/>
    <s v="M"/>
    <s v="FP"/>
    <x v="3"/>
    <n v="100"/>
    <n v="26.28"/>
    <x v="1"/>
    <n v="100"/>
    <n v="26.28"/>
    <n v="0"/>
    <n v="2628"/>
    <x v="0"/>
  </r>
  <r>
    <n v="10073"/>
    <s v="T15754"/>
    <x v="9"/>
    <x v="6"/>
    <s v="FERC Electric Tariff First Revised Volume No. 3"/>
    <s v="WSPP Rate Schedule FERC No. 6"/>
    <n v="218506"/>
    <n v="201802012200"/>
    <n v="201802012259"/>
    <n v="20161121"/>
    <m/>
    <x v="2"/>
    <s v="MS"/>
    <x v="3"/>
    <x v="14"/>
    <s v="UP"/>
    <s v="ST"/>
    <s v="M"/>
    <s v="FP"/>
    <x v="3"/>
    <n v="100"/>
    <n v="26.28"/>
    <x v="1"/>
    <n v="100"/>
    <n v="26.28"/>
    <n v="0"/>
    <n v="2628"/>
    <x v="0"/>
  </r>
  <r>
    <n v="10074"/>
    <s v="T15755"/>
    <x v="9"/>
    <x v="6"/>
    <s v="FERC Electric Tariff First Revised Volume No. 3"/>
    <s v="WSPP Rate Schedule FERC No. 6"/>
    <n v="218506"/>
    <n v="201802012300"/>
    <n v="201802012359"/>
    <n v="20161121"/>
    <m/>
    <x v="2"/>
    <s v="MS"/>
    <x v="3"/>
    <x v="14"/>
    <s v="UP"/>
    <s v="ST"/>
    <s v="M"/>
    <s v="FP"/>
    <x v="3"/>
    <n v="100"/>
    <n v="23.46"/>
    <x v="1"/>
    <n v="100"/>
    <n v="23.46"/>
    <n v="0"/>
    <n v="2346"/>
    <x v="0"/>
  </r>
  <r>
    <n v="10075"/>
    <s v="T15756"/>
    <x v="9"/>
    <x v="6"/>
    <s v="FERC Electric Tariff First Revised Volume No. 3"/>
    <s v="WSPP Rate Schedule FERC No. 6"/>
    <n v="218506"/>
    <n v="201802020000"/>
    <n v="201802020059"/>
    <n v="20161121"/>
    <m/>
    <x v="2"/>
    <s v="MS"/>
    <x v="3"/>
    <x v="14"/>
    <s v="UP"/>
    <s v="ST"/>
    <s v="M"/>
    <s v="FP"/>
    <x v="3"/>
    <n v="100"/>
    <n v="23.46"/>
    <x v="1"/>
    <n v="100"/>
    <n v="23.46"/>
    <n v="0"/>
    <n v="2346"/>
    <x v="0"/>
  </r>
  <r>
    <n v="10076"/>
    <s v="T15757"/>
    <x v="9"/>
    <x v="6"/>
    <s v="FERC Electric Tariff First Revised Volume No. 3"/>
    <s v="WSPP Rate Schedule FERC No. 6"/>
    <n v="218506"/>
    <n v="201802020100"/>
    <n v="201802020159"/>
    <n v="20161121"/>
    <m/>
    <x v="2"/>
    <s v="MS"/>
    <x v="3"/>
    <x v="14"/>
    <s v="UP"/>
    <s v="ST"/>
    <s v="M"/>
    <s v="FP"/>
    <x v="3"/>
    <n v="100"/>
    <n v="20.66"/>
    <x v="1"/>
    <n v="100"/>
    <n v="20.66"/>
    <n v="0"/>
    <n v="2066"/>
    <x v="0"/>
  </r>
  <r>
    <n v="10077"/>
    <s v="T15758"/>
    <x v="9"/>
    <x v="6"/>
    <s v="FERC Electric Tariff First Revised Volume No. 3"/>
    <s v="WSPP Rate Schedule FERC No. 6"/>
    <n v="218506"/>
    <n v="201802020200"/>
    <n v="201802020259"/>
    <n v="20161121"/>
    <m/>
    <x v="2"/>
    <s v="MS"/>
    <x v="3"/>
    <x v="14"/>
    <s v="UP"/>
    <s v="ST"/>
    <s v="M"/>
    <s v="FP"/>
    <x v="3"/>
    <n v="100"/>
    <n v="20.66"/>
    <x v="1"/>
    <n v="100"/>
    <n v="20.66"/>
    <n v="0"/>
    <n v="2066"/>
    <x v="0"/>
  </r>
  <r>
    <n v="10078"/>
    <s v="T15759"/>
    <x v="9"/>
    <x v="6"/>
    <s v="FERC Electric Tariff First Revised Volume No. 3"/>
    <s v="WSPP Rate Schedule FERC No. 6"/>
    <n v="218506"/>
    <n v="201802020300"/>
    <n v="201802020359"/>
    <n v="20161121"/>
    <m/>
    <x v="2"/>
    <s v="MS"/>
    <x v="3"/>
    <x v="14"/>
    <s v="UP"/>
    <s v="ST"/>
    <s v="M"/>
    <s v="FP"/>
    <x v="3"/>
    <n v="100"/>
    <n v="20.66"/>
    <x v="1"/>
    <n v="100"/>
    <n v="20.66"/>
    <n v="0"/>
    <n v="2066"/>
    <x v="0"/>
  </r>
  <r>
    <n v="10079"/>
    <s v="T15760"/>
    <x v="9"/>
    <x v="6"/>
    <s v="FERC Electric Tariff First Revised Volume No. 3"/>
    <s v="WSPP Rate Schedule FERC No. 6"/>
    <n v="218506"/>
    <n v="201802020400"/>
    <n v="201802020459"/>
    <n v="20161121"/>
    <m/>
    <x v="2"/>
    <s v="MS"/>
    <x v="3"/>
    <x v="14"/>
    <s v="UP"/>
    <s v="ST"/>
    <s v="M"/>
    <s v="FP"/>
    <x v="3"/>
    <n v="100"/>
    <n v="20.66"/>
    <x v="1"/>
    <n v="100"/>
    <n v="20.66"/>
    <n v="0"/>
    <n v="2066"/>
    <x v="0"/>
  </r>
  <r>
    <n v="10080"/>
    <s v="T15761"/>
    <x v="9"/>
    <x v="6"/>
    <s v="FERC Electric Tariff First Revised Volume No. 3"/>
    <s v="WSPP Rate Schedule FERC No. 6"/>
    <n v="218506"/>
    <n v="201802020500"/>
    <n v="201802020559"/>
    <n v="20161121"/>
    <m/>
    <x v="2"/>
    <s v="MS"/>
    <x v="3"/>
    <x v="14"/>
    <s v="UP"/>
    <s v="ST"/>
    <s v="M"/>
    <s v="FP"/>
    <x v="3"/>
    <n v="100"/>
    <n v="20.66"/>
    <x v="1"/>
    <n v="100"/>
    <n v="20.66"/>
    <n v="0"/>
    <n v="2066"/>
    <x v="0"/>
  </r>
  <r>
    <n v="10081"/>
    <s v="T15762"/>
    <x v="9"/>
    <x v="6"/>
    <s v="FERC Electric Tariff First Revised Volume No. 3"/>
    <s v="WSPP Rate Schedule FERC No. 6"/>
    <n v="218506"/>
    <n v="201802020600"/>
    <n v="201802020659"/>
    <n v="20161121"/>
    <m/>
    <x v="2"/>
    <s v="MS"/>
    <x v="3"/>
    <x v="14"/>
    <s v="UP"/>
    <s v="ST"/>
    <s v="M"/>
    <s v="FP"/>
    <x v="3"/>
    <n v="100"/>
    <n v="20.66"/>
    <x v="1"/>
    <n v="100"/>
    <n v="20.66"/>
    <n v="0"/>
    <n v="2066"/>
    <x v="0"/>
  </r>
  <r>
    <n v="10082"/>
    <s v="T15763"/>
    <x v="9"/>
    <x v="6"/>
    <s v="FERC Electric Tariff First Revised Volume No. 3"/>
    <s v="WSPP Rate Schedule FERC No. 6"/>
    <n v="218506"/>
    <n v="201802020700"/>
    <n v="201802020759"/>
    <n v="20161121"/>
    <m/>
    <x v="2"/>
    <s v="MS"/>
    <x v="3"/>
    <x v="14"/>
    <s v="UP"/>
    <s v="ST"/>
    <s v="M"/>
    <s v="FP"/>
    <x v="3"/>
    <n v="100"/>
    <n v="21.83"/>
    <x v="1"/>
    <n v="100"/>
    <n v="21.83"/>
    <n v="0"/>
    <n v="2183"/>
    <x v="0"/>
  </r>
  <r>
    <n v="10083"/>
    <s v="T15764"/>
    <x v="9"/>
    <x v="6"/>
    <s v="FERC Electric Tariff First Revised Volume No. 3"/>
    <s v="WSPP Rate Schedule FERC No. 6"/>
    <n v="218506"/>
    <n v="201802020800"/>
    <n v="201802020859"/>
    <n v="20161121"/>
    <m/>
    <x v="2"/>
    <s v="MS"/>
    <x v="3"/>
    <x v="14"/>
    <s v="UP"/>
    <s v="ST"/>
    <s v="M"/>
    <s v="FP"/>
    <x v="3"/>
    <n v="100"/>
    <n v="21.83"/>
    <x v="1"/>
    <n v="100"/>
    <n v="21.83"/>
    <n v="0"/>
    <n v="2183"/>
    <x v="0"/>
  </r>
  <r>
    <n v="10084"/>
    <s v="T15765"/>
    <x v="9"/>
    <x v="6"/>
    <s v="FERC Electric Tariff First Revised Volume No. 3"/>
    <s v="WSPP Rate Schedule FERC No. 6"/>
    <n v="218506"/>
    <n v="201802020900"/>
    <n v="201802020959"/>
    <n v="20161121"/>
    <m/>
    <x v="2"/>
    <s v="MS"/>
    <x v="3"/>
    <x v="14"/>
    <s v="UP"/>
    <s v="ST"/>
    <s v="M"/>
    <s v="FP"/>
    <x v="3"/>
    <n v="100"/>
    <n v="21.83"/>
    <x v="1"/>
    <n v="100"/>
    <n v="21.83"/>
    <n v="0"/>
    <n v="2183"/>
    <x v="0"/>
  </r>
  <r>
    <n v="10085"/>
    <s v="T15766"/>
    <x v="9"/>
    <x v="6"/>
    <s v="FERC Electric Tariff First Revised Volume No. 3"/>
    <s v="WSPP Rate Schedule FERC No. 6"/>
    <n v="218506"/>
    <n v="201802021000"/>
    <n v="201802021059"/>
    <n v="20161121"/>
    <m/>
    <x v="2"/>
    <s v="MS"/>
    <x v="3"/>
    <x v="14"/>
    <s v="UP"/>
    <s v="ST"/>
    <s v="M"/>
    <s v="FP"/>
    <x v="3"/>
    <n v="100"/>
    <n v="21.83"/>
    <x v="1"/>
    <n v="100"/>
    <n v="21.83"/>
    <n v="0"/>
    <n v="2183"/>
    <x v="0"/>
  </r>
  <r>
    <n v="10086"/>
    <s v="T15767"/>
    <x v="9"/>
    <x v="6"/>
    <s v="FERC Electric Tariff First Revised Volume No. 3"/>
    <s v="WSPP Rate Schedule FERC No. 6"/>
    <n v="218506"/>
    <n v="201802021100"/>
    <n v="201802021159"/>
    <n v="20161121"/>
    <m/>
    <x v="2"/>
    <s v="MS"/>
    <x v="3"/>
    <x v="14"/>
    <s v="UP"/>
    <s v="ST"/>
    <s v="M"/>
    <s v="FP"/>
    <x v="3"/>
    <n v="100"/>
    <n v="21.83"/>
    <x v="1"/>
    <n v="100"/>
    <n v="21.83"/>
    <n v="0"/>
    <n v="2183"/>
    <x v="0"/>
  </r>
  <r>
    <n v="10087"/>
    <s v="T15768"/>
    <x v="9"/>
    <x v="6"/>
    <s v="FERC Electric Tariff First Revised Volume No. 3"/>
    <s v="WSPP Rate Schedule FERC No. 6"/>
    <n v="218506"/>
    <n v="201802021200"/>
    <n v="201802021259"/>
    <n v="20161121"/>
    <m/>
    <x v="2"/>
    <s v="MS"/>
    <x v="3"/>
    <x v="14"/>
    <s v="UP"/>
    <s v="ST"/>
    <s v="M"/>
    <s v="FP"/>
    <x v="3"/>
    <n v="100"/>
    <n v="21.83"/>
    <x v="1"/>
    <n v="100"/>
    <n v="21.83"/>
    <n v="0"/>
    <n v="2183"/>
    <x v="0"/>
  </r>
  <r>
    <n v="10088"/>
    <s v="T15769"/>
    <x v="9"/>
    <x v="6"/>
    <s v="FERC Electric Tariff First Revised Volume No. 3"/>
    <s v="WSPP Rate Schedule FERC No. 6"/>
    <n v="218506"/>
    <n v="201802021300"/>
    <n v="201802021359"/>
    <n v="20161121"/>
    <m/>
    <x v="2"/>
    <s v="MS"/>
    <x v="3"/>
    <x v="14"/>
    <s v="UP"/>
    <s v="ST"/>
    <s v="M"/>
    <s v="FP"/>
    <x v="3"/>
    <n v="100"/>
    <n v="21.83"/>
    <x v="1"/>
    <n v="100"/>
    <n v="21.83"/>
    <n v="0"/>
    <n v="2183"/>
    <x v="0"/>
  </r>
  <r>
    <n v="10089"/>
    <s v="T15770"/>
    <x v="9"/>
    <x v="6"/>
    <s v="FERC Electric Tariff First Revised Volume No. 3"/>
    <s v="WSPP Rate Schedule FERC No. 6"/>
    <n v="218506"/>
    <n v="201802021400"/>
    <n v="201802021459"/>
    <n v="20161121"/>
    <m/>
    <x v="2"/>
    <s v="MS"/>
    <x v="3"/>
    <x v="14"/>
    <s v="UP"/>
    <s v="ST"/>
    <s v="M"/>
    <s v="FP"/>
    <x v="3"/>
    <n v="100"/>
    <n v="21.83"/>
    <x v="1"/>
    <n v="100"/>
    <n v="21.83"/>
    <n v="0"/>
    <n v="2183"/>
    <x v="0"/>
  </r>
  <r>
    <n v="10090"/>
    <s v="T15771"/>
    <x v="9"/>
    <x v="6"/>
    <s v="FERC Electric Tariff First Revised Volume No. 3"/>
    <s v="WSPP Rate Schedule FERC No. 6"/>
    <n v="218506"/>
    <n v="201802021500"/>
    <n v="201802021559"/>
    <n v="20161121"/>
    <m/>
    <x v="2"/>
    <s v="MS"/>
    <x v="3"/>
    <x v="14"/>
    <s v="UP"/>
    <s v="ST"/>
    <s v="M"/>
    <s v="FP"/>
    <x v="3"/>
    <n v="100"/>
    <n v="21.83"/>
    <x v="1"/>
    <n v="100"/>
    <n v="21.83"/>
    <n v="0"/>
    <n v="2183"/>
    <x v="0"/>
  </r>
  <r>
    <n v="10091"/>
    <s v="T15772"/>
    <x v="9"/>
    <x v="6"/>
    <s v="FERC Electric Tariff First Revised Volume No. 3"/>
    <s v="WSPP Rate Schedule FERC No. 6"/>
    <n v="218506"/>
    <n v="201802021600"/>
    <n v="201802021659"/>
    <n v="20161121"/>
    <m/>
    <x v="2"/>
    <s v="MS"/>
    <x v="3"/>
    <x v="14"/>
    <s v="UP"/>
    <s v="ST"/>
    <s v="M"/>
    <s v="FP"/>
    <x v="3"/>
    <n v="100"/>
    <n v="21.83"/>
    <x v="1"/>
    <n v="100"/>
    <n v="21.83"/>
    <n v="0"/>
    <n v="2183"/>
    <x v="0"/>
  </r>
  <r>
    <n v="10092"/>
    <s v="T15773"/>
    <x v="9"/>
    <x v="6"/>
    <s v="FERC Electric Tariff First Revised Volume No. 3"/>
    <s v="WSPP Rate Schedule FERC No. 6"/>
    <n v="218506"/>
    <n v="201802021700"/>
    <n v="201802021759"/>
    <n v="20161121"/>
    <m/>
    <x v="2"/>
    <s v="MS"/>
    <x v="3"/>
    <x v="14"/>
    <s v="UP"/>
    <s v="ST"/>
    <s v="M"/>
    <s v="FP"/>
    <x v="3"/>
    <n v="100"/>
    <n v="21.83"/>
    <x v="1"/>
    <n v="100"/>
    <n v="21.83"/>
    <n v="0"/>
    <n v="2183"/>
    <x v="0"/>
  </r>
  <r>
    <n v="10093"/>
    <s v="T15774"/>
    <x v="9"/>
    <x v="6"/>
    <s v="FERC Electric Tariff First Revised Volume No. 3"/>
    <s v="WSPP Rate Schedule FERC No. 6"/>
    <n v="218506"/>
    <n v="201802021800"/>
    <n v="201802021859"/>
    <n v="20161121"/>
    <m/>
    <x v="2"/>
    <s v="MS"/>
    <x v="3"/>
    <x v="14"/>
    <s v="UP"/>
    <s v="ST"/>
    <s v="M"/>
    <s v="FP"/>
    <x v="3"/>
    <n v="100"/>
    <n v="21.83"/>
    <x v="1"/>
    <n v="100"/>
    <n v="21.83"/>
    <n v="0"/>
    <n v="2183"/>
    <x v="0"/>
  </r>
  <r>
    <n v="10094"/>
    <s v="T15775"/>
    <x v="9"/>
    <x v="6"/>
    <s v="FERC Electric Tariff First Revised Volume No. 3"/>
    <s v="WSPP Rate Schedule FERC No. 6"/>
    <n v="218506"/>
    <n v="201802021900"/>
    <n v="201802021959"/>
    <n v="20161121"/>
    <m/>
    <x v="2"/>
    <s v="MS"/>
    <x v="3"/>
    <x v="14"/>
    <s v="UP"/>
    <s v="ST"/>
    <s v="M"/>
    <s v="FP"/>
    <x v="3"/>
    <n v="100"/>
    <n v="21.83"/>
    <x v="1"/>
    <n v="100"/>
    <n v="21.83"/>
    <n v="0"/>
    <n v="2183"/>
    <x v="0"/>
  </r>
  <r>
    <n v="10095"/>
    <s v="T15776"/>
    <x v="9"/>
    <x v="6"/>
    <s v="FERC Electric Tariff First Revised Volume No. 3"/>
    <s v="WSPP Rate Schedule FERC No. 6"/>
    <n v="218506"/>
    <n v="201802022000"/>
    <n v="201802022059"/>
    <n v="20161121"/>
    <m/>
    <x v="2"/>
    <s v="MS"/>
    <x v="3"/>
    <x v="14"/>
    <s v="UP"/>
    <s v="ST"/>
    <s v="M"/>
    <s v="FP"/>
    <x v="3"/>
    <n v="100"/>
    <n v="21.83"/>
    <x v="1"/>
    <n v="100"/>
    <n v="21.83"/>
    <n v="0"/>
    <n v="2183"/>
    <x v="0"/>
  </r>
  <r>
    <n v="10096"/>
    <s v="T15777"/>
    <x v="9"/>
    <x v="6"/>
    <s v="FERC Electric Tariff First Revised Volume No. 3"/>
    <s v="WSPP Rate Schedule FERC No. 6"/>
    <n v="218506"/>
    <n v="201802022100"/>
    <n v="201802022159"/>
    <n v="20161121"/>
    <m/>
    <x v="2"/>
    <s v="MS"/>
    <x v="3"/>
    <x v="14"/>
    <s v="UP"/>
    <s v="ST"/>
    <s v="M"/>
    <s v="FP"/>
    <x v="3"/>
    <n v="100"/>
    <n v="21.83"/>
    <x v="1"/>
    <n v="100"/>
    <n v="21.83"/>
    <n v="0"/>
    <n v="2183"/>
    <x v="0"/>
  </r>
  <r>
    <n v="10097"/>
    <s v="T15778"/>
    <x v="9"/>
    <x v="6"/>
    <s v="FERC Electric Tariff First Revised Volume No. 3"/>
    <s v="WSPP Rate Schedule FERC No. 6"/>
    <n v="218506"/>
    <n v="201802022200"/>
    <n v="201802022259"/>
    <n v="20161121"/>
    <m/>
    <x v="2"/>
    <s v="MS"/>
    <x v="3"/>
    <x v="14"/>
    <s v="UP"/>
    <s v="ST"/>
    <s v="M"/>
    <s v="FP"/>
    <x v="3"/>
    <n v="100"/>
    <n v="21.83"/>
    <x v="1"/>
    <n v="100"/>
    <n v="21.83"/>
    <n v="0"/>
    <n v="2183"/>
    <x v="0"/>
  </r>
  <r>
    <n v="10098"/>
    <s v="T15779"/>
    <x v="9"/>
    <x v="6"/>
    <s v="FERC Electric Tariff First Revised Volume No. 3"/>
    <s v="WSPP Rate Schedule FERC No. 6"/>
    <n v="218506"/>
    <n v="201802022300"/>
    <n v="201802022359"/>
    <n v="20161121"/>
    <m/>
    <x v="2"/>
    <s v="MS"/>
    <x v="3"/>
    <x v="14"/>
    <s v="UP"/>
    <s v="ST"/>
    <s v="M"/>
    <s v="FP"/>
    <x v="3"/>
    <n v="100"/>
    <n v="20.66"/>
    <x v="1"/>
    <n v="100"/>
    <n v="20.66"/>
    <n v="0"/>
    <n v="2066"/>
    <x v="0"/>
  </r>
  <r>
    <n v="10099"/>
    <s v="T15780"/>
    <x v="9"/>
    <x v="6"/>
    <s v="FERC Electric Tariff First Revised Volume No. 3"/>
    <s v="WSPP Rate Schedule FERC No. 6"/>
    <n v="218506"/>
    <n v="201802030000"/>
    <n v="201802030059"/>
    <n v="20161121"/>
    <m/>
    <x v="2"/>
    <s v="MS"/>
    <x v="3"/>
    <x v="14"/>
    <s v="UP"/>
    <s v="ST"/>
    <s v="M"/>
    <s v="FP"/>
    <x v="3"/>
    <n v="100"/>
    <n v="20.66"/>
    <x v="1"/>
    <n v="100"/>
    <n v="20.66"/>
    <n v="0"/>
    <n v="2066"/>
    <x v="0"/>
  </r>
  <r>
    <n v="10100"/>
    <s v="T15781"/>
    <x v="9"/>
    <x v="6"/>
    <s v="FERC Electric Tariff First Revised Volume No. 3"/>
    <s v="WSPP Rate Schedule FERC No. 6"/>
    <n v="218506"/>
    <n v="201802030100"/>
    <n v="201802030159"/>
    <n v="20161121"/>
    <m/>
    <x v="2"/>
    <s v="MS"/>
    <x v="3"/>
    <x v="14"/>
    <s v="UP"/>
    <s v="ST"/>
    <s v="M"/>
    <s v="FP"/>
    <x v="3"/>
    <n v="100"/>
    <n v="20.66"/>
    <x v="1"/>
    <n v="100"/>
    <n v="20.66"/>
    <n v="0"/>
    <n v="2066"/>
    <x v="0"/>
  </r>
  <r>
    <n v="10101"/>
    <s v="T15782"/>
    <x v="9"/>
    <x v="6"/>
    <s v="FERC Electric Tariff First Revised Volume No. 3"/>
    <s v="WSPP Rate Schedule FERC No. 6"/>
    <n v="218506"/>
    <n v="201802030200"/>
    <n v="201802030259"/>
    <n v="20161121"/>
    <m/>
    <x v="2"/>
    <s v="MS"/>
    <x v="3"/>
    <x v="14"/>
    <s v="UP"/>
    <s v="ST"/>
    <s v="M"/>
    <s v="FP"/>
    <x v="3"/>
    <n v="100"/>
    <n v="20.66"/>
    <x v="1"/>
    <n v="100"/>
    <n v="20.66"/>
    <n v="0"/>
    <n v="2066"/>
    <x v="0"/>
  </r>
  <r>
    <n v="10102"/>
    <s v="T15783"/>
    <x v="9"/>
    <x v="6"/>
    <s v="FERC Electric Tariff First Revised Volume No. 3"/>
    <s v="WSPP Rate Schedule FERC No. 6"/>
    <n v="218506"/>
    <n v="201802030300"/>
    <n v="201802030359"/>
    <n v="20161121"/>
    <m/>
    <x v="2"/>
    <s v="MS"/>
    <x v="3"/>
    <x v="14"/>
    <s v="UP"/>
    <s v="ST"/>
    <s v="M"/>
    <s v="FP"/>
    <x v="3"/>
    <n v="100"/>
    <n v="20.66"/>
    <x v="1"/>
    <n v="100"/>
    <n v="20.66"/>
    <n v="0"/>
    <n v="2066"/>
    <x v="0"/>
  </r>
  <r>
    <n v="10103"/>
    <s v="T15784"/>
    <x v="9"/>
    <x v="6"/>
    <s v="FERC Electric Tariff First Revised Volume No. 3"/>
    <s v="WSPP Rate Schedule FERC No. 6"/>
    <n v="218506"/>
    <n v="201802030400"/>
    <n v="201802030459"/>
    <n v="20161121"/>
    <m/>
    <x v="2"/>
    <s v="MS"/>
    <x v="3"/>
    <x v="14"/>
    <s v="UP"/>
    <s v="ST"/>
    <s v="M"/>
    <s v="FP"/>
    <x v="3"/>
    <n v="100"/>
    <n v="20.66"/>
    <x v="1"/>
    <n v="100"/>
    <n v="20.66"/>
    <n v="0"/>
    <n v="2066"/>
    <x v="0"/>
  </r>
  <r>
    <n v="10104"/>
    <s v="T15785"/>
    <x v="9"/>
    <x v="6"/>
    <s v="FERC Electric Tariff First Revised Volume No. 3"/>
    <s v="WSPP Rate Schedule FERC No. 6"/>
    <n v="218506"/>
    <n v="201802030500"/>
    <n v="201802030559"/>
    <n v="20161121"/>
    <m/>
    <x v="2"/>
    <s v="MS"/>
    <x v="3"/>
    <x v="14"/>
    <s v="UP"/>
    <s v="ST"/>
    <s v="M"/>
    <s v="FP"/>
    <x v="3"/>
    <n v="100"/>
    <n v="20.66"/>
    <x v="1"/>
    <n v="100"/>
    <n v="20.66"/>
    <n v="0"/>
    <n v="2066"/>
    <x v="0"/>
  </r>
  <r>
    <n v="10105"/>
    <s v="T15786"/>
    <x v="9"/>
    <x v="6"/>
    <s v="FERC Electric Tariff First Revised Volume No. 3"/>
    <s v="WSPP Rate Schedule FERC No. 6"/>
    <n v="218506"/>
    <n v="201802030600"/>
    <n v="201802030659"/>
    <n v="20161121"/>
    <m/>
    <x v="2"/>
    <s v="MS"/>
    <x v="3"/>
    <x v="14"/>
    <s v="UP"/>
    <s v="ST"/>
    <s v="M"/>
    <s v="FP"/>
    <x v="3"/>
    <n v="100"/>
    <n v="20.66"/>
    <x v="1"/>
    <n v="100"/>
    <n v="20.66"/>
    <n v="0"/>
    <n v="2066"/>
    <x v="0"/>
  </r>
  <r>
    <n v="10106"/>
    <s v="T15787"/>
    <x v="9"/>
    <x v="6"/>
    <s v="FERC Electric Tariff First Revised Volume No. 3"/>
    <s v="WSPP Rate Schedule FERC No. 6"/>
    <n v="218506"/>
    <n v="201802030700"/>
    <n v="201802030759"/>
    <n v="20161121"/>
    <m/>
    <x v="2"/>
    <s v="MS"/>
    <x v="3"/>
    <x v="14"/>
    <s v="UP"/>
    <s v="ST"/>
    <s v="M"/>
    <s v="FP"/>
    <x v="3"/>
    <n v="100"/>
    <n v="21.83"/>
    <x v="1"/>
    <n v="100"/>
    <n v="21.83"/>
    <n v="0"/>
    <n v="2183"/>
    <x v="0"/>
  </r>
  <r>
    <n v="10107"/>
    <s v="T15788"/>
    <x v="9"/>
    <x v="6"/>
    <s v="FERC Electric Tariff First Revised Volume No. 3"/>
    <s v="WSPP Rate Schedule FERC No. 6"/>
    <n v="218506"/>
    <n v="201802030800"/>
    <n v="201802030859"/>
    <n v="20161121"/>
    <m/>
    <x v="2"/>
    <s v="MS"/>
    <x v="3"/>
    <x v="14"/>
    <s v="UP"/>
    <s v="ST"/>
    <s v="M"/>
    <s v="FP"/>
    <x v="3"/>
    <n v="100"/>
    <n v="21.83"/>
    <x v="1"/>
    <n v="100"/>
    <n v="21.83"/>
    <n v="0"/>
    <n v="2183"/>
    <x v="0"/>
  </r>
  <r>
    <n v="10108"/>
    <s v="T15789"/>
    <x v="9"/>
    <x v="6"/>
    <s v="FERC Electric Tariff First Revised Volume No. 3"/>
    <s v="WSPP Rate Schedule FERC No. 6"/>
    <n v="218506"/>
    <n v="201802030900"/>
    <n v="201802030959"/>
    <n v="20161121"/>
    <m/>
    <x v="2"/>
    <s v="MS"/>
    <x v="3"/>
    <x v="14"/>
    <s v="UP"/>
    <s v="ST"/>
    <s v="M"/>
    <s v="FP"/>
    <x v="3"/>
    <n v="100"/>
    <n v="21.83"/>
    <x v="1"/>
    <n v="100"/>
    <n v="21.83"/>
    <n v="0"/>
    <n v="2183"/>
    <x v="0"/>
  </r>
  <r>
    <n v="10109"/>
    <s v="T15790"/>
    <x v="9"/>
    <x v="6"/>
    <s v="FERC Electric Tariff First Revised Volume No. 3"/>
    <s v="WSPP Rate Schedule FERC No. 6"/>
    <n v="218506"/>
    <n v="201802031000"/>
    <n v="201802031059"/>
    <n v="20161121"/>
    <m/>
    <x v="2"/>
    <s v="MS"/>
    <x v="3"/>
    <x v="14"/>
    <s v="UP"/>
    <s v="ST"/>
    <s v="M"/>
    <s v="FP"/>
    <x v="3"/>
    <n v="100"/>
    <n v="21.83"/>
    <x v="1"/>
    <n v="100"/>
    <n v="21.83"/>
    <n v="0"/>
    <n v="2183"/>
    <x v="0"/>
  </r>
  <r>
    <n v="10110"/>
    <s v="T15791"/>
    <x v="9"/>
    <x v="6"/>
    <s v="FERC Electric Tariff First Revised Volume No. 3"/>
    <s v="WSPP Rate Schedule FERC No. 6"/>
    <n v="218506"/>
    <n v="201802031100"/>
    <n v="201802031159"/>
    <n v="20161121"/>
    <m/>
    <x v="2"/>
    <s v="MS"/>
    <x v="3"/>
    <x v="14"/>
    <s v="UP"/>
    <s v="ST"/>
    <s v="M"/>
    <s v="FP"/>
    <x v="3"/>
    <n v="100"/>
    <n v="21.83"/>
    <x v="1"/>
    <n v="100"/>
    <n v="21.83"/>
    <n v="0"/>
    <n v="2183"/>
    <x v="0"/>
  </r>
  <r>
    <n v="10111"/>
    <s v="T15792"/>
    <x v="9"/>
    <x v="6"/>
    <s v="FERC Electric Tariff First Revised Volume No. 3"/>
    <s v="WSPP Rate Schedule FERC No. 6"/>
    <n v="218506"/>
    <n v="201802031200"/>
    <n v="201802031259"/>
    <n v="20161121"/>
    <m/>
    <x v="2"/>
    <s v="MS"/>
    <x v="3"/>
    <x v="14"/>
    <s v="UP"/>
    <s v="ST"/>
    <s v="M"/>
    <s v="FP"/>
    <x v="3"/>
    <n v="100"/>
    <n v="21.83"/>
    <x v="1"/>
    <n v="100"/>
    <n v="21.83"/>
    <n v="0"/>
    <n v="2183"/>
    <x v="0"/>
  </r>
  <r>
    <n v="10112"/>
    <s v="T15793"/>
    <x v="9"/>
    <x v="6"/>
    <s v="FERC Electric Tariff First Revised Volume No. 3"/>
    <s v="WSPP Rate Schedule FERC No. 6"/>
    <n v="218506"/>
    <n v="201802031300"/>
    <n v="201802031359"/>
    <n v="20161121"/>
    <m/>
    <x v="2"/>
    <s v="MS"/>
    <x v="3"/>
    <x v="14"/>
    <s v="UP"/>
    <s v="ST"/>
    <s v="M"/>
    <s v="FP"/>
    <x v="3"/>
    <n v="100"/>
    <n v="21.83"/>
    <x v="1"/>
    <n v="100"/>
    <n v="21.83"/>
    <n v="0"/>
    <n v="2183"/>
    <x v="0"/>
  </r>
  <r>
    <n v="10113"/>
    <s v="T15794"/>
    <x v="9"/>
    <x v="6"/>
    <s v="FERC Electric Tariff First Revised Volume No. 3"/>
    <s v="WSPP Rate Schedule FERC No. 6"/>
    <n v="218506"/>
    <n v="201802031400"/>
    <n v="201802031459"/>
    <n v="20161121"/>
    <m/>
    <x v="2"/>
    <s v="MS"/>
    <x v="3"/>
    <x v="14"/>
    <s v="UP"/>
    <s v="ST"/>
    <s v="M"/>
    <s v="FP"/>
    <x v="3"/>
    <n v="100"/>
    <n v="21.83"/>
    <x v="1"/>
    <n v="100"/>
    <n v="21.83"/>
    <n v="0"/>
    <n v="2183"/>
    <x v="0"/>
  </r>
  <r>
    <n v="10114"/>
    <s v="T15795"/>
    <x v="9"/>
    <x v="6"/>
    <s v="FERC Electric Tariff First Revised Volume No. 3"/>
    <s v="WSPP Rate Schedule FERC No. 6"/>
    <n v="218506"/>
    <n v="201802031500"/>
    <n v="201802031559"/>
    <n v="20161121"/>
    <m/>
    <x v="2"/>
    <s v="MS"/>
    <x v="3"/>
    <x v="14"/>
    <s v="UP"/>
    <s v="ST"/>
    <s v="M"/>
    <s v="FP"/>
    <x v="3"/>
    <n v="100"/>
    <n v="21.83"/>
    <x v="1"/>
    <n v="100"/>
    <n v="21.83"/>
    <n v="0"/>
    <n v="2183"/>
    <x v="0"/>
  </r>
  <r>
    <n v="10115"/>
    <s v="T15796"/>
    <x v="9"/>
    <x v="6"/>
    <s v="FERC Electric Tariff First Revised Volume No. 3"/>
    <s v="WSPP Rate Schedule FERC No. 6"/>
    <n v="218506"/>
    <n v="201802031600"/>
    <n v="201802031659"/>
    <n v="20161121"/>
    <m/>
    <x v="2"/>
    <s v="MS"/>
    <x v="3"/>
    <x v="14"/>
    <s v="UP"/>
    <s v="ST"/>
    <s v="M"/>
    <s v="FP"/>
    <x v="3"/>
    <n v="100"/>
    <n v="21.83"/>
    <x v="1"/>
    <n v="100"/>
    <n v="21.83"/>
    <n v="0"/>
    <n v="2183"/>
    <x v="0"/>
  </r>
  <r>
    <n v="10116"/>
    <s v="T15797"/>
    <x v="9"/>
    <x v="6"/>
    <s v="FERC Electric Tariff First Revised Volume No. 3"/>
    <s v="WSPP Rate Schedule FERC No. 6"/>
    <n v="218506"/>
    <n v="201802031700"/>
    <n v="201802031759"/>
    <n v="20161121"/>
    <m/>
    <x v="2"/>
    <s v="MS"/>
    <x v="3"/>
    <x v="14"/>
    <s v="UP"/>
    <s v="ST"/>
    <s v="M"/>
    <s v="FP"/>
    <x v="3"/>
    <n v="100"/>
    <n v="21.83"/>
    <x v="1"/>
    <n v="100"/>
    <n v="21.83"/>
    <n v="0"/>
    <n v="2183"/>
    <x v="0"/>
  </r>
  <r>
    <n v="10117"/>
    <s v="T15798"/>
    <x v="9"/>
    <x v="6"/>
    <s v="FERC Electric Tariff First Revised Volume No. 3"/>
    <s v="WSPP Rate Schedule FERC No. 6"/>
    <n v="218506"/>
    <n v="201802031800"/>
    <n v="201802031859"/>
    <n v="20161121"/>
    <m/>
    <x v="2"/>
    <s v="MS"/>
    <x v="3"/>
    <x v="14"/>
    <s v="UP"/>
    <s v="ST"/>
    <s v="M"/>
    <s v="FP"/>
    <x v="3"/>
    <n v="100"/>
    <n v="21.83"/>
    <x v="1"/>
    <n v="100"/>
    <n v="21.83"/>
    <n v="0"/>
    <n v="2183"/>
    <x v="0"/>
  </r>
  <r>
    <n v="10118"/>
    <s v="T15799"/>
    <x v="9"/>
    <x v="6"/>
    <s v="FERC Electric Tariff First Revised Volume No. 3"/>
    <s v="WSPP Rate Schedule FERC No. 6"/>
    <n v="218506"/>
    <n v="201802031900"/>
    <n v="201802031959"/>
    <n v="20161121"/>
    <m/>
    <x v="2"/>
    <s v="MS"/>
    <x v="3"/>
    <x v="14"/>
    <s v="UP"/>
    <s v="ST"/>
    <s v="M"/>
    <s v="FP"/>
    <x v="3"/>
    <n v="100"/>
    <n v="21.83"/>
    <x v="1"/>
    <n v="100"/>
    <n v="21.83"/>
    <n v="0"/>
    <n v="2183"/>
    <x v="0"/>
  </r>
  <r>
    <n v="10119"/>
    <s v="T15800"/>
    <x v="9"/>
    <x v="6"/>
    <s v="FERC Electric Tariff First Revised Volume No. 3"/>
    <s v="WSPP Rate Schedule FERC No. 6"/>
    <n v="218506"/>
    <n v="201802032000"/>
    <n v="201802032059"/>
    <n v="20161121"/>
    <m/>
    <x v="2"/>
    <s v="MS"/>
    <x v="3"/>
    <x v="14"/>
    <s v="UP"/>
    <s v="ST"/>
    <s v="M"/>
    <s v="FP"/>
    <x v="3"/>
    <n v="100"/>
    <n v="21.83"/>
    <x v="1"/>
    <n v="100"/>
    <n v="21.83"/>
    <n v="0"/>
    <n v="2183"/>
    <x v="0"/>
  </r>
  <r>
    <n v="10120"/>
    <s v="T15801"/>
    <x v="9"/>
    <x v="6"/>
    <s v="FERC Electric Tariff First Revised Volume No. 3"/>
    <s v="WSPP Rate Schedule FERC No. 6"/>
    <n v="218506"/>
    <n v="201802032100"/>
    <n v="201802032159"/>
    <n v="20161121"/>
    <m/>
    <x v="2"/>
    <s v="MS"/>
    <x v="3"/>
    <x v="14"/>
    <s v="UP"/>
    <s v="ST"/>
    <s v="M"/>
    <s v="FP"/>
    <x v="3"/>
    <n v="100"/>
    <n v="21.83"/>
    <x v="1"/>
    <n v="100"/>
    <n v="21.83"/>
    <n v="0"/>
    <n v="2183"/>
    <x v="0"/>
  </r>
  <r>
    <n v="10121"/>
    <s v="T15802"/>
    <x v="9"/>
    <x v="6"/>
    <s v="FERC Electric Tariff First Revised Volume No. 3"/>
    <s v="WSPP Rate Schedule FERC No. 6"/>
    <n v="218506"/>
    <n v="201802032200"/>
    <n v="201802032259"/>
    <n v="20161121"/>
    <m/>
    <x v="2"/>
    <s v="MS"/>
    <x v="3"/>
    <x v="14"/>
    <s v="UP"/>
    <s v="ST"/>
    <s v="M"/>
    <s v="FP"/>
    <x v="3"/>
    <n v="100"/>
    <n v="21.83"/>
    <x v="1"/>
    <n v="100"/>
    <n v="21.83"/>
    <n v="0"/>
    <n v="2183"/>
    <x v="0"/>
  </r>
  <r>
    <n v="10122"/>
    <s v="T15803"/>
    <x v="9"/>
    <x v="6"/>
    <s v="FERC Electric Tariff First Revised Volume No. 3"/>
    <s v="WSPP Rate Schedule FERC No. 6"/>
    <n v="218506"/>
    <n v="201802032300"/>
    <n v="201802032359"/>
    <n v="20161121"/>
    <m/>
    <x v="2"/>
    <s v="MS"/>
    <x v="3"/>
    <x v="14"/>
    <s v="UP"/>
    <s v="ST"/>
    <s v="M"/>
    <s v="FP"/>
    <x v="3"/>
    <n v="100"/>
    <n v="20.66"/>
    <x v="1"/>
    <n v="100"/>
    <n v="20.66"/>
    <n v="0"/>
    <n v="2066"/>
    <x v="0"/>
  </r>
  <r>
    <n v="10123"/>
    <s v="T15804"/>
    <x v="9"/>
    <x v="6"/>
    <s v="FERC Electric Tariff First Revised Volume No. 3"/>
    <s v="WSPP Rate Schedule FERC No. 6"/>
    <n v="218506"/>
    <n v="201802040000"/>
    <n v="201802040059"/>
    <n v="20161121"/>
    <m/>
    <x v="2"/>
    <s v="MS"/>
    <x v="3"/>
    <x v="14"/>
    <s v="UP"/>
    <s v="ST"/>
    <s v="M"/>
    <s v="FP"/>
    <x v="3"/>
    <n v="100"/>
    <n v="20.66"/>
    <x v="1"/>
    <n v="100"/>
    <n v="20.66"/>
    <n v="0"/>
    <n v="2066"/>
    <x v="0"/>
  </r>
  <r>
    <n v="10124"/>
    <s v="T15805"/>
    <x v="9"/>
    <x v="6"/>
    <s v="FERC Electric Tariff First Revised Volume No. 3"/>
    <s v="WSPP Rate Schedule FERC No. 6"/>
    <n v="218506"/>
    <n v="201802040100"/>
    <n v="201802040159"/>
    <n v="20161121"/>
    <m/>
    <x v="2"/>
    <s v="MS"/>
    <x v="3"/>
    <x v="14"/>
    <s v="UP"/>
    <s v="ST"/>
    <s v="M"/>
    <s v="FP"/>
    <x v="3"/>
    <n v="100"/>
    <n v="18.29"/>
    <x v="1"/>
    <n v="100"/>
    <n v="18.29"/>
    <n v="0"/>
    <n v="1829"/>
    <x v="0"/>
  </r>
  <r>
    <n v="10125"/>
    <s v="T15806"/>
    <x v="9"/>
    <x v="6"/>
    <s v="FERC Electric Tariff First Revised Volume No. 3"/>
    <s v="WSPP Rate Schedule FERC No. 6"/>
    <n v="218506"/>
    <n v="201802040200"/>
    <n v="201802040259"/>
    <n v="20161121"/>
    <m/>
    <x v="2"/>
    <s v="MS"/>
    <x v="3"/>
    <x v="14"/>
    <s v="UP"/>
    <s v="ST"/>
    <s v="M"/>
    <s v="FP"/>
    <x v="3"/>
    <n v="100"/>
    <n v="18.29"/>
    <x v="1"/>
    <n v="100"/>
    <n v="18.29"/>
    <n v="0"/>
    <n v="1829"/>
    <x v="0"/>
  </r>
  <r>
    <n v="10126"/>
    <s v="T15807"/>
    <x v="9"/>
    <x v="6"/>
    <s v="FERC Electric Tariff First Revised Volume No. 3"/>
    <s v="WSPP Rate Schedule FERC No. 6"/>
    <n v="218506"/>
    <n v="201802040300"/>
    <n v="201802040359"/>
    <n v="20161121"/>
    <m/>
    <x v="2"/>
    <s v="MS"/>
    <x v="3"/>
    <x v="14"/>
    <s v="UP"/>
    <s v="ST"/>
    <s v="M"/>
    <s v="FP"/>
    <x v="3"/>
    <n v="100"/>
    <n v="18.29"/>
    <x v="1"/>
    <n v="100"/>
    <n v="18.29"/>
    <n v="0"/>
    <n v="1829"/>
    <x v="0"/>
  </r>
  <r>
    <n v="10127"/>
    <s v="T15808"/>
    <x v="9"/>
    <x v="6"/>
    <s v="FERC Electric Tariff First Revised Volume No. 3"/>
    <s v="WSPP Rate Schedule FERC No. 6"/>
    <n v="218506"/>
    <n v="201802040400"/>
    <n v="201802040459"/>
    <n v="20161121"/>
    <m/>
    <x v="2"/>
    <s v="MS"/>
    <x v="3"/>
    <x v="14"/>
    <s v="UP"/>
    <s v="ST"/>
    <s v="M"/>
    <s v="FP"/>
    <x v="3"/>
    <n v="100"/>
    <n v="18.29"/>
    <x v="1"/>
    <n v="100"/>
    <n v="18.29"/>
    <n v="0"/>
    <n v="1829"/>
    <x v="0"/>
  </r>
  <r>
    <n v="10128"/>
    <s v="T15809"/>
    <x v="9"/>
    <x v="6"/>
    <s v="FERC Electric Tariff First Revised Volume No. 3"/>
    <s v="WSPP Rate Schedule FERC No. 6"/>
    <n v="218506"/>
    <n v="201802040500"/>
    <n v="201802040559"/>
    <n v="20161121"/>
    <m/>
    <x v="2"/>
    <s v="MS"/>
    <x v="3"/>
    <x v="14"/>
    <s v="UP"/>
    <s v="ST"/>
    <s v="M"/>
    <s v="FP"/>
    <x v="3"/>
    <n v="100"/>
    <n v="18.29"/>
    <x v="1"/>
    <n v="100"/>
    <n v="18.29"/>
    <n v="0"/>
    <n v="1829"/>
    <x v="0"/>
  </r>
  <r>
    <n v="10129"/>
    <s v="T15810"/>
    <x v="9"/>
    <x v="6"/>
    <s v="FERC Electric Tariff First Revised Volume No. 3"/>
    <s v="WSPP Rate Schedule FERC No. 6"/>
    <n v="218506"/>
    <n v="201802040600"/>
    <n v="201802040659"/>
    <n v="20161121"/>
    <m/>
    <x v="2"/>
    <s v="MS"/>
    <x v="3"/>
    <x v="14"/>
    <s v="UP"/>
    <s v="ST"/>
    <s v="M"/>
    <s v="FP"/>
    <x v="3"/>
    <n v="100"/>
    <n v="18.29"/>
    <x v="1"/>
    <n v="100"/>
    <n v="18.29"/>
    <n v="0"/>
    <n v="1829"/>
    <x v="0"/>
  </r>
  <r>
    <n v="10130"/>
    <s v="T15811"/>
    <x v="9"/>
    <x v="6"/>
    <s v="FERC Electric Tariff First Revised Volume No. 3"/>
    <s v="WSPP Rate Schedule FERC No. 6"/>
    <n v="218506"/>
    <n v="201802040700"/>
    <n v="201802040759"/>
    <n v="20161121"/>
    <m/>
    <x v="2"/>
    <s v="MS"/>
    <x v="3"/>
    <x v="14"/>
    <s v="UP"/>
    <s v="ST"/>
    <s v="M"/>
    <s v="FP"/>
    <x v="3"/>
    <n v="100"/>
    <n v="18.29"/>
    <x v="1"/>
    <n v="100"/>
    <n v="18.29"/>
    <n v="0"/>
    <n v="1829"/>
    <x v="0"/>
  </r>
  <r>
    <n v="10131"/>
    <s v="T15812"/>
    <x v="9"/>
    <x v="6"/>
    <s v="FERC Electric Tariff First Revised Volume No. 3"/>
    <s v="WSPP Rate Schedule FERC No. 6"/>
    <n v="218506"/>
    <n v="201802040800"/>
    <n v="201802040859"/>
    <n v="20161121"/>
    <m/>
    <x v="2"/>
    <s v="MS"/>
    <x v="3"/>
    <x v="14"/>
    <s v="UP"/>
    <s v="ST"/>
    <s v="M"/>
    <s v="FP"/>
    <x v="3"/>
    <n v="100"/>
    <n v="18.29"/>
    <x v="1"/>
    <n v="100"/>
    <n v="18.29"/>
    <n v="0"/>
    <n v="1829"/>
    <x v="0"/>
  </r>
  <r>
    <n v="10132"/>
    <s v="T15813"/>
    <x v="9"/>
    <x v="6"/>
    <s v="FERC Electric Tariff First Revised Volume No. 3"/>
    <s v="WSPP Rate Schedule FERC No. 6"/>
    <n v="218506"/>
    <n v="201802040900"/>
    <n v="201802040959"/>
    <n v="20161121"/>
    <m/>
    <x v="2"/>
    <s v="MS"/>
    <x v="3"/>
    <x v="14"/>
    <s v="UP"/>
    <s v="ST"/>
    <s v="M"/>
    <s v="FP"/>
    <x v="3"/>
    <n v="100"/>
    <n v="18.29"/>
    <x v="1"/>
    <n v="100"/>
    <n v="18.29"/>
    <n v="0"/>
    <n v="1829"/>
    <x v="0"/>
  </r>
  <r>
    <n v="10133"/>
    <s v="T15814"/>
    <x v="9"/>
    <x v="6"/>
    <s v="FERC Electric Tariff First Revised Volume No. 3"/>
    <s v="WSPP Rate Schedule FERC No. 6"/>
    <n v="218506"/>
    <n v="201802041000"/>
    <n v="201802041059"/>
    <n v="20161121"/>
    <m/>
    <x v="2"/>
    <s v="MS"/>
    <x v="3"/>
    <x v="14"/>
    <s v="UP"/>
    <s v="ST"/>
    <s v="M"/>
    <s v="FP"/>
    <x v="3"/>
    <n v="100"/>
    <n v="18.29"/>
    <x v="1"/>
    <n v="100"/>
    <n v="18.29"/>
    <n v="0"/>
    <n v="1829"/>
    <x v="0"/>
  </r>
  <r>
    <n v="10134"/>
    <s v="T15815"/>
    <x v="9"/>
    <x v="6"/>
    <s v="FERC Electric Tariff First Revised Volume No. 3"/>
    <s v="WSPP Rate Schedule FERC No. 6"/>
    <n v="218506"/>
    <n v="201802041100"/>
    <n v="201802041159"/>
    <n v="20161121"/>
    <m/>
    <x v="2"/>
    <s v="MS"/>
    <x v="3"/>
    <x v="14"/>
    <s v="UP"/>
    <s v="ST"/>
    <s v="M"/>
    <s v="FP"/>
    <x v="3"/>
    <n v="100"/>
    <n v="18.29"/>
    <x v="1"/>
    <n v="100"/>
    <n v="18.29"/>
    <n v="0"/>
    <n v="1829"/>
    <x v="0"/>
  </r>
  <r>
    <n v="10135"/>
    <s v="T15816"/>
    <x v="9"/>
    <x v="6"/>
    <s v="FERC Electric Tariff First Revised Volume No. 3"/>
    <s v="WSPP Rate Schedule FERC No. 6"/>
    <n v="218506"/>
    <n v="201802041200"/>
    <n v="201802041259"/>
    <n v="20161121"/>
    <m/>
    <x v="2"/>
    <s v="MS"/>
    <x v="3"/>
    <x v="14"/>
    <s v="UP"/>
    <s v="ST"/>
    <s v="M"/>
    <s v="FP"/>
    <x v="3"/>
    <n v="100"/>
    <n v="18.29"/>
    <x v="1"/>
    <n v="100"/>
    <n v="18.29"/>
    <n v="0"/>
    <n v="1829"/>
    <x v="0"/>
  </r>
  <r>
    <n v="10136"/>
    <s v="T15817"/>
    <x v="9"/>
    <x v="6"/>
    <s v="FERC Electric Tariff First Revised Volume No. 3"/>
    <s v="WSPP Rate Schedule FERC No. 6"/>
    <n v="218506"/>
    <n v="201802041300"/>
    <n v="201802041359"/>
    <n v="20161121"/>
    <m/>
    <x v="2"/>
    <s v="MS"/>
    <x v="3"/>
    <x v="14"/>
    <s v="UP"/>
    <s v="ST"/>
    <s v="M"/>
    <s v="FP"/>
    <x v="3"/>
    <n v="100"/>
    <n v="18.29"/>
    <x v="1"/>
    <n v="100"/>
    <n v="18.29"/>
    <n v="0"/>
    <n v="1829"/>
    <x v="0"/>
  </r>
  <r>
    <n v="10137"/>
    <s v="T15818"/>
    <x v="9"/>
    <x v="6"/>
    <s v="FERC Electric Tariff First Revised Volume No. 3"/>
    <s v="WSPP Rate Schedule FERC No. 6"/>
    <n v="218506"/>
    <n v="201802041400"/>
    <n v="201802041459"/>
    <n v="20161121"/>
    <m/>
    <x v="2"/>
    <s v="MS"/>
    <x v="3"/>
    <x v="14"/>
    <s v="UP"/>
    <s v="ST"/>
    <s v="M"/>
    <s v="FP"/>
    <x v="3"/>
    <n v="100"/>
    <n v="18.29"/>
    <x v="1"/>
    <n v="100"/>
    <n v="18.29"/>
    <n v="0"/>
    <n v="1829"/>
    <x v="0"/>
  </r>
  <r>
    <n v="10138"/>
    <s v="T15819"/>
    <x v="9"/>
    <x v="6"/>
    <s v="FERC Electric Tariff First Revised Volume No. 3"/>
    <s v="WSPP Rate Schedule FERC No. 6"/>
    <n v="218506"/>
    <n v="201802041500"/>
    <n v="201802041559"/>
    <n v="20161121"/>
    <m/>
    <x v="2"/>
    <s v="MS"/>
    <x v="3"/>
    <x v="14"/>
    <s v="UP"/>
    <s v="ST"/>
    <s v="M"/>
    <s v="FP"/>
    <x v="3"/>
    <n v="100"/>
    <n v="18.29"/>
    <x v="1"/>
    <n v="100"/>
    <n v="18.29"/>
    <n v="0"/>
    <n v="1829"/>
    <x v="0"/>
  </r>
  <r>
    <n v="10139"/>
    <s v="T15820"/>
    <x v="9"/>
    <x v="6"/>
    <s v="FERC Electric Tariff First Revised Volume No. 3"/>
    <s v="WSPP Rate Schedule FERC No. 6"/>
    <n v="218506"/>
    <n v="201802041600"/>
    <n v="201802041659"/>
    <n v="20161121"/>
    <m/>
    <x v="2"/>
    <s v="MS"/>
    <x v="3"/>
    <x v="14"/>
    <s v="UP"/>
    <s v="ST"/>
    <s v="M"/>
    <s v="FP"/>
    <x v="3"/>
    <n v="100"/>
    <n v="18.29"/>
    <x v="1"/>
    <n v="100"/>
    <n v="18.29"/>
    <n v="0"/>
    <n v="1829"/>
    <x v="0"/>
  </r>
  <r>
    <n v="10140"/>
    <s v="T15821"/>
    <x v="9"/>
    <x v="6"/>
    <s v="FERC Electric Tariff First Revised Volume No. 3"/>
    <s v="WSPP Rate Schedule FERC No. 6"/>
    <n v="218506"/>
    <n v="201802041700"/>
    <n v="201802041759"/>
    <n v="20161121"/>
    <m/>
    <x v="2"/>
    <s v="MS"/>
    <x v="3"/>
    <x v="14"/>
    <s v="UP"/>
    <s v="ST"/>
    <s v="M"/>
    <s v="FP"/>
    <x v="3"/>
    <n v="100"/>
    <n v="18.29"/>
    <x v="1"/>
    <n v="100"/>
    <n v="18.29"/>
    <n v="0"/>
    <n v="1829"/>
    <x v="0"/>
  </r>
  <r>
    <n v="10141"/>
    <s v="T15822"/>
    <x v="9"/>
    <x v="6"/>
    <s v="FERC Electric Tariff First Revised Volume No. 3"/>
    <s v="WSPP Rate Schedule FERC No. 6"/>
    <n v="218506"/>
    <n v="201802041800"/>
    <n v="201802041859"/>
    <n v="20161121"/>
    <m/>
    <x v="2"/>
    <s v="MS"/>
    <x v="3"/>
    <x v="14"/>
    <s v="UP"/>
    <s v="ST"/>
    <s v="M"/>
    <s v="FP"/>
    <x v="3"/>
    <n v="100"/>
    <n v="18.29"/>
    <x v="1"/>
    <n v="100"/>
    <n v="18.29"/>
    <n v="0"/>
    <n v="1829"/>
    <x v="0"/>
  </r>
  <r>
    <n v="10142"/>
    <s v="T15823"/>
    <x v="9"/>
    <x v="6"/>
    <s v="FERC Electric Tariff First Revised Volume No. 3"/>
    <s v="WSPP Rate Schedule FERC No. 6"/>
    <n v="218506"/>
    <n v="201802041900"/>
    <n v="201802041959"/>
    <n v="20161121"/>
    <m/>
    <x v="2"/>
    <s v="MS"/>
    <x v="3"/>
    <x v="14"/>
    <s v="UP"/>
    <s v="ST"/>
    <s v="M"/>
    <s v="FP"/>
    <x v="3"/>
    <n v="100"/>
    <n v="18.29"/>
    <x v="1"/>
    <n v="100"/>
    <n v="18.29"/>
    <n v="0"/>
    <n v="1829"/>
    <x v="0"/>
  </r>
  <r>
    <n v="10143"/>
    <s v="T15824"/>
    <x v="9"/>
    <x v="6"/>
    <s v="FERC Electric Tariff First Revised Volume No. 3"/>
    <s v="WSPP Rate Schedule FERC No. 6"/>
    <n v="218506"/>
    <n v="201802042000"/>
    <n v="201802042059"/>
    <n v="20161121"/>
    <m/>
    <x v="2"/>
    <s v="MS"/>
    <x v="3"/>
    <x v="14"/>
    <s v="UP"/>
    <s v="ST"/>
    <s v="M"/>
    <s v="FP"/>
    <x v="3"/>
    <n v="100"/>
    <n v="18.29"/>
    <x v="1"/>
    <n v="100"/>
    <n v="18.29"/>
    <n v="0"/>
    <n v="1829"/>
    <x v="0"/>
  </r>
  <r>
    <n v="10144"/>
    <s v="T15825"/>
    <x v="9"/>
    <x v="6"/>
    <s v="FERC Electric Tariff First Revised Volume No. 3"/>
    <s v="WSPP Rate Schedule FERC No. 6"/>
    <n v="218506"/>
    <n v="201802042100"/>
    <n v="201802042159"/>
    <n v="20161121"/>
    <m/>
    <x v="2"/>
    <s v="MS"/>
    <x v="3"/>
    <x v="14"/>
    <s v="UP"/>
    <s v="ST"/>
    <s v="M"/>
    <s v="FP"/>
    <x v="3"/>
    <n v="100"/>
    <n v="18.29"/>
    <x v="1"/>
    <n v="100"/>
    <n v="18.29"/>
    <n v="0"/>
    <n v="1829"/>
    <x v="0"/>
  </r>
  <r>
    <n v="10145"/>
    <s v="T15826"/>
    <x v="9"/>
    <x v="6"/>
    <s v="FERC Electric Tariff First Revised Volume No. 3"/>
    <s v="WSPP Rate Schedule FERC No. 6"/>
    <n v="218506"/>
    <n v="201802042200"/>
    <n v="201802042259"/>
    <n v="20161121"/>
    <m/>
    <x v="2"/>
    <s v="MS"/>
    <x v="3"/>
    <x v="14"/>
    <s v="UP"/>
    <s v="ST"/>
    <s v="M"/>
    <s v="FP"/>
    <x v="3"/>
    <n v="100"/>
    <n v="18.29"/>
    <x v="1"/>
    <n v="100"/>
    <n v="18.29"/>
    <n v="0"/>
    <n v="1829"/>
    <x v="0"/>
  </r>
  <r>
    <n v="10146"/>
    <s v="T15827"/>
    <x v="9"/>
    <x v="6"/>
    <s v="FERC Electric Tariff First Revised Volume No. 3"/>
    <s v="WSPP Rate Schedule FERC No. 6"/>
    <n v="218506"/>
    <n v="201802042300"/>
    <n v="201802042359"/>
    <n v="20161121"/>
    <m/>
    <x v="2"/>
    <s v="MS"/>
    <x v="3"/>
    <x v="14"/>
    <s v="UP"/>
    <s v="ST"/>
    <s v="M"/>
    <s v="FP"/>
    <x v="3"/>
    <n v="100"/>
    <n v="18.29"/>
    <x v="1"/>
    <n v="100"/>
    <n v="18.29"/>
    <n v="0"/>
    <n v="1829"/>
    <x v="0"/>
  </r>
  <r>
    <n v="10147"/>
    <s v="T15828"/>
    <x v="9"/>
    <x v="6"/>
    <s v="FERC Electric Tariff First Revised Volume No. 3"/>
    <s v="WSPP Rate Schedule FERC No. 6"/>
    <n v="218506"/>
    <n v="201802050000"/>
    <n v="201802050059"/>
    <n v="20161121"/>
    <m/>
    <x v="2"/>
    <s v="MS"/>
    <x v="3"/>
    <x v="14"/>
    <s v="UP"/>
    <s v="ST"/>
    <s v="M"/>
    <s v="FP"/>
    <x v="3"/>
    <n v="100"/>
    <n v="18.29"/>
    <x v="1"/>
    <n v="100"/>
    <n v="18.29"/>
    <n v="0"/>
    <n v="1829"/>
    <x v="0"/>
  </r>
  <r>
    <n v="10148"/>
    <s v="T15829"/>
    <x v="9"/>
    <x v="6"/>
    <s v="FERC Electric Tariff First Revised Volume No. 3"/>
    <s v="WSPP Rate Schedule FERC No. 6"/>
    <n v="218506"/>
    <n v="201802050100"/>
    <n v="201802050159"/>
    <n v="20161121"/>
    <m/>
    <x v="2"/>
    <s v="MS"/>
    <x v="3"/>
    <x v="14"/>
    <s v="UP"/>
    <s v="ST"/>
    <s v="M"/>
    <s v="FP"/>
    <x v="3"/>
    <n v="100"/>
    <n v="18.29"/>
    <x v="1"/>
    <n v="100"/>
    <n v="18.29"/>
    <n v="0"/>
    <n v="1829"/>
    <x v="0"/>
  </r>
  <r>
    <n v="10149"/>
    <s v="T15830"/>
    <x v="9"/>
    <x v="6"/>
    <s v="FERC Electric Tariff First Revised Volume No. 3"/>
    <s v="WSPP Rate Schedule FERC No. 6"/>
    <n v="218506"/>
    <n v="201802050200"/>
    <n v="201802050259"/>
    <n v="20161121"/>
    <m/>
    <x v="2"/>
    <s v="MS"/>
    <x v="3"/>
    <x v="14"/>
    <s v="UP"/>
    <s v="ST"/>
    <s v="M"/>
    <s v="FP"/>
    <x v="3"/>
    <n v="100"/>
    <n v="18.29"/>
    <x v="1"/>
    <n v="100"/>
    <n v="18.29"/>
    <n v="0"/>
    <n v="1829"/>
    <x v="0"/>
  </r>
  <r>
    <n v="10150"/>
    <s v="T15831"/>
    <x v="9"/>
    <x v="6"/>
    <s v="FERC Electric Tariff First Revised Volume No. 3"/>
    <s v="WSPP Rate Schedule FERC No. 6"/>
    <n v="218506"/>
    <n v="201802050300"/>
    <n v="201802050359"/>
    <n v="20161121"/>
    <m/>
    <x v="2"/>
    <s v="MS"/>
    <x v="3"/>
    <x v="14"/>
    <s v="UP"/>
    <s v="ST"/>
    <s v="M"/>
    <s v="FP"/>
    <x v="3"/>
    <n v="100"/>
    <n v="18.29"/>
    <x v="1"/>
    <n v="100"/>
    <n v="18.29"/>
    <n v="0"/>
    <n v="1829"/>
    <x v="0"/>
  </r>
  <r>
    <n v="10151"/>
    <s v="T15832"/>
    <x v="9"/>
    <x v="6"/>
    <s v="FERC Electric Tariff First Revised Volume No. 3"/>
    <s v="WSPP Rate Schedule FERC No. 6"/>
    <n v="218506"/>
    <n v="201802050400"/>
    <n v="201802050459"/>
    <n v="20161121"/>
    <m/>
    <x v="2"/>
    <s v="MS"/>
    <x v="3"/>
    <x v="14"/>
    <s v="UP"/>
    <s v="ST"/>
    <s v="M"/>
    <s v="FP"/>
    <x v="3"/>
    <n v="100"/>
    <n v="18.29"/>
    <x v="1"/>
    <n v="100"/>
    <n v="18.29"/>
    <n v="0"/>
    <n v="1829"/>
    <x v="0"/>
  </r>
  <r>
    <n v="10152"/>
    <s v="T15833"/>
    <x v="9"/>
    <x v="6"/>
    <s v="FERC Electric Tariff First Revised Volume No. 3"/>
    <s v="WSPP Rate Schedule FERC No. 6"/>
    <n v="218506"/>
    <n v="201802050500"/>
    <n v="201802050559"/>
    <n v="20161121"/>
    <m/>
    <x v="2"/>
    <s v="MS"/>
    <x v="3"/>
    <x v="14"/>
    <s v="UP"/>
    <s v="ST"/>
    <s v="M"/>
    <s v="FP"/>
    <x v="3"/>
    <n v="100"/>
    <n v="18.29"/>
    <x v="1"/>
    <n v="100"/>
    <n v="18.29"/>
    <n v="0"/>
    <n v="1829"/>
    <x v="0"/>
  </r>
  <r>
    <n v="10153"/>
    <s v="T15834"/>
    <x v="9"/>
    <x v="6"/>
    <s v="FERC Electric Tariff First Revised Volume No. 3"/>
    <s v="WSPP Rate Schedule FERC No. 6"/>
    <n v="218506"/>
    <n v="201802050600"/>
    <n v="201802050659"/>
    <n v="20161121"/>
    <m/>
    <x v="2"/>
    <s v="MS"/>
    <x v="3"/>
    <x v="14"/>
    <s v="UP"/>
    <s v="ST"/>
    <s v="M"/>
    <s v="FP"/>
    <x v="3"/>
    <n v="100"/>
    <n v="18.29"/>
    <x v="1"/>
    <n v="100"/>
    <n v="18.29"/>
    <n v="0"/>
    <n v="1829"/>
    <x v="0"/>
  </r>
  <r>
    <n v="10154"/>
    <s v="T15835"/>
    <x v="9"/>
    <x v="6"/>
    <s v="FERC Electric Tariff First Revised Volume No. 3"/>
    <s v="WSPP Rate Schedule FERC No. 6"/>
    <n v="218506"/>
    <n v="201802050700"/>
    <n v="201802050759"/>
    <n v="20161121"/>
    <m/>
    <x v="2"/>
    <s v="MS"/>
    <x v="3"/>
    <x v="14"/>
    <s v="UP"/>
    <s v="ST"/>
    <s v="M"/>
    <s v="FP"/>
    <x v="3"/>
    <n v="100"/>
    <n v="18.420000000000002"/>
    <x v="1"/>
    <n v="100"/>
    <n v="18.420000000000002"/>
    <n v="0"/>
    <n v="1842"/>
    <x v="0"/>
  </r>
  <r>
    <n v="10155"/>
    <s v="T15836"/>
    <x v="9"/>
    <x v="6"/>
    <s v="FERC Electric Tariff First Revised Volume No. 3"/>
    <s v="WSPP Rate Schedule FERC No. 6"/>
    <n v="218506"/>
    <n v="201802050800"/>
    <n v="201802050859"/>
    <n v="20161121"/>
    <m/>
    <x v="2"/>
    <s v="MS"/>
    <x v="3"/>
    <x v="14"/>
    <s v="UP"/>
    <s v="ST"/>
    <s v="M"/>
    <s v="FP"/>
    <x v="3"/>
    <n v="100"/>
    <n v="18.420000000000002"/>
    <x v="1"/>
    <n v="100"/>
    <n v="18.420000000000002"/>
    <n v="0"/>
    <n v="1842"/>
    <x v="0"/>
  </r>
  <r>
    <n v="10156"/>
    <s v="T15837"/>
    <x v="9"/>
    <x v="6"/>
    <s v="FERC Electric Tariff First Revised Volume No. 3"/>
    <s v="WSPP Rate Schedule FERC No. 6"/>
    <n v="218506"/>
    <n v="201802050900"/>
    <n v="201802050959"/>
    <n v="20161121"/>
    <m/>
    <x v="2"/>
    <s v="MS"/>
    <x v="3"/>
    <x v="14"/>
    <s v="UP"/>
    <s v="ST"/>
    <s v="M"/>
    <s v="FP"/>
    <x v="3"/>
    <n v="100"/>
    <n v="18.420000000000002"/>
    <x v="1"/>
    <n v="100"/>
    <n v="18.420000000000002"/>
    <n v="0"/>
    <n v="1842"/>
    <x v="0"/>
  </r>
  <r>
    <n v="10157"/>
    <s v="T15838"/>
    <x v="9"/>
    <x v="6"/>
    <s v="FERC Electric Tariff First Revised Volume No. 3"/>
    <s v="WSPP Rate Schedule FERC No. 6"/>
    <n v="218506"/>
    <n v="201802051000"/>
    <n v="201802051059"/>
    <n v="20161121"/>
    <m/>
    <x v="2"/>
    <s v="MS"/>
    <x v="3"/>
    <x v="14"/>
    <s v="UP"/>
    <s v="ST"/>
    <s v="M"/>
    <s v="FP"/>
    <x v="3"/>
    <n v="100"/>
    <n v="18.420000000000002"/>
    <x v="1"/>
    <n v="100"/>
    <n v="18.420000000000002"/>
    <n v="0"/>
    <n v="1842"/>
    <x v="0"/>
  </r>
  <r>
    <n v="10158"/>
    <s v="T15839"/>
    <x v="9"/>
    <x v="6"/>
    <s v="FERC Electric Tariff First Revised Volume No. 3"/>
    <s v="WSPP Rate Schedule FERC No. 6"/>
    <n v="218506"/>
    <n v="201802051100"/>
    <n v="201802051159"/>
    <n v="20161121"/>
    <m/>
    <x v="2"/>
    <s v="MS"/>
    <x v="3"/>
    <x v="14"/>
    <s v="UP"/>
    <s v="ST"/>
    <s v="M"/>
    <s v="FP"/>
    <x v="3"/>
    <n v="100"/>
    <n v="18.420000000000002"/>
    <x v="1"/>
    <n v="100"/>
    <n v="18.420000000000002"/>
    <n v="0"/>
    <n v="1842"/>
    <x v="0"/>
  </r>
  <r>
    <n v="10159"/>
    <s v="T15840"/>
    <x v="9"/>
    <x v="6"/>
    <s v="FERC Electric Tariff First Revised Volume No. 3"/>
    <s v="WSPP Rate Schedule FERC No. 6"/>
    <n v="218506"/>
    <n v="201802051200"/>
    <n v="201802051259"/>
    <n v="20161121"/>
    <m/>
    <x v="2"/>
    <s v="MS"/>
    <x v="3"/>
    <x v="14"/>
    <s v="UP"/>
    <s v="ST"/>
    <s v="M"/>
    <s v="FP"/>
    <x v="3"/>
    <n v="100"/>
    <n v="18.420000000000002"/>
    <x v="1"/>
    <n v="100"/>
    <n v="18.420000000000002"/>
    <n v="0"/>
    <n v="1842"/>
    <x v="0"/>
  </r>
  <r>
    <n v="10160"/>
    <s v="T15841"/>
    <x v="9"/>
    <x v="6"/>
    <s v="FERC Electric Tariff First Revised Volume No. 3"/>
    <s v="WSPP Rate Schedule FERC No. 6"/>
    <n v="218506"/>
    <n v="201802051300"/>
    <n v="201802051359"/>
    <n v="20161121"/>
    <m/>
    <x v="2"/>
    <s v="MS"/>
    <x v="3"/>
    <x v="14"/>
    <s v="UP"/>
    <s v="ST"/>
    <s v="M"/>
    <s v="FP"/>
    <x v="3"/>
    <n v="100"/>
    <n v="18.420000000000002"/>
    <x v="1"/>
    <n v="100"/>
    <n v="18.420000000000002"/>
    <n v="0"/>
    <n v="1842"/>
    <x v="0"/>
  </r>
  <r>
    <n v="10161"/>
    <s v="T15842"/>
    <x v="9"/>
    <x v="6"/>
    <s v="FERC Electric Tariff First Revised Volume No. 3"/>
    <s v="WSPP Rate Schedule FERC No. 6"/>
    <n v="218506"/>
    <n v="201802051400"/>
    <n v="201802051459"/>
    <n v="20161121"/>
    <m/>
    <x v="2"/>
    <s v="MS"/>
    <x v="3"/>
    <x v="14"/>
    <s v="UP"/>
    <s v="ST"/>
    <s v="M"/>
    <s v="FP"/>
    <x v="3"/>
    <n v="100"/>
    <n v="18.420000000000002"/>
    <x v="1"/>
    <n v="100"/>
    <n v="18.420000000000002"/>
    <n v="0"/>
    <n v="1842"/>
    <x v="0"/>
  </r>
  <r>
    <n v="10162"/>
    <s v="T15843"/>
    <x v="9"/>
    <x v="6"/>
    <s v="FERC Electric Tariff First Revised Volume No. 3"/>
    <s v="WSPP Rate Schedule FERC No. 6"/>
    <n v="218506"/>
    <n v="201802051500"/>
    <n v="201802051559"/>
    <n v="20161121"/>
    <m/>
    <x v="2"/>
    <s v="MS"/>
    <x v="3"/>
    <x v="14"/>
    <s v="UP"/>
    <s v="ST"/>
    <s v="M"/>
    <s v="FP"/>
    <x v="3"/>
    <n v="100"/>
    <n v="18.420000000000002"/>
    <x v="1"/>
    <n v="100"/>
    <n v="18.420000000000002"/>
    <n v="0"/>
    <n v="1842"/>
    <x v="0"/>
  </r>
  <r>
    <n v="10163"/>
    <s v="T15844"/>
    <x v="9"/>
    <x v="6"/>
    <s v="FERC Electric Tariff First Revised Volume No. 3"/>
    <s v="WSPP Rate Schedule FERC No. 6"/>
    <n v="218506"/>
    <n v="201802051600"/>
    <n v="201802051659"/>
    <n v="20161121"/>
    <m/>
    <x v="2"/>
    <s v="MS"/>
    <x v="3"/>
    <x v="14"/>
    <s v="UP"/>
    <s v="ST"/>
    <s v="M"/>
    <s v="FP"/>
    <x v="3"/>
    <n v="100"/>
    <n v="18.420000000000002"/>
    <x v="1"/>
    <n v="100"/>
    <n v="18.420000000000002"/>
    <n v="0"/>
    <n v="1842"/>
    <x v="0"/>
  </r>
  <r>
    <n v="10164"/>
    <s v="T15845"/>
    <x v="9"/>
    <x v="6"/>
    <s v="FERC Electric Tariff First Revised Volume No. 3"/>
    <s v="WSPP Rate Schedule FERC No. 6"/>
    <n v="218506"/>
    <n v="201802051700"/>
    <n v="201802051759"/>
    <n v="20161121"/>
    <m/>
    <x v="2"/>
    <s v="MS"/>
    <x v="3"/>
    <x v="14"/>
    <s v="UP"/>
    <s v="ST"/>
    <s v="M"/>
    <s v="FP"/>
    <x v="3"/>
    <n v="100"/>
    <n v="18.420000000000002"/>
    <x v="1"/>
    <n v="100"/>
    <n v="18.420000000000002"/>
    <n v="0"/>
    <n v="1842"/>
    <x v="0"/>
  </r>
  <r>
    <n v="10165"/>
    <s v="T15846"/>
    <x v="9"/>
    <x v="6"/>
    <s v="FERC Electric Tariff First Revised Volume No. 3"/>
    <s v="WSPP Rate Schedule FERC No. 6"/>
    <n v="218506"/>
    <n v="201802051800"/>
    <n v="201802051859"/>
    <n v="20161121"/>
    <m/>
    <x v="2"/>
    <s v="MS"/>
    <x v="3"/>
    <x v="14"/>
    <s v="UP"/>
    <s v="ST"/>
    <s v="M"/>
    <s v="FP"/>
    <x v="3"/>
    <n v="100"/>
    <n v="18.420000000000002"/>
    <x v="1"/>
    <n v="100"/>
    <n v="18.420000000000002"/>
    <n v="0"/>
    <n v="1842"/>
    <x v="0"/>
  </r>
  <r>
    <n v="10166"/>
    <s v="T15847"/>
    <x v="9"/>
    <x v="6"/>
    <s v="FERC Electric Tariff First Revised Volume No. 3"/>
    <s v="WSPP Rate Schedule FERC No. 6"/>
    <n v="218506"/>
    <n v="201802051900"/>
    <n v="201802051959"/>
    <n v="20161121"/>
    <m/>
    <x v="2"/>
    <s v="MS"/>
    <x v="3"/>
    <x v="14"/>
    <s v="UP"/>
    <s v="ST"/>
    <s v="M"/>
    <s v="FP"/>
    <x v="3"/>
    <n v="100"/>
    <n v="18.420000000000002"/>
    <x v="1"/>
    <n v="100"/>
    <n v="18.420000000000002"/>
    <n v="0"/>
    <n v="1842"/>
    <x v="0"/>
  </r>
  <r>
    <n v="10167"/>
    <s v="T15848"/>
    <x v="9"/>
    <x v="6"/>
    <s v="FERC Electric Tariff First Revised Volume No. 3"/>
    <s v="WSPP Rate Schedule FERC No. 6"/>
    <n v="218506"/>
    <n v="201802052000"/>
    <n v="201802052059"/>
    <n v="20161121"/>
    <m/>
    <x v="2"/>
    <s v="MS"/>
    <x v="3"/>
    <x v="14"/>
    <s v="UP"/>
    <s v="ST"/>
    <s v="M"/>
    <s v="FP"/>
    <x v="3"/>
    <n v="100"/>
    <n v="18.420000000000002"/>
    <x v="1"/>
    <n v="100"/>
    <n v="18.420000000000002"/>
    <n v="0"/>
    <n v="1842"/>
    <x v="0"/>
  </r>
  <r>
    <n v="10168"/>
    <s v="T15849"/>
    <x v="9"/>
    <x v="6"/>
    <s v="FERC Electric Tariff First Revised Volume No. 3"/>
    <s v="WSPP Rate Schedule FERC No. 6"/>
    <n v="218506"/>
    <n v="201802052100"/>
    <n v="201802052159"/>
    <n v="20161121"/>
    <m/>
    <x v="2"/>
    <s v="MS"/>
    <x v="3"/>
    <x v="14"/>
    <s v="UP"/>
    <s v="ST"/>
    <s v="M"/>
    <s v="FP"/>
    <x v="3"/>
    <n v="100"/>
    <n v="18.420000000000002"/>
    <x v="1"/>
    <n v="100"/>
    <n v="18.420000000000002"/>
    <n v="0"/>
    <n v="1842"/>
    <x v="0"/>
  </r>
  <r>
    <n v="10169"/>
    <s v="T15850"/>
    <x v="9"/>
    <x v="6"/>
    <s v="FERC Electric Tariff First Revised Volume No. 3"/>
    <s v="WSPP Rate Schedule FERC No. 6"/>
    <n v="218506"/>
    <n v="201802052200"/>
    <n v="201802052259"/>
    <n v="20161121"/>
    <m/>
    <x v="2"/>
    <s v="MS"/>
    <x v="3"/>
    <x v="14"/>
    <s v="UP"/>
    <s v="ST"/>
    <s v="M"/>
    <s v="FP"/>
    <x v="3"/>
    <n v="100"/>
    <n v="18.420000000000002"/>
    <x v="1"/>
    <n v="100"/>
    <n v="18.420000000000002"/>
    <n v="0"/>
    <n v="1842"/>
    <x v="0"/>
  </r>
  <r>
    <n v="10170"/>
    <s v="T15851"/>
    <x v="9"/>
    <x v="6"/>
    <s v="FERC Electric Tariff First Revised Volume No. 3"/>
    <s v="WSPP Rate Schedule FERC No. 6"/>
    <n v="218506"/>
    <n v="201802052300"/>
    <n v="201802052359"/>
    <n v="20161121"/>
    <m/>
    <x v="2"/>
    <s v="MS"/>
    <x v="3"/>
    <x v="14"/>
    <s v="UP"/>
    <s v="ST"/>
    <s v="M"/>
    <s v="FP"/>
    <x v="3"/>
    <n v="100"/>
    <n v="18.29"/>
    <x v="1"/>
    <n v="100"/>
    <n v="18.29"/>
    <n v="0"/>
    <n v="1829"/>
    <x v="0"/>
  </r>
  <r>
    <n v="10171"/>
    <s v="T15852"/>
    <x v="9"/>
    <x v="6"/>
    <s v="FERC Electric Tariff First Revised Volume No. 3"/>
    <s v="WSPP Rate Schedule FERC No. 6"/>
    <n v="218506"/>
    <n v="201802060000"/>
    <n v="201802060059"/>
    <n v="20161121"/>
    <m/>
    <x v="2"/>
    <s v="MS"/>
    <x v="3"/>
    <x v="14"/>
    <s v="UP"/>
    <s v="ST"/>
    <s v="M"/>
    <s v="FP"/>
    <x v="3"/>
    <n v="100"/>
    <n v="18.29"/>
    <x v="1"/>
    <n v="100"/>
    <n v="18.29"/>
    <n v="0"/>
    <n v="1829"/>
    <x v="0"/>
  </r>
  <r>
    <n v="10172"/>
    <s v="T15853"/>
    <x v="9"/>
    <x v="6"/>
    <s v="FERC Electric Tariff First Revised Volume No. 3"/>
    <s v="WSPP Rate Schedule FERC No. 6"/>
    <n v="218506"/>
    <n v="201802060100"/>
    <n v="201802060159"/>
    <n v="20161121"/>
    <m/>
    <x v="2"/>
    <s v="MS"/>
    <x v="3"/>
    <x v="14"/>
    <s v="UP"/>
    <s v="ST"/>
    <s v="M"/>
    <s v="FP"/>
    <x v="3"/>
    <n v="100"/>
    <n v="17.8"/>
    <x v="1"/>
    <n v="100"/>
    <n v="17.8"/>
    <n v="0"/>
    <n v="1780"/>
    <x v="0"/>
  </r>
  <r>
    <n v="10173"/>
    <s v="T15854"/>
    <x v="9"/>
    <x v="6"/>
    <s v="FERC Electric Tariff First Revised Volume No. 3"/>
    <s v="WSPP Rate Schedule FERC No. 6"/>
    <n v="218506"/>
    <n v="201802060200"/>
    <n v="201802060259"/>
    <n v="20161121"/>
    <m/>
    <x v="2"/>
    <s v="MS"/>
    <x v="3"/>
    <x v="14"/>
    <s v="UP"/>
    <s v="ST"/>
    <s v="M"/>
    <s v="FP"/>
    <x v="3"/>
    <n v="100"/>
    <n v="17.8"/>
    <x v="1"/>
    <n v="100"/>
    <n v="17.8"/>
    <n v="0"/>
    <n v="1780"/>
    <x v="0"/>
  </r>
  <r>
    <n v="10174"/>
    <s v="T15855"/>
    <x v="9"/>
    <x v="6"/>
    <s v="FERC Electric Tariff First Revised Volume No. 3"/>
    <s v="WSPP Rate Schedule FERC No. 6"/>
    <n v="218506"/>
    <n v="201802060300"/>
    <n v="201802060359"/>
    <n v="20161121"/>
    <m/>
    <x v="2"/>
    <s v="MS"/>
    <x v="3"/>
    <x v="14"/>
    <s v="UP"/>
    <s v="ST"/>
    <s v="M"/>
    <s v="FP"/>
    <x v="3"/>
    <n v="100"/>
    <n v="17.8"/>
    <x v="1"/>
    <n v="100"/>
    <n v="17.8"/>
    <n v="0"/>
    <n v="1780"/>
    <x v="0"/>
  </r>
  <r>
    <n v="10175"/>
    <s v="T15856"/>
    <x v="9"/>
    <x v="6"/>
    <s v="FERC Electric Tariff First Revised Volume No. 3"/>
    <s v="WSPP Rate Schedule FERC No. 6"/>
    <n v="218506"/>
    <n v="201802060400"/>
    <n v="201802060459"/>
    <n v="20161121"/>
    <m/>
    <x v="2"/>
    <s v="MS"/>
    <x v="3"/>
    <x v="14"/>
    <s v="UP"/>
    <s v="ST"/>
    <s v="M"/>
    <s v="FP"/>
    <x v="3"/>
    <n v="100"/>
    <n v="17.8"/>
    <x v="1"/>
    <n v="100"/>
    <n v="17.8"/>
    <n v="0"/>
    <n v="1780"/>
    <x v="0"/>
  </r>
  <r>
    <n v="10176"/>
    <s v="T15857"/>
    <x v="9"/>
    <x v="6"/>
    <s v="FERC Electric Tariff First Revised Volume No. 3"/>
    <s v="WSPP Rate Schedule FERC No. 6"/>
    <n v="218506"/>
    <n v="201802060500"/>
    <n v="201802060559"/>
    <n v="20161121"/>
    <m/>
    <x v="2"/>
    <s v="MS"/>
    <x v="3"/>
    <x v="14"/>
    <s v="UP"/>
    <s v="ST"/>
    <s v="M"/>
    <s v="FP"/>
    <x v="3"/>
    <n v="100"/>
    <n v="17.8"/>
    <x v="1"/>
    <n v="100"/>
    <n v="17.8"/>
    <n v="0"/>
    <n v="1780"/>
    <x v="0"/>
  </r>
  <r>
    <n v="10177"/>
    <s v="T15858"/>
    <x v="9"/>
    <x v="6"/>
    <s v="FERC Electric Tariff First Revised Volume No. 3"/>
    <s v="WSPP Rate Schedule FERC No. 6"/>
    <n v="218506"/>
    <n v="201802060600"/>
    <n v="201802060659"/>
    <n v="20161121"/>
    <m/>
    <x v="2"/>
    <s v="MS"/>
    <x v="3"/>
    <x v="14"/>
    <s v="UP"/>
    <s v="ST"/>
    <s v="M"/>
    <s v="FP"/>
    <x v="3"/>
    <n v="100"/>
    <n v="17.8"/>
    <x v="1"/>
    <n v="100"/>
    <n v="17.8"/>
    <n v="0"/>
    <n v="1780"/>
    <x v="0"/>
  </r>
  <r>
    <n v="10178"/>
    <s v="T15859"/>
    <x v="9"/>
    <x v="6"/>
    <s v="FERC Electric Tariff First Revised Volume No. 3"/>
    <s v="WSPP Rate Schedule FERC No. 6"/>
    <n v="218506"/>
    <n v="201802060700"/>
    <n v="201802060759"/>
    <n v="20161121"/>
    <m/>
    <x v="2"/>
    <s v="MS"/>
    <x v="3"/>
    <x v="14"/>
    <s v="UP"/>
    <s v="ST"/>
    <s v="M"/>
    <s v="FP"/>
    <x v="3"/>
    <n v="100"/>
    <n v="17.98"/>
    <x v="1"/>
    <n v="100"/>
    <n v="17.98"/>
    <n v="0"/>
    <n v="1798"/>
    <x v="0"/>
  </r>
  <r>
    <n v="10179"/>
    <s v="T15860"/>
    <x v="9"/>
    <x v="6"/>
    <s v="FERC Electric Tariff First Revised Volume No. 3"/>
    <s v="WSPP Rate Schedule FERC No. 6"/>
    <n v="218506"/>
    <n v="201802060800"/>
    <n v="201802060859"/>
    <n v="20161121"/>
    <m/>
    <x v="2"/>
    <s v="MS"/>
    <x v="3"/>
    <x v="14"/>
    <s v="UP"/>
    <s v="ST"/>
    <s v="M"/>
    <s v="FP"/>
    <x v="3"/>
    <n v="100"/>
    <n v="17.98"/>
    <x v="1"/>
    <n v="100"/>
    <n v="17.98"/>
    <n v="0"/>
    <n v="1798"/>
    <x v="0"/>
  </r>
  <r>
    <n v="10180"/>
    <s v="T15861"/>
    <x v="9"/>
    <x v="6"/>
    <s v="FERC Electric Tariff First Revised Volume No. 3"/>
    <s v="WSPP Rate Schedule FERC No. 6"/>
    <n v="218506"/>
    <n v="201802060900"/>
    <n v="201802060959"/>
    <n v="20161121"/>
    <m/>
    <x v="2"/>
    <s v="MS"/>
    <x v="3"/>
    <x v="14"/>
    <s v="UP"/>
    <s v="ST"/>
    <s v="M"/>
    <s v="FP"/>
    <x v="3"/>
    <n v="100"/>
    <n v="17.98"/>
    <x v="1"/>
    <n v="100"/>
    <n v="17.98"/>
    <n v="0"/>
    <n v="1798"/>
    <x v="0"/>
  </r>
  <r>
    <n v="10181"/>
    <s v="T15862"/>
    <x v="9"/>
    <x v="6"/>
    <s v="FERC Electric Tariff First Revised Volume No. 3"/>
    <s v="WSPP Rate Schedule FERC No. 6"/>
    <n v="218506"/>
    <n v="201802061000"/>
    <n v="201802061059"/>
    <n v="20161121"/>
    <m/>
    <x v="2"/>
    <s v="MS"/>
    <x v="3"/>
    <x v="14"/>
    <s v="UP"/>
    <s v="ST"/>
    <s v="M"/>
    <s v="FP"/>
    <x v="3"/>
    <n v="100"/>
    <n v="17.98"/>
    <x v="1"/>
    <n v="100"/>
    <n v="17.98"/>
    <n v="0"/>
    <n v="1798"/>
    <x v="0"/>
  </r>
  <r>
    <n v="10182"/>
    <s v="T15863"/>
    <x v="9"/>
    <x v="6"/>
    <s v="FERC Electric Tariff First Revised Volume No. 3"/>
    <s v="WSPP Rate Schedule FERC No. 6"/>
    <n v="218506"/>
    <n v="201802061100"/>
    <n v="201802061159"/>
    <n v="20161121"/>
    <m/>
    <x v="2"/>
    <s v="MS"/>
    <x v="3"/>
    <x v="14"/>
    <s v="UP"/>
    <s v="ST"/>
    <s v="M"/>
    <s v="FP"/>
    <x v="3"/>
    <n v="100"/>
    <n v="17.98"/>
    <x v="1"/>
    <n v="100"/>
    <n v="17.98"/>
    <n v="0"/>
    <n v="1798"/>
    <x v="0"/>
  </r>
  <r>
    <n v="10183"/>
    <s v="T15864"/>
    <x v="9"/>
    <x v="6"/>
    <s v="FERC Electric Tariff First Revised Volume No. 3"/>
    <s v="WSPP Rate Schedule FERC No. 6"/>
    <n v="218506"/>
    <n v="201802061200"/>
    <n v="201802061259"/>
    <n v="20161121"/>
    <m/>
    <x v="2"/>
    <s v="MS"/>
    <x v="3"/>
    <x v="14"/>
    <s v="UP"/>
    <s v="ST"/>
    <s v="M"/>
    <s v="FP"/>
    <x v="3"/>
    <n v="100"/>
    <n v="17.98"/>
    <x v="1"/>
    <n v="100"/>
    <n v="17.98"/>
    <n v="0"/>
    <n v="1798"/>
    <x v="0"/>
  </r>
  <r>
    <n v="10184"/>
    <s v="T15865"/>
    <x v="9"/>
    <x v="6"/>
    <s v="FERC Electric Tariff First Revised Volume No. 3"/>
    <s v="WSPP Rate Schedule FERC No. 6"/>
    <n v="218506"/>
    <n v="201802061300"/>
    <n v="201802061359"/>
    <n v="20161121"/>
    <m/>
    <x v="2"/>
    <s v="MS"/>
    <x v="3"/>
    <x v="14"/>
    <s v="UP"/>
    <s v="ST"/>
    <s v="M"/>
    <s v="FP"/>
    <x v="3"/>
    <n v="100"/>
    <n v="17.98"/>
    <x v="1"/>
    <n v="100"/>
    <n v="17.98"/>
    <n v="0"/>
    <n v="1798"/>
    <x v="0"/>
  </r>
  <r>
    <n v="10185"/>
    <s v="T15866"/>
    <x v="9"/>
    <x v="6"/>
    <s v="FERC Electric Tariff First Revised Volume No. 3"/>
    <s v="WSPP Rate Schedule FERC No. 6"/>
    <n v="218506"/>
    <n v="201802061400"/>
    <n v="201802061459"/>
    <n v="20161121"/>
    <m/>
    <x v="2"/>
    <s v="MS"/>
    <x v="3"/>
    <x v="14"/>
    <s v="UP"/>
    <s v="ST"/>
    <s v="M"/>
    <s v="FP"/>
    <x v="3"/>
    <n v="100"/>
    <n v="17.98"/>
    <x v="1"/>
    <n v="100"/>
    <n v="17.98"/>
    <n v="0"/>
    <n v="1798"/>
    <x v="0"/>
  </r>
  <r>
    <n v="10186"/>
    <s v="T15867"/>
    <x v="9"/>
    <x v="6"/>
    <s v="FERC Electric Tariff First Revised Volume No. 3"/>
    <s v="WSPP Rate Schedule FERC No. 6"/>
    <n v="218506"/>
    <n v="201802061500"/>
    <n v="201802061559"/>
    <n v="20161121"/>
    <m/>
    <x v="2"/>
    <s v="MS"/>
    <x v="3"/>
    <x v="14"/>
    <s v="UP"/>
    <s v="ST"/>
    <s v="M"/>
    <s v="FP"/>
    <x v="3"/>
    <n v="100"/>
    <n v="17.98"/>
    <x v="1"/>
    <n v="100"/>
    <n v="17.98"/>
    <n v="0"/>
    <n v="1798"/>
    <x v="0"/>
  </r>
  <r>
    <n v="10187"/>
    <s v="T15868"/>
    <x v="9"/>
    <x v="6"/>
    <s v="FERC Electric Tariff First Revised Volume No. 3"/>
    <s v="WSPP Rate Schedule FERC No. 6"/>
    <n v="218506"/>
    <n v="201802061600"/>
    <n v="201802061659"/>
    <n v="20161121"/>
    <m/>
    <x v="2"/>
    <s v="MS"/>
    <x v="3"/>
    <x v="14"/>
    <s v="UP"/>
    <s v="ST"/>
    <s v="M"/>
    <s v="FP"/>
    <x v="3"/>
    <n v="100"/>
    <n v="17.98"/>
    <x v="1"/>
    <n v="100"/>
    <n v="17.98"/>
    <n v="0"/>
    <n v="1798"/>
    <x v="0"/>
  </r>
  <r>
    <n v="10188"/>
    <s v="T15869"/>
    <x v="9"/>
    <x v="6"/>
    <s v="FERC Electric Tariff First Revised Volume No. 3"/>
    <s v="WSPP Rate Schedule FERC No. 6"/>
    <n v="218506"/>
    <n v="201802061700"/>
    <n v="201802061759"/>
    <n v="20161121"/>
    <m/>
    <x v="2"/>
    <s v="MS"/>
    <x v="3"/>
    <x v="14"/>
    <s v="UP"/>
    <s v="ST"/>
    <s v="M"/>
    <s v="FP"/>
    <x v="3"/>
    <n v="100"/>
    <n v="17.98"/>
    <x v="1"/>
    <n v="100"/>
    <n v="17.98"/>
    <n v="0"/>
    <n v="1798"/>
    <x v="0"/>
  </r>
  <r>
    <n v="10189"/>
    <s v="T15870"/>
    <x v="9"/>
    <x v="6"/>
    <s v="FERC Electric Tariff First Revised Volume No. 3"/>
    <s v="WSPP Rate Schedule FERC No. 6"/>
    <n v="218506"/>
    <n v="201802061800"/>
    <n v="201802061859"/>
    <n v="20161121"/>
    <m/>
    <x v="2"/>
    <s v="MS"/>
    <x v="3"/>
    <x v="14"/>
    <s v="UP"/>
    <s v="ST"/>
    <s v="M"/>
    <s v="FP"/>
    <x v="3"/>
    <n v="100"/>
    <n v="17.98"/>
    <x v="1"/>
    <n v="100"/>
    <n v="17.98"/>
    <n v="0"/>
    <n v="1798"/>
    <x v="0"/>
  </r>
  <r>
    <n v="10190"/>
    <s v="T15871"/>
    <x v="9"/>
    <x v="6"/>
    <s v="FERC Electric Tariff First Revised Volume No. 3"/>
    <s v="WSPP Rate Schedule FERC No. 6"/>
    <n v="218506"/>
    <n v="201802061900"/>
    <n v="201802061959"/>
    <n v="20161121"/>
    <m/>
    <x v="2"/>
    <s v="MS"/>
    <x v="3"/>
    <x v="14"/>
    <s v="UP"/>
    <s v="ST"/>
    <s v="M"/>
    <s v="FP"/>
    <x v="3"/>
    <n v="100"/>
    <n v="17.98"/>
    <x v="1"/>
    <n v="100"/>
    <n v="17.98"/>
    <n v="0"/>
    <n v="1798"/>
    <x v="0"/>
  </r>
  <r>
    <n v="10191"/>
    <s v="T15872"/>
    <x v="9"/>
    <x v="6"/>
    <s v="FERC Electric Tariff First Revised Volume No. 3"/>
    <s v="WSPP Rate Schedule FERC No. 6"/>
    <n v="218506"/>
    <n v="201802062000"/>
    <n v="201802062059"/>
    <n v="20161121"/>
    <m/>
    <x v="2"/>
    <s v="MS"/>
    <x v="3"/>
    <x v="14"/>
    <s v="UP"/>
    <s v="ST"/>
    <s v="M"/>
    <s v="FP"/>
    <x v="3"/>
    <n v="100"/>
    <n v="17.98"/>
    <x v="1"/>
    <n v="100"/>
    <n v="17.98"/>
    <n v="0"/>
    <n v="1798"/>
    <x v="0"/>
  </r>
  <r>
    <n v="10192"/>
    <s v="T15873"/>
    <x v="9"/>
    <x v="6"/>
    <s v="FERC Electric Tariff First Revised Volume No. 3"/>
    <s v="WSPP Rate Schedule FERC No. 6"/>
    <n v="218506"/>
    <n v="201802062100"/>
    <n v="201802062159"/>
    <n v="20161121"/>
    <m/>
    <x v="2"/>
    <s v="MS"/>
    <x v="3"/>
    <x v="14"/>
    <s v="UP"/>
    <s v="ST"/>
    <s v="M"/>
    <s v="FP"/>
    <x v="3"/>
    <n v="100"/>
    <n v="17.98"/>
    <x v="1"/>
    <n v="100"/>
    <n v="17.98"/>
    <n v="0"/>
    <n v="1798"/>
    <x v="0"/>
  </r>
  <r>
    <n v="10193"/>
    <s v="T15874"/>
    <x v="9"/>
    <x v="6"/>
    <s v="FERC Electric Tariff First Revised Volume No. 3"/>
    <s v="WSPP Rate Schedule FERC No. 6"/>
    <n v="218506"/>
    <n v="201802062200"/>
    <n v="201802062259"/>
    <n v="20161121"/>
    <m/>
    <x v="2"/>
    <s v="MS"/>
    <x v="3"/>
    <x v="14"/>
    <s v="UP"/>
    <s v="ST"/>
    <s v="M"/>
    <s v="FP"/>
    <x v="3"/>
    <n v="100"/>
    <n v="17.98"/>
    <x v="1"/>
    <n v="100"/>
    <n v="17.98"/>
    <n v="0"/>
    <n v="1798"/>
    <x v="0"/>
  </r>
  <r>
    <n v="10194"/>
    <s v="T15875"/>
    <x v="9"/>
    <x v="6"/>
    <s v="FERC Electric Tariff First Revised Volume No. 3"/>
    <s v="WSPP Rate Schedule FERC No. 6"/>
    <n v="218506"/>
    <n v="201802062300"/>
    <n v="201802062359"/>
    <n v="20161121"/>
    <m/>
    <x v="2"/>
    <s v="MS"/>
    <x v="3"/>
    <x v="14"/>
    <s v="UP"/>
    <s v="ST"/>
    <s v="M"/>
    <s v="FP"/>
    <x v="3"/>
    <n v="100"/>
    <n v="17.8"/>
    <x v="1"/>
    <n v="100"/>
    <n v="17.8"/>
    <n v="0"/>
    <n v="1780"/>
    <x v="0"/>
  </r>
  <r>
    <n v="10195"/>
    <s v="T15876"/>
    <x v="9"/>
    <x v="6"/>
    <s v="FERC Electric Tariff First Revised Volume No. 3"/>
    <s v="WSPP Rate Schedule FERC No. 6"/>
    <n v="218506"/>
    <n v="201802070000"/>
    <n v="201802070059"/>
    <n v="20161121"/>
    <m/>
    <x v="2"/>
    <s v="MS"/>
    <x v="3"/>
    <x v="14"/>
    <s v="UP"/>
    <s v="ST"/>
    <s v="M"/>
    <s v="FP"/>
    <x v="3"/>
    <n v="100"/>
    <n v="17.8"/>
    <x v="1"/>
    <n v="100"/>
    <n v="17.8"/>
    <n v="0"/>
    <n v="1780"/>
    <x v="0"/>
  </r>
  <r>
    <n v="10196"/>
    <s v="T15877"/>
    <x v="9"/>
    <x v="6"/>
    <s v="FERC Electric Tariff First Revised Volume No. 3"/>
    <s v="WSPP Rate Schedule FERC No. 6"/>
    <n v="218506"/>
    <n v="201802070100"/>
    <n v="201802070159"/>
    <n v="20161121"/>
    <m/>
    <x v="2"/>
    <s v="MS"/>
    <x v="3"/>
    <x v="14"/>
    <s v="UP"/>
    <s v="ST"/>
    <s v="M"/>
    <s v="FP"/>
    <x v="3"/>
    <n v="100"/>
    <n v="16.93"/>
    <x v="1"/>
    <n v="100"/>
    <n v="16.93"/>
    <n v="0"/>
    <n v="1693"/>
    <x v="0"/>
  </r>
  <r>
    <n v="10197"/>
    <s v="T15878"/>
    <x v="9"/>
    <x v="6"/>
    <s v="FERC Electric Tariff First Revised Volume No. 3"/>
    <s v="WSPP Rate Schedule FERC No. 6"/>
    <n v="218506"/>
    <n v="201802070200"/>
    <n v="201802070259"/>
    <n v="20161121"/>
    <m/>
    <x v="2"/>
    <s v="MS"/>
    <x v="3"/>
    <x v="14"/>
    <s v="UP"/>
    <s v="ST"/>
    <s v="M"/>
    <s v="FP"/>
    <x v="3"/>
    <n v="100"/>
    <n v="16.93"/>
    <x v="1"/>
    <n v="100"/>
    <n v="16.93"/>
    <n v="0"/>
    <n v="1693"/>
    <x v="0"/>
  </r>
  <r>
    <n v="10198"/>
    <s v="T15879"/>
    <x v="9"/>
    <x v="6"/>
    <s v="FERC Electric Tariff First Revised Volume No. 3"/>
    <s v="WSPP Rate Schedule FERC No. 6"/>
    <n v="218506"/>
    <n v="201802070300"/>
    <n v="201802070359"/>
    <n v="20161121"/>
    <m/>
    <x v="2"/>
    <s v="MS"/>
    <x v="3"/>
    <x v="14"/>
    <s v="UP"/>
    <s v="ST"/>
    <s v="M"/>
    <s v="FP"/>
    <x v="3"/>
    <n v="100"/>
    <n v="16.93"/>
    <x v="1"/>
    <n v="100"/>
    <n v="16.93"/>
    <n v="0"/>
    <n v="1693"/>
    <x v="0"/>
  </r>
  <r>
    <n v="10199"/>
    <s v="T15880"/>
    <x v="9"/>
    <x v="6"/>
    <s v="FERC Electric Tariff First Revised Volume No. 3"/>
    <s v="WSPP Rate Schedule FERC No. 6"/>
    <n v="218506"/>
    <n v="201802070400"/>
    <n v="201802070459"/>
    <n v="20161121"/>
    <m/>
    <x v="2"/>
    <s v="MS"/>
    <x v="3"/>
    <x v="14"/>
    <s v="UP"/>
    <s v="ST"/>
    <s v="M"/>
    <s v="FP"/>
    <x v="3"/>
    <n v="100"/>
    <n v="16.93"/>
    <x v="1"/>
    <n v="100"/>
    <n v="16.93"/>
    <n v="0"/>
    <n v="1693"/>
    <x v="0"/>
  </r>
  <r>
    <n v="10200"/>
    <s v="T15881"/>
    <x v="9"/>
    <x v="6"/>
    <s v="FERC Electric Tariff First Revised Volume No. 3"/>
    <s v="WSPP Rate Schedule FERC No. 6"/>
    <n v="218506"/>
    <n v="201802070500"/>
    <n v="201802070559"/>
    <n v="20161121"/>
    <m/>
    <x v="2"/>
    <s v="MS"/>
    <x v="3"/>
    <x v="14"/>
    <s v="UP"/>
    <s v="ST"/>
    <s v="M"/>
    <s v="FP"/>
    <x v="3"/>
    <n v="100"/>
    <n v="16.93"/>
    <x v="1"/>
    <n v="100"/>
    <n v="16.93"/>
    <n v="0"/>
    <n v="1693"/>
    <x v="0"/>
  </r>
  <r>
    <n v="10201"/>
    <s v="T15882"/>
    <x v="9"/>
    <x v="6"/>
    <s v="FERC Electric Tariff First Revised Volume No. 3"/>
    <s v="WSPP Rate Schedule FERC No. 6"/>
    <n v="218506"/>
    <n v="201802070600"/>
    <n v="201802070659"/>
    <n v="20161121"/>
    <m/>
    <x v="2"/>
    <s v="MS"/>
    <x v="3"/>
    <x v="14"/>
    <s v="UP"/>
    <s v="ST"/>
    <s v="M"/>
    <s v="FP"/>
    <x v="3"/>
    <n v="100"/>
    <n v="16.93"/>
    <x v="1"/>
    <n v="100"/>
    <n v="16.93"/>
    <n v="0"/>
    <n v="1693"/>
    <x v="0"/>
  </r>
  <r>
    <n v="10202"/>
    <s v="T15883"/>
    <x v="9"/>
    <x v="6"/>
    <s v="FERC Electric Tariff First Revised Volume No. 3"/>
    <s v="WSPP Rate Schedule FERC No. 6"/>
    <n v="218506"/>
    <n v="201802070700"/>
    <n v="201802070759"/>
    <n v="20161121"/>
    <m/>
    <x v="2"/>
    <s v="MS"/>
    <x v="3"/>
    <x v="14"/>
    <s v="UP"/>
    <s v="ST"/>
    <s v="M"/>
    <s v="FP"/>
    <x v="3"/>
    <n v="100"/>
    <n v="17.97"/>
    <x v="1"/>
    <n v="100"/>
    <n v="17.97"/>
    <n v="0"/>
    <n v="1797"/>
    <x v="0"/>
  </r>
  <r>
    <n v="10203"/>
    <s v="T15884"/>
    <x v="9"/>
    <x v="6"/>
    <s v="FERC Electric Tariff First Revised Volume No. 3"/>
    <s v="WSPP Rate Schedule FERC No. 6"/>
    <n v="218506"/>
    <n v="201802070800"/>
    <n v="201802070859"/>
    <n v="20161121"/>
    <m/>
    <x v="2"/>
    <s v="MS"/>
    <x v="3"/>
    <x v="14"/>
    <s v="UP"/>
    <s v="ST"/>
    <s v="M"/>
    <s v="FP"/>
    <x v="3"/>
    <n v="100"/>
    <n v="17.97"/>
    <x v="1"/>
    <n v="100"/>
    <n v="17.97"/>
    <n v="0"/>
    <n v="1797"/>
    <x v="0"/>
  </r>
  <r>
    <n v="10204"/>
    <s v="T15885"/>
    <x v="9"/>
    <x v="6"/>
    <s v="FERC Electric Tariff First Revised Volume No. 3"/>
    <s v="WSPP Rate Schedule FERC No. 6"/>
    <n v="218506"/>
    <n v="201802070900"/>
    <n v="201802070959"/>
    <n v="20161121"/>
    <m/>
    <x v="2"/>
    <s v="MS"/>
    <x v="3"/>
    <x v="14"/>
    <s v="UP"/>
    <s v="ST"/>
    <s v="M"/>
    <s v="FP"/>
    <x v="3"/>
    <n v="100"/>
    <n v="17.97"/>
    <x v="1"/>
    <n v="100"/>
    <n v="17.97"/>
    <n v="0"/>
    <n v="1797"/>
    <x v="0"/>
  </r>
  <r>
    <n v="10205"/>
    <s v="T15886"/>
    <x v="9"/>
    <x v="6"/>
    <s v="FERC Electric Tariff First Revised Volume No. 3"/>
    <s v="WSPP Rate Schedule FERC No. 6"/>
    <n v="218506"/>
    <n v="201802071000"/>
    <n v="201802071059"/>
    <n v="20161121"/>
    <m/>
    <x v="2"/>
    <s v="MS"/>
    <x v="3"/>
    <x v="14"/>
    <s v="UP"/>
    <s v="ST"/>
    <s v="M"/>
    <s v="FP"/>
    <x v="3"/>
    <n v="100"/>
    <n v="17.97"/>
    <x v="1"/>
    <n v="100"/>
    <n v="17.97"/>
    <n v="0"/>
    <n v="1797"/>
    <x v="0"/>
  </r>
  <r>
    <n v="10206"/>
    <s v="T15887"/>
    <x v="9"/>
    <x v="6"/>
    <s v="FERC Electric Tariff First Revised Volume No. 3"/>
    <s v="WSPP Rate Schedule FERC No. 6"/>
    <n v="218506"/>
    <n v="201802071100"/>
    <n v="201802071159"/>
    <n v="20161121"/>
    <m/>
    <x v="2"/>
    <s v="MS"/>
    <x v="3"/>
    <x v="14"/>
    <s v="UP"/>
    <s v="ST"/>
    <s v="M"/>
    <s v="FP"/>
    <x v="3"/>
    <n v="100"/>
    <n v="17.97"/>
    <x v="1"/>
    <n v="100"/>
    <n v="17.97"/>
    <n v="0"/>
    <n v="1797"/>
    <x v="0"/>
  </r>
  <r>
    <n v="10207"/>
    <s v="T15888"/>
    <x v="9"/>
    <x v="6"/>
    <s v="FERC Electric Tariff First Revised Volume No. 3"/>
    <s v="WSPP Rate Schedule FERC No. 6"/>
    <n v="218506"/>
    <n v="201802071200"/>
    <n v="201802071259"/>
    <n v="20161121"/>
    <m/>
    <x v="2"/>
    <s v="MS"/>
    <x v="3"/>
    <x v="14"/>
    <s v="UP"/>
    <s v="ST"/>
    <s v="M"/>
    <s v="FP"/>
    <x v="3"/>
    <n v="100"/>
    <n v="17.97"/>
    <x v="1"/>
    <n v="100"/>
    <n v="17.97"/>
    <n v="0"/>
    <n v="1797"/>
    <x v="0"/>
  </r>
  <r>
    <n v="10208"/>
    <s v="T15889"/>
    <x v="9"/>
    <x v="6"/>
    <s v="FERC Electric Tariff First Revised Volume No. 3"/>
    <s v="WSPP Rate Schedule FERC No. 6"/>
    <n v="218506"/>
    <n v="201802071300"/>
    <n v="201802071359"/>
    <n v="20161121"/>
    <m/>
    <x v="2"/>
    <s v="MS"/>
    <x v="3"/>
    <x v="14"/>
    <s v="UP"/>
    <s v="ST"/>
    <s v="M"/>
    <s v="FP"/>
    <x v="3"/>
    <n v="100"/>
    <n v="17.97"/>
    <x v="1"/>
    <n v="100"/>
    <n v="17.97"/>
    <n v="0"/>
    <n v="1797"/>
    <x v="0"/>
  </r>
  <r>
    <n v="10209"/>
    <s v="T15890"/>
    <x v="9"/>
    <x v="6"/>
    <s v="FERC Electric Tariff First Revised Volume No. 3"/>
    <s v="WSPP Rate Schedule FERC No. 6"/>
    <n v="218506"/>
    <n v="201802071400"/>
    <n v="201802071459"/>
    <n v="20161121"/>
    <m/>
    <x v="2"/>
    <s v="MS"/>
    <x v="3"/>
    <x v="14"/>
    <s v="UP"/>
    <s v="ST"/>
    <s v="M"/>
    <s v="FP"/>
    <x v="3"/>
    <n v="100"/>
    <n v="17.97"/>
    <x v="1"/>
    <n v="100"/>
    <n v="17.97"/>
    <n v="0"/>
    <n v="1797"/>
    <x v="0"/>
  </r>
  <r>
    <n v="10210"/>
    <s v="T15891"/>
    <x v="9"/>
    <x v="6"/>
    <s v="FERC Electric Tariff First Revised Volume No. 3"/>
    <s v="WSPP Rate Schedule FERC No. 6"/>
    <n v="218506"/>
    <n v="201802071500"/>
    <n v="201802071559"/>
    <n v="20161121"/>
    <m/>
    <x v="2"/>
    <s v="MS"/>
    <x v="3"/>
    <x v="14"/>
    <s v="UP"/>
    <s v="ST"/>
    <s v="M"/>
    <s v="FP"/>
    <x v="3"/>
    <n v="100"/>
    <n v="17.97"/>
    <x v="1"/>
    <n v="100"/>
    <n v="17.97"/>
    <n v="0"/>
    <n v="1797"/>
    <x v="0"/>
  </r>
  <r>
    <n v="10211"/>
    <s v="T15892"/>
    <x v="9"/>
    <x v="6"/>
    <s v="FERC Electric Tariff First Revised Volume No. 3"/>
    <s v="WSPP Rate Schedule FERC No. 6"/>
    <n v="218506"/>
    <n v="201802071600"/>
    <n v="201802071659"/>
    <n v="20161121"/>
    <m/>
    <x v="2"/>
    <s v="MS"/>
    <x v="3"/>
    <x v="14"/>
    <s v="UP"/>
    <s v="ST"/>
    <s v="M"/>
    <s v="FP"/>
    <x v="3"/>
    <n v="100"/>
    <n v="17.97"/>
    <x v="1"/>
    <n v="100"/>
    <n v="17.97"/>
    <n v="0"/>
    <n v="1797"/>
    <x v="0"/>
  </r>
  <r>
    <n v="10212"/>
    <s v="T15893"/>
    <x v="9"/>
    <x v="6"/>
    <s v="FERC Electric Tariff First Revised Volume No. 3"/>
    <s v="WSPP Rate Schedule FERC No. 6"/>
    <n v="218506"/>
    <n v="201802071700"/>
    <n v="201802071759"/>
    <n v="20161121"/>
    <m/>
    <x v="2"/>
    <s v="MS"/>
    <x v="3"/>
    <x v="14"/>
    <s v="UP"/>
    <s v="ST"/>
    <s v="M"/>
    <s v="FP"/>
    <x v="3"/>
    <n v="100"/>
    <n v="17.97"/>
    <x v="1"/>
    <n v="100"/>
    <n v="17.97"/>
    <n v="0"/>
    <n v="1797"/>
    <x v="0"/>
  </r>
  <r>
    <n v="10213"/>
    <s v="T15894"/>
    <x v="9"/>
    <x v="6"/>
    <s v="FERC Electric Tariff First Revised Volume No. 3"/>
    <s v="WSPP Rate Schedule FERC No. 6"/>
    <n v="218506"/>
    <n v="201802071800"/>
    <n v="201802071859"/>
    <n v="20161121"/>
    <m/>
    <x v="2"/>
    <s v="MS"/>
    <x v="3"/>
    <x v="14"/>
    <s v="UP"/>
    <s v="ST"/>
    <s v="M"/>
    <s v="FP"/>
    <x v="3"/>
    <n v="100"/>
    <n v="17.97"/>
    <x v="1"/>
    <n v="100"/>
    <n v="17.97"/>
    <n v="0"/>
    <n v="1797"/>
    <x v="0"/>
  </r>
  <r>
    <n v="10214"/>
    <s v="T15895"/>
    <x v="9"/>
    <x v="6"/>
    <s v="FERC Electric Tariff First Revised Volume No. 3"/>
    <s v="WSPP Rate Schedule FERC No. 6"/>
    <n v="218506"/>
    <n v="201802071900"/>
    <n v="201802071959"/>
    <n v="20161121"/>
    <m/>
    <x v="2"/>
    <s v="MS"/>
    <x v="3"/>
    <x v="14"/>
    <s v="UP"/>
    <s v="ST"/>
    <s v="M"/>
    <s v="FP"/>
    <x v="3"/>
    <n v="100"/>
    <n v="17.97"/>
    <x v="1"/>
    <n v="100"/>
    <n v="17.97"/>
    <n v="0"/>
    <n v="1797"/>
    <x v="0"/>
  </r>
  <r>
    <n v="10215"/>
    <s v="T15896"/>
    <x v="9"/>
    <x v="6"/>
    <s v="FERC Electric Tariff First Revised Volume No. 3"/>
    <s v="WSPP Rate Schedule FERC No. 6"/>
    <n v="218506"/>
    <n v="201802072000"/>
    <n v="201802072059"/>
    <n v="20161121"/>
    <m/>
    <x v="2"/>
    <s v="MS"/>
    <x v="3"/>
    <x v="14"/>
    <s v="UP"/>
    <s v="ST"/>
    <s v="M"/>
    <s v="FP"/>
    <x v="3"/>
    <n v="100"/>
    <n v="17.97"/>
    <x v="1"/>
    <n v="100"/>
    <n v="17.97"/>
    <n v="0"/>
    <n v="1797"/>
    <x v="0"/>
  </r>
  <r>
    <n v="10216"/>
    <s v="T15897"/>
    <x v="9"/>
    <x v="6"/>
    <s v="FERC Electric Tariff First Revised Volume No. 3"/>
    <s v="WSPP Rate Schedule FERC No. 6"/>
    <n v="218506"/>
    <n v="201802072100"/>
    <n v="201802072159"/>
    <n v="20161121"/>
    <m/>
    <x v="2"/>
    <s v="MS"/>
    <x v="3"/>
    <x v="14"/>
    <s v="UP"/>
    <s v="ST"/>
    <s v="M"/>
    <s v="FP"/>
    <x v="3"/>
    <n v="100"/>
    <n v="17.97"/>
    <x v="1"/>
    <n v="100"/>
    <n v="17.97"/>
    <n v="0"/>
    <n v="1797"/>
    <x v="0"/>
  </r>
  <r>
    <n v="10217"/>
    <s v="T15898"/>
    <x v="9"/>
    <x v="6"/>
    <s v="FERC Electric Tariff First Revised Volume No. 3"/>
    <s v="WSPP Rate Schedule FERC No. 6"/>
    <n v="218506"/>
    <n v="201802072200"/>
    <n v="201802072259"/>
    <n v="20161121"/>
    <m/>
    <x v="2"/>
    <s v="MS"/>
    <x v="3"/>
    <x v="14"/>
    <s v="UP"/>
    <s v="ST"/>
    <s v="M"/>
    <s v="FP"/>
    <x v="3"/>
    <n v="100"/>
    <n v="17.97"/>
    <x v="1"/>
    <n v="100"/>
    <n v="17.97"/>
    <n v="0"/>
    <n v="1797"/>
    <x v="0"/>
  </r>
  <r>
    <n v="10218"/>
    <s v="T15899"/>
    <x v="9"/>
    <x v="6"/>
    <s v="FERC Electric Tariff First Revised Volume No. 3"/>
    <s v="WSPP Rate Schedule FERC No. 6"/>
    <n v="218506"/>
    <n v="201802072300"/>
    <n v="201802072359"/>
    <n v="20161121"/>
    <m/>
    <x v="2"/>
    <s v="MS"/>
    <x v="3"/>
    <x v="14"/>
    <s v="UP"/>
    <s v="ST"/>
    <s v="M"/>
    <s v="FP"/>
    <x v="3"/>
    <n v="100"/>
    <n v="16.93"/>
    <x v="1"/>
    <n v="100"/>
    <n v="16.93"/>
    <n v="0"/>
    <n v="1693"/>
    <x v="0"/>
  </r>
  <r>
    <n v="10219"/>
    <s v="T15900"/>
    <x v="9"/>
    <x v="6"/>
    <s v="FERC Electric Tariff First Revised Volume No. 3"/>
    <s v="WSPP Rate Schedule FERC No. 6"/>
    <n v="218506"/>
    <n v="201802080000"/>
    <n v="201802080059"/>
    <n v="20161121"/>
    <m/>
    <x v="2"/>
    <s v="MS"/>
    <x v="3"/>
    <x v="14"/>
    <s v="UP"/>
    <s v="ST"/>
    <s v="M"/>
    <s v="FP"/>
    <x v="3"/>
    <n v="100"/>
    <n v="16.93"/>
    <x v="1"/>
    <n v="100"/>
    <n v="16.93"/>
    <n v="0"/>
    <n v="1693"/>
    <x v="0"/>
  </r>
  <r>
    <n v="10220"/>
    <s v="T15901"/>
    <x v="9"/>
    <x v="6"/>
    <s v="FERC Electric Tariff First Revised Volume No. 3"/>
    <s v="WSPP Rate Schedule FERC No. 6"/>
    <n v="218506"/>
    <n v="201802080100"/>
    <n v="201802080159"/>
    <n v="20161121"/>
    <m/>
    <x v="2"/>
    <s v="MS"/>
    <x v="3"/>
    <x v="14"/>
    <s v="UP"/>
    <s v="ST"/>
    <s v="M"/>
    <s v="FP"/>
    <x v="3"/>
    <n v="100"/>
    <n v="20.25"/>
    <x v="1"/>
    <n v="100"/>
    <n v="20.25"/>
    <n v="0"/>
    <n v="2025"/>
    <x v="0"/>
  </r>
  <r>
    <n v="10221"/>
    <s v="T15902"/>
    <x v="9"/>
    <x v="6"/>
    <s v="FERC Electric Tariff First Revised Volume No. 3"/>
    <s v="WSPP Rate Schedule FERC No. 6"/>
    <n v="218506"/>
    <n v="201802080200"/>
    <n v="201802080259"/>
    <n v="20161121"/>
    <m/>
    <x v="2"/>
    <s v="MS"/>
    <x v="3"/>
    <x v="14"/>
    <s v="UP"/>
    <s v="ST"/>
    <s v="M"/>
    <s v="FP"/>
    <x v="3"/>
    <n v="100"/>
    <n v="20.25"/>
    <x v="1"/>
    <n v="100"/>
    <n v="20.25"/>
    <n v="0"/>
    <n v="2025"/>
    <x v="0"/>
  </r>
  <r>
    <n v="10222"/>
    <s v="T15903"/>
    <x v="9"/>
    <x v="6"/>
    <s v="FERC Electric Tariff First Revised Volume No. 3"/>
    <s v="WSPP Rate Schedule FERC No. 6"/>
    <n v="218506"/>
    <n v="201802080300"/>
    <n v="201802080359"/>
    <n v="20161121"/>
    <m/>
    <x v="2"/>
    <s v="MS"/>
    <x v="3"/>
    <x v="14"/>
    <s v="UP"/>
    <s v="ST"/>
    <s v="M"/>
    <s v="FP"/>
    <x v="3"/>
    <n v="100"/>
    <n v="20.25"/>
    <x v="1"/>
    <n v="100"/>
    <n v="20.25"/>
    <n v="0"/>
    <n v="2025"/>
    <x v="0"/>
  </r>
  <r>
    <n v="10223"/>
    <s v="T15904"/>
    <x v="9"/>
    <x v="6"/>
    <s v="FERC Electric Tariff First Revised Volume No. 3"/>
    <s v="WSPP Rate Schedule FERC No. 6"/>
    <n v="218506"/>
    <n v="201802080400"/>
    <n v="201802080459"/>
    <n v="20161121"/>
    <m/>
    <x v="2"/>
    <s v="MS"/>
    <x v="3"/>
    <x v="14"/>
    <s v="UP"/>
    <s v="ST"/>
    <s v="M"/>
    <s v="FP"/>
    <x v="3"/>
    <n v="100"/>
    <n v="20.25"/>
    <x v="1"/>
    <n v="100"/>
    <n v="20.25"/>
    <n v="0"/>
    <n v="2025"/>
    <x v="0"/>
  </r>
  <r>
    <n v="10224"/>
    <s v="T15905"/>
    <x v="9"/>
    <x v="6"/>
    <s v="FERC Electric Tariff First Revised Volume No. 3"/>
    <s v="WSPP Rate Schedule FERC No. 6"/>
    <n v="218506"/>
    <n v="201802080500"/>
    <n v="201802080559"/>
    <n v="20161121"/>
    <m/>
    <x v="2"/>
    <s v="MS"/>
    <x v="3"/>
    <x v="14"/>
    <s v="UP"/>
    <s v="ST"/>
    <s v="M"/>
    <s v="FP"/>
    <x v="3"/>
    <n v="100"/>
    <n v="20.25"/>
    <x v="1"/>
    <n v="100"/>
    <n v="20.25"/>
    <n v="0"/>
    <n v="2025"/>
    <x v="0"/>
  </r>
  <r>
    <n v="10225"/>
    <s v="T15906"/>
    <x v="9"/>
    <x v="6"/>
    <s v="FERC Electric Tariff First Revised Volume No. 3"/>
    <s v="WSPP Rate Schedule FERC No. 6"/>
    <n v="218506"/>
    <n v="201802080600"/>
    <n v="201802080659"/>
    <n v="20161121"/>
    <m/>
    <x v="2"/>
    <s v="MS"/>
    <x v="3"/>
    <x v="14"/>
    <s v="UP"/>
    <s v="ST"/>
    <s v="M"/>
    <s v="FP"/>
    <x v="3"/>
    <n v="100"/>
    <n v="20.25"/>
    <x v="1"/>
    <n v="100"/>
    <n v="20.25"/>
    <n v="0"/>
    <n v="2025"/>
    <x v="0"/>
  </r>
  <r>
    <n v="10226"/>
    <s v="T15907"/>
    <x v="9"/>
    <x v="6"/>
    <s v="FERC Electric Tariff First Revised Volume No. 3"/>
    <s v="WSPP Rate Schedule FERC No. 6"/>
    <n v="218506"/>
    <n v="201802080700"/>
    <n v="201802080759"/>
    <n v="20161121"/>
    <m/>
    <x v="2"/>
    <s v="MS"/>
    <x v="3"/>
    <x v="14"/>
    <s v="UP"/>
    <s v="ST"/>
    <s v="M"/>
    <s v="FP"/>
    <x v="3"/>
    <n v="100"/>
    <n v="19.25"/>
    <x v="1"/>
    <n v="100"/>
    <n v="19.25"/>
    <n v="0"/>
    <n v="1925"/>
    <x v="0"/>
  </r>
  <r>
    <n v="10227"/>
    <s v="T15908"/>
    <x v="9"/>
    <x v="6"/>
    <s v="FERC Electric Tariff First Revised Volume No. 3"/>
    <s v="WSPP Rate Schedule FERC No. 6"/>
    <n v="218506"/>
    <n v="201802080800"/>
    <n v="201802080859"/>
    <n v="20161121"/>
    <m/>
    <x v="2"/>
    <s v="MS"/>
    <x v="3"/>
    <x v="14"/>
    <s v="UP"/>
    <s v="ST"/>
    <s v="M"/>
    <s v="FP"/>
    <x v="3"/>
    <n v="100"/>
    <n v="19.25"/>
    <x v="1"/>
    <n v="100"/>
    <n v="19.25"/>
    <n v="0"/>
    <n v="1925"/>
    <x v="0"/>
  </r>
  <r>
    <n v="10228"/>
    <s v="T15909"/>
    <x v="9"/>
    <x v="6"/>
    <s v="FERC Electric Tariff First Revised Volume No. 3"/>
    <s v="WSPP Rate Schedule FERC No. 6"/>
    <n v="218506"/>
    <n v="201802080900"/>
    <n v="201802080959"/>
    <n v="20161121"/>
    <m/>
    <x v="2"/>
    <s v="MS"/>
    <x v="3"/>
    <x v="14"/>
    <s v="UP"/>
    <s v="ST"/>
    <s v="M"/>
    <s v="FP"/>
    <x v="3"/>
    <n v="100"/>
    <n v="19.25"/>
    <x v="1"/>
    <n v="100"/>
    <n v="19.25"/>
    <n v="0"/>
    <n v="1925"/>
    <x v="0"/>
  </r>
  <r>
    <n v="10229"/>
    <s v="T15910"/>
    <x v="9"/>
    <x v="6"/>
    <s v="FERC Electric Tariff First Revised Volume No. 3"/>
    <s v="WSPP Rate Schedule FERC No. 6"/>
    <n v="218506"/>
    <n v="201802081000"/>
    <n v="201802081059"/>
    <n v="20161121"/>
    <m/>
    <x v="2"/>
    <s v="MS"/>
    <x v="3"/>
    <x v="14"/>
    <s v="UP"/>
    <s v="ST"/>
    <s v="M"/>
    <s v="FP"/>
    <x v="3"/>
    <n v="100"/>
    <n v="19.25"/>
    <x v="1"/>
    <n v="100"/>
    <n v="19.25"/>
    <n v="0"/>
    <n v="1925"/>
    <x v="0"/>
  </r>
  <r>
    <n v="10230"/>
    <s v="T15911"/>
    <x v="9"/>
    <x v="6"/>
    <s v="FERC Electric Tariff First Revised Volume No. 3"/>
    <s v="WSPP Rate Schedule FERC No. 6"/>
    <n v="218506"/>
    <n v="201802081100"/>
    <n v="201802081159"/>
    <n v="20161121"/>
    <m/>
    <x v="2"/>
    <s v="MS"/>
    <x v="3"/>
    <x v="14"/>
    <s v="UP"/>
    <s v="ST"/>
    <s v="M"/>
    <s v="FP"/>
    <x v="3"/>
    <n v="100"/>
    <n v="19.25"/>
    <x v="1"/>
    <n v="100"/>
    <n v="19.25"/>
    <n v="0"/>
    <n v="1925"/>
    <x v="0"/>
  </r>
  <r>
    <n v="10231"/>
    <s v="T15912"/>
    <x v="9"/>
    <x v="6"/>
    <s v="FERC Electric Tariff First Revised Volume No. 3"/>
    <s v="WSPP Rate Schedule FERC No. 6"/>
    <n v="218506"/>
    <n v="201802081200"/>
    <n v="201802081259"/>
    <n v="20161121"/>
    <m/>
    <x v="2"/>
    <s v="MS"/>
    <x v="3"/>
    <x v="14"/>
    <s v="UP"/>
    <s v="ST"/>
    <s v="M"/>
    <s v="FP"/>
    <x v="3"/>
    <n v="100"/>
    <n v="19.25"/>
    <x v="1"/>
    <n v="100"/>
    <n v="19.25"/>
    <n v="0"/>
    <n v="1925"/>
    <x v="0"/>
  </r>
  <r>
    <n v="10232"/>
    <s v="T15913"/>
    <x v="9"/>
    <x v="6"/>
    <s v="FERC Electric Tariff First Revised Volume No. 3"/>
    <s v="WSPP Rate Schedule FERC No. 6"/>
    <n v="218506"/>
    <n v="201802081300"/>
    <n v="201802081359"/>
    <n v="20161121"/>
    <m/>
    <x v="2"/>
    <s v="MS"/>
    <x v="3"/>
    <x v="14"/>
    <s v="UP"/>
    <s v="ST"/>
    <s v="M"/>
    <s v="FP"/>
    <x v="3"/>
    <n v="100"/>
    <n v="19.25"/>
    <x v="1"/>
    <n v="100"/>
    <n v="19.25"/>
    <n v="0"/>
    <n v="1925"/>
    <x v="0"/>
  </r>
  <r>
    <n v="10233"/>
    <s v="T15914"/>
    <x v="9"/>
    <x v="6"/>
    <s v="FERC Electric Tariff First Revised Volume No. 3"/>
    <s v="WSPP Rate Schedule FERC No. 6"/>
    <n v="218506"/>
    <n v="201802081400"/>
    <n v="201802081459"/>
    <n v="20161121"/>
    <m/>
    <x v="2"/>
    <s v="MS"/>
    <x v="3"/>
    <x v="14"/>
    <s v="UP"/>
    <s v="ST"/>
    <s v="M"/>
    <s v="FP"/>
    <x v="3"/>
    <n v="100"/>
    <n v="19.25"/>
    <x v="1"/>
    <n v="100"/>
    <n v="19.25"/>
    <n v="0"/>
    <n v="1925"/>
    <x v="0"/>
  </r>
  <r>
    <n v="10234"/>
    <s v="T15915"/>
    <x v="9"/>
    <x v="6"/>
    <s v="FERC Electric Tariff First Revised Volume No. 3"/>
    <s v="WSPP Rate Schedule FERC No. 6"/>
    <n v="218506"/>
    <n v="201802081500"/>
    <n v="201802081559"/>
    <n v="20161121"/>
    <m/>
    <x v="2"/>
    <s v="MS"/>
    <x v="3"/>
    <x v="14"/>
    <s v="UP"/>
    <s v="ST"/>
    <s v="M"/>
    <s v="FP"/>
    <x v="3"/>
    <n v="100"/>
    <n v="19.25"/>
    <x v="1"/>
    <n v="100"/>
    <n v="19.25"/>
    <n v="0"/>
    <n v="1925"/>
    <x v="0"/>
  </r>
  <r>
    <n v="10235"/>
    <s v="T15916"/>
    <x v="9"/>
    <x v="6"/>
    <s v="FERC Electric Tariff First Revised Volume No. 3"/>
    <s v="WSPP Rate Schedule FERC No. 6"/>
    <n v="218506"/>
    <n v="201802081600"/>
    <n v="201802081659"/>
    <n v="20161121"/>
    <m/>
    <x v="2"/>
    <s v="MS"/>
    <x v="3"/>
    <x v="14"/>
    <s v="UP"/>
    <s v="ST"/>
    <s v="M"/>
    <s v="FP"/>
    <x v="3"/>
    <n v="100"/>
    <n v="19.25"/>
    <x v="1"/>
    <n v="100"/>
    <n v="19.25"/>
    <n v="0"/>
    <n v="1925"/>
    <x v="0"/>
  </r>
  <r>
    <n v="10236"/>
    <s v="T15917"/>
    <x v="9"/>
    <x v="6"/>
    <s v="FERC Electric Tariff First Revised Volume No. 3"/>
    <s v="WSPP Rate Schedule FERC No. 6"/>
    <n v="218506"/>
    <n v="201802081700"/>
    <n v="201802081759"/>
    <n v="20161121"/>
    <m/>
    <x v="2"/>
    <s v="MS"/>
    <x v="3"/>
    <x v="14"/>
    <s v="UP"/>
    <s v="ST"/>
    <s v="M"/>
    <s v="FP"/>
    <x v="3"/>
    <n v="100"/>
    <n v="19.25"/>
    <x v="1"/>
    <n v="100"/>
    <n v="19.25"/>
    <n v="0"/>
    <n v="1925"/>
    <x v="0"/>
  </r>
  <r>
    <n v="10237"/>
    <s v="T15918"/>
    <x v="9"/>
    <x v="6"/>
    <s v="FERC Electric Tariff First Revised Volume No. 3"/>
    <s v="WSPP Rate Schedule FERC No. 6"/>
    <n v="218506"/>
    <n v="201802081800"/>
    <n v="201802081859"/>
    <n v="20161121"/>
    <m/>
    <x v="2"/>
    <s v="MS"/>
    <x v="3"/>
    <x v="14"/>
    <s v="UP"/>
    <s v="ST"/>
    <s v="M"/>
    <s v="FP"/>
    <x v="3"/>
    <n v="100"/>
    <n v="19.25"/>
    <x v="1"/>
    <n v="100"/>
    <n v="19.25"/>
    <n v="0"/>
    <n v="1925"/>
    <x v="0"/>
  </r>
  <r>
    <n v="10238"/>
    <s v="T15919"/>
    <x v="9"/>
    <x v="6"/>
    <s v="FERC Electric Tariff First Revised Volume No. 3"/>
    <s v="WSPP Rate Schedule FERC No. 6"/>
    <n v="218506"/>
    <n v="201802081900"/>
    <n v="201802081959"/>
    <n v="20161121"/>
    <m/>
    <x v="2"/>
    <s v="MS"/>
    <x v="3"/>
    <x v="14"/>
    <s v="UP"/>
    <s v="ST"/>
    <s v="M"/>
    <s v="FP"/>
    <x v="3"/>
    <n v="100"/>
    <n v="19.25"/>
    <x v="1"/>
    <n v="100"/>
    <n v="19.25"/>
    <n v="0"/>
    <n v="1925"/>
    <x v="0"/>
  </r>
  <r>
    <n v="10239"/>
    <s v="T15920"/>
    <x v="9"/>
    <x v="6"/>
    <s v="FERC Electric Tariff First Revised Volume No. 3"/>
    <s v="WSPP Rate Schedule FERC No. 6"/>
    <n v="218506"/>
    <n v="201802082000"/>
    <n v="201802082059"/>
    <n v="20161121"/>
    <m/>
    <x v="2"/>
    <s v="MS"/>
    <x v="3"/>
    <x v="14"/>
    <s v="UP"/>
    <s v="ST"/>
    <s v="M"/>
    <s v="FP"/>
    <x v="3"/>
    <n v="100"/>
    <n v="19.25"/>
    <x v="1"/>
    <n v="100"/>
    <n v="19.25"/>
    <n v="0"/>
    <n v="1925"/>
    <x v="0"/>
  </r>
  <r>
    <n v="10240"/>
    <s v="T15921"/>
    <x v="9"/>
    <x v="6"/>
    <s v="FERC Electric Tariff First Revised Volume No. 3"/>
    <s v="WSPP Rate Schedule FERC No. 6"/>
    <n v="218506"/>
    <n v="201802082100"/>
    <n v="201802082159"/>
    <n v="20161121"/>
    <m/>
    <x v="2"/>
    <s v="MS"/>
    <x v="3"/>
    <x v="14"/>
    <s v="UP"/>
    <s v="ST"/>
    <s v="M"/>
    <s v="FP"/>
    <x v="3"/>
    <n v="100"/>
    <n v="19.25"/>
    <x v="1"/>
    <n v="100"/>
    <n v="19.25"/>
    <n v="0"/>
    <n v="1925"/>
    <x v="0"/>
  </r>
  <r>
    <n v="10241"/>
    <s v="T15922"/>
    <x v="9"/>
    <x v="6"/>
    <s v="FERC Electric Tariff First Revised Volume No. 3"/>
    <s v="WSPP Rate Schedule FERC No. 6"/>
    <n v="218506"/>
    <n v="201802082200"/>
    <n v="201802082259"/>
    <n v="20161121"/>
    <m/>
    <x v="2"/>
    <s v="MS"/>
    <x v="3"/>
    <x v="14"/>
    <s v="UP"/>
    <s v="ST"/>
    <s v="M"/>
    <s v="FP"/>
    <x v="3"/>
    <n v="100"/>
    <n v="19.25"/>
    <x v="1"/>
    <n v="100"/>
    <n v="19.25"/>
    <n v="0"/>
    <n v="1925"/>
    <x v="0"/>
  </r>
  <r>
    <n v="10242"/>
    <s v="T15923"/>
    <x v="9"/>
    <x v="6"/>
    <s v="FERC Electric Tariff First Revised Volume No. 3"/>
    <s v="WSPP Rate Schedule FERC No. 6"/>
    <n v="218506"/>
    <n v="201802082300"/>
    <n v="201802082359"/>
    <n v="20161121"/>
    <m/>
    <x v="2"/>
    <s v="MS"/>
    <x v="3"/>
    <x v="14"/>
    <s v="UP"/>
    <s v="ST"/>
    <s v="M"/>
    <s v="FP"/>
    <x v="3"/>
    <n v="100"/>
    <n v="20.25"/>
    <x v="1"/>
    <n v="100"/>
    <n v="20.25"/>
    <n v="0"/>
    <n v="2025"/>
    <x v="0"/>
  </r>
  <r>
    <n v="10243"/>
    <s v="T15924"/>
    <x v="9"/>
    <x v="6"/>
    <s v="FERC Electric Tariff First Revised Volume No. 3"/>
    <s v="WSPP Rate Schedule FERC No. 6"/>
    <n v="218506"/>
    <n v="201802090000"/>
    <n v="201802090059"/>
    <n v="20161121"/>
    <m/>
    <x v="2"/>
    <s v="MS"/>
    <x v="3"/>
    <x v="14"/>
    <s v="UP"/>
    <s v="ST"/>
    <s v="M"/>
    <s v="FP"/>
    <x v="3"/>
    <n v="100"/>
    <n v="20.25"/>
    <x v="1"/>
    <n v="100"/>
    <n v="20.25"/>
    <n v="0"/>
    <n v="2025"/>
    <x v="0"/>
  </r>
  <r>
    <n v="10244"/>
    <s v="T15925"/>
    <x v="9"/>
    <x v="6"/>
    <s v="FERC Electric Tariff First Revised Volume No. 3"/>
    <s v="WSPP Rate Schedule FERC No. 6"/>
    <n v="218506"/>
    <n v="201802090100"/>
    <n v="201802090159"/>
    <n v="20161121"/>
    <m/>
    <x v="2"/>
    <s v="MS"/>
    <x v="3"/>
    <x v="14"/>
    <s v="UP"/>
    <s v="ST"/>
    <s v="M"/>
    <s v="FP"/>
    <x v="3"/>
    <n v="100"/>
    <n v="18.25"/>
    <x v="1"/>
    <n v="100"/>
    <n v="18.25"/>
    <n v="0"/>
    <n v="1825"/>
    <x v="0"/>
  </r>
  <r>
    <n v="10245"/>
    <s v="T15926"/>
    <x v="9"/>
    <x v="6"/>
    <s v="FERC Electric Tariff First Revised Volume No. 3"/>
    <s v="WSPP Rate Schedule FERC No. 6"/>
    <n v="218506"/>
    <n v="201802090200"/>
    <n v="201802090259"/>
    <n v="20161121"/>
    <m/>
    <x v="2"/>
    <s v="MS"/>
    <x v="3"/>
    <x v="14"/>
    <s v="UP"/>
    <s v="ST"/>
    <s v="M"/>
    <s v="FP"/>
    <x v="3"/>
    <n v="100"/>
    <n v="18.25"/>
    <x v="1"/>
    <n v="100"/>
    <n v="18.25"/>
    <n v="0"/>
    <n v="1825"/>
    <x v="0"/>
  </r>
  <r>
    <n v="10246"/>
    <s v="T15927"/>
    <x v="9"/>
    <x v="6"/>
    <s v="FERC Electric Tariff First Revised Volume No. 3"/>
    <s v="WSPP Rate Schedule FERC No. 6"/>
    <n v="218506"/>
    <n v="201802090300"/>
    <n v="201802090359"/>
    <n v="20161121"/>
    <m/>
    <x v="2"/>
    <s v="MS"/>
    <x v="3"/>
    <x v="14"/>
    <s v="UP"/>
    <s v="ST"/>
    <s v="M"/>
    <s v="FP"/>
    <x v="3"/>
    <n v="100"/>
    <n v="18.25"/>
    <x v="1"/>
    <n v="100"/>
    <n v="18.25"/>
    <n v="0"/>
    <n v="1825"/>
    <x v="0"/>
  </r>
  <r>
    <n v="10247"/>
    <s v="T15928"/>
    <x v="9"/>
    <x v="6"/>
    <s v="FERC Electric Tariff First Revised Volume No. 3"/>
    <s v="WSPP Rate Schedule FERC No. 6"/>
    <n v="218506"/>
    <n v="201802090400"/>
    <n v="201802090459"/>
    <n v="20161121"/>
    <m/>
    <x v="2"/>
    <s v="MS"/>
    <x v="3"/>
    <x v="14"/>
    <s v="UP"/>
    <s v="ST"/>
    <s v="M"/>
    <s v="FP"/>
    <x v="3"/>
    <n v="100"/>
    <n v="18.25"/>
    <x v="1"/>
    <n v="100"/>
    <n v="18.25"/>
    <n v="0"/>
    <n v="1825"/>
    <x v="0"/>
  </r>
  <r>
    <n v="10248"/>
    <s v="T15929"/>
    <x v="9"/>
    <x v="6"/>
    <s v="FERC Electric Tariff First Revised Volume No. 3"/>
    <s v="WSPP Rate Schedule FERC No. 6"/>
    <n v="218506"/>
    <n v="201802090500"/>
    <n v="201802090559"/>
    <n v="20161121"/>
    <m/>
    <x v="2"/>
    <s v="MS"/>
    <x v="3"/>
    <x v="14"/>
    <s v="UP"/>
    <s v="ST"/>
    <s v="M"/>
    <s v="FP"/>
    <x v="3"/>
    <n v="100"/>
    <n v="18.25"/>
    <x v="1"/>
    <n v="100"/>
    <n v="18.25"/>
    <n v="0"/>
    <n v="1825"/>
    <x v="0"/>
  </r>
  <r>
    <n v="10249"/>
    <s v="T15930"/>
    <x v="9"/>
    <x v="6"/>
    <s v="FERC Electric Tariff First Revised Volume No. 3"/>
    <s v="WSPP Rate Schedule FERC No. 6"/>
    <n v="218506"/>
    <n v="201802090600"/>
    <n v="201802090659"/>
    <n v="20161121"/>
    <m/>
    <x v="2"/>
    <s v="MS"/>
    <x v="3"/>
    <x v="14"/>
    <s v="UP"/>
    <s v="ST"/>
    <s v="M"/>
    <s v="FP"/>
    <x v="3"/>
    <n v="100"/>
    <n v="18.25"/>
    <x v="1"/>
    <n v="100"/>
    <n v="18.25"/>
    <n v="0"/>
    <n v="1825"/>
    <x v="0"/>
  </r>
  <r>
    <n v="10250"/>
    <s v="T15931"/>
    <x v="9"/>
    <x v="6"/>
    <s v="FERC Electric Tariff First Revised Volume No. 3"/>
    <s v="WSPP Rate Schedule FERC No. 6"/>
    <n v="218506"/>
    <n v="201802090700"/>
    <n v="201802090759"/>
    <n v="20161121"/>
    <m/>
    <x v="2"/>
    <s v="MS"/>
    <x v="3"/>
    <x v="14"/>
    <s v="UP"/>
    <s v="ST"/>
    <s v="M"/>
    <s v="FP"/>
    <x v="3"/>
    <n v="100"/>
    <n v="18.190000000000001"/>
    <x v="1"/>
    <n v="100"/>
    <n v="18.190000000000001"/>
    <n v="0"/>
    <n v="1819"/>
    <x v="0"/>
  </r>
  <r>
    <n v="10251"/>
    <s v="T15932"/>
    <x v="9"/>
    <x v="6"/>
    <s v="FERC Electric Tariff First Revised Volume No. 3"/>
    <s v="WSPP Rate Schedule FERC No. 6"/>
    <n v="218506"/>
    <n v="201802090800"/>
    <n v="201802090859"/>
    <n v="20161121"/>
    <m/>
    <x v="2"/>
    <s v="MS"/>
    <x v="3"/>
    <x v="14"/>
    <s v="UP"/>
    <s v="ST"/>
    <s v="M"/>
    <s v="FP"/>
    <x v="3"/>
    <n v="100"/>
    <n v="18.190000000000001"/>
    <x v="1"/>
    <n v="100"/>
    <n v="18.190000000000001"/>
    <n v="0"/>
    <n v="1819"/>
    <x v="0"/>
  </r>
  <r>
    <n v="10252"/>
    <s v="T15933"/>
    <x v="9"/>
    <x v="6"/>
    <s v="FERC Electric Tariff First Revised Volume No. 3"/>
    <s v="WSPP Rate Schedule FERC No. 6"/>
    <n v="218506"/>
    <n v="201802090900"/>
    <n v="201802090959"/>
    <n v="20161121"/>
    <m/>
    <x v="2"/>
    <s v="MS"/>
    <x v="3"/>
    <x v="14"/>
    <s v="UP"/>
    <s v="ST"/>
    <s v="M"/>
    <s v="FP"/>
    <x v="3"/>
    <n v="100"/>
    <n v="18.190000000000001"/>
    <x v="1"/>
    <n v="100"/>
    <n v="18.190000000000001"/>
    <n v="0"/>
    <n v="1819"/>
    <x v="0"/>
  </r>
  <r>
    <n v="10253"/>
    <s v="T15934"/>
    <x v="9"/>
    <x v="6"/>
    <s v="FERC Electric Tariff First Revised Volume No. 3"/>
    <s v="WSPP Rate Schedule FERC No. 6"/>
    <n v="218506"/>
    <n v="201802091000"/>
    <n v="201802091059"/>
    <n v="20161121"/>
    <m/>
    <x v="2"/>
    <s v="MS"/>
    <x v="3"/>
    <x v="14"/>
    <s v="UP"/>
    <s v="ST"/>
    <s v="M"/>
    <s v="FP"/>
    <x v="3"/>
    <n v="100"/>
    <n v="18.190000000000001"/>
    <x v="1"/>
    <n v="100"/>
    <n v="18.190000000000001"/>
    <n v="0"/>
    <n v="1819"/>
    <x v="0"/>
  </r>
  <r>
    <n v="10254"/>
    <s v="T15935"/>
    <x v="9"/>
    <x v="6"/>
    <s v="FERC Electric Tariff First Revised Volume No. 3"/>
    <s v="WSPP Rate Schedule FERC No. 6"/>
    <n v="218506"/>
    <n v="201802091100"/>
    <n v="201802091159"/>
    <n v="20161121"/>
    <m/>
    <x v="2"/>
    <s v="MS"/>
    <x v="3"/>
    <x v="14"/>
    <s v="UP"/>
    <s v="ST"/>
    <s v="M"/>
    <s v="FP"/>
    <x v="3"/>
    <n v="100"/>
    <n v="18.190000000000001"/>
    <x v="1"/>
    <n v="100"/>
    <n v="18.190000000000001"/>
    <n v="0"/>
    <n v="1819"/>
    <x v="0"/>
  </r>
  <r>
    <n v="10255"/>
    <s v="T15936"/>
    <x v="9"/>
    <x v="6"/>
    <s v="FERC Electric Tariff First Revised Volume No. 3"/>
    <s v="WSPP Rate Schedule FERC No. 6"/>
    <n v="218506"/>
    <n v="201802091200"/>
    <n v="201802091259"/>
    <n v="20161121"/>
    <m/>
    <x v="2"/>
    <s v="MS"/>
    <x v="3"/>
    <x v="14"/>
    <s v="UP"/>
    <s v="ST"/>
    <s v="M"/>
    <s v="FP"/>
    <x v="3"/>
    <n v="100"/>
    <n v="18.190000000000001"/>
    <x v="1"/>
    <n v="100"/>
    <n v="18.190000000000001"/>
    <n v="0"/>
    <n v="1819"/>
    <x v="0"/>
  </r>
  <r>
    <n v="10256"/>
    <s v="T15937"/>
    <x v="9"/>
    <x v="6"/>
    <s v="FERC Electric Tariff First Revised Volume No. 3"/>
    <s v="WSPP Rate Schedule FERC No. 6"/>
    <n v="218506"/>
    <n v="201802091300"/>
    <n v="201802091359"/>
    <n v="20161121"/>
    <m/>
    <x v="2"/>
    <s v="MS"/>
    <x v="3"/>
    <x v="14"/>
    <s v="UP"/>
    <s v="ST"/>
    <s v="M"/>
    <s v="FP"/>
    <x v="3"/>
    <n v="100"/>
    <n v="18.190000000000001"/>
    <x v="1"/>
    <n v="100"/>
    <n v="18.190000000000001"/>
    <n v="0"/>
    <n v="1819"/>
    <x v="0"/>
  </r>
  <r>
    <n v="10257"/>
    <s v="T15938"/>
    <x v="9"/>
    <x v="6"/>
    <s v="FERC Electric Tariff First Revised Volume No. 3"/>
    <s v="WSPP Rate Schedule FERC No. 6"/>
    <n v="218506"/>
    <n v="201802091400"/>
    <n v="201802091459"/>
    <n v="20161121"/>
    <m/>
    <x v="2"/>
    <s v="MS"/>
    <x v="3"/>
    <x v="14"/>
    <s v="UP"/>
    <s v="ST"/>
    <s v="M"/>
    <s v="FP"/>
    <x v="3"/>
    <n v="100"/>
    <n v="18.190000000000001"/>
    <x v="1"/>
    <n v="100"/>
    <n v="18.190000000000001"/>
    <n v="0"/>
    <n v="1819"/>
    <x v="0"/>
  </r>
  <r>
    <n v="10258"/>
    <s v="T15939"/>
    <x v="9"/>
    <x v="6"/>
    <s v="FERC Electric Tariff First Revised Volume No. 3"/>
    <s v="WSPP Rate Schedule FERC No. 6"/>
    <n v="218506"/>
    <n v="201802091500"/>
    <n v="201802091559"/>
    <n v="20161121"/>
    <m/>
    <x v="2"/>
    <s v="MS"/>
    <x v="3"/>
    <x v="14"/>
    <s v="UP"/>
    <s v="ST"/>
    <s v="M"/>
    <s v="FP"/>
    <x v="3"/>
    <n v="100"/>
    <n v="18.190000000000001"/>
    <x v="1"/>
    <n v="100"/>
    <n v="18.190000000000001"/>
    <n v="0"/>
    <n v="1819"/>
    <x v="0"/>
  </r>
  <r>
    <n v="10259"/>
    <s v="T15940"/>
    <x v="9"/>
    <x v="6"/>
    <s v="FERC Electric Tariff First Revised Volume No. 3"/>
    <s v="WSPP Rate Schedule FERC No. 6"/>
    <n v="218506"/>
    <n v="201802091600"/>
    <n v="201802091659"/>
    <n v="20161121"/>
    <m/>
    <x v="2"/>
    <s v="MS"/>
    <x v="3"/>
    <x v="14"/>
    <s v="UP"/>
    <s v="ST"/>
    <s v="M"/>
    <s v="FP"/>
    <x v="3"/>
    <n v="100"/>
    <n v="18.190000000000001"/>
    <x v="1"/>
    <n v="100"/>
    <n v="18.190000000000001"/>
    <n v="0"/>
    <n v="1819"/>
    <x v="0"/>
  </r>
  <r>
    <n v="10260"/>
    <s v="T15941"/>
    <x v="9"/>
    <x v="6"/>
    <s v="FERC Electric Tariff First Revised Volume No. 3"/>
    <s v="WSPP Rate Schedule FERC No. 6"/>
    <n v="218506"/>
    <n v="201802091700"/>
    <n v="201802091759"/>
    <n v="20161121"/>
    <m/>
    <x v="2"/>
    <s v="MS"/>
    <x v="3"/>
    <x v="14"/>
    <s v="UP"/>
    <s v="ST"/>
    <s v="M"/>
    <s v="FP"/>
    <x v="3"/>
    <n v="100"/>
    <n v="18.190000000000001"/>
    <x v="1"/>
    <n v="100"/>
    <n v="18.190000000000001"/>
    <n v="0"/>
    <n v="1819"/>
    <x v="0"/>
  </r>
  <r>
    <n v="10261"/>
    <s v="T15942"/>
    <x v="9"/>
    <x v="6"/>
    <s v="FERC Electric Tariff First Revised Volume No. 3"/>
    <s v="WSPP Rate Schedule FERC No. 6"/>
    <n v="218506"/>
    <n v="201802091800"/>
    <n v="201802091859"/>
    <n v="20161121"/>
    <m/>
    <x v="2"/>
    <s v="MS"/>
    <x v="3"/>
    <x v="14"/>
    <s v="UP"/>
    <s v="ST"/>
    <s v="M"/>
    <s v="FP"/>
    <x v="3"/>
    <n v="100"/>
    <n v="18.190000000000001"/>
    <x v="1"/>
    <n v="100"/>
    <n v="18.190000000000001"/>
    <n v="0"/>
    <n v="1819"/>
    <x v="0"/>
  </r>
  <r>
    <n v="10262"/>
    <s v="T15943"/>
    <x v="9"/>
    <x v="6"/>
    <s v="FERC Electric Tariff First Revised Volume No. 3"/>
    <s v="WSPP Rate Schedule FERC No. 6"/>
    <n v="218506"/>
    <n v="201802091900"/>
    <n v="201802091959"/>
    <n v="20161121"/>
    <m/>
    <x v="2"/>
    <s v="MS"/>
    <x v="3"/>
    <x v="14"/>
    <s v="UP"/>
    <s v="ST"/>
    <s v="M"/>
    <s v="FP"/>
    <x v="3"/>
    <n v="100"/>
    <n v="18.190000000000001"/>
    <x v="1"/>
    <n v="100"/>
    <n v="18.190000000000001"/>
    <n v="0"/>
    <n v="1819"/>
    <x v="0"/>
  </r>
  <r>
    <n v="10263"/>
    <s v="T15944"/>
    <x v="9"/>
    <x v="6"/>
    <s v="FERC Electric Tariff First Revised Volume No. 3"/>
    <s v="WSPP Rate Schedule FERC No. 6"/>
    <n v="218506"/>
    <n v="201802092000"/>
    <n v="201802092059"/>
    <n v="20161121"/>
    <m/>
    <x v="2"/>
    <s v="MS"/>
    <x v="3"/>
    <x v="14"/>
    <s v="UP"/>
    <s v="ST"/>
    <s v="M"/>
    <s v="FP"/>
    <x v="3"/>
    <n v="100"/>
    <n v="18.190000000000001"/>
    <x v="1"/>
    <n v="100"/>
    <n v="18.190000000000001"/>
    <n v="0"/>
    <n v="1819"/>
    <x v="0"/>
  </r>
  <r>
    <n v="10264"/>
    <s v="T15945"/>
    <x v="9"/>
    <x v="6"/>
    <s v="FERC Electric Tariff First Revised Volume No. 3"/>
    <s v="WSPP Rate Schedule FERC No. 6"/>
    <n v="218506"/>
    <n v="201802092100"/>
    <n v="201802092159"/>
    <n v="20161121"/>
    <m/>
    <x v="2"/>
    <s v="MS"/>
    <x v="3"/>
    <x v="14"/>
    <s v="UP"/>
    <s v="ST"/>
    <s v="M"/>
    <s v="FP"/>
    <x v="3"/>
    <n v="100"/>
    <n v="18.190000000000001"/>
    <x v="1"/>
    <n v="100"/>
    <n v="18.190000000000001"/>
    <n v="0"/>
    <n v="1819"/>
    <x v="0"/>
  </r>
  <r>
    <n v="10265"/>
    <s v="T15946"/>
    <x v="9"/>
    <x v="6"/>
    <s v="FERC Electric Tariff First Revised Volume No. 3"/>
    <s v="WSPP Rate Schedule FERC No. 6"/>
    <n v="218506"/>
    <n v="201802092200"/>
    <n v="201802092259"/>
    <n v="20161121"/>
    <m/>
    <x v="2"/>
    <s v="MS"/>
    <x v="3"/>
    <x v="14"/>
    <s v="UP"/>
    <s v="ST"/>
    <s v="M"/>
    <s v="FP"/>
    <x v="3"/>
    <n v="100"/>
    <n v="18.190000000000001"/>
    <x v="1"/>
    <n v="100"/>
    <n v="18.190000000000001"/>
    <n v="0"/>
    <n v="1819"/>
    <x v="0"/>
  </r>
  <r>
    <n v="10266"/>
    <s v="T15947"/>
    <x v="9"/>
    <x v="6"/>
    <s v="FERC Electric Tariff First Revised Volume No. 3"/>
    <s v="WSPP Rate Schedule FERC No. 6"/>
    <n v="218506"/>
    <n v="201802092300"/>
    <n v="201802092359"/>
    <n v="20161121"/>
    <m/>
    <x v="2"/>
    <s v="MS"/>
    <x v="3"/>
    <x v="14"/>
    <s v="UP"/>
    <s v="ST"/>
    <s v="M"/>
    <s v="FP"/>
    <x v="3"/>
    <n v="100"/>
    <n v="18.25"/>
    <x v="1"/>
    <n v="100"/>
    <n v="18.25"/>
    <n v="0"/>
    <n v="1825"/>
    <x v="0"/>
  </r>
  <r>
    <n v="10267"/>
    <s v="T15948"/>
    <x v="9"/>
    <x v="6"/>
    <s v="FERC Electric Tariff First Revised Volume No. 3"/>
    <s v="WSPP Rate Schedule FERC No. 6"/>
    <n v="218506"/>
    <n v="201802100000"/>
    <n v="201802100059"/>
    <n v="20161121"/>
    <m/>
    <x v="2"/>
    <s v="MS"/>
    <x v="3"/>
    <x v="14"/>
    <s v="UP"/>
    <s v="ST"/>
    <s v="M"/>
    <s v="FP"/>
    <x v="3"/>
    <n v="100"/>
    <n v="18.25"/>
    <x v="1"/>
    <n v="100"/>
    <n v="18.25"/>
    <n v="0"/>
    <n v="1825"/>
    <x v="0"/>
  </r>
  <r>
    <n v="10268"/>
    <s v="T15949"/>
    <x v="9"/>
    <x v="6"/>
    <s v="FERC Electric Tariff First Revised Volume No. 3"/>
    <s v="WSPP Rate Schedule FERC No. 6"/>
    <n v="218506"/>
    <n v="201802100100"/>
    <n v="201802100159"/>
    <n v="20161121"/>
    <m/>
    <x v="2"/>
    <s v="MS"/>
    <x v="3"/>
    <x v="14"/>
    <s v="UP"/>
    <s v="ST"/>
    <s v="M"/>
    <s v="FP"/>
    <x v="3"/>
    <n v="100"/>
    <n v="18.25"/>
    <x v="1"/>
    <n v="100"/>
    <n v="18.25"/>
    <n v="0"/>
    <n v="1825"/>
    <x v="0"/>
  </r>
  <r>
    <n v="10269"/>
    <s v="T15950"/>
    <x v="9"/>
    <x v="6"/>
    <s v="FERC Electric Tariff First Revised Volume No. 3"/>
    <s v="WSPP Rate Schedule FERC No. 6"/>
    <n v="218506"/>
    <n v="201802100200"/>
    <n v="201802100259"/>
    <n v="20161121"/>
    <m/>
    <x v="2"/>
    <s v="MS"/>
    <x v="3"/>
    <x v="14"/>
    <s v="UP"/>
    <s v="ST"/>
    <s v="M"/>
    <s v="FP"/>
    <x v="3"/>
    <n v="100"/>
    <n v="18.25"/>
    <x v="1"/>
    <n v="100"/>
    <n v="18.25"/>
    <n v="0"/>
    <n v="1825"/>
    <x v="0"/>
  </r>
  <r>
    <n v="10270"/>
    <s v="T15951"/>
    <x v="9"/>
    <x v="6"/>
    <s v="FERC Electric Tariff First Revised Volume No. 3"/>
    <s v="WSPP Rate Schedule FERC No. 6"/>
    <n v="218506"/>
    <n v="201802100300"/>
    <n v="201802100359"/>
    <n v="20161121"/>
    <m/>
    <x v="2"/>
    <s v="MS"/>
    <x v="3"/>
    <x v="14"/>
    <s v="UP"/>
    <s v="ST"/>
    <s v="M"/>
    <s v="FP"/>
    <x v="3"/>
    <n v="100"/>
    <n v="18.25"/>
    <x v="1"/>
    <n v="100"/>
    <n v="18.25"/>
    <n v="0"/>
    <n v="1825"/>
    <x v="0"/>
  </r>
  <r>
    <n v="10271"/>
    <s v="T15952"/>
    <x v="9"/>
    <x v="6"/>
    <s v="FERC Electric Tariff First Revised Volume No. 3"/>
    <s v="WSPP Rate Schedule FERC No. 6"/>
    <n v="218506"/>
    <n v="201802100400"/>
    <n v="201802100459"/>
    <n v="20161121"/>
    <m/>
    <x v="2"/>
    <s v="MS"/>
    <x v="3"/>
    <x v="14"/>
    <s v="UP"/>
    <s v="ST"/>
    <s v="M"/>
    <s v="FP"/>
    <x v="3"/>
    <n v="100"/>
    <n v="18.25"/>
    <x v="1"/>
    <n v="100"/>
    <n v="18.25"/>
    <n v="0"/>
    <n v="1825"/>
    <x v="0"/>
  </r>
  <r>
    <n v="10272"/>
    <s v="T15953"/>
    <x v="9"/>
    <x v="6"/>
    <s v="FERC Electric Tariff First Revised Volume No. 3"/>
    <s v="WSPP Rate Schedule FERC No. 6"/>
    <n v="218506"/>
    <n v="201802100500"/>
    <n v="201802100559"/>
    <n v="20161121"/>
    <m/>
    <x v="2"/>
    <s v="MS"/>
    <x v="3"/>
    <x v="14"/>
    <s v="UP"/>
    <s v="ST"/>
    <s v="M"/>
    <s v="FP"/>
    <x v="3"/>
    <n v="100"/>
    <n v="18.25"/>
    <x v="1"/>
    <n v="100"/>
    <n v="18.25"/>
    <n v="0"/>
    <n v="1825"/>
    <x v="0"/>
  </r>
  <r>
    <n v="10273"/>
    <s v="T15954"/>
    <x v="9"/>
    <x v="6"/>
    <s v="FERC Electric Tariff First Revised Volume No. 3"/>
    <s v="WSPP Rate Schedule FERC No. 6"/>
    <n v="218506"/>
    <n v="201802100600"/>
    <n v="201802100659"/>
    <n v="20161121"/>
    <m/>
    <x v="2"/>
    <s v="MS"/>
    <x v="3"/>
    <x v="14"/>
    <s v="UP"/>
    <s v="ST"/>
    <s v="M"/>
    <s v="FP"/>
    <x v="3"/>
    <n v="100"/>
    <n v="18.25"/>
    <x v="1"/>
    <n v="100"/>
    <n v="18.25"/>
    <n v="0"/>
    <n v="1825"/>
    <x v="0"/>
  </r>
  <r>
    <n v="10274"/>
    <s v="T15955"/>
    <x v="9"/>
    <x v="6"/>
    <s v="FERC Electric Tariff First Revised Volume No. 3"/>
    <s v="WSPP Rate Schedule FERC No. 6"/>
    <n v="218506"/>
    <n v="201802100700"/>
    <n v="201802100759"/>
    <n v="20161121"/>
    <m/>
    <x v="2"/>
    <s v="MS"/>
    <x v="3"/>
    <x v="14"/>
    <s v="UP"/>
    <s v="ST"/>
    <s v="M"/>
    <s v="FP"/>
    <x v="3"/>
    <n v="100"/>
    <n v="18.190000000000001"/>
    <x v="1"/>
    <n v="100"/>
    <n v="18.190000000000001"/>
    <n v="0"/>
    <n v="1819"/>
    <x v="0"/>
  </r>
  <r>
    <n v="10275"/>
    <s v="T15956"/>
    <x v="9"/>
    <x v="6"/>
    <s v="FERC Electric Tariff First Revised Volume No. 3"/>
    <s v="WSPP Rate Schedule FERC No. 6"/>
    <n v="218506"/>
    <n v="201802100800"/>
    <n v="201802100859"/>
    <n v="20161121"/>
    <m/>
    <x v="2"/>
    <s v="MS"/>
    <x v="3"/>
    <x v="14"/>
    <s v="UP"/>
    <s v="ST"/>
    <s v="M"/>
    <s v="FP"/>
    <x v="3"/>
    <n v="100"/>
    <n v="18.190000000000001"/>
    <x v="1"/>
    <n v="100"/>
    <n v="18.190000000000001"/>
    <n v="0"/>
    <n v="1819"/>
    <x v="0"/>
  </r>
  <r>
    <n v="10276"/>
    <s v="T15957"/>
    <x v="9"/>
    <x v="6"/>
    <s v="FERC Electric Tariff First Revised Volume No. 3"/>
    <s v="WSPP Rate Schedule FERC No. 6"/>
    <n v="218506"/>
    <n v="201802100900"/>
    <n v="201802100959"/>
    <n v="20161121"/>
    <m/>
    <x v="2"/>
    <s v="MS"/>
    <x v="3"/>
    <x v="14"/>
    <s v="UP"/>
    <s v="ST"/>
    <s v="M"/>
    <s v="FP"/>
    <x v="3"/>
    <n v="100"/>
    <n v="18.190000000000001"/>
    <x v="1"/>
    <n v="100"/>
    <n v="18.190000000000001"/>
    <n v="0"/>
    <n v="1819"/>
    <x v="0"/>
  </r>
  <r>
    <n v="10277"/>
    <s v="T15958"/>
    <x v="9"/>
    <x v="6"/>
    <s v="FERC Electric Tariff First Revised Volume No. 3"/>
    <s v="WSPP Rate Schedule FERC No. 6"/>
    <n v="218506"/>
    <n v="201802101000"/>
    <n v="201802101059"/>
    <n v="20161121"/>
    <m/>
    <x v="2"/>
    <s v="MS"/>
    <x v="3"/>
    <x v="14"/>
    <s v="UP"/>
    <s v="ST"/>
    <s v="M"/>
    <s v="FP"/>
    <x v="3"/>
    <n v="100"/>
    <n v="18.190000000000001"/>
    <x v="1"/>
    <n v="100"/>
    <n v="18.190000000000001"/>
    <n v="0"/>
    <n v="1819"/>
    <x v="0"/>
  </r>
  <r>
    <n v="10278"/>
    <s v="T15959"/>
    <x v="9"/>
    <x v="6"/>
    <s v="FERC Electric Tariff First Revised Volume No. 3"/>
    <s v="WSPP Rate Schedule FERC No. 6"/>
    <n v="218506"/>
    <n v="201802101100"/>
    <n v="201802101159"/>
    <n v="20161121"/>
    <m/>
    <x v="2"/>
    <s v="MS"/>
    <x v="3"/>
    <x v="14"/>
    <s v="UP"/>
    <s v="ST"/>
    <s v="M"/>
    <s v="FP"/>
    <x v="3"/>
    <n v="100"/>
    <n v="18.190000000000001"/>
    <x v="1"/>
    <n v="100"/>
    <n v="18.190000000000001"/>
    <n v="0"/>
    <n v="1819"/>
    <x v="0"/>
  </r>
  <r>
    <n v="10279"/>
    <s v="T15960"/>
    <x v="9"/>
    <x v="6"/>
    <s v="FERC Electric Tariff First Revised Volume No. 3"/>
    <s v="WSPP Rate Schedule FERC No. 6"/>
    <n v="218506"/>
    <n v="201802101200"/>
    <n v="201802101259"/>
    <n v="20161121"/>
    <m/>
    <x v="2"/>
    <s v="MS"/>
    <x v="3"/>
    <x v="14"/>
    <s v="UP"/>
    <s v="ST"/>
    <s v="M"/>
    <s v="FP"/>
    <x v="3"/>
    <n v="100"/>
    <n v="18.190000000000001"/>
    <x v="1"/>
    <n v="100"/>
    <n v="18.190000000000001"/>
    <n v="0"/>
    <n v="1819"/>
    <x v="0"/>
  </r>
  <r>
    <n v="10280"/>
    <s v="T15961"/>
    <x v="9"/>
    <x v="6"/>
    <s v="FERC Electric Tariff First Revised Volume No. 3"/>
    <s v="WSPP Rate Schedule FERC No. 6"/>
    <n v="218506"/>
    <n v="201802101300"/>
    <n v="201802101359"/>
    <n v="20161121"/>
    <m/>
    <x v="2"/>
    <s v="MS"/>
    <x v="3"/>
    <x v="14"/>
    <s v="UP"/>
    <s v="ST"/>
    <s v="M"/>
    <s v="FP"/>
    <x v="3"/>
    <n v="100"/>
    <n v="18.190000000000001"/>
    <x v="1"/>
    <n v="100"/>
    <n v="18.190000000000001"/>
    <n v="0"/>
    <n v="1819"/>
    <x v="0"/>
  </r>
  <r>
    <n v="10281"/>
    <s v="T15962"/>
    <x v="9"/>
    <x v="6"/>
    <s v="FERC Electric Tariff First Revised Volume No. 3"/>
    <s v="WSPP Rate Schedule FERC No. 6"/>
    <n v="218506"/>
    <n v="201802101400"/>
    <n v="201802101459"/>
    <n v="20161121"/>
    <m/>
    <x v="2"/>
    <s v="MS"/>
    <x v="3"/>
    <x v="14"/>
    <s v="UP"/>
    <s v="ST"/>
    <s v="M"/>
    <s v="FP"/>
    <x v="3"/>
    <n v="100"/>
    <n v="18.190000000000001"/>
    <x v="1"/>
    <n v="100"/>
    <n v="18.190000000000001"/>
    <n v="0"/>
    <n v="1819"/>
    <x v="0"/>
  </r>
  <r>
    <n v="10282"/>
    <s v="T15963"/>
    <x v="9"/>
    <x v="6"/>
    <s v="FERC Electric Tariff First Revised Volume No. 3"/>
    <s v="WSPP Rate Schedule FERC No. 6"/>
    <n v="218506"/>
    <n v="201802101500"/>
    <n v="201802101559"/>
    <n v="20161121"/>
    <m/>
    <x v="2"/>
    <s v="MS"/>
    <x v="3"/>
    <x v="14"/>
    <s v="UP"/>
    <s v="ST"/>
    <s v="M"/>
    <s v="FP"/>
    <x v="3"/>
    <n v="100"/>
    <n v="18.190000000000001"/>
    <x v="1"/>
    <n v="100"/>
    <n v="18.190000000000001"/>
    <n v="0"/>
    <n v="1819"/>
    <x v="0"/>
  </r>
  <r>
    <n v="10283"/>
    <s v="T15964"/>
    <x v="9"/>
    <x v="6"/>
    <s v="FERC Electric Tariff First Revised Volume No. 3"/>
    <s v="WSPP Rate Schedule FERC No. 6"/>
    <n v="218506"/>
    <n v="201802101600"/>
    <n v="201802101659"/>
    <n v="20161121"/>
    <m/>
    <x v="2"/>
    <s v="MS"/>
    <x v="3"/>
    <x v="14"/>
    <s v="UP"/>
    <s v="ST"/>
    <s v="M"/>
    <s v="FP"/>
    <x v="3"/>
    <n v="100"/>
    <n v="18.190000000000001"/>
    <x v="1"/>
    <n v="100"/>
    <n v="18.190000000000001"/>
    <n v="0"/>
    <n v="1819"/>
    <x v="0"/>
  </r>
  <r>
    <n v="10284"/>
    <s v="T15965"/>
    <x v="9"/>
    <x v="6"/>
    <s v="FERC Electric Tariff First Revised Volume No. 3"/>
    <s v="WSPP Rate Schedule FERC No. 6"/>
    <n v="218506"/>
    <n v="201802101700"/>
    <n v="201802101759"/>
    <n v="20161121"/>
    <m/>
    <x v="2"/>
    <s v="MS"/>
    <x v="3"/>
    <x v="14"/>
    <s v="UP"/>
    <s v="ST"/>
    <s v="M"/>
    <s v="FP"/>
    <x v="3"/>
    <n v="100"/>
    <n v="18.190000000000001"/>
    <x v="1"/>
    <n v="100"/>
    <n v="18.190000000000001"/>
    <n v="0"/>
    <n v="1819"/>
    <x v="0"/>
  </r>
  <r>
    <n v="10285"/>
    <s v="T15966"/>
    <x v="9"/>
    <x v="6"/>
    <s v="FERC Electric Tariff First Revised Volume No. 3"/>
    <s v="WSPP Rate Schedule FERC No. 6"/>
    <n v="218506"/>
    <n v="201802101800"/>
    <n v="201802101859"/>
    <n v="20161121"/>
    <m/>
    <x v="2"/>
    <s v="MS"/>
    <x v="3"/>
    <x v="14"/>
    <s v="UP"/>
    <s v="ST"/>
    <s v="M"/>
    <s v="FP"/>
    <x v="3"/>
    <n v="100"/>
    <n v="18.190000000000001"/>
    <x v="1"/>
    <n v="100"/>
    <n v="18.190000000000001"/>
    <n v="0"/>
    <n v="1819"/>
    <x v="0"/>
  </r>
  <r>
    <n v="10286"/>
    <s v="T15967"/>
    <x v="9"/>
    <x v="6"/>
    <s v="FERC Electric Tariff First Revised Volume No. 3"/>
    <s v="WSPP Rate Schedule FERC No. 6"/>
    <n v="218506"/>
    <n v="201802101900"/>
    <n v="201802101959"/>
    <n v="20161121"/>
    <m/>
    <x v="2"/>
    <s v="MS"/>
    <x v="3"/>
    <x v="14"/>
    <s v="UP"/>
    <s v="ST"/>
    <s v="M"/>
    <s v="FP"/>
    <x v="3"/>
    <n v="100"/>
    <n v="18.190000000000001"/>
    <x v="1"/>
    <n v="100"/>
    <n v="18.190000000000001"/>
    <n v="0"/>
    <n v="1819"/>
    <x v="0"/>
  </r>
  <r>
    <n v="10287"/>
    <s v="T15968"/>
    <x v="9"/>
    <x v="6"/>
    <s v="FERC Electric Tariff First Revised Volume No. 3"/>
    <s v="WSPP Rate Schedule FERC No. 6"/>
    <n v="218506"/>
    <n v="201802102000"/>
    <n v="201802102059"/>
    <n v="20161121"/>
    <m/>
    <x v="2"/>
    <s v="MS"/>
    <x v="3"/>
    <x v="14"/>
    <s v="UP"/>
    <s v="ST"/>
    <s v="M"/>
    <s v="FP"/>
    <x v="3"/>
    <n v="100"/>
    <n v="18.190000000000001"/>
    <x v="1"/>
    <n v="100"/>
    <n v="18.190000000000001"/>
    <n v="0"/>
    <n v="1819"/>
    <x v="0"/>
  </r>
  <r>
    <n v="10288"/>
    <s v="T15969"/>
    <x v="9"/>
    <x v="6"/>
    <s v="FERC Electric Tariff First Revised Volume No. 3"/>
    <s v="WSPP Rate Schedule FERC No. 6"/>
    <n v="218506"/>
    <n v="201802102100"/>
    <n v="201802102159"/>
    <n v="20161121"/>
    <m/>
    <x v="2"/>
    <s v="MS"/>
    <x v="3"/>
    <x v="14"/>
    <s v="UP"/>
    <s v="ST"/>
    <s v="M"/>
    <s v="FP"/>
    <x v="3"/>
    <n v="100"/>
    <n v="18.190000000000001"/>
    <x v="1"/>
    <n v="100"/>
    <n v="18.190000000000001"/>
    <n v="0"/>
    <n v="1819"/>
    <x v="0"/>
  </r>
  <r>
    <n v="10289"/>
    <s v="T15970"/>
    <x v="9"/>
    <x v="6"/>
    <s v="FERC Electric Tariff First Revised Volume No. 3"/>
    <s v="WSPP Rate Schedule FERC No. 6"/>
    <n v="218506"/>
    <n v="201802102200"/>
    <n v="201802102259"/>
    <n v="20161121"/>
    <m/>
    <x v="2"/>
    <s v="MS"/>
    <x v="3"/>
    <x v="14"/>
    <s v="UP"/>
    <s v="ST"/>
    <s v="M"/>
    <s v="FP"/>
    <x v="3"/>
    <n v="100"/>
    <n v="18.190000000000001"/>
    <x v="1"/>
    <n v="100"/>
    <n v="18.190000000000001"/>
    <n v="0"/>
    <n v="1819"/>
    <x v="0"/>
  </r>
  <r>
    <n v="10290"/>
    <s v="T15971"/>
    <x v="9"/>
    <x v="6"/>
    <s v="FERC Electric Tariff First Revised Volume No. 3"/>
    <s v="WSPP Rate Schedule FERC No. 6"/>
    <n v="218506"/>
    <n v="201802102300"/>
    <n v="201802102359"/>
    <n v="20161121"/>
    <m/>
    <x v="2"/>
    <s v="MS"/>
    <x v="3"/>
    <x v="14"/>
    <s v="UP"/>
    <s v="ST"/>
    <s v="M"/>
    <s v="FP"/>
    <x v="3"/>
    <n v="100"/>
    <n v="18.25"/>
    <x v="1"/>
    <n v="100"/>
    <n v="18.25"/>
    <n v="0"/>
    <n v="1825"/>
    <x v="0"/>
  </r>
  <r>
    <n v="10291"/>
    <s v="T15972"/>
    <x v="9"/>
    <x v="6"/>
    <s v="FERC Electric Tariff First Revised Volume No. 3"/>
    <s v="WSPP Rate Schedule FERC No. 6"/>
    <n v="218506"/>
    <n v="201802110000"/>
    <n v="201802110059"/>
    <n v="20161121"/>
    <m/>
    <x v="2"/>
    <s v="MS"/>
    <x v="3"/>
    <x v="14"/>
    <s v="UP"/>
    <s v="ST"/>
    <s v="M"/>
    <s v="FP"/>
    <x v="3"/>
    <n v="100"/>
    <n v="18.25"/>
    <x v="1"/>
    <n v="100"/>
    <n v="18.25"/>
    <n v="0"/>
    <n v="1825"/>
    <x v="0"/>
  </r>
  <r>
    <n v="10292"/>
    <s v="T15973"/>
    <x v="9"/>
    <x v="6"/>
    <s v="FERC Electric Tariff First Revised Volume No. 3"/>
    <s v="WSPP Rate Schedule FERC No. 6"/>
    <n v="218506"/>
    <n v="201802110100"/>
    <n v="201802110159"/>
    <n v="20161121"/>
    <m/>
    <x v="2"/>
    <s v="MS"/>
    <x v="3"/>
    <x v="14"/>
    <s v="UP"/>
    <s v="ST"/>
    <s v="M"/>
    <s v="FP"/>
    <x v="3"/>
    <n v="100"/>
    <n v="20.75"/>
    <x v="1"/>
    <n v="100"/>
    <n v="20.75"/>
    <n v="0"/>
    <n v="2075"/>
    <x v="0"/>
  </r>
  <r>
    <n v="10293"/>
    <s v="T15974"/>
    <x v="9"/>
    <x v="6"/>
    <s v="FERC Electric Tariff First Revised Volume No. 3"/>
    <s v="WSPP Rate Schedule FERC No. 6"/>
    <n v="218506"/>
    <n v="201802110200"/>
    <n v="201802110259"/>
    <n v="20161121"/>
    <m/>
    <x v="2"/>
    <s v="MS"/>
    <x v="3"/>
    <x v="14"/>
    <s v="UP"/>
    <s v="ST"/>
    <s v="M"/>
    <s v="FP"/>
    <x v="3"/>
    <n v="100"/>
    <n v="20.75"/>
    <x v="1"/>
    <n v="100"/>
    <n v="20.75"/>
    <n v="0"/>
    <n v="2075"/>
    <x v="0"/>
  </r>
  <r>
    <n v="10294"/>
    <s v="T15975"/>
    <x v="9"/>
    <x v="6"/>
    <s v="FERC Electric Tariff First Revised Volume No. 3"/>
    <s v="WSPP Rate Schedule FERC No. 6"/>
    <n v="218506"/>
    <n v="201802110300"/>
    <n v="201802110359"/>
    <n v="20161121"/>
    <m/>
    <x v="2"/>
    <s v="MS"/>
    <x v="3"/>
    <x v="14"/>
    <s v="UP"/>
    <s v="ST"/>
    <s v="M"/>
    <s v="FP"/>
    <x v="3"/>
    <n v="100"/>
    <n v="20.75"/>
    <x v="1"/>
    <n v="100"/>
    <n v="20.75"/>
    <n v="0"/>
    <n v="2075"/>
    <x v="0"/>
  </r>
  <r>
    <n v="10295"/>
    <s v="T15976"/>
    <x v="9"/>
    <x v="6"/>
    <s v="FERC Electric Tariff First Revised Volume No. 3"/>
    <s v="WSPP Rate Schedule FERC No. 6"/>
    <n v="218506"/>
    <n v="201802110400"/>
    <n v="201802110459"/>
    <n v="20161121"/>
    <m/>
    <x v="2"/>
    <s v="MS"/>
    <x v="3"/>
    <x v="14"/>
    <s v="UP"/>
    <s v="ST"/>
    <s v="M"/>
    <s v="FP"/>
    <x v="3"/>
    <n v="100"/>
    <n v="20.75"/>
    <x v="1"/>
    <n v="100"/>
    <n v="20.75"/>
    <n v="0"/>
    <n v="2075"/>
    <x v="0"/>
  </r>
  <r>
    <n v="10296"/>
    <s v="T15977"/>
    <x v="9"/>
    <x v="6"/>
    <s v="FERC Electric Tariff First Revised Volume No. 3"/>
    <s v="WSPP Rate Schedule FERC No. 6"/>
    <n v="218506"/>
    <n v="201802110500"/>
    <n v="201802110559"/>
    <n v="20161121"/>
    <m/>
    <x v="2"/>
    <s v="MS"/>
    <x v="3"/>
    <x v="14"/>
    <s v="UP"/>
    <s v="ST"/>
    <s v="M"/>
    <s v="FP"/>
    <x v="3"/>
    <n v="100"/>
    <n v="20.75"/>
    <x v="1"/>
    <n v="100"/>
    <n v="20.75"/>
    <n v="0"/>
    <n v="2075"/>
    <x v="0"/>
  </r>
  <r>
    <n v="10297"/>
    <s v="T15978"/>
    <x v="9"/>
    <x v="6"/>
    <s v="FERC Electric Tariff First Revised Volume No. 3"/>
    <s v="WSPP Rate Schedule FERC No. 6"/>
    <n v="218506"/>
    <n v="201802110600"/>
    <n v="201802110659"/>
    <n v="20161121"/>
    <m/>
    <x v="2"/>
    <s v="MS"/>
    <x v="3"/>
    <x v="14"/>
    <s v="UP"/>
    <s v="ST"/>
    <s v="M"/>
    <s v="FP"/>
    <x v="3"/>
    <n v="100"/>
    <n v="20.75"/>
    <x v="1"/>
    <n v="100"/>
    <n v="20.75"/>
    <n v="0"/>
    <n v="2075"/>
    <x v="0"/>
  </r>
  <r>
    <n v="10298"/>
    <s v="T15979"/>
    <x v="9"/>
    <x v="6"/>
    <s v="FERC Electric Tariff First Revised Volume No. 3"/>
    <s v="WSPP Rate Schedule FERC No. 6"/>
    <n v="218506"/>
    <n v="201802110700"/>
    <n v="201802110759"/>
    <n v="20161121"/>
    <m/>
    <x v="2"/>
    <s v="MS"/>
    <x v="3"/>
    <x v="14"/>
    <s v="UP"/>
    <s v="ST"/>
    <s v="M"/>
    <s v="FP"/>
    <x v="3"/>
    <n v="100"/>
    <n v="20.75"/>
    <x v="1"/>
    <n v="100"/>
    <n v="20.75"/>
    <n v="0"/>
    <n v="2075"/>
    <x v="0"/>
  </r>
  <r>
    <n v="10299"/>
    <s v="T15980"/>
    <x v="9"/>
    <x v="6"/>
    <s v="FERC Electric Tariff First Revised Volume No. 3"/>
    <s v="WSPP Rate Schedule FERC No. 6"/>
    <n v="218506"/>
    <n v="201802110800"/>
    <n v="201802110859"/>
    <n v="20161121"/>
    <m/>
    <x v="2"/>
    <s v="MS"/>
    <x v="3"/>
    <x v="14"/>
    <s v="UP"/>
    <s v="ST"/>
    <s v="M"/>
    <s v="FP"/>
    <x v="3"/>
    <n v="100"/>
    <n v="20.75"/>
    <x v="1"/>
    <n v="100"/>
    <n v="20.75"/>
    <n v="0"/>
    <n v="2075"/>
    <x v="0"/>
  </r>
  <r>
    <n v="10300"/>
    <s v="T15981"/>
    <x v="9"/>
    <x v="6"/>
    <s v="FERC Electric Tariff First Revised Volume No. 3"/>
    <s v="WSPP Rate Schedule FERC No. 6"/>
    <n v="218506"/>
    <n v="201802110900"/>
    <n v="201802110959"/>
    <n v="20161121"/>
    <m/>
    <x v="2"/>
    <s v="MS"/>
    <x v="3"/>
    <x v="14"/>
    <s v="UP"/>
    <s v="ST"/>
    <s v="M"/>
    <s v="FP"/>
    <x v="3"/>
    <n v="100"/>
    <n v="20.75"/>
    <x v="1"/>
    <n v="100"/>
    <n v="20.75"/>
    <n v="0"/>
    <n v="2075"/>
    <x v="0"/>
  </r>
  <r>
    <n v="10301"/>
    <s v="T15982"/>
    <x v="9"/>
    <x v="6"/>
    <s v="FERC Electric Tariff First Revised Volume No. 3"/>
    <s v="WSPP Rate Schedule FERC No. 6"/>
    <n v="218506"/>
    <n v="201802111000"/>
    <n v="201802111059"/>
    <n v="20161121"/>
    <m/>
    <x v="2"/>
    <s v="MS"/>
    <x v="3"/>
    <x v="14"/>
    <s v="UP"/>
    <s v="ST"/>
    <s v="M"/>
    <s v="FP"/>
    <x v="3"/>
    <n v="100"/>
    <n v="20.75"/>
    <x v="1"/>
    <n v="100"/>
    <n v="20.75"/>
    <n v="0"/>
    <n v="2075"/>
    <x v="0"/>
  </r>
  <r>
    <n v="10302"/>
    <s v="T15983"/>
    <x v="9"/>
    <x v="6"/>
    <s v="FERC Electric Tariff First Revised Volume No. 3"/>
    <s v="WSPP Rate Schedule FERC No. 6"/>
    <n v="218506"/>
    <n v="201802111100"/>
    <n v="201802111159"/>
    <n v="20161121"/>
    <m/>
    <x v="2"/>
    <s v="MS"/>
    <x v="3"/>
    <x v="14"/>
    <s v="UP"/>
    <s v="ST"/>
    <s v="M"/>
    <s v="FP"/>
    <x v="3"/>
    <n v="100"/>
    <n v="20.75"/>
    <x v="1"/>
    <n v="100"/>
    <n v="20.75"/>
    <n v="0"/>
    <n v="2075"/>
    <x v="0"/>
  </r>
  <r>
    <n v="10303"/>
    <s v="T15984"/>
    <x v="9"/>
    <x v="6"/>
    <s v="FERC Electric Tariff First Revised Volume No. 3"/>
    <s v="WSPP Rate Schedule FERC No. 6"/>
    <n v="218506"/>
    <n v="201802111200"/>
    <n v="201802111259"/>
    <n v="20161121"/>
    <m/>
    <x v="2"/>
    <s v="MS"/>
    <x v="3"/>
    <x v="14"/>
    <s v="UP"/>
    <s v="ST"/>
    <s v="M"/>
    <s v="FP"/>
    <x v="3"/>
    <n v="100"/>
    <n v="20.75"/>
    <x v="1"/>
    <n v="100"/>
    <n v="20.75"/>
    <n v="0"/>
    <n v="2075"/>
    <x v="0"/>
  </r>
  <r>
    <n v="10304"/>
    <s v="T15985"/>
    <x v="9"/>
    <x v="6"/>
    <s v="FERC Electric Tariff First Revised Volume No. 3"/>
    <s v="WSPP Rate Schedule FERC No. 6"/>
    <n v="218506"/>
    <n v="201802111300"/>
    <n v="201802111359"/>
    <n v="20161121"/>
    <m/>
    <x v="2"/>
    <s v="MS"/>
    <x v="3"/>
    <x v="14"/>
    <s v="UP"/>
    <s v="ST"/>
    <s v="M"/>
    <s v="FP"/>
    <x v="3"/>
    <n v="100"/>
    <n v="20.75"/>
    <x v="1"/>
    <n v="100"/>
    <n v="20.75"/>
    <n v="0"/>
    <n v="2075"/>
    <x v="0"/>
  </r>
  <r>
    <n v="10305"/>
    <s v="T15986"/>
    <x v="9"/>
    <x v="6"/>
    <s v="FERC Electric Tariff First Revised Volume No. 3"/>
    <s v="WSPP Rate Schedule FERC No. 6"/>
    <n v="218506"/>
    <n v="201802111400"/>
    <n v="201802111459"/>
    <n v="20161121"/>
    <m/>
    <x v="2"/>
    <s v="MS"/>
    <x v="3"/>
    <x v="14"/>
    <s v="UP"/>
    <s v="ST"/>
    <s v="M"/>
    <s v="FP"/>
    <x v="3"/>
    <n v="100"/>
    <n v="20.75"/>
    <x v="1"/>
    <n v="100"/>
    <n v="20.75"/>
    <n v="0"/>
    <n v="2075"/>
    <x v="0"/>
  </r>
  <r>
    <n v="10306"/>
    <s v="T15987"/>
    <x v="9"/>
    <x v="6"/>
    <s v="FERC Electric Tariff First Revised Volume No. 3"/>
    <s v="WSPP Rate Schedule FERC No. 6"/>
    <n v="218506"/>
    <n v="201802111500"/>
    <n v="201802111559"/>
    <n v="20161121"/>
    <m/>
    <x v="2"/>
    <s v="MS"/>
    <x v="3"/>
    <x v="14"/>
    <s v="UP"/>
    <s v="ST"/>
    <s v="M"/>
    <s v="FP"/>
    <x v="3"/>
    <n v="100"/>
    <n v="20.75"/>
    <x v="1"/>
    <n v="100"/>
    <n v="20.75"/>
    <n v="0"/>
    <n v="2075"/>
    <x v="0"/>
  </r>
  <r>
    <n v="10307"/>
    <s v="T15988"/>
    <x v="9"/>
    <x v="6"/>
    <s v="FERC Electric Tariff First Revised Volume No. 3"/>
    <s v="WSPP Rate Schedule FERC No. 6"/>
    <n v="218506"/>
    <n v="201802111600"/>
    <n v="201802111659"/>
    <n v="20161121"/>
    <m/>
    <x v="2"/>
    <s v="MS"/>
    <x v="3"/>
    <x v="14"/>
    <s v="UP"/>
    <s v="ST"/>
    <s v="M"/>
    <s v="FP"/>
    <x v="3"/>
    <n v="100"/>
    <n v="20.75"/>
    <x v="1"/>
    <n v="100"/>
    <n v="20.75"/>
    <n v="0"/>
    <n v="2075"/>
    <x v="0"/>
  </r>
  <r>
    <n v="10308"/>
    <s v="T15989"/>
    <x v="9"/>
    <x v="6"/>
    <s v="FERC Electric Tariff First Revised Volume No. 3"/>
    <s v="WSPP Rate Schedule FERC No. 6"/>
    <n v="218506"/>
    <n v="201802111700"/>
    <n v="201802111759"/>
    <n v="20161121"/>
    <m/>
    <x v="2"/>
    <s v="MS"/>
    <x v="3"/>
    <x v="14"/>
    <s v="UP"/>
    <s v="ST"/>
    <s v="M"/>
    <s v="FP"/>
    <x v="3"/>
    <n v="100"/>
    <n v="20.75"/>
    <x v="1"/>
    <n v="100"/>
    <n v="20.75"/>
    <n v="0"/>
    <n v="2075"/>
    <x v="0"/>
  </r>
  <r>
    <n v="10309"/>
    <s v="T15990"/>
    <x v="9"/>
    <x v="6"/>
    <s v="FERC Electric Tariff First Revised Volume No. 3"/>
    <s v="WSPP Rate Schedule FERC No. 6"/>
    <n v="218506"/>
    <n v="201802111800"/>
    <n v="201802111859"/>
    <n v="20161121"/>
    <m/>
    <x v="2"/>
    <s v="MS"/>
    <x v="3"/>
    <x v="14"/>
    <s v="UP"/>
    <s v="ST"/>
    <s v="M"/>
    <s v="FP"/>
    <x v="3"/>
    <n v="100"/>
    <n v="20.75"/>
    <x v="1"/>
    <n v="100"/>
    <n v="20.75"/>
    <n v="0"/>
    <n v="2075"/>
    <x v="0"/>
  </r>
  <r>
    <n v="10310"/>
    <s v="T15991"/>
    <x v="9"/>
    <x v="6"/>
    <s v="FERC Electric Tariff First Revised Volume No. 3"/>
    <s v="WSPP Rate Schedule FERC No. 6"/>
    <n v="218506"/>
    <n v="201802111900"/>
    <n v="201802111959"/>
    <n v="20161121"/>
    <m/>
    <x v="2"/>
    <s v="MS"/>
    <x v="3"/>
    <x v="14"/>
    <s v="UP"/>
    <s v="ST"/>
    <s v="M"/>
    <s v="FP"/>
    <x v="3"/>
    <n v="100"/>
    <n v="20.75"/>
    <x v="1"/>
    <n v="100"/>
    <n v="20.75"/>
    <n v="0"/>
    <n v="2075"/>
    <x v="0"/>
  </r>
  <r>
    <n v="10311"/>
    <s v="T15992"/>
    <x v="9"/>
    <x v="6"/>
    <s v="FERC Electric Tariff First Revised Volume No. 3"/>
    <s v="WSPP Rate Schedule FERC No. 6"/>
    <n v="218506"/>
    <n v="201802112000"/>
    <n v="201802112059"/>
    <n v="20161121"/>
    <m/>
    <x v="2"/>
    <s v="MS"/>
    <x v="3"/>
    <x v="14"/>
    <s v="UP"/>
    <s v="ST"/>
    <s v="M"/>
    <s v="FP"/>
    <x v="3"/>
    <n v="100"/>
    <n v="20.75"/>
    <x v="1"/>
    <n v="100"/>
    <n v="20.75"/>
    <n v="0"/>
    <n v="2075"/>
    <x v="0"/>
  </r>
  <r>
    <n v="10312"/>
    <s v="T15993"/>
    <x v="9"/>
    <x v="6"/>
    <s v="FERC Electric Tariff First Revised Volume No. 3"/>
    <s v="WSPP Rate Schedule FERC No. 6"/>
    <n v="218506"/>
    <n v="201802112100"/>
    <n v="201802112159"/>
    <n v="20161121"/>
    <m/>
    <x v="2"/>
    <s v="MS"/>
    <x v="3"/>
    <x v="14"/>
    <s v="UP"/>
    <s v="ST"/>
    <s v="M"/>
    <s v="FP"/>
    <x v="3"/>
    <n v="100"/>
    <n v="20.75"/>
    <x v="1"/>
    <n v="100"/>
    <n v="20.75"/>
    <n v="0"/>
    <n v="2075"/>
    <x v="0"/>
  </r>
  <r>
    <n v="10313"/>
    <s v="T15994"/>
    <x v="9"/>
    <x v="6"/>
    <s v="FERC Electric Tariff First Revised Volume No. 3"/>
    <s v="WSPP Rate Schedule FERC No. 6"/>
    <n v="218506"/>
    <n v="201802112200"/>
    <n v="201802112259"/>
    <n v="20161121"/>
    <m/>
    <x v="2"/>
    <s v="MS"/>
    <x v="3"/>
    <x v="14"/>
    <s v="UP"/>
    <s v="ST"/>
    <s v="M"/>
    <s v="FP"/>
    <x v="3"/>
    <n v="100"/>
    <n v="20.75"/>
    <x v="1"/>
    <n v="100"/>
    <n v="20.75"/>
    <n v="0"/>
    <n v="2075"/>
    <x v="0"/>
  </r>
  <r>
    <n v="10314"/>
    <s v="T15995"/>
    <x v="9"/>
    <x v="6"/>
    <s v="FERC Electric Tariff First Revised Volume No. 3"/>
    <s v="WSPP Rate Schedule FERC No. 6"/>
    <n v="218506"/>
    <n v="201802112300"/>
    <n v="201802112359"/>
    <n v="20161121"/>
    <m/>
    <x v="2"/>
    <s v="MS"/>
    <x v="3"/>
    <x v="14"/>
    <s v="UP"/>
    <s v="ST"/>
    <s v="M"/>
    <s v="FP"/>
    <x v="3"/>
    <n v="100"/>
    <n v="20.75"/>
    <x v="1"/>
    <n v="100"/>
    <n v="20.75"/>
    <n v="0"/>
    <n v="2075"/>
    <x v="0"/>
  </r>
  <r>
    <n v="10315"/>
    <s v="T15996"/>
    <x v="9"/>
    <x v="6"/>
    <s v="FERC Electric Tariff First Revised Volume No. 3"/>
    <s v="WSPP Rate Schedule FERC No. 6"/>
    <n v="218506"/>
    <n v="201802120000"/>
    <n v="201802120059"/>
    <n v="20161121"/>
    <m/>
    <x v="2"/>
    <s v="MS"/>
    <x v="3"/>
    <x v="14"/>
    <s v="UP"/>
    <s v="ST"/>
    <s v="M"/>
    <s v="FP"/>
    <x v="3"/>
    <n v="100"/>
    <n v="20.75"/>
    <x v="1"/>
    <n v="100"/>
    <n v="20.75"/>
    <n v="0"/>
    <n v="2075"/>
    <x v="0"/>
  </r>
  <r>
    <n v="10316"/>
    <s v="T15997"/>
    <x v="9"/>
    <x v="6"/>
    <s v="FERC Electric Tariff First Revised Volume No. 3"/>
    <s v="WSPP Rate Schedule FERC No. 6"/>
    <n v="218506"/>
    <n v="201802120100"/>
    <n v="201802120159"/>
    <n v="20161121"/>
    <m/>
    <x v="2"/>
    <s v="MS"/>
    <x v="3"/>
    <x v="14"/>
    <s v="UP"/>
    <s v="ST"/>
    <s v="M"/>
    <s v="FP"/>
    <x v="3"/>
    <n v="100"/>
    <n v="20.75"/>
    <x v="1"/>
    <n v="100"/>
    <n v="20.75"/>
    <n v="0"/>
    <n v="2075"/>
    <x v="0"/>
  </r>
  <r>
    <n v="10317"/>
    <s v="T15998"/>
    <x v="9"/>
    <x v="6"/>
    <s v="FERC Electric Tariff First Revised Volume No. 3"/>
    <s v="WSPP Rate Schedule FERC No. 6"/>
    <n v="218506"/>
    <n v="201802120200"/>
    <n v="201802120259"/>
    <n v="20161121"/>
    <m/>
    <x v="2"/>
    <s v="MS"/>
    <x v="3"/>
    <x v="14"/>
    <s v="UP"/>
    <s v="ST"/>
    <s v="M"/>
    <s v="FP"/>
    <x v="3"/>
    <n v="100"/>
    <n v="20.75"/>
    <x v="1"/>
    <n v="100"/>
    <n v="20.75"/>
    <n v="0"/>
    <n v="2075"/>
    <x v="0"/>
  </r>
  <r>
    <n v="10318"/>
    <s v="T15999"/>
    <x v="9"/>
    <x v="6"/>
    <s v="FERC Electric Tariff First Revised Volume No. 3"/>
    <s v="WSPP Rate Schedule FERC No. 6"/>
    <n v="218506"/>
    <n v="201802120300"/>
    <n v="201802120359"/>
    <n v="20161121"/>
    <m/>
    <x v="2"/>
    <s v="MS"/>
    <x v="3"/>
    <x v="14"/>
    <s v="UP"/>
    <s v="ST"/>
    <s v="M"/>
    <s v="FP"/>
    <x v="3"/>
    <n v="100"/>
    <n v="20.75"/>
    <x v="1"/>
    <n v="100"/>
    <n v="20.75"/>
    <n v="0"/>
    <n v="2075"/>
    <x v="0"/>
  </r>
  <r>
    <n v="10319"/>
    <s v="T16000"/>
    <x v="9"/>
    <x v="6"/>
    <s v="FERC Electric Tariff First Revised Volume No. 3"/>
    <s v="WSPP Rate Schedule FERC No. 6"/>
    <n v="218506"/>
    <n v="201802120400"/>
    <n v="201802120459"/>
    <n v="20161121"/>
    <m/>
    <x v="2"/>
    <s v="MS"/>
    <x v="3"/>
    <x v="14"/>
    <s v="UP"/>
    <s v="ST"/>
    <s v="M"/>
    <s v="FP"/>
    <x v="3"/>
    <n v="100"/>
    <n v="20.75"/>
    <x v="1"/>
    <n v="100"/>
    <n v="20.75"/>
    <n v="0"/>
    <n v="2075"/>
    <x v="0"/>
  </r>
  <r>
    <n v="10320"/>
    <s v="T16001"/>
    <x v="9"/>
    <x v="6"/>
    <s v="FERC Electric Tariff First Revised Volume No. 3"/>
    <s v="WSPP Rate Schedule FERC No. 6"/>
    <n v="218506"/>
    <n v="201802120500"/>
    <n v="201802120559"/>
    <n v="20161121"/>
    <m/>
    <x v="2"/>
    <s v="MS"/>
    <x v="3"/>
    <x v="14"/>
    <s v="UP"/>
    <s v="ST"/>
    <s v="M"/>
    <s v="FP"/>
    <x v="3"/>
    <n v="100"/>
    <n v="20.75"/>
    <x v="1"/>
    <n v="100"/>
    <n v="20.75"/>
    <n v="0"/>
    <n v="2075"/>
    <x v="0"/>
  </r>
  <r>
    <n v="10321"/>
    <s v="T16002"/>
    <x v="9"/>
    <x v="6"/>
    <s v="FERC Electric Tariff First Revised Volume No. 3"/>
    <s v="WSPP Rate Schedule FERC No. 6"/>
    <n v="218506"/>
    <n v="201802120600"/>
    <n v="201802120659"/>
    <n v="20161121"/>
    <m/>
    <x v="2"/>
    <s v="MS"/>
    <x v="3"/>
    <x v="14"/>
    <s v="UP"/>
    <s v="ST"/>
    <s v="M"/>
    <s v="FP"/>
    <x v="3"/>
    <n v="100"/>
    <n v="20.75"/>
    <x v="1"/>
    <n v="100"/>
    <n v="20.75"/>
    <n v="0"/>
    <n v="2075"/>
    <x v="0"/>
  </r>
  <r>
    <n v="10322"/>
    <s v="T16003"/>
    <x v="9"/>
    <x v="6"/>
    <s v="FERC Electric Tariff First Revised Volume No. 3"/>
    <s v="WSPP Rate Schedule FERC No. 6"/>
    <n v="218506"/>
    <n v="201802120700"/>
    <n v="201802120759"/>
    <n v="20161121"/>
    <m/>
    <x v="2"/>
    <s v="MS"/>
    <x v="3"/>
    <x v="14"/>
    <s v="UP"/>
    <s v="ST"/>
    <s v="M"/>
    <s v="FP"/>
    <x v="3"/>
    <n v="100"/>
    <n v="20.95"/>
    <x v="1"/>
    <n v="100"/>
    <n v="20.95"/>
    <n v="0"/>
    <n v="2095"/>
    <x v="0"/>
  </r>
  <r>
    <n v="10323"/>
    <s v="T16004"/>
    <x v="9"/>
    <x v="6"/>
    <s v="FERC Electric Tariff First Revised Volume No. 3"/>
    <s v="WSPP Rate Schedule FERC No. 6"/>
    <n v="218506"/>
    <n v="201802120800"/>
    <n v="201802120859"/>
    <n v="20161121"/>
    <m/>
    <x v="2"/>
    <s v="MS"/>
    <x v="3"/>
    <x v="14"/>
    <s v="UP"/>
    <s v="ST"/>
    <s v="M"/>
    <s v="FP"/>
    <x v="3"/>
    <n v="100"/>
    <n v="20.95"/>
    <x v="1"/>
    <n v="100"/>
    <n v="20.95"/>
    <n v="0"/>
    <n v="2095"/>
    <x v="0"/>
  </r>
  <r>
    <n v="10324"/>
    <s v="T16005"/>
    <x v="9"/>
    <x v="6"/>
    <s v="FERC Electric Tariff First Revised Volume No. 3"/>
    <s v="WSPP Rate Schedule FERC No. 6"/>
    <n v="218506"/>
    <n v="201802120900"/>
    <n v="201802120959"/>
    <n v="20161121"/>
    <m/>
    <x v="2"/>
    <s v="MS"/>
    <x v="3"/>
    <x v="14"/>
    <s v="UP"/>
    <s v="ST"/>
    <s v="M"/>
    <s v="FP"/>
    <x v="3"/>
    <n v="100"/>
    <n v="20.95"/>
    <x v="1"/>
    <n v="100"/>
    <n v="20.95"/>
    <n v="0"/>
    <n v="2095"/>
    <x v="0"/>
  </r>
  <r>
    <n v="10325"/>
    <s v="T16006"/>
    <x v="9"/>
    <x v="6"/>
    <s v="FERC Electric Tariff First Revised Volume No. 3"/>
    <s v="WSPP Rate Schedule FERC No. 6"/>
    <n v="218506"/>
    <n v="201802121000"/>
    <n v="201802121059"/>
    <n v="20161121"/>
    <m/>
    <x v="2"/>
    <s v="MS"/>
    <x v="3"/>
    <x v="14"/>
    <s v="UP"/>
    <s v="ST"/>
    <s v="M"/>
    <s v="FP"/>
    <x v="3"/>
    <n v="100"/>
    <n v="20.95"/>
    <x v="1"/>
    <n v="100"/>
    <n v="20.95"/>
    <n v="0"/>
    <n v="2095"/>
    <x v="0"/>
  </r>
  <r>
    <n v="10326"/>
    <s v="T16007"/>
    <x v="9"/>
    <x v="6"/>
    <s v="FERC Electric Tariff First Revised Volume No. 3"/>
    <s v="WSPP Rate Schedule FERC No. 6"/>
    <n v="218506"/>
    <n v="201802121100"/>
    <n v="201802121159"/>
    <n v="20161121"/>
    <m/>
    <x v="2"/>
    <s v="MS"/>
    <x v="3"/>
    <x v="14"/>
    <s v="UP"/>
    <s v="ST"/>
    <s v="M"/>
    <s v="FP"/>
    <x v="3"/>
    <n v="100"/>
    <n v="20.95"/>
    <x v="1"/>
    <n v="100"/>
    <n v="20.95"/>
    <n v="0"/>
    <n v="2095"/>
    <x v="0"/>
  </r>
  <r>
    <n v="10327"/>
    <s v="T16008"/>
    <x v="9"/>
    <x v="6"/>
    <s v="FERC Electric Tariff First Revised Volume No. 3"/>
    <s v="WSPP Rate Schedule FERC No. 6"/>
    <n v="218506"/>
    <n v="201802121200"/>
    <n v="201802121259"/>
    <n v="20161121"/>
    <m/>
    <x v="2"/>
    <s v="MS"/>
    <x v="3"/>
    <x v="14"/>
    <s v="UP"/>
    <s v="ST"/>
    <s v="M"/>
    <s v="FP"/>
    <x v="3"/>
    <n v="100"/>
    <n v="20.95"/>
    <x v="1"/>
    <n v="100"/>
    <n v="20.95"/>
    <n v="0"/>
    <n v="2095"/>
    <x v="0"/>
  </r>
  <r>
    <n v="10328"/>
    <s v="T16009"/>
    <x v="9"/>
    <x v="6"/>
    <s v="FERC Electric Tariff First Revised Volume No. 3"/>
    <s v="WSPP Rate Schedule FERC No. 6"/>
    <n v="218506"/>
    <n v="201802121300"/>
    <n v="201802121359"/>
    <n v="20161121"/>
    <m/>
    <x v="2"/>
    <s v="MS"/>
    <x v="3"/>
    <x v="14"/>
    <s v="UP"/>
    <s v="ST"/>
    <s v="M"/>
    <s v="FP"/>
    <x v="3"/>
    <n v="100"/>
    <n v="20.95"/>
    <x v="1"/>
    <n v="100"/>
    <n v="20.95"/>
    <n v="0"/>
    <n v="2095"/>
    <x v="0"/>
  </r>
  <r>
    <n v="10329"/>
    <s v="T16010"/>
    <x v="9"/>
    <x v="6"/>
    <s v="FERC Electric Tariff First Revised Volume No. 3"/>
    <s v="WSPP Rate Schedule FERC No. 6"/>
    <n v="218506"/>
    <n v="201802121400"/>
    <n v="201802121459"/>
    <n v="20161121"/>
    <m/>
    <x v="2"/>
    <s v="MS"/>
    <x v="3"/>
    <x v="14"/>
    <s v="UP"/>
    <s v="ST"/>
    <s v="M"/>
    <s v="FP"/>
    <x v="3"/>
    <n v="100"/>
    <n v="20.95"/>
    <x v="1"/>
    <n v="100"/>
    <n v="20.95"/>
    <n v="0"/>
    <n v="2095"/>
    <x v="0"/>
  </r>
  <r>
    <n v="10330"/>
    <s v="T16011"/>
    <x v="9"/>
    <x v="6"/>
    <s v="FERC Electric Tariff First Revised Volume No. 3"/>
    <s v="WSPP Rate Schedule FERC No. 6"/>
    <n v="218506"/>
    <n v="201802121500"/>
    <n v="201802121559"/>
    <n v="20161121"/>
    <m/>
    <x v="2"/>
    <s v="MS"/>
    <x v="3"/>
    <x v="14"/>
    <s v="UP"/>
    <s v="ST"/>
    <s v="M"/>
    <s v="FP"/>
    <x v="3"/>
    <n v="100"/>
    <n v="20.95"/>
    <x v="1"/>
    <n v="100"/>
    <n v="20.95"/>
    <n v="0"/>
    <n v="2095"/>
    <x v="0"/>
  </r>
  <r>
    <n v="10331"/>
    <s v="T16012"/>
    <x v="9"/>
    <x v="6"/>
    <s v="FERC Electric Tariff First Revised Volume No. 3"/>
    <s v="WSPP Rate Schedule FERC No. 6"/>
    <n v="218506"/>
    <n v="201802121600"/>
    <n v="201802121659"/>
    <n v="20161121"/>
    <m/>
    <x v="2"/>
    <s v="MS"/>
    <x v="3"/>
    <x v="14"/>
    <s v="UP"/>
    <s v="ST"/>
    <s v="M"/>
    <s v="FP"/>
    <x v="3"/>
    <n v="100"/>
    <n v="20.95"/>
    <x v="1"/>
    <n v="100"/>
    <n v="20.95"/>
    <n v="0"/>
    <n v="2095"/>
    <x v="0"/>
  </r>
  <r>
    <n v="10332"/>
    <s v="T16013"/>
    <x v="9"/>
    <x v="6"/>
    <s v="FERC Electric Tariff First Revised Volume No. 3"/>
    <s v="WSPP Rate Schedule FERC No. 6"/>
    <n v="218506"/>
    <n v="201802121700"/>
    <n v="201802121759"/>
    <n v="20161121"/>
    <m/>
    <x v="2"/>
    <s v="MS"/>
    <x v="3"/>
    <x v="14"/>
    <s v="UP"/>
    <s v="ST"/>
    <s v="M"/>
    <s v="FP"/>
    <x v="3"/>
    <n v="100"/>
    <n v="20.95"/>
    <x v="1"/>
    <n v="100"/>
    <n v="20.95"/>
    <n v="0"/>
    <n v="2095"/>
    <x v="0"/>
  </r>
  <r>
    <n v="10333"/>
    <s v="T16014"/>
    <x v="9"/>
    <x v="6"/>
    <s v="FERC Electric Tariff First Revised Volume No. 3"/>
    <s v="WSPP Rate Schedule FERC No. 6"/>
    <n v="218506"/>
    <n v="201802121800"/>
    <n v="201802121859"/>
    <n v="20161121"/>
    <m/>
    <x v="2"/>
    <s v="MS"/>
    <x v="3"/>
    <x v="14"/>
    <s v="UP"/>
    <s v="ST"/>
    <s v="M"/>
    <s v="FP"/>
    <x v="3"/>
    <n v="100"/>
    <n v="20.95"/>
    <x v="1"/>
    <n v="100"/>
    <n v="20.95"/>
    <n v="0"/>
    <n v="2095"/>
    <x v="0"/>
  </r>
  <r>
    <n v="10334"/>
    <s v="T16015"/>
    <x v="9"/>
    <x v="6"/>
    <s v="FERC Electric Tariff First Revised Volume No. 3"/>
    <s v="WSPP Rate Schedule FERC No. 6"/>
    <n v="218506"/>
    <n v="201802121900"/>
    <n v="201802121959"/>
    <n v="20161121"/>
    <m/>
    <x v="2"/>
    <s v="MS"/>
    <x v="3"/>
    <x v="14"/>
    <s v="UP"/>
    <s v="ST"/>
    <s v="M"/>
    <s v="FP"/>
    <x v="3"/>
    <n v="100"/>
    <n v="20.95"/>
    <x v="1"/>
    <n v="100"/>
    <n v="20.95"/>
    <n v="0"/>
    <n v="2095"/>
    <x v="0"/>
  </r>
  <r>
    <n v="10335"/>
    <s v="T16016"/>
    <x v="9"/>
    <x v="6"/>
    <s v="FERC Electric Tariff First Revised Volume No. 3"/>
    <s v="WSPP Rate Schedule FERC No. 6"/>
    <n v="218506"/>
    <n v="201802122000"/>
    <n v="201802122059"/>
    <n v="20161121"/>
    <m/>
    <x v="2"/>
    <s v="MS"/>
    <x v="3"/>
    <x v="14"/>
    <s v="UP"/>
    <s v="ST"/>
    <s v="M"/>
    <s v="FP"/>
    <x v="3"/>
    <n v="100"/>
    <n v="20.95"/>
    <x v="1"/>
    <n v="100"/>
    <n v="20.95"/>
    <n v="0"/>
    <n v="2095"/>
    <x v="0"/>
  </r>
  <r>
    <n v="10336"/>
    <s v="T16017"/>
    <x v="9"/>
    <x v="6"/>
    <s v="FERC Electric Tariff First Revised Volume No. 3"/>
    <s v="WSPP Rate Schedule FERC No. 6"/>
    <n v="218506"/>
    <n v="201802122100"/>
    <n v="201802122159"/>
    <n v="20161121"/>
    <m/>
    <x v="2"/>
    <s v="MS"/>
    <x v="3"/>
    <x v="14"/>
    <s v="UP"/>
    <s v="ST"/>
    <s v="M"/>
    <s v="FP"/>
    <x v="3"/>
    <n v="100"/>
    <n v="20.95"/>
    <x v="1"/>
    <n v="100"/>
    <n v="20.95"/>
    <n v="0"/>
    <n v="2095"/>
    <x v="0"/>
  </r>
  <r>
    <n v="10337"/>
    <s v="T16018"/>
    <x v="9"/>
    <x v="6"/>
    <s v="FERC Electric Tariff First Revised Volume No. 3"/>
    <s v="WSPP Rate Schedule FERC No. 6"/>
    <n v="218506"/>
    <n v="201802122200"/>
    <n v="201802122259"/>
    <n v="20161121"/>
    <m/>
    <x v="2"/>
    <s v="MS"/>
    <x v="3"/>
    <x v="14"/>
    <s v="UP"/>
    <s v="ST"/>
    <s v="M"/>
    <s v="FP"/>
    <x v="3"/>
    <n v="100"/>
    <n v="20.95"/>
    <x v="1"/>
    <n v="100"/>
    <n v="20.95"/>
    <n v="0"/>
    <n v="2095"/>
    <x v="0"/>
  </r>
  <r>
    <n v="10338"/>
    <s v="T16019"/>
    <x v="9"/>
    <x v="6"/>
    <s v="FERC Electric Tariff First Revised Volume No. 3"/>
    <s v="WSPP Rate Schedule FERC No. 6"/>
    <n v="218506"/>
    <n v="201802122300"/>
    <n v="201802122359"/>
    <n v="20161121"/>
    <m/>
    <x v="2"/>
    <s v="MS"/>
    <x v="3"/>
    <x v="14"/>
    <s v="UP"/>
    <s v="ST"/>
    <s v="M"/>
    <s v="FP"/>
    <x v="3"/>
    <n v="100"/>
    <n v="20.75"/>
    <x v="1"/>
    <n v="100"/>
    <n v="20.75"/>
    <n v="0"/>
    <n v="2075"/>
    <x v="0"/>
  </r>
  <r>
    <n v="10339"/>
    <s v="T16020"/>
    <x v="9"/>
    <x v="6"/>
    <s v="FERC Electric Tariff First Revised Volume No. 3"/>
    <s v="WSPP Rate Schedule FERC No. 6"/>
    <n v="218506"/>
    <n v="201802130000"/>
    <n v="201802130059"/>
    <n v="20161121"/>
    <m/>
    <x v="2"/>
    <s v="MS"/>
    <x v="3"/>
    <x v="14"/>
    <s v="UP"/>
    <s v="ST"/>
    <s v="M"/>
    <s v="FP"/>
    <x v="3"/>
    <n v="100"/>
    <n v="20.75"/>
    <x v="1"/>
    <n v="100"/>
    <n v="20.75"/>
    <n v="0"/>
    <n v="2075"/>
    <x v="0"/>
  </r>
  <r>
    <n v="10340"/>
    <s v="T16021"/>
    <x v="9"/>
    <x v="6"/>
    <s v="FERC Electric Tariff First Revised Volume No. 3"/>
    <s v="WSPP Rate Schedule FERC No. 6"/>
    <n v="218506"/>
    <n v="201802130100"/>
    <n v="201802130159"/>
    <n v="20161121"/>
    <m/>
    <x v="2"/>
    <s v="MS"/>
    <x v="3"/>
    <x v="14"/>
    <s v="UP"/>
    <s v="ST"/>
    <s v="M"/>
    <s v="FP"/>
    <x v="3"/>
    <n v="100"/>
    <n v="20.2"/>
    <x v="1"/>
    <n v="100"/>
    <n v="20.2"/>
    <n v="0"/>
    <n v="2020"/>
    <x v="0"/>
  </r>
  <r>
    <n v="10341"/>
    <s v="T16022"/>
    <x v="9"/>
    <x v="6"/>
    <s v="FERC Electric Tariff First Revised Volume No. 3"/>
    <s v="WSPP Rate Schedule FERC No. 6"/>
    <n v="218506"/>
    <n v="201802130200"/>
    <n v="201802130259"/>
    <n v="20161121"/>
    <m/>
    <x v="2"/>
    <s v="MS"/>
    <x v="3"/>
    <x v="14"/>
    <s v="UP"/>
    <s v="ST"/>
    <s v="M"/>
    <s v="FP"/>
    <x v="3"/>
    <n v="100"/>
    <n v="20.2"/>
    <x v="1"/>
    <n v="100"/>
    <n v="20.2"/>
    <n v="0"/>
    <n v="2020"/>
    <x v="0"/>
  </r>
  <r>
    <n v="10342"/>
    <s v="T16023"/>
    <x v="9"/>
    <x v="6"/>
    <s v="FERC Electric Tariff First Revised Volume No. 3"/>
    <s v="WSPP Rate Schedule FERC No. 6"/>
    <n v="218506"/>
    <n v="201802130300"/>
    <n v="201802130359"/>
    <n v="20161121"/>
    <m/>
    <x v="2"/>
    <s v="MS"/>
    <x v="3"/>
    <x v="14"/>
    <s v="UP"/>
    <s v="ST"/>
    <s v="M"/>
    <s v="FP"/>
    <x v="3"/>
    <n v="100"/>
    <n v="20.2"/>
    <x v="1"/>
    <n v="100"/>
    <n v="20.2"/>
    <n v="0"/>
    <n v="2020"/>
    <x v="0"/>
  </r>
  <r>
    <n v="10343"/>
    <s v="T16024"/>
    <x v="9"/>
    <x v="6"/>
    <s v="FERC Electric Tariff First Revised Volume No. 3"/>
    <s v="WSPP Rate Schedule FERC No. 6"/>
    <n v="218506"/>
    <n v="201802130400"/>
    <n v="201802130459"/>
    <n v="20161121"/>
    <m/>
    <x v="2"/>
    <s v="MS"/>
    <x v="3"/>
    <x v="14"/>
    <s v="UP"/>
    <s v="ST"/>
    <s v="M"/>
    <s v="FP"/>
    <x v="3"/>
    <n v="100"/>
    <n v="20.2"/>
    <x v="1"/>
    <n v="100"/>
    <n v="20.2"/>
    <n v="0"/>
    <n v="2020"/>
    <x v="0"/>
  </r>
  <r>
    <n v="10344"/>
    <s v="T16025"/>
    <x v="9"/>
    <x v="6"/>
    <s v="FERC Electric Tariff First Revised Volume No. 3"/>
    <s v="WSPP Rate Schedule FERC No. 6"/>
    <n v="218506"/>
    <n v="201802130500"/>
    <n v="201802130559"/>
    <n v="20161121"/>
    <m/>
    <x v="2"/>
    <s v="MS"/>
    <x v="3"/>
    <x v="14"/>
    <s v="UP"/>
    <s v="ST"/>
    <s v="M"/>
    <s v="FP"/>
    <x v="3"/>
    <n v="100"/>
    <n v="20.2"/>
    <x v="1"/>
    <n v="100"/>
    <n v="20.2"/>
    <n v="0"/>
    <n v="2020"/>
    <x v="0"/>
  </r>
  <r>
    <n v="10345"/>
    <s v="T16026"/>
    <x v="9"/>
    <x v="6"/>
    <s v="FERC Electric Tariff First Revised Volume No. 3"/>
    <s v="WSPP Rate Schedule FERC No. 6"/>
    <n v="218506"/>
    <n v="201802130600"/>
    <n v="201802130659"/>
    <n v="20161121"/>
    <m/>
    <x v="2"/>
    <s v="MS"/>
    <x v="3"/>
    <x v="14"/>
    <s v="UP"/>
    <s v="ST"/>
    <s v="M"/>
    <s v="FP"/>
    <x v="3"/>
    <n v="77"/>
    <n v="20.2"/>
    <x v="1"/>
    <n v="77"/>
    <n v="20.2"/>
    <n v="0"/>
    <n v="1555.4"/>
    <x v="0"/>
  </r>
  <r>
    <n v="10346"/>
    <s v="T16027"/>
    <x v="9"/>
    <x v="6"/>
    <s v="FERC Electric Tariff First Revised Volume No. 3"/>
    <s v="WSPP Rate Schedule FERC No. 6"/>
    <n v="218506"/>
    <n v="201802131500"/>
    <n v="201802131559"/>
    <n v="20161121"/>
    <m/>
    <x v="2"/>
    <s v="MS"/>
    <x v="3"/>
    <x v="14"/>
    <s v="UP"/>
    <s v="ST"/>
    <s v="M"/>
    <s v="FP"/>
    <x v="3"/>
    <n v="50"/>
    <n v="24.13"/>
    <x v="1"/>
    <n v="50"/>
    <n v="24.13"/>
    <n v="0"/>
    <n v="1206.5"/>
    <x v="0"/>
  </r>
  <r>
    <n v="10347"/>
    <s v="T16028"/>
    <x v="9"/>
    <x v="6"/>
    <s v="FERC Electric Tariff First Revised Volume No. 3"/>
    <s v="WSPP Rate Schedule FERC No. 6"/>
    <n v="218506"/>
    <n v="201802131600"/>
    <n v="201802131659"/>
    <n v="20161121"/>
    <m/>
    <x v="2"/>
    <s v="MS"/>
    <x v="3"/>
    <x v="14"/>
    <s v="UP"/>
    <s v="ST"/>
    <s v="M"/>
    <s v="FP"/>
    <x v="3"/>
    <n v="50"/>
    <n v="24.13"/>
    <x v="1"/>
    <n v="50"/>
    <n v="24.13"/>
    <n v="0"/>
    <n v="1206.5"/>
    <x v="0"/>
  </r>
  <r>
    <n v="10348"/>
    <s v="T16029"/>
    <x v="9"/>
    <x v="6"/>
    <s v="FERC Electric Tariff First Revised Volume No. 3"/>
    <s v="WSPP Rate Schedule FERC No. 6"/>
    <n v="218506"/>
    <n v="201802131700"/>
    <n v="201802131759"/>
    <n v="20161121"/>
    <m/>
    <x v="2"/>
    <s v="MS"/>
    <x v="3"/>
    <x v="14"/>
    <s v="UP"/>
    <s v="ST"/>
    <s v="M"/>
    <s v="FP"/>
    <x v="3"/>
    <n v="100"/>
    <n v="24.13"/>
    <x v="1"/>
    <n v="100"/>
    <n v="24.13"/>
    <n v="0"/>
    <n v="2413"/>
    <x v="0"/>
  </r>
  <r>
    <n v="10349"/>
    <s v="T16030"/>
    <x v="9"/>
    <x v="6"/>
    <s v="FERC Electric Tariff First Revised Volume No. 3"/>
    <s v="WSPP Rate Schedule FERC No. 6"/>
    <n v="218506"/>
    <n v="201802131800"/>
    <n v="201802131859"/>
    <n v="20161121"/>
    <m/>
    <x v="2"/>
    <s v="MS"/>
    <x v="3"/>
    <x v="14"/>
    <s v="UP"/>
    <s v="ST"/>
    <s v="M"/>
    <s v="FP"/>
    <x v="3"/>
    <n v="100"/>
    <n v="24.13"/>
    <x v="1"/>
    <n v="100"/>
    <n v="24.13"/>
    <n v="0"/>
    <n v="2413"/>
    <x v="0"/>
  </r>
  <r>
    <n v="10350"/>
    <s v="T16031"/>
    <x v="9"/>
    <x v="6"/>
    <s v="FERC Electric Tariff First Revised Volume No. 3"/>
    <s v="WSPP Rate Schedule FERC No. 6"/>
    <n v="218506"/>
    <n v="201802131900"/>
    <n v="201802131959"/>
    <n v="20161121"/>
    <m/>
    <x v="2"/>
    <s v="MS"/>
    <x v="3"/>
    <x v="14"/>
    <s v="UP"/>
    <s v="ST"/>
    <s v="M"/>
    <s v="FP"/>
    <x v="3"/>
    <n v="100"/>
    <n v="24.13"/>
    <x v="1"/>
    <n v="100"/>
    <n v="24.13"/>
    <n v="0"/>
    <n v="2413"/>
    <x v="0"/>
  </r>
  <r>
    <n v="10351"/>
    <s v="T16032"/>
    <x v="9"/>
    <x v="6"/>
    <s v="FERC Electric Tariff First Revised Volume No. 3"/>
    <s v="WSPP Rate Schedule FERC No. 6"/>
    <n v="218506"/>
    <n v="201802132000"/>
    <n v="201802132059"/>
    <n v="20161121"/>
    <m/>
    <x v="2"/>
    <s v="MS"/>
    <x v="3"/>
    <x v="14"/>
    <s v="UP"/>
    <s v="ST"/>
    <s v="M"/>
    <s v="FP"/>
    <x v="3"/>
    <n v="100"/>
    <n v="24.13"/>
    <x v="1"/>
    <n v="100"/>
    <n v="24.13"/>
    <n v="0"/>
    <n v="2413"/>
    <x v="0"/>
  </r>
  <r>
    <n v="10352"/>
    <s v="T16033"/>
    <x v="9"/>
    <x v="6"/>
    <s v="FERC Electric Tariff First Revised Volume No. 3"/>
    <s v="WSPP Rate Schedule FERC No. 6"/>
    <n v="218506"/>
    <n v="201802132100"/>
    <n v="201802132159"/>
    <n v="20161121"/>
    <m/>
    <x v="2"/>
    <s v="MS"/>
    <x v="3"/>
    <x v="14"/>
    <s v="UP"/>
    <s v="ST"/>
    <s v="M"/>
    <s v="FP"/>
    <x v="3"/>
    <n v="100"/>
    <n v="24.13"/>
    <x v="1"/>
    <n v="100"/>
    <n v="24.13"/>
    <n v="0"/>
    <n v="2413"/>
    <x v="0"/>
  </r>
  <r>
    <n v="10353"/>
    <s v="T16034"/>
    <x v="9"/>
    <x v="6"/>
    <s v="FERC Electric Tariff First Revised Volume No. 3"/>
    <s v="WSPP Rate Schedule FERC No. 6"/>
    <n v="218506"/>
    <n v="201802132200"/>
    <n v="201802132259"/>
    <n v="20161121"/>
    <m/>
    <x v="2"/>
    <s v="MS"/>
    <x v="3"/>
    <x v="14"/>
    <s v="UP"/>
    <s v="ST"/>
    <s v="M"/>
    <s v="FP"/>
    <x v="3"/>
    <n v="100"/>
    <n v="24.13"/>
    <x v="1"/>
    <n v="100"/>
    <n v="24.13"/>
    <n v="0"/>
    <n v="2413"/>
    <x v="0"/>
  </r>
  <r>
    <n v="10354"/>
    <s v="T16035"/>
    <x v="9"/>
    <x v="6"/>
    <s v="FERC Electric Tariff First Revised Volume No. 3"/>
    <s v="WSPP Rate Schedule FERC No. 6"/>
    <n v="218506"/>
    <n v="201802132300"/>
    <n v="201802132359"/>
    <n v="20161121"/>
    <m/>
    <x v="2"/>
    <s v="MS"/>
    <x v="3"/>
    <x v="14"/>
    <s v="UP"/>
    <s v="ST"/>
    <s v="M"/>
    <s v="FP"/>
    <x v="3"/>
    <n v="100"/>
    <n v="20.2"/>
    <x v="1"/>
    <n v="100"/>
    <n v="20.2"/>
    <n v="0"/>
    <n v="2020"/>
    <x v="0"/>
  </r>
  <r>
    <n v="10355"/>
    <s v="T16036"/>
    <x v="9"/>
    <x v="6"/>
    <s v="FERC Electric Tariff First Revised Volume No. 3"/>
    <s v="WSPP Rate Schedule FERC No. 6"/>
    <n v="218506"/>
    <n v="201802140000"/>
    <n v="201802140059"/>
    <n v="20161121"/>
    <m/>
    <x v="2"/>
    <s v="MS"/>
    <x v="3"/>
    <x v="14"/>
    <s v="UP"/>
    <s v="ST"/>
    <s v="M"/>
    <s v="FP"/>
    <x v="3"/>
    <n v="100"/>
    <n v="20.2"/>
    <x v="1"/>
    <n v="100"/>
    <n v="20.2"/>
    <n v="0"/>
    <n v="2020"/>
    <x v="0"/>
  </r>
  <r>
    <n v="10356"/>
    <s v="T16037"/>
    <x v="9"/>
    <x v="6"/>
    <s v="FERC Electric Tariff First Revised Volume No. 3"/>
    <s v="WSPP Rate Schedule FERC No. 6"/>
    <n v="218506"/>
    <n v="201802140100"/>
    <n v="201802140159"/>
    <n v="20161121"/>
    <m/>
    <x v="2"/>
    <s v="MS"/>
    <x v="3"/>
    <x v="14"/>
    <s v="UP"/>
    <s v="ST"/>
    <s v="M"/>
    <s v="FP"/>
    <x v="3"/>
    <n v="100"/>
    <n v="23"/>
    <x v="1"/>
    <n v="100"/>
    <n v="23"/>
    <n v="0"/>
    <n v="2300"/>
    <x v="0"/>
  </r>
  <r>
    <n v="10357"/>
    <s v="T16038"/>
    <x v="9"/>
    <x v="6"/>
    <s v="FERC Electric Tariff First Revised Volume No. 3"/>
    <s v="WSPP Rate Schedule FERC No. 6"/>
    <n v="218506"/>
    <n v="201802140200"/>
    <n v="201802140259"/>
    <n v="20161121"/>
    <m/>
    <x v="2"/>
    <s v="MS"/>
    <x v="3"/>
    <x v="14"/>
    <s v="UP"/>
    <s v="ST"/>
    <s v="M"/>
    <s v="FP"/>
    <x v="3"/>
    <n v="100"/>
    <n v="23"/>
    <x v="1"/>
    <n v="100"/>
    <n v="23"/>
    <n v="0"/>
    <n v="2300"/>
    <x v="0"/>
  </r>
  <r>
    <n v="10358"/>
    <s v="T16039"/>
    <x v="9"/>
    <x v="6"/>
    <s v="FERC Electric Tariff First Revised Volume No. 3"/>
    <s v="WSPP Rate Schedule FERC No. 6"/>
    <n v="218506"/>
    <n v="201802140300"/>
    <n v="201802140359"/>
    <n v="20161121"/>
    <m/>
    <x v="2"/>
    <s v="MS"/>
    <x v="3"/>
    <x v="14"/>
    <s v="UP"/>
    <s v="ST"/>
    <s v="M"/>
    <s v="FP"/>
    <x v="3"/>
    <n v="100"/>
    <n v="23"/>
    <x v="1"/>
    <n v="100"/>
    <n v="23"/>
    <n v="0"/>
    <n v="2300"/>
    <x v="0"/>
  </r>
  <r>
    <n v="10359"/>
    <s v="T16040"/>
    <x v="9"/>
    <x v="6"/>
    <s v="FERC Electric Tariff First Revised Volume No. 3"/>
    <s v="WSPP Rate Schedule FERC No. 6"/>
    <n v="218506"/>
    <n v="201802140400"/>
    <n v="201802140459"/>
    <n v="20161121"/>
    <m/>
    <x v="2"/>
    <s v="MS"/>
    <x v="3"/>
    <x v="14"/>
    <s v="UP"/>
    <s v="ST"/>
    <s v="M"/>
    <s v="FP"/>
    <x v="3"/>
    <n v="100"/>
    <n v="23"/>
    <x v="1"/>
    <n v="100"/>
    <n v="23"/>
    <n v="0"/>
    <n v="2300"/>
    <x v="0"/>
  </r>
  <r>
    <n v="10360"/>
    <s v="T16041"/>
    <x v="9"/>
    <x v="6"/>
    <s v="FERC Electric Tariff First Revised Volume No. 3"/>
    <s v="WSPP Rate Schedule FERC No. 6"/>
    <n v="218506"/>
    <n v="201802140500"/>
    <n v="201802140559"/>
    <n v="20161121"/>
    <m/>
    <x v="2"/>
    <s v="MS"/>
    <x v="3"/>
    <x v="14"/>
    <s v="UP"/>
    <s v="ST"/>
    <s v="M"/>
    <s v="FP"/>
    <x v="3"/>
    <n v="100"/>
    <n v="23"/>
    <x v="1"/>
    <n v="100"/>
    <n v="23"/>
    <n v="0"/>
    <n v="2300"/>
    <x v="0"/>
  </r>
  <r>
    <n v="10361"/>
    <s v="T16042"/>
    <x v="9"/>
    <x v="6"/>
    <s v="FERC Electric Tariff First Revised Volume No. 3"/>
    <s v="WSPP Rate Schedule FERC No. 6"/>
    <n v="218506"/>
    <n v="201802140600"/>
    <n v="201802140659"/>
    <n v="20161121"/>
    <m/>
    <x v="2"/>
    <s v="MS"/>
    <x v="3"/>
    <x v="14"/>
    <s v="UP"/>
    <s v="ST"/>
    <s v="M"/>
    <s v="FP"/>
    <x v="3"/>
    <n v="100"/>
    <n v="23"/>
    <x v="1"/>
    <n v="100"/>
    <n v="23"/>
    <n v="0"/>
    <n v="2300"/>
    <x v="0"/>
  </r>
  <r>
    <n v="10362"/>
    <s v="T16043"/>
    <x v="9"/>
    <x v="6"/>
    <s v="FERC Electric Tariff First Revised Volume No. 3"/>
    <s v="WSPP Rate Schedule FERC No. 6"/>
    <n v="218506"/>
    <n v="201802140700"/>
    <n v="201802140759"/>
    <n v="20161121"/>
    <m/>
    <x v="2"/>
    <s v="MS"/>
    <x v="3"/>
    <x v="14"/>
    <s v="UP"/>
    <s v="ST"/>
    <s v="M"/>
    <s v="FP"/>
    <x v="3"/>
    <n v="100"/>
    <n v="25.4"/>
    <x v="1"/>
    <n v="100"/>
    <n v="25.4"/>
    <n v="0"/>
    <n v="2540"/>
    <x v="0"/>
  </r>
  <r>
    <n v="10363"/>
    <s v="T16044"/>
    <x v="9"/>
    <x v="6"/>
    <s v="FERC Electric Tariff First Revised Volume No. 3"/>
    <s v="WSPP Rate Schedule FERC No. 6"/>
    <n v="218506"/>
    <n v="201802140800"/>
    <n v="201802140859"/>
    <n v="20161121"/>
    <m/>
    <x v="2"/>
    <s v="MS"/>
    <x v="3"/>
    <x v="14"/>
    <s v="UP"/>
    <s v="ST"/>
    <s v="M"/>
    <s v="FP"/>
    <x v="3"/>
    <n v="100"/>
    <n v="25.4"/>
    <x v="1"/>
    <n v="100"/>
    <n v="25.4"/>
    <n v="0"/>
    <n v="2540"/>
    <x v="0"/>
  </r>
  <r>
    <n v="10364"/>
    <s v="T16045"/>
    <x v="9"/>
    <x v="6"/>
    <s v="FERC Electric Tariff First Revised Volume No. 3"/>
    <s v="WSPP Rate Schedule FERC No. 6"/>
    <n v="218506"/>
    <n v="201802140900"/>
    <n v="201802140959"/>
    <n v="20161121"/>
    <m/>
    <x v="2"/>
    <s v="MS"/>
    <x v="3"/>
    <x v="14"/>
    <s v="UP"/>
    <s v="ST"/>
    <s v="M"/>
    <s v="FP"/>
    <x v="3"/>
    <n v="100"/>
    <n v="25.4"/>
    <x v="1"/>
    <n v="100"/>
    <n v="25.4"/>
    <n v="0"/>
    <n v="2540"/>
    <x v="0"/>
  </r>
  <r>
    <n v="10365"/>
    <s v="T16046"/>
    <x v="9"/>
    <x v="6"/>
    <s v="FERC Electric Tariff First Revised Volume No. 3"/>
    <s v="WSPP Rate Schedule FERC No. 6"/>
    <n v="218506"/>
    <n v="201802141000"/>
    <n v="201802141059"/>
    <n v="20161121"/>
    <m/>
    <x v="2"/>
    <s v="MS"/>
    <x v="3"/>
    <x v="14"/>
    <s v="UP"/>
    <s v="ST"/>
    <s v="M"/>
    <s v="FP"/>
    <x v="3"/>
    <n v="100"/>
    <n v="25.4"/>
    <x v="1"/>
    <n v="100"/>
    <n v="25.4"/>
    <n v="0"/>
    <n v="2540"/>
    <x v="0"/>
  </r>
  <r>
    <n v="10366"/>
    <s v="T16047"/>
    <x v="9"/>
    <x v="6"/>
    <s v="FERC Electric Tariff First Revised Volume No. 3"/>
    <s v="WSPP Rate Schedule FERC No. 6"/>
    <n v="218506"/>
    <n v="201802141100"/>
    <n v="201802141159"/>
    <n v="20161121"/>
    <m/>
    <x v="2"/>
    <s v="MS"/>
    <x v="3"/>
    <x v="14"/>
    <s v="UP"/>
    <s v="ST"/>
    <s v="M"/>
    <s v="FP"/>
    <x v="3"/>
    <n v="100"/>
    <n v="25.4"/>
    <x v="1"/>
    <n v="100"/>
    <n v="25.4"/>
    <n v="0"/>
    <n v="2540"/>
    <x v="0"/>
  </r>
  <r>
    <n v="10367"/>
    <s v="T16048"/>
    <x v="9"/>
    <x v="6"/>
    <s v="FERC Electric Tariff First Revised Volume No. 3"/>
    <s v="WSPP Rate Schedule FERC No. 6"/>
    <n v="218506"/>
    <n v="201802141200"/>
    <n v="201802141259"/>
    <n v="20161121"/>
    <m/>
    <x v="2"/>
    <s v="MS"/>
    <x v="3"/>
    <x v="14"/>
    <s v="UP"/>
    <s v="ST"/>
    <s v="M"/>
    <s v="FP"/>
    <x v="3"/>
    <n v="100"/>
    <n v="25.4"/>
    <x v="1"/>
    <n v="100"/>
    <n v="25.4"/>
    <n v="0"/>
    <n v="2540"/>
    <x v="0"/>
  </r>
  <r>
    <n v="10368"/>
    <s v="T16049"/>
    <x v="9"/>
    <x v="6"/>
    <s v="FERC Electric Tariff First Revised Volume No. 3"/>
    <s v="WSPP Rate Schedule FERC No. 6"/>
    <n v="218506"/>
    <n v="201802141300"/>
    <n v="201802141359"/>
    <n v="20161121"/>
    <m/>
    <x v="2"/>
    <s v="MS"/>
    <x v="3"/>
    <x v="14"/>
    <s v="UP"/>
    <s v="ST"/>
    <s v="M"/>
    <s v="FP"/>
    <x v="3"/>
    <n v="100"/>
    <n v="25.4"/>
    <x v="1"/>
    <n v="100"/>
    <n v="25.4"/>
    <n v="0"/>
    <n v="2540"/>
    <x v="0"/>
  </r>
  <r>
    <n v="10369"/>
    <s v="T16050"/>
    <x v="9"/>
    <x v="6"/>
    <s v="FERC Electric Tariff First Revised Volume No. 3"/>
    <s v="WSPP Rate Schedule FERC No. 6"/>
    <n v="218506"/>
    <n v="201802141400"/>
    <n v="201802141459"/>
    <n v="20161121"/>
    <m/>
    <x v="2"/>
    <s v="MS"/>
    <x v="3"/>
    <x v="14"/>
    <s v="UP"/>
    <s v="ST"/>
    <s v="M"/>
    <s v="FP"/>
    <x v="3"/>
    <n v="100"/>
    <n v="25.4"/>
    <x v="1"/>
    <n v="100"/>
    <n v="25.4"/>
    <n v="0"/>
    <n v="2540"/>
    <x v="0"/>
  </r>
  <r>
    <n v="10370"/>
    <s v="T16051"/>
    <x v="9"/>
    <x v="6"/>
    <s v="FERC Electric Tariff First Revised Volume No. 3"/>
    <s v="WSPP Rate Schedule FERC No. 6"/>
    <n v="218506"/>
    <n v="201802141500"/>
    <n v="201802141559"/>
    <n v="20161121"/>
    <m/>
    <x v="2"/>
    <s v="MS"/>
    <x v="3"/>
    <x v="14"/>
    <s v="UP"/>
    <s v="ST"/>
    <s v="M"/>
    <s v="FP"/>
    <x v="3"/>
    <n v="100"/>
    <n v="25.4"/>
    <x v="1"/>
    <n v="100"/>
    <n v="25.4"/>
    <n v="0"/>
    <n v="2540"/>
    <x v="0"/>
  </r>
  <r>
    <n v="10371"/>
    <s v="T16052"/>
    <x v="9"/>
    <x v="6"/>
    <s v="FERC Electric Tariff First Revised Volume No. 3"/>
    <s v="WSPP Rate Schedule FERC No. 6"/>
    <n v="218506"/>
    <n v="201802141600"/>
    <n v="201802141659"/>
    <n v="20161121"/>
    <m/>
    <x v="2"/>
    <s v="MS"/>
    <x v="3"/>
    <x v="14"/>
    <s v="UP"/>
    <s v="ST"/>
    <s v="M"/>
    <s v="FP"/>
    <x v="3"/>
    <n v="100"/>
    <n v="25.4"/>
    <x v="1"/>
    <n v="100"/>
    <n v="25.4"/>
    <n v="0"/>
    <n v="2540"/>
    <x v="0"/>
  </r>
  <r>
    <n v="10372"/>
    <s v="T16053"/>
    <x v="9"/>
    <x v="6"/>
    <s v="FERC Electric Tariff First Revised Volume No. 3"/>
    <s v="WSPP Rate Schedule FERC No. 6"/>
    <n v="218506"/>
    <n v="201802141700"/>
    <n v="201802141759"/>
    <n v="20161121"/>
    <m/>
    <x v="2"/>
    <s v="MS"/>
    <x v="3"/>
    <x v="14"/>
    <s v="UP"/>
    <s v="ST"/>
    <s v="M"/>
    <s v="FP"/>
    <x v="3"/>
    <n v="100"/>
    <n v="25.4"/>
    <x v="1"/>
    <n v="100"/>
    <n v="25.4"/>
    <n v="0"/>
    <n v="2540"/>
    <x v="0"/>
  </r>
  <r>
    <n v="10373"/>
    <s v="T16054"/>
    <x v="9"/>
    <x v="6"/>
    <s v="FERC Electric Tariff First Revised Volume No. 3"/>
    <s v="WSPP Rate Schedule FERC No. 6"/>
    <n v="218506"/>
    <n v="201802141800"/>
    <n v="201802141859"/>
    <n v="20161121"/>
    <m/>
    <x v="2"/>
    <s v="MS"/>
    <x v="3"/>
    <x v="14"/>
    <s v="UP"/>
    <s v="ST"/>
    <s v="M"/>
    <s v="FP"/>
    <x v="3"/>
    <n v="100"/>
    <n v="25.4"/>
    <x v="1"/>
    <n v="100"/>
    <n v="25.4"/>
    <n v="0"/>
    <n v="2540"/>
    <x v="0"/>
  </r>
  <r>
    <n v="10374"/>
    <s v="T16055"/>
    <x v="9"/>
    <x v="6"/>
    <s v="FERC Electric Tariff First Revised Volume No. 3"/>
    <s v="WSPP Rate Schedule FERC No. 6"/>
    <n v="218506"/>
    <n v="201802141900"/>
    <n v="201802141959"/>
    <n v="20161121"/>
    <m/>
    <x v="2"/>
    <s v="MS"/>
    <x v="3"/>
    <x v="14"/>
    <s v="UP"/>
    <s v="ST"/>
    <s v="M"/>
    <s v="FP"/>
    <x v="3"/>
    <n v="100"/>
    <n v="25.4"/>
    <x v="1"/>
    <n v="100"/>
    <n v="25.4"/>
    <n v="0"/>
    <n v="2540"/>
    <x v="0"/>
  </r>
  <r>
    <n v="10375"/>
    <s v="T16056"/>
    <x v="9"/>
    <x v="6"/>
    <s v="FERC Electric Tariff First Revised Volume No. 3"/>
    <s v="WSPP Rate Schedule FERC No. 6"/>
    <n v="218506"/>
    <n v="201802142000"/>
    <n v="201802142059"/>
    <n v="20161121"/>
    <m/>
    <x v="2"/>
    <s v="MS"/>
    <x v="3"/>
    <x v="14"/>
    <s v="UP"/>
    <s v="ST"/>
    <s v="M"/>
    <s v="FP"/>
    <x v="3"/>
    <n v="100"/>
    <n v="25.4"/>
    <x v="1"/>
    <n v="100"/>
    <n v="25.4"/>
    <n v="0"/>
    <n v="2540"/>
    <x v="0"/>
  </r>
  <r>
    <n v="10376"/>
    <s v="T16057"/>
    <x v="9"/>
    <x v="6"/>
    <s v="FERC Electric Tariff First Revised Volume No. 3"/>
    <s v="WSPP Rate Schedule FERC No. 6"/>
    <n v="218506"/>
    <n v="201802142100"/>
    <n v="201802142159"/>
    <n v="20161121"/>
    <m/>
    <x v="2"/>
    <s v="MS"/>
    <x v="3"/>
    <x v="14"/>
    <s v="UP"/>
    <s v="ST"/>
    <s v="M"/>
    <s v="FP"/>
    <x v="3"/>
    <n v="100"/>
    <n v="25.4"/>
    <x v="1"/>
    <n v="100"/>
    <n v="25.4"/>
    <n v="0"/>
    <n v="2540"/>
    <x v="0"/>
  </r>
  <r>
    <n v="10377"/>
    <s v="T16058"/>
    <x v="9"/>
    <x v="6"/>
    <s v="FERC Electric Tariff First Revised Volume No. 3"/>
    <s v="WSPP Rate Schedule FERC No. 6"/>
    <n v="218506"/>
    <n v="201802142200"/>
    <n v="201802142259"/>
    <n v="20161121"/>
    <m/>
    <x v="2"/>
    <s v="MS"/>
    <x v="3"/>
    <x v="14"/>
    <s v="UP"/>
    <s v="ST"/>
    <s v="M"/>
    <s v="FP"/>
    <x v="3"/>
    <n v="100"/>
    <n v="25.4"/>
    <x v="1"/>
    <n v="100"/>
    <n v="25.4"/>
    <n v="0"/>
    <n v="2540"/>
    <x v="0"/>
  </r>
  <r>
    <n v="10378"/>
    <s v="T16059"/>
    <x v="9"/>
    <x v="6"/>
    <s v="FERC Electric Tariff First Revised Volume No. 3"/>
    <s v="WSPP Rate Schedule FERC No. 6"/>
    <n v="218506"/>
    <n v="201802142300"/>
    <n v="201802142359"/>
    <n v="20161121"/>
    <m/>
    <x v="2"/>
    <s v="MS"/>
    <x v="3"/>
    <x v="14"/>
    <s v="UP"/>
    <s v="ST"/>
    <s v="M"/>
    <s v="FP"/>
    <x v="3"/>
    <n v="100"/>
    <n v="23"/>
    <x v="1"/>
    <n v="100"/>
    <n v="23"/>
    <n v="0"/>
    <n v="2300"/>
    <x v="0"/>
  </r>
  <r>
    <n v="10379"/>
    <s v="T16060"/>
    <x v="9"/>
    <x v="6"/>
    <s v="FERC Electric Tariff First Revised Volume No. 3"/>
    <s v="WSPP Rate Schedule FERC No. 6"/>
    <n v="218506"/>
    <n v="201802150000"/>
    <n v="201802150059"/>
    <n v="20161121"/>
    <m/>
    <x v="2"/>
    <s v="MS"/>
    <x v="3"/>
    <x v="14"/>
    <s v="UP"/>
    <s v="ST"/>
    <s v="M"/>
    <s v="FP"/>
    <x v="3"/>
    <n v="100"/>
    <n v="23"/>
    <x v="1"/>
    <n v="100"/>
    <n v="23"/>
    <n v="0"/>
    <n v="2300"/>
    <x v="0"/>
  </r>
  <r>
    <n v="10380"/>
    <s v="T16061"/>
    <x v="9"/>
    <x v="6"/>
    <s v="FERC Electric Tariff First Revised Volume No. 3"/>
    <s v="WSPP Rate Schedule FERC No. 6"/>
    <n v="218506"/>
    <n v="201802150100"/>
    <n v="201802150159"/>
    <n v="20161121"/>
    <m/>
    <x v="2"/>
    <s v="MS"/>
    <x v="3"/>
    <x v="14"/>
    <s v="UP"/>
    <s v="ST"/>
    <s v="M"/>
    <s v="FP"/>
    <x v="3"/>
    <n v="100"/>
    <n v="23.67"/>
    <x v="1"/>
    <n v="100"/>
    <n v="23.67"/>
    <n v="0"/>
    <n v="2367"/>
    <x v="0"/>
  </r>
  <r>
    <n v="10381"/>
    <s v="T16062"/>
    <x v="9"/>
    <x v="6"/>
    <s v="FERC Electric Tariff First Revised Volume No. 3"/>
    <s v="WSPP Rate Schedule FERC No. 6"/>
    <n v="218506"/>
    <n v="201802150200"/>
    <n v="201802150259"/>
    <n v="20161121"/>
    <m/>
    <x v="2"/>
    <s v="MS"/>
    <x v="3"/>
    <x v="14"/>
    <s v="UP"/>
    <s v="ST"/>
    <s v="M"/>
    <s v="FP"/>
    <x v="3"/>
    <n v="100"/>
    <n v="23.67"/>
    <x v="1"/>
    <n v="100"/>
    <n v="23.67"/>
    <n v="0"/>
    <n v="2367"/>
    <x v="0"/>
  </r>
  <r>
    <n v="10382"/>
    <s v="T16063"/>
    <x v="9"/>
    <x v="6"/>
    <s v="FERC Electric Tariff First Revised Volume No. 3"/>
    <s v="WSPP Rate Schedule FERC No. 6"/>
    <n v="218506"/>
    <n v="201802150300"/>
    <n v="201802150359"/>
    <n v="20161121"/>
    <m/>
    <x v="2"/>
    <s v="MS"/>
    <x v="3"/>
    <x v="14"/>
    <s v="UP"/>
    <s v="ST"/>
    <s v="M"/>
    <s v="FP"/>
    <x v="3"/>
    <n v="100"/>
    <n v="23.67"/>
    <x v="1"/>
    <n v="100"/>
    <n v="23.67"/>
    <n v="0"/>
    <n v="2367"/>
    <x v="0"/>
  </r>
  <r>
    <n v="10383"/>
    <s v="T16064"/>
    <x v="9"/>
    <x v="6"/>
    <s v="FERC Electric Tariff First Revised Volume No. 3"/>
    <s v="WSPP Rate Schedule FERC No. 6"/>
    <n v="218506"/>
    <n v="201802150400"/>
    <n v="201802150459"/>
    <n v="20161121"/>
    <m/>
    <x v="2"/>
    <s v="MS"/>
    <x v="3"/>
    <x v="14"/>
    <s v="UP"/>
    <s v="ST"/>
    <s v="M"/>
    <s v="FP"/>
    <x v="3"/>
    <n v="100"/>
    <n v="23.67"/>
    <x v="1"/>
    <n v="100"/>
    <n v="23.67"/>
    <n v="0"/>
    <n v="2367"/>
    <x v="0"/>
  </r>
  <r>
    <n v="10384"/>
    <s v="T16065"/>
    <x v="9"/>
    <x v="6"/>
    <s v="FERC Electric Tariff First Revised Volume No. 3"/>
    <s v="WSPP Rate Schedule FERC No. 6"/>
    <n v="218506"/>
    <n v="201802150500"/>
    <n v="201802150559"/>
    <n v="20161121"/>
    <m/>
    <x v="2"/>
    <s v="MS"/>
    <x v="3"/>
    <x v="14"/>
    <s v="UP"/>
    <s v="ST"/>
    <s v="M"/>
    <s v="FP"/>
    <x v="3"/>
    <n v="100"/>
    <n v="23.67"/>
    <x v="1"/>
    <n v="100"/>
    <n v="23.67"/>
    <n v="0"/>
    <n v="2367"/>
    <x v="0"/>
  </r>
  <r>
    <n v="10385"/>
    <s v="T16066"/>
    <x v="9"/>
    <x v="6"/>
    <s v="FERC Electric Tariff First Revised Volume No. 3"/>
    <s v="WSPP Rate Schedule FERC No. 6"/>
    <n v="218506"/>
    <n v="201802150600"/>
    <n v="201802150659"/>
    <n v="20161121"/>
    <m/>
    <x v="2"/>
    <s v="MS"/>
    <x v="3"/>
    <x v="14"/>
    <s v="UP"/>
    <s v="ST"/>
    <s v="M"/>
    <s v="FP"/>
    <x v="3"/>
    <n v="100"/>
    <n v="23.67"/>
    <x v="1"/>
    <n v="100"/>
    <n v="23.67"/>
    <n v="0"/>
    <n v="2367"/>
    <x v="0"/>
  </r>
  <r>
    <n v="10386"/>
    <s v="T16067"/>
    <x v="9"/>
    <x v="6"/>
    <s v="FERC Electric Tariff First Revised Volume No. 3"/>
    <s v="WSPP Rate Schedule FERC No. 6"/>
    <n v="218506"/>
    <n v="201802150700"/>
    <n v="201802150759"/>
    <n v="20161121"/>
    <m/>
    <x v="2"/>
    <s v="MS"/>
    <x v="3"/>
    <x v="14"/>
    <s v="UP"/>
    <s v="ST"/>
    <s v="M"/>
    <s v="FP"/>
    <x v="3"/>
    <n v="100"/>
    <n v="25.8"/>
    <x v="1"/>
    <n v="100"/>
    <n v="25.8"/>
    <n v="0"/>
    <n v="2580"/>
    <x v="0"/>
  </r>
  <r>
    <n v="10387"/>
    <s v="T16068"/>
    <x v="9"/>
    <x v="6"/>
    <s v="FERC Electric Tariff First Revised Volume No. 3"/>
    <s v="WSPP Rate Schedule FERC No. 6"/>
    <n v="218506"/>
    <n v="201802150800"/>
    <n v="201802150859"/>
    <n v="20161121"/>
    <m/>
    <x v="2"/>
    <s v="MS"/>
    <x v="3"/>
    <x v="14"/>
    <s v="UP"/>
    <s v="ST"/>
    <s v="M"/>
    <s v="FP"/>
    <x v="3"/>
    <n v="100"/>
    <n v="25.8"/>
    <x v="1"/>
    <n v="100"/>
    <n v="25.8"/>
    <n v="0"/>
    <n v="2580"/>
    <x v="0"/>
  </r>
  <r>
    <n v="10388"/>
    <s v="T16069"/>
    <x v="9"/>
    <x v="6"/>
    <s v="FERC Electric Tariff First Revised Volume No. 3"/>
    <s v="WSPP Rate Schedule FERC No. 6"/>
    <n v="218506"/>
    <n v="201802150900"/>
    <n v="201802150959"/>
    <n v="20161121"/>
    <m/>
    <x v="2"/>
    <s v="MS"/>
    <x v="3"/>
    <x v="14"/>
    <s v="UP"/>
    <s v="ST"/>
    <s v="M"/>
    <s v="FP"/>
    <x v="3"/>
    <n v="100"/>
    <n v="25.8"/>
    <x v="1"/>
    <n v="100"/>
    <n v="25.8"/>
    <n v="0"/>
    <n v="2580"/>
    <x v="0"/>
  </r>
  <r>
    <n v="10389"/>
    <s v="T16070"/>
    <x v="9"/>
    <x v="6"/>
    <s v="FERC Electric Tariff First Revised Volume No. 3"/>
    <s v="WSPP Rate Schedule FERC No. 6"/>
    <n v="218506"/>
    <n v="201802151000"/>
    <n v="201802151059"/>
    <n v="20161121"/>
    <m/>
    <x v="2"/>
    <s v="MS"/>
    <x v="3"/>
    <x v="14"/>
    <s v="UP"/>
    <s v="ST"/>
    <s v="M"/>
    <s v="FP"/>
    <x v="3"/>
    <n v="100"/>
    <n v="25.8"/>
    <x v="1"/>
    <n v="100"/>
    <n v="25.8"/>
    <n v="0"/>
    <n v="2580"/>
    <x v="0"/>
  </r>
  <r>
    <n v="10390"/>
    <s v="T16071"/>
    <x v="9"/>
    <x v="6"/>
    <s v="FERC Electric Tariff First Revised Volume No. 3"/>
    <s v="WSPP Rate Schedule FERC No. 6"/>
    <n v="218506"/>
    <n v="201802151100"/>
    <n v="201802151159"/>
    <n v="20161121"/>
    <m/>
    <x v="2"/>
    <s v="MS"/>
    <x v="3"/>
    <x v="14"/>
    <s v="UP"/>
    <s v="ST"/>
    <s v="M"/>
    <s v="FP"/>
    <x v="3"/>
    <n v="100"/>
    <n v="25.8"/>
    <x v="1"/>
    <n v="100"/>
    <n v="25.8"/>
    <n v="0"/>
    <n v="2580"/>
    <x v="0"/>
  </r>
  <r>
    <n v="10391"/>
    <s v="T16072"/>
    <x v="9"/>
    <x v="6"/>
    <s v="FERC Electric Tariff First Revised Volume No. 3"/>
    <s v="WSPP Rate Schedule FERC No. 6"/>
    <n v="218506"/>
    <n v="201802151200"/>
    <n v="201802151259"/>
    <n v="20161121"/>
    <m/>
    <x v="2"/>
    <s v="MS"/>
    <x v="3"/>
    <x v="14"/>
    <s v="UP"/>
    <s v="ST"/>
    <s v="M"/>
    <s v="FP"/>
    <x v="3"/>
    <n v="100"/>
    <n v="25.8"/>
    <x v="1"/>
    <n v="100"/>
    <n v="25.8"/>
    <n v="0"/>
    <n v="2580"/>
    <x v="0"/>
  </r>
  <r>
    <n v="10392"/>
    <s v="T16073"/>
    <x v="9"/>
    <x v="6"/>
    <s v="FERC Electric Tariff First Revised Volume No. 3"/>
    <s v="WSPP Rate Schedule FERC No. 6"/>
    <n v="218506"/>
    <n v="201802151300"/>
    <n v="201802151359"/>
    <n v="20161121"/>
    <m/>
    <x v="2"/>
    <s v="MS"/>
    <x v="3"/>
    <x v="14"/>
    <s v="UP"/>
    <s v="ST"/>
    <s v="M"/>
    <s v="FP"/>
    <x v="3"/>
    <n v="100"/>
    <n v="25.8"/>
    <x v="1"/>
    <n v="100"/>
    <n v="25.8"/>
    <n v="0"/>
    <n v="2580"/>
    <x v="0"/>
  </r>
  <r>
    <n v="10393"/>
    <s v="T16074"/>
    <x v="9"/>
    <x v="6"/>
    <s v="FERC Electric Tariff First Revised Volume No. 3"/>
    <s v="WSPP Rate Schedule FERC No. 6"/>
    <n v="218506"/>
    <n v="201802151400"/>
    <n v="201802151459"/>
    <n v="20161121"/>
    <m/>
    <x v="2"/>
    <s v="MS"/>
    <x v="3"/>
    <x v="14"/>
    <s v="UP"/>
    <s v="ST"/>
    <s v="M"/>
    <s v="FP"/>
    <x v="3"/>
    <n v="100"/>
    <n v="25.8"/>
    <x v="1"/>
    <n v="100"/>
    <n v="25.8"/>
    <n v="0"/>
    <n v="2580"/>
    <x v="0"/>
  </r>
  <r>
    <n v="10394"/>
    <s v="T16075"/>
    <x v="9"/>
    <x v="6"/>
    <s v="FERC Electric Tariff First Revised Volume No. 3"/>
    <s v="WSPP Rate Schedule FERC No. 6"/>
    <n v="218506"/>
    <n v="201802151500"/>
    <n v="201802151559"/>
    <n v="20161121"/>
    <m/>
    <x v="2"/>
    <s v="MS"/>
    <x v="3"/>
    <x v="14"/>
    <s v="UP"/>
    <s v="ST"/>
    <s v="M"/>
    <s v="FP"/>
    <x v="3"/>
    <n v="100"/>
    <n v="25.8"/>
    <x v="1"/>
    <n v="100"/>
    <n v="25.8"/>
    <n v="0"/>
    <n v="2580"/>
    <x v="0"/>
  </r>
  <r>
    <n v="10395"/>
    <s v="T16076"/>
    <x v="9"/>
    <x v="6"/>
    <s v="FERC Electric Tariff First Revised Volume No. 3"/>
    <s v="WSPP Rate Schedule FERC No. 6"/>
    <n v="218506"/>
    <n v="201802151600"/>
    <n v="201802151659"/>
    <n v="20161121"/>
    <m/>
    <x v="2"/>
    <s v="MS"/>
    <x v="3"/>
    <x v="14"/>
    <s v="UP"/>
    <s v="ST"/>
    <s v="M"/>
    <s v="FP"/>
    <x v="3"/>
    <n v="100"/>
    <n v="25.8"/>
    <x v="1"/>
    <n v="100"/>
    <n v="25.8"/>
    <n v="0"/>
    <n v="2580"/>
    <x v="0"/>
  </r>
  <r>
    <n v="10396"/>
    <s v="T16077"/>
    <x v="9"/>
    <x v="6"/>
    <s v="FERC Electric Tariff First Revised Volume No. 3"/>
    <s v="WSPP Rate Schedule FERC No. 6"/>
    <n v="218506"/>
    <n v="201802151700"/>
    <n v="201802151759"/>
    <n v="20161121"/>
    <m/>
    <x v="2"/>
    <s v="MS"/>
    <x v="3"/>
    <x v="14"/>
    <s v="UP"/>
    <s v="ST"/>
    <s v="M"/>
    <s v="FP"/>
    <x v="3"/>
    <n v="100"/>
    <n v="25.8"/>
    <x v="1"/>
    <n v="100"/>
    <n v="25.8"/>
    <n v="0"/>
    <n v="2580"/>
    <x v="0"/>
  </r>
  <r>
    <n v="10397"/>
    <s v="T16078"/>
    <x v="9"/>
    <x v="6"/>
    <s v="FERC Electric Tariff First Revised Volume No. 3"/>
    <s v="WSPP Rate Schedule FERC No. 6"/>
    <n v="218506"/>
    <n v="201802151800"/>
    <n v="201802151859"/>
    <n v="20161121"/>
    <m/>
    <x v="2"/>
    <s v="MS"/>
    <x v="3"/>
    <x v="14"/>
    <s v="UP"/>
    <s v="ST"/>
    <s v="M"/>
    <s v="FP"/>
    <x v="3"/>
    <n v="100"/>
    <n v="25.8"/>
    <x v="1"/>
    <n v="100"/>
    <n v="25.8"/>
    <n v="0"/>
    <n v="2580"/>
    <x v="0"/>
  </r>
  <r>
    <n v="10398"/>
    <s v="T16079"/>
    <x v="9"/>
    <x v="6"/>
    <s v="FERC Electric Tariff First Revised Volume No. 3"/>
    <s v="WSPP Rate Schedule FERC No. 6"/>
    <n v="218506"/>
    <n v="201802151900"/>
    <n v="201802151959"/>
    <n v="20161121"/>
    <m/>
    <x v="2"/>
    <s v="MS"/>
    <x v="3"/>
    <x v="14"/>
    <s v="UP"/>
    <s v="ST"/>
    <s v="M"/>
    <s v="FP"/>
    <x v="3"/>
    <n v="100"/>
    <n v="25.8"/>
    <x v="1"/>
    <n v="100"/>
    <n v="25.8"/>
    <n v="0"/>
    <n v="2580"/>
    <x v="0"/>
  </r>
  <r>
    <n v="10399"/>
    <s v="T16080"/>
    <x v="9"/>
    <x v="6"/>
    <s v="FERC Electric Tariff First Revised Volume No. 3"/>
    <s v="WSPP Rate Schedule FERC No. 6"/>
    <n v="218506"/>
    <n v="201802152000"/>
    <n v="201802152059"/>
    <n v="20161121"/>
    <m/>
    <x v="2"/>
    <s v="MS"/>
    <x v="3"/>
    <x v="14"/>
    <s v="UP"/>
    <s v="ST"/>
    <s v="M"/>
    <s v="FP"/>
    <x v="3"/>
    <n v="100"/>
    <n v="25.8"/>
    <x v="1"/>
    <n v="100"/>
    <n v="25.8"/>
    <n v="0"/>
    <n v="2580"/>
    <x v="0"/>
  </r>
  <r>
    <n v="10400"/>
    <s v="T16081"/>
    <x v="9"/>
    <x v="6"/>
    <s v="FERC Electric Tariff First Revised Volume No. 3"/>
    <s v="WSPP Rate Schedule FERC No. 6"/>
    <n v="218506"/>
    <n v="201802152100"/>
    <n v="201802152159"/>
    <n v="20161121"/>
    <m/>
    <x v="2"/>
    <s v="MS"/>
    <x v="3"/>
    <x v="14"/>
    <s v="UP"/>
    <s v="ST"/>
    <s v="M"/>
    <s v="FP"/>
    <x v="3"/>
    <n v="100"/>
    <n v="25.8"/>
    <x v="1"/>
    <n v="100"/>
    <n v="25.8"/>
    <n v="0"/>
    <n v="2580"/>
    <x v="0"/>
  </r>
  <r>
    <n v="10401"/>
    <s v="T16082"/>
    <x v="9"/>
    <x v="6"/>
    <s v="FERC Electric Tariff First Revised Volume No. 3"/>
    <s v="WSPP Rate Schedule FERC No. 6"/>
    <n v="218506"/>
    <n v="201802152200"/>
    <n v="201802152259"/>
    <n v="20161121"/>
    <m/>
    <x v="2"/>
    <s v="MS"/>
    <x v="3"/>
    <x v="14"/>
    <s v="UP"/>
    <s v="ST"/>
    <s v="M"/>
    <s v="FP"/>
    <x v="3"/>
    <n v="100"/>
    <n v="25.8"/>
    <x v="1"/>
    <n v="100"/>
    <n v="25.8"/>
    <n v="0"/>
    <n v="2580"/>
    <x v="0"/>
  </r>
  <r>
    <n v="10402"/>
    <s v="T16083"/>
    <x v="9"/>
    <x v="6"/>
    <s v="FERC Electric Tariff First Revised Volume No. 3"/>
    <s v="WSPP Rate Schedule FERC No. 6"/>
    <n v="218506"/>
    <n v="201802152300"/>
    <n v="201802152359"/>
    <n v="20161121"/>
    <m/>
    <x v="2"/>
    <s v="MS"/>
    <x v="3"/>
    <x v="14"/>
    <s v="UP"/>
    <s v="ST"/>
    <s v="M"/>
    <s v="FP"/>
    <x v="3"/>
    <n v="100"/>
    <n v="23.67"/>
    <x v="1"/>
    <n v="100"/>
    <n v="23.67"/>
    <n v="0"/>
    <n v="2367"/>
    <x v="0"/>
  </r>
  <r>
    <n v="10403"/>
    <s v="T16084"/>
    <x v="9"/>
    <x v="6"/>
    <s v="FERC Electric Tariff First Revised Volume No. 3"/>
    <s v="WSPP Rate Schedule FERC No. 6"/>
    <n v="218506"/>
    <n v="201802160000"/>
    <n v="201802160059"/>
    <n v="20161121"/>
    <m/>
    <x v="2"/>
    <s v="MS"/>
    <x v="3"/>
    <x v="14"/>
    <s v="UP"/>
    <s v="ST"/>
    <s v="M"/>
    <s v="FP"/>
    <x v="3"/>
    <n v="100"/>
    <n v="23.67"/>
    <x v="1"/>
    <n v="100"/>
    <n v="23.67"/>
    <n v="0"/>
    <n v="2367"/>
    <x v="0"/>
  </r>
  <r>
    <n v="10404"/>
    <s v="T16085"/>
    <x v="9"/>
    <x v="6"/>
    <s v="FERC Electric Tariff First Revised Volume No. 3"/>
    <s v="WSPP Rate Schedule FERC No. 6"/>
    <n v="218506"/>
    <n v="201802160100"/>
    <n v="201802160159"/>
    <n v="20161121"/>
    <m/>
    <x v="2"/>
    <s v="MS"/>
    <x v="3"/>
    <x v="14"/>
    <s v="UP"/>
    <s v="ST"/>
    <s v="M"/>
    <s v="FP"/>
    <x v="3"/>
    <n v="100"/>
    <n v="23.67"/>
    <x v="1"/>
    <n v="100"/>
    <n v="23.67"/>
    <n v="0"/>
    <n v="2367"/>
    <x v="0"/>
  </r>
  <r>
    <n v="10405"/>
    <s v="T16086"/>
    <x v="9"/>
    <x v="6"/>
    <s v="FERC Electric Tariff First Revised Volume No. 3"/>
    <s v="WSPP Rate Schedule FERC No. 6"/>
    <n v="218506"/>
    <n v="201802160200"/>
    <n v="201802160259"/>
    <n v="20161121"/>
    <m/>
    <x v="2"/>
    <s v="MS"/>
    <x v="3"/>
    <x v="14"/>
    <s v="UP"/>
    <s v="ST"/>
    <s v="M"/>
    <s v="FP"/>
    <x v="3"/>
    <n v="100"/>
    <n v="23.67"/>
    <x v="1"/>
    <n v="100"/>
    <n v="23.67"/>
    <n v="0"/>
    <n v="2367"/>
    <x v="0"/>
  </r>
  <r>
    <n v="10406"/>
    <s v="T16087"/>
    <x v="9"/>
    <x v="6"/>
    <s v="FERC Electric Tariff First Revised Volume No. 3"/>
    <s v="WSPP Rate Schedule FERC No. 6"/>
    <n v="218506"/>
    <n v="201802160300"/>
    <n v="201802160359"/>
    <n v="20161121"/>
    <m/>
    <x v="2"/>
    <s v="MS"/>
    <x v="3"/>
    <x v="14"/>
    <s v="UP"/>
    <s v="ST"/>
    <s v="M"/>
    <s v="FP"/>
    <x v="3"/>
    <n v="100"/>
    <n v="23.67"/>
    <x v="1"/>
    <n v="100"/>
    <n v="23.67"/>
    <n v="0"/>
    <n v="2367"/>
    <x v="0"/>
  </r>
  <r>
    <n v="10407"/>
    <s v="T16088"/>
    <x v="9"/>
    <x v="6"/>
    <s v="FERC Electric Tariff First Revised Volume No. 3"/>
    <s v="WSPP Rate Schedule FERC No. 6"/>
    <n v="218506"/>
    <n v="201802160400"/>
    <n v="201802160459"/>
    <n v="20161121"/>
    <m/>
    <x v="2"/>
    <s v="MS"/>
    <x v="3"/>
    <x v="14"/>
    <s v="UP"/>
    <s v="ST"/>
    <s v="M"/>
    <s v="FP"/>
    <x v="3"/>
    <n v="100"/>
    <n v="23.67"/>
    <x v="1"/>
    <n v="100"/>
    <n v="23.67"/>
    <n v="0"/>
    <n v="2367"/>
    <x v="0"/>
  </r>
  <r>
    <n v="10408"/>
    <s v="T16089"/>
    <x v="9"/>
    <x v="6"/>
    <s v="FERC Electric Tariff First Revised Volume No. 3"/>
    <s v="WSPP Rate Schedule FERC No. 6"/>
    <n v="218506"/>
    <n v="201802160500"/>
    <n v="201802160559"/>
    <n v="20161121"/>
    <m/>
    <x v="2"/>
    <s v="MS"/>
    <x v="3"/>
    <x v="14"/>
    <s v="UP"/>
    <s v="ST"/>
    <s v="M"/>
    <s v="FP"/>
    <x v="3"/>
    <n v="100"/>
    <n v="23.67"/>
    <x v="1"/>
    <n v="100"/>
    <n v="23.67"/>
    <n v="0"/>
    <n v="2367"/>
    <x v="0"/>
  </r>
  <r>
    <n v="10409"/>
    <s v="T16090"/>
    <x v="9"/>
    <x v="6"/>
    <s v="FERC Electric Tariff First Revised Volume No. 3"/>
    <s v="WSPP Rate Schedule FERC No. 6"/>
    <n v="218506"/>
    <n v="201802160600"/>
    <n v="201802160659"/>
    <n v="20161121"/>
    <m/>
    <x v="2"/>
    <s v="MS"/>
    <x v="3"/>
    <x v="14"/>
    <s v="UP"/>
    <s v="ST"/>
    <s v="M"/>
    <s v="FP"/>
    <x v="3"/>
    <n v="100"/>
    <n v="23.67"/>
    <x v="1"/>
    <n v="100"/>
    <n v="23.67"/>
    <n v="0"/>
    <n v="2367"/>
    <x v="0"/>
  </r>
  <r>
    <n v="10410"/>
    <s v="T16091"/>
    <x v="9"/>
    <x v="6"/>
    <s v="FERC Electric Tariff First Revised Volume No. 3"/>
    <s v="WSPP Rate Schedule FERC No. 6"/>
    <n v="218506"/>
    <n v="201802160700"/>
    <n v="201802160759"/>
    <n v="20161121"/>
    <m/>
    <x v="2"/>
    <s v="MS"/>
    <x v="3"/>
    <x v="14"/>
    <s v="UP"/>
    <s v="ST"/>
    <s v="M"/>
    <s v="FP"/>
    <x v="3"/>
    <n v="100"/>
    <n v="25.8"/>
    <x v="1"/>
    <n v="100"/>
    <n v="25.8"/>
    <n v="0"/>
    <n v="2580"/>
    <x v="0"/>
  </r>
  <r>
    <n v="10411"/>
    <s v="T16092"/>
    <x v="9"/>
    <x v="6"/>
    <s v="FERC Electric Tariff First Revised Volume No. 3"/>
    <s v="WSPP Rate Schedule FERC No. 6"/>
    <n v="218506"/>
    <n v="201802160800"/>
    <n v="201802160859"/>
    <n v="20161121"/>
    <m/>
    <x v="2"/>
    <s v="MS"/>
    <x v="3"/>
    <x v="14"/>
    <s v="UP"/>
    <s v="ST"/>
    <s v="M"/>
    <s v="FP"/>
    <x v="3"/>
    <n v="100"/>
    <n v="25.8"/>
    <x v="1"/>
    <n v="100"/>
    <n v="25.8"/>
    <n v="0"/>
    <n v="2580"/>
    <x v="0"/>
  </r>
  <r>
    <n v="10412"/>
    <s v="T16093"/>
    <x v="9"/>
    <x v="6"/>
    <s v="FERC Electric Tariff First Revised Volume No. 3"/>
    <s v="WSPP Rate Schedule FERC No. 6"/>
    <n v="218506"/>
    <n v="201802160900"/>
    <n v="201802160959"/>
    <n v="20161121"/>
    <m/>
    <x v="2"/>
    <s v="MS"/>
    <x v="3"/>
    <x v="14"/>
    <s v="UP"/>
    <s v="ST"/>
    <s v="M"/>
    <s v="FP"/>
    <x v="3"/>
    <n v="100"/>
    <n v="25.8"/>
    <x v="1"/>
    <n v="100"/>
    <n v="25.8"/>
    <n v="0"/>
    <n v="2580"/>
    <x v="0"/>
  </r>
  <r>
    <n v="10413"/>
    <s v="T16094"/>
    <x v="9"/>
    <x v="6"/>
    <s v="FERC Electric Tariff First Revised Volume No. 3"/>
    <s v="WSPP Rate Schedule FERC No. 6"/>
    <n v="218506"/>
    <n v="201802161000"/>
    <n v="201802161059"/>
    <n v="20161121"/>
    <m/>
    <x v="2"/>
    <s v="MS"/>
    <x v="3"/>
    <x v="14"/>
    <s v="UP"/>
    <s v="ST"/>
    <s v="M"/>
    <s v="FP"/>
    <x v="3"/>
    <n v="100"/>
    <n v="25.8"/>
    <x v="1"/>
    <n v="100"/>
    <n v="25.8"/>
    <n v="0"/>
    <n v="2580"/>
    <x v="0"/>
  </r>
  <r>
    <n v="10414"/>
    <s v="T16095"/>
    <x v="9"/>
    <x v="6"/>
    <s v="FERC Electric Tariff First Revised Volume No. 3"/>
    <s v="WSPP Rate Schedule FERC No. 6"/>
    <n v="218506"/>
    <n v="201802161100"/>
    <n v="201802161159"/>
    <n v="20161121"/>
    <m/>
    <x v="2"/>
    <s v="MS"/>
    <x v="3"/>
    <x v="14"/>
    <s v="UP"/>
    <s v="ST"/>
    <s v="M"/>
    <s v="FP"/>
    <x v="3"/>
    <n v="100"/>
    <n v="25.8"/>
    <x v="1"/>
    <n v="100"/>
    <n v="25.8"/>
    <n v="0"/>
    <n v="2580"/>
    <x v="0"/>
  </r>
  <r>
    <n v="10415"/>
    <s v="T16096"/>
    <x v="9"/>
    <x v="6"/>
    <s v="FERC Electric Tariff First Revised Volume No. 3"/>
    <s v="WSPP Rate Schedule FERC No. 6"/>
    <n v="218506"/>
    <n v="201802161200"/>
    <n v="201802161259"/>
    <n v="20161121"/>
    <m/>
    <x v="2"/>
    <s v="MS"/>
    <x v="3"/>
    <x v="14"/>
    <s v="UP"/>
    <s v="ST"/>
    <s v="M"/>
    <s v="FP"/>
    <x v="3"/>
    <n v="100"/>
    <n v="25.8"/>
    <x v="1"/>
    <n v="100"/>
    <n v="25.8"/>
    <n v="0"/>
    <n v="2580"/>
    <x v="0"/>
  </r>
  <r>
    <n v="10416"/>
    <s v="T16097"/>
    <x v="9"/>
    <x v="6"/>
    <s v="FERC Electric Tariff First Revised Volume No. 3"/>
    <s v="WSPP Rate Schedule FERC No. 6"/>
    <n v="218506"/>
    <n v="201802161300"/>
    <n v="201802161359"/>
    <n v="20161121"/>
    <m/>
    <x v="2"/>
    <s v="MS"/>
    <x v="3"/>
    <x v="14"/>
    <s v="UP"/>
    <s v="ST"/>
    <s v="M"/>
    <s v="FP"/>
    <x v="3"/>
    <n v="100"/>
    <n v="25.8"/>
    <x v="1"/>
    <n v="100"/>
    <n v="25.8"/>
    <n v="0"/>
    <n v="2580"/>
    <x v="0"/>
  </r>
  <r>
    <n v="10417"/>
    <s v="T16098"/>
    <x v="9"/>
    <x v="6"/>
    <s v="FERC Electric Tariff First Revised Volume No. 3"/>
    <s v="WSPP Rate Schedule FERC No. 6"/>
    <n v="218506"/>
    <n v="201802161400"/>
    <n v="201802161459"/>
    <n v="20161121"/>
    <m/>
    <x v="2"/>
    <s v="MS"/>
    <x v="3"/>
    <x v="14"/>
    <s v="UP"/>
    <s v="ST"/>
    <s v="M"/>
    <s v="FP"/>
    <x v="3"/>
    <n v="100"/>
    <n v="25.8"/>
    <x v="1"/>
    <n v="100"/>
    <n v="25.8"/>
    <n v="0"/>
    <n v="2580"/>
    <x v="0"/>
  </r>
  <r>
    <n v="10418"/>
    <s v="T16099"/>
    <x v="9"/>
    <x v="6"/>
    <s v="FERC Electric Tariff First Revised Volume No. 3"/>
    <s v="WSPP Rate Schedule FERC No. 6"/>
    <n v="218506"/>
    <n v="201802161500"/>
    <n v="201802161559"/>
    <n v="20161121"/>
    <m/>
    <x v="2"/>
    <s v="MS"/>
    <x v="3"/>
    <x v="14"/>
    <s v="UP"/>
    <s v="ST"/>
    <s v="M"/>
    <s v="FP"/>
    <x v="3"/>
    <n v="100"/>
    <n v="25.8"/>
    <x v="1"/>
    <n v="100"/>
    <n v="25.8"/>
    <n v="0"/>
    <n v="2580"/>
    <x v="0"/>
  </r>
  <r>
    <n v="10419"/>
    <s v="T16100"/>
    <x v="9"/>
    <x v="6"/>
    <s v="FERC Electric Tariff First Revised Volume No. 3"/>
    <s v="WSPP Rate Schedule FERC No. 6"/>
    <n v="218506"/>
    <n v="201802161600"/>
    <n v="201802161659"/>
    <n v="20161121"/>
    <m/>
    <x v="2"/>
    <s v="MS"/>
    <x v="3"/>
    <x v="14"/>
    <s v="UP"/>
    <s v="ST"/>
    <s v="M"/>
    <s v="FP"/>
    <x v="3"/>
    <n v="100"/>
    <n v="25.8"/>
    <x v="1"/>
    <n v="100"/>
    <n v="25.8"/>
    <n v="0"/>
    <n v="2580"/>
    <x v="0"/>
  </r>
  <r>
    <n v="10420"/>
    <s v="T16101"/>
    <x v="9"/>
    <x v="6"/>
    <s v="FERC Electric Tariff First Revised Volume No. 3"/>
    <s v="WSPP Rate Schedule FERC No. 6"/>
    <n v="218506"/>
    <n v="201802161700"/>
    <n v="201802161759"/>
    <n v="20161121"/>
    <m/>
    <x v="2"/>
    <s v="MS"/>
    <x v="3"/>
    <x v="14"/>
    <s v="UP"/>
    <s v="ST"/>
    <s v="M"/>
    <s v="FP"/>
    <x v="3"/>
    <n v="100"/>
    <n v="25.8"/>
    <x v="1"/>
    <n v="100"/>
    <n v="25.8"/>
    <n v="0"/>
    <n v="2580"/>
    <x v="0"/>
  </r>
  <r>
    <n v="10421"/>
    <s v="T16102"/>
    <x v="9"/>
    <x v="6"/>
    <s v="FERC Electric Tariff First Revised Volume No. 3"/>
    <s v="WSPP Rate Schedule FERC No. 6"/>
    <n v="218506"/>
    <n v="201802161800"/>
    <n v="201802161859"/>
    <n v="20161121"/>
    <m/>
    <x v="2"/>
    <s v="MS"/>
    <x v="3"/>
    <x v="14"/>
    <s v="UP"/>
    <s v="ST"/>
    <s v="M"/>
    <s v="FP"/>
    <x v="3"/>
    <n v="100"/>
    <n v="25.8"/>
    <x v="1"/>
    <n v="100"/>
    <n v="25.8"/>
    <n v="0"/>
    <n v="2580"/>
    <x v="0"/>
  </r>
  <r>
    <n v="10422"/>
    <s v="T16103"/>
    <x v="9"/>
    <x v="6"/>
    <s v="FERC Electric Tariff First Revised Volume No. 3"/>
    <s v="WSPP Rate Schedule FERC No. 6"/>
    <n v="218506"/>
    <n v="201802161900"/>
    <n v="201802161959"/>
    <n v="20161121"/>
    <m/>
    <x v="2"/>
    <s v="MS"/>
    <x v="3"/>
    <x v="14"/>
    <s v="UP"/>
    <s v="ST"/>
    <s v="M"/>
    <s v="FP"/>
    <x v="3"/>
    <n v="100"/>
    <n v="25.8"/>
    <x v="1"/>
    <n v="100"/>
    <n v="25.8"/>
    <n v="0"/>
    <n v="2580"/>
    <x v="0"/>
  </r>
  <r>
    <n v="10423"/>
    <s v="T16104"/>
    <x v="9"/>
    <x v="6"/>
    <s v="FERC Electric Tariff First Revised Volume No. 3"/>
    <s v="WSPP Rate Schedule FERC No. 6"/>
    <n v="218506"/>
    <n v="201802162000"/>
    <n v="201802162059"/>
    <n v="20161121"/>
    <m/>
    <x v="2"/>
    <s v="MS"/>
    <x v="3"/>
    <x v="14"/>
    <s v="UP"/>
    <s v="ST"/>
    <s v="M"/>
    <s v="FP"/>
    <x v="3"/>
    <n v="100"/>
    <n v="25.8"/>
    <x v="1"/>
    <n v="100"/>
    <n v="25.8"/>
    <n v="0"/>
    <n v="2580"/>
    <x v="0"/>
  </r>
  <r>
    <n v="10424"/>
    <s v="T16105"/>
    <x v="9"/>
    <x v="6"/>
    <s v="FERC Electric Tariff First Revised Volume No. 3"/>
    <s v="WSPP Rate Schedule FERC No. 6"/>
    <n v="218506"/>
    <n v="201802162100"/>
    <n v="201802162159"/>
    <n v="20161121"/>
    <m/>
    <x v="2"/>
    <s v="MS"/>
    <x v="3"/>
    <x v="14"/>
    <s v="UP"/>
    <s v="ST"/>
    <s v="M"/>
    <s v="FP"/>
    <x v="3"/>
    <n v="100"/>
    <n v="25.8"/>
    <x v="1"/>
    <n v="100"/>
    <n v="25.8"/>
    <n v="0"/>
    <n v="2580"/>
    <x v="0"/>
  </r>
  <r>
    <n v="10425"/>
    <s v="T16106"/>
    <x v="9"/>
    <x v="6"/>
    <s v="FERC Electric Tariff First Revised Volume No. 3"/>
    <s v="WSPP Rate Schedule FERC No. 6"/>
    <n v="218506"/>
    <n v="201802162200"/>
    <n v="201802162259"/>
    <n v="20161121"/>
    <m/>
    <x v="2"/>
    <s v="MS"/>
    <x v="3"/>
    <x v="14"/>
    <s v="UP"/>
    <s v="ST"/>
    <s v="M"/>
    <s v="FP"/>
    <x v="3"/>
    <n v="100"/>
    <n v="25.8"/>
    <x v="1"/>
    <n v="100"/>
    <n v="25.8"/>
    <n v="0"/>
    <n v="2580"/>
    <x v="0"/>
  </r>
  <r>
    <n v="10426"/>
    <s v="T16107"/>
    <x v="9"/>
    <x v="6"/>
    <s v="FERC Electric Tariff First Revised Volume No. 3"/>
    <s v="WSPP Rate Schedule FERC No. 6"/>
    <n v="218506"/>
    <n v="201802162300"/>
    <n v="201802162359"/>
    <n v="20161121"/>
    <m/>
    <x v="2"/>
    <s v="MS"/>
    <x v="3"/>
    <x v="14"/>
    <s v="UP"/>
    <s v="ST"/>
    <s v="M"/>
    <s v="FP"/>
    <x v="3"/>
    <n v="100"/>
    <n v="23.67"/>
    <x v="1"/>
    <n v="100"/>
    <n v="23.67"/>
    <n v="0"/>
    <n v="2367"/>
    <x v="0"/>
  </r>
  <r>
    <n v="10427"/>
    <s v="T16108"/>
    <x v="9"/>
    <x v="6"/>
    <s v="FERC Electric Tariff First Revised Volume No. 3"/>
    <s v="WSPP Rate Schedule FERC No. 6"/>
    <n v="218506"/>
    <n v="201802170000"/>
    <n v="201802170059"/>
    <n v="20161121"/>
    <m/>
    <x v="2"/>
    <s v="MS"/>
    <x v="3"/>
    <x v="14"/>
    <s v="UP"/>
    <s v="ST"/>
    <s v="M"/>
    <s v="FP"/>
    <x v="3"/>
    <n v="100"/>
    <n v="23.67"/>
    <x v="1"/>
    <n v="100"/>
    <n v="23.67"/>
    <n v="0"/>
    <n v="2367"/>
    <x v="0"/>
  </r>
  <r>
    <n v="10428"/>
    <s v="T16109"/>
    <x v="9"/>
    <x v="6"/>
    <s v="FERC Electric Tariff First Revised Volume No. 3"/>
    <s v="WSPP Rate Schedule FERC No. 6"/>
    <n v="218506"/>
    <n v="201802170100"/>
    <n v="201802170159"/>
    <n v="20161121"/>
    <m/>
    <x v="2"/>
    <s v="MS"/>
    <x v="3"/>
    <x v="14"/>
    <s v="UP"/>
    <s v="ST"/>
    <s v="M"/>
    <s v="FP"/>
    <x v="3"/>
    <n v="100"/>
    <n v="23.21"/>
    <x v="1"/>
    <n v="100"/>
    <n v="23.21"/>
    <n v="0"/>
    <n v="2321"/>
    <x v="0"/>
  </r>
  <r>
    <n v="10429"/>
    <s v="T16110"/>
    <x v="9"/>
    <x v="6"/>
    <s v="FERC Electric Tariff First Revised Volume No. 3"/>
    <s v="WSPP Rate Schedule FERC No. 6"/>
    <n v="218506"/>
    <n v="201802170200"/>
    <n v="201802170259"/>
    <n v="20161121"/>
    <m/>
    <x v="2"/>
    <s v="MS"/>
    <x v="3"/>
    <x v="14"/>
    <s v="UP"/>
    <s v="ST"/>
    <s v="M"/>
    <s v="FP"/>
    <x v="3"/>
    <n v="100"/>
    <n v="23.21"/>
    <x v="1"/>
    <n v="100"/>
    <n v="23.21"/>
    <n v="0"/>
    <n v="2321"/>
    <x v="0"/>
  </r>
  <r>
    <n v="10430"/>
    <s v="T16111"/>
    <x v="9"/>
    <x v="6"/>
    <s v="FERC Electric Tariff First Revised Volume No. 3"/>
    <s v="WSPP Rate Schedule FERC No. 6"/>
    <n v="218506"/>
    <n v="201802170300"/>
    <n v="201802170359"/>
    <n v="20161121"/>
    <m/>
    <x v="2"/>
    <s v="MS"/>
    <x v="3"/>
    <x v="14"/>
    <s v="UP"/>
    <s v="ST"/>
    <s v="M"/>
    <s v="FP"/>
    <x v="3"/>
    <n v="100"/>
    <n v="23.21"/>
    <x v="1"/>
    <n v="100"/>
    <n v="23.21"/>
    <n v="0"/>
    <n v="2321"/>
    <x v="0"/>
  </r>
  <r>
    <n v="10431"/>
    <s v="T16112"/>
    <x v="9"/>
    <x v="6"/>
    <s v="FERC Electric Tariff First Revised Volume No. 3"/>
    <s v="WSPP Rate Schedule FERC No. 6"/>
    <n v="218506"/>
    <n v="201802170400"/>
    <n v="201802170459"/>
    <n v="20161121"/>
    <m/>
    <x v="2"/>
    <s v="MS"/>
    <x v="3"/>
    <x v="14"/>
    <s v="UP"/>
    <s v="ST"/>
    <s v="M"/>
    <s v="FP"/>
    <x v="3"/>
    <n v="100"/>
    <n v="23.21"/>
    <x v="1"/>
    <n v="100"/>
    <n v="23.21"/>
    <n v="0"/>
    <n v="2321"/>
    <x v="0"/>
  </r>
  <r>
    <n v="10432"/>
    <s v="T16113"/>
    <x v="9"/>
    <x v="6"/>
    <s v="FERC Electric Tariff First Revised Volume No. 3"/>
    <s v="WSPP Rate Schedule FERC No. 6"/>
    <n v="218506"/>
    <n v="201802170500"/>
    <n v="201802170559"/>
    <n v="20161121"/>
    <m/>
    <x v="2"/>
    <s v="MS"/>
    <x v="3"/>
    <x v="14"/>
    <s v="UP"/>
    <s v="ST"/>
    <s v="M"/>
    <s v="FP"/>
    <x v="3"/>
    <n v="100"/>
    <n v="23.21"/>
    <x v="1"/>
    <n v="100"/>
    <n v="23.21"/>
    <n v="0"/>
    <n v="2321"/>
    <x v="0"/>
  </r>
  <r>
    <n v="10433"/>
    <s v="T16114"/>
    <x v="9"/>
    <x v="6"/>
    <s v="FERC Electric Tariff First Revised Volume No. 3"/>
    <s v="WSPP Rate Schedule FERC No. 6"/>
    <n v="218506"/>
    <n v="201802170600"/>
    <n v="201802170659"/>
    <n v="20161121"/>
    <m/>
    <x v="2"/>
    <s v="MS"/>
    <x v="3"/>
    <x v="14"/>
    <s v="UP"/>
    <s v="ST"/>
    <s v="M"/>
    <s v="FP"/>
    <x v="3"/>
    <n v="100"/>
    <n v="23.21"/>
    <x v="1"/>
    <n v="100"/>
    <n v="23.21"/>
    <n v="0"/>
    <n v="2321"/>
    <x v="0"/>
  </r>
  <r>
    <n v="10434"/>
    <s v="T16115"/>
    <x v="9"/>
    <x v="6"/>
    <s v="FERC Electric Tariff First Revised Volume No. 3"/>
    <s v="WSPP Rate Schedule FERC No. 6"/>
    <n v="218506"/>
    <n v="201802170700"/>
    <n v="201802170759"/>
    <n v="20161121"/>
    <m/>
    <x v="2"/>
    <s v="MS"/>
    <x v="3"/>
    <x v="14"/>
    <s v="UP"/>
    <s v="ST"/>
    <s v="M"/>
    <s v="FP"/>
    <x v="3"/>
    <n v="100"/>
    <n v="23.03"/>
    <x v="1"/>
    <n v="100"/>
    <n v="23.03"/>
    <n v="0"/>
    <n v="2303"/>
    <x v="0"/>
  </r>
  <r>
    <n v="10435"/>
    <s v="T16116"/>
    <x v="9"/>
    <x v="6"/>
    <s v="FERC Electric Tariff First Revised Volume No. 3"/>
    <s v="WSPP Rate Schedule FERC No. 6"/>
    <n v="218506"/>
    <n v="201802170800"/>
    <n v="201802170859"/>
    <n v="20161121"/>
    <m/>
    <x v="2"/>
    <s v="MS"/>
    <x v="3"/>
    <x v="14"/>
    <s v="UP"/>
    <s v="ST"/>
    <s v="M"/>
    <s v="FP"/>
    <x v="3"/>
    <n v="100"/>
    <n v="23.03"/>
    <x v="1"/>
    <n v="100"/>
    <n v="23.03"/>
    <n v="0"/>
    <n v="2303"/>
    <x v="0"/>
  </r>
  <r>
    <n v="10436"/>
    <s v="T16117"/>
    <x v="9"/>
    <x v="6"/>
    <s v="FERC Electric Tariff First Revised Volume No. 3"/>
    <s v="WSPP Rate Schedule FERC No. 6"/>
    <n v="218506"/>
    <n v="201802170900"/>
    <n v="201802170959"/>
    <n v="20161121"/>
    <m/>
    <x v="2"/>
    <s v="MS"/>
    <x v="3"/>
    <x v="14"/>
    <s v="UP"/>
    <s v="ST"/>
    <s v="M"/>
    <s v="FP"/>
    <x v="3"/>
    <n v="100"/>
    <n v="23.03"/>
    <x v="1"/>
    <n v="100"/>
    <n v="23.03"/>
    <n v="0"/>
    <n v="2303"/>
    <x v="0"/>
  </r>
  <r>
    <n v="10437"/>
    <s v="T16118"/>
    <x v="9"/>
    <x v="6"/>
    <s v="FERC Electric Tariff First Revised Volume No. 3"/>
    <s v="WSPP Rate Schedule FERC No. 6"/>
    <n v="218506"/>
    <n v="201802171000"/>
    <n v="201802171059"/>
    <n v="20161121"/>
    <m/>
    <x v="2"/>
    <s v="MS"/>
    <x v="3"/>
    <x v="14"/>
    <s v="UP"/>
    <s v="ST"/>
    <s v="M"/>
    <s v="FP"/>
    <x v="3"/>
    <n v="100"/>
    <n v="23.03"/>
    <x v="1"/>
    <n v="100"/>
    <n v="23.03"/>
    <n v="0"/>
    <n v="2303"/>
    <x v="0"/>
  </r>
  <r>
    <n v="10438"/>
    <s v="T16119"/>
    <x v="9"/>
    <x v="6"/>
    <s v="FERC Electric Tariff First Revised Volume No. 3"/>
    <s v="WSPP Rate Schedule FERC No. 6"/>
    <n v="218506"/>
    <n v="201802171100"/>
    <n v="201802171159"/>
    <n v="20161121"/>
    <m/>
    <x v="2"/>
    <s v="MS"/>
    <x v="3"/>
    <x v="14"/>
    <s v="UP"/>
    <s v="ST"/>
    <s v="M"/>
    <s v="FP"/>
    <x v="3"/>
    <n v="100"/>
    <n v="23.03"/>
    <x v="1"/>
    <n v="100"/>
    <n v="23.03"/>
    <n v="0"/>
    <n v="2303"/>
    <x v="0"/>
  </r>
  <r>
    <n v="10439"/>
    <s v="T16120"/>
    <x v="9"/>
    <x v="6"/>
    <s v="FERC Electric Tariff First Revised Volume No. 3"/>
    <s v="WSPP Rate Schedule FERC No. 6"/>
    <n v="218506"/>
    <n v="201802171200"/>
    <n v="201802171259"/>
    <n v="20161121"/>
    <m/>
    <x v="2"/>
    <s v="MS"/>
    <x v="3"/>
    <x v="14"/>
    <s v="UP"/>
    <s v="ST"/>
    <s v="M"/>
    <s v="FP"/>
    <x v="3"/>
    <n v="100"/>
    <n v="23.03"/>
    <x v="1"/>
    <n v="100"/>
    <n v="23.03"/>
    <n v="0"/>
    <n v="2303"/>
    <x v="0"/>
  </r>
  <r>
    <n v="10440"/>
    <s v="T16121"/>
    <x v="9"/>
    <x v="6"/>
    <s v="FERC Electric Tariff First Revised Volume No. 3"/>
    <s v="WSPP Rate Schedule FERC No. 6"/>
    <n v="218506"/>
    <n v="201802171300"/>
    <n v="201802171359"/>
    <n v="20161121"/>
    <m/>
    <x v="2"/>
    <s v="MS"/>
    <x v="3"/>
    <x v="14"/>
    <s v="UP"/>
    <s v="ST"/>
    <s v="M"/>
    <s v="FP"/>
    <x v="3"/>
    <n v="100"/>
    <n v="23.03"/>
    <x v="1"/>
    <n v="100"/>
    <n v="23.03"/>
    <n v="0"/>
    <n v="2303"/>
    <x v="0"/>
  </r>
  <r>
    <n v="10441"/>
    <s v="T16122"/>
    <x v="9"/>
    <x v="6"/>
    <s v="FERC Electric Tariff First Revised Volume No. 3"/>
    <s v="WSPP Rate Schedule FERC No. 6"/>
    <n v="218506"/>
    <n v="201802171400"/>
    <n v="201802171459"/>
    <n v="20161121"/>
    <m/>
    <x v="2"/>
    <s v="MS"/>
    <x v="3"/>
    <x v="14"/>
    <s v="UP"/>
    <s v="ST"/>
    <s v="M"/>
    <s v="FP"/>
    <x v="3"/>
    <n v="100"/>
    <n v="23.03"/>
    <x v="1"/>
    <n v="100"/>
    <n v="23.03"/>
    <n v="0"/>
    <n v="2303"/>
    <x v="0"/>
  </r>
  <r>
    <n v="10442"/>
    <s v="T16123"/>
    <x v="9"/>
    <x v="6"/>
    <s v="FERC Electric Tariff First Revised Volume No. 3"/>
    <s v="WSPP Rate Schedule FERC No. 6"/>
    <n v="218506"/>
    <n v="201802171500"/>
    <n v="201802171559"/>
    <n v="20161121"/>
    <m/>
    <x v="2"/>
    <s v="MS"/>
    <x v="3"/>
    <x v="14"/>
    <s v="UP"/>
    <s v="ST"/>
    <s v="M"/>
    <s v="FP"/>
    <x v="3"/>
    <n v="100"/>
    <n v="23.03"/>
    <x v="1"/>
    <n v="100"/>
    <n v="23.03"/>
    <n v="0"/>
    <n v="2303"/>
    <x v="0"/>
  </r>
  <r>
    <n v="10443"/>
    <s v="T16124"/>
    <x v="9"/>
    <x v="6"/>
    <s v="FERC Electric Tariff First Revised Volume No. 3"/>
    <s v="WSPP Rate Schedule FERC No. 6"/>
    <n v="218506"/>
    <n v="201802171600"/>
    <n v="201802171659"/>
    <n v="20161121"/>
    <m/>
    <x v="2"/>
    <s v="MS"/>
    <x v="3"/>
    <x v="14"/>
    <s v="UP"/>
    <s v="ST"/>
    <s v="M"/>
    <s v="FP"/>
    <x v="3"/>
    <n v="100"/>
    <n v="23.03"/>
    <x v="1"/>
    <n v="100"/>
    <n v="23.03"/>
    <n v="0"/>
    <n v="2303"/>
    <x v="0"/>
  </r>
  <r>
    <n v="10444"/>
    <s v="T16125"/>
    <x v="9"/>
    <x v="6"/>
    <s v="FERC Electric Tariff First Revised Volume No. 3"/>
    <s v="WSPP Rate Schedule FERC No. 6"/>
    <n v="218506"/>
    <n v="201802171700"/>
    <n v="201802171759"/>
    <n v="20161121"/>
    <m/>
    <x v="2"/>
    <s v="MS"/>
    <x v="3"/>
    <x v="14"/>
    <s v="UP"/>
    <s v="ST"/>
    <s v="M"/>
    <s v="FP"/>
    <x v="3"/>
    <n v="100"/>
    <n v="23.03"/>
    <x v="1"/>
    <n v="100"/>
    <n v="23.03"/>
    <n v="0"/>
    <n v="2303"/>
    <x v="0"/>
  </r>
  <r>
    <n v="10445"/>
    <s v="T16126"/>
    <x v="9"/>
    <x v="6"/>
    <s v="FERC Electric Tariff First Revised Volume No. 3"/>
    <s v="WSPP Rate Schedule FERC No. 6"/>
    <n v="218506"/>
    <n v="201802171800"/>
    <n v="201802171859"/>
    <n v="20161121"/>
    <m/>
    <x v="2"/>
    <s v="MS"/>
    <x v="3"/>
    <x v="14"/>
    <s v="UP"/>
    <s v="ST"/>
    <s v="M"/>
    <s v="FP"/>
    <x v="3"/>
    <n v="100"/>
    <n v="23.03"/>
    <x v="1"/>
    <n v="100"/>
    <n v="23.03"/>
    <n v="0"/>
    <n v="2303"/>
    <x v="0"/>
  </r>
  <r>
    <n v="10446"/>
    <s v="T16127"/>
    <x v="9"/>
    <x v="6"/>
    <s v="FERC Electric Tariff First Revised Volume No. 3"/>
    <s v="WSPP Rate Schedule FERC No. 6"/>
    <n v="218506"/>
    <n v="201802171900"/>
    <n v="201802171959"/>
    <n v="20161121"/>
    <m/>
    <x v="2"/>
    <s v="MS"/>
    <x v="3"/>
    <x v="14"/>
    <s v="UP"/>
    <s v="ST"/>
    <s v="M"/>
    <s v="FP"/>
    <x v="3"/>
    <n v="100"/>
    <n v="23.03"/>
    <x v="1"/>
    <n v="100"/>
    <n v="23.03"/>
    <n v="0"/>
    <n v="2303"/>
    <x v="0"/>
  </r>
  <r>
    <n v="10447"/>
    <s v="T16128"/>
    <x v="9"/>
    <x v="6"/>
    <s v="FERC Electric Tariff First Revised Volume No. 3"/>
    <s v="WSPP Rate Schedule FERC No. 6"/>
    <n v="218506"/>
    <n v="201802172000"/>
    <n v="201802172059"/>
    <n v="20161121"/>
    <m/>
    <x v="2"/>
    <s v="MS"/>
    <x v="3"/>
    <x v="14"/>
    <s v="UP"/>
    <s v="ST"/>
    <s v="M"/>
    <s v="FP"/>
    <x v="3"/>
    <n v="100"/>
    <n v="23.03"/>
    <x v="1"/>
    <n v="100"/>
    <n v="23.03"/>
    <n v="0"/>
    <n v="2303"/>
    <x v="0"/>
  </r>
  <r>
    <n v="10448"/>
    <s v="T16129"/>
    <x v="9"/>
    <x v="6"/>
    <s v="FERC Electric Tariff First Revised Volume No. 3"/>
    <s v="WSPP Rate Schedule FERC No. 6"/>
    <n v="218506"/>
    <n v="201802172100"/>
    <n v="201802172159"/>
    <n v="20161121"/>
    <m/>
    <x v="2"/>
    <s v="MS"/>
    <x v="3"/>
    <x v="14"/>
    <s v="UP"/>
    <s v="ST"/>
    <s v="M"/>
    <s v="FP"/>
    <x v="3"/>
    <n v="100"/>
    <n v="23.03"/>
    <x v="1"/>
    <n v="100"/>
    <n v="23.03"/>
    <n v="0"/>
    <n v="2303"/>
    <x v="0"/>
  </r>
  <r>
    <n v="10449"/>
    <s v="T16130"/>
    <x v="9"/>
    <x v="6"/>
    <s v="FERC Electric Tariff First Revised Volume No. 3"/>
    <s v="WSPP Rate Schedule FERC No. 6"/>
    <n v="218506"/>
    <n v="201802172200"/>
    <n v="201802172259"/>
    <n v="20161121"/>
    <m/>
    <x v="2"/>
    <s v="MS"/>
    <x v="3"/>
    <x v="14"/>
    <s v="UP"/>
    <s v="ST"/>
    <s v="M"/>
    <s v="FP"/>
    <x v="3"/>
    <n v="100"/>
    <n v="23.03"/>
    <x v="1"/>
    <n v="100"/>
    <n v="23.03"/>
    <n v="0"/>
    <n v="2303"/>
    <x v="0"/>
  </r>
  <r>
    <n v="10450"/>
    <s v="T16131"/>
    <x v="9"/>
    <x v="6"/>
    <s v="FERC Electric Tariff First Revised Volume No. 3"/>
    <s v="WSPP Rate Schedule FERC No. 6"/>
    <n v="218506"/>
    <n v="201802172300"/>
    <n v="201802172359"/>
    <n v="20161121"/>
    <m/>
    <x v="2"/>
    <s v="MS"/>
    <x v="3"/>
    <x v="14"/>
    <s v="UP"/>
    <s v="ST"/>
    <s v="M"/>
    <s v="FP"/>
    <x v="3"/>
    <n v="100"/>
    <n v="23.21"/>
    <x v="1"/>
    <n v="100"/>
    <n v="23.21"/>
    <n v="0"/>
    <n v="2321"/>
    <x v="0"/>
  </r>
  <r>
    <n v="10451"/>
    <s v="T16132"/>
    <x v="9"/>
    <x v="6"/>
    <s v="FERC Electric Tariff First Revised Volume No. 3"/>
    <s v="WSPP Rate Schedule FERC No. 6"/>
    <n v="218506"/>
    <n v="201802180000"/>
    <n v="201802180059"/>
    <n v="20161121"/>
    <m/>
    <x v="2"/>
    <s v="MS"/>
    <x v="3"/>
    <x v="14"/>
    <s v="UP"/>
    <s v="ST"/>
    <s v="M"/>
    <s v="FP"/>
    <x v="3"/>
    <n v="100"/>
    <n v="23.21"/>
    <x v="1"/>
    <n v="100"/>
    <n v="23.21"/>
    <n v="0"/>
    <n v="2321"/>
    <x v="0"/>
  </r>
  <r>
    <n v="10452"/>
    <s v="T16133"/>
    <x v="9"/>
    <x v="6"/>
    <s v="FERC Electric Tariff First Revised Volume No. 3"/>
    <s v="WSPP Rate Schedule FERC No. 6"/>
    <n v="218506"/>
    <n v="201802180100"/>
    <n v="201802180159"/>
    <n v="20161121"/>
    <m/>
    <x v="2"/>
    <s v="MS"/>
    <x v="3"/>
    <x v="14"/>
    <s v="UP"/>
    <s v="ST"/>
    <s v="M"/>
    <s v="FP"/>
    <x v="3"/>
    <n v="100"/>
    <n v="23.21"/>
    <x v="1"/>
    <n v="100"/>
    <n v="23.21"/>
    <n v="0"/>
    <n v="2321"/>
    <x v="0"/>
  </r>
  <r>
    <n v="10453"/>
    <s v="T16134"/>
    <x v="9"/>
    <x v="6"/>
    <s v="FERC Electric Tariff First Revised Volume No. 3"/>
    <s v="WSPP Rate Schedule FERC No. 6"/>
    <n v="218506"/>
    <n v="201802180200"/>
    <n v="201802180259"/>
    <n v="20161121"/>
    <m/>
    <x v="2"/>
    <s v="MS"/>
    <x v="3"/>
    <x v="14"/>
    <s v="UP"/>
    <s v="ST"/>
    <s v="M"/>
    <s v="FP"/>
    <x v="3"/>
    <n v="100"/>
    <n v="23.21"/>
    <x v="1"/>
    <n v="100"/>
    <n v="23.21"/>
    <n v="0"/>
    <n v="2321"/>
    <x v="0"/>
  </r>
  <r>
    <n v="10454"/>
    <s v="T16135"/>
    <x v="9"/>
    <x v="6"/>
    <s v="FERC Electric Tariff First Revised Volume No. 3"/>
    <s v="WSPP Rate Schedule FERC No. 6"/>
    <n v="218506"/>
    <n v="201802180300"/>
    <n v="201802180359"/>
    <n v="20161121"/>
    <m/>
    <x v="2"/>
    <s v="MS"/>
    <x v="3"/>
    <x v="14"/>
    <s v="UP"/>
    <s v="ST"/>
    <s v="M"/>
    <s v="FP"/>
    <x v="3"/>
    <n v="100"/>
    <n v="23.21"/>
    <x v="1"/>
    <n v="100"/>
    <n v="23.21"/>
    <n v="0"/>
    <n v="2321"/>
    <x v="0"/>
  </r>
  <r>
    <n v="10455"/>
    <s v="T16136"/>
    <x v="9"/>
    <x v="6"/>
    <s v="FERC Electric Tariff First Revised Volume No. 3"/>
    <s v="WSPP Rate Schedule FERC No. 6"/>
    <n v="218506"/>
    <n v="201802180400"/>
    <n v="201802180459"/>
    <n v="20161121"/>
    <m/>
    <x v="2"/>
    <s v="MS"/>
    <x v="3"/>
    <x v="14"/>
    <s v="UP"/>
    <s v="ST"/>
    <s v="M"/>
    <s v="FP"/>
    <x v="3"/>
    <n v="100"/>
    <n v="23.21"/>
    <x v="1"/>
    <n v="100"/>
    <n v="23.21"/>
    <n v="0"/>
    <n v="2321"/>
    <x v="0"/>
  </r>
  <r>
    <n v="10456"/>
    <s v="T16137"/>
    <x v="9"/>
    <x v="6"/>
    <s v="FERC Electric Tariff First Revised Volume No. 3"/>
    <s v="WSPP Rate Schedule FERC No. 6"/>
    <n v="218506"/>
    <n v="201802180500"/>
    <n v="201802180559"/>
    <n v="20161121"/>
    <m/>
    <x v="2"/>
    <s v="MS"/>
    <x v="3"/>
    <x v="14"/>
    <s v="UP"/>
    <s v="ST"/>
    <s v="M"/>
    <s v="FP"/>
    <x v="3"/>
    <n v="100"/>
    <n v="23.21"/>
    <x v="1"/>
    <n v="100"/>
    <n v="23.21"/>
    <n v="0"/>
    <n v="2321"/>
    <x v="0"/>
  </r>
  <r>
    <n v="10457"/>
    <s v="T16138"/>
    <x v="9"/>
    <x v="6"/>
    <s v="FERC Electric Tariff First Revised Volume No. 3"/>
    <s v="WSPP Rate Schedule FERC No. 6"/>
    <n v="218506"/>
    <n v="201802180600"/>
    <n v="201802180659"/>
    <n v="20161121"/>
    <m/>
    <x v="2"/>
    <s v="MS"/>
    <x v="3"/>
    <x v="14"/>
    <s v="UP"/>
    <s v="ST"/>
    <s v="M"/>
    <s v="FP"/>
    <x v="3"/>
    <n v="100"/>
    <n v="23.21"/>
    <x v="1"/>
    <n v="100"/>
    <n v="23.21"/>
    <n v="0"/>
    <n v="2321"/>
    <x v="0"/>
  </r>
  <r>
    <n v="10458"/>
    <s v="T16139"/>
    <x v="9"/>
    <x v="6"/>
    <s v="FERC Electric Tariff First Revised Volume No. 3"/>
    <s v="WSPP Rate Schedule FERC No. 6"/>
    <n v="218506"/>
    <n v="201802180700"/>
    <n v="201802180759"/>
    <n v="20161121"/>
    <m/>
    <x v="2"/>
    <s v="MS"/>
    <x v="3"/>
    <x v="14"/>
    <s v="UP"/>
    <s v="ST"/>
    <s v="M"/>
    <s v="FP"/>
    <x v="3"/>
    <n v="100"/>
    <n v="23.21"/>
    <x v="1"/>
    <n v="100"/>
    <n v="23.21"/>
    <n v="0"/>
    <n v="2321"/>
    <x v="0"/>
  </r>
  <r>
    <n v="10459"/>
    <s v="T16140"/>
    <x v="9"/>
    <x v="6"/>
    <s v="FERC Electric Tariff First Revised Volume No. 3"/>
    <s v="WSPP Rate Schedule FERC No. 6"/>
    <n v="218506"/>
    <n v="201802180800"/>
    <n v="201802180859"/>
    <n v="20161121"/>
    <m/>
    <x v="2"/>
    <s v="MS"/>
    <x v="3"/>
    <x v="14"/>
    <s v="UP"/>
    <s v="ST"/>
    <s v="M"/>
    <s v="FP"/>
    <x v="3"/>
    <n v="100"/>
    <n v="23.21"/>
    <x v="1"/>
    <n v="100"/>
    <n v="23.21"/>
    <n v="0"/>
    <n v="2321"/>
    <x v="0"/>
  </r>
  <r>
    <n v="10460"/>
    <s v="T16141"/>
    <x v="9"/>
    <x v="6"/>
    <s v="FERC Electric Tariff First Revised Volume No. 3"/>
    <s v="WSPP Rate Schedule FERC No. 6"/>
    <n v="218506"/>
    <n v="201802180900"/>
    <n v="201802180959"/>
    <n v="20161121"/>
    <m/>
    <x v="2"/>
    <s v="MS"/>
    <x v="3"/>
    <x v="14"/>
    <s v="UP"/>
    <s v="ST"/>
    <s v="M"/>
    <s v="FP"/>
    <x v="3"/>
    <n v="100"/>
    <n v="23.21"/>
    <x v="1"/>
    <n v="100"/>
    <n v="23.21"/>
    <n v="0"/>
    <n v="2321"/>
    <x v="0"/>
  </r>
  <r>
    <n v="10461"/>
    <s v="T16142"/>
    <x v="9"/>
    <x v="6"/>
    <s v="FERC Electric Tariff First Revised Volume No. 3"/>
    <s v="WSPP Rate Schedule FERC No. 6"/>
    <n v="218506"/>
    <n v="201802181000"/>
    <n v="201802181059"/>
    <n v="20161121"/>
    <m/>
    <x v="2"/>
    <s v="MS"/>
    <x v="3"/>
    <x v="14"/>
    <s v="UP"/>
    <s v="ST"/>
    <s v="M"/>
    <s v="FP"/>
    <x v="3"/>
    <n v="100"/>
    <n v="23.21"/>
    <x v="1"/>
    <n v="100"/>
    <n v="23.21"/>
    <n v="0"/>
    <n v="2321"/>
    <x v="0"/>
  </r>
  <r>
    <n v="10462"/>
    <s v="T16143"/>
    <x v="9"/>
    <x v="6"/>
    <s v="FERC Electric Tariff First Revised Volume No. 3"/>
    <s v="WSPP Rate Schedule FERC No. 6"/>
    <n v="218506"/>
    <n v="201802181100"/>
    <n v="201802181159"/>
    <n v="20161121"/>
    <m/>
    <x v="2"/>
    <s v="MS"/>
    <x v="3"/>
    <x v="14"/>
    <s v="UP"/>
    <s v="ST"/>
    <s v="M"/>
    <s v="FP"/>
    <x v="3"/>
    <n v="100"/>
    <n v="23.21"/>
    <x v="1"/>
    <n v="100"/>
    <n v="23.21"/>
    <n v="0"/>
    <n v="2321"/>
    <x v="0"/>
  </r>
  <r>
    <n v="10463"/>
    <s v="T16144"/>
    <x v="9"/>
    <x v="6"/>
    <s v="FERC Electric Tariff First Revised Volume No. 3"/>
    <s v="WSPP Rate Schedule FERC No. 6"/>
    <n v="218506"/>
    <n v="201802181200"/>
    <n v="201802181259"/>
    <n v="20161121"/>
    <m/>
    <x v="2"/>
    <s v="MS"/>
    <x v="3"/>
    <x v="14"/>
    <s v="UP"/>
    <s v="ST"/>
    <s v="M"/>
    <s v="FP"/>
    <x v="3"/>
    <n v="100"/>
    <n v="23.21"/>
    <x v="1"/>
    <n v="100"/>
    <n v="23.21"/>
    <n v="0"/>
    <n v="2321"/>
    <x v="0"/>
  </r>
  <r>
    <n v="10464"/>
    <s v="T16145"/>
    <x v="9"/>
    <x v="6"/>
    <s v="FERC Electric Tariff First Revised Volume No. 3"/>
    <s v="WSPP Rate Schedule FERC No. 6"/>
    <n v="218506"/>
    <n v="201802181300"/>
    <n v="201802181359"/>
    <n v="20161121"/>
    <m/>
    <x v="2"/>
    <s v="MS"/>
    <x v="3"/>
    <x v="14"/>
    <s v="UP"/>
    <s v="ST"/>
    <s v="M"/>
    <s v="FP"/>
    <x v="3"/>
    <n v="100"/>
    <n v="23.21"/>
    <x v="1"/>
    <n v="100"/>
    <n v="23.21"/>
    <n v="0"/>
    <n v="2321"/>
    <x v="0"/>
  </r>
  <r>
    <n v="10465"/>
    <s v="T16146"/>
    <x v="9"/>
    <x v="6"/>
    <s v="FERC Electric Tariff First Revised Volume No. 3"/>
    <s v="WSPP Rate Schedule FERC No. 6"/>
    <n v="218506"/>
    <n v="201802181400"/>
    <n v="201802181459"/>
    <n v="20161121"/>
    <m/>
    <x v="2"/>
    <s v="MS"/>
    <x v="3"/>
    <x v="14"/>
    <s v="UP"/>
    <s v="ST"/>
    <s v="M"/>
    <s v="FP"/>
    <x v="3"/>
    <n v="100"/>
    <n v="23.21"/>
    <x v="1"/>
    <n v="100"/>
    <n v="23.21"/>
    <n v="0"/>
    <n v="2321"/>
    <x v="0"/>
  </r>
  <r>
    <n v="10466"/>
    <s v="T16147"/>
    <x v="9"/>
    <x v="6"/>
    <s v="FERC Electric Tariff First Revised Volume No. 3"/>
    <s v="WSPP Rate Schedule FERC No. 6"/>
    <n v="218506"/>
    <n v="201802181500"/>
    <n v="201802181559"/>
    <n v="20161121"/>
    <m/>
    <x v="2"/>
    <s v="MS"/>
    <x v="3"/>
    <x v="14"/>
    <s v="UP"/>
    <s v="ST"/>
    <s v="M"/>
    <s v="FP"/>
    <x v="3"/>
    <n v="100"/>
    <n v="23.21"/>
    <x v="1"/>
    <n v="100"/>
    <n v="23.21"/>
    <n v="0"/>
    <n v="2321"/>
    <x v="0"/>
  </r>
  <r>
    <n v="10467"/>
    <s v="T16148"/>
    <x v="9"/>
    <x v="6"/>
    <s v="FERC Electric Tariff First Revised Volume No. 3"/>
    <s v="WSPP Rate Schedule FERC No. 6"/>
    <n v="218506"/>
    <n v="201802181600"/>
    <n v="201802181659"/>
    <n v="20161121"/>
    <m/>
    <x v="2"/>
    <s v="MS"/>
    <x v="3"/>
    <x v="14"/>
    <s v="UP"/>
    <s v="ST"/>
    <s v="M"/>
    <s v="FP"/>
    <x v="3"/>
    <n v="100"/>
    <n v="23.21"/>
    <x v="1"/>
    <n v="100"/>
    <n v="23.21"/>
    <n v="0"/>
    <n v="2321"/>
    <x v="0"/>
  </r>
  <r>
    <n v="10468"/>
    <s v="T16149"/>
    <x v="9"/>
    <x v="6"/>
    <s v="FERC Electric Tariff First Revised Volume No. 3"/>
    <s v="WSPP Rate Schedule FERC No. 6"/>
    <n v="218506"/>
    <n v="201802181700"/>
    <n v="201802181759"/>
    <n v="20161121"/>
    <m/>
    <x v="2"/>
    <s v="MS"/>
    <x v="3"/>
    <x v="14"/>
    <s v="UP"/>
    <s v="ST"/>
    <s v="M"/>
    <s v="FP"/>
    <x v="3"/>
    <n v="100"/>
    <n v="23.21"/>
    <x v="1"/>
    <n v="100"/>
    <n v="23.21"/>
    <n v="0"/>
    <n v="2321"/>
    <x v="0"/>
  </r>
  <r>
    <n v="10469"/>
    <s v="T16150"/>
    <x v="9"/>
    <x v="6"/>
    <s v="FERC Electric Tariff First Revised Volume No. 3"/>
    <s v="WSPP Rate Schedule FERC No. 6"/>
    <n v="218506"/>
    <n v="201802181800"/>
    <n v="201802181859"/>
    <n v="20161121"/>
    <m/>
    <x v="2"/>
    <s v="MS"/>
    <x v="3"/>
    <x v="14"/>
    <s v="UP"/>
    <s v="ST"/>
    <s v="M"/>
    <s v="FP"/>
    <x v="3"/>
    <n v="100"/>
    <n v="23.21"/>
    <x v="1"/>
    <n v="100"/>
    <n v="23.21"/>
    <n v="0"/>
    <n v="2321"/>
    <x v="0"/>
  </r>
  <r>
    <n v="10470"/>
    <s v="T16151"/>
    <x v="9"/>
    <x v="6"/>
    <s v="FERC Electric Tariff First Revised Volume No. 3"/>
    <s v="WSPP Rate Schedule FERC No. 6"/>
    <n v="218506"/>
    <n v="201802181900"/>
    <n v="201802181959"/>
    <n v="20161121"/>
    <m/>
    <x v="2"/>
    <s v="MS"/>
    <x v="3"/>
    <x v="14"/>
    <s v="UP"/>
    <s v="ST"/>
    <s v="M"/>
    <s v="FP"/>
    <x v="3"/>
    <n v="100"/>
    <n v="23.21"/>
    <x v="1"/>
    <n v="100"/>
    <n v="23.21"/>
    <n v="0"/>
    <n v="2321"/>
    <x v="0"/>
  </r>
  <r>
    <n v="10471"/>
    <s v="T16152"/>
    <x v="9"/>
    <x v="6"/>
    <s v="FERC Electric Tariff First Revised Volume No. 3"/>
    <s v="WSPP Rate Schedule FERC No. 6"/>
    <n v="218506"/>
    <n v="201802182000"/>
    <n v="201802182059"/>
    <n v="20161121"/>
    <m/>
    <x v="2"/>
    <s v="MS"/>
    <x v="3"/>
    <x v="14"/>
    <s v="UP"/>
    <s v="ST"/>
    <s v="M"/>
    <s v="FP"/>
    <x v="3"/>
    <n v="100"/>
    <n v="23.21"/>
    <x v="1"/>
    <n v="100"/>
    <n v="23.21"/>
    <n v="0"/>
    <n v="2321"/>
    <x v="0"/>
  </r>
  <r>
    <n v="10472"/>
    <s v="T16153"/>
    <x v="9"/>
    <x v="6"/>
    <s v="FERC Electric Tariff First Revised Volume No. 3"/>
    <s v="WSPP Rate Schedule FERC No. 6"/>
    <n v="218506"/>
    <n v="201802182100"/>
    <n v="201802182159"/>
    <n v="20161121"/>
    <m/>
    <x v="2"/>
    <s v="MS"/>
    <x v="3"/>
    <x v="14"/>
    <s v="UP"/>
    <s v="ST"/>
    <s v="M"/>
    <s v="FP"/>
    <x v="3"/>
    <n v="100"/>
    <n v="23.21"/>
    <x v="1"/>
    <n v="100"/>
    <n v="23.21"/>
    <n v="0"/>
    <n v="2321"/>
    <x v="0"/>
  </r>
  <r>
    <n v="10473"/>
    <s v="T16154"/>
    <x v="9"/>
    <x v="6"/>
    <s v="FERC Electric Tariff First Revised Volume No. 3"/>
    <s v="WSPP Rate Schedule FERC No. 6"/>
    <n v="218506"/>
    <n v="201802182200"/>
    <n v="201802182259"/>
    <n v="20161121"/>
    <m/>
    <x v="2"/>
    <s v="MS"/>
    <x v="3"/>
    <x v="14"/>
    <s v="UP"/>
    <s v="ST"/>
    <s v="M"/>
    <s v="FP"/>
    <x v="3"/>
    <n v="100"/>
    <n v="23.21"/>
    <x v="1"/>
    <n v="100"/>
    <n v="23.21"/>
    <n v="0"/>
    <n v="2321"/>
    <x v="0"/>
  </r>
  <r>
    <n v="10474"/>
    <s v="T16155"/>
    <x v="9"/>
    <x v="6"/>
    <s v="FERC Electric Tariff First Revised Volume No. 3"/>
    <s v="WSPP Rate Schedule FERC No. 6"/>
    <n v="218506"/>
    <n v="201802182300"/>
    <n v="201802182359"/>
    <n v="20161121"/>
    <m/>
    <x v="2"/>
    <s v="MS"/>
    <x v="3"/>
    <x v="14"/>
    <s v="UP"/>
    <s v="ST"/>
    <s v="M"/>
    <s v="FP"/>
    <x v="3"/>
    <n v="100"/>
    <n v="23.21"/>
    <x v="1"/>
    <n v="100"/>
    <n v="23.21"/>
    <n v="0"/>
    <n v="2321"/>
    <x v="0"/>
  </r>
  <r>
    <n v="10475"/>
    <s v="T16156"/>
    <x v="9"/>
    <x v="6"/>
    <s v="FERC Electric Tariff First Revised Volume No. 3"/>
    <s v="WSPP Rate Schedule FERC No. 6"/>
    <n v="218506"/>
    <n v="201802190000"/>
    <n v="201802190059"/>
    <n v="20161121"/>
    <m/>
    <x v="2"/>
    <s v="MS"/>
    <x v="3"/>
    <x v="14"/>
    <s v="UP"/>
    <s v="ST"/>
    <s v="M"/>
    <s v="FP"/>
    <x v="3"/>
    <n v="100"/>
    <n v="23.21"/>
    <x v="1"/>
    <n v="100"/>
    <n v="23.21"/>
    <n v="0"/>
    <n v="2321"/>
    <x v="0"/>
  </r>
  <r>
    <n v="10476"/>
    <s v="T16157"/>
    <x v="9"/>
    <x v="6"/>
    <s v="FERC Electric Tariff First Revised Volume No. 3"/>
    <s v="WSPP Rate Schedule FERC No. 6"/>
    <n v="218506"/>
    <n v="201802190100"/>
    <n v="201802190159"/>
    <n v="20161121"/>
    <m/>
    <x v="2"/>
    <s v="MS"/>
    <x v="3"/>
    <x v="14"/>
    <s v="UP"/>
    <s v="ST"/>
    <s v="M"/>
    <s v="FP"/>
    <x v="3"/>
    <n v="100"/>
    <n v="27.33"/>
    <x v="1"/>
    <n v="100"/>
    <n v="27.33"/>
    <n v="0"/>
    <n v="2733"/>
    <x v="0"/>
  </r>
  <r>
    <n v="10477"/>
    <s v="T16158"/>
    <x v="9"/>
    <x v="6"/>
    <s v="FERC Electric Tariff First Revised Volume No. 3"/>
    <s v="WSPP Rate Schedule FERC No. 6"/>
    <n v="218506"/>
    <n v="201802190200"/>
    <n v="201802190259"/>
    <n v="20161121"/>
    <m/>
    <x v="2"/>
    <s v="MS"/>
    <x v="3"/>
    <x v="14"/>
    <s v="UP"/>
    <s v="ST"/>
    <s v="M"/>
    <s v="FP"/>
    <x v="3"/>
    <n v="100"/>
    <n v="27.33"/>
    <x v="1"/>
    <n v="100"/>
    <n v="27.33"/>
    <n v="0"/>
    <n v="2733"/>
    <x v="0"/>
  </r>
  <r>
    <n v="10478"/>
    <s v="T16159"/>
    <x v="9"/>
    <x v="6"/>
    <s v="FERC Electric Tariff First Revised Volume No. 3"/>
    <s v="WSPP Rate Schedule FERC No. 6"/>
    <n v="218506"/>
    <n v="201802190300"/>
    <n v="201802190359"/>
    <n v="20161121"/>
    <m/>
    <x v="2"/>
    <s v="MS"/>
    <x v="3"/>
    <x v="14"/>
    <s v="UP"/>
    <s v="ST"/>
    <s v="M"/>
    <s v="FP"/>
    <x v="3"/>
    <n v="100"/>
    <n v="27.33"/>
    <x v="1"/>
    <n v="100"/>
    <n v="27.33"/>
    <n v="0"/>
    <n v="2733"/>
    <x v="0"/>
  </r>
  <r>
    <n v="10479"/>
    <s v="T16160"/>
    <x v="9"/>
    <x v="6"/>
    <s v="FERC Electric Tariff First Revised Volume No. 3"/>
    <s v="WSPP Rate Schedule FERC No. 6"/>
    <n v="218506"/>
    <n v="201802190400"/>
    <n v="201802190459"/>
    <n v="20161121"/>
    <m/>
    <x v="2"/>
    <s v="MS"/>
    <x v="3"/>
    <x v="14"/>
    <s v="UP"/>
    <s v="ST"/>
    <s v="M"/>
    <s v="FP"/>
    <x v="3"/>
    <n v="100"/>
    <n v="27.33"/>
    <x v="1"/>
    <n v="100"/>
    <n v="27.33"/>
    <n v="0"/>
    <n v="2733"/>
    <x v="0"/>
  </r>
  <r>
    <n v="10480"/>
    <s v="T16161"/>
    <x v="9"/>
    <x v="6"/>
    <s v="FERC Electric Tariff First Revised Volume No. 3"/>
    <s v="WSPP Rate Schedule FERC No. 6"/>
    <n v="218506"/>
    <n v="201802190500"/>
    <n v="201802190559"/>
    <n v="20161121"/>
    <m/>
    <x v="2"/>
    <s v="MS"/>
    <x v="3"/>
    <x v="14"/>
    <s v="UP"/>
    <s v="ST"/>
    <s v="M"/>
    <s v="FP"/>
    <x v="3"/>
    <n v="100"/>
    <n v="27.33"/>
    <x v="1"/>
    <n v="100"/>
    <n v="27.33"/>
    <n v="0"/>
    <n v="2733"/>
    <x v="0"/>
  </r>
  <r>
    <n v="10481"/>
    <s v="T16162"/>
    <x v="9"/>
    <x v="6"/>
    <s v="FERC Electric Tariff First Revised Volume No. 3"/>
    <s v="WSPP Rate Schedule FERC No. 6"/>
    <n v="218506"/>
    <n v="201802190600"/>
    <n v="201802190659"/>
    <n v="20161121"/>
    <m/>
    <x v="2"/>
    <s v="MS"/>
    <x v="3"/>
    <x v="14"/>
    <s v="UP"/>
    <s v="ST"/>
    <s v="M"/>
    <s v="FP"/>
    <x v="3"/>
    <n v="100"/>
    <n v="27.33"/>
    <x v="1"/>
    <n v="100"/>
    <n v="27.33"/>
    <n v="0"/>
    <n v="2733"/>
    <x v="0"/>
  </r>
  <r>
    <n v="10482"/>
    <s v="T16163"/>
    <x v="9"/>
    <x v="6"/>
    <s v="FERC Electric Tariff First Revised Volume No. 3"/>
    <s v="WSPP Rate Schedule FERC No. 6"/>
    <n v="218506"/>
    <n v="201802190700"/>
    <n v="201802190759"/>
    <n v="20161121"/>
    <m/>
    <x v="2"/>
    <s v="MS"/>
    <x v="3"/>
    <x v="14"/>
    <s v="UP"/>
    <s v="ST"/>
    <s v="M"/>
    <s v="FP"/>
    <x v="3"/>
    <n v="100"/>
    <n v="30.5"/>
    <x v="1"/>
    <n v="100"/>
    <n v="30.5"/>
    <n v="0"/>
    <n v="3050"/>
    <x v="0"/>
  </r>
  <r>
    <n v="10483"/>
    <s v="T16164"/>
    <x v="9"/>
    <x v="6"/>
    <s v="FERC Electric Tariff First Revised Volume No. 3"/>
    <s v="WSPP Rate Schedule FERC No. 6"/>
    <n v="218506"/>
    <n v="201802190800"/>
    <n v="201802190859"/>
    <n v="20161121"/>
    <m/>
    <x v="2"/>
    <s v="MS"/>
    <x v="3"/>
    <x v="14"/>
    <s v="UP"/>
    <s v="ST"/>
    <s v="M"/>
    <s v="FP"/>
    <x v="3"/>
    <n v="100"/>
    <n v="30.5"/>
    <x v="1"/>
    <n v="100"/>
    <n v="30.5"/>
    <n v="0"/>
    <n v="3050"/>
    <x v="0"/>
  </r>
  <r>
    <n v="10484"/>
    <s v="T16165"/>
    <x v="9"/>
    <x v="6"/>
    <s v="FERC Electric Tariff First Revised Volume No. 3"/>
    <s v="WSPP Rate Schedule FERC No. 6"/>
    <n v="218506"/>
    <n v="201802190900"/>
    <n v="201802190959"/>
    <n v="20161121"/>
    <m/>
    <x v="2"/>
    <s v="MS"/>
    <x v="3"/>
    <x v="14"/>
    <s v="UP"/>
    <s v="ST"/>
    <s v="M"/>
    <s v="FP"/>
    <x v="3"/>
    <n v="100"/>
    <n v="30.5"/>
    <x v="1"/>
    <n v="100"/>
    <n v="30.5"/>
    <n v="0"/>
    <n v="3050"/>
    <x v="0"/>
  </r>
  <r>
    <n v="10485"/>
    <s v="T16166"/>
    <x v="9"/>
    <x v="6"/>
    <s v="FERC Electric Tariff First Revised Volume No. 3"/>
    <s v="WSPP Rate Schedule FERC No. 6"/>
    <n v="218506"/>
    <n v="201802191000"/>
    <n v="201802191059"/>
    <n v="20161121"/>
    <m/>
    <x v="2"/>
    <s v="MS"/>
    <x v="3"/>
    <x v="14"/>
    <s v="UP"/>
    <s v="ST"/>
    <s v="M"/>
    <s v="FP"/>
    <x v="3"/>
    <n v="100"/>
    <n v="30.5"/>
    <x v="1"/>
    <n v="100"/>
    <n v="30.5"/>
    <n v="0"/>
    <n v="3050"/>
    <x v="0"/>
  </r>
  <r>
    <n v="10486"/>
    <s v="T16167"/>
    <x v="9"/>
    <x v="6"/>
    <s v="FERC Electric Tariff First Revised Volume No. 3"/>
    <s v="WSPP Rate Schedule FERC No. 6"/>
    <n v="218506"/>
    <n v="201802191100"/>
    <n v="201802191159"/>
    <n v="20161121"/>
    <m/>
    <x v="2"/>
    <s v="MS"/>
    <x v="3"/>
    <x v="14"/>
    <s v="UP"/>
    <s v="ST"/>
    <s v="M"/>
    <s v="FP"/>
    <x v="3"/>
    <n v="100"/>
    <n v="30.5"/>
    <x v="1"/>
    <n v="100"/>
    <n v="30.5"/>
    <n v="0"/>
    <n v="3050"/>
    <x v="0"/>
  </r>
  <r>
    <n v="10487"/>
    <s v="T16168"/>
    <x v="9"/>
    <x v="6"/>
    <s v="FERC Electric Tariff First Revised Volume No. 3"/>
    <s v="WSPP Rate Schedule FERC No. 6"/>
    <n v="218506"/>
    <n v="201802191200"/>
    <n v="201802191259"/>
    <n v="20161121"/>
    <m/>
    <x v="2"/>
    <s v="MS"/>
    <x v="3"/>
    <x v="14"/>
    <s v="UP"/>
    <s v="ST"/>
    <s v="M"/>
    <s v="FP"/>
    <x v="3"/>
    <n v="100"/>
    <n v="30.5"/>
    <x v="1"/>
    <n v="100"/>
    <n v="30.5"/>
    <n v="0"/>
    <n v="3050"/>
    <x v="0"/>
  </r>
  <r>
    <n v="10488"/>
    <s v="T16169"/>
    <x v="9"/>
    <x v="6"/>
    <s v="FERC Electric Tariff First Revised Volume No. 3"/>
    <s v="WSPP Rate Schedule FERC No. 6"/>
    <n v="218506"/>
    <n v="201802191300"/>
    <n v="201802191359"/>
    <n v="20161121"/>
    <m/>
    <x v="2"/>
    <s v="MS"/>
    <x v="3"/>
    <x v="14"/>
    <s v="UP"/>
    <s v="ST"/>
    <s v="M"/>
    <s v="FP"/>
    <x v="3"/>
    <n v="100"/>
    <n v="30.5"/>
    <x v="1"/>
    <n v="100"/>
    <n v="30.5"/>
    <n v="0"/>
    <n v="3050"/>
    <x v="0"/>
  </r>
  <r>
    <n v="10489"/>
    <s v="T16170"/>
    <x v="9"/>
    <x v="6"/>
    <s v="FERC Electric Tariff First Revised Volume No. 3"/>
    <s v="WSPP Rate Schedule FERC No. 6"/>
    <n v="218506"/>
    <n v="201802191400"/>
    <n v="201802191459"/>
    <n v="20161121"/>
    <m/>
    <x v="2"/>
    <s v="MS"/>
    <x v="3"/>
    <x v="14"/>
    <s v="UP"/>
    <s v="ST"/>
    <s v="M"/>
    <s v="FP"/>
    <x v="3"/>
    <n v="100"/>
    <n v="30.5"/>
    <x v="1"/>
    <n v="100"/>
    <n v="30.5"/>
    <n v="0"/>
    <n v="3050"/>
    <x v="0"/>
  </r>
  <r>
    <n v="10490"/>
    <s v="T16171"/>
    <x v="9"/>
    <x v="6"/>
    <s v="FERC Electric Tariff First Revised Volume No. 3"/>
    <s v="WSPP Rate Schedule FERC No. 6"/>
    <n v="218506"/>
    <n v="201802191500"/>
    <n v="201802191559"/>
    <n v="20161121"/>
    <m/>
    <x v="2"/>
    <s v="MS"/>
    <x v="3"/>
    <x v="14"/>
    <s v="UP"/>
    <s v="ST"/>
    <s v="M"/>
    <s v="FP"/>
    <x v="3"/>
    <n v="100"/>
    <n v="30.5"/>
    <x v="1"/>
    <n v="100"/>
    <n v="30.5"/>
    <n v="0"/>
    <n v="3050"/>
    <x v="0"/>
  </r>
  <r>
    <n v="10491"/>
    <s v="T16172"/>
    <x v="9"/>
    <x v="6"/>
    <s v="FERC Electric Tariff First Revised Volume No. 3"/>
    <s v="WSPP Rate Schedule FERC No. 6"/>
    <n v="218506"/>
    <n v="201802191600"/>
    <n v="201802191659"/>
    <n v="20161121"/>
    <m/>
    <x v="2"/>
    <s v="MS"/>
    <x v="3"/>
    <x v="14"/>
    <s v="UP"/>
    <s v="ST"/>
    <s v="M"/>
    <s v="FP"/>
    <x v="3"/>
    <n v="100"/>
    <n v="30.5"/>
    <x v="1"/>
    <n v="100"/>
    <n v="30.5"/>
    <n v="0"/>
    <n v="3050"/>
    <x v="0"/>
  </r>
  <r>
    <n v="10492"/>
    <s v="T16173"/>
    <x v="9"/>
    <x v="6"/>
    <s v="FERC Electric Tariff First Revised Volume No. 3"/>
    <s v="WSPP Rate Schedule FERC No. 6"/>
    <n v="218506"/>
    <n v="201802191700"/>
    <n v="201802191759"/>
    <n v="20161121"/>
    <m/>
    <x v="2"/>
    <s v="MS"/>
    <x v="3"/>
    <x v="14"/>
    <s v="UP"/>
    <s v="ST"/>
    <s v="M"/>
    <s v="FP"/>
    <x v="3"/>
    <n v="100"/>
    <n v="30.5"/>
    <x v="1"/>
    <n v="100"/>
    <n v="30.5"/>
    <n v="0"/>
    <n v="3050"/>
    <x v="0"/>
  </r>
  <r>
    <n v="10493"/>
    <s v="T16174"/>
    <x v="9"/>
    <x v="6"/>
    <s v="FERC Electric Tariff First Revised Volume No. 3"/>
    <s v="WSPP Rate Schedule FERC No. 6"/>
    <n v="218506"/>
    <n v="201802191800"/>
    <n v="201802191859"/>
    <n v="20161121"/>
    <m/>
    <x v="2"/>
    <s v="MS"/>
    <x v="3"/>
    <x v="14"/>
    <s v="UP"/>
    <s v="ST"/>
    <s v="M"/>
    <s v="FP"/>
    <x v="3"/>
    <n v="100"/>
    <n v="30.5"/>
    <x v="1"/>
    <n v="100"/>
    <n v="30.5"/>
    <n v="0"/>
    <n v="3050"/>
    <x v="0"/>
  </r>
  <r>
    <n v="10494"/>
    <s v="T16175"/>
    <x v="9"/>
    <x v="6"/>
    <s v="FERC Electric Tariff First Revised Volume No. 3"/>
    <s v="WSPP Rate Schedule FERC No. 6"/>
    <n v="218506"/>
    <n v="201802191900"/>
    <n v="201802191959"/>
    <n v="20161121"/>
    <m/>
    <x v="2"/>
    <s v="MS"/>
    <x v="3"/>
    <x v="14"/>
    <s v="UP"/>
    <s v="ST"/>
    <s v="M"/>
    <s v="FP"/>
    <x v="3"/>
    <n v="100"/>
    <n v="30.5"/>
    <x v="1"/>
    <n v="100"/>
    <n v="30.5"/>
    <n v="0"/>
    <n v="3050"/>
    <x v="0"/>
  </r>
  <r>
    <n v="10495"/>
    <s v="T16176"/>
    <x v="9"/>
    <x v="6"/>
    <s v="FERC Electric Tariff First Revised Volume No. 3"/>
    <s v="WSPP Rate Schedule FERC No. 6"/>
    <n v="218506"/>
    <n v="201802192000"/>
    <n v="201802192059"/>
    <n v="20161121"/>
    <m/>
    <x v="2"/>
    <s v="MS"/>
    <x v="3"/>
    <x v="14"/>
    <s v="UP"/>
    <s v="ST"/>
    <s v="M"/>
    <s v="FP"/>
    <x v="3"/>
    <n v="100"/>
    <n v="30.5"/>
    <x v="1"/>
    <n v="100"/>
    <n v="30.5"/>
    <n v="0"/>
    <n v="3050"/>
    <x v="0"/>
  </r>
  <r>
    <n v="10496"/>
    <s v="T16177"/>
    <x v="9"/>
    <x v="6"/>
    <s v="FERC Electric Tariff First Revised Volume No. 3"/>
    <s v="WSPP Rate Schedule FERC No. 6"/>
    <n v="218506"/>
    <n v="201802192100"/>
    <n v="201802192159"/>
    <n v="20161121"/>
    <m/>
    <x v="2"/>
    <s v="MS"/>
    <x v="3"/>
    <x v="14"/>
    <s v="UP"/>
    <s v="ST"/>
    <s v="M"/>
    <s v="FP"/>
    <x v="3"/>
    <n v="100"/>
    <n v="30.5"/>
    <x v="1"/>
    <n v="100"/>
    <n v="30.5"/>
    <n v="0"/>
    <n v="3050"/>
    <x v="0"/>
  </r>
  <r>
    <n v="10497"/>
    <s v="T16178"/>
    <x v="9"/>
    <x v="6"/>
    <s v="FERC Electric Tariff First Revised Volume No. 3"/>
    <s v="WSPP Rate Schedule FERC No. 6"/>
    <n v="218506"/>
    <n v="201802192200"/>
    <n v="201802192259"/>
    <n v="20161121"/>
    <m/>
    <x v="2"/>
    <s v="MS"/>
    <x v="3"/>
    <x v="14"/>
    <s v="UP"/>
    <s v="ST"/>
    <s v="M"/>
    <s v="FP"/>
    <x v="3"/>
    <n v="100"/>
    <n v="30.5"/>
    <x v="1"/>
    <n v="100"/>
    <n v="30.5"/>
    <n v="0"/>
    <n v="3050"/>
    <x v="0"/>
  </r>
  <r>
    <n v="10498"/>
    <s v="T16179"/>
    <x v="9"/>
    <x v="6"/>
    <s v="FERC Electric Tariff First Revised Volume No. 3"/>
    <s v="WSPP Rate Schedule FERC No. 6"/>
    <n v="218506"/>
    <n v="201802192300"/>
    <n v="201802192359"/>
    <n v="20161121"/>
    <m/>
    <x v="2"/>
    <s v="MS"/>
    <x v="3"/>
    <x v="14"/>
    <s v="UP"/>
    <s v="ST"/>
    <s v="M"/>
    <s v="FP"/>
    <x v="3"/>
    <n v="100"/>
    <n v="27.33"/>
    <x v="1"/>
    <n v="100"/>
    <n v="27.33"/>
    <n v="0"/>
    <n v="2733"/>
    <x v="0"/>
  </r>
  <r>
    <n v="10499"/>
    <s v="T16180"/>
    <x v="9"/>
    <x v="6"/>
    <s v="FERC Electric Tariff First Revised Volume No. 3"/>
    <s v="WSPP Rate Schedule FERC No. 6"/>
    <n v="218506"/>
    <n v="201802200000"/>
    <n v="201802200059"/>
    <n v="20161121"/>
    <m/>
    <x v="2"/>
    <s v="MS"/>
    <x v="3"/>
    <x v="14"/>
    <s v="UP"/>
    <s v="ST"/>
    <s v="M"/>
    <s v="FP"/>
    <x v="3"/>
    <n v="100"/>
    <n v="27.33"/>
    <x v="1"/>
    <n v="100"/>
    <n v="27.33"/>
    <n v="0"/>
    <n v="2733"/>
    <x v="0"/>
  </r>
  <r>
    <n v="10500"/>
    <s v="T16181"/>
    <x v="9"/>
    <x v="6"/>
    <s v="FERC Electric Tariff First Revised Volume No. 3"/>
    <s v="WSPP Rate Schedule FERC No. 6"/>
    <n v="218506"/>
    <n v="201802200100"/>
    <n v="201802200159"/>
    <n v="20161121"/>
    <m/>
    <x v="2"/>
    <s v="MS"/>
    <x v="3"/>
    <x v="14"/>
    <s v="UP"/>
    <s v="ST"/>
    <s v="M"/>
    <s v="FP"/>
    <x v="3"/>
    <n v="100"/>
    <n v="27.33"/>
    <x v="1"/>
    <n v="100"/>
    <n v="27.33"/>
    <n v="0"/>
    <n v="2733"/>
    <x v="0"/>
  </r>
  <r>
    <n v="10501"/>
    <s v="T16182"/>
    <x v="9"/>
    <x v="6"/>
    <s v="FERC Electric Tariff First Revised Volume No. 3"/>
    <s v="WSPP Rate Schedule FERC No. 6"/>
    <n v="218506"/>
    <n v="201802200200"/>
    <n v="201802200259"/>
    <n v="20161121"/>
    <m/>
    <x v="2"/>
    <s v="MS"/>
    <x v="3"/>
    <x v="14"/>
    <s v="UP"/>
    <s v="ST"/>
    <s v="M"/>
    <s v="FP"/>
    <x v="3"/>
    <n v="100"/>
    <n v="27.33"/>
    <x v="1"/>
    <n v="100"/>
    <n v="27.33"/>
    <n v="0"/>
    <n v="2733"/>
    <x v="0"/>
  </r>
  <r>
    <n v="10502"/>
    <s v="T16183"/>
    <x v="9"/>
    <x v="6"/>
    <s v="FERC Electric Tariff First Revised Volume No. 3"/>
    <s v="WSPP Rate Schedule FERC No. 6"/>
    <n v="218506"/>
    <n v="201802200300"/>
    <n v="201802200359"/>
    <n v="20161121"/>
    <m/>
    <x v="2"/>
    <s v="MS"/>
    <x v="3"/>
    <x v="14"/>
    <s v="UP"/>
    <s v="ST"/>
    <s v="M"/>
    <s v="FP"/>
    <x v="3"/>
    <n v="100"/>
    <n v="27.33"/>
    <x v="1"/>
    <n v="100"/>
    <n v="27.33"/>
    <n v="0"/>
    <n v="2733"/>
    <x v="0"/>
  </r>
  <r>
    <n v="10503"/>
    <s v="T16184"/>
    <x v="9"/>
    <x v="6"/>
    <s v="FERC Electric Tariff First Revised Volume No. 3"/>
    <s v="WSPP Rate Schedule FERC No. 6"/>
    <n v="218506"/>
    <n v="201802200400"/>
    <n v="201802200459"/>
    <n v="20161121"/>
    <m/>
    <x v="2"/>
    <s v="MS"/>
    <x v="3"/>
    <x v="14"/>
    <s v="UP"/>
    <s v="ST"/>
    <s v="M"/>
    <s v="FP"/>
    <x v="3"/>
    <n v="100"/>
    <n v="27.33"/>
    <x v="1"/>
    <n v="100"/>
    <n v="27.33"/>
    <n v="0"/>
    <n v="2733"/>
    <x v="0"/>
  </r>
  <r>
    <n v="10504"/>
    <s v="T16185"/>
    <x v="9"/>
    <x v="6"/>
    <s v="FERC Electric Tariff First Revised Volume No. 3"/>
    <s v="WSPP Rate Schedule FERC No. 6"/>
    <n v="218506"/>
    <n v="201802200500"/>
    <n v="201802200559"/>
    <n v="20161121"/>
    <m/>
    <x v="2"/>
    <s v="MS"/>
    <x v="3"/>
    <x v="14"/>
    <s v="UP"/>
    <s v="ST"/>
    <s v="M"/>
    <s v="FP"/>
    <x v="3"/>
    <n v="100"/>
    <n v="27.33"/>
    <x v="1"/>
    <n v="100"/>
    <n v="27.33"/>
    <n v="0"/>
    <n v="2733"/>
    <x v="0"/>
  </r>
  <r>
    <n v="10505"/>
    <s v="T16186"/>
    <x v="9"/>
    <x v="6"/>
    <s v="FERC Electric Tariff First Revised Volume No. 3"/>
    <s v="WSPP Rate Schedule FERC No. 6"/>
    <n v="218506"/>
    <n v="201802200600"/>
    <n v="201802200659"/>
    <n v="20161121"/>
    <m/>
    <x v="2"/>
    <s v="MS"/>
    <x v="3"/>
    <x v="14"/>
    <s v="UP"/>
    <s v="ST"/>
    <s v="M"/>
    <s v="FP"/>
    <x v="3"/>
    <n v="100"/>
    <n v="27.33"/>
    <x v="1"/>
    <n v="100"/>
    <n v="27.33"/>
    <n v="0"/>
    <n v="2733"/>
    <x v="0"/>
  </r>
  <r>
    <n v="10506"/>
    <s v="T16187"/>
    <x v="9"/>
    <x v="6"/>
    <s v="FERC Electric Tariff First Revised Volume No. 3"/>
    <s v="WSPP Rate Schedule FERC No. 6"/>
    <n v="218506"/>
    <n v="201802200700"/>
    <n v="201802200759"/>
    <n v="20161121"/>
    <m/>
    <x v="2"/>
    <s v="MS"/>
    <x v="3"/>
    <x v="14"/>
    <s v="UP"/>
    <s v="ST"/>
    <s v="M"/>
    <s v="FP"/>
    <x v="3"/>
    <n v="100"/>
    <n v="30.5"/>
    <x v="1"/>
    <n v="100"/>
    <n v="30.5"/>
    <n v="0"/>
    <n v="3050"/>
    <x v="0"/>
  </r>
  <r>
    <n v="10507"/>
    <s v="T16188"/>
    <x v="9"/>
    <x v="6"/>
    <s v="FERC Electric Tariff First Revised Volume No. 3"/>
    <s v="WSPP Rate Schedule FERC No. 6"/>
    <n v="218506"/>
    <n v="201802200800"/>
    <n v="201802200859"/>
    <n v="20161121"/>
    <m/>
    <x v="2"/>
    <s v="MS"/>
    <x v="3"/>
    <x v="14"/>
    <s v="UP"/>
    <s v="ST"/>
    <s v="M"/>
    <s v="FP"/>
    <x v="3"/>
    <n v="100"/>
    <n v="30.5"/>
    <x v="1"/>
    <n v="100"/>
    <n v="30.5"/>
    <n v="0"/>
    <n v="3050"/>
    <x v="0"/>
  </r>
  <r>
    <n v="10508"/>
    <s v="T16189"/>
    <x v="9"/>
    <x v="6"/>
    <s v="FERC Electric Tariff First Revised Volume No. 3"/>
    <s v="WSPP Rate Schedule FERC No. 6"/>
    <n v="218506"/>
    <n v="201802200900"/>
    <n v="201802200959"/>
    <n v="20161121"/>
    <m/>
    <x v="2"/>
    <s v="MS"/>
    <x v="3"/>
    <x v="14"/>
    <s v="UP"/>
    <s v="ST"/>
    <s v="M"/>
    <s v="FP"/>
    <x v="3"/>
    <n v="100"/>
    <n v="30.5"/>
    <x v="1"/>
    <n v="100"/>
    <n v="30.5"/>
    <n v="0"/>
    <n v="3050"/>
    <x v="0"/>
  </r>
  <r>
    <n v="10509"/>
    <s v="T16190"/>
    <x v="9"/>
    <x v="6"/>
    <s v="FERC Electric Tariff First Revised Volume No. 3"/>
    <s v="WSPP Rate Schedule FERC No. 6"/>
    <n v="218506"/>
    <n v="201802201000"/>
    <n v="201802201059"/>
    <n v="20161121"/>
    <m/>
    <x v="2"/>
    <s v="MS"/>
    <x v="3"/>
    <x v="14"/>
    <s v="UP"/>
    <s v="ST"/>
    <s v="M"/>
    <s v="FP"/>
    <x v="3"/>
    <n v="100"/>
    <n v="30.5"/>
    <x v="1"/>
    <n v="100"/>
    <n v="30.5"/>
    <n v="0"/>
    <n v="3050"/>
    <x v="0"/>
  </r>
  <r>
    <n v="10510"/>
    <s v="T16191"/>
    <x v="9"/>
    <x v="6"/>
    <s v="FERC Electric Tariff First Revised Volume No. 3"/>
    <s v="WSPP Rate Schedule FERC No. 6"/>
    <n v="218506"/>
    <n v="201802201100"/>
    <n v="201802201159"/>
    <n v="20161121"/>
    <m/>
    <x v="2"/>
    <s v="MS"/>
    <x v="3"/>
    <x v="14"/>
    <s v="UP"/>
    <s v="ST"/>
    <s v="M"/>
    <s v="FP"/>
    <x v="3"/>
    <n v="100"/>
    <n v="30.5"/>
    <x v="1"/>
    <n v="100"/>
    <n v="30.5"/>
    <n v="0"/>
    <n v="3050"/>
    <x v="0"/>
  </r>
  <r>
    <n v="10511"/>
    <s v="T16192"/>
    <x v="9"/>
    <x v="6"/>
    <s v="FERC Electric Tariff First Revised Volume No. 3"/>
    <s v="WSPP Rate Schedule FERC No. 6"/>
    <n v="218506"/>
    <n v="201802201200"/>
    <n v="201802201259"/>
    <n v="20161121"/>
    <m/>
    <x v="2"/>
    <s v="MS"/>
    <x v="3"/>
    <x v="14"/>
    <s v="UP"/>
    <s v="ST"/>
    <s v="M"/>
    <s v="FP"/>
    <x v="3"/>
    <n v="100"/>
    <n v="30.5"/>
    <x v="1"/>
    <n v="100"/>
    <n v="30.5"/>
    <n v="0"/>
    <n v="3050"/>
    <x v="0"/>
  </r>
  <r>
    <n v="10512"/>
    <s v="T16193"/>
    <x v="9"/>
    <x v="6"/>
    <s v="FERC Electric Tariff First Revised Volume No. 3"/>
    <s v="WSPP Rate Schedule FERC No. 6"/>
    <n v="218506"/>
    <n v="201802201300"/>
    <n v="201802201359"/>
    <n v="20161121"/>
    <m/>
    <x v="2"/>
    <s v="MS"/>
    <x v="3"/>
    <x v="14"/>
    <s v="UP"/>
    <s v="ST"/>
    <s v="M"/>
    <s v="FP"/>
    <x v="3"/>
    <n v="100"/>
    <n v="30.5"/>
    <x v="1"/>
    <n v="100"/>
    <n v="30.5"/>
    <n v="0"/>
    <n v="3050"/>
    <x v="0"/>
  </r>
  <r>
    <n v="10513"/>
    <s v="T16194"/>
    <x v="9"/>
    <x v="6"/>
    <s v="FERC Electric Tariff First Revised Volume No. 3"/>
    <s v="WSPP Rate Schedule FERC No. 6"/>
    <n v="218506"/>
    <n v="201802201400"/>
    <n v="201802201459"/>
    <n v="20161121"/>
    <m/>
    <x v="2"/>
    <s v="MS"/>
    <x v="3"/>
    <x v="14"/>
    <s v="UP"/>
    <s v="ST"/>
    <s v="M"/>
    <s v="FP"/>
    <x v="3"/>
    <n v="100"/>
    <n v="30.5"/>
    <x v="1"/>
    <n v="100"/>
    <n v="30.5"/>
    <n v="0"/>
    <n v="3050"/>
    <x v="0"/>
  </r>
  <r>
    <n v="10514"/>
    <s v="T16195"/>
    <x v="9"/>
    <x v="6"/>
    <s v="FERC Electric Tariff First Revised Volume No. 3"/>
    <s v="WSPP Rate Schedule FERC No. 6"/>
    <n v="218506"/>
    <n v="201802201500"/>
    <n v="201802201559"/>
    <n v="20161121"/>
    <m/>
    <x v="2"/>
    <s v="MS"/>
    <x v="3"/>
    <x v="14"/>
    <s v="UP"/>
    <s v="ST"/>
    <s v="M"/>
    <s v="FP"/>
    <x v="3"/>
    <n v="100"/>
    <n v="30.5"/>
    <x v="1"/>
    <n v="100"/>
    <n v="30.5"/>
    <n v="0"/>
    <n v="3050"/>
    <x v="0"/>
  </r>
  <r>
    <n v="10515"/>
    <s v="T16196"/>
    <x v="9"/>
    <x v="6"/>
    <s v="FERC Electric Tariff First Revised Volume No. 3"/>
    <s v="WSPP Rate Schedule FERC No. 6"/>
    <n v="218506"/>
    <n v="201802201600"/>
    <n v="201802201659"/>
    <n v="20161121"/>
    <m/>
    <x v="2"/>
    <s v="MS"/>
    <x v="3"/>
    <x v="14"/>
    <s v="UP"/>
    <s v="ST"/>
    <s v="M"/>
    <s v="FP"/>
    <x v="3"/>
    <n v="100"/>
    <n v="30.5"/>
    <x v="1"/>
    <n v="100"/>
    <n v="30.5"/>
    <n v="0"/>
    <n v="3050"/>
    <x v="0"/>
  </r>
  <r>
    <n v="10516"/>
    <s v="T16197"/>
    <x v="9"/>
    <x v="6"/>
    <s v="FERC Electric Tariff First Revised Volume No. 3"/>
    <s v="WSPP Rate Schedule FERC No. 6"/>
    <n v="218506"/>
    <n v="201802201700"/>
    <n v="201802201759"/>
    <n v="20161121"/>
    <m/>
    <x v="2"/>
    <s v="MS"/>
    <x v="3"/>
    <x v="14"/>
    <s v="UP"/>
    <s v="ST"/>
    <s v="M"/>
    <s v="FP"/>
    <x v="3"/>
    <n v="100"/>
    <n v="30.5"/>
    <x v="1"/>
    <n v="100"/>
    <n v="30.5"/>
    <n v="0"/>
    <n v="3050"/>
    <x v="0"/>
  </r>
  <r>
    <n v="10517"/>
    <s v="T16198"/>
    <x v="9"/>
    <x v="6"/>
    <s v="FERC Electric Tariff First Revised Volume No. 3"/>
    <s v="WSPP Rate Schedule FERC No. 6"/>
    <n v="218506"/>
    <n v="201802201800"/>
    <n v="201802201859"/>
    <n v="20161121"/>
    <m/>
    <x v="2"/>
    <s v="MS"/>
    <x v="3"/>
    <x v="14"/>
    <s v="UP"/>
    <s v="ST"/>
    <s v="M"/>
    <s v="FP"/>
    <x v="3"/>
    <n v="100"/>
    <n v="30.5"/>
    <x v="1"/>
    <n v="100"/>
    <n v="30.5"/>
    <n v="0"/>
    <n v="3050"/>
    <x v="0"/>
  </r>
  <r>
    <n v="10518"/>
    <s v="T16199"/>
    <x v="9"/>
    <x v="6"/>
    <s v="FERC Electric Tariff First Revised Volume No. 3"/>
    <s v="WSPP Rate Schedule FERC No. 6"/>
    <n v="218506"/>
    <n v="201802201900"/>
    <n v="201802201959"/>
    <n v="20161121"/>
    <m/>
    <x v="2"/>
    <s v="MS"/>
    <x v="3"/>
    <x v="14"/>
    <s v="UP"/>
    <s v="ST"/>
    <s v="M"/>
    <s v="FP"/>
    <x v="3"/>
    <n v="100"/>
    <n v="30.5"/>
    <x v="1"/>
    <n v="100"/>
    <n v="30.5"/>
    <n v="0"/>
    <n v="3050"/>
    <x v="0"/>
  </r>
  <r>
    <n v="10519"/>
    <s v="T16200"/>
    <x v="9"/>
    <x v="6"/>
    <s v="FERC Electric Tariff First Revised Volume No. 3"/>
    <s v="WSPP Rate Schedule FERC No. 6"/>
    <n v="218506"/>
    <n v="201802202000"/>
    <n v="201802202059"/>
    <n v="20161121"/>
    <m/>
    <x v="2"/>
    <s v="MS"/>
    <x v="3"/>
    <x v="14"/>
    <s v="UP"/>
    <s v="ST"/>
    <s v="M"/>
    <s v="FP"/>
    <x v="3"/>
    <n v="100"/>
    <n v="30.5"/>
    <x v="1"/>
    <n v="100"/>
    <n v="30.5"/>
    <n v="0"/>
    <n v="3050"/>
    <x v="0"/>
  </r>
  <r>
    <n v="10520"/>
    <s v="T16201"/>
    <x v="9"/>
    <x v="6"/>
    <s v="FERC Electric Tariff First Revised Volume No. 3"/>
    <s v="WSPP Rate Schedule FERC No. 6"/>
    <n v="218506"/>
    <n v="201802202100"/>
    <n v="201802202159"/>
    <n v="20161121"/>
    <m/>
    <x v="2"/>
    <s v="MS"/>
    <x v="3"/>
    <x v="14"/>
    <s v="UP"/>
    <s v="ST"/>
    <s v="M"/>
    <s v="FP"/>
    <x v="3"/>
    <n v="100"/>
    <n v="30.5"/>
    <x v="1"/>
    <n v="100"/>
    <n v="30.5"/>
    <n v="0"/>
    <n v="3050"/>
    <x v="0"/>
  </r>
  <r>
    <n v="10521"/>
    <s v="T16202"/>
    <x v="9"/>
    <x v="6"/>
    <s v="FERC Electric Tariff First Revised Volume No. 3"/>
    <s v="WSPP Rate Schedule FERC No. 6"/>
    <n v="218506"/>
    <n v="201802202200"/>
    <n v="201802202259"/>
    <n v="20161121"/>
    <m/>
    <x v="2"/>
    <s v="MS"/>
    <x v="3"/>
    <x v="14"/>
    <s v="UP"/>
    <s v="ST"/>
    <s v="M"/>
    <s v="FP"/>
    <x v="3"/>
    <n v="100"/>
    <n v="30.5"/>
    <x v="1"/>
    <n v="100"/>
    <n v="30.5"/>
    <n v="0"/>
    <n v="3050"/>
    <x v="0"/>
  </r>
  <r>
    <n v="10522"/>
    <s v="T16203"/>
    <x v="9"/>
    <x v="6"/>
    <s v="FERC Electric Tariff First Revised Volume No. 3"/>
    <s v="WSPP Rate Schedule FERC No. 6"/>
    <n v="218506"/>
    <n v="201802202300"/>
    <n v="201802202359"/>
    <n v="20161121"/>
    <m/>
    <x v="2"/>
    <s v="MS"/>
    <x v="3"/>
    <x v="14"/>
    <s v="UP"/>
    <s v="ST"/>
    <s v="M"/>
    <s v="FP"/>
    <x v="3"/>
    <n v="100"/>
    <n v="27.33"/>
    <x v="1"/>
    <n v="100"/>
    <n v="27.33"/>
    <n v="0"/>
    <n v="2733"/>
    <x v="0"/>
  </r>
  <r>
    <n v="10523"/>
    <s v="T16204"/>
    <x v="9"/>
    <x v="6"/>
    <s v="FERC Electric Tariff First Revised Volume No. 3"/>
    <s v="WSPP Rate Schedule FERC No. 6"/>
    <n v="218506"/>
    <n v="201802210000"/>
    <n v="201802210059"/>
    <n v="20161121"/>
    <m/>
    <x v="2"/>
    <s v="MS"/>
    <x v="3"/>
    <x v="14"/>
    <s v="UP"/>
    <s v="ST"/>
    <s v="M"/>
    <s v="FP"/>
    <x v="3"/>
    <n v="100"/>
    <n v="27.33"/>
    <x v="1"/>
    <n v="100"/>
    <n v="27.33"/>
    <n v="0"/>
    <n v="2733"/>
    <x v="0"/>
  </r>
  <r>
    <n v="10524"/>
    <s v="T16205"/>
    <x v="9"/>
    <x v="6"/>
    <s v="FERC Electric Tariff First Revised Volume No. 3"/>
    <s v="WSPP Rate Schedule FERC No. 6"/>
    <n v="218506"/>
    <n v="201802210100"/>
    <n v="201802210159"/>
    <n v="20161121"/>
    <m/>
    <x v="2"/>
    <s v="MS"/>
    <x v="3"/>
    <x v="14"/>
    <s v="UP"/>
    <s v="ST"/>
    <s v="M"/>
    <s v="FP"/>
    <x v="3"/>
    <n v="100"/>
    <n v="41.8"/>
    <x v="1"/>
    <n v="100"/>
    <n v="41.8"/>
    <n v="0"/>
    <n v="4180"/>
    <x v="0"/>
  </r>
  <r>
    <n v="10525"/>
    <s v="T16206"/>
    <x v="9"/>
    <x v="6"/>
    <s v="FERC Electric Tariff First Revised Volume No. 3"/>
    <s v="WSPP Rate Schedule FERC No. 6"/>
    <n v="218506"/>
    <n v="201802210200"/>
    <n v="201802210259"/>
    <n v="20161121"/>
    <m/>
    <x v="2"/>
    <s v="MS"/>
    <x v="3"/>
    <x v="14"/>
    <s v="UP"/>
    <s v="ST"/>
    <s v="M"/>
    <s v="FP"/>
    <x v="3"/>
    <n v="100"/>
    <n v="41.8"/>
    <x v="1"/>
    <n v="100"/>
    <n v="41.8"/>
    <n v="0"/>
    <n v="4180"/>
    <x v="0"/>
  </r>
  <r>
    <n v="10526"/>
    <s v="T16207"/>
    <x v="9"/>
    <x v="6"/>
    <s v="FERC Electric Tariff First Revised Volume No. 3"/>
    <s v="WSPP Rate Schedule FERC No. 6"/>
    <n v="218506"/>
    <n v="201802210300"/>
    <n v="201802210359"/>
    <n v="20161121"/>
    <m/>
    <x v="2"/>
    <s v="MS"/>
    <x v="3"/>
    <x v="14"/>
    <s v="UP"/>
    <s v="ST"/>
    <s v="M"/>
    <s v="FP"/>
    <x v="3"/>
    <n v="100"/>
    <n v="41.8"/>
    <x v="1"/>
    <n v="100"/>
    <n v="41.8"/>
    <n v="0"/>
    <n v="4180"/>
    <x v="0"/>
  </r>
  <r>
    <n v="10527"/>
    <s v="T16208"/>
    <x v="9"/>
    <x v="6"/>
    <s v="FERC Electric Tariff First Revised Volume No. 3"/>
    <s v="WSPP Rate Schedule FERC No. 6"/>
    <n v="218506"/>
    <n v="201802210400"/>
    <n v="201802210459"/>
    <n v="20161121"/>
    <m/>
    <x v="2"/>
    <s v="MS"/>
    <x v="3"/>
    <x v="14"/>
    <s v="UP"/>
    <s v="ST"/>
    <s v="M"/>
    <s v="FP"/>
    <x v="3"/>
    <n v="100"/>
    <n v="41.8"/>
    <x v="1"/>
    <n v="100"/>
    <n v="41.8"/>
    <n v="0"/>
    <n v="4180"/>
    <x v="0"/>
  </r>
  <r>
    <n v="10528"/>
    <s v="T16209"/>
    <x v="9"/>
    <x v="6"/>
    <s v="FERC Electric Tariff First Revised Volume No. 3"/>
    <s v="WSPP Rate Schedule FERC No. 6"/>
    <n v="218506"/>
    <n v="201802210500"/>
    <n v="201802210559"/>
    <n v="20161121"/>
    <m/>
    <x v="2"/>
    <s v="MS"/>
    <x v="3"/>
    <x v="14"/>
    <s v="UP"/>
    <s v="ST"/>
    <s v="M"/>
    <s v="FP"/>
    <x v="3"/>
    <n v="100"/>
    <n v="41.8"/>
    <x v="1"/>
    <n v="100"/>
    <n v="41.8"/>
    <n v="0"/>
    <n v="4180"/>
    <x v="0"/>
  </r>
  <r>
    <n v="10529"/>
    <s v="T16210"/>
    <x v="9"/>
    <x v="6"/>
    <s v="FERC Electric Tariff First Revised Volume No. 3"/>
    <s v="WSPP Rate Schedule FERC No. 6"/>
    <n v="218506"/>
    <n v="201802210600"/>
    <n v="201802210659"/>
    <n v="20161121"/>
    <m/>
    <x v="2"/>
    <s v="MS"/>
    <x v="3"/>
    <x v="14"/>
    <s v="UP"/>
    <s v="ST"/>
    <s v="M"/>
    <s v="FP"/>
    <x v="3"/>
    <n v="100"/>
    <n v="41.8"/>
    <x v="1"/>
    <n v="100"/>
    <n v="41.8"/>
    <n v="0"/>
    <n v="4180"/>
    <x v="0"/>
  </r>
  <r>
    <n v="10530"/>
    <s v="T16211"/>
    <x v="9"/>
    <x v="6"/>
    <s v="FERC Electric Tariff First Revised Volume No. 3"/>
    <s v="WSPP Rate Schedule FERC No. 6"/>
    <n v="218506"/>
    <n v="201802210700"/>
    <n v="201802210759"/>
    <n v="20161121"/>
    <m/>
    <x v="2"/>
    <s v="MS"/>
    <x v="3"/>
    <x v="14"/>
    <s v="UP"/>
    <s v="ST"/>
    <s v="M"/>
    <s v="FP"/>
    <x v="3"/>
    <n v="100"/>
    <n v="50.52"/>
    <x v="1"/>
    <n v="100"/>
    <n v="50.52"/>
    <n v="0"/>
    <n v="5052"/>
    <x v="0"/>
  </r>
  <r>
    <n v="10531"/>
    <s v="T16212"/>
    <x v="9"/>
    <x v="6"/>
    <s v="FERC Electric Tariff First Revised Volume No. 3"/>
    <s v="WSPP Rate Schedule FERC No. 6"/>
    <n v="218506"/>
    <n v="201802210800"/>
    <n v="201802210859"/>
    <n v="20161121"/>
    <m/>
    <x v="2"/>
    <s v="MS"/>
    <x v="3"/>
    <x v="14"/>
    <s v="UP"/>
    <s v="ST"/>
    <s v="M"/>
    <s v="FP"/>
    <x v="3"/>
    <n v="100"/>
    <n v="50.52"/>
    <x v="1"/>
    <n v="100"/>
    <n v="50.52"/>
    <n v="0"/>
    <n v="5052"/>
    <x v="0"/>
  </r>
  <r>
    <n v="10532"/>
    <s v="T16213"/>
    <x v="9"/>
    <x v="6"/>
    <s v="FERC Electric Tariff First Revised Volume No. 3"/>
    <s v="WSPP Rate Schedule FERC No. 6"/>
    <n v="218506"/>
    <n v="201802210900"/>
    <n v="201802210959"/>
    <n v="20161121"/>
    <m/>
    <x v="2"/>
    <s v="MS"/>
    <x v="3"/>
    <x v="14"/>
    <s v="UP"/>
    <s v="ST"/>
    <s v="M"/>
    <s v="FP"/>
    <x v="3"/>
    <n v="100"/>
    <n v="50.52"/>
    <x v="1"/>
    <n v="100"/>
    <n v="50.52"/>
    <n v="0"/>
    <n v="5052"/>
    <x v="0"/>
  </r>
  <r>
    <n v="10533"/>
    <s v="T16214"/>
    <x v="9"/>
    <x v="6"/>
    <s v="FERC Electric Tariff First Revised Volume No. 3"/>
    <s v="WSPP Rate Schedule FERC No. 6"/>
    <n v="218506"/>
    <n v="201802211000"/>
    <n v="201802211059"/>
    <n v="20161121"/>
    <m/>
    <x v="2"/>
    <s v="MS"/>
    <x v="3"/>
    <x v="14"/>
    <s v="UP"/>
    <s v="ST"/>
    <s v="M"/>
    <s v="FP"/>
    <x v="3"/>
    <n v="100"/>
    <n v="50.52"/>
    <x v="1"/>
    <n v="100"/>
    <n v="50.52"/>
    <n v="0"/>
    <n v="5052"/>
    <x v="0"/>
  </r>
  <r>
    <n v="10534"/>
    <s v="T16215"/>
    <x v="9"/>
    <x v="6"/>
    <s v="FERC Electric Tariff First Revised Volume No. 3"/>
    <s v="WSPP Rate Schedule FERC No. 6"/>
    <n v="218506"/>
    <n v="201802211100"/>
    <n v="201802211159"/>
    <n v="20161121"/>
    <m/>
    <x v="2"/>
    <s v="MS"/>
    <x v="3"/>
    <x v="14"/>
    <s v="UP"/>
    <s v="ST"/>
    <s v="M"/>
    <s v="FP"/>
    <x v="3"/>
    <n v="100"/>
    <n v="50.52"/>
    <x v="1"/>
    <n v="100"/>
    <n v="50.52"/>
    <n v="0"/>
    <n v="5052"/>
    <x v="0"/>
  </r>
  <r>
    <n v="10535"/>
    <s v="T16216"/>
    <x v="9"/>
    <x v="6"/>
    <s v="FERC Electric Tariff First Revised Volume No. 3"/>
    <s v="WSPP Rate Schedule FERC No. 6"/>
    <n v="218506"/>
    <n v="201802211200"/>
    <n v="201802211259"/>
    <n v="20161121"/>
    <m/>
    <x v="2"/>
    <s v="MS"/>
    <x v="3"/>
    <x v="14"/>
    <s v="UP"/>
    <s v="ST"/>
    <s v="M"/>
    <s v="FP"/>
    <x v="3"/>
    <n v="100"/>
    <n v="50.52"/>
    <x v="1"/>
    <n v="100"/>
    <n v="50.52"/>
    <n v="0"/>
    <n v="5052"/>
    <x v="0"/>
  </r>
  <r>
    <n v="10536"/>
    <s v="T16217"/>
    <x v="9"/>
    <x v="6"/>
    <s v="FERC Electric Tariff First Revised Volume No. 3"/>
    <s v="WSPP Rate Schedule FERC No. 6"/>
    <n v="218506"/>
    <n v="201802211300"/>
    <n v="201802211359"/>
    <n v="20161121"/>
    <m/>
    <x v="2"/>
    <s v="MS"/>
    <x v="3"/>
    <x v="14"/>
    <s v="UP"/>
    <s v="ST"/>
    <s v="M"/>
    <s v="FP"/>
    <x v="3"/>
    <n v="100"/>
    <n v="50.52"/>
    <x v="1"/>
    <n v="100"/>
    <n v="50.52"/>
    <n v="0"/>
    <n v="5052"/>
    <x v="0"/>
  </r>
  <r>
    <n v="10537"/>
    <s v="T16218"/>
    <x v="9"/>
    <x v="6"/>
    <s v="FERC Electric Tariff First Revised Volume No. 3"/>
    <s v="WSPP Rate Schedule FERC No. 6"/>
    <n v="218506"/>
    <n v="201802211400"/>
    <n v="201802211459"/>
    <n v="20161121"/>
    <m/>
    <x v="2"/>
    <s v="MS"/>
    <x v="3"/>
    <x v="14"/>
    <s v="UP"/>
    <s v="ST"/>
    <s v="M"/>
    <s v="FP"/>
    <x v="3"/>
    <n v="100"/>
    <n v="50.52"/>
    <x v="1"/>
    <n v="100"/>
    <n v="50.52"/>
    <n v="0"/>
    <n v="5052"/>
    <x v="0"/>
  </r>
  <r>
    <n v="10538"/>
    <s v="T16219"/>
    <x v="9"/>
    <x v="6"/>
    <s v="FERC Electric Tariff First Revised Volume No. 3"/>
    <s v="WSPP Rate Schedule FERC No. 6"/>
    <n v="218506"/>
    <n v="201802211500"/>
    <n v="201802211559"/>
    <n v="20161121"/>
    <m/>
    <x v="2"/>
    <s v="MS"/>
    <x v="3"/>
    <x v="14"/>
    <s v="UP"/>
    <s v="ST"/>
    <s v="M"/>
    <s v="FP"/>
    <x v="3"/>
    <n v="100"/>
    <n v="50.52"/>
    <x v="1"/>
    <n v="100"/>
    <n v="50.52"/>
    <n v="0"/>
    <n v="5052"/>
    <x v="0"/>
  </r>
  <r>
    <n v="10539"/>
    <s v="T16220"/>
    <x v="9"/>
    <x v="6"/>
    <s v="FERC Electric Tariff First Revised Volume No. 3"/>
    <s v="WSPP Rate Schedule FERC No. 6"/>
    <n v="218506"/>
    <n v="201802211600"/>
    <n v="201802211659"/>
    <n v="20161121"/>
    <m/>
    <x v="2"/>
    <s v="MS"/>
    <x v="3"/>
    <x v="14"/>
    <s v="UP"/>
    <s v="ST"/>
    <s v="M"/>
    <s v="FP"/>
    <x v="3"/>
    <n v="100"/>
    <n v="50.52"/>
    <x v="1"/>
    <n v="100"/>
    <n v="50.52"/>
    <n v="0"/>
    <n v="5052"/>
    <x v="0"/>
  </r>
  <r>
    <n v="10540"/>
    <s v="T16221"/>
    <x v="9"/>
    <x v="6"/>
    <s v="FERC Electric Tariff First Revised Volume No. 3"/>
    <s v="WSPP Rate Schedule FERC No. 6"/>
    <n v="218506"/>
    <n v="201802211700"/>
    <n v="201802211759"/>
    <n v="20161121"/>
    <m/>
    <x v="2"/>
    <s v="MS"/>
    <x v="3"/>
    <x v="14"/>
    <s v="UP"/>
    <s v="ST"/>
    <s v="M"/>
    <s v="FP"/>
    <x v="3"/>
    <n v="100"/>
    <n v="50.52"/>
    <x v="1"/>
    <n v="100"/>
    <n v="50.52"/>
    <n v="0"/>
    <n v="5052"/>
    <x v="0"/>
  </r>
  <r>
    <n v="10541"/>
    <s v="T16222"/>
    <x v="9"/>
    <x v="6"/>
    <s v="FERC Electric Tariff First Revised Volume No. 3"/>
    <s v="WSPP Rate Schedule FERC No. 6"/>
    <n v="218506"/>
    <n v="201802211800"/>
    <n v="201802211859"/>
    <n v="20161121"/>
    <m/>
    <x v="2"/>
    <s v="MS"/>
    <x v="3"/>
    <x v="14"/>
    <s v="UP"/>
    <s v="ST"/>
    <s v="M"/>
    <s v="FP"/>
    <x v="3"/>
    <n v="100"/>
    <n v="50.52"/>
    <x v="1"/>
    <n v="100"/>
    <n v="50.52"/>
    <n v="0"/>
    <n v="5052"/>
    <x v="0"/>
  </r>
  <r>
    <n v="10542"/>
    <s v="T16223"/>
    <x v="9"/>
    <x v="6"/>
    <s v="FERC Electric Tariff First Revised Volume No. 3"/>
    <s v="WSPP Rate Schedule FERC No. 6"/>
    <n v="218506"/>
    <n v="201802211900"/>
    <n v="201802211959"/>
    <n v="20161121"/>
    <m/>
    <x v="2"/>
    <s v="MS"/>
    <x v="3"/>
    <x v="14"/>
    <s v="UP"/>
    <s v="ST"/>
    <s v="M"/>
    <s v="FP"/>
    <x v="3"/>
    <n v="100"/>
    <n v="50.52"/>
    <x v="1"/>
    <n v="100"/>
    <n v="50.52"/>
    <n v="0"/>
    <n v="5052"/>
    <x v="0"/>
  </r>
  <r>
    <n v="10543"/>
    <s v="T16224"/>
    <x v="9"/>
    <x v="6"/>
    <s v="FERC Electric Tariff First Revised Volume No. 3"/>
    <s v="WSPP Rate Schedule FERC No. 6"/>
    <n v="218506"/>
    <n v="201802212000"/>
    <n v="201802212059"/>
    <n v="20161121"/>
    <m/>
    <x v="2"/>
    <s v="MS"/>
    <x v="3"/>
    <x v="14"/>
    <s v="UP"/>
    <s v="ST"/>
    <s v="M"/>
    <s v="FP"/>
    <x v="3"/>
    <n v="100"/>
    <n v="50.52"/>
    <x v="1"/>
    <n v="100"/>
    <n v="50.52"/>
    <n v="0"/>
    <n v="5052"/>
    <x v="0"/>
  </r>
  <r>
    <n v="10544"/>
    <s v="T16225"/>
    <x v="9"/>
    <x v="6"/>
    <s v="FERC Electric Tariff First Revised Volume No. 3"/>
    <s v="WSPP Rate Schedule FERC No. 6"/>
    <n v="218506"/>
    <n v="201802212100"/>
    <n v="201802212159"/>
    <n v="20161121"/>
    <m/>
    <x v="2"/>
    <s v="MS"/>
    <x v="3"/>
    <x v="14"/>
    <s v="UP"/>
    <s v="ST"/>
    <s v="M"/>
    <s v="FP"/>
    <x v="3"/>
    <n v="100"/>
    <n v="50.52"/>
    <x v="1"/>
    <n v="100"/>
    <n v="50.52"/>
    <n v="0"/>
    <n v="5052"/>
    <x v="0"/>
  </r>
  <r>
    <n v="10545"/>
    <s v="T16226"/>
    <x v="9"/>
    <x v="6"/>
    <s v="FERC Electric Tariff First Revised Volume No. 3"/>
    <s v="WSPP Rate Schedule FERC No. 6"/>
    <n v="218506"/>
    <n v="201802212200"/>
    <n v="201802212259"/>
    <n v="20161121"/>
    <m/>
    <x v="2"/>
    <s v="MS"/>
    <x v="3"/>
    <x v="14"/>
    <s v="UP"/>
    <s v="ST"/>
    <s v="M"/>
    <s v="FP"/>
    <x v="3"/>
    <n v="100"/>
    <n v="50.52"/>
    <x v="1"/>
    <n v="100"/>
    <n v="50.52"/>
    <n v="0"/>
    <n v="5052"/>
    <x v="0"/>
  </r>
  <r>
    <n v="10546"/>
    <s v="T16227"/>
    <x v="9"/>
    <x v="6"/>
    <s v="FERC Electric Tariff First Revised Volume No. 3"/>
    <s v="WSPP Rate Schedule FERC No. 6"/>
    <n v="218506"/>
    <n v="201802212300"/>
    <n v="201802212359"/>
    <n v="20161121"/>
    <m/>
    <x v="2"/>
    <s v="MS"/>
    <x v="3"/>
    <x v="14"/>
    <s v="UP"/>
    <s v="ST"/>
    <s v="M"/>
    <s v="FP"/>
    <x v="3"/>
    <n v="100"/>
    <n v="41.8"/>
    <x v="1"/>
    <n v="100"/>
    <n v="41.8"/>
    <n v="0"/>
    <n v="4180"/>
    <x v="0"/>
  </r>
  <r>
    <n v="10547"/>
    <s v="T16228"/>
    <x v="9"/>
    <x v="6"/>
    <s v="FERC Electric Tariff First Revised Volume No. 3"/>
    <s v="WSPP Rate Schedule FERC No. 6"/>
    <n v="218506"/>
    <n v="201802220000"/>
    <n v="201802220059"/>
    <n v="20161121"/>
    <m/>
    <x v="2"/>
    <s v="MS"/>
    <x v="3"/>
    <x v="14"/>
    <s v="UP"/>
    <s v="ST"/>
    <s v="M"/>
    <s v="FP"/>
    <x v="3"/>
    <n v="100"/>
    <n v="41.8"/>
    <x v="1"/>
    <n v="100"/>
    <n v="41.8"/>
    <n v="0"/>
    <n v="4180"/>
    <x v="0"/>
  </r>
  <r>
    <n v="10548"/>
    <s v="T16229"/>
    <x v="9"/>
    <x v="6"/>
    <s v="FERC Electric Tariff First Revised Volume No. 3"/>
    <s v="WSPP Rate Schedule FERC No. 6"/>
    <n v="218506"/>
    <n v="201802220100"/>
    <n v="201802220159"/>
    <n v="20161121"/>
    <m/>
    <x v="2"/>
    <s v="MS"/>
    <x v="3"/>
    <x v="14"/>
    <s v="UP"/>
    <s v="ST"/>
    <s v="M"/>
    <s v="FP"/>
    <x v="3"/>
    <n v="100"/>
    <n v="58.56"/>
    <x v="1"/>
    <n v="100"/>
    <n v="58.56"/>
    <n v="0"/>
    <n v="5856"/>
    <x v="0"/>
  </r>
  <r>
    <n v="10549"/>
    <s v="T16230"/>
    <x v="9"/>
    <x v="6"/>
    <s v="FERC Electric Tariff First Revised Volume No. 3"/>
    <s v="WSPP Rate Schedule FERC No. 6"/>
    <n v="218506"/>
    <n v="201802220200"/>
    <n v="201802220259"/>
    <n v="20161121"/>
    <m/>
    <x v="2"/>
    <s v="MS"/>
    <x v="3"/>
    <x v="14"/>
    <s v="UP"/>
    <s v="ST"/>
    <s v="M"/>
    <s v="FP"/>
    <x v="3"/>
    <n v="100"/>
    <n v="58.56"/>
    <x v="1"/>
    <n v="100"/>
    <n v="58.56"/>
    <n v="0"/>
    <n v="5856"/>
    <x v="0"/>
  </r>
  <r>
    <n v="10550"/>
    <s v="T16231"/>
    <x v="9"/>
    <x v="6"/>
    <s v="FERC Electric Tariff First Revised Volume No. 3"/>
    <s v="WSPP Rate Schedule FERC No. 6"/>
    <n v="218506"/>
    <n v="201802220300"/>
    <n v="201802220359"/>
    <n v="20161121"/>
    <m/>
    <x v="2"/>
    <s v="MS"/>
    <x v="3"/>
    <x v="14"/>
    <s v="UP"/>
    <s v="ST"/>
    <s v="M"/>
    <s v="FP"/>
    <x v="3"/>
    <n v="100"/>
    <n v="58.56"/>
    <x v="1"/>
    <n v="100"/>
    <n v="58.56"/>
    <n v="0"/>
    <n v="5856"/>
    <x v="0"/>
  </r>
  <r>
    <n v="10551"/>
    <s v="T16232"/>
    <x v="9"/>
    <x v="6"/>
    <s v="FERC Electric Tariff First Revised Volume No. 3"/>
    <s v="WSPP Rate Schedule FERC No. 6"/>
    <n v="218506"/>
    <n v="201802220400"/>
    <n v="201802220459"/>
    <n v="20161121"/>
    <m/>
    <x v="2"/>
    <s v="MS"/>
    <x v="3"/>
    <x v="14"/>
    <s v="UP"/>
    <s v="ST"/>
    <s v="M"/>
    <s v="FP"/>
    <x v="3"/>
    <n v="100"/>
    <n v="58.56"/>
    <x v="1"/>
    <n v="100"/>
    <n v="58.56"/>
    <n v="0"/>
    <n v="5856"/>
    <x v="0"/>
  </r>
  <r>
    <n v="10552"/>
    <s v="T16233"/>
    <x v="9"/>
    <x v="6"/>
    <s v="FERC Electric Tariff First Revised Volume No. 3"/>
    <s v="WSPP Rate Schedule FERC No. 6"/>
    <n v="218506"/>
    <n v="201802220500"/>
    <n v="201802220559"/>
    <n v="20161121"/>
    <m/>
    <x v="2"/>
    <s v="MS"/>
    <x v="3"/>
    <x v="14"/>
    <s v="UP"/>
    <s v="ST"/>
    <s v="M"/>
    <s v="FP"/>
    <x v="3"/>
    <n v="100"/>
    <n v="58.56"/>
    <x v="1"/>
    <n v="100"/>
    <n v="58.56"/>
    <n v="0"/>
    <n v="5856"/>
    <x v="0"/>
  </r>
  <r>
    <n v="10553"/>
    <s v="T16234"/>
    <x v="9"/>
    <x v="6"/>
    <s v="FERC Electric Tariff First Revised Volume No. 3"/>
    <s v="WSPP Rate Schedule FERC No. 6"/>
    <n v="218506"/>
    <n v="201802220600"/>
    <n v="201802220659"/>
    <n v="20161121"/>
    <m/>
    <x v="2"/>
    <s v="MS"/>
    <x v="3"/>
    <x v="14"/>
    <s v="UP"/>
    <s v="ST"/>
    <s v="M"/>
    <s v="FP"/>
    <x v="3"/>
    <n v="100"/>
    <n v="58.56"/>
    <x v="1"/>
    <n v="100"/>
    <n v="58.56"/>
    <n v="0"/>
    <n v="5856"/>
    <x v="0"/>
  </r>
  <r>
    <n v="10554"/>
    <s v="T16235"/>
    <x v="9"/>
    <x v="6"/>
    <s v="FERC Electric Tariff First Revised Volume No. 3"/>
    <s v="WSPP Rate Schedule FERC No. 6"/>
    <n v="218506"/>
    <n v="201802220700"/>
    <n v="201802220759"/>
    <n v="20161121"/>
    <m/>
    <x v="2"/>
    <s v="MS"/>
    <x v="3"/>
    <x v="14"/>
    <s v="UP"/>
    <s v="ST"/>
    <s v="M"/>
    <s v="FP"/>
    <x v="3"/>
    <n v="100"/>
    <n v="63.03"/>
    <x v="1"/>
    <n v="100"/>
    <n v="63.03"/>
    <n v="0"/>
    <n v="6303"/>
    <x v="0"/>
  </r>
  <r>
    <n v="10555"/>
    <s v="T16236"/>
    <x v="9"/>
    <x v="6"/>
    <s v="FERC Electric Tariff First Revised Volume No. 3"/>
    <s v="WSPP Rate Schedule FERC No. 6"/>
    <n v="218506"/>
    <n v="201802220800"/>
    <n v="201802220859"/>
    <n v="20161121"/>
    <m/>
    <x v="2"/>
    <s v="MS"/>
    <x v="3"/>
    <x v="14"/>
    <s v="UP"/>
    <s v="ST"/>
    <s v="M"/>
    <s v="FP"/>
    <x v="3"/>
    <n v="100"/>
    <n v="63.03"/>
    <x v="1"/>
    <n v="100"/>
    <n v="63.03"/>
    <n v="0"/>
    <n v="6303"/>
    <x v="0"/>
  </r>
  <r>
    <n v="10556"/>
    <s v="T16237"/>
    <x v="9"/>
    <x v="6"/>
    <s v="FERC Electric Tariff First Revised Volume No. 3"/>
    <s v="WSPP Rate Schedule FERC No. 6"/>
    <n v="218506"/>
    <n v="201802220900"/>
    <n v="201802220959"/>
    <n v="20161121"/>
    <m/>
    <x v="2"/>
    <s v="MS"/>
    <x v="3"/>
    <x v="14"/>
    <s v="UP"/>
    <s v="ST"/>
    <s v="M"/>
    <s v="FP"/>
    <x v="3"/>
    <n v="100"/>
    <n v="63.03"/>
    <x v="1"/>
    <n v="100"/>
    <n v="63.03"/>
    <n v="0"/>
    <n v="6303"/>
    <x v="0"/>
  </r>
  <r>
    <n v="10557"/>
    <s v="T16238"/>
    <x v="9"/>
    <x v="6"/>
    <s v="FERC Electric Tariff First Revised Volume No. 3"/>
    <s v="WSPP Rate Schedule FERC No. 6"/>
    <n v="218506"/>
    <n v="201802221000"/>
    <n v="201802221059"/>
    <n v="20161121"/>
    <m/>
    <x v="2"/>
    <s v="MS"/>
    <x v="3"/>
    <x v="14"/>
    <s v="UP"/>
    <s v="ST"/>
    <s v="M"/>
    <s v="FP"/>
    <x v="3"/>
    <n v="100"/>
    <n v="63.03"/>
    <x v="1"/>
    <n v="100"/>
    <n v="63.03"/>
    <n v="0"/>
    <n v="6303"/>
    <x v="0"/>
  </r>
  <r>
    <n v="10558"/>
    <s v="T16239"/>
    <x v="9"/>
    <x v="6"/>
    <s v="FERC Electric Tariff First Revised Volume No. 3"/>
    <s v="WSPP Rate Schedule FERC No. 6"/>
    <n v="218506"/>
    <n v="201802221100"/>
    <n v="201802221159"/>
    <n v="20161121"/>
    <m/>
    <x v="2"/>
    <s v="MS"/>
    <x v="3"/>
    <x v="14"/>
    <s v="UP"/>
    <s v="ST"/>
    <s v="M"/>
    <s v="FP"/>
    <x v="3"/>
    <n v="100"/>
    <n v="63.03"/>
    <x v="1"/>
    <n v="100"/>
    <n v="63.03"/>
    <n v="0"/>
    <n v="6303"/>
    <x v="0"/>
  </r>
  <r>
    <n v="10559"/>
    <s v="T16240"/>
    <x v="9"/>
    <x v="6"/>
    <s v="FERC Electric Tariff First Revised Volume No. 3"/>
    <s v="WSPP Rate Schedule FERC No. 6"/>
    <n v="218506"/>
    <n v="201802221200"/>
    <n v="201802221259"/>
    <n v="20161121"/>
    <m/>
    <x v="2"/>
    <s v="MS"/>
    <x v="3"/>
    <x v="14"/>
    <s v="UP"/>
    <s v="ST"/>
    <s v="M"/>
    <s v="FP"/>
    <x v="3"/>
    <n v="100"/>
    <n v="63.03"/>
    <x v="1"/>
    <n v="100"/>
    <n v="63.03"/>
    <n v="0"/>
    <n v="6303"/>
    <x v="0"/>
  </r>
  <r>
    <n v="10560"/>
    <s v="T16241"/>
    <x v="9"/>
    <x v="6"/>
    <s v="FERC Electric Tariff First Revised Volume No. 3"/>
    <s v="WSPP Rate Schedule FERC No. 6"/>
    <n v="218506"/>
    <n v="201802221300"/>
    <n v="201802221359"/>
    <n v="20161121"/>
    <m/>
    <x v="2"/>
    <s v="MS"/>
    <x v="3"/>
    <x v="14"/>
    <s v="UP"/>
    <s v="ST"/>
    <s v="M"/>
    <s v="FP"/>
    <x v="3"/>
    <n v="100"/>
    <n v="63.03"/>
    <x v="1"/>
    <n v="100"/>
    <n v="63.03"/>
    <n v="0"/>
    <n v="6303"/>
    <x v="0"/>
  </r>
  <r>
    <n v="10561"/>
    <s v="T16242"/>
    <x v="9"/>
    <x v="6"/>
    <s v="FERC Electric Tariff First Revised Volume No. 3"/>
    <s v="WSPP Rate Schedule FERC No. 6"/>
    <n v="218506"/>
    <n v="201802221400"/>
    <n v="201802221459"/>
    <n v="20161121"/>
    <m/>
    <x v="2"/>
    <s v="MS"/>
    <x v="3"/>
    <x v="14"/>
    <s v="UP"/>
    <s v="ST"/>
    <s v="M"/>
    <s v="FP"/>
    <x v="3"/>
    <n v="100"/>
    <n v="63.03"/>
    <x v="1"/>
    <n v="100"/>
    <n v="63.03"/>
    <n v="0"/>
    <n v="6303"/>
    <x v="0"/>
  </r>
  <r>
    <n v="10562"/>
    <s v="T16243"/>
    <x v="9"/>
    <x v="6"/>
    <s v="FERC Electric Tariff First Revised Volume No. 3"/>
    <s v="WSPP Rate Schedule FERC No. 6"/>
    <n v="218506"/>
    <n v="201802221500"/>
    <n v="201802221559"/>
    <n v="20161121"/>
    <m/>
    <x v="2"/>
    <s v="MS"/>
    <x v="3"/>
    <x v="14"/>
    <s v="UP"/>
    <s v="ST"/>
    <s v="M"/>
    <s v="FP"/>
    <x v="3"/>
    <n v="100"/>
    <n v="63.03"/>
    <x v="1"/>
    <n v="100"/>
    <n v="63.03"/>
    <n v="0"/>
    <n v="6303"/>
    <x v="0"/>
  </r>
  <r>
    <n v="10563"/>
    <s v="T16244"/>
    <x v="9"/>
    <x v="6"/>
    <s v="FERC Electric Tariff First Revised Volume No. 3"/>
    <s v="WSPP Rate Schedule FERC No. 6"/>
    <n v="218506"/>
    <n v="201802221600"/>
    <n v="201802221659"/>
    <n v="20161121"/>
    <m/>
    <x v="2"/>
    <s v="MS"/>
    <x v="3"/>
    <x v="14"/>
    <s v="UP"/>
    <s v="ST"/>
    <s v="M"/>
    <s v="FP"/>
    <x v="3"/>
    <n v="100"/>
    <n v="63.03"/>
    <x v="1"/>
    <n v="100"/>
    <n v="63.03"/>
    <n v="0"/>
    <n v="6303"/>
    <x v="0"/>
  </r>
  <r>
    <n v="10564"/>
    <s v="T16245"/>
    <x v="9"/>
    <x v="6"/>
    <s v="FERC Electric Tariff First Revised Volume No. 3"/>
    <s v="WSPP Rate Schedule FERC No. 6"/>
    <n v="218506"/>
    <n v="201802221700"/>
    <n v="201802221759"/>
    <n v="20161121"/>
    <m/>
    <x v="2"/>
    <s v="MS"/>
    <x v="3"/>
    <x v="14"/>
    <s v="UP"/>
    <s v="ST"/>
    <s v="M"/>
    <s v="FP"/>
    <x v="3"/>
    <n v="100"/>
    <n v="63.03"/>
    <x v="1"/>
    <n v="100"/>
    <n v="63.03"/>
    <n v="0"/>
    <n v="6303"/>
    <x v="0"/>
  </r>
  <r>
    <n v="10565"/>
    <s v="T16246"/>
    <x v="9"/>
    <x v="6"/>
    <s v="FERC Electric Tariff First Revised Volume No. 3"/>
    <s v="WSPP Rate Schedule FERC No. 6"/>
    <n v="218506"/>
    <n v="201802221800"/>
    <n v="201802221859"/>
    <n v="20161121"/>
    <m/>
    <x v="2"/>
    <s v="MS"/>
    <x v="3"/>
    <x v="14"/>
    <s v="UP"/>
    <s v="ST"/>
    <s v="M"/>
    <s v="FP"/>
    <x v="3"/>
    <n v="100"/>
    <n v="63.03"/>
    <x v="1"/>
    <n v="100"/>
    <n v="63.03"/>
    <n v="0"/>
    <n v="6303"/>
    <x v="0"/>
  </r>
  <r>
    <n v="10566"/>
    <s v="T16247"/>
    <x v="9"/>
    <x v="6"/>
    <s v="FERC Electric Tariff First Revised Volume No. 3"/>
    <s v="WSPP Rate Schedule FERC No. 6"/>
    <n v="218506"/>
    <n v="201802221900"/>
    <n v="201802221959"/>
    <n v="20161121"/>
    <m/>
    <x v="2"/>
    <s v="MS"/>
    <x v="3"/>
    <x v="14"/>
    <s v="UP"/>
    <s v="ST"/>
    <s v="M"/>
    <s v="FP"/>
    <x v="3"/>
    <n v="100"/>
    <n v="63.03"/>
    <x v="1"/>
    <n v="100"/>
    <n v="63.03"/>
    <n v="0"/>
    <n v="6303"/>
    <x v="0"/>
  </r>
  <r>
    <n v="10567"/>
    <s v="T16248"/>
    <x v="9"/>
    <x v="6"/>
    <s v="FERC Electric Tariff First Revised Volume No. 3"/>
    <s v="WSPP Rate Schedule FERC No. 6"/>
    <n v="218506"/>
    <n v="201802222000"/>
    <n v="201802222059"/>
    <n v="20161121"/>
    <m/>
    <x v="2"/>
    <s v="MS"/>
    <x v="3"/>
    <x v="14"/>
    <s v="UP"/>
    <s v="ST"/>
    <s v="M"/>
    <s v="FP"/>
    <x v="3"/>
    <n v="100"/>
    <n v="63.03"/>
    <x v="1"/>
    <n v="100"/>
    <n v="63.03"/>
    <n v="0"/>
    <n v="6303"/>
    <x v="0"/>
  </r>
  <r>
    <n v="10568"/>
    <s v="T16249"/>
    <x v="9"/>
    <x v="6"/>
    <s v="FERC Electric Tariff First Revised Volume No. 3"/>
    <s v="WSPP Rate Schedule FERC No. 6"/>
    <n v="218506"/>
    <n v="201802222100"/>
    <n v="201802222159"/>
    <n v="20161121"/>
    <m/>
    <x v="2"/>
    <s v="MS"/>
    <x v="3"/>
    <x v="14"/>
    <s v="UP"/>
    <s v="ST"/>
    <s v="M"/>
    <s v="FP"/>
    <x v="3"/>
    <n v="100"/>
    <n v="63.03"/>
    <x v="1"/>
    <n v="100"/>
    <n v="63.03"/>
    <n v="0"/>
    <n v="6303"/>
    <x v="0"/>
  </r>
  <r>
    <n v="10569"/>
    <s v="T16250"/>
    <x v="9"/>
    <x v="6"/>
    <s v="FERC Electric Tariff First Revised Volume No. 3"/>
    <s v="WSPP Rate Schedule FERC No. 6"/>
    <n v="218506"/>
    <n v="201802222200"/>
    <n v="201802222259"/>
    <n v="20161121"/>
    <m/>
    <x v="2"/>
    <s v="MS"/>
    <x v="3"/>
    <x v="14"/>
    <s v="UP"/>
    <s v="ST"/>
    <s v="M"/>
    <s v="FP"/>
    <x v="3"/>
    <n v="100"/>
    <n v="63.03"/>
    <x v="1"/>
    <n v="100"/>
    <n v="63.03"/>
    <n v="0"/>
    <n v="6303"/>
    <x v="0"/>
  </r>
  <r>
    <n v="10570"/>
    <s v="T16251"/>
    <x v="9"/>
    <x v="6"/>
    <s v="FERC Electric Tariff First Revised Volume No. 3"/>
    <s v="WSPP Rate Schedule FERC No. 6"/>
    <n v="218506"/>
    <n v="201802222300"/>
    <n v="201802222359"/>
    <n v="20161121"/>
    <m/>
    <x v="2"/>
    <s v="MS"/>
    <x v="3"/>
    <x v="14"/>
    <s v="UP"/>
    <s v="ST"/>
    <s v="M"/>
    <s v="FP"/>
    <x v="3"/>
    <n v="100"/>
    <n v="58.56"/>
    <x v="1"/>
    <n v="100"/>
    <n v="58.56"/>
    <n v="0"/>
    <n v="5856"/>
    <x v="0"/>
  </r>
  <r>
    <n v="10571"/>
    <s v="T16252"/>
    <x v="9"/>
    <x v="6"/>
    <s v="FERC Electric Tariff First Revised Volume No. 3"/>
    <s v="WSPP Rate Schedule FERC No. 6"/>
    <n v="218506"/>
    <n v="201802230000"/>
    <n v="201802230059"/>
    <n v="20161121"/>
    <m/>
    <x v="2"/>
    <s v="MS"/>
    <x v="3"/>
    <x v="14"/>
    <s v="UP"/>
    <s v="ST"/>
    <s v="M"/>
    <s v="FP"/>
    <x v="3"/>
    <n v="100"/>
    <n v="58.56"/>
    <x v="1"/>
    <n v="100"/>
    <n v="58.56"/>
    <n v="0"/>
    <n v="5856"/>
    <x v="0"/>
  </r>
  <r>
    <n v="10572"/>
    <s v="T16253"/>
    <x v="9"/>
    <x v="6"/>
    <s v="FERC Electric Tariff First Revised Volume No. 3"/>
    <s v="WSPP Rate Schedule FERC No. 6"/>
    <n v="218506"/>
    <n v="201802230100"/>
    <n v="201802230159"/>
    <n v="20161121"/>
    <m/>
    <x v="2"/>
    <s v="MS"/>
    <x v="3"/>
    <x v="14"/>
    <s v="UP"/>
    <s v="ST"/>
    <s v="M"/>
    <s v="FP"/>
    <x v="3"/>
    <n v="100"/>
    <n v="34.729999999999997"/>
    <x v="1"/>
    <n v="100"/>
    <n v="34.729999999999997"/>
    <n v="0"/>
    <n v="3473"/>
    <x v="0"/>
  </r>
  <r>
    <n v="10573"/>
    <s v="T16254"/>
    <x v="9"/>
    <x v="6"/>
    <s v="FERC Electric Tariff First Revised Volume No. 3"/>
    <s v="WSPP Rate Schedule FERC No. 6"/>
    <n v="218506"/>
    <n v="201802230200"/>
    <n v="201802230259"/>
    <n v="20161121"/>
    <m/>
    <x v="2"/>
    <s v="MS"/>
    <x v="3"/>
    <x v="14"/>
    <s v="UP"/>
    <s v="ST"/>
    <s v="M"/>
    <s v="FP"/>
    <x v="3"/>
    <n v="100"/>
    <n v="34.729999999999997"/>
    <x v="1"/>
    <n v="100"/>
    <n v="34.729999999999997"/>
    <n v="0"/>
    <n v="3473"/>
    <x v="0"/>
  </r>
  <r>
    <n v="10574"/>
    <s v="T16255"/>
    <x v="9"/>
    <x v="6"/>
    <s v="FERC Electric Tariff First Revised Volume No. 3"/>
    <s v="WSPP Rate Schedule FERC No. 6"/>
    <n v="218506"/>
    <n v="201802230300"/>
    <n v="201802230359"/>
    <n v="20161121"/>
    <m/>
    <x v="2"/>
    <s v="MS"/>
    <x v="3"/>
    <x v="14"/>
    <s v="UP"/>
    <s v="ST"/>
    <s v="M"/>
    <s v="FP"/>
    <x v="3"/>
    <n v="100"/>
    <n v="34.729999999999997"/>
    <x v="1"/>
    <n v="100"/>
    <n v="34.729999999999997"/>
    <n v="0"/>
    <n v="3473"/>
    <x v="0"/>
  </r>
  <r>
    <n v="10575"/>
    <s v="T16256"/>
    <x v="9"/>
    <x v="6"/>
    <s v="FERC Electric Tariff First Revised Volume No. 3"/>
    <s v="WSPP Rate Schedule FERC No. 6"/>
    <n v="218506"/>
    <n v="201802230400"/>
    <n v="201802230459"/>
    <n v="20161121"/>
    <m/>
    <x v="2"/>
    <s v="MS"/>
    <x v="3"/>
    <x v="14"/>
    <s v="UP"/>
    <s v="ST"/>
    <s v="M"/>
    <s v="FP"/>
    <x v="3"/>
    <n v="100"/>
    <n v="34.729999999999997"/>
    <x v="1"/>
    <n v="100"/>
    <n v="34.729999999999997"/>
    <n v="0"/>
    <n v="3473"/>
    <x v="0"/>
  </r>
  <r>
    <n v="10576"/>
    <s v="T16257"/>
    <x v="9"/>
    <x v="6"/>
    <s v="FERC Electric Tariff First Revised Volume No. 3"/>
    <s v="WSPP Rate Schedule FERC No. 6"/>
    <n v="218506"/>
    <n v="201802230500"/>
    <n v="201802230559"/>
    <n v="20161121"/>
    <m/>
    <x v="2"/>
    <s v="MS"/>
    <x v="3"/>
    <x v="14"/>
    <s v="UP"/>
    <s v="ST"/>
    <s v="M"/>
    <s v="FP"/>
    <x v="3"/>
    <n v="100"/>
    <n v="34.729999999999997"/>
    <x v="1"/>
    <n v="100"/>
    <n v="34.729999999999997"/>
    <n v="0"/>
    <n v="3473"/>
    <x v="0"/>
  </r>
  <r>
    <n v="10577"/>
    <s v="T16258"/>
    <x v="9"/>
    <x v="6"/>
    <s v="FERC Electric Tariff First Revised Volume No. 3"/>
    <s v="WSPP Rate Schedule FERC No. 6"/>
    <n v="218506"/>
    <n v="201802230600"/>
    <n v="201802230659"/>
    <n v="20161121"/>
    <m/>
    <x v="2"/>
    <s v="MS"/>
    <x v="3"/>
    <x v="14"/>
    <s v="UP"/>
    <s v="ST"/>
    <s v="M"/>
    <s v="FP"/>
    <x v="3"/>
    <n v="100"/>
    <n v="34.729999999999997"/>
    <x v="1"/>
    <n v="100"/>
    <n v="34.729999999999997"/>
    <n v="0"/>
    <n v="3473"/>
    <x v="0"/>
  </r>
  <r>
    <n v="10578"/>
    <s v="T16259"/>
    <x v="9"/>
    <x v="6"/>
    <s v="FERC Electric Tariff First Revised Volume No. 3"/>
    <s v="WSPP Rate Schedule FERC No. 6"/>
    <n v="218506"/>
    <n v="201802230700"/>
    <n v="201802230759"/>
    <n v="20161121"/>
    <m/>
    <x v="2"/>
    <s v="MS"/>
    <x v="3"/>
    <x v="14"/>
    <s v="UP"/>
    <s v="ST"/>
    <s v="M"/>
    <s v="FP"/>
    <x v="3"/>
    <n v="100"/>
    <n v="29.43"/>
    <x v="1"/>
    <n v="100"/>
    <n v="29.43"/>
    <n v="0"/>
    <n v="2943"/>
    <x v="0"/>
  </r>
  <r>
    <n v="10579"/>
    <s v="T16260"/>
    <x v="9"/>
    <x v="6"/>
    <s v="FERC Electric Tariff First Revised Volume No. 3"/>
    <s v="WSPP Rate Schedule FERC No. 6"/>
    <n v="218506"/>
    <n v="201802230800"/>
    <n v="201802230859"/>
    <n v="20161121"/>
    <m/>
    <x v="2"/>
    <s v="MS"/>
    <x v="3"/>
    <x v="14"/>
    <s v="UP"/>
    <s v="ST"/>
    <s v="M"/>
    <s v="FP"/>
    <x v="3"/>
    <n v="100"/>
    <n v="29.43"/>
    <x v="1"/>
    <n v="100"/>
    <n v="29.43"/>
    <n v="0"/>
    <n v="2943"/>
    <x v="0"/>
  </r>
  <r>
    <n v="10580"/>
    <s v="T16261"/>
    <x v="9"/>
    <x v="6"/>
    <s v="FERC Electric Tariff First Revised Volume No. 3"/>
    <s v="WSPP Rate Schedule FERC No. 6"/>
    <n v="218506"/>
    <n v="201802230900"/>
    <n v="201802230959"/>
    <n v="20161121"/>
    <m/>
    <x v="2"/>
    <s v="MS"/>
    <x v="3"/>
    <x v="14"/>
    <s v="UP"/>
    <s v="ST"/>
    <s v="M"/>
    <s v="FP"/>
    <x v="3"/>
    <n v="100"/>
    <n v="29.43"/>
    <x v="1"/>
    <n v="100"/>
    <n v="29.43"/>
    <n v="0"/>
    <n v="2943"/>
    <x v="0"/>
  </r>
  <r>
    <n v="10581"/>
    <s v="T16262"/>
    <x v="9"/>
    <x v="6"/>
    <s v="FERC Electric Tariff First Revised Volume No. 3"/>
    <s v="WSPP Rate Schedule FERC No. 6"/>
    <n v="218506"/>
    <n v="201802231000"/>
    <n v="201802231059"/>
    <n v="20161121"/>
    <m/>
    <x v="2"/>
    <s v="MS"/>
    <x v="3"/>
    <x v="14"/>
    <s v="UP"/>
    <s v="ST"/>
    <s v="M"/>
    <s v="FP"/>
    <x v="3"/>
    <n v="100"/>
    <n v="29.43"/>
    <x v="1"/>
    <n v="100"/>
    <n v="29.43"/>
    <n v="0"/>
    <n v="2943"/>
    <x v="0"/>
  </r>
  <r>
    <n v="10582"/>
    <s v="T16263"/>
    <x v="9"/>
    <x v="6"/>
    <s v="FERC Electric Tariff First Revised Volume No. 3"/>
    <s v="WSPP Rate Schedule FERC No. 6"/>
    <n v="218506"/>
    <n v="201802231100"/>
    <n v="201802231159"/>
    <n v="20161121"/>
    <m/>
    <x v="2"/>
    <s v="MS"/>
    <x v="3"/>
    <x v="14"/>
    <s v="UP"/>
    <s v="ST"/>
    <s v="M"/>
    <s v="FP"/>
    <x v="3"/>
    <n v="100"/>
    <n v="29.43"/>
    <x v="1"/>
    <n v="100"/>
    <n v="29.43"/>
    <n v="0"/>
    <n v="2943"/>
    <x v="0"/>
  </r>
  <r>
    <n v="10583"/>
    <s v="T16264"/>
    <x v="9"/>
    <x v="6"/>
    <s v="FERC Electric Tariff First Revised Volume No. 3"/>
    <s v="WSPP Rate Schedule FERC No. 6"/>
    <n v="218506"/>
    <n v="201802231200"/>
    <n v="201802231259"/>
    <n v="20161121"/>
    <m/>
    <x v="2"/>
    <s v="MS"/>
    <x v="3"/>
    <x v="14"/>
    <s v="UP"/>
    <s v="ST"/>
    <s v="M"/>
    <s v="FP"/>
    <x v="3"/>
    <n v="100"/>
    <n v="29.43"/>
    <x v="1"/>
    <n v="100"/>
    <n v="29.43"/>
    <n v="0"/>
    <n v="2943"/>
    <x v="0"/>
  </r>
  <r>
    <n v="10584"/>
    <s v="T16265"/>
    <x v="9"/>
    <x v="6"/>
    <s v="FERC Electric Tariff First Revised Volume No. 3"/>
    <s v="WSPP Rate Schedule FERC No. 6"/>
    <n v="218506"/>
    <n v="201802231300"/>
    <n v="201802231359"/>
    <n v="20161121"/>
    <m/>
    <x v="2"/>
    <s v="MS"/>
    <x v="3"/>
    <x v="14"/>
    <s v="UP"/>
    <s v="ST"/>
    <s v="M"/>
    <s v="FP"/>
    <x v="3"/>
    <n v="100"/>
    <n v="29.43"/>
    <x v="1"/>
    <n v="100"/>
    <n v="29.43"/>
    <n v="0"/>
    <n v="2943"/>
    <x v="0"/>
  </r>
  <r>
    <n v="10585"/>
    <s v="T16266"/>
    <x v="9"/>
    <x v="6"/>
    <s v="FERC Electric Tariff First Revised Volume No. 3"/>
    <s v="WSPP Rate Schedule FERC No. 6"/>
    <n v="218506"/>
    <n v="201802231400"/>
    <n v="201802231459"/>
    <n v="20161121"/>
    <m/>
    <x v="2"/>
    <s v="MS"/>
    <x v="3"/>
    <x v="14"/>
    <s v="UP"/>
    <s v="ST"/>
    <s v="M"/>
    <s v="FP"/>
    <x v="3"/>
    <n v="100"/>
    <n v="29.43"/>
    <x v="1"/>
    <n v="100"/>
    <n v="29.43"/>
    <n v="0"/>
    <n v="2943"/>
    <x v="0"/>
  </r>
  <r>
    <n v="10586"/>
    <s v="T16267"/>
    <x v="9"/>
    <x v="6"/>
    <s v="FERC Electric Tariff First Revised Volume No. 3"/>
    <s v="WSPP Rate Schedule FERC No. 6"/>
    <n v="218506"/>
    <n v="201802231500"/>
    <n v="201802231559"/>
    <n v="20161121"/>
    <m/>
    <x v="2"/>
    <s v="MS"/>
    <x v="3"/>
    <x v="14"/>
    <s v="UP"/>
    <s v="ST"/>
    <s v="M"/>
    <s v="FP"/>
    <x v="3"/>
    <n v="100"/>
    <n v="29.43"/>
    <x v="1"/>
    <n v="100"/>
    <n v="29.43"/>
    <n v="0"/>
    <n v="2943"/>
    <x v="0"/>
  </r>
  <r>
    <n v="10587"/>
    <s v="T16268"/>
    <x v="9"/>
    <x v="6"/>
    <s v="FERC Electric Tariff First Revised Volume No. 3"/>
    <s v="WSPP Rate Schedule FERC No. 6"/>
    <n v="218506"/>
    <n v="201802231600"/>
    <n v="201802231659"/>
    <n v="20161121"/>
    <m/>
    <x v="2"/>
    <s v="MS"/>
    <x v="3"/>
    <x v="14"/>
    <s v="UP"/>
    <s v="ST"/>
    <s v="M"/>
    <s v="FP"/>
    <x v="3"/>
    <n v="100"/>
    <n v="29.43"/>
    <x v="1"/>
    <n v="100"/>
    <n v="29.43"/>
    <n v="0"/>
    <n v="2943"/>
    <x v="0"/>
  </r>
  <r>
    <n v="10588"/>
    <s v="T16269"/>
    <x v="9"/>
    <x v="6"/>
    <s v="FERC Electric Tariff First Revised Volume No. 3"/>
    <s v="WSPP Rate Schedule FERC No. 6"/>
    <n v="218506"/>
    <n v="201802231700"/>
    <n v="201802231759"/>
    <n v="20161121"/>
    <m/>
    <x v="2"/>
    <s v="MS"/>
    <x v="3"/>
    <x v="14"/>
    <s v="UP"/>
    <s v="ST"/>
    <s v="M"/>
    <s v="FP"/>
    <x v="3"/>
    <n v="100"/>
    <n v="29.43"/>
    <x v="1"/>
    <n v="100"/>
    <n v="29.43"/>
    <n v="0"/>
    <n v="2943"/>
    <x v="0"/>
  </r>
  <r>
    <n v="10589"/>
    <s v="T16270"/>
    <x v="9"/>
    <x v="6"/>
    <s v="FERC Electric Tariff First Revised Volume No. 3"/>
    <s v="WSPP Rate Schedule FERC No. 6"/>
    <n v="218506"/>
    <n v="201802231800"/>
    <n v="201802231859"/>
    <n v="20161121"/>
    <m/>
    <x v="2"/>
    <s v="MS"/>
    <x v="3"/>
    <x v="14"/>
    <s v="UP"/>
    <s v="ST"/>
    <s v="M"/>
    <s v="FP"/>
    <x v="3"/>
    <n v="100"/>
    <n v="29.43"/>
    <x v="1"/>
    <n v="100"/>
    <n v="29.43"/>
    <n v="0"/>
    <n v="2943"/>
    <x v="0"/>
  </r>
  <r>
    <n v="10590"/>
    <s v="T16271"/>
    <x v="9"/>
    <x v="6"/>
    <s v="FERC Electric Tariff First Revised Volume No. 3"/>
    <s v="WSPP Rate Schedule FERC No. 6"/>
    <n v="218506"/>
    <n v="201802231900"/>
    <n v="201802231959"/>
    <n v="20161121"/>
    <m/>
    <x v="2"/>
    <s v="MS"/>
    <x v="3"/>
    <x v="14"/>
    <s v="UP"/>
    <s v="ST"/>
    <s v="M"/>
    <s v="FP"/>
    <x v="3"/>
    <n v="100"/>
    <n v="29.43"/>
    <x v="1"/>
    <n v="100"/>
    <n v="29.43"/>
    <n v="0"/>
    <n v="2943"/>
    <x v="0"/>
  </r>
  <r>
    <n v="10591"/>
    <s v="T16272"/>
    <x v="9"/>
    <x v="6"/>
    <s v="FERC Electric Tariff First Revised Volume No. 3"/>
    <s v="WSPP Rate Schedule FERC No. 6"/>
    <n v="218506"/>
    <n v="201802232000"/>
    <n v="201802232059"/>
    <n v="20161121"/>
    <m/>
    <x v="2"/>
    <s v="MS"/>
    <x v="3"/>
    <x v="14"/>
    <s v="UP"/>
    <s v="ST"/>
    <s v="M"/>
    <s v="FP"/>
    <x v="3"/>
    <n v="100"/>
    <n v="29.43"/>
    <x v="1"/>
    <n v="100"/>
    <n v="29.43"/>
    <n v="0"/>
    <n v="2943"/>
    <x v="0"/>
  </r>
  <r>
    <n v="10592"/>
    <s v="T16273"/>
    <x v="9"/>
    <x v="6"/>
    <s v="FERC Electric Tariff First Revised Volume No. 3"/>
    <s v="WSPP Rate Schedule FERC No. 6"/>
    <n v="218506"/>
    <n v="201802232100"/>
    <n v="201802232159"/>
    <n v="20161121"/>
    <m/>
    <x v="2"/>
    <s v="MS"/>
    <x v="3"/>
    <x v="14"/>
    <s v="UP"/>
    <s v="ST"/>
    <s v="M"/>
    <s v="FP"/>
    <x v="3"/>
    <n v="100"/>
    <n v="29.43"/>
    <x v="1"/>
    <n v="100"/>
    <n v="29.43"/>
    <n v="0"/>
    <n v="2943"/>
    <x v="0"/>
  </r>
  <r>
    <n v="10593"/>
    <s v="T16274"/>
    <x v="9"/>
    <x v="6"/>
    <s v="FERC Electric Tariff First Revised Volume No. 3"/>
    <s v="WSPP Rate Schedule FERC No. 6"/>
    <n v="218506"/>
    <n v="201802232200"/>
    <n v="201802232259"/>
    <n v="20161121"/>
    <m/>
    <x v="2"/>
    <s v="MS"/>
    <x v="3"/>
    <x v="14"/>
    <s v="UP"/>
    <s v="ST"/>
    <s v="M"/>
    <s v="FP"/>
    <x v="3"/>
    <n v="100"/>
    <n v="29.43"/>
    <x v="1"/>
    <n v="100"/>
    <n v="29.43"/>
    <n v="0"/>
    <n v="2943"/>
    <x v="0"/>
  </r>
  <r>
    <n v="10594"/>
    <s v="T16275"/>
    <x v="9"/>
    <x v="6"/>
    <s v="FERC Electric Tariff First Revised Volume No. 3"/>
    <s v="WSPP Rate Schedule FERC No. 6"/>
    <n v="218506"/>
    <n v="201802232300"/>
    <n v="201802232359"/>
    <n v="20161121"/>
    <m/>
    <x v="2"/>
    <s v="MS"/>
    <x v="3"/>
    <x v="14"/>
    <s v="UP"/>
    <s v="ST"/>
    <s v="M"/>
    <s v="FP"/>
    <x v="3"/>
    <n v="100"/>
    <n v="34.729999999999997"/>
    <x v="1"/>
    <n v="100"/>
    <n v="34.729999999999997"/>
    <n v="0"/>
    <n v="3473"/>
    <x v="0"/>
  </r>
  <r>
    <n v="10595"/>
    <s v="T16276"/>
    <x v="9"/>
    <x v="6"/>
    <s v="FERC Electric Tariff First Revised Volume No. 3"/>
    <s v="WSPP Rate Schedule FERC No. 6"/>
    <n v="218506"/>
    <n v="201802240000"/>
    <n v="201802240059"/>
    <n v="20161121"/>
    <m/>
    <x v="2"/>
    <s v="MS"/>
    <x v="3"/>
    <x v="14"/>
    <s v="UP"/>
    <s v="ST"/>
    <s v="M"/>
    <s v="FP"/>
    <x v="3"/>
    <n v="100"/>
    <n v="34.729999999999997"/>
    <x v="1"/>
    <n v="100"/>
    <n v="34.729999999999997"/>
    <n v="0"/>
    <n v="3473"/>
    <x v="0"/>
  </r>
  <r>
    <n v="10596"/>
    <s v="T16277"/>
    <x v="9"/>
    <x v="6"/>
    <s v="FERC Electric Tariff First Revised Volume No. 3"/>
    <s v="WSPP Rate Schedule FERC No. 6"/>
    <n v="218506"/>
    <n v="201802240100"/>
    <n v="201802240159"/>
    <n v="20161121"/>
    <m/>
    <x v="2"/>
    <s v="MS"/>
    <x v="3"/>
    <x v="14"/>
    <s v="UP"/>
    <s v="ST"/>
    <s v="M"/>
    <s v="FP"/>
    <x v="3"/>
    <n v="100"/>
    <n v="34.729999999999997"/>
    <x v="1"/>
    <n v="100"/>
    <n v="34.729999999999997"/>
    <n v="0"/>
    <n v="3473"/>
    <x v="0"/>
  </r>
  <r>
    <n v="10597"/>
    <s v="T16278"/>
    <x v="9"/>
    <x v="6"/>
    <s v="FERC Electric Tariff First Revised Volume No. 3"/>
    <s v="WSPP Rate Schedule FERC No. 6"/>
    <n v="218506"/>
    <n v="201802240200"/>
    <n v="201802240259"/>
    <n v="20161121"/>
    <m/>
    <x v="2"/>
    <s v="MS"/>
    <x v="3"/>
    <x v="14"/>
    <s v="UP"/>
    <s v="ST"/>
    <s v="M"/>
    <s v="FP"/>
    <x v="3"/>
    <n v="100"/>
    <n v="34.729999999999997"/>
    <x v="1"/>
    <n v="100"/>
    <n v="34.729999999999997"/>
    <n v="0"/>
    <n v="3473"/>
    <x v="0"/>
  </r>
  <r>
    <n v="10598"/>
    <s v="T16279"/>
    <x v="9"/>
    <x v="6"/>
    <s v="FERC Electric Tariff First Revised Volume No. 3"/>
    <s v="WSPP Rate Schedule FERC No. 6"/>
    <n v="218506"/>
    <n v="201802240300"/>
    <n v="201802240359"/>
    <n v="20161121"/>
    <m/>
    <x v="2"/>
    <s v="MS"/>
    <x v="3"/>
    <x v="14"/>
    <s v="UP"/>
    <s v="ST"/>
    <s v="M"/>
    <s v="FP"/>
    <x v="3"/>
    <n v="100"/>
    <n v="34.729999999999997"/>
    <x v="1"/>
    <n v="100"/>
    <n v="34.729999999999997"/>
    <n v="0"/>
    <n v="3473"/>
    <x v="0"/>
  </r>
  <r>
    <n v="10599"/>
    <s v="T16280"/>
    <x v="9"/>
    <x v="6"/>
    <s v="FERC Electric Tariff First Revised Volume No. 3"/>
    <s v="WSPP Rate Schedule FERC No. 6"/>
    <n v="218506"/>
    <n v="201802240400"/>
    <n v="201802240459"/>
    <n v="20161121"/>
    <m/>
    <x v="2"/>
    <s v="MS"/>
    <x v="3"/>
    <x v="14"/>
    <s v="UP"/>
    <s v="ST"/>
    <s v="M"/>
    <s v="FP"/>
    <x v="3"/>
    <n v="100"/>
    <n v="34.729999999999997"/>
    <x v="1"/>
    <n v="100"/>
    <n v="34.729999999999997"/>
    <n v="0"/>
    <n v="3473"/>
    <x v="0"/>
  </r>
  <r>
    <n v="10600"/>
    <s v="T16281"/>
    <x v="9"/>
    <x v="6"/>
    <s v="FERC Electric Tariff First Revised Volume No. 3"/>
    <s v="WSPP Rate Schedule FERC No. 6"/>
    <n v="218506"/>
    <n v="201802240500"/>
    <n v="201802240559"/>
    <n v="20161121"/>
    <m/>
    <x v="2"/>
    <s v="MS"/>
    <x v="3"/>
    <x v="14"/>
    <s v="UP"/>
    <s v="ST"/>
    <s v="M"/>
    <s v="FP"/>
    <x v="3"/>
    <n v="100"/>
    <n v="34.729999999999997"/>
    <x v="1"/>
    <n v="100"/>
    <n v="34.729999999999997"/>
    <n v="0"/>
    <n v="3473"/>
    <x v="0"/>
  </r>
  <r>
    <n v="10601"/>
    <s v="T16282"/>
    <x v="9"/>
    <x v="6"/>
    <s v="FERC Electric Tariff First Revised Volume No. 3"/>
    <s v="WSPP Rate Schedule FERC No. 6"/>
    <n v="218506"/>
    <n v="201802240600"/>
    <n v="201802240659"/>
    <n v="20161121"/>
    <m/>
    <x v="2"/>
    <s v="MS"/>
    <x v="3"/>
    <x v="14"/>
    <s v="UP"/>
    <s v="ST"/>
    <s v="M"/>
    <s v="FP"/>
    <x v="3"/>
    <n v="100"/>
    <n v="34.729999999999997"/>
    <x v="1"/>
    <n v="100"/>
    <n v="34.729999999999997"/>
    <n v="0"/>
    <n v="3473"/>
    <x v="0"/>
  </r>
  <r>
    <n v="10602"/>
    <s v="T16283"/>
    <x v="9"/>
    <x v="6"/>
    <s v="FERC Electric Tariff First Revised Volume No. 3"/>
    <s v="WSPP Rate Schedule FERC No. 6"/>
    <n v="218506"/>
    <n v="201802240700"/>
    <n v="201802240759"/>
    <n v="20161121"/>
    <m/>
    <x v="2"/>
    <s v="MS"/>
    <x v="3"/>
    <x v="14"/>
    <s v="UP"/>
    <s v="ST"/>
    <s v="M"/>
    <s v="FP"/>
    <x v="3"/>
    <n v="100"/>
    <n v="29.43"/>
    <x v="1"/>
    <n v="100"/>
    <n v="29.43"/>
    <n v="0"/>
    <n v="2943"/>
    <x v="0"/>
  </r>
  <r>
    <n v="10603"/>
    <s v="T16284"/>
    <x v="9"/>
    <x v="6"/>
    <s v="FERC Electric Tariff First Revised Volume No. 3"/>
    <s v="WSPP Rate Schedule FERC No. 6"/>
    <n v="218506"/>
    <n v="201802240800"/>
    <n v="201802240859"/>
    <n v="20161121"/>
    <m/>
    <x v="2"/>
    <s v="MS"/>
    <x v="3"/>
    <x v="14"/>
    <s v="UP"/>
    <s v="ST"/>
    <s v="M"/>
    <s v="FP"/>
    <x v="3"/>
    <n v="100"/>
    <n v="29.43"/>
    <x v="1"/>
    <n v="100"/>
    <n v="29.43"/>
    <n v="0"/>
    <n v="2943"/>
    <x v="0"/>
  </r>
  <r>
    <n v="10604"/>
    <s v="T16285"/>
    <x v="9"/>
    <x v="6"/>
    <s v="FERC Electric Tariff First Revised Volume No. 3"/>
    <s v="WSPP Rate Schedule FERC No. 6"/>
    <n v="218506"/>
    <n v="201802240900"/>
    <n v="201802240959"/>
    <n v="20161121"/>
    <m/>
    <x v="2"/>
    <s v="MS"/>
    <x v="3"/>
    <x v="14"/>
    <s v="UP"/>
    <s v="ST"/>
    <s v="M"/>
    <s v="FP"/>
    <x v="3"/>
    <n v="100"/>
    <n v="29.43"/>
    <x v="1"/>
    <n v="100"/>
    <n v="29.43"/>
    <n v="0"/>
    <n v="2943"/>
    <x v="0"/>
  </r>
  <r>
    <n v="10605"/>
    <s v="T16286"/>
    <x v="9"/>
    <x v="6"/>
    <s v="FERC Electric Tariff First Revised Volume No. 3"/>
    <s v="WSPP Rate Schedule FERC No. 6"/>
    <n v="218506"/>
    <n v="201802241000"/>
    <n v="201802241059"/>
    <n v="20161121"/>
    <m/>
    <x v="2"/>
    <s v="MS"/>
    <x v="3"/>
    <x v="14"/>
    <s v="UP"/>
    <s v="ST"/>
    <s v="M"/>
    <s v="FP"/>
    <x v="3"/>
    <n v="100"/>
    <n v="29.43"/>
    <x v="1"/>
    <n v="100"/>
    <n v="29.43"/>
    <n v="0"/>
    <n v="2943"/>
    <x v="0"/>
  </r>
  <r>
    <n v="10606"/>
    <s v="T16287"/>
    <x v="9"/>
    <x v="6"/>
    <s v="FERC Electric Tariff First Revised Volume No. 3"/>
    <s v="WSPP Rate Schedule FERC No. 6"/>
    <n v="218506"/>
    <n v="201802241100"/>
    <n v="201802241159"/>
    <n v="20161121"/>
    <m/>
    <x v="2"/>
    <s v="MS"/>
    <x v="3"/>
    <x v="14"/>
    <s v="UP"/>
    <s v="ST"/>
    <s v="M"/>
    <s v="FP"/>
    <x v="3"/>
    <n v="100"/>
    <n v="29.43"/>
    <x v="1"/>
    <n v="100"/>
    <n v="29.43"/>
    <n v="0"/>
    <n v="2943"/>
    <x v="0"/>
  </r>
  <r>
    <n v="10607"/>
    <s v="T16288"/>
    <x v="9"/>
    <x v="6"/>
    <s v="FERC Electric Tariff First Revised Volume No. 3"/>
    <s v="WSPP Rate Schedule FERC No. 6"/>
    <n v="218506"/>
    <n v="201802241200"/>
    <n v="201802241259"/>
    <n v="20161121"/>
    <m/>
    <x v="2"/>
    <s v="MS"/>
    <x v="3"/>
    <x v="14"/>
    <s v="UP"/>
    <s v="ST"/>
    <s v="M"/>
    <s v="FP"/>
    <x v="3"/>
    <n v="100"/>
    <n v="29.43"/>
    <x v="1"/>
    <n v="100"/>
    <n v="29.43"/>
    <n v="0"/>
    <n v="2943"/>
    <x v="0"/>
  </r>
  <r>
    <n v="10608"/>
    <s v="T16289"/>
    <x v="9"/>
    <x v="6"/>
    <s v="FERC Electric Tariff First Revised Volume No. 3"/>
    <s v="WSPP Rate Schedule FERC No. 6"/>
    <n v="218506"/>
    <n v="201802241300"/>
    <n v="201802241359"/>
    <n v="20161121"/>
    <m/>
    <x v="2"/>
    <s v="MS"/>
    <x v="3"/>
    <x v="14"/>
    <s v="UP"/>
    <s v="ST"/>
    <s v="M"/>
    <s v="FP"/>
    <x v="3"/>
    <n v="100"/>
    <n v="29.43"/>
    <x v="1"/>
    <n v="100"/>
    <n v="29.43"/>
    <n v="0"/>
    <n v="2943"/>
    <x v="0"/>
  </r>
  <r>
    <n v="10609"/>
    <s v="T16290"/>
    <x v="9"/>
    <x v="6"/>
    <s v="FERC Electric Tariff First Revised Volume No. 3"/>
    <s v="WSPP Rate Schedule FERC No. 6"/>
    <n v="218506"/>
    <n v="201802241400"/>
    <n v="201802241459"/>
    <n v="20161121"/>
    <m/>
    <x v="2"/>
    <s v="MS"/>
    <x v="3"/>
    <x v="14"/>
    <s v="UP"/>
    <s v="ST"/>
    <s v="M"/>
    <s v="FP"/>
    <x v="3"/>
    <n v="100"/>
    <n v="29.43"/>
    <x v="1"/>
    <n v="100"/>
    <n v="29.43"/>
    <n v="0"/>
    <n v="2943"/>
    <x v="0"/>
  </r>
  <r>
    <n v="10610"/>
    <s v="T16291"/>
    <x v="9"/>
    <x v="6"/>
    <s v="FERC Electric Tariff First Revised Volume No. 3"/>
    <s v="WSPP Rate Schedule FERC No. 6"/>
    <n v="218506"/>
    <n v="201802241500"/>
    <n v="201802241559"/>
    <n v="20161121"/>
    <m/>
    <x v="2"/>
    <s v="MS"/>
    <x v="3"/>
    <x v="14"/>
    <s v="UP"/>
    <s v="ST"/>
    <s v="M"/>
    <s v="FP"/>
    <x v="3"/>
    <n v="100"/>
    <n v="29.43"/>
    <x v="1"/>
    <n v="100"/>
    <n v="29.43"/>
    <n v="0"/>
    <n v="2943"/>
    <x v="0"/>
  </r>
  <r>
    <n v="10611"/>
    <s v="T16292"/>
    <x v="9"/>
    <x v="6"/>
    <s v="FERC Electric Tariff First Revised Volume No. 3"/>
    <s v="WSPP Rate Schedule FERC No. 6"/>
    <n v="218506"/>
    <n v="201802241600"/>
    <n v="201802241659"/>
    <n v="20161121"/>
    <m/>
    <x v="2"/>
    <s v="MS"/>
    <x v="3"/>
    <x v="14"/>
    <s v="UP"/>
    <s v="ST"/>
    <s v="M"/>
    <s v="FP"/>
    <x v="3"/>
    <n v="100"/>
    <n v="29.43"/>
    <x v="1"/>
    <n v="100"/>
    <n v="29.43"/>
    <n v="0"/>
    <n v="2943"/>
    <x v="0"/>
  </r>
  <r>
    <n v="10612"/>
    <s v="T16293"/>
    <x v="9"/>
    <x v="6"/>
    <s v="FERC Electric Tariff First Revised Volume No. 3"/>
    <s v="WSPP Rate Schedule FERC No. 6"/>
    <n v="218506"/>
    <n v="201802241700"/>
    <n v="201802241759"/>
    <n v="20161121"/>
    <m/>
    <x v="2"/>
    <s v="MS"/>
    <x v="3"/>
    <x v="14"/>
    <s v="UP"/>
    <s v="ST"/>
    <s v="M"/>
    <s v="FP"/>
    <x v="3"/>
    <n v="100"/>
    <n v="29.43"/>
    <x v="1"/>
    <n v="100"/>
    <n v="29.43"/>
    <n v="0"/>
    <n v="2943"/>
    <x v="0"/>
  </r>
  <r>
    <n v="10613"/>
    <s v="T16294"/>
    <x v="9"/>
    <x v="6"/>
    <s v="FERC Electric Tariff First Revised Volume No. 3"/>
    <s v="WSPP Rate Schedule FERC No. 6"/>
    <n v="218506"/>
    <n v="201802241800"/>
    <n v="201802241859"/>
    <n v="20161121"/>
    <m/>
    <x v="2"/>
    <s v="MS"/>
    <x v="3"/>
    <x v="14"/>
    <s v="UP"/>
    <s v="ST"/>
    <s v="M"/>
    <s v="FP"/>
    <x v="3"/>
    <n v="100"/>
    <n v="29.43"/>
    <x v="1"/>
    <n v="100"/>
    <n v="29.43"/>
    <n v="0"/>
    <n v="2943"/>
    <x v="0"/>
  </r>
  <r>
    <n v="10614"/>
    <s v="T16295"/>
    <x v="9"/>
    <x v="6"/>
    <s v="FERC Electric Tariff First Revised Volume No. 3"/>
    <s v="WSPP Rate Schedule FERC No. 6"/>
    <n v="218506"/>
    <n v="201802241900"/>
    <n v="201802241959"/>
    <n v="20161121"/>
    <m/>
    <x v="2"/>
    <s v="MS"/>
    <x v="3"/>
    <x v="14"/>
    <s v="UP"/>
    <s v="ST"/>
    <s v="M"/>
    <s v="FP"/>
    <x v="3"/>
    <n v="100"/>
    <n v="29.43"/>
    <x v="1"/>
    <n v="100"/>
    <n v="29.43"/>
    <n v="0"/>
    <n v="2943"/>
    <x v="0"/>
  </r>
  <r>
    <n v="10615"/>
    <s v="T16296"/>
    <x v="9"/>
    <x v="6"/>
    <s v="FERC Electric Tariff First Revised Volume No. 3"/>
    <s v="WSPP Rate Schedule FERC No. 6"/>
    <n v="218506"/>
    <n v="201802242000"/>
    <n v="201802242059"/>
    <n v="20161121"/>
    <m/>
    <x v="2"/>
    <s v="MS"/>
    <x v="3"/>
    <x v="14"/>
    <s v="UP"/>
    <s v="ST"/>
    <s v="M"/>
    <s v="FP"/>
    <x v="3"/>
    <n v="100"/>
    <n v="29.43"/>
    <x v="1"/>
    <n v="100"/>
    <n v="29.43"/>
    <n v="0"/>
    <n v="2943"/>
    <x v="0"/>
  </r>
  <r>
    <n v="10616"/>
    <s v="T16297"/>
    <x v="9"/>
    <x v="6"/>
    <s v="FERC Electric Tariff First Revised Volume No. 3"/>
    <s v="WSPP Rate Schedule FERC No. 6"/>
    <n v="218506"/>
    <n v="201802242100"/>
    <n v="201802242159"/>
    <n v="20161121"/>
    <m/>
    <x v="2"/>
    <s v="MS"/>
    <x v="3"/>
    <x v="14"/>
    <s v="UP"/>
    <s v="ST"/>
    <s v="M"/>
    <s v="FP"/>
    <x v="3"/>
    <n v="100"/>
    <n v="29.43"/>
    <x v="1"/>
    <n v="100"/>
    <n v="29.43"/>
    <n v="0"/>
    <n v="2943"/>
    <x v="0"/>
  </r>
  <r>
    <n v="10617"/>
    <s v="T16298"/>
    <x v="9"/>
    <x v="6"/>
    <s v="FERC Electric Tariff First Revised Volume No. 3"/>
    <s v="WSPP Rate Schedule FERC No. 6"/>
    <n v="218506"/>
    <n v="201802242200"/>
    <n v="201802242259"/>
    <n v="20161121"/>
    <m/>
    <x v="2"/>
    <s v="MS"/>
    <x v="3"/>
    <x v="14"/>
    <s v="UP"/>
    <s v="ST"/>
    <s v="M"/>
    <s v="FP"/>
    <x v="3"/>
    <n v="100"/>
    <n v="29.43"/>
    <x v="1"/>
    <n v="100"/>
    <n v="29.43"/>
    <n v="0"/>
    <n v="2943"/>
    <x v="0"/>
  </r>
  <r>
    <n v="10618"/>
    <s v="T16299"/>
    <x v="9"/>
    <x v="6"/>
    <s v="FERC Electric Tariff First Revised Volume No. 3"/>
    <s v="WSPP Rate Schedule FERC No. 6"/>
    <n v="218506"/>
    <n v="201802242300"/>
    <n v="201802242359"/>
    <n v="20161121"/>
    <m/>
    <x v="2"/>
    <s v="MS"/>
    <x v="3"/>
    <x v="14"/>
    <s v="UP"/>
    <s v="ST"/>
    <s v="M"/>
    <s v="FP"/>
    <x v="3"/>
    <n v="100"/>
    <n v="34.729999999999997"/>
    <x v="1"/>
    <n v="100"/>
    <n v="34.729999999999997"/>
    <n v="0"/>
    <n v="3473"/>
    <x v="0"/>
  </r>
  <r>
    <n v="10619"/>
    <s v="T16300"/>
    <x v="9"/>
    <x v="6"/>
    <s v="FERC Electric Tariff First Revised Volume No. 3"/>
    <s v="WSPP Rate Schedule FERC No. 6"/>
    <n v="218506"/>
    <n v="201802250000"/>
    <n v="201802250059"/>
    <n v="20161121"/>
    <m/>
    <x v="2"/>
    <s v="MS"/>
    <x v="3"/>
    <x v="14"/>
    <s v="UP"/>
    <s v="ST"/>
    <s v="M"/>
    <s v="FP"/>
    <x v="3"/>
    <n v="100"/>
    <n v="34.729999999999997"/>
    <x v="1"/>
    <n v="100"/>
    <n v="34.729999999999997"/>
    <n v="0"/>
    <n v="3473"/>
    <x v="0"/>
  </r>
  <r>
    <n v="10620"/>
    <s v="T16301"/>
    <x v="9"/>
    <x v="6"/>
    <s v="FERC Electric Tariff First Revised Volume No. 3"/>
    <s v="WSPP Rate Schedule FERC No. 6"/>
    <n v="218506"/>
    <n v="201802250100"/>
    <n v="201802250159"/>
    <n v="20161121"/>
    <m/>
    <x v="2"/>
    <s v="MS"/>
    <x v="3"/>
    <x v="14"/>
    <s v="UP"/>
    <s v="ST"/>
    <s v="M"/>
    <s v="FP"/>
    <x v="3"/>
    <n v="100"/>
    <n v="25.11"/>
    <x v="1"/>
    <n v="100"/>
    <n v="25.11"/>
    <n v="0"/>
    <n v="2511"/>
    <x v="0"/>
  </r>
  <r>
    <n v="10621"/>
    <s v="T16302"/>
    <x v="9"/>
    <x v="6"/>
    <s v="FERC Electric Tariff First Revised Volume No. 3"/>
    <s v="WSPP Rate Schedule FERC No. 6"/>
    <n v="218506"/>
    <n v="201802250200"/>
    <n v="201802250259"/>
    <n v="20161121"/>
    <m/>
    <x v="2"/>
    <s v="MS"/>
    <x v="3"/>
    <x v="14"/>
    <s v="UP"/>
    <s v="ST"/>
    <s v="M"/>
    <s v="FP"/>
    <x v="3"/>
    <n v="100"/>
    <n v="25.11"/>
    <x v="1"/>
    <n v="100"/>
    <n v="25.11"/>
    <n v="0"/>
    <n v="2511"/>
    <x v="0"/>
  </r>
  <r>
    <n v="10622"/>
    <s v="T16303"/>
    <x v="9"/>
    <x v="6"/>
    <s v="FERC Electric Tariff First Revised Volume No. 3"/>
    <s v="WSPP Rate Schedule FERC No. 6"/>
    <n v="218506"/>
    <n v="201802250300"/>
    <n v="201802250359"/>
    <n v="20161121"/>
    <m/>
    <x v="2"/>
    <s v="MS"/>
    <x v="3"/>
    <x v="14"/>
    <s v="UP"/>
    <s v="ST"/>
    <s v="M"/>
    <s v="FP"/>
    <x v="3"/>
    <n v="100"/>
    <n v="25.11"/>
    <x v="1"/>
    <n v="100"/>
    <n v="25.11"/>
    <n v="0"/>
    <n v="2511"/>
    <x v="0"/>
  </r>
  <r>
    <n v="10623"/>
    <s v="T16304"/>
    <x v="9"/>
    <x v="6"/>
    <s v="FERC Electric Tariff First Revised Volume No. 3"/>
    <s v="WSPP Rate Schedule FERC No. 6"/>
    <n v="218506"/>
    <n v="201802250400"/>
    <n v="201802250459"/>
    <n v="20161121"/>
    <m/>
    <x v="2"/>
    <s v="MS"/>
    <x v="3"/>
    <x v="14"/>
    <s v="UP"/>
    <s v="ST"/>
    <s v="M"/>
    <s v="FP"/>
    <x v="3"/>
    <n v="100"/>
    <n v="25.11"/>
    <x v="1"/>
    <n v="100"/>
    <n v="25.11"/>
    <n v="0"/>
    <n v="2511"/>
    <x v="0"/>
  </r>
  <r>
    <n v="10624"/>
    <s v="T16305"/>
    <x v="9"/>
    <x v="6"/>
    <s v="FERC Electric Tariff First Revised Volume No. 3"/>
    <s v="WSPP Rate Schedule FERC No. 6"/>
    <n v="218506"/>
    <n v="201802250500"/>
    <n v="201802250559"/>
    <n v="20161121"/>
    <m/>
    <x v="2"/>
    <s v="MS"/>
    <x v="3"/>
    <x v="14"/>
    <s v="UP"/>
    <s v="ST"/>
    <s v="M"/>
    <s v="FP"/>
    <x v="3"/>
    <n v="100"/>
    <n v="25.11"/>
    <x v="1"/>
    <n v="100"/>
    <n v="25.11"/>
    <n v="0"/>
    <n v="2511"/>
    <x v="0"/>
  </r>
  <r>
    <n v="10625"/>
    <s v="T16306"/>
    <x v="9"/>
    <x v="6"/>
    <s v="FERC Electric Tariff First Revised Volume No. 3"/>
    <s v="WSPP Rate Schedule FERC No. 6"/>
    <n v="218506"/>
    <n v="201802250600"/>
    <n v="201802250659"/>
    <n v="20161121"/>
    <m/>
    <x v="2"/>
    <s v="MS"/>
    <x v="3"/>
    <x v="14"/>
    <s v="UP"/>
    <s v="ST"/>
    <s v="M"/>
    <s v="FP"/>
    <x v="3"/>
    <n v="100"/>
    <n v="25.11"/>
    <x v="1"/>
    <n v="100"/>
    <n v="25.11"/>
    <n v="0"/>
    <n v="2511"/>
    <x v="0"/>
  </r>
  <r>
    <n v="10626"/>
    <s v="T16307"/>
    <x v="9"/>
    <x v="6"/>
    <s v="FERC Electric Tariff First Revised Volume No. 3"/>
    <s v="WSPP Rate Schedule FERC No. 6"/>
    <n v="218506"/>
    <n v="201802250700"/>
    <n v="201802250759"/>
    <n v="20161121"/>
    <m/>
    <x v="2"/>
    <s v="MS"/>
    <x v="3"/>
    <x v="14"/>
    <s v="UP"/>
    <s v="ST"/>
    <s v="M"/>
    <s v="FP"/>
    <x v="3"/>
    <n v="100"/>
    <n v="25.11"/>
    <x v="1"/>
    <n v="100"/>
    <n v="25.11"/>
    <n v="0"/>
    <n v="2511"/>
    <x v="0"/>
  </r>
  <r>
    <n v="10627"/>
    <s v="T16308"/>
    <x v="9"/>
    <x v="6"/>
    <s v="FERC Electric Tariff First Revised Volume No. 3"/>
    <s v="WSPP Rate Schedule FERC No. 6"/>
    <n v="218506"/>
    <n v="201802250800"/>
    <n v="201802250859"/>
    <n v="20161121"/>
    <m/>
    <x v="2"/>
    <s v="MS"/>
    <x v="3"/>
    <x v="14"/>
    <s v="UP"/>
    <s v="ST"/>
    <s v="M"/>
    <s v="FP"/>
    <x v="3"/>
    <n v="100"/>
    <n v="25.11"/>
    <x v="1"/>
    <n v="100"/>
    <n v="25.11"/>
    <n v="0"/>
    <n v="2511"/>
    <x v="0"/>
  </r>
  <r>
    <n v="10628"/>
    <s v="T16309"/>
    <x v="9"/>
    <x v="6"/>
    <s v="FERC Electric Tariff First Revised Volume No. 3"/>
    <s v="WSPP Rate Schedule FERC No. 6"/>
    <n v="218506"/>
    <n v="201802250900"/>
    <n v="201802250959"/>
    <n v="20161121"/>
    <m/>
    <x v="2"/>
    <s v="MS"/>
    <x v="3"/>
    <x v="14"/>
    <s v="UP"/>
    <s v="ST"/>
    <s v="M"/>
    <s v="FP"/>
    <x v="3"/>
    <n v="100"/>
    <n v="25.11"/>
    <x v="1"/>
    <n v="100"/>
    <n v="25.11"/>
    <n v="0"/>
    <n v="2511"/>
    <x v="0"/>
  </r>
  <r>
    <n v="10629"/>
    <s v="T16310"/>
    <x v="9"/>
    <x v="6"/>
    <s v="FERC Electric Tariff First Revised Volume No. 3"/>
    <s v="WSPP Rate Schedule FERC No. 6"/>
    <n v="218506"/>
    <n v="201802251000"/>
    <n v="201802251059"/>
    <n v="20161121"/>
    <m/>
    <x v="2"/>
    <s v="MS"/>
    <x v="3"/>
    <x v="14"/>
    <s v="UP"/>
    <s v="ST"/>
    <s v="M"/>
    <s v="FP"/>
    <x v="3"/>
    <n v="100"/>
    <n v="25.11"/>
    <x v="1"/>
    <n v="100"/>
    <n v="25.11"/>
    <n v="0"/>
    <n v="2511"/>
    <x v="0"/>
  </r>
  <r>
    <n v="10630"/>
    <s v="T16311"/>
    <x v="9"/>
    <x v="6"/>
    <s v="FERC Electric Tariff First Revised Volume No. 3"/>
    <s v="WSPP Rate Schedule FERC No. 6"/>
    <n v="218506"/>
    <n v="201802251100"/>
    <n v="201802251159"/>
    <n v="20161121"/>
    <m/>
    <x v="2"/>
    <s v="MS"/>
    <x v="3"/>
    <x v="14"/>
    <s v="UP"/>
    <s v="ST"/>
    <s v="M"/>
    <s v="FP"/>
    <x v="3"/>
    <n v="100"/>
    <n v="25.11"/>
    <x v="1"/>
    <n v="100"/>
    <n v="25.11"/>
    <n v="0"/>
    <n v="2511"/>
    <x v="0"/>
  </r>
  <r>
    <n v="10631"/>
    <s v="T16312"/>
    <x v="9"/>
    <x v="6"/>
    <s v="FERC Electric Tariff First Revised Volume No. 3"/>
    <s v="WSPP Rate Schedule FERC No. 6"/>
    <n v="218506"/>
    <n v="201802251200"/>
    <n v="201802251259"/>
    <n v="20161121"/>
    <m/>
    <x v="2"/>
    <s v="MS"/>
    <x v="3"/>
    <x v="14"/>
    <s v="UP"/>
    <s v="ST"/>
    <s v="M"/>
    <s v="FP"/>
    <x v="3"/>
    <n v="100"/>
    <n v="25.11"/>
    <x v="1"/>
    <n v="100"/>
    <n v="25.11"/>
    <n v="0"/>
    <n v="2511"/>
    <x v="0"/>
  </r>
  <r>
    <n v="10632"/>
    <s v="T16313"/>
    <x v="9"/>
    <x v="6"/>
    <s v="FERC Electric Tariff First Revised Volume No. 3"/>
    <s v="WSPP Rate Schedule FERC No. 6"/>
    <n v="218506"/>
    <n v="201802251300"/>
    <n v="201802251359"/>
    <n v="20161121"/>
    <m/>
    <x v="2"/>
    <s v="MS"/>
    <x v="3"/>
    <x v="14"/>
    <s v="UP"/>
    <s v="ST"/>
    <s v="M"/>
    <s v="FP"/>
    <x v="3"/>
    <n v="100"/>
    <n v="25.11"/>
    <x v="1"/>
    <n v="100"/>
    <n v="25.11"/>
    <n v="0"/>
    <n v="2511"/>
    <x v="0"/>
  </r>
  <r>
    <n v="10633"/>
    <s v="T16314"/>
    <x v="9"/>
    <x v="6"/>
    <s v="FERC Electric Tariff First Revised Volume No. 3"/>
    <s v="WSPP Rate Schedule FERC No. 6"/>
    <n v="218506"/>
    <n v="201802251400"/>
    <n v="201802251459"/>
    <n v="20161121"/>
    <m/>
    <x v="2"/>
    <s v="MS"/>
    <x v="3"/>
    <x v="14"/>
    <s v="UP"/>
    <s v="ST"/>
    <s v="M"/>
    <s v="FP"/>
    <x v="3"/>
    <n v="100"/>
    <n v="25.11"/>
    <x v="1"/>
    <n v="100"/>
    <n v="25.11"/>
    <n v="0"/>
    <n v="2511"/>
    <x v="0"/>
  </r>
  <r>
    <n v="10634"/>
    <s v="T16315"/>
    <x v="9"/>
    <x v="6"/>
    <s v="FERC Electric Tariff First Revised Volume No. 3"/>
    <s v="WSPP Rate Schedule FERC No. 6"/>
    <n v="218506"/>
    <n v="201802251500"/>
    <n v="201802251559"/>
    <n v="20161121"/>
    <m/>
    <x v="2"/>
    <s v="MS"/>
    <x v="3"/>
    <x v="14"/>
    <s v="UP"/>
    <s v="ST"/>
    <s v="M"/>
    <s v="FP"/>
    <x v="3"/>
    <n v="100"/>
    <n v="25.11"/>
    <x v="1"/>
    <n v="100"/>
    <n v="25.11"/>
    <n v="0"/>
    <n v="2511"/>
    <x v="0"/>
  </r>
  <r>
    <n v="10635"/>
    <s v="T16316"/>
    <x v="9"/>
    <x v="6"/>
    <s v="FERC Electric Tariff First Revised Volume No. 3"/>
    <s v="WSPP Rate Schedule FERC No. 6"/>
    <n v="218506"/>
    <n v="201802251600"/>
    <n v="201802251659"/>
    <n v="20161121"/>
    <m/>
    <x v="2"/>
    <s v="MS"/>
    <x v="3"/>
    <x v="14"/>
    <s v="UP"/>
    <s v="ST"/>
    <s v="M"/>
    <s v="FP"/>
    <x v="3"/>
    <n v="100"/>
    <n v="25.11"/>
    <x v="1"/>
    <n v="100"/>
    <n v="25.11"/>
    <n v="0"/>
    <n v="2511"/>
    <x v="0"/>
  </r>
  <r>
    <n v="10636"/>
    <s v="T16317"/>
    <x v="9"/>
    <x v="6"/>
    <s v="FERC Electric Tariff First Revised Volume No. 3"/>
    <s v="WSPP Rate Schedule FERC No. 6"/>
    <n v="218506"/>
    <n v="201802251700"/>
    <n v="201802251759"/>
    <n v="20161121"/>
    <m/>
    <x v="2"/>
    <s v="MS"/>
    <x v="3"/>
    <x v="14"/>
    <s v="UP"/>
    <s v="ST"/>
    <s v="M"/>
    <s v="FP"/>
    <x v="3"/>
    <n v="100"/>
    <n v="25.11"/>
    <x v="1"/>
    <n v="100"/>
    <n v="25.11"/>
    <n v="0"/>
    <n v="2511"/>
    <x v="0"/>
  </r>
  <r>
    <n v="10637"/>
    <s v="T16318"/>
    <x v="9"/>
    <x v="6"/>
    <s v="FERC Electric Tariff First Revised Volume No. 3"/>
    <s v="WSPP Rate Schedule FERC No. 6"/>
    <n v="218506"/>
    <n v="201802251800"/>
    <n v="201802251859"/>
    <n v="20161121"/>
    <m/>
    <x v="2"/>
    <s v="MS"/>
    <x v="3"/>
    <x v="14"/>
    <s v="UP"/>
    <s v="ST"/>
    <s v="M"/>
    <s v="FP"/>
    <x v="3"/>
    <n v="100"/>
    <n v="25.11"/>
    <x v="1"/>
    <n v="100"/>
    <n v="25.11"/>
    <n v="0"/>
    <n v="2511"/>
    <x v="0"/>
  </r>
  <r>
    <n v="10638"/>
    <s v="T16319"/>
    <x v="9"/>
    <x v="6"/>
    <s v="FERC Electric Tariff First Revised Volume No. 3"/>
    <s v="WSPP Rate Schedule FERC No. 6"/>
    <n v="218506"/>
    <n v="201802251900"/>
    <n v="201802251959"/>
    <n v="20161121"/>
    <m/>
    <x v="2"/>
    <s v="MS"/>
    <x v="3"/>
    <x v="14"/>
    <s v="UP"/>
    <s v="ST"/>
    <s v="M"/>
    <s v="FP"/>
    <x v="3"/>
    <n v="100"/>
    <n v="25.11"/>
    <x v="1"/>
    <n v="100"/>
    <n v="25.11"/>
    <n v="0"/>
    <n v="2511"/>
    <x v="0"/>
  </r>
  <r>
    <n v="10639"/>
    <s v="T16320"/>
    <x v="9"/>
    <x v="6"/>
    <s v="FERC Electric Tariff First Revised Volume No. 3"/>
    <s v="WSPP Rate Schedule FERC No. 6"/>
    <n v="218506"/>
    <n v="201802252000"/>
    <n v="201802252059"/>
    <n v="20161121"/>
    <m/>
    <x v="2"/>
    <s v="MS"/>
    <x v="3"/>
    <x v="14"/>
    <s v="UP"/>
    <s v="ST"/>
    <s v="M"/>
    <s v="FP"/>
    <x v="3"/>
    <n v="100"/>
    <n v="25.11"/>
    <x v="1"/>
    <n v="100"/>
    <n v="25.11"/>
    <n v="0"/>
    <n v="2511"/>
    <x v="0"/>
  </r>
  <r>
    <n v="10640"/>
    <s v="T16321"/>
    <x v="9"/>
    <x v="6"/>
    <s v="FERC Electric Tariff First Revised Volume No. 3"/>
    <s v="WSPP Rate Schedule FERC No. 6"/>
    <n v="218506"/>
    <n v="201802252100"/>
    <n v="201802252159"/>
    <n v="20161121"/>
    <m/>
    <x v="2"/>
    <s v="MS"/>
    <x v="3"/>
    <x v="14"/>
    <s v="UP"/>
    <s v="ST"/>
    <s v="M"/>
    <s v="FP"/>
    <x v="3"/>
    <n v="100"/>
    <n v="25.11"/>
    <x v="1"/>
    <n v="100"/>
    <n v="25.11"/>
    <n v="0"/>
    <n v="2511"/>
    <x v="0"/>
  </r>
  <r>
    <n v="10641"/>
    <s v="T16322"/>
    <x v="9"/>
    <x v="6"/>
    <s v="FERC Electric Tariff First Revised Volume No. 3"/>
    <s v="WSPP Rate Schedule FERC No. 6"/>
    <n v="218506"/>
    <n v="201802252200"/>
    <n v="201802252259"/>
    <n v="20161121"/>
    <m/>
    <x v="2"/>
    <s v="MS"/>
    <x v="3"/>
    <x v="14"/>
    <s v="UP"/>
    <s v="ST"/>
    <s v="M"/>
    <s v="FP"/>
    <x v="3"/>
    <n v="100"/>
    <n v="25.11"/>
    <x v="1"/>
    <n v="100"/>
    <n v="25.11"/>
    <n v="0"/>
    <n v="2511"/>
    <x v="0"/>
  </r>
  <r>
    <n v="10642"/>
    <s v="T16323"/>
    <x v="9"/>
    <x v="6"/>
    <s v="FERC Electric Tariff First Revised Volume No. 3"/>
    <s v="WSPP Rate Schedule FERC No. 6"/>
    <n v="218506"/>
    <n v="201802252300"/>
    <n v="201802252359"/>
    <n v="20161121"/>
    <m/>
    <x v="2"/>
    <s v="MS"/>
    <x v="3"/>
    <x v="14"/>
    <s v="UP"/>
    <s v="ST"/>
    <s v="M"/>
    <s v="FP"/>
    <x v="3"/>
    <n v="100"/>
    <n v="25.11"/>
    <x v="1"/>
    <n v="100"/>
    <n v="25.11"/>
    <n v="0"/>
    <n v="2511"/>
    <x v="0"/>
  </r>
  <r>
    <n v="10643"/>
    <s v="T16324"/>
    <x v="9"/>
    <x v="6"/>
    <s v="FERC Electric Tariff First Revised Volume No. 3"/>
    <s v="WSPP Rate Schedule FERC No. 6"/>
    <n v="218506"/>
    <n v="201802260000"/>
    <n v="201802260059"/>
    <n v="20161121"/>
    <m/>
    <x v="2"/>
    <s v="MS"/>
    <x v="3"/>
    <x v="14"/>
    <s v="UP"/>
    <s v="ST"/>
    <s v="M"/>
    <s v="FP"/>
    <x v="3"/>
    <n v="100"/>
    <n v="25.11"/>
    <x v="1"/>
    <n v="100"/>
    <n v="25.11"/>
    <n v="0"/>
    <n v="2511"/>
    <x v="0"/>
  </r>
  <r>
    <n v="10644"/>
    <s v="T16325"/>
    <x v="9"/>
    <x v="6"/>
    <s v="FERC Electric Tariff First Revised Volume No. 3"/>
    <s v="WSPP Rate Schedule FERC No. 6"/>
    <n v="218506"/>
    <n v="201802260100"/>
    <n v="201802260159"/>
    <n v="20161121"/>
    <m/>
    <x v="2"/>
    <s v="MS"/>
    <x v="3"/>
    <x v="14"/>
    <s v="UP"/>
    <s v="ST"/>
    <s v="M"/>
    <s v="FP"/>
    <x v="3"/>
    <n v="100"/>
    <n v="25.11"/>
    <x v="1"/>
    <n v="100"/>
    <n v="25.11"/>
    <n v="0"/>
    <n v="2511"/>
    <x v="0"/>
  </r>
  <r>
    <n v="10645"/>
    <s v="T16326"/>
    <x v="9"/>
    <x v="6"/>
    <s v="FERC Electric Tariff First Revised Volume No. 3"/>
    <s v="WSPP Rate Schedule FERC No. 6"/>
    <n v="218506"/>
    <n v="201802260200"/>
    <n v="201802260259"/>
    <n v="20161121"/>
    <m/>
    <x v="2"/>
    <s v="MS"/>
    <x v="3"/>
    <x v="14"/>
    <s v="UP"/>
    <s v="ST"/>
    <s v="M"/>
    <s v="FP"/>
    <x v="3"/>
    <n v="100"/>
    <n v="25.11"/>
    <x v="1"/>
    <n v="100"/>
    <n v="25.11"/>
    <n v="0"/>
    <n v="2511"/>
    <x v="0"/>
  </r>
  <r>
    <n v="10646"/>
    <s v="T16327"/>
    <x v="9"/>
    <x v="6"/>
    <s v="FERC Electric Tariff First Revised Volume No. 3"/>
    <s v="WSPP Rate Schedule FERC No. 6"/>
    <n v="218506"/>
    <n v="201802260300"/>
    <n v="201802260359"/>
    <n v="20161121"/>
    <m/>
    <x v="2"/>
    <s v="MS"/>
    <x v="3"/>
    <x v="14"/>
    <s v="UP"/>
    <s v="ST"/>
    <s v="M"/>
    <s v="FP"/>
    <x v="3"/>
    <n v="100"/>
    <n v="25.11"/>
    <x v="1"/>
    <n v="100"/>
    <n v="25.11"/>
    <n v="0"/>
    <n v="2511"/>
    <x v="0"/>
  </r>
  <r>
    <n v="10647"/>
    <s v="T16328"/>
    <x v="9"/>
    <x v="6"/>
    <s v="FERC Electric Tariff First Revised Volume No. 3"/>
    <s v="WSPP Rate Schedule FERC No. 6"/>
    <n v="218506"/>
    <n v="201802260400"/>
    <n v="201802260459"/>
    <n v="20161121"/>
    <m/>
    <x v="2"/>
    <s v="MS"/>
    <x v="3"/>
    <x v="14"/>
    <s v="UP"/>
    <s v="ST"/>
    <s v="M"/>
    <s v="FP"/>
    <x v="3"/>
    <n v="100"/>
    <n v="25.11"/>
    <x v="1"/>
    <n v="100"/>
    <n v="25.11"/>
    <n v="0"/>
    <n v="2511"/>
    <x v="0"/>
  </r>
  <r>
    <n v="10648"/>
    <s v="T16329"/>
    <x v="9"/>
    <x v="6"/>
    <s v="FERC Electric Tariff First Revised Volume No. 3"/>
    <s v="WSPP Rate Schedule FERC No. 6"/>
    <n v="218506"/>
    <n v="201802260500"/>
    <n v="201802260559"/>
    <n v="20161121"/>
    <m/>
    <x v="2"/>
    <s v="MS"/>
    <x v="3"/>
    <x v="14"/>
    <s v="UP"/>
    <s v="ST"/>
    <s v="M"/>
    <s v="FP"/>
    <x v="3"/>
    <n v="100"/>
    <n v="25.11"/>
    <x v="1"/>
    <n v="100"/>
    <n v="25.11"/>
    <n v="0"/>
    <n v="2511"/>
    <x v="0"/>
  </r>
  <r>
    <n v="10649"/>
    <s v="T16330"/>
    <x v="9"/>
    <x v="6"/>
    <s v="FERC Electric Tariff First Revised Volume No. 3"/>
    <s v="WSPP Rate Schedule FERC No. 6"/>
    <n v="218506"/>
    <n v="201802260600"/>
    <n v="201802260659"/>
    <n v="20161121"/>
    <m/>
    <x v="2"/>
    <s v="MS"/>
    <x v="3"/>
    <x v="14"/>
    <s v="UP"/>
    <s v="ST"/>
    <s v="M"/>
    <s v="FP"/>
    <x v="3"/>
    <n v="100"/>
    <n v="25.11"/>
    <x v="1"/>
    <n v="100"/>
    <n v="25.11"/>
    <n v="0"/>
    <n v="2511"/>
    <x v="0"/>
  </r>
  <r>
    <n v="10650"/>
    <s v="T16331"/>
    <x v="9"/>
    <x v="6"/>
    <s v="FERC Electric Tariff First Revised Volume No. 3"/>
    <s v="WSPP Rate Schedule FERC No. 6"/>
    <n v="218506"/>
    <n v="201802260700"/>
    <n v="201802260759"/>
    <n v="20161121"/>
    <m/>
    <x v="2"/>
    <s v="MS"/>
    <x v="3"/>
    <x v="14"/>
    <s v="UP"/>
    <s v="ST"/>
    <s v="M"/>
    <s v="FP"/>
    <x v="3"/>
    <n v="100"/>
    <n v="30.51"/>
    <x v="1"/>
    <n v="100"/>
    <n v="30.51"/>
    <n v="0"/>
    <n v="3051"/>
    <x v="0"/>
  </r>
  <r>
    <n v="10651"/>
    <s v="T16332"/>
    <x v="9"/>
    <x v="6"/>
    <s v="FERC Electric Tariff First Revised Volume No. 3"/>
    <s v="WSPP Rate Schedule FERC No. 6"/>
    <n v="218506"/>
    <n v="201802260800"/>
    <n v="201802260859"/>
    <n v="20161121"/>
    <m/>
    <x v="2"/>
    <s v="MS"/>
    <x v="3"/>
    <x v="14"/>
    <s v="UP"/>
    <s v="ST"/>
    <s v="M"/>
    <s v="FP"/>
    <x v="3"/>
    <n v="100"/>
    <n v="30.51"/>
    <x v="1"/>
    <n v="100"/>
    <n v="30.51"/>
    <n v="0"/>
    <n v="3051"/>
    <x v="0"/>
  </r>
  <r>
    <n v="10652"/>
    <s v="T16333"/>
    <x v="9"/>
    <x v="6"/>
    <s v="FERC Electric Tariff First Revised Volume No. 3"/>
    <s v="WSPP Rate Schedule FERC No. 6"/>
    <n v="218506"/>
    <n v="201802260900"/>
    <n v="201802260959"/>
    <n v="20161121"/>
    <m/>
    <x v="2"/>
    <s v="MS"/>
    <x v="3"/>
    <x v="14"/>
    <s v="UP"/>
    <s v="ST"/>
    <s v="M"/>
    <s v="FP"/>
    <x v="3"/>
    <n v="100"/>
    <n v="30.51"/>
    <x v="1"/>
    <n v="100"/>
    <n v="30.51"/>
    <n v="0"/>
    <n v="3051"/>
    <x v="0"/>
  </r>
  <r>
    <n v="10653"/>
    <s v="T16334"/>
    <x v="9"/>
    <x v="6"/>
    <s v="FERC Electric Tariff First Revised Volume No. 3"/>
    <s v="WSPP Rate Schedule FERC No. 6"/>
    <n v="218506"/>
    <n v="201802261000"/>
    <n v="201802261059"/>
    <n v="20161121"/>
    <m/>
    <x v="2"/>
    <s v="MS"/>
    <x v="3"/>
    <x v="14"/>
    <s v="UP"/>
    <s v="ST"/>
    <s v="M"/>
    <s v="FP"/>
    <x v="3"/>
    <n v="100"/>
    <n v="30.51"/>
    <x v="1"/>
    <n v="100"/>
    <n v="30.51"/>
    <n v="0"/>
    <n v="3051"/>
    <x v="0"/>
  </r>
  <r>
    <n v="10654"/>
    <s v="T16335"/>
    <x v="9"/>
    <x v="6"/>
    <s v="FERC Electric Tariff First Revised Volume No. 3"/>
    <s v="WSPP Rate Schedule FERC No. 6"/>
    <n v="218506"/>
    <n v="201802261100"/>
    <n v="201802261159"/>
    <n v="20161121"/>
    <m/>
    <x v="2"/>
    <s v="MS"/>
    <x v="3"/>
    <x v="14"/>
    <s v="UP"/>
    <s v="ST"/>
    <s v="M"/>
    <s v="FP"/>
    <x v="3"/>
    <n v="100"/>
    <n v="30.51"/>
    <x v="1"/>
    <n v="100"/>
    <n v="30.51"/>
    <n v="0"/>
    <n v="3051"/>
    <x v="0"/>
  </r>
  <r>
    <n v="10655"/>
    <s v="T16336"/>
    <x v="9"/>
    <x v="6"/>
    <s v="FERC Electric Tariff First Revised Volume No. 3"/>
    <s v="WSPP Rate Schedule FERC No. 6"/>
    <n v="218506"/>
    <n v="201802261200"/>
    <n v="201802261259"/>
    <n v="20161121"/>
    <m/>
    <x v="2"/>
    <s v="MS"/>
    <x v="3"/>
    <x v="14"/>
    <s v="UP"/>
    <s v="ST"/>
    <s v="M"/>
    <s v="FP"/>
    <x v="3"/>
    <n v="100"/>
    <n v="30.51"/>
    <x v="1"/>
    <n v="100"/>
    <n v="30.51"/>
    <n v="0"/>
    <n v="3051"/>
    <x v="0"/>
  </r>
  <r>
    <n v="10656"/>
    <s v="T16337"/>
    <x v="9"/>
    <x v="6"/>
    <s v="FERC Electric Tariff First Revised Volume No. 3"/>
    <s v="WSPP Rate Schedule FERC No. 6"/>
    <n v="218506"/>
    <n v="201802261300"/>
    <n v="201802261359"/>
    <n v="20161121"/>
    <m/>
    <x v="2"/>
    <s v="MS"/>
    <x v="3"/>
    <x v="14"/>
    <s v="UP"/>
    <s v="ST"/>
    <s v="M"/>
    <s v="FP"/>
    <x v="3"/>
    <n v="100"/>
    <n v="30.51"/>
    <x v="1"/>
    <n v="100"/>
    <n v="30.51"/>
    <n v="0"/>
    <n v="3051"/>
    <x v="0"/>
  </r>
  <r>
    <n v="10657"/>
    <s v="T16338"/>
    <x v="9"/>
    <x v="6"/>
    <s v="FERC Electric Tariff First Revised Volume No. 3"/>
    <s v="WSPP Rate Schedule FERC No. 6"/>
    <n v="218506"/>
    <n v="201802261400"/>
    <n v="201802261459"/>
    <n v="20161121"/>
    <m/>
    <x v="2"/>
    <s v="MS"/>
    <x v="3"/>
    <x v="14"/>
    <s v="UP"/>
    <s v="ST"/>
    <s v="M"/>
    <s v="FP"/>
    <x v="3"/>
    <n v="100"/>
    <n v="30.51"/>
    <x v="1"/>
    <n v="100"/>
    <n v="30.51"/>
    <n v="0"/>
    <n v="3051"/>
    <x v="0"/>
  </r>
  <r>
    <n v="10658"/>
    <s v="T16339"/>
    <x v="9"/>
    <x v="6"/>
    <s v="FERC Electric Tariff First Revised Volume No. 3"/>
    <s v="WSPP Rate Schedule FERC No. 6"/>
    <n v="218506"/>
    <n v="201802261500"/>
    <n v="201802261559"/>
    <n v="20161121"/>
    <m/>
    <x v="2"/>
    <s v="MS"/>
    <x v="3"/>
    <x v="14"/>
    <s v="UP"/>
    <s v="ST"/>
    <s v="M"/>
    <s v="FP"/>
    <x v="3"/>
    <n v="100"/>
    <n v="30.51"/>
    <x v="1"/>
    <n v="100"/>
    <n v="30.51"/>
    <n v="0"/>
    <n v="3051"/>
    <x v="0"/>
  </r>
  <r>
    <n v="10659"/>
    <s v="T16340"/>
    <x v="9"/>
    <x v="6"/>
    <s v="FERC Electric Tariff First Revised Volume No. 3"/>
    <s v="WSPP Rate Schedule FERC No. 6"/>
    <n v="218506"/>
    <n v="201802261600"/>
    <n v="201802261659"/>
    <n v="20161121"/>
    <m/>
    <x v="2"/>
    <s v="MS"/>
    <x v="3"/>
    <x v="14"/>
    <s v="UP"/>
    <s v="ST"/>
    <s v="M"/>
    <s v="FP"/>
    <x v="3"/>
    <n v="100"/>
    <n v="30.51"/>
    <x v="1"/>
    <n v="100"/>
    <n v="30.51"/>
    <n v="0"/>
    <n v="3051"/>
    <x v="0"/>
  </r>
  <r>
    <n v="10660"/>
    <s v="T16341"/>
    <x v="9"/>
    <x v="6"/>
    <s v="FERC Electric Tariff First Revised Volume No. 3"/>
    <s v="WSPP Rate Schedule FERC No. 6"/>
    <n v="218506"/>
    <n v="201802261700"/>
    <n v="201802261759"/>
    <n v="20161121"/>
    <m/>
    <x v="2"/>
    <s v="MS"/>
    <x v="3"/>
    <x v="14"/>
    <s v="UP"/>
    <s v="ST"/>
    <s v="M"/>
    <s v="FP"/>
    <x v="3"/>
    <n v="100"/>
    <n v="30.51"/>
    <x v="1"/>
    <n v="100"/>
    <n v="30.51"/>
    <n v="0"/>
    <n v="3051"/>
    <x v="0"/>
  </r>
  <r>
    <n v="10661"/>
    <s v="T16342"/>
    <x v="9"/>
    <x v="6"/>
    <s v="FERC Electric Tariff First Revised Volume No. 3"/>
    <s v="WSPP Rate Schedule FERC No. 6"/>
    <n v="218506"/>
    <n v="201802261800"/>
    <n v="201802261859"/>
    <n v="20161121"/>
    <m/>
    <x v="2"/>
    <s v="MS"/>
    <x v="3"/>
    <x v="14"/>
    <s v="UP"/>
    <s v="ST"/>
    <s v="M"/>
    <s v="FP"/>
    <x v="3"/>
    <n v="100"/>
    <n v="30.51"/>
    <x v="1"/>
    <n v="100"/>
    <n v="30.51"/>
    <n v="0"/>
    <n v="3051"/>
    <x v="0"/>
  </r>
  <r>
    <n v="10662"/>
    <s v="T16343"/>
    <x v="9"/>
    <x v="6"/>
    <s v="FERC Electric Tariff First Revised Volume No. 3"/>
    <s v="WSPP Rate Schedule FERC No. 6"/>
    <n v="218506"/>
    <n v="201802261900"/>
    <n v="201802261959"/>
    <n v="20161121"/>
    <m/>
    <x v="2"/>
    <s v="MS"/>
    <x v="3"/>
    <x v="14"/>
    <s v="UP"/>
    <s v="ST"/>
    <s v="M"/>
    <s v="FP"/>
    <x v="3"/>
    <n v="100"/>
    <n v="30.51"/>
    <x v="1"/>
    <n v="100"/>
    <n v="30.51"/>
    <n v="0"/>
    <n v="3051"/>
    <x v="0"/>
  </r>
  <r>
    <n v="10663"/>
    <s v="T16344"/>
    <x v="9"/>
    <x v="6"/>
    <s v="FERC Electric Tariff First Revised Volume No. 3"/>
    <s v="WSPP Rate Schedule FERC No. 6"/>
    <n v="218506"/>
    <n v="201802262000"/>
    <n v="201802262059"/>
    <n v="20161121"/>
    <m/>
    <x v="2"/>
    <s v="MS"/>
    <x v="3"/>
    <x v="14"/>
    <s v="UP"/>
    <s v="ST"/>
    <s v="M"/>
    <s v="FP"/>
    <x v="3"/>
    <n v="100"/>
    <n v="30.51"/>
    <x v="1"/>
    <n v="100"/>
    <n v="30.51"/>
    <n v="0"/>
    <n v="3051"/>
    <x v="0"/>
  </r>
  <r>
    <n v="10664"/>
    <s v="T16345"/>
    <x v="9"/>
    <x v="6"/>
    <s v="FERC Electric Tariff First Revised Volume No. 3"/>
    <s v="WSPP Rate Schedule FERC No. 6"/>
    <n v="218506"/>
    <n v="201802262100"/>
    <n v="201802262159"/>
    <n v="20161121"/>
    <m/>
    <x v="2"/>
    <s v="MS"/>
    <x v="3"/>
    <x v="14"/>
    <s v="UP"/>
    <s v="ST"/>
    <s v="M"/>
    <s v="FP"/>
    <x v="3"/>
    <n v="100"/>
    <n v="30.51"/>
    <x v="1"/>
    <n v="100"/>
    <n v="30.51"/>
    <n v="0"/>
    <n v="3051"/>
    <x v="0"/>
  </r>
  <r>
    <n v="10665"/>
    <s v="T16346"/>
    <x v="9"/>
    <x v="6"/>
    <s v="FERC Electric Tariff First Revised Volume No. 3"/>
    <s v="WSPP Rate Schedule FERC No. 6"/>
    <n v="218506"/>
    <n v="201802262200"/>
    <n v="201802262259"/>
    <n v="20161121"/>
    <m/>
    <x v="2"/>
    <s v="MS"/>
    <x v="3"/>
    <x v="14"/>
    <s v="UP"/>
    <s v="ST"/>
    <s v="M"/>
    <s v="FP"/>
    <x v="3"/>
    <n v="100"/>
    <n v="30.51"/>
    <x v="1"/>
    <n v="100"/>
    <n v="30.51"/>
    <n v="0"/>
    <n v="3051"/>
    <x v="0"/>
  </r>
  <r>
    <n v="10666"/>
    <s v="T16347"/>
    <x v="9"/>
    <x v="6"/>
    <s v="FERC Electric Tariff First Revised Volume No. 3"/>
    <s v="WSPP Rate Schedule FERC No. 6"/>
    <n v="218506"/>
    <n v="201802262300"/>
    <n v="201802262359"/>
    <n v="20161121"/>
    <m/>
    <x v="2"/>
    <s v="MS"/>
    <x v="3"/>
    <x v="14"/>
    <s v="UP"/>
    <s v="ST"/>
    <s v="M"/>
    <s v="FP"/>
    <x v="3"/>
    <n v="100"/>
    <n v="25.11"/>
    <x v="1"/>
    <n v="100"/>
    <n v="25.11"/>
    <n v="0"/>
    <n v="2511"/>
    <x v="0"/>
  </r>
  <r>
    <n v="10667"/>
    <s v="T16348"/>
    <x v="9"/>
    <x v="6"/>
    <s v="FERC Electric Tariff First Revised Volume No. 3"/>
    <s v="WSPP Rate Schedule FERC No. 6"/>
    <n v="218506"/>
    <n v="201802270000"/>
    <n v="201802270059"/>
    <n v="20161121"/>
    <m/>
    <x v="2"/>
    <s v="MS"/>
    <x v="3"/>
    <x v="14"/>
    <s v="UP"/>
    <s v="ST"/>
    <s v="M"/>
    <s v="FP"/>
    <x v="3"/>
    <n v="100"/>
    <n v="25.11"/>
    <x v="1"/>
    <n v="100"/>
    <n v="25.11"/>
    <n v="0"/>
    <n v="2511"/>
    <x v="0"/>
  </r>
  <r>
    <n v="10668"/>
    <s v="T16349"/>
    <x v="9"/>
    <x v="6"/>
    <s v="FERC Electric Tariff First Revised Volume No. 3"/>
    <s v="WSPP Rate Schedule FERC No. 6"/>
    <n v="218506"/>
    <n v="201802270100"/>
    <n v="201802270159"/>
    <n v="20161121"/>
    <m/>
    <x v="2"/>
    <s v="MS"/>
    <x v="3"/>
    <x v="14"/>
    <s v="UP"/>
    <s v="ST"/>
    <s v="M"/>
    <s v="FP"/>
    <x v="3"/>
    <n v="100"/>
    <n v="26.7"/>
    <x v="1"/>
    <n v="100"/>
    <n v="26.7"/>
    <n v="0"/>
    <n v="2670"/>
    <x v="0"/>
  </r>
  <r>
    <n v="10669"/>
    <s v="T16350"/>
    <x v="9"/>
    <x v="6"/>
    <s v="FERC Electric Tariff First Revised Volume No. 3"/>
    <s v="WSPP Rate Schedule FERC No. 6"/>
    <n v="218506"/>
    <n v="201802270200"/>
    <n v="201802270259"/>
    <n v="20161121"/>
    <m/>
    <x v="2"/>
    <s v="MS"/>
    <x v="3"/>
    <x v="14"/>
    <s v="UP"/>
    <s v="ST"/>
    <s v="M"/>
    <s v="FP"/>
    <x v="3"/>
    <n v="100"/>
    <n v="26.7"/>
    <x v="1"/>
    <n v="100"/>
    <n v="26.7"/>
    <n v="0"/>
    <n v="2670"/>
    <x v="0"/>
  </r>
  <r>
    <n v="10670"/>
    <s v="T16351"/>
    <x v="9"/>
    <x v="6"/>
    <s v="FERC Electric Tariff First Revised Volume No. 3"/>
    <s v="WSPP Rate Schedule FERC No. 6"/>
    <n v="218506"/>
    <n v="201802270300"/>
    <n v="201802270359"/>
    <n v="20161121"/>
    <m/>
    <x v="2"/>
    <s v="MS"/>
    <x v="3"/>
    <x v="14"/>
    <s v="UP"/>
    <s v="ST"/>
    <s v="M"/>
    <s v="FP"/>
    <x v="3"/>
    <n v="100"/>
    <n v="26.7"/>
    <x v="1"/>
    <n v="100"/>
    <n v="26.7"/>
    <n v="0"/>
    <n v="2670"/>
    <x v="0"/>
  </r>
  <r>
    <n v="10671"/>
    <s v="T16352"/>
    <x v="9"/>
    <x v="6"/>
    <s v="FERC Electric Tariff First Revised Volume No. 3"/>
    <s v="WSPP Rate Schedule FERC No. 6"/>
    <n v="218506"/>
    <n v="201802270400"/>
    <n v="201802270459"/>
    <n v="20161121"/>
    <m/>
    <x v="2"/>
    <s v="MS"/>
    <x v="3"/>
    <x v="14"/>
    <s v="UP"/>
    <s v="ST"/>
    <s v="M"/>
    <s v="FP"/>
    <x v="3"/>
    <n v="100"/>
    <n v="26.7"/>
    <x v="1"/>
    <n v="100"/>
    <n v="26.7"/>
    <n v="0"/>
    <n v="2670"/>
    <x v="0"/>
  </r>
  <r>
    <n v="10672"/>
    <s v="T16353"/>
    <x v="9"/>
    <x v="6"/>
    <s v="FERC Electric Tariff First Revised Volume No. 3"/>
    <s v="WSPP Rate Schedule FERC No. 6"/>
    <n v="218506"/>
    <n v="201802270500"/>
    <n v="201802270559"/>
    <n v="20161121"/>
    <m/>
    <x v="2"/>
    <s v="MS"/>
    <x v="3"/>
    <x v="14"/>
    <s v="UP"/>
    <s v="ST"/>
    <s v="M"/>
    <s v="FP"/>
    <x v="3"/>
    <n v="100"/>
    <n v="26.7"/>
    <x v="1"/>
    <n v="100"/>
    <n v="26.7"/>
    <n v="0"/>
    <n v="2670"/>
    <x v="0"/>
  </r>
  <r>
    <n v="10673"/>
    <s v="T16354"/>
    <x v="9"/>
    <x v="6"/>
    <s v="FERC Electric Tariff First Revised Volume No. 3"/>
    <s v="WSPP Rate Schedule FERC No. 6"/>
    <n v="218506"/>
    <n v="201802270600"/>
    <n v="201802270659"/>
    <n v="20161121"/>
    <m/>
    <x v="2"/>
    <s v="MS"/>
    <x v="3"/>
    <x v="14"/>
    <s v="UP"/>
    <s v="ST"/>
    <s v="M"/>
    <s v="FP"/>
    <x v="3"/>
    <n v="100"/>
    <n v="26.7"/>
    <x v="1"/>
    <n v="100"/>
    <n v="26.7"/>
    <n v="0"/>
    <n v="2670"/>
    <x v="0"/>
  </r>
  <r>
    <n v="10674"/>
    <s v="T16355"/>
    <x v="9"/>
    <x v="6"/>
    <s v="FERC Electric Tariff First Revised Volume No. 3"/>
    <s v="WSPP Rate Schedule FERC No. 6"/>
    <n v="218506"/>
    <n v="201802270700"/>
    <n v="201802270759"/>
    <n v="20161121"/>
    <m/>
    <x v="2"/>
    <s v="MS"/>
    <x v="3"/>
    <x v="14"/>
    <s v="UP"/>
    <s v="ST"/>
    <s v="M"/>
    <s v="FP"/>
    <x v="3"/>
    <n v="100"/>
    <n v="27.62"/>
    <x v="1"/>
    <n v="100"/>
    <n v="27.62"/>
    <n v="0"/>
    <n v="2762"/>
    <x v="0"/>
  </r>
  <r>
    <n v="10675"/>
    <s v="T16356"/>
    <x v="9"/>
    <x v="6"/>
    <s v="FERC Electric Tariff First Revised Volume No. 3"/>
    <s v="WSPP Rate Schedule FERC No. 6"/>
    <n v="218506"/>
    <n v="201802270800"/>
    <n v="201802270859"/>
    <n v="20161121"/>
    <m/>
    <x v="2"/>
    <s v="MS"/>
    <x v="3"/>
    <x v="14"/>
    <s v="UP"/>
    <s v="ST"/>
    <s v="M"/>
    <s v="FP"/>
    <x v="3"/>
    <n v="100"/>
    <n v="27.62"/>
    <x v="1"/>
    <n v="100"/>
    <n v="27.62"/>
    <n v="0"/>
    <n v="2762"/>
    <x v="0"/>
  </r>
  <r>
    <n v="10676"/>
    <s v="T16357"/>
    <x v="9"/>
    <x v="6"/>
    <s v="FERC Electric Tariff First Revised Volume No. 3"/>
    <s v="WSPP Rate Schedule FERC No. 6"/>
    <n v="218506"/>
    <n v="201802270900"/>
    <n v="201802270959"/>
    <n v="20161121"/>
    <m/>
    <x v="2"/>
    <s v="MS"/>
    <x v="3"/>
    <x v="14"/>
    <s v="UP"/>
    <s v="ST"/>
    <s v="M"/>
    <s v="FP"/>
    <x v="3"/>
    <n v="100"/>
    <n v="27.62"/>
    <x v="1"/>
    <n v="100"/>
    <n v="27.62"/>
    <n v="0"/>
    <n v="2762"/>
    <x v="0"/>
  </r>
  <r>
    <n v="10677"/>
    <s v="T16358"/>
    <x v="9"/>
    <x v="6"/>
    <s v="FERC Electric Tariff First Revised Volume No. 3"/>
    <s v="WSPP Rate Schedule FERC No. 6"/>
    <n v="218506"/>
    <n v="201802271000"/>
    <n v="201802271059"/>
    <n v="20161121"/>
    <m/>
    <x v="2"/>
    <s v="MS"/>
    <x v="3"/>
    <x v="14"/>
    <s v="UP"/>
    <s v="ST"/>
    <s v="M"/>
    <s v="FP"/>
    <x v="3"/>
    <n v="100"/>
    <n v="27.62"/>
    <x v="1"/>
    <n v="100"/>
    <n v="27.62"/>
    <n v="0"/>
    <n v="2762"/>
    <x v="0"/>
  </r>
  <r>
    <n v="10678"/>
    <s v="T16359"/>
    <x v="9"/>
    <x v="6"/>
    <s v="FERC Electric Tariff First Revised Volume No. 3"/>
    <s v="WSPP Rate Schedule FERC No. 6"/>
    <n v="218506"/>
    <n v="201802271100"/>
    <n v="201802271159"/>
    <n v="20161121"/>
    <m/>
    <x v="2"/>
    <s v="MS"/>
    <x v="3"/>
    <x v="14"/>
    <s v="UP"/>
    <s v="ST"/>
    <s v="M"/>
    <s v="FP"/>
    <x v="3"/>
    <n v="100"/>
    <n v="27.62"/>
    <x v="1"/>
    <n v="100"/>
    <n v="27.62"/>
    <n v="0"/>
    <n v="2762"/>
    <x v="0"/>
  </r>
  <r>
    <n v="10679"/>
    <s v="T16360"/>
    <x v="9"/>
    <x v="6"/>
    <s v="FERC Electric Tariff First Revised Volume No. 3"/>
    <s v="WSPP Rate Schedule FERC No. 6"/>
    <n v="218506"/>
    <n v="201802271200"/>
    <n v="201802271259"/>
    <n v="20161121"/>
    <m/>
    <x v="2"/>
    <s v="MS"/>
    <x v="3"/>
    <x v="14"/>
    <s v="UP"/>
    <s v="ST"/>
    <s v="M"/>
    <s v="FP"/>
    <x v="3"/>
    <n v="100"/>
    <n v="27.62"/>
    <x v="1"/>
    <n v="100"/>
    <n v="27.62"/>
    <n v="0"/>
    <n v="2762"/>
    <x v="0"/>
  </r>
  <r>
    <n v="10680"/>
    <s v="T16361"/>
    <x v="9"/>
    <x v="6"/>
    <s v="FERC Electric Tariff First Revised Volume No. 3"/>
    <s v="WSPP Rate Schedule FERC No. 6"/>
    <n v="218506"/>
    <n v="201802271300"/>
    <n v="201802271359"/>
    <n v="20161121"/>
    <m/>
    <x v="2"/>
    <s v="MS"/>
    <x v="3"/>
    <x v="14"/>
    <s v="UP"/>
    <s v="ST"/>
    <s v="M"/>
    <s v="FP"/>
    <x v="3"/>
    <n v="100"/>
    <n v="27.62"/>
    <x v="1"/>
    <n v="100"/>
    <n v="27.62"/>
    <n v="0"/>
    <n v="2762"/>
    <x v="0"/>
  </r>
  <r>
    <n v="10681"/>
    <s v="T16362"/>
    <x v="9"/>
    <x v="6"/>
    <s v="FERC Electric Tariff First Revised Volume No. 3"/>
    <s v="WSPP Rate Schedule FERC No. 6"/>
    <n v="218506"/>
    <n v="201802271400"/>
    <n v="201802271459"/>
    <n v="20161121"/>
    <m/>
    <x v="2"/>
    <s v="MS"/>
    <x v="3"/>
    <x v="14"/>
    <s v="UP"/>
    <s v="ST"/>
    <s v="M"/>
    <s v="FP"/>
    <x v="3"/>
    <n v="100"/>
    <n v="27.62"/>
    <x v="1"/>
    <n v="100"/>
    <n v="27.62"/>
    <n v="0"/>
    <n v="2762"/>
    <x v="0"/>
  </r>
  <r>
    <n v="10682"/>
    <s v="T16363"/>
    <x v="9"/>
    <x v="6"/>
    <s v="FERC Electric Tariff First Revised Volume No. 3"/>
    <s v="WSPP Rate Schedule FERC No. 6"/>
    <n v="218506"/>
    <n v="201802271500"/>
    <n v="201802271559"/>
    <n v="20161121"/>
    <m/>
    <x v="2"/>
    <s v="MS"/>
    <x v="3"/>
    <x v="14"/>
    <s v="UP"/>
    <s v="ST"/>
    <s v="M"/>
    <s v="FP"/>
    <x v="3"/>
    <n v="100"/>
    <n v="27.62"/>
    <x v="1"/>
    <n v="100"/>
    <n v="27.62"/>
    <n v="0"/>
    <n v="2762"/>
    <x v="0"/>
  </r>
  <r>
    <n v="10683"/>
    <s v="T16364"/>
    <x v="9"/>
    <x v="6"/>
    <s v="FERC Electric Tariff First Revised Volume No. 3"/>
    <s v="WSPP Rate Schedule FERC No. 6"/>
    <n v="218506"/>
    <n v="201802271600"/>
    <n v="201802271659"/>
    <n v="20161121"/>
    <m/>
    <x v="2"/>
    <s v="MS"/>
    <x v="3"/>
    <x v="14"/>
    <s v="UP"/>
    <s v="ST"/>
    <s v="M"/>
    <s v="FP"/>
    <x v="3"/>
    <n v="100"/>
    <n v="27.62"/>
    <x v="1"/>
    <n v="100"/>
    <n v="27.62"/>
    <n v="0"/>
    <n v="2762"/>
    <x v="0"/>
  </r>
  <r>
    <n v="10684"/>
    <s v="T16365"/>
    <x v="9"/>
    <x v="6"/>
    <s v="FERC Electric Tariff First Revised Volume No. 3"/>
    <s v="WSPP Rate Schedule FERC No. 6"/>
    <n v="218506"/>
    <n v="201802271700"/>
    <n v="201802271759"/>
    <n v="20161121"/>
    <m/>
    <x v="2"/>
    <s v="MS"/>
    <x v="3"/>
    <x v="14"/>
    <s v="UP"/>
    <s v="ST"/>
    <s v="M"/>
    <s v="FP"/>
    <x v="3"/>
    <n v="100"/>
    <n v="27.62"/>
    <x v="1"/>
    <n v="100"/>
    <n v="27.62"/>
    <n v="0"/>
    <n v="2762"/>
    <x v="0"/>
  </r>
  <r>
    <n v="10685"/>
    <s v="T16366"/>
    <x v="9"/>
    <x v="6"/>
    <s v="FERC Electric Tariff First Revised Volume No. 3"/>
    <s v="WSPP Rate Schedule FERC No. 6"/>
    <n v="218506"/>
    <n v="201802271800"/>
    <n v="201802271859"/>
    <n v="20161121"/>
    <m/>
    <x v="2"/>
    <s v="MS"/>
    <x v="3"/>
    <x v="14"/>
    <s v="UP"/>
    <s v="ST"/>
    <s v="M"/>
    <s v="FP"/>
    <x v="3"/>
    <n v="100"/>
    <n v="27.62"/>
    <x v="1"/>
    <n v="100"/>
    <n v="27.62"/>
    <n v="0"/>
    <n v="2762"/>
    <x v="0"/>
  </r>
  <r>
    <n v="10686"/>
    <s v="T16367"/>
    <x v="9"/>
    <x v="6"/>
    <s v="FERC Electric Tariff First Revised Volume No. 3"/>
    <s v="WSPP Rate Schedule FERC No. 6"/>
    <n v="218506"/>
    <n v="201802271900"/>
    <n v="201802271959"/>
    <n v="20161121"/>
    <m/>
    <x v="2"/>
    <s v="MS"/>
    <x v="3"/>
    <x v="14"/>
    <s v="UP"/>
    <s v="ST"/>
    <s v="M"/>
    <s v="FP"/>
    <x v="3"/>
    <n v="100"/>
    <n v="27.62"/>
    <x v="1"/>
    <n v="100"/>
    <n v="27.62"/>
    <n v="0"/>
    <n v="2762"/>
    <x v="0"/>
  </r>
  <r>
    <n v="10687"/>
    <s v="T16368"/>
    <x v="9"/>
    <x v="6"/>
    <s v="FERC Electric Tariff First Revised Volume No. 3"/>
    <s v="WSPP Rate Schedule FERC No. 6"/>
    <n v="218506"/>
    <n v="201802272000"/>
    <n v="201802272059"/>
    <n v="20161121"/>
    <m/>
    <x v="2"/>
    <s v="MS"/>
    <x v="3"/>
    <x v="14"/>
    <s v="UP"/>
    <s v="ST"/>
    <s v="M"/>
    <s v="FP"/>
    <x v="3"/>
    <n v="100"/>
    <n v="27.62"/>
    <x v="1"/>
    <n v="100"/>
    <n v="27.62"/>
    <n v="0"/>
    <n v="2762"/>
    <x v="0"/>
  </r>
  <r>
    <n v="10688"/>
    <s v="T16369"/>
    <x v="9"/>
    <x v="6"/>
    <s v="FERC Electric Tariff First Revised Volume No. 3"/>
    <s v="WSPP Rate Schedule FERC No. 6"/>
    <n v="218506"/>
    <n v="201802272100"/>
    <n v="201802272159"/>
    <n v="20161121"/>
    <m/>
    <x v="2"/>
    <s v="MS"/>
    <x v="3"/>
    <x v="14"/>
    <s v="UP"/>
    <s v="ST"/>
    <s v="M"/>
    <s v="FP"/>
    <x v="3"/>
    <n v="100"/>
    <n v="27.62"/>
    <x v="1"/>
    <n v="100"/>
    <n v="27.62"/>
    <n v="0"/>
    <n v="2762"/>
    <x v="0"/>
  </r>
  <r>
    <n v="10689"/>
    <s v="T16370"/>
    <x v="9"/>
    <x v="6"/>
    <s v="FERC Electric Tariff First Revised Volume No. 3"/>
    <s v="WSPP Rate Schedule FERC No. 6"/>
    <n v="218506"/>
    <n v="201802272200"/>
    <n v="201802272259"/>
    <n v="20161121"/>
    <m/>
    <x v="2"/>
    <s v="MS"/>
    <x v="3"/>
    <x v="14"/>
    <s v="UP"/>
    <s v="ST"/>
    <s v="M"/>
    <s v="FP"/>
    <x v="3"/>
    <n v="100"/>
    <n v="27.62"/>
    <x v="1"/>
    <n v="100"/>
    <n v="27.62"/>
    <n v="0"/>
    <n v="2762"/>
    <x v="0"/>
  </r>
  <r>
    <n v="10690"/>
    <s v="T16371"/>
    <x v="9"/>
    <x v="6"/>
    <s v="FERC Electric Tariff First Revised Volume No. 3"/>
    <s v="WSPP Rate Schedule FERC No. 6"/>
    <n v="218506"/>
    <n v="201802272300"/>
    <n v="201802272359"/>
    <n v="20161121"/>
    <m/>
    <x v="2"/>
    <s v="MS"/>
    <x v="3"/>
    <x v="14"/>
    <s v="UP"/>
    <s v="ST"/>
    <s v="M"/>
    <s v="FP"/>
    <x v="3"/>
    <n v="100"/>
    <n v="26.7"/>
    <x v="1"/>
    <n v="100"/>
    <n v="26.7"/>
    <n v="0"/>
    <n v="2670"/>
    <x v="0"/>
  </r>
  <r>
    <n v="10691"/>
    <s v="T16372"/>
    <x v="9"/>
    <x v="6"/>
    <s v="FERC Electric Tariff First Revised Volume No. 3"/>
    <s v="WSPP Rate Schedule FERC No. 6"/>
    <n v="218506"/>
    <n v="201802280000"/>
    <n v="201802280059"/>
    <n v="20161121"/>
    <m/>
    <x v="2"/>
    <s v="MS"/>
    <x v="3"/>
    <x v="14"/>
    <s v="UP"/>
    <s v="ST"/>
    <s v="M"/>
    <s v="FP"/>
    <x v="3"/>
    <n v="100"/>
    <n v="26.7"/>
    <x v="1"/>
    <n v="100"/>
    <n v="26.7"/>
    <n v="0"/>
    <n v="2670"/>
    <x v="0"/>
  </r>
  <r>
    <n v="10692"/>
    <s v="T16373"/>
    <x v="9"/>
    <x v="6"/>
    <s v="FERC Electric Tariff First Revised Volume No. 3"/>
    <s v="WSPP Rate Schedule FERC No. 6"/>
    <n v="218506"/>
    <n v="201802280100"/>
    <n v="201802280159"/>
    <n v="20161121"/>
    <m/>
    <x v="2"/>
    <s v="MS"/>
    <x v="3"/>
    <x v="14"/>
    <s v="UP"/>
    <s v="ST"/>
    <s v="M"/>
    <s v="FP"/>
    <x v="3"/>
    <n v="100"/>
    <n v="27.73"/>
    <x v="1"/>
    <n v="100"/>
    <n v="27.73"/>
    <n v="0"/>
    <n v="2773"/>
    <x v="0"/>
  </r>
  <r>
    <n v="10693"/>
    <s v="T16374"/>
    <x v="9"/>
    <x v="6"/>
    <s v="FERC Electric Tariff First Revised Volume No. 3"/>
    <s v="WSPP Rate Schedule FERC No. 6"/>
    <n v="218506"/>
    <n v="201802280200"/>
    <n v="201802280259"/>
    <n v="20161121"/>
    <m/>
    <x v="2"/>
    <s v="MS"/>
    <x v="3"/>
    <x v="14"/>
    <s v="UP"/>
    <s v="ST"/>
    <s v="M"/>
    <s v="FP"/>
    <x v="3"/>
    <n v="100"/>
    <n v="27.73"/>
    <x v="1"/>
    <n v="100"/>
    <n v="27.73"/>
    <n v="0"/>
    <n v="2773"/>
    <x v="0"/>
  </r>
  <r>
    <n v="10694"/>
    <s v="T16375"/>
    <x v="9"/>
    <x v="6"/>
    <s v="FERC Electric Tariff First Revised Volume No. 3"/>
    <s v="WSPP Rate Schedule FERC No. 6"/>
    <n v="218506"/>
    <n v="201802280300"/>
    <n v="201802280359"/>
    <n v="20161121"/>
    <m/>
    <x v="2"/>
    <s v="MS"/>
    <x v="3"/>
    <x v="14"/>
    <s v="UP"/>
    <s v="ST"/>
    <s v="M"/>
    <s v="FP"/>
    <x v="3"/>
    <n v="100"/>
    <n v="27.73"/>
    <x v="1"/>
    <n v="100"/>
    <n v="27.73"/>
    <n v="0"/>
    <n v="2773"/>
    <x v="0"/>
  </r>
  <r>
    <n v="10695"/>
    <s v="T16376"/>
    <x v="9"/>
    <x v="6"/>
    <s v="FERC Electric Tariff First Revised Volume No. 3"/>
    <s v="WSPP Rate Schedule FERC No. 6"/>
    <n v="218506"/>
    <n v="201802280400"/>
    <n v="201802280459"/>
    <n v="20161121"/>
    <m/>
    <x v="2"/>
    <s v="MS"/>
    <x v="3"/>
    <x v="14"/>
    <s v="UP"/>
    <s v="ST"/>
    <s v="M"/>
    <s v="FP"/>
    <x v="3"/>
    <n v="100"/>
    <n v="27.73"/>
    <x v="1"/>
    <n v="100"/>
    <n v="27.73"/>
    <n v="0"/>
    <n v="2773"/>
    <x v="0"/>
  </r>
  <r>
    <n v="10696"/>
    <s v="T16377"/>
    <x v="9"/>
    <x v="6"/>
    <s v="FERC Electric Tariff First Revised Volume No. 3"/>
    <s v="WSPP Rate Schedule FERC No. 6"/>
    <n v="218506"/>
    <n v="201802280500"/>
    <n v="201802280559"/>
    <n v="20161121"/>
    <m/>
    <x v="2"/>
    <s v="MS"/>
    <x v="3"/>
    <x v="14"/>
    <s v="UP"/>
    <s v="ST"/>
    <s v="M"/>
    <s v="FP"/>
    <x v="3"/>
    <n v="100"/>
    <n v="27.73"/>
    <x v="1"/>
    <n v="100"/>
    <n v="27.73"/>
    <n v="0"/>
    <n v="2773"/>
    <x v="0"/>
  </r>
  <r>
    <n v="10697"/>
    <s v="T16378"/>
    <x v="9"/>
    <x v="6"/>
    <s v="FERC Electric Tariff First Revised Volume No. 3"/>
    <s v="WSPP Rate Schedule FERC No. 6"/>
    <n v="218506"/>
    <n v="201802280600"/>
    <n v="201802280659"/>
    <n v="20161121"/>
    <m/>
    <x v="2"/>
    <s v="MS"/>
    <x v="3"/>
    <x v="14"/>
    <s v="UP"/>
    <s v="ST"/>
    <s v="M"/>
    <s v="FP"/>
    <x v="3"/>
    <n v="100"/>
    <n v="27.73"/>
    <x v="1"/>
    <n v="100"/>
    <n v="27.73"/>
    <n v="0"/>
    <n v="2773"/>
    <x v="0"/>
  </r>
  <r>
    <n v="10698"/>
    <s v="T16379"/>
    <x v="9"/>
    <x v="6"/>
    <s v="FERC Electric Tariff First Revised Volume No. 3"/>
    <s v="WSPP Rate Schedule FERC No. 6"/>
    <n v="218506"/>
    <n v="201802280700"/>
    <n v="201802280759"/>
    <n v="20161121"/>
    <m/>
    <x v="2"/>
    <s v="MS"/>
    <x v="3"/>
    <x v="14"/>
    <s v="UP"/>
    <s v="ST"/>
    <s v="M"/>
    <s v="FP"/>
    <x v="3"/>
    <n v="100"/>
    <n v="27.93"/>
    <x v="1"/>
    <n v="100"/>
    <n v="27.93"/>
    <n v="0"/>
    <n v="2793"/>
    <x v="0"/>
  </r>
  <r>
    <n v="10699"/>
    <s v="T16380"/>
    <x v="9"/>
    <x v="6"/>
    <s v="FERC Electric Tariff First Revised Volume No. 3"/>
    <s v="WSPP Rate Schedule FERC No. 6"/>
    <n v="218506"/>
    <n v="201802280800"/>
    <n v="201802280859"/>
    <n v="20161121"/>
    <m/>
    <x v="2"/>
    <s v="MS"/>
    <x v="3"/>
    <x v="14"/>
    <s v="UP"/>
    <s v="ST"/>
    <s v="M"/>
    <s v="FP"/>
    <x v="3"/>
    <n v="100"/>
    <n v="27.93"/>
    <x v="1"/>
    <n v="100"/>
    <n v="27.93"/>
    <n v="0"/>
    <n v="2793"/>
    <x v="0"/>
  </r>
  <r>
    <n v="10700"/>
    <s v="T16381"/>
    <x v="9"/>
    <x v="6"/>
    <s v="FERC Electric Tariff First Revised Volume No. 3"/>
    <s v="WSPP Rate Schedule FERC No. 6"/>
    <n v="218506"/>
    <n v="201802280900"/>
    <n v="201802280959"/>
    <n v="20161121"/>
    <m/>
    <x v="2"/>
    <s v="MS"/>
    <x v="3"/>
    <x v="14"/>
    <s v="UP"/>
    <s v="ST"/>
    <s v="M"/>
    <s v="FP"/>
    <x v="3"/>
    <n v="100"/>
    <n v="27.93"/>
    <x v="1"/>
    <n v="100"/>
    <n v="27.93"/>
    <n v="0"/>
    <n v="2793"/>
    <x v="0"/>
  </r>
  <r>
    <n v="10701"/>
    <s v="T16382"/>
    <x v="9"/>
    <x v="6"/>
    <s v="FERC Electric Tariff First Revised Volume No. 3"/>
    <s v="WSPP Rate Schedule FERC No. 6"/>
    <n v="218506"/>
    <n v="201802281000"/>
    <n v="201802281059"/>
    <n v="20161121"/>
    <m/>
    <x v="2"/>
    <s v="MS"/>
    <x v="3"/>
    <x v="14"/>
    <s v="UP"/>
    <s v="ST"/>
    <s v="M"/>
    <s v="FP"/>
    <x v="3"/>
    <n v="100"/>
    <n v="27.93"/>
    <x v="1"/>
    <n v="100"/>
    <n v="27.93"/>
    <n v="0"/>
    <n v="2793"/>
    <x v="0"/>
  </r>
  <r>
    <n v="10702"/>
    <s v="T16383"/>
    <x v="9"/>
    <x v="6"/>
    <s v="FERC Electric Tariff First Revised Volume No. 3"/>
    <s v="WSPP Rate Schedule FERC No. 6"/>
    <n v="218506"/>
    <n v="201802281100"/>
    <n v="201802281159"/>
    <n v="20161121"/>
    <m/>
    <x v="2"/>
    <s v="MS"/>
    <x v="3"/>
    <x v="14"/>
    <s v="UP"/>
    <s v="ST"/>
    <s v="M"/>
    <s v="FP"/>
    <x v="3"/>
    <n v="100"/>
    <n v="27.93"/>
    <x v="1"/>
    <n v="100"/>
    <n v="27.93"/>
    <n v="0"/>
    <n v="2793"/>
    <x v="0"/>
  </r>
  <r>
    <n v="10703"/>
    <s v="T16384"/>
    <x v="9"/>
    <x v="6"/>
    <s v="FERC Electric Tariff First Revised Volume No. 3"/>
    <s v="WSPP Rate Schedule FERC No. 6"/>
    <n v="218506"/>
    <n v="201802281200"/>
    <n v="201802281259"/>
    <n v="20161121"/>
    <m/>
    <x v="2"/>
    <s v="MS"/>
    <x v="3"/>
    <x v="14"/>
    <s v="UP"/>
    <s v="ST"/>
    <s v="M"/>
    <s v="FP"/>
    <x v="3"/>
    <n v="100"/>
    <n v="27.93"/>
    <x v="1"/>
    <n v="100"/>
    <n v="27.93"/>
    <n v="0"/>
    <n v="2793"/>
    <x v="0"/>
  </r>
  <r>
    <n v="10704"/>
    <s v="T16385"/>
    <x v="9"/>
    <x v="6"/>
    <s v="FERC Electric Tariff First Revised Volume No. 3"/>
    <s v="WSPP Rate Schedule FERC No. 6"/>
    <n v="218507"/>
    <n v="201803010300"/>
    <n v="201803010359"/>
    <n v="20161121"/>
    <m/>
    <x v="2"/>
    <s v="MS"/>
    <x v="3"/>
    <x v="14"/>
    <s v="UP"/>
    <s v="ST"/>
    <s v="M"/>
    <s v="FP"/>
    <x v="3"/>
    <n v="50"/>
    <n v="28.05"/>
    <x v="1"/>
    <n v="50"/>
    <n v="28.05"/>
    <n v="0"/>
    <n v="1402.5"/>
    <x v="0"/>
  </r>
  <r>
    <n v="10705"/>
    <s v="T16386"/>
    <x v="9"/>
    <x v="6"/>
    <s v="FERC Electric Tariff First Revised Volume No. 3"/>
    <s v="WSPP Rate Schedule FERC No. 6"/>
    <n v="218507"/>
    <n v="201803010400"/>
    <n v="201803010459"/>
    <n v="20161121"/>
    <m/>
    <x v="2"/>
    <s v="MS"/>
    <x v="3"/>
    <x v="14"/>
    <s v="UP"/>
    <s v="ST"/>
    <s v="M"/>
    <s v="FP"/>
    <x v="3"/>
    <n v="50"/>
    <n v="28.05"/>
    <x v="1"/>
    <n v="50"/>
    <n v="28.05"/>
    <n v="0"/>
    <n v="1402.5"/>
    <x v="0"/>
  </r>
  <r>
    <n v="10706"/>
    <s v="T16387"/>
    <x v="9"/>
    <x v="6"/>
    <s v="FERC Electric Tariff First Revised Volume No. 3"/>
    <s v="WSPP Rate Schedule FERC No. 6"/>
    <n v="218507"/>
    <n v="201803010500"/>
    <n v="201803010559"/>
    <n v="20161121"/>
    <m/>
    <x v="2"/>
    <s v="MS"/>
    <x v="3"/>
    <x v="14"/>
    <s v="UP"/>
    <s v="ST"/>
    <s v="M"/>
    <s v="FP"/>
    <x v="3"/>
    <n v="50"/>
    <n v="28.05"/>
    <x v="1"/>
    <n v="50"/>
    <n v="28.05"/>
    <n v="0"/>
    <n v="1402.5"/>
    <x v="0"/>
  </r>
  <r>
    <n v="10707"/>
    <s v="T16388"/>
    <x v="9"/>
    <x v="6"/>
    <s v="FERC Electric Tariff First Revised Volume No. 3"/>
    <s v="WSPP Rate Schedule FERC No. 6"/>
    <n v="218507"/>
    <n v="201803010600"/>
    <n v="201803010659"/>
    <n v="20161121"/>
    <m/>
    <x v="2"/>
    <s v="MS"/>
    <x v="3"/>
    <x v="14"/>
    <s v="UP"/>
    <s v="ST"/>
    <s v="M"/>
    <s v="FP"/>
    <x v="3"/>
    <n v="100"/>
    <n v="28.05"/>
    <x v="1"/>
    <n v="100"/>
    <n v="28.05"/>
    <n v="0"/>
    <n v="2805"/>
    <x v="0"/>
  </r>
  <r>
    <n v="10708"/>
    <s v="T16389"/>
    <x v="9"/>
    <x v="6"/>
    <s v="FERC Electric Tariff First Revised Volume No. 3"/>
    <s v="WSPP Rate Schedule FERC No. 6"/>
    <n v="218507"/>
    <n v="201803010700"/>
    <n v="201803010759"/>
    <n v="20161121"/>
    <m/>
    <x v="2"/>
    <s v="MS"/>
    <x v="3"/>
    <x v="14"/>
    <s v="UP"/>
    <s v="ST"/>
    <s v="M"/>
    <s v="FP"/>
    <x v="3"/>
    <n v="100"/>
    <n v="27.58"/>
    <x v="1"/>
    <n v="100"/>
    <n v="27.58"/>
    <n v="0"/>
    <n v="2758"/>
    <x v="0"/>
  </r>
  <r>
    <n v="10709"/>
    <s v="T16390"/>
    <x v="9"/>
    <x v="6"/>
    <s v="FERC Electric Tariff First Revised Volume No. 3"/>
    <s v="WSPP Rate Schedule FERC No. 6"/>
    <n v="218507"/>
    <n v="201803010800"/>
    <n v="201803010859"/>
    <n v="20161121"/>
    <m/>
    <x v="2"/>
    <s v="MS"/>
    <x v="3"/>
    <x v="14"/>
    <s v="UP"/>
    <s v="ST"/>
    <s v="M"/>
    <s v="FP"/>
    <x v="3"/>
    <n v="100"/>
    <n v="27.58"/>
    <x v="1"/>
    <n v="100"/>
    <n v="27.58"/>
    <n v="0"/>
    <n v="2758"/>
    <x v="0"/>
  </r>
  <r>
    <n v="10710"/>
    <s v="T16391"/>
    <x v="9"/>
    <x v="6"/>
    <s v="FERC Electric Tariff First Revised Volume No. 3"/>
    <s v="WSPP Rate Schedule FERC No. 6"/>
    <n v="218507"/>
    <n v="201803010900"/>
    <n v="201803010959"/>
    <n v="20161121"/>
    <m/>
    <x v="2"/>
    <s v="MS"/>
    <x v="3"/>
    <x v="14"/>
    <s v="UP"/>
    <s v="ST"/>
    <s v="M"/>
    <s v="FP"/>
    <x v="3"/>
    <n v="100"/>
    <n v="27.58"/>
    <x v="1"/>
    <n v="100"/>
    <n v="27.58"/>
    <n v="0"/>
    <n v="2758"/>
    <x v="0"/>
  </r>
  <r>
    <n v="10711"/>
    <s v="T16392"/>
    <x v="9"/>
    <x v="6"/>
    <s v="FERC Electric Tariff First Revised Volume No. 3"/>
    <s v="WSPP Rate Schedule FERC No. 6"/>
    <n v="218507"/>
    <n v="201803011000"/>
    <n v="201803011059"/>
    <n v="20161121"/>
    <m/>
    <x v="2"/>
    <s v="MS"/>
    <x v="3"/>
    <x v="14"/>
    <s v="UP"/>
    <s v="ST"/>
    <s v="M"/>
    <s v="FP"/>
    <x v="3"/>
    <n v="100"/>
    <n v="27.58"/>
    <x v="1"/>
    <n v="100"/>
    <n v="27.58"/>
    <n v="0"/>
    <n v="2758"/>
    <x v="0"/>
  </r>
  <r>
    <n v="10712"/>
    <s v="T16393"/>
    <x v="9"/>
    <x v="6"/>
    <s v="FERC Electric Tariff First Revised Volume No. 3"/>
    <s v="WSPP Rate Schedule FERC No. 6"/>
    <n v="218507"/>
    <n v="201803011100"/>
    <n v="201803011159"/>
    <n v="20161121"/>
    <m/>
    <x v="2"/>
    <s v="MS"/>
    <x v="3"/>
    <x v="14"/>
    <s v="UP"/>
    <s v="ST"/>
    <s v="M"/>
    <s v="FP"/>
    <x v="3"/>
    <n v="100"/>
    <n v="27.58"/>
    <x v="1"/>
    <n v="100"/>
    <n v="27.58"/>
    <n v="0"/>
    <n v="2758"/>
    <x v="0"/>
  </r>
  <r>
    <n v="10713"/>
    <s v="T16394"/>
    <x v="9"/>
    <x v="6"/>
    <s v="FERC Electric Tariff First Revised Volume No. 3"/>
    <s v="WSPP Rate Schedule FERC No. 6"/>
    <n v="218507"/>
    <n v="201803011200"/>
    <n v="201803011259"/>
    <n v="20161121"/>
    <m/>
    <x v="2"/>
    <s v="MS"/>
    <x v="3"/>
    <x v="14"/>
    <s v="UP"/>
    <s v="ST"/>
    <s v="M"/>
    <s v="FP"/>
    <x v="3"/>
    <n v="100"/>
    <n v="27.58"/>
    <x v="1"/>
    <n v="100"/>
    <n v="27.58"/>
    <n v="0"/>
    <n v="2758"/>
    <x v="0"/>
  </r>
  <r>
    <n v="10714"/>
    <s v="T16395"/>
    <x v="9"/>
    <x v="6"/>
    <s v="FERC Electric Tariff First Revised Volume No. 3"/>
    <s v="WSPP Rate Schedule FERC No. 6"/>
    <n v="218507"/>
    <n v="201803011300"/>
    <n v="201803011359"/>
    <n v="20161121"/>
    <m/>
    <x v="2"/>
    <s v="MS"/>
    <x v="3"/>
    <x v="14"/>
    <s v="UP"/>
    <s v="ST"/>
    <s v="M"/>
    <s v="FP"/>
    <x v="3"/>
    <n v="100"/>
    <n v="27.58"/>
    <x v="1"/>
    <n v="100"/>
    <n v="27.58"/>
    <n v="0"/>
    <n v="2758"/>
    <x v="0"/>
  </r>
  <r>
    <n v="10715"/>
    <s v="T16396"/>
    <x v="9"/>
    <x v="6"/>
    <s v="FERC Electric Tariff First Revised Volume No. 3"/>
    <s v="WSPP Rate Schedule FERC No. 6"/>
    <n v="218507"/>
    <n v="201803011400"/>
    <n v="201803011459"/>
    <n v="20161121"/>
    <m/>
    <x v="2"/>
    <s v="MS"/>
    <x v="3"/>
    <x v="14"/>
    <s v="UP"/>
    <s v="ST"/>
    <s v="M"/>
    <s v="FP"/>
    <x v="3"/>
    <n v="100"/>
    <n v="27.58"/>
    <x v="1"/>
    <n v="100"/>
    <n v="27.58"/>
    <n v="0"/>
    <n v="2758"/>
    <x v="0"/>
  </r>
  <r>
    <n v="10716"/>
    <s v="T16397"/>
    <x v="9"/>
    <x v="6"/>
    <s v="FERC Electric Tariff First Revised Volume No. 3"/>
    <s v="WSPP Rate Schedule FERC No. 6"/>
    <n v="218507"/>
    <n v="201803011500"/>
    <n v="201803011559"/>
    <n v="20161121"/>
    <m/>
    <x v="2"/>
    <s v="MS"/>
    <x v="3"/>
    <x v="14"/>
    <s v="UP"/>
    <s v="ST"/>
    <s v="M"/>
    <s v="FP"/>
    <x v="3"/>
    <n v="100"/>
    <n v="27.58"/>
    <x v="1"/>
    <n v="100"/>
    <n v="27.58"/>
    <n v="0"/>
    <n v="2758"/>
    <x v="0"/>
  </r>
  <r>
    <n v="10717"/>
    <s v="T16398"/>
    <x v="9"/>
    <x v="6"/>
    <s v="FERC Electric Tariff First Revised Volume No. 3"/>
    <s v="WSPP Rate Schedule FERC No. 6"/>
    <n v="218507"/>
    <n v="201803011600"/>
    <n v="201803011659"/>
    <n v="20161121"/>
    <m/>
    <x v="2"/>
    <s v="MS"/>
    <x v="3"/>
    <x v="14"/>
    <s v="UP"/>
    <s v="ST"/>
    <s v="M"/>
    <s v="FP"/>
    <x v="3"/>
    <n v="100"/>
    <n v="27.58"/>
    <x v="1"/>
    <n v="100"/>
    <n v="27.58"/>
    <n v="0"/>
    <n v="2758"/>
    <x v="0"/>
  </r>
  <r>
    <n v="10718"/>
    <s v="T16399"/>
    <x v="9"/>
    <x v="6"/>
    <s v="FERC Electric Tariff First Revised Volume No. 3"/>
    <s v="WSPP Rate Schedule FERC No. 6"/>
    <n v="218507"/>
    <n v="201803011700"/>
    <n v="201803011759"/>
    <n v="20161121"/>
    <m/>
    <x v="2"/>
    <s v="MS"/>
    <x v="3"/>
    <x v="14"/>
    <s v="UP"/>
    <s v="ST"/>
    <s v="M"/>
    <s v="FP"/>
    <x v="3"/>
    <n v="100"/>
    <n v="27.58"/>
    <x v="1"/>
    <n v="100"/>
    <n v="27.58"/>
    <n v="0"/>
    <n v="2758"/>
    <x v="0"/>
  </r>
  <r>
    <n v="10719"/>
    <s v="T16400"/>
    <x v="9"/>
    <x v="6"/>
    <s v="FERC Electric Tariff First Revised Volume No. 3"/>
    <s v="WSPP Rate Schedule FERC No. 6"/>
    <n v="218507"/>
    <n v="201803011800"/>
    <n v="201803011859"/>
    <n v="20161121"/>
    <m/>
    <x v="2"/>
    <s v="MS"/>
    <x v="3"/>
    <x v="14"/>
    <s v="UP"/>
    <s v="ST"/>
    <s v="M"/>
    <s v="FP"/>
    <x v="3"/>
    <n v="100"/>
    <n v="27.58"/>
    <x v="1"/>
    <n v="100"/>
    <n v="27.58"/>
    <n v="0"/>
    <n v="2758"/>
    <x v="0"/>
  </r>
  <r>
    <n v="10720"/>
    <s v="T16401"/>
    <x v="9"/>
    <x v="6"/>
    <s v="FERC Electric Tariff First Revised Volume No. 3"/>
    <s v="WSPP Rate Schedule FERC No. 6"/>
    <n v="218507"/>
    <n v="201803011900"/>
    <n v="201803011959"/>
    <n v="20161121"/>
    <m/>
    <x v="2"/>
    <s v="MS"/>
    <x v="3"/>
    <x v="14"/>
    <s v="UP"/>
    <s v="ST"/>
    <s v="M"/>
    <s v="FP"/>
    <x v="3"/>
    <n v="100"/>
    <n v="27.58"/>
    <x v="1"/>
    <n v="100"/>
    <n v="27.58"/>
    <n v="0"/>
    <n v="2758"/>
    <x v="0"/>
  </r>
  <r>
    <n v="10721"/>
    <s v="T16402"/>
    <x v="9"/>
    <x v="6"/>
    <s v="FERC Electric Tariff First Revised Volume No. 3"/>
    <s v="WSPP Rate Schedule FERC No. 6"/>
    <n v="218507"/>
    <n v="201803012000"/>
    <n v="201803012059"/>
    <n v="20161121"/>
    <m/>
    <x v="2"/>
    <s v="MS"/>
    <x v="3"/>
    <x v="14"/>
    <s v="UP"/>
    <s v="ST"/>
    <s v="M"/>
    <s v="FP"/>
    <x v="3"/>
    <n v="100"/>
    <n v="27.58"/>
    <x v="1"/>
    <n v="100"/>
    <n v="27.58"/>
    <n v="0"/>
    <n v="2758"/>
    <x v="0"/>
  </r>
  <r>
    <n v="10722"/>
    <s v="T16403"/>
    <x v="9"/>
    <x v="6"/>
    <s v="FERC Electric Tariff First Revised Volume No. 3"/>
    <s v="WSPP Rate Schedule FERC No. 6"/>
    <n v="218507"/>
    <n v="201803012100"/>
    <n v="201803012159"/>
    <n v="20161121"/>
    <m/>
    <x v="2"/>
    <s v="MS"/>
    <x v="3"/>
    <x v="14"/>
    <s v="UP"/>
    <s v="ST"/>
    <s v="M"/>
    <s v="FP"/>
    <x v="3"/>
    <n v="100"/>
    <n v="27.58"/>
    <x v="1"/>
    <n v="100"/>
    <n v="27.58"/>
    <n v="0"/>
    <n v="2758"/>
    <x v="0"/>
  </r>
  <r>
    <n v="10723"/>
    <s v="T16404"/>
    <x v="9"/>
    <x v="6"/>
    <s v="FERC Electric Tariff First Revised Volume No. 3"/>
    <s v="WSPP Rate Schedule FERC No. 6"/>
    <n v="218507"/>
    <n v="201803012200"/>
    <n v="201803012259"/>
    <n v="20161121"/>
    <m/>
    <x v="2"/>
    <s v="MS"/>
    <x v="3"/>
    <x v="14"/>
    <s v="UP"/>
    <s v="ST"/>
    <s v="M"/>
    <s v="FP"/>
    <x v="3"/>
    <n v="100"/>
    <n v="27.58"/>
    <x v="1"/>
    <n v="100"/>
    <n v="27.58"/>
    <n v="0"/>
    <n v="2758"/>
    <x v="0"/>
  </r>
  <r>
    <n v="10724"/>
    <s v="T16405"/>
    <x v="9"/>
    <x v="6"/>
    <s v="FERC Electric Tariff First Revised Volume No. 3"/>
    <s v="WSPP Rate Schedule FERC No. 6"/>
    <n v="218507"/>
    <n v="201803012300"/>
    <n v="201803012359"/>
    <n v="20161121"/>
    <m/>
    <x v="2"/>
    <s v="MS"/>
    <x v="3"/>
    <x v="14"/>
    <s v="UP"/>
    <s v="ST"/>
    <s v="M"/>
    <s v="FP"/>
    <x v="3"/>
    <n v="100"/>
    <n v="28.05"/>
    <x v="1"/>
    <n v="100"/>
    <n v="28.05"/>
    <n v="0"/>
    <n v="2805"/>
    <x v="0"/>
  </r>
  <r>
    <n v="10725"/>
    <s v="T16406"/>
    <x v="9"/>
    <x v="6"/>
    <s v="FERC Electric Tariff First Revised Volume No. 3"/>
    <s v="WSPP Rate Schedule FERC No. 6"/>
    <n v="218507"/>
    <n v="201803020000"/>
    <n v="201803020059"/>
    <n v="20161121"/>
    <m/>
    <x v="2"/>
    <s v="MS"/>
    <x v="3"/>
    <x v="14"/>
    <s v="UP"/>
    <s v="ST"/>
    <s v="M"/>
    <s v="FP"/>
    <x v="3"/>
    <n v="100"/>
    <n v="28.05"/>
    <x v="1"/>
    <n v="100"/>
    <n v="28.05"/>
    <n v="0"/>
    <n v="2805"/>
    <x v="0"/>
  </r>
  <r>
    <n v="10726"/>
    <s v="T16407"/>
    <x v="9"/>
    <x v="6"/>
    <s v="FERC Electric Tariff First Revised Volume No. 3"/>
    <s v="WSPP Rate Schedule FERC No. 6"/>
    <n v="218507"/>
    <n v="201803020100"/>
    <n v="201803020159"/>
    <n v="20161121"/>
    <m/>
    <x v="2"/>
    <s v="MS"/>
    <x v="3"/>
    <x v="14"/>
    <s v="UP"/>
    <s v="ST"/>
    <s v="M"/>
    <s v="FP"/>
    <x v="3"/>
    <n v="100"/>
    <n v="27.14"/>
    <x v="1"/>
    <n v="100"/>
    <n v="27.14"/>
    <n v="0"/>
    <n v="2714"/>
    <x v="0"/>
  </r>
  <r>
    <n v="10727"/>
    <s v="T16408"/>
    <x v="9"/>
    <x v="6"/>
    <s v="FERC Electric Tariff First Revised Volume No. 3"/>
    <s v="WSPP Rate Schedule FERC No. 6"/>
    <n v="218507"/>
    <n v="201803020200"/>
    <n v="201803020259"/>
    <n v="20161121"/>
    <m/>
    <x v="2"/>
    <s v="MS"/>
    <x v="3"/>
    <x v="14"/>
    <s v="UP"/>
    <s v="ST"/>
    <s v="M"/>
    <s v="FP"/>
    <x v="3"/>
    <n v="100"/>
    <n v="27.14"/>
    <x v="1"/>
    <n v="100"/>
    <n v="27.14"/>
    <n v="0"/>
    <n v="2714"/>
    <x v="0"/>
  </r>
  <r>
    <n v="10728"/>
    <s v="T16409"/>
    <x v="9"/>
    <x v="6"/>
    <s v="FERC Electric Tariff First Revised Volume No. 3"/>
    <s v="WSPP Rate Schedule FERC No. 6"/>
    <n v="218507"/>
    <n v="201803020300"/>
    <n v="201803020359"/>
    <n v="20161121"/>
    <m/>
    <x v="2"/>
    <s v="MS"/>
    <x v="3"/>
    <x v="14"/>
    <s v="UP"/>
    <s v="ST"/>
    <s v="M"/>
    <s v="FP"/>
    <x v="3"/>
    <n v="100"/>
    <n v="27.14"/>
    <x v="1"/>
    <n v="100"/>
    <n v="27.14"/>
    <n v="0"/>
    <n v="2714"/>
    <x v="0"/>
  </r>
  <r>
    <n v="10729"/>
    <s v="T16410"/>
    <x v="9"/>
    <x v="6"/>
    <s v="FERC Electric Tariff First Revised Volume No. 3"/>
    <s v="WSPP Rate Schedule FERC No. 6"/>
    <n v="218507"/>
    <n v="201803020400"/>
    <n v="201803020459"/>
    <n v="20161121"/>
    <m/>
    <x v="2"/>
    <s v="MS"/>
    <x v="3"/>
    <x v="14"/>
    <s v="UP"/>
    <s v="ST"/>
    <s v="M"/>
    <s v="FP"/>
    <x v="3"/>
    <n v="100"/>
    <n v="27.14"/>
    <x v="1"/>
    <n v="100"/>
    <n v="27.14"/>
    <n v="0"/>
    <n v="2714"/>
    <x v="0"/>
  </r>
  <r>
    <n v="10730"/>
    <s v="T16411"/>
    <x v="9"/>
    <x v="6"/>
    <s v="FERC Electric Tariff First Revised Volume No. 3"/>
    <s v="WSPP Rate Schedule FERC No. 6"/>
    <n v="218507"/>
    <n v="201803020500"/>
    <n v="201803020559"/>
    <n v="20161121"/>
    <m/>
    <x v="2"/>
    <s v="MS"/>
    <x v="3"/>
    <x v="14"/>
    <s v="UP"/>
    <s v="ST"/>
    <s v="M"/>
    <s v="FP"/>
    <x v="3"/>
    <n v="100"/>
    <n v="27.14"/>
    <x v="1"/>
    <n v="100"/>
    <n v="27.14"/>
    <n v="0"/>
    <n v="2714"/>
    <x v="0"/>
  </r>
  <r>
    <n v="10731"/>
    <s v="T16412"/>
    <x v="9"/>
    <x v="6"/>
    <s v="FERC Electric Tariff First Revised Volume No. 3"/>
    <s v="WSPP Rate Schedule FERC No. 6"/>
    <n v="218507"/>
    <n v="201803020600"/>
    <n v="201803020659"/>
    <n v="20161121"/>
    <m/>
    <x v="2"/>
    <s v="MS"/>
    <x v="3"/>
    <x v="14"/>
    <s v="UP"/>
    <s v="ST"/>
    <s v="M"/>
    <s v="FP"/>
    <x v="3"/>
    <n v="100"/>
    <n v="27.14"/>
    <x v="1"/>
    <n v="100"/>
    <n v="27.14"/>
    <n v="0"/>
    <n v="2714"/>
    <x v="0"/>
  </r>
  <r>
    <n v="10732"/>
    <s v="T16413"/>
    <x v="9"/>
    <x v="6"/>
    <s v="FERC Electric Tariff First Revised Volume No. 3"/>
    <s v="WSPP Rate Schedule FERC No. 6"/>
    <n v="218507"/>
    <n v="201803020700"/>
    <n v="201803020759"/>
    <n v="20161121"/>
    <m/>
    <x v="2"/>
    <s v="MS"/>
    <x v="3"/>
    <x v="14"/>
    <s v="UP"/>
    <s v="ST"/>
    <s v="M"/>
    <s v="FP"/>
    <x v="3"/>
    <n v="100"/>
    <n v="26.48"/>
    <x v="1"/>
    <n v="100"/>
    <n v="26.48"/>
    <n v="0"/>
    <n v="2648"/>
    <x v="0"/>
  </r>
  <r>
    <n v="10733"/>
    <s v="T16414"/>
    <x v="9"/>
    <x v="6"/>
    <s v="FERC Electric Tariff First Revised Volume No. 3"/>
    <s v="WSPP Rate Schedule FERC No. 6"/>
    <n v="218507"/>
    <n v="201803020800"/>
    <n v="201803020859"/>
    <n v="20161121"/>
    <m/>
    <x v="2"/>
    <s v="MS"/>
    <x v="3"/>
    <x v="14"/>
    <s v="UP"/>
    <s v="ST"/>
    <s v="M"/>
    <s v="FP"/>
    <x v="3"/>
    <n v="100"/>
    <n v="26.48"/>
    <x v="1"/>
    <n v="100"/>
    <n v="26.48"/>
    <n v="0"/>
    <n v="2648"/>
    <x v="0"/>
  </r>
  <r>
    <n v="10734"/>
    <s v="T16415"/>
    <x v="9"/>
    <x v="6"/>
    <s v="FERC Electric Tariff First Revised Volume No. 3"/>
    <s v="WSPP Rate Schedule FERC No. 6"/>
    <n v="218507"/>
    <n v="201803020900"/>
    <n v="201803020959"/>
    <n v="20161121"/>
    <m/>
    <x v="2"/>
    <s v="MS"/>
    <x v="3"/>
    <x v="14"/>
    <s v="UP"/>
    <s v="ST"/>
    <s v="M"/>
    <s v="FP"/>
    <x v="3"/>
    <n v="100"/>
    <n v="26.48"/>
    <x v="1"/>
    <n v="100"/>
    <n v="26.48"/>
    <n v="0"/>
    <n v="2648"/>
    <x v="0"/>
  </r>
  <r>
    <n v="10735"/>
    <s v="T16416"/>
    <x v="9"/>
    <x v="6"/>
    <s v="FERC Electric Tariff First Revised Volume No. 3"/>
    <s v="WSPP Rate Schedule FERC No. 6"/>
    <n v="218507"/>
    <n v="201803021000"/>
    <n v="201803021059"/>
    <n v="20161121"/>
    <m/>
    <x v="2"/>
    <s v="MS"/>
    <x v="3"/>
    <x v="14"/>
    <s v="UP"/>
    <s v="ST"/>
    <s v="M"/>
    <s v="FP"/>
    <x v="3"/>
    <n v="100"/>
    <n v="26.48"/>
    <x v="1"/>
    <n v="100"/>
    <n v="26.48"/>
    <n v="0"/>
    <n v="2648"/>
    <x v="0"/>
  </r>
  <r>
    <n v="10736"/>
    <s v="T16417"/>
    <x v="9"/>
    <x v="6"/>
    <s v="FERC Electric Tariff First Revised Volume No. 3"/>
    <s v="WSPP Rate Schedule FERC No. 6"/>
    <n v="218507"/>
    <n v="201803021100"/>
    <n v="201803021159"/>
    <n v="20161121"/>
    <m/>
    <x v="2"/>
    <s v="MS"/>
    <x v="3"/>
    <x v="14"/>
    <s v="UP"/>
    <s v="ST"/>
    <s v="M"/>
    <s v="FP"/>
    <x v="3"/>
    <n v="100"/>
    <n v="26.48"/>
    <x v="1"/>
    <n v="100"/>
    <n v="26.48"/>
    <n v="0"/>
    <n v="2648"/>
    <x v="0"/>
  </r>
  <r>
    <n v="10737"/>
    <s v="T16418"/>
    <x v="9"/>
    <x v="6"/>
    <s v="FERC Electric Tariff First Revised Volume No. 3"/>
    <s v="WSPP Rate Schedule FERC No. 6"/>
    <n v="218507"/>
    <n v="201803021200"/>
    <n v="201803021259"/>
    <n v="20161121"/>
    <m/>
    <x v="2"/>
    <s v="MS"/>
    <x v="3"/>
    <x v="14"/>
    <s v="UP"/>
    <s v="ST"/>
    <s v="M"/>
    <s v="FP"/>
    <x v="3"/>
    <n v="100"/>
    <n v="26.48"/>
    <x v="1"/>
    <n v="100"/>
    <n v="26.48"/>
    <n v="0"/>
    <n v="2648"/>
    <x v="0"/>
  </r>
  <r>
    <n v="10738"/>
    <s v="T16419"/>
    <x v="9"/>
    <x v="6"/>
    <s v="FERC Electric Tariff First Revised Volume No. 3"/>
    <s v="WSPP Rate Schedule FERC No. 6"/>
    <n v="218507"/>
    <n v="201803021300"/>
    <n v="201803021359"/>
    <n v="20161121"/>
    <m/>
    <x v="2"/>
    <s v="MS"/>
    <x v="3"/>
    <x v="14"/>
    <s v="UP"/>
    <s v="ST"/>
    <s v="M"/>
    <s v="FP"/>
    <x v="3"/>
    <n v="100"/>
    <n v="26.48"/>
    <x v="1"/>
    <n v="100"/>
    <n v="26.48"/>
    <n v="0"/>
    <n v="2648"/>
    <x v="0"/>
  </r>
  <r>
    <n v="10739"/>
    <s v="T16420"/>
    <x v="9"/>
    <x v="6"/>
    <s v="FERC Electric Tariff First Revised Volume No. 3"/>
    <s v="WSPP Rate Schedule FERC No. 6"/>
    <n v="218507"/>
    <n v="201803021400"/>
    <n v="201803021459"/>
    <n v="20161121"/>
    <m/>
    <x v="2"/>
    <s v="MS"/>
    <x v="3"/>
    <x v="14"/>
    <s v="UP"/>
    <s v="ST"/>
    <s v="M"/>
    <s v="FP"/>
    <x v="3"/>
    <n v="100"/>
    <n v="26.48"/>
    <x v="1"/>
    <n v="100"/>
    <n v="26.48"/>
    <n v="0"/>
    <n v="2648"/>
    <x v="0"/>
  </r>
  <r>
    <n v="10740"/>
    <s v="T16421"/>
    <x v="9"/>
    <x v="6"/>
    <s v="FERC Electric Tariff First Revised Volume No. 3"/>
    <s v="WSPP Rate Schedule FERC No. 6"/>
    <n v="218507"/>
    <n v="201803021500"/>
    <n v="201803021559"/>
    <n v="20161121"/>
    <m/>
    <x v="2"/>
    <s v="MS"/>
    <x v="3"/>
    <x v="14"/>
    <s v="UP"/>
    <s v="ST"/>
    <s v="M"/>
    <s v="FP"/>
    <x v="3"/>
    <n v="100"/>
    <n v="26.48"/>
    <x v="1"/>
    <n v="100"/>
    <n v="26.48"/>
    <n v="0"/>
    <n v="2648"/>
    <x v="0"/>
  </r>
  <r>
    <n v="10741"/>
    <s v="T16422"/>
    <x v="9"/>
    <x v="6"/>
    <s v="FERC Electric Tariff First Revised Volume No. 3"/>
    <s v="WSPP Rate Schedule FERC No. 6"/>
    <n v="218507"/>
    <n v="201803021600"/>
    <n v="201803021659"/>
    <n v="20161121"/>
    <m/>
    <x v="2"/>
    <s v="MS"/>
    <x v="3"/>
    <x v="14"/>
    <s v="UP"/>
    <s v="ST"/>
    <s v="M"/>
    <s v="FP"/>
    <x v="3"/>
    <n v="100"/>
    <n v="26.48"/>
    <x v="1"/>
    <n v="100"/>
    <n v="26.48"/>
    <n v="0"/>
    <n v="2648"/>
    <x v="0"/>
  </r>
  <r>
    <n v="10742"/>
    <s v="T16423"/>
    <x v="9"/>
    <x v="6"/>
    <s v="FERC Electric Tariff First Revised Volume No. 3"/>
    <s v="WSPP Rate Schedule FERC No. 6"/>
    <n v="218507"/>
    <n v="201803021700"/>
    <n v="201803021759"/>
    <n v="20161121"/>
    <m/>
    <x v="2"/>
    <s v="MS"/>
    <x v="3"/>
    <x v="14"/>
    <s v="UP"/>
    <s v="ST"/>
    <s v="M"/>
    <s v="FP"/>
    <x v="3"/>
    <n v="100"/>
    <n v="26.48"/>
    <x v="1"/>
    <n v="100"/>
    <n v="26.48"/>
    <n v="0"/>
    <n v="2648"/>
    <x v="0"/>
  </r>
  <r>
    <n v="10743"/>
    <s v="T16424"/>
    <x v="9"/>
    <x v="6"/>
    <s v="FERC Electric Tariff First Revised Volume No. 3"/>
    <s v="WSPP Rate Schedule FERC No. 6"/>
    <n v="218507"/>
    <n v="201803021800"/>
    <n v="201803021859"/>
    <n v="20161121"/>
    <m/>
    <x v="2"/>
    <s v="MS"/>
    <x v="3"/>
    <x v="14"/>
    <s v="UP"/>
    <s v="ST"/>
    <s v="M"/>
    <s v="FP"/>
    <x v="3"/>
    <n v="100"/>
    <n v="26.48"/>
    <x v="1"/>
    <n v="100"/>
    <n v="26.48"/>
    <n v="0"/>
    <n v="2648"/>
    <x v="0"/>
  </r>
  <r>
    <n v="10744"/>
    <s v="T16425"/>
    <x v="9"/>
    <x v="6"/>
    <s v="FERC Electric Tariff First Revised Volume No. 3"/>
    <s v="WSPP Rate Schedule FERC No. 6"/>
    <n v="218507"/>
    <n v="201803021900"/>
    <n v="201803021959"/>
    <n v="20161121"/>
    <m/>
    <x v="2"/>
    <s v="MS"/>
    <x v="3"/>
    <x v="14"/>
    <s v="UP"/>
    <s v="ST"/>
    <s v="M"/>
    <s v="FP"/>
    <x v="3"/>
    <n v="100"/>
    <n v="26.48"/>
    <x v="1"/>
    <n v="100"/>
    <n v="26.48"/>
    <n v="0"/>
    <n v="2648"/>
    <x v="0"/>
  </r>
  <r>
    <n v="10745"/>
    <s v="T16426"/>
    <x v="9"/>
    <x v="6"/>
    <s v="FERC Electric Tariff First Revised Volume No. 3"/>
    <s v="WSPP Rate Schedule FERC No. 6"/>
    <n v="218507"/>
    <n v="201803022000"/>
    <n v="201803022059"/>
    <n v="20161121"/>
    <m/>
    <x v="2"/>
    <s v="MS"/>
    <x v="3"/>
    <x v="14"/>
    <s v="UP"/>
    <s v="ST"/>
    <s v="M"/>
    <s v="FP"/>
    <x v="3"/>
    <n v="100"/>
    <n v="26.48"/>
    <x v="1"/>
    <n v="100"/>
    <n v="26.48"/>
    <n v="0"/>
    <n v="2648"/>
    <x v="0"/>
  </r>
  <r>
    <n v="10746"/>
    <s v="T16427"/>
    <x v="9"/>
    <x v="6"/>
    <s v="FERC Electric Tariff First Revised Volume No. 3"/>
    <s v="WSPP Rate Schedule FERC No. 6"/>
    <n v="218507"/>
    <n v="201803022100"/>
    <n v="201803022159"/>
    <n v="20161121"/>
    <m/>
    <x v="2"/>
    <s v="MS"/>
    <x v="3"/>
    <x v="14"/>
    <s v="UP"/>
    <s v="ST"/>
    <s v="M"/>
    <s v="FP"/>
    <x v="3"/>
    <n v="100"/>
    <n v="26.48"/>
    <x v="1"/>
    <n v="100"/>
    <n v="26.48"/>
    <n v="0"/>
    <n v="2648"/>
    <x v="0"/>
  </r>
  <r>
    <n v="10747"/>
    <s v="T16428"/>
    <x v="9"/>
    <x v="6"/>
    <s v="FERC Electric Tariff First Revised Volume No. 3"/>
    <s v="WSPP Rate Schedule FERC No. 6"/>
    <n v="218507"/>
    <n v="201803022200"/>
    <n v="201803022259"/>
    <n v="20161121"/>
    <m/>
    <x v="2"/>
    <s v="MS"/>
    <x v="3"/>
    <x v="14"/>
    <s v="UP"/>
    <s v="ST"/>
    <s v="M"/>
    <s v="FP"/>
    <x v="3"/>
    <n v="100"/>
    <n v="26.48"/>
    <x v="1"/>
    <n v="100"/>
    <n v="26.48"/>
    <n v="0"/>
    <n v="2648"/>
    <x v="0"/>
  </r>
  <r>
    <n v="10748"/>
    <s v="T16429"/>
    <x v="9"/>
    <x v="6"/>
    <s v="FERC Electric Tariff First Revised Volume No. 3"/>
    <s v="WSPP Rate Schedule FERC No. 6"/>
    <n v="218507"/>
    <n v="201803022300"/>
    <n v="201803022359"/>
    <n v="20161121"/>
    <m/>
    <x v="2"/>
    <s v="MS"/>
    <x v="3"/>
    <x v="14"/>
    <s v="UP"/>
    <s v="ST"/>
    <s v="M"/>
    <s v="FP"/>
    <x v="3"/>
    <n v="100"/>
    <n v="27.14"/>
    <x v="1"/>
    <n v="100"/>
    <n v="27.14"/>
    <n v="0"/>
    <n v="2714"/>
    <x v="0"/>
  </r>
  <r>
    <n v="10749"/>
    <s v="T16430"/>
    <x v="9"/>
    <x v="6"/>
    <s v="FERC Electric Tariff First Revised Volume No. 3"/>
    <s v="WSPP Rate Schedule FERC No. 6"/>
    <n v="218507"/>
    <n v="201803030000"/>
    <n v="201803030059"/>
    <n v="20161121"/>
    <m/>
    <x v="2"/>
    <s v="MS"/>
    <x v="3"/>
    <x v="14"/>
    <s v="UP"/>
    <s v="ST"/>
    <s v="M"/>
    <s v="FP"/>
    <x v="3"/>
    <n v="100"/>
    <n v="27.14"/>
    <x v="1"/>
    <n v="100"/>
    <n v="27.14"/>
    <n v="0"/>
    <n v="2714"/>
    <x v="0"/>
  </r>
  <r>
    <n v="10750"/>
    <s v="T16431"/>
    <x v="9"/>
    <x v="6"/>
    <s v="FERC Electric Tariff First Revised Volume No. 3"/>
    <s v="WSPP Rate Schedule FERC No. 6"/>
    <n v="218507"/>
    <n v="201803030100"/>
    <n v="201803030159"/>
    <n v="20161121"/>
    <m/>
    <x v="2"/>
    <s v="MS"/>
    <x v="3"/>
    <x v="14"/>
    <s v="UP"/>
    <s v="ST"/>
    <s v="M"/>
    <s v="FP"/>
    <x v="3"/>
    <n v="100"/>
    <n v="27.14"/>
    <x v="1"/>
    <n v="100"/>
    <n v="27.14"/>
    <n v="0"/>
    <n v="2714"/>
    <x v="0"/>
  </r>
  <r>
    <n v="10751"/>
    <s v="T16432"/>
    <x v="9"/>
    <x v="6"/>
    <s v="FERC Electric Tariff First Revised Volume No. 3"/>
    <s v="WSPP Rate Schedule FERC No. 6"/>
    <n v="218507"/>
    <n v="201803030200"/>
    <n v="201803030259"/>
    <n v="20161121"/>
    <m/>
    <x v="2"/>
    <s v="MS"/>
    <x v="3"/>
    <x v="14"/>
    <s v="UP"/>
    <s v="ST"/>
    <s v="M"/>
    <s v="FP"/>
    <x v="3"/>
    <n v="100"/>
    <n v="27.14"/>
    <x v="1"/>
    <n v="100"/>
    <n v="27.14"/>
    <n v="0"/>
    <n v="2714"/>
    <x v="0"/>
  </r>
  <r>
    <n v="10752"/>
    <s v="T16433"/>
    <x v="9"/>
    <x v="6"/>
    <s v="FERC Electric Tariff First Revised Volume No. 3"/>
    <s v="WSPP Rate Schedule FERC No. 6"/>
    <n v="218507"/>
    <n v="201803030300"/>
    <n v="201803030359"/>
    <n v="20161121"/>
    <m/>
    <x v="2"/>
    <s v="MS"/>
    <x v="3"/>
    <x v="14"/>
    <s v="UP"/>
    <s v="ST"/>
    <s v="M"/>
    <s v="FP"/>
    <x v="3"/>
    <n v="100"/>
    <n v="27.14"/>
    <x v="1"/>
    <n v="100"/>
    <n v="27.14"/>
    <n v="0"/>
    <n v="2714"/>
    <x v="0"/>
  </r>
  <r>
    <n v="10753"/>
    <s v="T16434"/>
    <x v="9"/>
    <x v="6"/>
    <s v="FERC Electric Tariff First Revised Volume No. 3"/>
    <s v="WSPP Rate Schedule FERC No. 6"/>
    <n v="218507"/>
    <n v="201803030400"/>
    <n v="201803030459"/>
    <n v="20161121"/>
    <m/>
    <x v="2"/>
    <s v="MS"/>
    <x v="3"/>
    <x v="14"/>
    <s v="UP"/>
    <s v="ST"/>
    <s v="M"/>
    <s v="FP"/>
    <x v="3"/>
    <n v="100"/>
    <n v="27.14"/>
    <x v="1"/>
    <n v="100"/>
    <n v="27.14"/>
    <n v="0"/>
    <n v="2714"/>
    <x v="0"/>
  </r>
  <r>
    <n v="10754"/>
    <s v="T16435"/>
    <x v="9"/>
    <x v="6"/>
    <s v="FERC Electric Tariff First Revised Volume No. 3"/>
    <s v="WSPP Rate Schedule FERC No. 6"/>
    <n v="218507"/>
    <n v="201803030500"/>
    <n v="201803030559"/>
    <n v="20161121"/>
    <m/>
    <x v="2"/>
    <s v="MS"/>
    <x v="3"/>
    <x v="14"/>
    <s v="UP"/>
    <s v="ST"/>
    <s v="M"/>
    <s v="FP"/>
    <x v="3"/>
    <n v="100"/>
    <n v="27.14"/>
    <x v="1"/>
    <n v="100"/>
    <n v="27.14"/>
    <n v="0"/>
    <n v="2714"/>
    <x v="0"/>
  </r>
  <r>
    <n v="10755"/>
    <s v="T16436"/>
    <x v="9"/>
    <x v="6"/>
    <s v="FERC Electric Tariff First Revised Volume No. 3"/>
    <s v="WSPP Rate Schedule FERC No. 6"/>
    <n v="218507"/>
    <n v="201803030600"/>
    <n v="201803030659"/>
    <n v="20161121"/>
    <m/>
    <x v="2"/>
    <s v="MS"/>
    <x v="3"/>
    <x v="14"/>
    <s v="UP"/>
    <s v="ST"/>
    <s v="M"/>
    <s v="FP"/>
    <x v="3"/>
    <n v="100"/>
    <n v="27.14"/>
    <x v="1"/>
    <n v="100"/>
    <n v="27.14"/>
    <n v="0"/>
    <n v="2714"/>
    <x v="0"/>
  </r>
  <r>
    <n v="10756"/>
    <s v="T16437"/>
    <x v="9"/>
    <x v="6"/>
    <s v="FERC Electric Tariff First Revised Volume No. 3"/>
    <s v="WSPP Rate Schedule FERC No. 6"/>
    <n v="218507"/>
    <n v="201803030700"/>
    <n v="201803030759"/>
    <n v="20161121"/>
    <m/>
    <x v="2"/>
    <s v="MS"/>
    <x v="3"/>
    <x v="14"/>
    <s v="UP"/>
    <s v="ST"/>
    <s v="M"/>
    <s v="FP"/>
    <x v="3"/>
    <n v="100"/>
    <n v="26.48"/>
    <x v="1"/>
    <n v="100"/>
    <n v="26.48"/>
    <n v="0"/>
    <n v="2648"/>
    <x v="0"/>
  </r>
  <r>
    <n v="10757"/>
    <s v="T16438"/>
    <x v="9"/>
    <x v="6"/>
    <s v="FERC Electric Tariff First Revised Volume No. 3"/>
    <s v="WSPP Rate Schedule FERC No. 6"/>
    <n v="218507"/>
    <n v="201803030800"/>
    <n v="201803030859"/>
    <n v="20161121"/>
    <m/>
    <x v="2"/>
    <s v="MS"/>
    <x v="3"/>
    <x v="14"/>
    <s v="UP"/>
    <s v="ST"/>
    <s v="M"/>
    <s v="FP"/>
    <x v="3"/>
    <n v="100"/>
    <n v="26.48"/>
    <x v="1"/>
    <n v="100"/>
    <n v="26.48"/>
    <n v="0"/>
    <n v="2648"/>
    <x v="0"/>
  </r>
  <r>
    <n v="10758"/>
    <s v="T16439"/>
    <x v="9"/>
    <x v="6"/>
    <s v="FERC Electric Tariff First Revised Volume No. 3"/>
    <s v="WSPP Rate Schedule FERC No. 6"/>
    <n v="218507"/>
    <n v="201803030900"/>
    <n v="201803030959"/>
    <n v="20161121"/>
    <m/>
    <x v="2"/>
    <s v="MS"/>
    <x v="3"/>
    <x v="14"/>
    <s v="UP"/>
    <s v="ST"/>
    <s v="M"/>
    <s v="FP"/>
    <x v="3"/>
    <n v="100"/>
    <n v="26.48"/>
    <x v="1"/>
    <n v="100"/>
    <n v="26.48"/>
    <n v="0"/>
    <n v="2648"/>
    <x v="0"/>
  </r>
  <r>
    <n v="10759"/>
    <s v="T16440"/>
    <x v="9"/>
    <x v="6"/>
    <s v="FERC Electric Tariff First Revised Volume No. 3"/>
    <s v="WSPP Rate Schedule FERC No. 6"/>
    <n v="218507"/>
    <n v="201803031000"/>
    <n v="201803031059"/>
    <n v="20161121"/>
    <m/>
    <x v="2"/>
    <s v="MS"/>
    <x v="3"/>
    <x v="14"/>
    <s v="UP"/>
    <s v="ST"/>
    <s v="M"/>
    <s v="FP"/>
    <x v="3"/>
    <n v="100"/>
    <n v="26.48"/>
    <x v="1"/>
    <n v="100"/>
    <n v="26.48"/>
    <n v="0"/>
    <n v="2648"/>
    <x v="0"/>
  </r>
  <r>
    <n v="10760"/>
    <s v="T16441"/>
    <x v="9"/>
    <x v="6"/>
    <s v="FERC Electric Tariff First Revised Volume No. 3"/>
    <s v="WSPP Rate Schedule FERC No. 6"/>
    <n v="218507"/>
    <n v="201803031100"/>
    <n v="201803031159"/>
    <n v="20161121"/>
    <m/>
    <x v="2"/>
    <s v="MS"/>
    <x v="3"/>
    <x v="14"/>
    <s v="UP"/>
    <s v="ST"/>
    <s v="M"/>
    <s v="FP"/>
    <x v="3"/>
    <n v="100"/>
    <n v="26.48"/>
    <x v="1"/>
    <n v="100"/>
    <n v="26.48"/>
    <n v="0"/>
    <n v="2648"/>
    <x v="0"/>
  </r>
  <r>
    <n v="10761"/>
    <s v="T16442"/>
    <x v="9"/>
    <x v="6"/>
    <s v="FERC Electric Tariff First Revised Volume No. 3"/>
    <s v="WSPP Rate Schedule FERC No. 6"/>
    <n v="218507"/>
    <n v="201803031200"/>
    <n v="201803031259"/>
    <n v="20161121"/>
    <m/>
    <x v="2"/>
    <s v="MS"/>
    <x v="3"/>
    <x v="14"/>
    <s v="UP"/>
    <s v="ST"/>
    <s v="M"/>
    <s v="FP"/>
    <x v="3"/>
    <n v="100"/>
    <n v="26.48"/>
    <x v="1"/>
    <n v="100"/>
    <n v="26.48"/>
    <n v="0"/>
    <n v="2648"/>
    <x v="0"/>
  </r>
  <r>
    <n v="10762"/>
    <s v="T16443"/>
    <x v="9"/>
    <x v="6"/>
    <s v="FERC Electric Tariff First Revised Volume No. 3"/>
    <s v="WSPP Rate Schedule FERC No. 6"/>
    <n v="218507"/>
    <n v="201803031300"/>
    <n v="201803031359"/>
    <n v="20161121"/>
    <m/>
    <x v="2"/>
    <s v="MS"/>
    <x v="3"/>
    <x v="14"/>
    <s v="UP"/>
    <s v="ST"/>
    <s v="M"/>
    <s v="FP"/>
    <x v="3"/>
    <n v="100"/>
    <n v="26.48"/>
    <x v="1"/>
    <n v="100"/>
    <n v="26.48"/>
    <n v="0"/>
    <n v="2648"/>
    <x v="0"/>
  </r>
  <r>
    <n v="10763"/>
    <s v="T16444"/>
    <x v="9"/>
    <x v="6"/>
    <s v="FERC Electric Tariff First Revised Volume No. 3"/>
    <s v="WSPP Rate Schedule FERC No. 6"/>
    <n v="218507"/>
    <n v="201803031400"/>
    <n v="201803031459"/>
    <n v="20161121"/>
    <m/>
    <x v="2"/>
    <s v="MS"/>
    <x v="3"/>
    <x v="14"/>
    <s v="UP"/>
    <s v="ST"/>
    <s v="M"/>
    <s v="FP"/>
    <x v="3"/>
    <n v="100"/>
    <n v="26.48"/>
    <x v="1"/>
    <n v="100"/>
    <n v="26.48"/>
    <n v="0"/>
    <n v="2648"/>
    <x v="0"/>
  </r>
  <r>
    <n v="10764"/>
    <s v="T16445"/>
    <x v="9"/>
    <x v="6"/>
    <s v="FERC Electric Tariff First Revised Volume No. 3"/>
    <s v="WSPP Rate Schedule FERC No. 6"/>
    <n v="218507"/>
    <n v="201803031500"/>
    <n v="201803031559"/>
    <n v="20161121"/>
    <m/>
    <x v="2"/>
    <s v="MS"/>
    <x v="3"/>
    <x v="14"/>
    <s v="UP"/>
    <s v="ST"/>
    <s v="M"/>
    <s v="FP"/>
    <x v="3"/>
    <n v="100"/>
    <n v="26.48"/>
    <x v="1"/>
    <n v="100"/>
    <n v="26.48"/>
    <n v="0"/>
    <n v="2648"/>
    <x v="0"/>
  </r>
  <r>
    <n v="10765"/>
    <s v="T16446"/>
    <x v="9"/>
    <x v="6"/>
    <s v="FERC Electric Tariff First Revised Volume No. 3"/>
    <s v="WSPP Rate Schedule FERC No. 6"/>
    <n v="218507"/>
    <n v="201803031600"/>
    <n v="201803031659"/>
    <n v="20161121"/>
    <m/>
    <x v="2"/>
    <s v="MS"/>
    <x v="3"/>
    <x v="14"/>
    <s v="UP"/>
    <s v="ST"/>
    <s v="M"/>
    <s v="FP"/>
    <x v="3"/>
    <n v="100"/>
    <n v="26.48"/>
    <x v="1"/>
    <n v="100"/>
    <n v="26.48"/>
    <n v="0"/>
    <n v="2648"/>
    <x v="0"/>
  </r>
  <r>
    <n v="10766"/>
    <s v="T16447"/>
    <x v="9"/>
    <x v="6"/>
    <s v="FERC Electric Tariff First Revised Volume No. 3"/>
    <s v="WSPP Rate Schedule FERC No. 6"/>
    <n v="218507"/>
    <n v="201803031700"/>
    <n v="201803031759"/>
    <n v="20161121"/>
    <m/>
    <x v="2"/>
    <s v="MS"/>
    <x v="3"/>
    <x v="14"/>
    <s v="UP"/>
    <s v="ST"/>
    <s v="M"/>
    <s v="FP"/>
    <x v="3"/>
    <n v="100"/>
    <n v="26.48"/>
    <x v="1"/>
    <n v="100"/>
    <n v="26.48"/>
    <n v="0"/>
    <n v="2648"/>
    <x v="0"/>
  </r>
  <r>
    <n v="10767"/>
    <s v="T16448"/>
    <x v="9"/>
    <x v="6"/>
    <s v="FERC Electric Tariff First Revised Volume No. 3"/>
    <s v="WSPP Rate Schedule FERC No. 6"/>
    <n v="218507"/>
    <n v="201803031800"/>
    <n v="201803031859"/>
    <n v="20161121"/>
    <m/>
    <x v="2"/>
    <s v="MS"/>
    <x v="3"/>
    <x v="14"/>
    <s v="UP"/>
    <s v="ST"/>
    <s v="M"/>
    <s v="FP"/>
    <x v="3"/>
    <n v="100"/>
    <n v="26.48"/>
    <x v="1"/>
    <n v="100"/>
    <n v="26.48"/>
    <n v="0"/>
    <n v="2648"/>
    <x v="0"/>
  </r>
  <r>
    <n v="10768"/>
    <s v="T16449"/>
    <x v="9"/>
    <x v="6"/>
    <s v="FERC Electric Tariff First Revised Volume No. 3"/>
    <s v="WSPP Rate Schedule FERC No. 6"/>
    <n v="218507"/>
    <n v="201803031900"/>
    <n v="201803031959"/>
    <n v="20161121"/>
    <m/>
    <x v="2"/>
    <s v="MS"/>
    <x v="3"/>
    <x v="14"/>
    <s v="UP"/>
    <s v="ST"/>
    <s v="M"/>
    <s v="FP"/>
    <x v="3"/>
    <n v="100"/>
    <n v="26.48"/>
    <x v="1"/>
    <n v="100"/>
    <n v="26.48"/>
    <n v="0"/>
    <n v="2648"/>
    <x v="0"/>
  </r>
  <r>
    <n v="10769"/>
    <s v="T16450"/>
    <x v="9"/>
    <x v="6"/>
    <s v="FERC Electric Tariff First Revised Volume No. 3"/>
    <s v="WSPP Rate Schedule FERC No. 6"/>
    <n v="218507"/>
    <n v="201803032000"/>
    <n v="201803032059"/>
    <n v="20161121"/>
    <m/>
    <x v="2"/>
    <s v="MS"/>
    <x v="3"/>
    <x v="14"/>
    <s v="UP"/>
    <s v="ST"/>
    <s v="M"/>
    <s v="FP"/>
    <x v="3"/>
    <n v="100"/>
    <n v="26.48"/>
    <x v="1"/>
    <n v="100"/>
    <n v="26.48"/>
    <n v="0"/>
    <n v="2648"/>
    <x v="0"/>
  </r>
  <r>
    <n v="10770"/>
    <s v="T16451"/>
    <x v="9"/>
    <x v="6"/>
    <s v="FERC Electric Tariff First Revised Volume No. 3"/>
    <s v="WSPP Rate Schedule FERC No. 6"/>
    <n v="218507"/>
    <n v="201803032100"/>
    <n v="201803032159"/>
    <n v="20161121"/>
    <m/>
    <x v="2"/>
    <s v="MS"/>
    <x v="3"/>
    <x v="14"/>
    <s v="UP"/>
    <s v="ST"/>
    <s v="M"/>
    <s v="FP"/>
    <x v="3"/>
    <n v="100"/>
    <n v="26.48"/>
    <x v="1"/>
    <n v="100"/>
    <n v="26.48"/>
    <n v="0"/>
    <n v="2648"/>
    <x v="0"/>
  </r>
  <r>
    <n v="10771"/>
    <s v="T16452"/>
    <x v="9"/>
    <x v="6"/>
    <s v="FERC Electric Tariff First Revised Volume No. 3"/>
    <s v="WSPP Rate Schedule FERC No. 6"/>
    <n v="218507"/>
    <n v="201803032200"/>
    <n v="201803032259"/>
    <n v="20161121"/>
    <m/>
    <x v="2"/>
    <s v="MS"/>
    <x v="3"/>
    <x v="14"/>
    <s v="UP"/>
    <s v="ST"/>
    <s v="M"/>
    <s v="FP"/>
    <x v="3"/>
    <n v="100"/>
    <n v="26.48"/>
    <x v="1"/>
    <n v="100"/>
    <n v="26.48"/>
    <n v="0"/>
    <n v="2648"/>
    <x v="0"/>
  </r>
  <r>
    <n v="10772"/>
    <s v="T16453"/>
    <x v="9"/>
    <x v="6"/>
    <s v="FERC Electric Tariff First Revised Volume No. 3"/>
    <s v="WSPP Rate Schedule FERC No. 6"/>
    <n v="218507"/>
    <n v="201803032300"/>
    <n v="201803032359"/>
    <n v="20161121"/>
    <m/>
    <x v="2"/>
    <s v="MS"/>
    <x v="3"/>
    <x v="14"/>
    <s v="UP"/>
    <s v="ST"/>
    <s v="M"/>
    <s v="FP"/>
    <x v="3"/>
    <n v="100"/>
    <n v="27.14"/>
    <x v="1"/>
    <n v="100"/>
    <n v="27.14"/>
    <n v="0"/>
    <n v="2714"/>
    <x v="0"/>
  </r>
  <r>
    <n v="10773"/>
    <s v="T16454"/>
    <x v="9"/>
    <x v="6"/>
    <s v="FERC Electric Tariff First Revised Volume No. 3"/>
    <s v="WSPP Rate Schedule FERC No. 6"/>
    <n v="218507"/>
    <n v="201803040000"/>
    <n v="201803040059"/>
    <n v="20161121"/>
    <m/>
    <x v="2"/>
    <s v="MS"/>
    <x v="3"/>
    <x v="14"/>
    <s v="UP"/>
    <s v="ST"/>
    <s v="M"/>
    <s v="FP"/>
    <x v="3"/>
    <n v="100"/>
    <n v="27.14"/>
    <x v="1"/>
    <n v="100"/>
    <n v="27.14"/>
    <n v="0"/>
    <n v="2714"/>
    <x v="0"/>
  </r>
  <r>
    <n v="10774"/>
    <s v="T16455"/>
    <x v="9"/>
    <x v="6"/>
    <s v="FERC Electric Tariff First Revised Volume No. 3"/>
    <s v="WSPP Rate Schedule FERC No. 6"/>
    <n v="218507"/>
    <n v="201803040100"/>
    <n v="201803040159"/>
    <n v="20161121"/>
    <m/>
    <x v="2"/>
    <s v="MS"/>
    <x v="3"/>
    <x v="14"/>
    <s v="UP"/>
    <s v="ST"/>
    <s v="M"/>
    <s v="FP"/>
    <x v="3"/>
    <n v="100"/>
    <n v="24.64"/>
    <x v="1"/>
    <n v="100"/>
    <n v="24.64"/>
    <n v="0"/>
    <n v="2464"/>
    <x v="0"/>
  </r>
  <r>
    <n v="10775"/>
    <s v="T16456"/>
    <x v="9"/>
    <x v="6"/>
    <s v="FERC Electric Tariff First Revised Volume No. 3"/>
    <s v="WSPP Rate Schedule FERC No. 6"/>
    <n v="218507"/>
    <n v="201803040200"/>
    <n v="201803040259"/>
    <n v="20161121"/>
    <m/>
    <x v="2"/>
    <s v="MS"/>
    <x v="3"/>
    <x v="14"/>
    <s v="UP"/>
    <s v="ST"/>
    <s v="M"/>
    <s v="FP"/>
    <x v="3"/>
    <n v="100"/>
    <n v="24.64"/>
    <x v="1"/>
    <n v="100"/>
    <n v="24.64"/>
    <n v="0"/>
    <n v="2464"/>
    <x v="0"/>
  </r>
  <r>
    <n v="10776"/>
    <s v="T16457"/>
    <x v="9"/>
    <x v="6"/>
    <s v="FERC Electric Tariff First Revised Volume No. 3"/>
    <s v="WSPP Rate Schedule FERC No. 6"/>
    <n v="218507"/>
    <n v="201803040300"/>
    <n v="201803040359"/>
    <n v="20161121"/>
    <m/>
    <x v="2"/>
    <s v="MS"/>
    <x v="3"/>
    <x v="14"/>
    <s v="UP"/>
    <s v="ST"/>
    <s v="M"/>
    <s v="FP"/>
    <x v="3"/>
    <n v="100"/>
    <n v="24.64"/>
    <x v="1"/>
    <n v="100"/>
    <n v="24.64"/>
    <n v="0"/>
    <n v="2464"/>
    <x v="0"/>
  </r>
  <r>
    <n v="10777"/>
    <s v="T16458"/>
    <x v="9"/>
    <x v="6"/>
    <s v="FERC Electric Tariff First Revised Volume No. 3"/>
    <s v="WSPP Rate Schedule FERC No. 6"/>
    <n v="218507"/>
    <n v="201803040400"/>
    <n v="201803040459"/>
    <n v="20161121"/>
    <m/>
    <x v="2"/>
    <s v="MS"/>
    <x v="3"/>
    <x v="14"/>
    <s v="UP"/>
    <s v="ST"/>
    <s v="M"/>
    <s v="FP"/>
    <x v="3"/>
    <n v="100"/>
    <n v="24.64"/>
    <x v="1"/>
    <n v="100"/>
    <n v="24.64"/>
    <n v="0"/>
    <n v="2464"/>
    <x v="0"/>
  </r>
  <r>
    <n v="10778"/>
    <s v="T16459"/>
    <x v="9"/>
    <x v="6"/>
    <s v="FERC Electric Tariff First Revised Volume No. 3"/>
    <s v="WSPP Rate Schedule FERC No. 6"/>
    <n v="218507"/>
    <n v="201803040500"/>
    <n v="201803040559"/>
    <n v="20161121"/>
    <m/>
    <x v="2"/>
    <s v="MS"/>
    <x v="3"/>
    <x v="14"/>
    <s v="UP"/>
    <s v="ST"/>
    <s v="M"/>
    <s v="FP"/>
    <x v="3"/>
    <n v="100"/>
    <n v="24.64"/>
    <x v="1"/>
    <n v="100"/>
    <n v="24.64"/>
    <n v="0"/>
    <n v="2464"/>
    <x v="0"/>
  </r>
  <r>
    <n v="10779"/>
    <s v="T16460"/>
    <x v="9"/>
    <x v="6"/>
    <s v="FERC Electric Tariff First Revised Volume No. 3"/>
    <s v="WSPP Rate Schedule FERC No. 6"/>
    <n v="218507"/>
    <n v="201803040600"/>
    <n v="201803040659"/>
    <n v="20161121"/>
    <m/>
    <x v="2"/>
    <s v="MS"/>
    <x v="3"/>
    <x v="14"/>
    <s v="UP"/>
    <s v="ST"/>
    <s v="M"/>
    <s v="FP"/>
    <x v="3"/>
    <n v="100"/>
    <n v="24.64"/>
    <x v="1"/>
    <n v="100"/>
    <n v="24.64"/>
    <n v="0"/>
    <n v="2464"/>
    <x v="0"/>
  </r>
  <r>
    <n v="10780"/>
    <s v="T16461"/>
    <x v="9"/>
    <x v="6"/>
    <s v="FERC Electric Tariff First Revised Volume No. 3"/>
    <s v="WSPP Rate Schedule FERC No. 6"/>
    <n v="218507"/>
    <n v="201803040700"/>
    <n v="201803040759"/>
    <n v="20161121"/>
    <m/>
    <x v="2"/>
    <s v="MS"/>
    <x v="3"/>
    <x v="14"/>
    <s v="UP"/>
    <s v="ST"/>
    <s v="M"/>
    <s v="FP"/>
    <x v="3"/>
    <n v="100"/>
    <n v="24.64"/>
    <x v="1"/>
    <n v="100"/>
    <n v="24.64"/>
    <n v="0"/>
    <n v="2464"/>
    <x v="0"/>
  </r>
  <r>
    <n v="10781"/>
    <s v="T16462"/>
    <x v="9"/>
    <x v="6"/>
    <s v="FERC Electric Tariff First Revised Volume No. 3"/>
    <s v="WSPP Rate Schedule FERC No. 6"/>
    <n v="218507"/>
    <n v="201803040800"/>
    <n v="201803040859"/>
    <n v="20161121"/>
    <m/>
    <x v="2"/>
    <s v="MS"/>
    <x v="3"/>
    <x v="14"/>
    <s v="UP"/>
    <s v="ST"/>
    <s v="M"/>
    <s v="FP"/>
    <x v="3"/>
    <n v="100"/>
    <n v="24.64"/>
    <x v="1"/>
    <n v="100"/>
    <n v="24.64"/>
    <n v="0"/>
    <n v="2464"/>
    <x v="0"/>
  </r>
  <r>
    <n v="10782"/>
    <s v="T16463"/>
    <x v="9"/>
    <x v="6"/>
    <s v="FERC Electric Tariff First Revised Volume No. 3"/>
    <s v="WSPP Rate Schedule FERC No. 6"/>
    <n v="218507"/>
    <n v="201803040900"/>
    <n v="201803040959"/>
    <n v="20161121"/>
    <m/>
    <x v="2"/>
    <s v="MS"/>
    <x v="3"/>
    <x v="14"/>
    <s v="UP"/>
    <s v="ST"/>
    <s v="M"/>
    <s v="FP"/>
    <x v="3"/>
    <n v="100"/>
    <n v="24.64"/>
    <x v="1"/>
    <n v="100"/>
    <n v="24.64"/>
    <n v="0"/>
    <n v="2464"/>
    <x v="0"/>
  </r>
  <r>
    <n v="10783"/>
    <s v="T16464"/>
    <x v="9"/>
    <x v="6"/>
    <s v="FERC Electric Tariff First Revised Volume No. 3"/>
    <s v="WSPP Rate Schedule FERC No. 6"/>
    <n v="218507"/>
    <n v="201803041000"/>
    <n v="201803041059"/>
    <n v="20161121"/>
    <m/>
    <x v="2"/>
    <s v="MS"/>
    <x v="3"/>
    <x v="14"/>
    <s v="UP"/>
    <s v="ST"/>
    <s v="M"/>
    <s v="FP"/>
    <x v="3"/>
    <n v="100"/>
    <n v="24.64"/>
    <x v="1"/>
    <n v="100"/>
    <n v="24.64"/>
    <n v="0"/>
    <n v="2464"/>
    <x v="0"/>
  </r>
  <r>
    <n v="10784"/>
    <s v="T16465"/>
    <x v="9"/>
    <x v="6"/>
    <s v="FERC Electric Tariff First Revised Volume No. 3"/>
    <s v="WSPP Rate Schedule FERC No. 6"/>
    <n v="218507"/>
    <n v="201803041100"/>
    <n v="201803041159"/>
    <n v="20161121"/>
    <m/>
    <x v="2"/>
    <s v="MS"/>
    <x v="3"/>
    <x v="14"/>
    <s v="UP"/>
    <s v="ST"/>
    <s v="M"/>
    <s v="FP"/>
    <x v="3"/>
    <n v="100"/>
    <n v="24.64"/>
    <x v="1"/>
    <n v="100"/>
    <n v="24.64"/>
    <n v="0"/>
    <n v="2464"/>
    <x v="0"/>
  </r>
  <r>
    <n v="10785"/>
    <s v="T16466"/>
    <x v="9"/>
    <x v="6"/>
    <s v="FERC Electric Tariff First Revised Volume No. 3"/>
    <s v="WSPP Rate Schedule FERC No. 6"/>
    <n v="218507"/>
    <n v="201803041200"/>
    <n v="201803041259"/>
    <n v="20161121"/>
    <m/>
    <x v="2"/>
    <s v="MS"/>
    <x v="3"/>
    <x v="14"/>
    <s v="UP"/>
    <s v="ST"/>
    <s v="M"/>
    <s v="FP"/>
    <x v="3"/>
    <n v="100"/>
    <n v="24.64"/>
    <x v="1"/>
    <n v="100"/>
    <n v="24.64"/>
    <n v="0"/>
    <n v="2464"/>
    <x v="0"/>
  </r>
  <r>
    <n v="10786"/>
    <s v="T16467"/>
    <x v="9"/>
    <x v="6"/>
    <s v="FERC Electric Tariff First Revised Volume No. 3"/>
    <s v="WSPP Rate Schedule FERC No. 6"/>
    <n v="218507"/>
    <n v="201803041300"/>
    <n v="201803041359"/>
    <n v="20161121"/>
    <m/>
    <x v="2"/>
    <s v="MS"/>
    <x v="3"/>
    <x v="14"/>
    <s v="UP"/>
    <s v="ST"/>
    <s v="M"/>
    <s v="FP"/>
    <x v="3"/>
    <n v="100"/>
    <n v="24.64"/>
    <x v="1"/>
    <n v="100"/>
    <n v="24.64"/>
    <n v="0"/>
    <n v="2464"/>
    <x v="0"/>
  </r>
  <r>
    <n v="10787"/>
    <s v="T16468"/>
    <x v="9"/>
    <x v="6"/>
    <s v="FERC Electric Tariff First Revised Volume No. 3"/>
    <s v="WSPP Rate Schedule FERC No. 6"/>
    <n v="218507"/>
    <n v="201803041400"/>
    <n v="201803041459"/>
    <n v="20161121"/>
    <m/>
    <x v="2"/>
    <s v="MS"/>
    <x v="3"/>
    <x v="14"/>
    <s v="UP"/>
    <s v="ST"/>
    <s v="M"/>
    <s v="FP"/>
    <x v="3"/>
    <n v="100"/>
    <n v="24.64"/>
    <x v="1"/>
    <n v="100"/>
    <n v="24.64"/>
    <n v="0"/>
    <n v="2464"/>
    <x v="0"/>
  </r>
  <r>
    <n v="10788"/>
    <s v="T16469"/>
    <x v="9"/>
    <x v="6"/>
    <s v="FERC Electric Tariff First Revised Volume No. 3"/>
    <s v="WSPP Rate Schedule FERC No. 6"/>
    <n v="218507"/>
    <n v="201803041500"/>
    <n v="201803041559"/>
    <n v="20161121"/>
    <m/>
    <x v="2"/>
    <s v="MS"/>
    <x v="3"/>
    <x v="14"/>
    <s v="UP"/>
    <s v="ST"/>
    <s v="M"/>
    <s v="FP"/>
    <x v="3"/>
    <n v="100"/>
    <n v="24.64"/>
    <x v="1"/>
    <n v="100"/>
    <n v="24.64"/>
    <n v="0"/>
    <n v="2464"/>
    <x v="0"/>
  </r>
  <r>
    <n v="10789"/>
    <s v="T16470"/>
    <x v="9"/>
    <x v="6"/>
    <s v="FERC Electric Tariff First Revised Volume No. 3"/>
    <s v="WSPP Rate Schedule FERC No. 6"/>
    <n v="218507"/>
    <n v="201803041600"/>
    <n v="201803041659"/>
    <n v="20161121"/>
    <m/>
    <x v="2"/>
    <s v="MS"/>
    <x v="3"/>
    <x v="14"/>
    <s v="UP"/>
    <s v="ST"/>
    <s v="M"/>
    <s v="FP"/>
    <x v="3"/>
    <n v="100"/>
    <n v="24.64"/>
    <x v="1"/>
    <n v="100"/>
    <n v="24.64"/>
    <n v="0"/>
    <n v="2464"/>
    <x v="0"/>
  </r>
  <r>
    <n v="10790"/>
    <s v="T16471"/>
    <x v="9"/>
    <x v="6"/>
    <s v="FERC Electric Tariff First Revised Volume No. 3"/>
    <s v="WSPP Rate Schedule FERC No. 6"/>
    <n v="218507"/>
    <n v="201803041700"/>
    <n v="201803041759"/>
    <n v="20161121"/>
    <m/>
    <x v="2"/>
    <s v="MS"/>
    <x v="3"/>
    <x v="14"/>
    <s v="UP"/>
    <s v="ST"/>
    <s v="M"/>
    <s v="FP"/>
    <x v="3"/>
    <n v="100"/>
    <n v="24.64"/>
    <x v="1"/>
    <n v="100"/>
    <n v="24.64"/>
    <n v="0"/>
    <n v="2464"/>
    <x v="0"/>
  </r>
  <r>
    <n v="10791"/>
    <s v="T16472"/>
    <x v="9"/>
    <x v="6"/>
    <s v="FERC Electric Tariff First Revised Volume No. 3"/>
    <s v="WSPP Rate Schedule FERC No. 6"/>
    <n v="218507"/>
    <n v="201803041800"/>
    <n v="201803041859"/>
    <n v="20161121"/>
    <m/>
    <x v="2"/>
    <s v="MS"/>
    <x v="3"/>
    <x v="14"/>
    <s v="UP"/>
    <s v="ST"/>
    <s v="M"/>
    <s v="FP"/>
    <x v="3"/>
    <n v="100"/>
    <n v="24.64"/>
    <x v="1"/>
    <n v="100"/>
    <n v="24.64"/>
    <n v="0"/>
    <n v="2464"/>
    <x v="0"/>
  </r>
  <r>
    <n v="10792"/>
    <s v="T16473"/>
    <x v="9"/>
    <x v="6"/>
    <s v="FERC Electric Tariff First Revised Volume No. 3"/>
    <s v="WSPP Rate Schedule FERC No. 6"/>
    <n v="218507"/>
    <n v="201803041900"/>
    <n v="201803041959"/>
    <n v="20161121"/>
    <m/>
    <x v="2"/>
    <s v="MS"/>
    <x v="3"/>
    <x v="14"/>
    <s v="UP"/>
    <s v="ST"/>
    <s v="M"/>
    <s v="FP"/>
    <x v="3"/>
    <n v="100"/>
    <n v="24.64"/>
    <x v="1"/>
    <n v="100"/>
    <n v="24.64"/>
    <n v="0"/>
    <n v="2464"/>
    <x v="0"/>
  </r>
  <r>
    <n v="10793"/>
    <s v="T16474"/>
    <x v="9"/>
    <x v="6"/>
    <s v="FERC Electric Tariff First Revised Volume No. 3"/>
    <s v="WSPP Rate Schedule FERC No. 6"/>
    <n v="218507"/>
    <n v="201803042000"/>
    <n v="201803042059"/>
    <n v="20161121"/>
    <m/>
    <x v="2"/>
    <s v="MS"/>
    <x v="3"/>
    <x v="14"/>
    <s v="UP"/>
    <s v="ST"/>
    <s v="M"/>
    <s v="FP"/>
    <x v="3"/>
    <n v="100"/>
    <n v="24.64"/>
    <x v="1"/>
    <n v="100"/>
    <n v="24.64"/>
    <n v="0"/>
    <n v="2464"/>
    <x v="0"/>
  </r>
  <r>
    <n v="10794"/>
    <s v="T16475"/>
    <x v="9"/>
    <x v="6"/>
    <s v="FERC Electric Tariff First Revised Volume No. 3"/>
    <s v="WSPP Rate Schedule FERC No. 6"/>
    <n v="218507"/>
    <n v="201803042100"/>
    <n v="201803042159"/>
    <n v="20161121"/>
    <m/>
    <x v="2"/>
    <s v="MS"/>
    <x v="3"/>
    <x v="14"/>
    <s v="UP"/>
    <s v="ST"/>
    <s v="M"/>
    <s v="FP"/>
    <x v="3"/>
    <n v="100"/>
    <n v="24.64"/>
    <x v="1"/>
    <n v="100"/>
    <n v="24.64"/>
    <n v="0"/>
    <n v="2464"/>
    <x v="0"/>
  </r>
  <r>
    <n v="10795"/>
    <s v="T16476"/>
    <x v="9"/>
    <x v="6"/>
    <s v="FERC Electric Tariff First Revised Volume No. 3"/>
    <s v="WSPP Rate Schedule FERC No. 6"/>
    <n v="218507"/>
    <n v="201803042200"/>
    <n v="201803042259"/>
    <n v="20161121"/>
    <m/>
    <x v="2"/>
    <s v="MS"/>
    <x v="3"/>
    <x v="14"/>
    <s v="UP"/>
    <s v="ST"/>
    <s v="M"/>
    <s v="FP"/>
    <x v="3"/>
    <n v="100"/>
    <n v="24.64"/>
    <x v="1"/>
    <n v="100"/>
    <n v="24.64"/>
    <n v="0"/>
    <n v="2464"/>
    <x v="0"/>
  </r>
  <r>
    <n v="10796"/>
    <s v="T16477"/>
    <x v="9"/>
    <x v="6"/>
    <s v="FERC Electric Tariff First Revised Volume No. 3"/>
    <s v="WSPP Rate Schedule FERC No. 6"/>
    <n v="218507"/>
    <n v="201803042300"/>
    <n v="201803042359"/>
    <n v="20161121"/>
    <m/>
    <x v="2"/>
    <s v="MS"/>
    <x v="3"/>
    <x v="14"/>
    <s v="UP"/>
    <s v="ST"/>
    <s v="M"/>
    <s v="FP"/>
    <x v="3"/>
    <n v="100"/>
    <n v="24.64"/>
    <x v="1"/>
    <n v="100"/>
    <n v="24.64"/>
    <n v="0"/>
    <n v="2464"/>
    <x v="0"/>
  </r>
  <r>
    <n v="10797"/>
    <s v="T16478"/>
    <x v="9"/>
    <x v="6"/>
    <s v="FERC Electric Tariff First Revised Volume No. 3"/>
    <s v="WSPP Rate Schedule FERC No. 6"/>
    <n v="218507"/>
    <n v="201803050000"/>
    <n v="201803050059"/>
    <n v="20161121"/>
    <m/>
    <x v="2"/>
    <s v="MS"/>
    <x v="3"/>
    <x v="14"/>
    <s v="UP"/>
    <s v="ST"/>
    <s v="M"/>
    <s v="FP"/>
    <x v="3"/>
    <n v="100"/>
    <n v="24.64"/>
    <x v="1"/>
    <n v="100"/>
    <n v="24.64"/>
    <n v="0"/>
    <n v="2464"/>
    <x v="0"/>
  </r>
  <r>
    <n v="10798"/>
    <s v="T16479"/>
    <x v="9"/>
    <x v="6"/>
    <s v="FERC Electric Tariff First Revised Volume No. 3"/>
    <s v="WSPP Rate Schedule FERC No. 6"/>
    <n v="218507"/>
    <n v="201803050100"/>
    <n v="201803050159"/>
    <n v="20161121"/>
    <m/>
    <x v="2"/>
    <s v="MS"/>
    <x v="3"/>
    <x v="14"/>
    <s v="UP"/>
    <s v="ST"/>
    <s v="M"/>
    <s v="FP"/>
    <x v="3"/>
    <n v="100"/>
    <n v="24.64"/>
    <x v="1"/>
    <n v="100"/>
    <n v="24.64"/>
    <n v="0"/>
    <n v="2464"/>
    <x v="0"/>
  </r>
  <r>
    <n v="10799"/>
    <s v="T16480"/>
    <x v="9"/>
    <x v="6"/>
    <s v="FERC Electric Tariff First Revised Volume No. 3"/>
    <s v="WSPP Rate Schedule FERC No. 6"/>
    <n v="218507"/>
    <n v="201803050200"/>
    <n v="201803050259"/>
    <n v="20161121"/>
    <m/>
    <x v="2"/>
    <s v="MS"/>
    <x v="3"/>
    <x v="14"/>
    <s v="UP"/>
    <s v="ST"/>
    <s v="M"/>
    <s v="FP"/>
    <x v="3"/>
    <n v="100"/>
    <n v="24.64"/>
    <x v="1"/>
    <n v="100"/>
    <n v="24.64"/>
    <n v="0"/>
    <n v="2464"/>
    <x v="0"/>
  </r>
  <r>
    <n v="10800"/>
    <s v="T16481"/>
    <x v="9"/>
    <x v="6"/>
    <s v="FERC Electric Tariff First Revised Volume No. 3"/>
    <s v="WSPP Rate Schedule FERC No. 6"/>
    <n v="218507"/>
    <n v="201803050300"/>
    <n v="201803050359"/>
    <n v="20161121"/>
    <m/>
    <x v="2"/>
    <s v="MS"/>
    <x v="3"/>
    <x v="14"/>
    <s v="UP"/>
    <s v="ST"/>
    <s v="M"/>
    <s v="FP"/>
    <x v="3"/>
    <n v="100"/>
    <n v="24.64"/>
    <x v="1"/>
    <n v="100"/>
    <n v="24.64"/>
    <n v="0"/>
    <n v="2464"/>
    <x v="0"/>
  </r>
  <r>
    <n v="10801"/>
    <s v="T16482"/>
    <x v="9"/>
    <x v="6"/>
    <s v="FERC Electric Tariff First Revised Volume No. 3"/>
    <s v="WSPP Rate Schedule FERC No. 6"/>
    <n v="218507"/>
    <n v="201803050400"/>
    <n v="201803050459"/>
    <n v="20161121"/>
    <m/>
    <x v="2"/>
    <s v="MS"/>
    <x v="3"/>
    <x v="14"/>
    <s v="UP"/>
    <s v="ST"/>
    <s v="M"/>
    <s v="FP"/>
    <x v="3"/>
    <n v="100"/>
    <n v="24.64"/>
    <x v="1"/>
    <n v="100"/>
    <n v="24.64"/>
    <n v="0"/>
    <n v="2464"/>
    <x v="0"/>
  </r>
  <r>
    <n v="10802"/>
    <s v="T16483"/>
    <x v="9"/>
    <x v="6"/>
    <s v="FERC Electric Tariff First Revised Volume No. 3"/>
    <s v="WSPP Rate Schedule FERC No. 6"/>
    <n v="218507"/>
    <n v="201803050500"/>
    <n v="201803050559"/>
    <n v="20161121"/>
    <m/>
    <x v="2"/>
    <s v="MS"/>
    <x v="3"/>
    <x v="14"/>
    <s v="UP"/>
    <s v="ST"/>
    <s v="M"/>
    <s v="FP"/>
    <x v="3"/>
    <n v="100"/>
    <n v="24.64"/>
    <x v="1"/>
    <n v="100"/>
    <n v="24.64"/>
    <n v="0"/>
    <n v="2464"/>
    <x v="0"/>
  </r>
  <r>
    <n v="10803"/>
    <s v="T16484"/>
    <x v="9"/>
    <x v="6"/>
    <s v="FERC Electric Tariff First Revised Volume No. 3"/>
    <s v="WSPP Rate Schedule FERC No. 6"/>
    <n v="218507"/>
    <n v="201803050600"/>
    <n v="201803050659"/>
    <n v="20161121"/>
    <m/>
    <x v="2"/>
    <s v="MS"/>
    <x v="3"/>
    <x v="14"/>
    <s v="UP"/>
    <s v="ST"/>
    <s v="M"/>
    <s v="FP"/>
    <x v="3"/>
    <n v="100"/>
    <n v="24.64"/>
    <x v="1"/>
    <n v="100"/>
    <n v="24.64"/>
    <n v="0"/>
    <n v="2464"/>
    <x v="0"/>
  </r>
  <r>
    <n v="10804"/>
    <s v="T16485"/>
    <x v="9"/>
    <x v="6"/>
    <s v="FERC Electric Tariff First Revised Volume No. 3"/>
    <s v="WSPP Rate Schedule FERC No. 6"/>
    <n v="218507"/>
    <n v="201803050700"/>
    <n v="201803050759"/>
    <n v="20161121"/>
    <m/>
    <x v="2"/>
    <s v="MS"/>
    <x v="3"/>
    <x v="14"/>
    <s v="UP"/>
    <s v="ST"/>
    <s v="M"/>
    <s v="FP"/>
    <x v="3"/>
    <n v="100"/>
    <n v="28.29"/>
    <x v="1"/>
    <n v="100"/>
    <n v="28.29"/>
    <n v="0"/>
    <n v="2829"/>
    <x v="0"/>
  </r>
  <r>
    <n v="10805"/>
    <s v="T16486"/>
    <x v="9"/>
    <x v="6"/>
    <s v="FERC Electric Tariff First Revised Volume No. 3"/>
    <s v="WSPP Rate Schedule FERC No. 6"/>
    <n v="218507"/>
    <n v="201803050800"/>
    <n v="201803050859"/>
    <n v="20161121"/>
    <m/>
    <x v="2"/>
    <s v="MS"/>
    <x v="3"/>
    <x v="14"/>
    <s v="UP"/>
    <s v="ST"/>
    <s v="M"/>
    <s v="FP"/>
    <x v="3"/>
    <n v="100"/>
    <n v="28.29"/>
    <x v="1"/>
    <n v="100"/>
    <n v="28.29"/>
    <n v="0"/>
    <n v="2829"/>
    <x v="0"/>
  </r>
  <r>
    <n v="10806"/>
    <s v="T16487"/>
    <x v="9"/>
    <x v="6"/>
    <s v="FERC Electric Tariff First Revised Volume No. 3"/>
    <s v="WSPP Rate Schedule FERC No. 6"/>
    <n v="218507"/>
    <n v="201803050900"/>
    <n v="201803050959"/>
    <n v="20161121"/>
    <m/>
    <x v="2"/>
    <s v="MS"/>
    <x v="3"/>
    <x v="14"/>
    <s v="UP"/>
    <s v="ST"/>
    <s v="M"/>
    <s v="FP"/>
    <x v="3"/>
    <n v="100"/>
    <n v="28.29"/>
    <x v="1"/>
    <n v="100"/>
    <n v="28.29"/>
    <n v="0"/>
    <n v="2829"/>
    <x v="0"/>
  </r>
  <r>
    <n v="10807"/>
    <s v="T16488"/>
    <x v="9"/>
    <x v="6"/>
    <s v="FERC Electric Tariff First Revised Volume No. 3"/>
    <s v="WSPP Rate Schedule FERC No. 6"/>
    <n v="218507"/>
    <n v="201803051000"/>
    <n v="201803051059"/>
    <n v="20161121"/>
    <m/>
    <x v="2"/>
    <s v="MS"/>
    <x v="3"/>
    <x v="14"/>
    <s v="UP"/>
    <s v="ST"/>
    <s v="M"/>
    <s v="FP"/>
    <x v="3"/>
    <n v="100"/>
    <n v="28.29"/>
    <x v="1"/>
    <n v="100"/>
    <n v="28.29"/>
    <n v="0"/>
    <n v="2829"/>
    <x v="0"/>
  </r>
  <r>
    <n v="10808"/>
    <s v="T16489"/>
    <x v="9"/>
    <x v="6"/>
    <s v="FERC Electric Tariff First Revised Volume No. 3"/>
    <s v="WSPP Rate Schedule FERC No. 6"/>
    <n v="218507"/>
    <n v="201803051100"/>
    <n v="201803051159"/>
    <n v="20161121"/>
    <m/>
    <x v="2"/>
    <s v="MS"/>
    <x v="3"/>
    <x v="14"/>
    <s v="UP"/>
    <s v="ST"/>
    <s v="M"/>
    <s v="FP"/>
    <x v="3"/>
    <n v="100"/>
    <n v="28.29"/>
    <x v="1"/>
    <n v="100"/>
    <n v="28.29"/>
    <n v="0"/>
    <n v="2829"/>
    <x v="0"/>
  </r>
  <r>
    <n v="10809"/>
    <s v="T16490"/>
    <x v="9"/>
    <x v="6"/>
    <s v="FERC Electric Tariff First Revised Volume No. 3"/>
    <s v="WSPP Rate Schedule FERC No. 6"/>
    <n v="218507"/>
    <n v="201803051200"/>
    <n v="201803051259"/>
    <n v="20161121"/>
    <m/>
    <x v="2"/>
    <s v="MS"/>
    <x v="3"/>
    <x v="14"/>
    <s v="UP"/>
    <s v="ST"/>
    <s v="M"/>
    <s v="FP"/>
    <x v="3"/>
    <n v="100"/>
    <n v="28.29"/>
    <x v="1"/>
    <n v="100"/>
    <n v="28.29"/>
    <n v="0"/>
    <n v="2829"/>
    <x v="0"/>
  </r>
  <r>
    <n v="10810"/>
    <s v="T16491"/>
    <x v="9"/>
    <x v="6"/>
    <s v="FERC Electric Tariff First Revised Volume No. 3"/>
    <s v="WSPP Rate Schedule FERC No. 6"/>
    <n v="218507"/>
    <n v="201803051300"/>
    <n v="201803051359"/>
    <n v="20161121"/>
    <m/>
    <x v="2"/>
    <s v="MS"/>
    <x v="3"/>
    <x v="14"/>
    <s v="UP"/>
    <s v="ST"/>
    <s v="M"/>
    <s v="FP"/>
    <x v="3"/>
    <n v="100"/>
    <n v="28.29"/>
    <x v="1"/>
    <n v="100"/>
    <n v="28.29"/>
    <n v="0"/>
    <n v="2829"/>
    <x v="0"/>
  </r>
  <r>
    <n v="10811"/>
    <s v="T16492"/>
    <x v="9"/>
    <x v="6"/>
    <s v="FERC Electric Tariff First Revised Volume No. 3"/>
    <s v="WSPP Rate Schedule FERC No. 6"/>
    <n v="218507"/>
    <n v="201803051400"/>
    <n v="201803051459"/>
    <n v="20161121"/>
    <m/>
    <x v="2"/>
    <s v="MS"/>
    <x v="3"/>
    <x v="14"/>
    <s v="UP"/>
    <s v="ST"/>
    <s v="M"/>
    <s v="FP"/>
    <x v="3"/>
    <n v="100"/>
    <n v="28.29"/>
    <x v="1"/>
    <n v="100"/>
    <n v="28.29"/>
    <n v="0"/>
    <n v="2829"/>
    <x v="0"/>
  </r>
  <r>
    <n v="10812"/>
    <s v="T16493"/>
    <x v="9"/>
    <x v="6"/>
    <s v="FERC Electric Tariff First Revised Volume No. 3"/>
    <s v="WSPP Rate Schedule FERC No. 6"/>
    <n v="218507"/>
    <n v="201803051500"/>
    <n v="201803051559"/>
    <n v="20161121"/>
    <m/>
    <x v="2"/>
    <s v="MS"/>
    <x v="3"/>
    <x v="14"/>
    <s v="UP"/>
    <s v="ST"/>
    <s v="M"/>
    <s v="FP"/>
    <x v="3"/>
    <n v="100"/>
    <n v="28.29"/>
    <x v="1"/>
    <n v="100"/>
    <n v="28.29"/>
    <n v="0"/>
    <n v="2829"/>
    <x v="0"/>
  </r>
  <r>
    <n v="10813"/>
    <s v="T16494"/>
    <x v="9"/>
    <x v="6"/>
    <s v="FERC Electric Tariff First Revised Volume No. 3"/>
    <s v="WSPP Rate Schedule FERC No. 6"/>
    <n v="218507"/>
    <n v="201803051600"/>
    <n v="201803051659"/>
    <n v="20161121"/>
    <m/>
    <x v="2"/>
    <s v="MS"/>
    <x v="3"/>
    <x v="14"/>
    <s v="UP"/>
    <s v="ST"/>
    <s v="M"/>
    <s v="FP"/>
    <x v="3"/>
    <n v="100"/>
    <n v="28.29"/>
    <x v="1"/>
    <n v="100"/>
    <n v="28.29"/>
    <n v="0"/>
    <n v="2829"/>
    <x v="0"/>
  </r>
  <r>
    <n v="10814"/>
    <s v="T16495"/>
    <x v="9"/>
    <x v="6"/>
    <s v="FERC Electric Tariff First Revised Volume No. 3"/>
    <s v="WSPP Rate Schedule FERC No. 6"/>
    <n v="218507"/>
    <n v="201803051700"/>
    <n v="201803051759"/>
    <n v="20161121"/>
    <m/>
    <x v="2"/>
    <s v="MS"/>
    <x v="3"/>
    <x v="14"/>
    <s v="UP"/>
    <s v="ST"/>
    <s v="M"/>
    <s v="FP"/>
    <x v="3"/>
    <n v="100"/>
    <n v="28.29"/>
    <x v="1"/>
    <n v="100"/>
    <n v="28.29"/>
    <n v="0"/>
    <n v="2829"/>
    <x v="0"/>
  </r>
  <r>
    <n v="10815"/>
    <s v="T16496"/>
    <x v="9"/>
    <x v="6"/>
    <s v="FERC Electric Tariff First Revised Volume No. 3"/>
    <s v="WSPP Rate Schedule FERC No. 6"/>
    <n v="218507"/>
    <n v="201803051800"/>
    <n v="201803051859"/>
    <n v="20161121"/>
    <m/>
    <x v="2"/>
    <s v="MS"/>
    <x v="3"/>
    <x v="14"/>
    <s v="UP"/>
    <s v="ST"/>
    <s v="M"/>
    <s v="FP"/>
    <x v="3"/>
    <n v="100"/>
    <n v="28.29"/>
    <x v="1"/>
    <n v="100"/>
    <n v="28.29"/>
    <n v="0"/>
    <n v="2829"/>
    <x v="0"/>
  </r>
  <r>
    <n v="10816"/>
    <s v="T16497"/>
    <x v="9"/>
    <x v="6"/>
    <s v="FERC Electric Tariff First Revised Volume No. 3"/>
    <s v="WSPP Rate Schedule FERC No. 6"/>
    <n v="218507"/>
    <n v="201803051900"/>
    <n v="201803051959"/>
    <n v="20161121"/>
    <m/>
    <x v="2"/>
    <s v="MS"/>
    <x v="3"/>
    <x v="14"/>
    <s v="UP"/>
    <s v="ST"/>
    <s v="M"/>
    <s v="FP"/>
    <x v="3"/>
    <n v="100"/>
    <n v="28.29"/>
    <x v="1"/>
    <n v="100"/>
    <n v="28.29"/>
    <n v="0"/>
    <n v="2829"/>
    <x v="0"/>
  </r>
  <r>
    <n v="10817"/>
    <s v="T16498"/>
    <x v="9"/>
    <x v="6"/>
    <s v="FERC Electric Tariff First Revised Volume No. 3"/>
    <s v="WSPP Rate Schedule FERC No. 6"/>
    <n v="218507"/>
    <n v="201803052000"/>
    <n v="201803052059"/>
    <n v="20161121"/>
    <m/>
    <x v="2"/>
    <s v="MS"/>
    <x v="3"/>
    <x v="14"/>
    <s v="UP"/>
    <s v="ST"/>
    <s v="M"/>
    <s v="FP"/>
    <x v="3"/>
    <n v="100"/>
    <n v="28.29"/>
    <x v="1"/>
    <n v="100"/>
    <n v="28.29"/>
    <n v="0"/>
    <n v="2829"/>
    <x v="0"/>
  </r>
  <r>
    <n v="10818"/>
    <s v="T16499"/>
    <x v="9"/>
    <x v="6"/>
    <s v="FERC Electric Tariff First Revised Volume No. 3"/>
    <s v="WSPP Rate Schedule FERC No. 6"/>
    <n v="218507"/>
    <n v="201803052100"/>
    <n v="201803052159"/>
    <n v="20161121"/>
    <m/>
    <x v="2"/>
    <s v="MS"/>
    <x v="3"/>
    <x v="14"/>
    <s v="UP"/>
    <s v="ST"/>
    <s v="M"/>
    <s v="FP"/>
    <x v="3"/>
    <n v="100"/>
    <n v="28.29"/>
    <x v="1"/>
    <n v="100"/>
    <n v="28.29"/>
    <n v="0"/>
    <n v="2829"/>
    <x v="0"/>
  </r>
  <r>
    <n v="10819"/>
    <s v="T16500"/>
    <x v="9"/>
    <x v="6"/>
    <s v="FERC Electric Tariff First Revised Volume No. 3"/>
    <s v="WSPP Rate Schedule FERC No. 6"/>
    <n v="218507"/>
    <n v="201803052200"/>
    <n v="201803052259"/>
    <n v="20161121"/>
    <m/>
    <x v="2"/>
    <s v="MS"/>
    <x v="3"/>
    <x v="14"/>
    <s v="UP"/>
    <s v="ST"/>
    <s v="M"/>
    <s v="FP"/>
    <x v="3"/>
    <n v="100"/>
    <n v="28.29"/>
    <x v="1"/>
    <n v="100"/>
    <n v="28.29"/>
    <n v="0"/>
    <n v="2829"/>
    <x v="0"/>
  </r>
  <r>
    <n v="10820"/>
    <s v="T16501"/>
    <x v="9"/>
    <x v="6"/>
    <s v="FERC Electric Tariff First Revised Volume No. 3"/>
    <s v="WSPP Rate Schedule FERC No. 6"/>
    <n v="218507"/>
    <n v="201803052300"/>
    <n v="201803052359"/>
    <n v="20161121"/>
    <m/>
    <x v="2"/>
    <s v="MS"/>
    <x v="3"/>
    <x v="14"/>
    <s v="UP"/>
    <s v="ST"/>
    <s v="M"/>
    <s v="FP"/>
    <x v="3"/>
    <n v="100"/>
    <n v="24.64"/>
    <x v="1"/>
    <n v="100"/>
    <n v="24.64"/>
    <n v="0"/>
    <n v="2464"/>
    <x v="0"/>
  </r>
  <r>
    <n v="10821"/>
    <s v="T16502"/>
    <x v="9"/>
    <x v="6"/>
    <s v="FERC Electric Tariff First Revised Volume No. 3"/>
    <s v="WSPP Rate Schedule FERC No. 6"/>
    <n v="218507"/>
    <n v="201803060000"/>
    <n v="201803060059"/>
    <n v="20161121"/>
    <m/>
    <x v="2"/>
    <s v="MS"/>
    <x v="3"/>
    <x v="14"/>
    <s v="UP"/>
    <s v="ST"/>
    <s v="M"/>
    <s v="FP"/>
    <x v="3"/>
    <n v="100"/>
    <n v="24.64"/>
    <x v="1"/>
    <n v="100"/>
    <n v="24.64"/>
    <n v="0"/>
    <n v="2464"/>
    <x v="0"/>
  </r>
  <r>
    <n v="10822"/>
    <s v="T16503"/>
    <x v="9"/>
    <x v="6"/>
    <s v="FERC Electric Tariff First Revised Volume No. 3"/>
    <s v="WSPP Rate Schedule FERC No. 6"/>
    <n v="218507"/>
    <n v="201803060100"/>
    <n v="201803060159"/>
    <n v="20161121"/>
    <m/>
    <x v="2"/>
    <s v="MS"/>
    <x v="3"/>
    <x v="14"/>
    <s v="UP"/>
    <s v="ST"/>
    <s v="M"/>
    <s v="FP"/>
    <x v="3"/>
    <n v="100"/>
    <n v="29.16"/>
    <x v="1"/>
    <n v="100"/>
    <n v="29.16"/>
    <n v="0"/>
    <n v="2916"/>
    <x v="0"/>
  </r>
  <r>
    <n v="10823"/>
    <s v="T16504"/>
    <x v="9"/>
    <x v="6"/>
    <s v="FERC Electric Tariff First Revised Volume No. 3"/>
    <s v="WSPP Rate Schedule FERC No. 6"/>
    <n v="218507"/>
    <n v="201803060200"/>
    <n v="201803060259"/>
    <n v="20161121"/>
    <m/>
    <x v="2"/>
    <s v="MS"/>
    <x v="3"/>
    <x v="14"/>
    <s v="UP"/>
    <s v="ST"/>
    <s v="M"/>
    <s v="FP"/>
    <x v="3"/>
    <n v="100"/>
    <n v="29.16"/>
    <x v="1"/>
    <n v="100"/>
    <n v="29.16"/>
    <n v="0"/>
    <n v="2916"/>
    <x v="0"/>
  </r>
  <r>
    <n v="10824"/>
    <s v="T16505"/>
    <x v="9"/>
    <x v="6"/>
    <s v="FERC Electric Tariff First Revised Volume No. 3"/>
    <s v="WSPP Rate Schedule FERC No. 6"/>
    <n v="218507"/>
    <n v="201803060300"/>
    <n v="201803060359"/>
    <n v="20161121"/>
    <m/>
    <x v="2"/>
    <s v="MS"/>
    <x v="3"/>
    <x v="14"/>
    <s v="UP"/>
    <s v="ST"/>
    <s v="M"/>
    <s v="FP"/>
    <x v="3"/>
    <n v="100"/>
    <n v="29.16"/>
    <x v="1"/>
    <n v="100"/>
    <n v="29.16"/>
    <n v="0"/>
    <n v="2916"/>
    <x v="0"/>
  </r>
  <r>
    <n v="10825"/>
    <s v="T16506"/>
    <x v="9"/>
    <x v="6"/>
    <s v="FERC Electric Tariff First Revised Volume No. 3"/>
    <s v="WSPP Rate Schedule FERC No. 6"/>
    <n v="218507"/>
    <n v="201803060400"/>
    <n v="201803060459"/>
    <n v="20161121"/>
    <m/>
    <x v="2"/>
    <s v="MS"/>
    <x v="3"/>
    <x v="14"/>
    <s v="UP"/>
    <s v="ST"/>
    <s v="M"/>
    <s v="FP"/>
    <x v="3"/>
    <n v="100"/>
    <n v="29.16"/>
    <x v="1"/>
    <n v="100"/>
    <n v="29.16"/>
    <n v="0"/>
    <n v="2916"/>
    <x v="0"/>
  </r>
  <r>
    <n v="10826"/>
    <s v="T16507"/>
    <x v="9"/>
    <x v="6"/>
    <s v="FERC Electric Tariff First Revised Volume No. 3"/>
    <s v="WSPP Rate Schedule FERC No. 6"/>
    <n v="218507"/>
    <n v="201803060500"/>
    <n v="201803060559"/>
    <n v="20161121"/>
    <m/>
    <x v="2"/>
    <s v="MS"/>
    <x v="3"/>
    <x v="14"/>
    <s v="UP"/>
    <s v="ST"/>
    <s v="M"/>
    <s v="FP"/>
    <x v="3"/>
    <n v="100"/>
    <n v="29.16"/>
    <x v="1"/>
    <n v="100"/>
    <n v="29.16"/>
    <n v="0"/>
    <n v="2916"/>
    <x v="0"/>
  </r>
  <r>
    <n v="10827"/>
    <s v="T16508"/>
    <x v="9"/>
    <x v="6"/>
    <s v="FERC Electric Tariff First Revised Volume No. 3"/>
    <s v="WSPP Rate Schedule FERC No. 6"/>
    <n v="218507"/>
    <n v="201803060600"/>
    <n v="201803060659"/>
    <n v="20161121"/>
    <m/>
    <x v="2"/>
    <s v="MS"/>
    <x v="3"/>
    <x v="14"/>
    <s v="UP"/>
    <s v="ST"/>
    <s v="M"/>
    <s v="FP"/>
    <x v="3"/>
    <n v="100"/>
    <n v="29.16"/>
    <x v="1"/>
    <n v="100"/>
    <n v="29.16"/>
    <n v="0"/>
    <n v="2916"/>
    <x v="0"/>
  </r>
  <r>
    <n v="10828"/>
    <s v="T16509"/>
    <x v="9"/>
    <x v="6"/>
    <s v="FERC Electric Tariff First Revised Volume No. 3"/>
    <s v="WSPP Rate Schedule FERC No. 6"/>
    <n v="218507"/>
    <n v="201803060700"/>
    <n v="201803060759"/>
    <n v="20161121"/>
    <m/>
    <x v="2"/>
    <s v="MS"/>
    <x v="3"/>
    <x v="14"/>
    <s v="UP"/>
    <s v="ST"/>
    <s v="M"/>
    <s v="FP"/>
    <x v="3"/>
    <n v="100"/>
    <n v="30.79"/>
    <x v="1"/>
    <n v="100"/>
    <n v="30.79"/>
    <n v="0"/>
    <n v="3079"/>
    <x v="0"/>
  </r>
  <r>
    <n v="10829"/>
    <s v="T16510"/>
    <x v="9"/>
    <x v="6"/>
    <s v="FERC Electric Tariff First Revised Volume No. 3"/>
    <s v="WSPP Rate Schedule FERC No. 6"/>
    <n v="218507"/>
    <n v="201803060800"/>
    <n v="201803060859"/>
    <n v="20161121"/>
    <m/>
    <x v="2"/>
    <s v="MS"/>
    <x v="3"/>
    <x v="14"/>
    <s v="UP"/>
    <s v="ST"/>
    <s v="M"/>
    <s v="FP"/>
    <x v="3"/>
    <n v="100"/>
    <n v="30.79"/>
    <x v="1"/>
    <n v="100"/>
    <n v="30.79"/>
    <n v="0"/>
    <n v="3079"/>
    <x v="0"/>
  </r>
  <r>
    <n v="10830"/>
    <s v="T16511"/>
    <x v="9"/>
    <x v="6"/>
    <s v="FERC Electric Tariff First Revised Volume No. 3"/>
    <s v="WSPP Rate Schedule FERC No. 6"/>
    <n v="218507"/>
    <n v="201803060900"/>
    <n v="201803060959"/>
    <n v="20161121"/>
    <m/>
    <x v="2"/>
    <s v="MS"/>
    <x v="3"/>
    <x v="14"/>
    <s v="UP"/>
    <s v="ST"/>
    <s v="M"/>
    <s v="FP"/>
    <x v="3"/>
    <n v="100"/>
    <n v="30.79"/>
    <x v="1"/>
    <n v="100"/>
    <n v="30.79"/>
    <n v="0"/>
    <n v="3079"/>
    <x v="0"/>
  </r>
  <r>
    <n v="10831"/>
    <s v="T16512"/>
    <x v="9"/>
    <x v="6"/>
    <s v="FERC Electric Tariff First Revised Volume No. 3"/>
    <s v="WSPP Rate Schedule FERC No. 6"/>
    <n v="218507"/>
    <n v="201803061000"/>
    <n v="201803061059"/>
    <n v="20161121"/>
    <m/>
    <x v="2"/>
    <s v="MS"/>
    <x v="3"/>
    <x v="14"/>
    <s v="UP"/>
    <s v="ST"/>
    <s v="M"/>
    <s v="FP"/>
    <x v="3"/>
    <n v="100"/>
    <n v="30.79"/>
    <x v="1"/>
    <n v="100"/>
    <n v="30.79"/>
    <n v="0"/>
    <n v="3079"/>
    <x v="0"/>
  </r>
  <r>
    <n v="10832"/>
    <s v="T16513"/>
    <x v="9"/>
    <x v="6"/>
    <s v="FERC Electric Tariff First Revised Volume No. 3"/>
    <s v="WSPP Rate Schedule FERC No. 6"/>
    <n v="218507"/>
    <n v="201803061100"/>
    <n v="201803061159"/>
    <n v="20161121"/>
    <m/>
    <x v="2"/>
    <s v="MS"/>
    <x v="3"/>
    <x v="14"/>
    <s v="UP"/>
    <s v="ST"/>
    <s v="M"/>
    <s v="FP"/>
    <x v="3"/>
    <n v="100"/>
    <n v="30.79"/>
    <x v="1"/>
    <n v="100"/>
    <n v="30.79"/>
    <n v="0"/>
    <n v="3079"/>
    <x v="0"/>
  </r>
  <r>
    <n v="10833"/>
    <s v="T16514"/>
    <x v="9"/>
    <x v="6"/>
    <s v="FERC Electric Tariff First Revised Volume No. 3"/>
    <s v="WSPP Rate Schedule FERC No. 6"/>
    <n v="218507"/>
    <n v="201803061200"/>
    <n v="201803061259"/>
    <n v="20161121"/>
    <m/>
    <x v="2"/>
    <s v="MS"/>
    <x v="3"/>
    <x v="14"/>
    <s v="UP"/>
    <s v="ST"/>
    <s v="M"/>
    <s v="FP"/>
    <x v="3"/>
    <n v="100"/>
    <n v="30.79"/>
    <x v="1"/>
    <n v="100"/>
    <n v="30.79"/>
    <n v="0"/>
    <n v="3079"/>
    <x v="0"/>
  </r>
  <r>
    <n v="10834"/>
    <s v="T16515"/>
    <x v="9"/>
    <x v="6"/>
    <s v="FERC Electric Tariff First Revised Volume No. 3"/>
    <s v="WSPP Rate Schedule FERC No. 6"/>
    <n v="218507"/>
    <n v="201803061300"/>
    <n v="201803061359"/>
    <n v="20161121"/>
    <m/>
    <x v="2"/>
    <s v="MS"/>
    <x v="3"/>
    <x v="14"/>
    <s v="UP"/>
    <s v="ST"/>
    <s v="M"/>
    <s v="FP"/>
    <x v="3"/>
    <n v="100"/>
    <n v="30.79"/>
    <x v="1"/>
    <n v="100"/>
    <n v="30.79"/>
    <n v="0"/>
    <n v="3079"/>
    <x v="0"/>
  </r>
  <r>
    <n v="10835"/>
    <s v="T16516"/>
    <x v="9"/>
    <x v="6"/>
    <s v="FERC Electric Tariff First Revised Volume No. 3"/>
    <s v="WSPP Rate Schedule FERC No. 6"/>
    <n v="218507"/>
    <n v="201803061400"/>
    <n v="201803061459"/>
    <n v="20161121"/>
    <m/>
    <x v="2"/>
    <s v="MS"/>
    <x v="3"/>
    <x v="14"/>
    <s v="UP"/>
    <s v="ST"/>
    <s v="M"/>
    <s v="FP"/>
    <x v="3"/>
    <n v="100"/>
    <n v="30.79"/>
    <x v="1"/>
    <n v="100"/>
    <n v="30.79"/>
    <n v="0"/>
    <n v="3079"/>
    <x v="0"/>
  </r>
  <r>
    <n v="10836"/>
    <s v="T16517"/>
    <x v="9"/>
    <x v="6"/>
    <s v="FERC Electric Tariff First Revised Volume No. 3"/>
    <s v="WSPP Rate Schedule FERC No. 6"/>
    <n v="218507"/>
    <n v="201803061500"/>
    <n v="201803061559"/>
    <n v="20161121"/>
    <m/>
    <x v="2"/>
    <s v="MS"/>
    <x v="3"/>
    <x v="14"/>
    <s v="UP"/>
    <s v="ST"/>
    <s v="M"/>
    <s v="FP"/>
    <x v="3"/>
    <n v="100"/>
    <n v="30.79"/>
    <x v="1"/>
    <n v="100"/>
    <n v="30.79"/>
    <n v="0"/>
    <n v="3079"/>
    <x v="0"/>
  </r>
  <r>
    <n v="10837"/>
    <s v="T16518"/>
    <x v="9"/>
    <x v="6"/>
    <s v="FERC Electric Tariff First Revised Volume No. 3"/>
    <s v="WSPP Rate Schedule FERC No. 6"/>
    <n v="218507"/>
    <n v="201803061600"/>
    <n v="201803061659"/>
    <n v="20161121"/>
    <m/>
    <x v="2"/>
    <s v="MS"/>
    <x v="3"/>
    <x v="14"/>
    <s v="UP"/>
    <s v="ST"/>
    <s v="M"/>
    <s v="FP"/>
    <x v="3"/>
    <n v="100"/>
    <n v="30.79"/>
    <x v="1"/>
    <n v="100"/>
    <n v="30.79"/>
    <n v="0"/>
    <n v="3079"/>
    <x v="0"/>
  </r>
  <r>
    <n v="10838"/>
    <s v="T16519"/>
    <x v="9"/>
    <x v="6"/>
    <s v="FERC Electric Tariff First Revised Volume No. 3"/>
    <s v="WSPP Rate Schedule FERC No. 6"/>
    <n v="218507"/>
    <n v="201803061700"/>
    <n v="201803061759"/>
    <n v="20161121"/>
    <m/>
    <x v="2"/>
    <s v="MS"/>
    <x v="3"/>
    <x v="14"/>
    <s v="UP"/>
    <s v="ST"/>
    <s v="M"/>
    <s v="FP"/>
    <x v="3"/>
    <n v="100"/>
    <n v="30.79"/>
    <x v="1"/>
    <n v="100"/>
    <n v="30.79"/>
    <n v="0"/>
    <n v="3079"/>
    <x v="0"/>
  </r>
  <r>
    <n v="10839"/>
    <s v="T16520"/>
    <x v="9"/>
    <x v="6"/>
    <s v="FERC Electric Tariff First Revised Volume No. 3"/>
    <s v="WSPP Rate Schedule FERC No. 6"/>
    <n v="218507"/>
    <n v="201803061800"/>
    <n v="201803061859"/>
    <n v="20161121"/>
    <m/>
    <x v="2"/>
    <s v="MS"/>
    <x v="3"/>
    <x v="14"/>
    <s v="UP"/>
    <s v="ST"/>
    <s v="M"/>
    <s v="FP"/>
    <x v="3"/>
    <n v="100"/>
    <n v="30.79"/>
    <x v="1"/>
    <n v="100"/>
    <n v="30.79"/>
    <n v="0"/>
    <n v="3079"/>
    <x v="0"/>
  </r>
  <r>
    <n v="10840"/>
    <s v="T16521"/>
    <x v="9"/>
    <x v="6"/>
    <s v="FERC Electric Tariff First Revised Volume No. 3"/>
    <s v="WSPP Rate Schedule FERC No. 6"/>
    <n v="218507"/>
    <n v="201803061900"/>
    <n v="201803061959"/>
    <n v="20161121"/>
    <m/>
    <x v="2"/>
    <s v="MS"/>
    <x v="3"/>
    <x v="14"/>
    <s v="UP"/>
    <s v="ST"/>
    <s v="M"/>
    <s v="FP"/>
    <x v="3"/>
    <n v="100"/>
    <n v="30.79"/>
    <x v="1"/>
    <n v="100"/>
    <n v="30.79"/>
    <n v="0"/>
    <n v="3079"/>
    <x v="0"/>
  </r>
  <r>
    <n v="10841"/>
    <s v="T16522"/>
    <x v="9"/>
    <x v="6"/>
    <s v="FERC Electric Tariff First Revised Volume No. 3"/>
    <s v="WSPP Rate Schedule FERC No. 6"/>
    <n v="218507"/>
    <n v="201803062000"/>
    <n v="201803062059"/>
    <n v="20161121"/>
    <m/>
    <x v="2"/>
    <s v="MS"/>
    <x v="3"/>
    <x v="14"/>
    <s v="UP"/>
    <s v="ST"/>
    <s v="M"/>
    <s v="FP"/>
    <x v="3"/>
    <n v="100"/>
    <n v="30.79"/>
    <x v="1"/>
    <n v="100"/>
    <n v="30.79"/>
    <n v="0"/>
    <n v="3079"/>
    <x v="0"/>
  </r>
  <r>
    <n v="10842"/>
    <s v="T16523"/>
    <x v="9"/>
    <x v="6"/>
    <s v="FERC Electric Tariff First Revised Volume No. 3"/>
    <s v="WSPP Rate Schedule FERC No. 6"/>
    <n v="218507"/>
    <n v="201803062100"/>
    <n v="201803062159"/>
    <n v="20161121"/>
    <m/>
    <x v="2"/>
    <s v="MS"/>
    <x v="3"/>
    <x v="14"/>
    <s v="UP"/>
    <s v="ST"/>
    <s v="M"/>
    <s v="FP"/>
    <x v="3"/>
    <n v="100"/>
    <n v="30.79"/>
    <x v="1"/>
    <n v="100"/>
    <n v="30.79"/>
    <n v="0"/>
    <n v="3079"/>
    <x v="0"/>
  </r>
  <r>
    <n v="10843"/>
    <s v="T16524"/>
    <x v="9"/>
    <x v="6"/>
    <s v="FERC Electric Tariff First Revised Volume No. 3"/>
    <s v="WSPP Rate Schedule FERC No. 6"/>
    <n v="218507"/>
    <n v="201803062200"/>
    <n v="201803062259"/>
    <n v="20161121"/>
    <m/>
    <x v="2"/>
    <s v="MS"/>
    <x v="3"/>
    <x v="14"/>
    <s v="UP"/>
    <s v="ST"/>
    <s v="M"/>
    <s v="FP"/>
    <x v="3"/>
    <n v="100"/>
    <n v="30.79"/>
    <x v="1"/>
    <n v="100"/>
    <n v="30.79"/>
    <n v="0"/>
    <n v="3079"/>
    <x v="0"/>
  </r>
  <r>
    <n v="10844"/>
    <s v="T16525"/>
    <x v="9"/>
    <x v="6"/>
    <s v="FERC Electric Tariff First Revised Volume No. 3"/>
    <s v="WSPP Rate Schedule FERC No. 6"/>
    <n v="218507"/>
    <n v="201803062300"/>
    <n v="201803062359"/>
    <n v="20161121"/>
    <m/>
    <x v="2"/>
    <s v="MS"/>
    <x v="3"/>
    <x v="14"/>
    <s v="UP"/>
    <s v="ST"/>
    <s v="M"/>
    <s v="FP"/>
    <x v="3"/>
    <n v="100"/>
    <n v="29.16"/>
    <x v="1"/>
    <n v="100"/>
    <n v="29.16"/>
    <n v="0"/>
    <n v="2916"/>
    <x v="0"/>
  </r>
  <r>
    <n v="10845"/>
    <s v="T16526"/>
    <x v="9"/>
    <x v="6"/>
    <s v="FERC Electric Tariff First Revised Volume No. 3"/>
    <s v="WSPP Rate Schedule FERC No. 6"/>
    <n v="218507"/>
    <n v="201803070000"/>
    <n v="201803070059"/>
    <n v="20161121"/>
    <m/>
    <x v="2"/>
    <s v="MS"/>
    <x v="3"/>
    <x v="14"/>
    <s v="UP"/>
    <s v="ST"/>
    <s v="M"/>
    <s v="FP"/>
    <x v="3"/>
    <n v="100"/>
    <n v="29.16"/>
    <x v="1"/>
    <n v="100"/>
    <n v="29.16"/>
    <n v="0"/>
    <n v="2916"/>
    <x v="0"/>
  </r>
  <r>
    <n v="10846"/>
    <s v="T16527"/>
    <x v="9"/>
    <x v="6"/>
    <s v="FERC Electric Tariff First Revised Volume No. 3"/>
    <s v="WSPP Rate Schedule FERC No. 6"/>
    <n v="218507"/>
    <n v="201803070100"/>
    <n v="201803070159"/>
    <n v="20161121"/>
    <m/>
    <x v="2"/>
    <s v="MS"/>
    <x v="3"/>
    <x v="14"/>
    <s v="UP"/>
    <s v="ST"/>
    <s v="M"/>
    <s v="FP"/>
    <x v="3"/>
    <n v="100"/>
    <n v="30.01"/>
    <x v="1"/>
    <n v="100"/>
    <n v="30.01"/>
    <n v="0"/>
    <n v="3001"/>
    <x v="0"/>
  </r>
  <r>
    <n v="10847"/>
    <s v="T16528"/>
    <x v="9"/>
    <x v="6"/>
    <s v="FERC Electric Tariff First Revised Volume No. 3"/>
    <s v="WSPP Rate Schedule FERC No. 6"/>
    <n v="218507"/>
    <n v="201803070200"/>
    <n v="201803070259"/>
    <n v="20161121"/>
    <m/>
    <x v="2"/>
    <s v="MS"/>
    <x v="3"/>
    <x v="14"/>
    <s v="UP"/>
    <s v="ST"/>
    <s v="M"/>
    <s v="FP"/>
    <x v="3"/>
    <n v="100"/>
    <n v="30.01"/>
    <x v="1"/>
    <n v="100"/>
    <n v="30.01"/>
    <n v="0"/>
    <n v="3001"/>
    <x v="0"/>
  </r>
  <r>
    <n v="10848"/>
    <s v="T16529"/>
    <x v="9"/>
    <x v="6"/>
    <s v="FERC Electric Tariff First Revised Volume No. 3"/>
    <s v="WSPP Rate Schedule FERC No. 6"/>
    <n v="218507"/>
    <n v="201803070300"/>
    <n v="201803070359"/>
    <n v="20161121"/>
    <m/>
    <x v="2"/>
    <s v="MS"/>
    <x v="3"/>
    <x v="14"/>
    <s v="UP"/>
    <s v="ST"/>
    <s v="M"/>
    <s v="FP"/>
    <x v="3"/>
    <n v="100"/>
    <n v="30.01"/>
    <x v="1"/>
    <n v="100"/>
    <n v="30.01"/>
    <n v="0"/>
    <n v="3001"/>
    <x v="0"/>
  </r>
  <r>
    <n v="10849"/>
    <s v="T16530"/>
    <x v="9"/>
    <x v="6"/>
    <s v="FERC Electric Tariff First Revised Volume No. 3"/>
    <s v="WSPP Rate Schedule FERC No. 6"/>
    <n v="218507"/>
    <n v="201803070400"/>
    <n v="201803070459"/>
    <n v="20161121"/>
    <m/>
    <x v="2"/>
    <s v="MS"/>
    <x v="3"/>
    <x v="14"/>
    <s v="UP"/>
    <s v="ST"/>
    <s v="M"/>
    <s v="FP"/>
    <x v="3"/>
    <n v="100"/>
    <n v="30.01"/>
    <x v="1"/>
    <n v="100"/>
    <n v="30.01"/>
    <n v="0"/>
    <n v="3001"/>
    <x v="0"/>
  </r>
  <r>
    <n v="10850"/>
    <s v="T16531"/>
    <x v="9"/>
    <x v="6"/>
    <s v="FERC Electric Tariff First Revised Volume No. 3"/>
    <s v="WSPP Rate Schedule FERC No. 6"/>
    <n v="218507"/>
    <n v="201803070500"/>
    <n v="201803070559"/>
    <n v="20161121"/>
    <m/>
    <x v="2"/>
    <s v="MS"/>
    <x v="3"/>
    <x v="14"/>
    <s v="UP"/>
    <s v="ST"/>
    <s v="M"/>
    <s v="FP"/>
    <x v="3"/>
    <n v="100"/>
    <n v="30.01"/>
    <x v="1"/>
    <n v="100"/>
    <n v="30.01"/>
    <n v="0"/>
    <n v="3001"/>
    <x v="0"/>
  </r>
  <r>
    <n v="10851"/>
    <s v="T16532"/>
    <x v="9"/>
    <x v="6"/>
    <s v="FERC Electric Tariff First Revised Volume No. 3"/>
    <s v="WSPP Rate Schedule FERC No. 6"/>
    <n v="218507"/>
    <n v="201803070600"/>
    <n v="201803070659"/>
    <n v="20161121"/>
    <m/>
    <x v="2"/>
    <s v="MS"/>
    <x v="3"/>
    <x v="14"/>
    <s v="UP"/>
    <s v="ST"/>
    <s v="M"/>
    <s v="FP"/>
    <x v="3"/>
    <n v="100"/>
    <n v="30.01"/>
    <x v="1"/>
    <n v="100"/>
    <n v="30.01"/>
    <n v="0"/>
    <n v="3001"/>
    <x v="0"/>
  </r>
  <r>
    <n v="10852"/>
    <s v="T16533"/>
    <x v="9"/>
    <x v="6"/>
    <s v="FERC Electric Tariff First Revised Volume No. 3"/>
    <s v="WSPP Rate Schedule FERC No. 6"/>
    <n v="218507"/>
    <n v="201803070700"/>
    <n v="201803070759"/>
    <n v="20161121"/>
    <m/>
    <x v="2"/>
    <s v="MS"/>
    <x v="3"/>
    <x v="14"/>
    <s v="UP"/>
    <s v="ST"/>
    <s v="M"/>
    <s v="FP"/>
    <x v="3"/>
    <n v="100"/>
    <n v="30.42"/>
    <x v="1"/>
    <n v="100"/>
    <n v="30.42"/>
    <n v="0"/>
    <n v="3042"/>
    <x v="0"/>
  </r>
  <r>
    <n v="10853"/>
    <s v="T16534"/>
    <x v="9"/>
    <x v="6"/>
    <s v="FERC Electric Tariff First Revised Volume No. 3"/>
    <s v="WSPP Rate Schedule FERC No. 6"/>
    <n v="218507"/>
    <n v="201803070800"/>
    <n v="201803070859"/>
    <n v="20161121"/>
    <m/>
    <x v="2"/>
    <s v="MS"/>
    <x v="3"/>
    <x v="14"/>
    <s v="UP"/>
    <s v="ST"/>
    <s v="M"/>
    <s v="FP"/>
    <x v="3"/>
    <n v="100"/>
    <n v="30.42"/>
    <x v="1"/>
    <n v="100"/>
    <n v="30.42"/>
    <n v="0"/>
    <n v="3042"/>
    <x v="0"/>
  </r>
  <r>
    <n v="10854"/>
    <s v="T16535"/>
    <x v="9"/>
    <x v="6"/>
    <s v="FERC Electric Tariff First Revised Volume No. 3"/>
    <s v="WSPP Rate Schedule FERC No. 6"/>
    <n v="218507"/>
    <n v="201803070900"/>
    <n v="201803070959"/>
    <n v="20161121"/>
    <m/>
    <x v="2"/>
    <s v="MS"/>
    <x v="3"/>
    <x v="14"/>
    <s v="UP"/>
    <s v="ST"/>
    <s v="M"/>
    <s v="FP"/>
    <x v="3"/>
    <n v="100"/>
    <n v="30.42"/>
    <x v="1"/>
    <n v="100"/>
    <n v="30.42"/>
    <n v="0"/>
    <n v="3042"/>
    <x v="0"/>
  </r>
  <r>
    <n v="10855"/>
    <s v="T16536"/>
    <x v="9"/>
    <x v="6"/>
    <s v="FERC Electric Tariff First Revised Volume No. 3"/>
    <s v="WSPP Rate Schedule FERC No. 6"/>
    <n v="218507"/>
    <n v="201803071000"/>
    <n v="201803071059"/>
    <n v="20161121"/>
    <m/>
    <x v="2"/>
    <s v="MS"/>
    <x v="3"/>
    <x v="14"/>
    <s v="UP"/>
    <s v="ST"/>
    <s v="M"/>
    <s v="FP"/>
    <x v="3"/>
    <n v="100"/>
    <n v="30.42"/>
    <x v="1"/>
    <n v="100"/>
    <n v="30.42"/>
    <n v="0"/>
    <n v="3042"/>
    <x v="0"/>
  </r>
  <r>
    <n v="10856"/>
    <s v="T16537"/>
    <x v="9"/>
    <x v="6"/>
    <s v="FERC Electric Tariff First Revised Volume No. 3"/>
    <s v="WSPP Rate Schedule FERC No. 6"/>
    <n v="218507"/>
    <n v="201803071100"/>
    <n v="201803071159"/>
    <n v="20161121"/>
    <m/>
    <x v="2"/>
    <s v="MS"/>
    <x v="3"/>
    <x v="14"/>
    <s v="UP"/>
    <s v="ST"/>
    <s v="M"/>
    <s v="FP"/>
    <x v="3"/>
    <n v="100"/>
    <n v="30.42"/>
    <x v="1"/>
    <n v="100"/>
    <n v="30.42"/>
    <n v="0"/>
    <n v="3042"/>
    <x v="0"/>
  </r>
  <r>
    <n v="10857"/>
    <s v="T16538"/>
    <x v="9"/>
    <x v="6"/>
    <s v="FERC Electric Tariff First Revised Volume No. 3"/>
    <s v="WSPP Rate Schedule FERC No. 6"/>
    <n v="218507"/>
    <n v="201803071200"/>
    <n v="201803071259"/>
    <n v="20161121"/>
    <m/>
    <x v="2"/>
    <s v="MS"/>
    <x v="3"/>
    <x v="14"/>
    <s v="UP"/>
    <s v="ST"/>
    <s v="M"/>
    <s v="FP"/>
    <x v="3"/>
    <n v="100"/>
    <n v="30.42"/>
    <x v="1"/>
    <n v="100"/>
    <n v="30.42"/>
    <n v="0"/>
    <n v="3042"/>
    <x v="0"/>
  </r>
  <r>
    <n v="10858"/>
    <s v="T16539"/>
    <x v="9"/>
    <x v="6"/>
    <s v="FERC Electric Tariff First Revised Volume No. 3"/>
    <s v="WSPP Rate Schedule FERC No. 6"/>
    <n v="218507"/>
    <n v="201803071300"/>
    <n v="201803071359"/>
    <n v="20161121"/>
    <m/>
    <x v="2"/>
    <s v="MS"/>
    <x v="3"/>
    <x v="14"/>
    <s v="UP"/>
    <s v="ST"/>
    <s v="M"/>
    <s v="FP"/>
    <x v="3"/>
    <n v="100"/>
    <n v="30.42"/>
    <x v="1"/>
    <n v="100"/>
    <n v="30.42"/>
    <n v="0"/>
    <n v="3042"/>
    <x v="0"/>
  </r>
  <r>
    <n v="10859"/>
    <s v="T16540"/>
    <x v="9"/>
    <x v="6"/>
    <s v="FERC Electric Tariff First Revised Volume No. 3"/>
    <s v="WSPP Rate Schedule FERC No. 6"/>
    <n v="218507"/>
    <n v="201803071400"/>
    <n v="201803071459"/>
    <n v="20161121"/>
    <m/>
    <x v="2"/>
    <s v="MS"/>
    <x v="3"/>
    <x v="14"/>
    <s v="UP"/>
    <s v="ST"/>
    <s v="M"/>
    <s v="FP"/>
    <x v="3"/>
    <n v="100"/>
    <n v="30.42"/>
    <x v="1"/>
    <n v="100"/>
    <n v="30.42"/>
    <n v="0"/>
    <n v="3042"/>
    <x v="0"/>
  </r>
  <r>
    <n v="10860"/>
    <s v="T16541"/>
    <x v="9"/>
    <x v="6"/>
    <s v="FERC Electric Tariff First Revised Volume No. 3"/>
    <s v="WSPP Rate Schedule FERC No. 6"/>
    <n v="218507"/>
    <n v="201803071500"/>
    <n v="201803071559"/>
    <n v="20161121"/>
    <m/>
    <x v="2"/>
    <s v="MS"/>
    <x v="3"/>
    <x v="14"/>
    <s v="UP"/>
    <s v="ST"/>
    <s v="M"/>
    <s v="FP"/>
    <x v="3"/>
    <n v="100"/>
    <n v="30.42"/>
    <x v="1"/>
    <n v="100"/>
    <n v="30.42"/>
    <n v="0"/>
    <n v="3042"/>
    <x v="0"/>
  </r>
  <r>
    <n v="10861"/>
    <s v="T16542"/>
    <x v="9"/>
    <x v="6"/>
    <s v="FERC Electric Tariff First Revised Volume No. 3"/>
    <s v="WSPP Rate Schedule FERC No. 6"/>
    <n v="218507"/>
    <n v="201803071600"/>
    <n v="201803071659"/>
    <n v="20161121"/>
    <m/>
    <x v="2"/>
    <s v="MS"/>
    <x v="3"/>
    <x v="14"/>
    <s v="UP"/>
    <s v="ST"/>
    <s v="M"/>
    <s v="FP"/>
    <x v="3"/>
    <n v="100"/>
    <n v="30.42"/>
    <x v="1"/>
    <n v="100"/>
    <n v="30.42"/>
    <n v="0"/>
    <n v="3042"/>
    <x v="0"/>
  </r>
  <r>
    <n v="10862"/>
    <s v="T16543"/>
    <x v="9"/>
    <x v="6"/>
    <s v="FERC Electric Tariff First Revised Volume No. 3"/>
    <s v="WSPP Rate Schedule FERC No. 6"/>
    <n v="218507"/>
    <n v="201803071700"/>
    <n v="201803071759"/>
    <n v="20161121"/>
    <m/>
    <x v="2"/>
    <s v="MS"/>
    <x v="3"/>
    <x v="14"/>
    <s v="UP"/>
    <s v="ST"/>
    <s v="M"/>
    <s v="FP"/>
    <x v="3"/>
    <n v="100"/>
    <n v="30.42"/>
    <x v="1"/>
    <n v="100"/>
    <n v="30.42"/>
    <n v="0"/>
    <n v="3042"/>
    <x v="0"/>
  </r>
  <r>
    <n v="10863"/>
    <s v="T16544"/>
    <x v="9"/>
    <x v="6"/>
    <s v="FERC Electric Tariff First Revised Volume No. 3"/>
    <s v="WSPP Rate Schedule FERC No. 6"/>
    <n v="218507"/>
    <n v="201803071800"/>
    <n v="201803071859"/>
    <n v="20161121"/>
    <m/>
    <x v="2"/>
    <s v="MS"/>
    <x v="3"/>
    <x v="14"/>
    <s v="UP"/>
    <s v="ST"/>
    <s v="M"/>
    <s v="FP"/>
    <x v="3"/>
    <n v="100"/>
    <n v="30.42"/>
    <x v="1"/>
    <n v="100"/>
    <n v="30.42"/>
    <n v="0"/>
    <n v="3042"/>
    <x v="0"/>
  </r>
  <r>
    <n v="10864"/>
    <s v="T16545"/>
    <x v="9"/>
    <x v="6"/>
    <s v="FERC Electric Tariff First Revised Volume No. 3"/>
    <s v="WSPP Rate Schedule FERC No. 6"/>
    <n v="218507"/>
    <n v="201803071900"/>
    <n v="201803071959"/>
    <n v="20161121"/>
    <m/>
    <x v="2"/>
    <s v="MS"/>
    <x v="3"/>
    <x v="14"/>
    <s v="UP"/>
    <s v="ST"/>
    <s v="M"/>
    <s v="FP"/>
    <x v="3"/>
    <n v="100"/>
    <n v="30.42"/>
    <x v="1"/>
    <n v="100"/>
    <n v="30.42"/>
    <n v="0"/>
    <n v="3042"/>
    <x v="0"/>
  </r>
  <r>
    <n v="10865"/>
    <s v="T16546"/>
    <x v="9"/>
    <x v="6"/>
    <s v="FERC Electric Tariff First Revised Volume No. 3"/>
    <s v="WSPP Rate Schedule FERC No. 6"/>
    <n v="218507"/>
    <n v="201803072000"/>
    <n v="201803072059"/>
    <n v="20161121"/>
    <m/>
    <x v="2"/>
    <s v="MS"/>
    <x v="3"/>
    <x v="14"/>
    <s v="UP"/>
    <s v="ST"/>
    <s v="M"/>
    <s v="FP"/>
    <x v="3"/>
    <n v="100"/>
    <n v="30.42"/>
    <x v="1"/>
    <n v="100"/>
    <n v="30.42"/>
    <n v="0"/>
    <n v="3042"/>
    <x v="0"/>
  </r>
  <r>
    <n v="10866"/>
    <s v="T16547"/>
    <x v="9"/>
    <x v="6"/>
    <s v="FERC Electric Tariff First Revised Volume No. 3"/>
    <s v="WSPP Rate Schedule FERC No. 6"/>
    <n v="218507"/>
    <n v="201803072100"/>
    <n v="201803072159"/>
    <n v="20161121"/>
    <m/>
    <x v="2"/>
    <s v="MS"/>
    <x v="3"/>
    <x v="14"/>
    <s v="UP"/>
    <s v="ST"/>
    <s v="M"/>
    <s v="FP"/>
    <x v="3"/>
    <n v="100"/>
    <n v="30.42"/>
    <x v="1"/>
    <n v="100"/>
    <n v="30.42"/>
    <n v="0"/>
    <n v="3042"/>
    <x v="0"/>
  </r>
  <r>
    <n v="10867"/>
    <s v="T16548"/>
    <x v="9"/>
    <x v="6"/>
    <s v="FERC Electric Tariff First Revised Volume No. 3"/>
    <s v="WSPP Rate Schedule FERC No. 6"/>
    <n v="218507"/>
    <n v="201803072200"/>
    <n v="201803072259"/>
    <n v="20161121"/>
    <m/>
    <x v="2"/>
    <s v="MS"/>
    <x v="3"/>
    <x v="14"/>
    <s v="UP"/>
    <s v="ST"/>
    <s v="M"/>
    <s v="FP"/>
    <x v="3"/>
    <n v="100"/>
    <n v="30.42"/>
    <x v="1"/>
    <n v="100"/>
    <n v="30.42"/>
    <n v="0"/>
    <n v="3042"/>
    <x v="0"/>
  </r>
  <r>
    <n v="10868"/>
    <s v="T16549"/>
    <x v="9"/>
    <x v="6"/>
    <s v="FERC Electric Tariff First Revised Volume No. 3"/>
    <s v="WSPP Rate Schedule FERC No. 6"/>
    <n v="218507"/>
    <n v="201803072300"/>
    <n v="201803072359"/>
    <n v="20161121"/>
    <m/>
    <x v="2"/>
    <s v="MS"/>
    <x v="3"/>
    <x v="14"/>
    <s v="UP"/>
    <s v="ST"/>
    <s v="M"/>
    <s v="FP"/>
    <x v="3"/>
    <n v="100"/>
    <n v="30.01"/>
    <x v="1"/>
    <n v="100"/>
    <n v="30.01"/>
    <n v="0"/>
    <n v="3001"/>
    <x v="0"/>
  </r>
  <r>
    <n v="10869"/>
    <s v="T16550"/>
    <x v="9"/>
    <x v="6"/>
    <s v="FERC Electric Tariff First Revised Volume No. 3"/>
    <s v="WSPP Rate Schedule FERC No. 6"/>
    <n v="218507"/>
    <n v="201803080000"/>
    <n v="201803080059"/>
    <n v="20161121"/>
    <m/>
    <x v="2"/>
    <s v="MS"/>
    <x v="3"/>
    <x v="14"/>
    <s v="UP"/>
    <s v="ST"/>
    <s v="M"/>
    <s v="FP"/>
    <x v="3"/>
    <n v="100"/>
    <n v="30.01"/>
    <x v="1"/>
    <n v="100"/>
    <n v="30.01"/>
    <n v="0"/>
    <n v="3001"/>
    <x v="0"/>
  </r>
  <r>
    <n v="10870"/>
    <s v="T16551"/>
    <x v="9"/>
    <x v="6"/>
    <s v="FERC Electric Tariff First Revised Volume No. 3"/>
    <s v="WSPP Rate Schedule FERC No. 6"/>
    <n v="218507"/>
    <n v="201803080100"/>
    <n v="201803080159"/>
    <n v="20161121"/>
    <m/>
    <x v="2"/>
    <s v="MS"/>
    <x v="3"/>
    <x v="14"/>
    <s v="UP"/>
    <s v="ST"/>
    <s v="M"/>
    <s v="FP"/>
    <x v="3"/>
    <n v="100"/>
    <n v="24.25"/>
    <x v="1"/>
    <n v="100"/>
    <n v="24.25"/>
    <n v="0"/>
    <n v="2425"/>
    <x v="0"/>
  </r>
  <r>
    <n v="10871"/>
    <s v="T16552"/>
    <x v="9"/>
    <x v="6"/>
    <s v="FERC Electric Tariff First Revised Volume No. 3"/>
    <s v="WSPP Rate Schedule FERC No. 6"/>
    <n v="218507"/>
    <n v="201803080200"/>
    <n v="201803080259"/>
    <n v="20161121"/>
    <m/>
    <x v="2"/>
    <s v="MS"/>
    <x v="3"/>
    <x v="14"/>
    <s v="UP"/>
    <s v="ST"/>
    <s v="M"/>
    <s v="FP"/>
    <x v="3"/>
    <n v="100"/>
    <n v="24.25"/>
    <x v="1"/>
    <n v="100"/>
    <n v="24.25"/>
    <n v="0"/>
    <n v="2425"/>
    <x v="0"/>
  </r>
  <r>
    <n v="10872"/>
    <s v="T16553"/>
    <x v="9"/>
    <x v="6"/>
    <s v="FERC Electric Tariff First Revised Volume No. 3"/>
    <s v="WSPP Rate Schedule FERC No. 6"/>
    <n v="218507"/>
    <n v="201803080300"/>
    <n v="201803080359"/>
    <n v="20161121"/>
    <m/>
    <x v="2"/>
    <s v="MS"/>
    <x v="3"/>
    <x v="14"/>
    <s v="UP"/>
    <s v="ST"/>
    <s v="M"/>
    <s v="FP"/>
    <x v="3"/>
    <n v="100"/>
    <n v="24.25"/>
    <x v="1"/>
    <n v="100"/>
    <n v="24.25"/>
    <n v="0"/>
    <n v="2425"/>
    <x v="0"/>
  </r>
  <r>
    <n v="10873"/>
    <s v="T16554"/>
    <x v="9"/>
    <x v="6"/>
    <s v="FERC Electric Tariff First Revised Volume No. 3"/>
    <s v="WSPP Rate Schedule FERC No. 6"/>
    <n v="218507"/>
    <n v="201803080400"/>
    <n v="201803080459"/>
    <n v="20161121"/>
    <m/>
    <x v="2"/>
    <s v="MS"/>
    <x v="3"/>
    <x v="14"/>
    <s v="UP"/>
    <s v="ST"/>
    <s v="M"/>
    <s v="FP"/>
    <x v="3"/>
    <n v="100"/>
    <n v="24.25"/>
    <x v="1"/>
    <n v="100"/>
    <n v="24.25"/>
    <n v="0"/>
    <n v="2425"/>
    <x v="0"/>
  </r>
  <r>
    <n v="10874"/>
    <s v="T16555"/>
    <x v="9"/>
    <x v="6"/>
    <s v="FERC Electric Tariff First Revised Volume No. 3"/>
    <s v="WSPP Rate Schedule FERC No. 6"/>
    <n v="218507"/>
    <n v="201803080500"/>
    <n v="201803080559"/>
    <n v="20161121"/>
    <m/>
    <x v="2"/>
    <s v="MS"/>
    <x v="3"/>
    <x v="14"/>
    <s v="UP"/>
    <s v="ST"/>
    <s v="M"/>
    <s v="FP"/>
    <x v="3"/>
    <n v="100"/>
    <n v="24.25"/>
    <x v="1"/>
    <n v="100"/>
    <n v="24.25"/>
    <n v="0"/>
    <n v="2425"/>
    <x v="0"/>
  </r>
  <r>
    <n v="10875"/>
    <s v="T16556"/>
    <x v="9"/>
    <x v="6"/>
    <s v="FERC Electric Tariff First Revised Volume No. 3"/>
    <s v="WSPP Rate Schedule FERC No. 6"/>
    <n v="218507"/>
    <n v="201803080600"/>
    <n v="201803080659"/>
    <n v="20161121"/>
    <m/>
    <x v="2"/>
    <s v="MS"/>
    <x v="3"/>
    <x v="14"/>
    <s v="UP"/>
    <s v="ST"/>
    <s v="M"/>
    <s v="FP"/>
    <x v="3"/>
    <n v="100"/>
    <n v="24.25"/>
    <x v="1"/>
    <n v="100"/>
    <n v="24.25"/>
    <n v="0"/>
    <n v="2425"/>
    <x v="0"/>
  </r>
  <r>
    <n v="10876"/>
    <s v="T16557"/>
    <x v="9"/>
    <x v="6"/>
    <s v="FERC Electric Tariff First Revised Volume No. 3"/>
    <s v="WSPP Rate Schedule FERC No. 6"/>
    <n v="218507"/>
    <n v="201803080700"/>
    <n v="201803080759"/>
    <n v="20161121"/>
    <m/>
    <x v="2"/>
    <s v="MS"/>
    <x v="3"/>
    <x v="14"/>
    <s v="UP"/>
    <s v="ST"/>
    <s v="M"/>
    <s v="FP"/>
    <x v="3"/>
    <n v="100"/>
    <n v="25.67"/>
    <x v="1"/>
    <n v="100"/>
    <n v="25.67"/>
    <n v="0"/>
    <n v="2567"/>
    <x v="0"/>
  </r>
  <r>
    <n v="10877"/>
    <s v="T16558"/>
    <x v="9"/>
    <x v="6"/>
    <s v="FERC Electric Tariff First Revised Volume No. 3"/>
    <s v="WSPP Rate Schedule FERC No. 6"/>
    <n v="218507"/>
    <n v="201803080800"/>
    <n v="201803080859"/>
    <n v="20161121"/>
    <m/>
    <x v="2"/>
    <s v="MS"/>
    <x v="3"/>
    <x v="14"/>
    <s v="UP"/>
    <s v="ST"/>
    <s v="M"/>
    <s v="FP"/>
    <x v="3"/>
    <n v="100"/>
    <n v="25.67"/>
    <x v="1"/>
    <n v="100"/>
    <n v="25.67"/>
    <n v="0"/>
    <n v="2567"/>
    <x v="0"/>
  </r>
  <r>
    <n v="10878"/>
    <s v="T16559"/>
    <x v="9"/>
    <x v="6"/>
    <s v="FERC Electric Tariff First Revised Volume No. 3"/>
    <s v="WSPP Rate Schedule FERC No. 6"/>
    <n v="218507"/>
    <n v="201803080900"/>
    <n v="201803080959"/>
    <n v="20161121"/>
    <m/>
    <x v="2"/>
    <s v="MS"/>
    <x v="3"/>
    <x v="14"/>
    <s v="UP"/>
    <s v="ST"/>
    <s v="M"/>
    <s v="FP"/>
    <x v="3"/>
    <n v="100"/>
    <n v="25.67"/>
    <x v="1"/>
    <n v="100"/>
    <n v="25.67"/>
    <n v="0"/>
    <n v="2567"/>
    <x v="0"/>
  </r>
  <r>
    <n v="10879"/>
    <s v="T16560"/>
    <x v="9"/>
    <x v="6"/>
    <s v="FERC Electric Tariff First Revised Volume No. 3"/>
    <s v="WSPP Rate Schedule FERC No. 6"/>
    <n v="218507"/>
    <n v="201803081000"/>
    <n v="201803081059"/>
    <n v="20161121"/>
    <m/>
    <x v="2"/>
    <s v="MS"/>
    <x v="3"/>
    <x v="14"/>
    <s v="UP"/>
    <s v="ST"/>
    <s v="M"/>
    <s v="FP"/>
    <x v="3"/>
    <n v="100"/>
    <n v="25.67"/>
    <x v="1"/>
    <n v="100"/>
    <n v="25.67"/>
    <n v="0"/>
    <n v="2567"/>
    <x v="0"/>
  </r>
  <r>
    <n v="10880"/>
    <s v="T16561"/>
    <x v="9"/>
    <x v="6"/>
    <s v="FERC Electric Tariff First Revised Volume No. 3"/>
    <s v="WSPP Rate Schedule FERC No. 6"/>
    <n v="218507"/>
    <n v="201803081100"/>
    <n v="201803081159"/>
    <n v="20161121"/>
    <m/>
    <x v="2"/>
    <s v="MS"/>
    <x v="3"/>
    <x v="14"/>
    <s v="UP"/>
    <s v="ST"/>
    <s v="M"/>
    <s v="FP"/>
    <x v="3"/>
    <n v="100"/>
    <n v="25.67"/>
    <x v="1"/>
    <n v="100"/>
    <n v="25.67"/>
    <n v="0"/>
    <n v="2567"/>
    <x v="0"/>
  </r>
  <r>
    <n v="10881"/>
    <s v="T16562"/>
    <x v="9"/>
    <x v="6"/>
    <s v="FERC Electric Tariff First Revised Volume No. 3"/>
    <s v="WSPP Rate Schedule FERC No. 6"/>
    <n v="218507"/>
    <n v="201803081200"/>
    <n v="201803081259"/>
    <n v="20161121"/>
    <m/>
    <x v="2"/>
    <s v="MS"/>
    <x v="3"/>
    <x v="14"/>
    <s v="UP"/>
    <s v="ST"/>
    <s v="M"/>
    <s v="FP"/>
    <x v="3"/>
    <n v="100"/>
    <n v="25.67"/>
    <x v="1"/>
    <n v="100"/>
    <n v="25.67"/>
    <n v="0"/>
    <n v="2567"/>
    <x v="0"/>
  </r>
  <r>
    <n v="10882"/>
    <s v="T16563"/>
    <x v="9"/>
    <x v="6"/>
    <s v="FERC Electric Tariff First Revised Volume No. 3"/>
    <s v="WSPP Rate Schedule FERC No. 6"/>
    <n v="218507"/>
    <n v="201803081300"/>
    <n v="201803081359"/>
    <n v="20161121"/>
    <m/>
    <x v="2"/>
    <s v="MS"/>
    <x v="3"/>
    <x v="14"/>
    <s v="UP"/>
    <s v="ST"/>
    <s v="M"/>
    <s v="FP"/>
    <x v="3"/>
    <n v="100"/>
    <n v="25.67"/>
    <x v="1"/>
    <n v="100"/>
    <n v="25.67"/>
    <n v="0"/>
    <n v="2567"/>
    <x v="0"/>
  </r>
  <r>
    <n v="10883"/>
    <s v="T16564"/>
    <x v="9"/>
    <x v="6"/>
    <s v="FERC Electric Tariff First Revised Volume No. 3"/>
    <s v="WSPP Rate Schedule FERC No. 6"/>
    <n v="218507"/>
    <n v="201803081400"/>
    <n v="201803081459"/>
    <n v="20161121"/>
    <m/>
    <x v="2"/>
    <s v="MS"/>
    <x v="3"/>
    <x v="14"/>
    <s v="UP"/>
    <s v="ST"/>
    <s v="M"/>
    <s v="FP"/>
    <x v="3"/>
    <n v="100"/>
    <n v="25.67"/>
    <x v="1"/>
    <n v="100"/>
    <n v="25.67"/>
    <n v="0"/>
    <n v="2567"/>
    <x v="0"/>
  </r>
  <r>
    <n v="10884"/>
    <s v="T16565"/>
    <x v="9"/>
    <x v="6"/>
    <s v="FERC Electric Tariff First Revised Volume No. 3"/>
    <s v="WSPP Rate Schedule FERC No. 6"/>
    <n v="218507"/>
    <n v="201803081500"/>
    <n v="201803081559"/>
    <n v="20161121"/>
    <m/>
    <x v="2"/>
    <s v="MS"/>
    <x v="3"/>
    <x v="14"/>
    <s v="UP"/>
    <s v="ST"/>
    <s v="M"/>
    <s v="FP"/>
    <x v="3"/>
    <n v="100"/>
    <n v="25.67"/>
    <x v="1"/>
    <n v="100"/>
    <n v="25.67"/>
    <n v="0"/>
    <n v="2567"/>
    <x v="0"/>
  </r>
  <r>
    <n v="10885"/>
    <s v="T16566"/>
    <x v="9"/>
    <x v="6"/>
    <s v="FERC Electric Tariff First Revised Volume No. 3"/>
    <s v="WSPP Rate Schedule FERC No. 6"/>
    <n v="218507"/>
    <n v="201803081600"/>
    <n v="201803081659"/>
    <n v="20161121"/>
    <m/>
    <x v="2"/>
    <s v="MS"/>
    <x v="3"/>
    <x v="14"/>
    <s v="UP"/>
    <s v="ST"/>
    <s v="M"/>
    <s v="FP"/>
    <x v="3"/>
    <n v="100"/>
    <n v="25.67"/>
    <x v="1"/>
    <n v="100"/>
    <n v="25.67"/>
    <n v="0"/>
    <n v="2567"/>
    <x v="0"/>
  </r>
  <r>
    <n v="10886"/>
    <s v="T16567"/>
    <x v="9"/>
    <x v="6"/>
    <s v="FERC Electric Tariff First Revised Volume No. 3"/>
    <s v="WSPP Rate Schedule FERC No. 6"/>
    <n v="218507"/>
    <n v="201803081700"/>
    <n v="201803081759"/>
    <n v="20161121"/>
    <m/>
    <x v="2"/>
    <s v="MS"/>
    <x v="3"/>
    <x v="14"/>
    <s v="UP"/>
    <s v="ST"/>
    <s v="M"/>
    <s v="FP"/>
    <x v="3"/>
    <n v="100"/>
    <n v="25.67"/>
    <x v="1"/>
    <n v="100"/>
    <n v="25.67"/>
    <n v="0"/>
    <n v="2567"/>
    <x v="0"/>
  </r>
  <r>
    <n v="10887"/>
    <s v="T16568"/>
    <x v="9"/>
    <x v="6"/>
    <s v="FERC Electric Tariff First Revised Volume No. 3"/>
    <s v="WSPP Rate Schedule FERC No. 6"/>
    <n v="218507"/>
    <n v="201803081800"/>
    <n v="201803081859"/>
    <n v="20161121"/>
    <m/>
    <x v="2"/>
    <s v="MS"/>
    <x v="3"/>
    <x v="14"/>
    <s v="UP"/>
    <s v="ST"/>
    <s v="M"/>
    <s v="FP"/>
    <x v="3"/>
    <n v="100"/>
    <n v="25.67"/>
    <x v="1"/>
    <n v="100"/>
    <n v="25.67"/>
    <n v="0"/>
    <n v="2567"/>
    <x v="0"/>
  </r>
  <r>
    <n v="10888"/>
    <s v="T16569"/>
    <x v="9"/>
    <x v="6"/>
    <s v="FERC Electric Tariff First Revised Volume No. 3"/>
    <s v="WSPP Rate Schedule FERC No. 6"/>
    <n v="218507"/>
    <n v="201803081900"/>
    <n v="201803081959"/>
    <n v="20161121"/>
    <m/>
    <x v="2"/>
    <s v="MS"/>
    <x v="3"/>
    <x v="14"/>
    <s v="UP"/>
    <s v="ST"/>
    <s v="M"/>
    <s v="FP"/>
    <x v="3"/>
    <n v="100"/>
    <n v="25.67"/>
    <x v="1"/>
    <n v="100"/>
    <n v="25.67"/>
    <n v="0"/>
    <n v="2567"/>
    <x v="0"/>
  </r>
  <r>
    <n v="10889"/>
    <s v="T16570"/>
    <x v="9"/>
    <x v="6"/>
    <s v="FERC Electric Tariff First Revised Volume No. 3"/>
    <s v="WSPP Rate Schedule FERC No. 6"/>
    <n v="218507"/>
    <n v="201803082000"/>
    <n v="201803082059"/>
    <n v="20161121"/>
    <m/>
    <x v="2"/>
    <s v="MS"/>
    <x v="3"/>
    <x v="14"/>
    <s v="UP"/>
    <s v="ST"/>
    <s v="M"/>
    <s v="FP"/>
    <x v="3"/>
    <n v="100"/>
    <n v="25.67"/>
    <x v="1"/>
    <n v="100"/>
    <n v="25.67"/>
    <n v="0"/>
    <n v="2567"/>
    <x v="0"/>
  </r>
  <r>
    <n v="10890"/>
    <s v="T16571"/>
    <x v="9"/>
    <x v="6"/>
    <s v="FERC Electric Tariff First Revised Volume No. 3"/>
    <s v="WSPP Rate Schedule FERC No. 6"/>
    <n v="218507"/>
    <n v="201803082100"/>
    <n v="201803082159"/>
    <n v="20161121"/>
    <m/>
    <x v="2"/>
    <s v="MS"/>
    <x v="3"/>
    <x v="14"/>
    <s v="UP"/>
    <s v="ST"/>
    <s v="M"/>
    <s v="FP"/>
    <x v="3"/>
    <n v="100"/>
    <n v="25.67"/>
    <x v="1"/>
    <n v="100"/>
    <n v="25.67"/>
    <n v="0"/>
    <n v="2567"/>
    <x v="0"/>
  </r>
  <r>
    <n v="10891"/>
    <s v="T16572"/>
    <x v="9"/>
    <x v="6"/>
    <s v="FERC Electric Tariff First Revised Volume No. 3"/>
    <s v="WSPP Rate Schedule FERC No. 6"/>
    <n v="218507"/>
    <n v="201803082200"/>
    <n v="201803082259"/>
    <n v="20161121"/>
    <m/>
    <x v="2"/>
    <s v="MS"/>
    <x v="3"/>
    <x v="14"/>
    <s v="UP"/>
    <s v="ST"/>
    <s v="M"/>
    <s v="FP"/>
    <x v="3"/>
    <n v="100"/>
    <n v="25.67"/>
    <x v="1"/>
    <n v="100"/>
    <n v="25.67"/>
    <n v="0"/>
    <n v="2567"/>
    <x v="0"/>
  </r>
  <r>
    <n v="10892"/>
    <s v="T16573"/>
    <x v="9"/>
    <x v="6"/>
    <s v="FERC Electric Tariff First Revised Volume No. 3"/>
    <s v="WSPP Rate Schedule FERC No. 6"/>
    <n v="218507"/>
    <n v="201803082300"/>
    <n v="201803082359"/>
    <n v="20161121"/>
    <m/>
    <x v="2"/>
    <s v="MS"/>
    <x v="3"/>
    <x v="14"/>
    <s v="UP"/>
    <s v="ST"/>
    <s v="M"/>
    <s v="FP"/>
    <x v="3"/>
    <n v="100"/>
    <n v="24.25"/>
    <x v="1"/>
    <n v="100"/>
    <n v="24.25"/>
    <n v="0"/>
    <n v="2425"/>
    <x v="0"/>
  </r>
  <r>
    <n v="10893"/>
    <s v="T16574"/>
    <x v="9"/>
    <x v="6"/>
    <s v="FERC Electric Tariff First Revised Volume No. 3"/>
    <s v="WSPP Rate Schedule FERC No. 6"/>
    <n v="218507"/>
    <n v="201803090000"/>
    <n v="201803090059"/>
    <n v="20161121"/>
    <m/>
    <x v="2"/>
    <s v="MS"/>
    <x v="3"/>
    <x v="14"/>
    <s v="UP"/>
    <s v="ST"/>
    <s v="M"/>
    <s v="FP"/>
    <x v="3"/>
    <n v="100"/>
    <n v="24.25"/>
    <x v="1"/>
    <n v="100"/>
    <n v="24.25"/>
    <n v="0"/>
    <n v="2425"/>
    <x v="0"/>
  </r>
  <r>
    <n v="10894"/>
    <s v="T16575"/>
    <x v="9"/>
    <x v="6"/>
    <s v="FERC Electric Tariff First Revised Volume No. 3"/>
    <s v="WSPP Rate Schedule FERC No. 6"/>
    <n v="218507"/>
    <n v="201803090100"/>
    <n v="201803090159"/>
    <n v="20161121"/>
    <m/>
    <x v="2"/>
    <s v="MS"/>
    <x v="3"/>
    <x v="14"/>
    <s v="UP"/>
    <s v="ST"/>
    <s v="M"/>
    <s v="FP"/>
    <x v="3"/>
    <n v="100"/>
    <n v="24.78"/>
    <x v="1"/>
    <n v="100"/>
    <n v="24.78"/>
    <n v="0"/>
    <n v="2478"/>
    <x v="0"/>
  </r>
  <r>
    <n v="10895"/>
    <s v="T16576"/>
    <x v="9"/>
    <x v="6"/>
    <s v="FERC Electric Tariff First Revised Volume No. 3"/>
    <s v="WSPP Rate Schedule FERC No. 6"/>
    <n v="218507"/>
    <n v="201803090200"/>
    <n v="201803090259"/>
    <n v="20161121"/>
    <m/>
    <x v="2"/>
    <s v="MS"/>
    <x v="3"/>
    <x v="14"/>
    <s v="UP"/>
    <s v="ST"/>
    <s v="M"/>
    <s v="FP"/>
    <x v="3"/>
    <n v="100"/>
    <n v="24.78"/>
    <x v="1"/>
    <n v="100"/>
    <n v="24.78"/>
    <n v="0"/>
    <n v="2478"/>
    <x v="0"/>
  </r>
  <r>
    <n v="10896"/>
    <s v="T16577"/>
    <x v="9"/>
    <x v="6"/>
    <s v="FERC Electric Tariff First Revised Volume No. 3"/>
    <s v="WSPP Rate Schedule FERC No. 6"/>
    <n v="218507"/>
    <n v="201803090300"/>
    <n v="201803090359"/>
    <n v="20161121"/>
    <m/>
    <x v="2"/>
    <s v="MS"/>
    <x v="3"/>
    <x v="14"/>
    <s v="UP"/>
    <s v="ST"/>
    <s v="M"/>
    <s v="FP"/>
    <x v="3"/>
    <n v="100"/>
    <n v="24.78"/>
    <x v="1"/>
    <n v="100"/>
    <n v="24.78"/>
    <n v="0"/>
    <n v="2478"/>
    <x v="0"/>
  </r>
  <r>
    <n v="10897"/>
    <s v="T16578"/>
    <x v="9"/>
    <x v="6"/>
    <s v="FERC Electric Tariff First Revised Volume No. 3"/>
    <s v="WSPP Rate Schedule FERC No. 6"/>
    <n v="218507"/>
    <n v="201803090400"/>
    <n v="201803090459"/>
    <n v="20161121"/>
    <m/>
    <x v="2"/>
    <s v="MS"/>
    <x v="3"/>
    <x v="14"/>
    <s v="UP"/>
    <s v="ST"/>
    <s v="M"/>
    <s v="FP"/>
    <x v="3"/>
    <n v="100"/>
    <n v="24.78"/>
    <x v="1"/>
    <n v="100"/>
    <n v="24.78"/>
    <n v="0"/>
    <n v="2478"/>
    <x v="0"/>
  </r>
  <r>
    <n v="10898"/>
    <s v="T16579"/>
    <x v="9"/>
    <x v="6"/>
    <s v="FERC Electric Tariff First Revised Volume No. 3"/>
    <s v="WSPP Rate Schedule FERC No. 6"/>
    <n v="218507"/>
    <n v="201803090500"/>
    <n v="201803090559"/>
    <n v="20161121"/>
    <m/>
    <x v="2"/>
    <s v="MS"/>
    <x v="3"/>
    <x v="14"/>
    <s v="UP"/>
    <s v="ST"/>
    <s v="M"/>
    <s v="FP"/>
    <x v="3"/>
    <n v="100"/>
    <n v="24.78"/>
    <x v="1"/>
    <n v="100"/>
    <n v="24.78"/>
    <n v="0"/>
    <n v="2478"/>
    <x v="0"/>
  </r>
  <r>
    <n v="10899"/>
    <s v="T16580"/>
    <x v="9"/>
    <x v="6"/>
    <s v="FERC Electric Tariff First Revised Volume No. 3"/>
    <s v="WSPP Rate Schedule FERC No. 6"/>
    <n v="218507"/>
    <n v="201803090600"/>
    <n v="201803090659"/>
    <n v="20161121"/>
    <m/>
    <x v="2"/>
    <s v="MS"/>
    <x v="3"/>
    <x v="14"/>
    <s v="UP"/>
    <s v="ST"/>
    <s v="M"/>
    <s v="FP"/>
    <x v="3"/>
    <n v="100"/>
    <n v="24.78"/>
    <x v="1"/>
    <n v="100"/>
    <n v="24.78"/>
    <n v="0"/>
    <n v="2478"/>
    <x v="0"/>
  </r>
  <r>
    <n v="10900"/>
    <s v="T16581"/>
    <x v="9"/>
    <x v="6"/>
    <s v="FERC Electric Tariff First Revised Volume No. 3"/>
    <s v="WSPP Rate Schedule FERC No. 6"/>
    <n v="218507"/>
    <n v="201803090700"/>
    <n v="201803090759"/>
    <n v="20161121"/>
    <m/>
    <x v="2"/>
    <s v="MS"/>
    <x v="3"/>
    <x v="14"/>
    <s v="UP"/>
    <s v="ST"/>
    <s v="M"/>
    <s v="FP"/>
    <x v="3"/>
    <n v="100"/>
    <n v="25.53"/>
    <x v="1"/>
    <n v="100"/>
    <n v="25.53"/>
    <n v="0"/>
    <n v="2553"/>
    <x v="0"/>
  </r>
  <r>
    <n v="10901"/>
    <s v="T16582"/>
    <x v="9"/>
    <x v="6"/>
    <s v="FERC Electric Tariff First Revised Volume No. 3"/>
    <s v="WSPP Rate Schedule FERC No. 6"/>
    <n v="218507"/>
    <n v="201803090800"/>
    <n v="201803090859"/>
    <n v="20161121"/>
    <m/>
    <x v="2"/>
    <s v="MS"/>
    <x v="3"/>
    <x v="14"/>
    <s v="UP"/>
    <s v="ST"/>
    <s v="M"/>
    <s v="FP"/>
    <x v="3"/>
    <n v="100"/>
    <n v="25.53"/>
    <x v="1"/>
    <n v="100"/>
    <n v="25.53"/>
    <n v="0"/>
    <n v="2553"/>
    <x v="0"/>
  </r>
  <r>
    <n v="10902"/>
    <s v="T16583"/>
    <x v="9"/>
    <x v="6"/>
    <s v="FERC Electric Tariff First Revised Volume No. 3"/>
    <s v="WSPP Rate Schedule FERC No. 6"/>
    <n v="218507"/>
    <n v="201803090900"/>
    <n v="201803090959"/>
    <n v="20161121"/>
    <m/>
    <x v="2"/>
    <s v="MS"/>
    <x v="3"/>
    <x v="14"/>
    <s v="UP"/>
    <s v="ST"/>
    <s v="M"/>
    <s v="FP"/>
    <x v="3"/>
    <n v="100"/>
    <n v="25.53"/>
    <x v="1"/>
    <n v="100"/>
    <n v="25.53"/>
    <n v="0"/>
    <n v="2553"/>
    <x v="0"/>
  </r>
  <r>
    <n v="10903"/>
    <s v="T16584"/>
    <x v="9"/>
    <x v="6"/>
    <s v="FERC Electric Tariff First Revised Volume No. 3"/>
    <s v="WSPP Rate Schedule FERC No. 6"/>
    <n v="218507"/>
    <n v="201803091000"/>
    <n v="201803091059"/>
    <n v="20161121"/>
    <m/>
    <x v="2"/>
    <s v="MS"/>
    <x v="3"/>
    <x v="14"/>
    <s v="UP"/>
    <s v="ST"/>
    <s v="M"/>
    <s v="FP"/>
    <x v="3"/>
    <n v="100"/>
    <n v="25.53"/>
    <x v="1"/>
    <n v="100"/>
    <n v="25.53"/>
    <n v="0"/>
    <n v="2553"/>
    <x v="0"/>
  </r>
  <r>
    <n v="10904"/>
    <s v="T16585"/>
    <x v="9"/>
    <x v="6"/>
    <s v="FERC Electric Tariff First Revised Volume No. 3"/>
    <s v="WSPP Rate Schedule FERC No. 6"/>
    <n v="218507"/>
    <n v="201803091100"/>
    <n v="201803091159"/>
    <n v="20161121"/>
    <m/>
    <x v="2"/>
    <s v="MS"/>
    <x v="3"/>
    <x v="14"/>
    <s v="UP"/>
    <s v="ST"/>
    <s v="M"/>
    <s v="FP"/>
    <x v="3"/>
    <n v="100"/>
    <n v="25.53"/>
    <x v="1"/>
    <n v="100"/>
    <n v="25.53"/>
    <n v="0"/>
    <n v="2553"/>
    <x v="0"/>
  </r>
  <r>
    <n v="10905"/>
    <s v="T16586"/>
    <x v="9"/>
    <x v="6"/>
    <s v="FERC Electric Tariff First Revised Volume No. 3"/>
    <s v="WSPP Rate Schedule FERC No. 6"/>
    <n v="218507"/>
    <n v="201803091200"/>
    <n v="201803091259"/>
    <n v="20161121"/>
    <m/>
    <x v="2"/>
    <s v="MS"/>
    <x v="3"/>
    <x v="14"/>
    <s v="UP"/>
    <s v="ST"/>
    <s v="M"/>
    <s v="FP"/>
    <x v="3"/>
    <n v="100"/>
    <n v="25.53"/>
    <x v="1"/>
    <n v="100"/>
    <n v="25.53"/>
    <n v="0"/>
    <n v="2553"/>
    <x v="0"/>
  </r>
  <r>
    <n v="10906"/>
    <s v="T16587"/>
    <x v="9"/>
    <x v="6"/>
    <s v="FERC Electric Tariff First Revised Volume No. 3"/>
    <s v="WSPP Rate Schedule FERC No. 6"/>
    <n v="218507"/>
    <n v="201803091300"/>
    <n v="201803091359"/>
    <n v="20161121"/>
    <m/>
    <x v="2"/>
    <s v="MS"/>
    <x v="3"/>
    <x v="14"/>
    <s v="UP"/>
    <s v="ST"/>
    <s v="M"/>
    <s v="FP"/>
    <x v="3"/>
    <n v="100"/>
    <n v="25.53"/>
    <x v="1"/>
    <n v="100"/>
    <n v="25.53"/>
    <n v="0"/>
    <n v="2553"/>
    <x v="0"/>
  </r>
  <r>
    <n v="10907"/>
    <s v="T16588"/>
    <x v="9"/>
    <x v="6"/>
    <s v="FERC Electric Tariff First Revised Volume No. 3"/>
    <s v="WSPP Rate Schedule FERC No. 6"/>
    <n v="218507"/>
    <n v="201803091400"/>
    <n v="201803091459"/>
    <n v="20161121"/>
    <m/>
    <x v="2"/>
    <s v="MS"/>
    <x v="3"/>
    <x v="14"/>
    <s v="UP"/>
    <s v="ST"/>
    <s v="M"/>
    <s v="FP"/>
    <x v="3"/>
    <n v="100"/>
    <n v="25.53"/>
    <x v="1"/>
    <n v="100"/>
    <n v="25.53"/>
    <n v="0"/>
    <n v="2553"/>
    <x v="0"/>
  </r>
  <r>
    <n v="10908"/>
    <s v="T16589"/>
    <x v="9"/>
    <x v="6"/>
    <s v="FERC Electric Tariff First Revised Volume No. 3"/>
    <s v="WSPP Rate Schedule FERC No. 6"/>
    <n v="218507"/>
    <n v="201803091500"/>
    <n v="201803091559"/>
    <n v="20161121"/>
    <m/>
    <x v="2"/>
    <s v="MS"/>
    <x v="3"/>
    <x v="14"/>
    <s v="UP"/>
    <s v="ST"/>
    <s v="M"/>
    <s v="FP"/>
    <x v="3"/>
    <n v="100"/>
    <n v="25.53"/>
    <x v="1"/>
    <n v="100"/>
    <n v="25.53"/>
    <n v="0"/>
    <n v="2553"/>
    <x v="0"/>
  </r>
  <r>
    <n v="10909"/>
    <s v="T16590"/>
    <x v="9"/>
    <x v="6"/>
    <s v="FERC Electric Tariff First Revised Volume No. 3"/>
    <s v="WSPP Rate Schedule FERC No. 6"/>
    <n v="218507"/>
    <n v="201803091600"/>
    <n v="201803091659"/>
    <n v="20161121"/>
    <m/>
    <x v="2"/>
    <s v="MS"/>
    <x v="3"/>
    <x v="14"/>
    <s v="UP"/>
    <s v="ST"/>
    <s v="M"/>
    <s v="FP"/>
    <x v="3"/>
    <n v="100"/>
    <n v="25.53"/>
    <x v="1"/>
    <n v="100"/>
    <n v="25.53"/>
    <n v="0"/>
    <n v="2553"/>
    <x v="0"/>
  </r>
  <r>
    <n v="10910"/>
    <s v="T16591"/>
    <x v="9"/>
    <x v="6"/>
    <s v="FERC Electric Tariff First Revised Volume No. 3"/>
    <s v="WSPP Rate Schedule FERC No. 6"/>
    <n v="218507"/>
    <n v="201803091700"/>
    <n v="201803091759"/>
    <n v="20161121"/>
    <m/>
    <x v="2"/>
    <s v="MS"/>
    <x v="3"/>
    <x v="14"/>
    <s v="UP"/>
    <s v="ST"/>
    <s v="M"/>
    <s v="FP"/>
    <x v="3"/>
    <n v="100"/>
    <n v="25.53"/>
    <x v="1"/>
    <n v="100"/>
    <n v="25.53"/>
    <n v="0"/>
    <n v="2553"/>
    <x v="0"/>
  </r>
  <r>
    <n v="10911"/>
    <s v="T16592"/>
    <x v="9"/>
    <x v="6"/>
    <s v="FERC Electric Tariff First Revised Volume No. 3"/>
    <s v="WSPP Rate Schedule FERC No. 6"/>
    <n v="218507"/>
    <n v="201803091800"/>
    <n v="201803091859"/>
    <n v="20161121"/>
    <m/>
    <x v="2"/>
    <s v="MS"/>
    <x v="3"/>
    <x v="14"/>
    <s v="UP"/>
    <s v="ST"/>
    <s v="M"/>
    <s v="FP"/>
    <x v="3"/>
    <n v="100"/>
    <n v="25.53"/>
    <x v="1"/>
    <n v="100"/>
    <n v="25.53"/>
    <n v="0"/>
    <n v="2553"/>
    <x v="0"/>
  </r>
  <r>
    <n v="10912"/>
    <s v="T16593"/>
    <x v="9"/>
    <x v="6"/>
    <s v="FERC Electric Tariff First Revised Volume No. 3"/>
    <s v="WSPP Rate Schedule FERC No. 6"/>
    <n v="218507"/>
    <n v="201803091900"/>
    <n v="201803091959"/>
    <n v="20161121"/>
    <m/>
    <x v="2"/>
    <s v="MS"/>
    <x v="3"/>
    <x v="14"/>
    <s v="UP"/>
    <s v="ST"/>
    <s v="M"/>
    <s v="FP"/>
    <x v="3"/>
    <n v="100"/>
    <n v="25.53"/>
    <x v="1"/>
    <n v="100"/>
    <n v="25.53"/>
    <n v="0"/>
    <n v="2553"/>
    <x v="0"/>
  </r>
  <r>
    <n v="10913"/>
    <s v="T16594"/>
    <x v="9"/>
    <x v="6"/>
    <s v="FERC Electric Tariff First Revised Volume No. 3"/>
    <s v="WSPP Rate Schedule FERC No. 6"/>
    <n v="218507"/>
    <n v="201803092000"/>
    <n v="201803092059"/>
    <n v="20161121"/>
    <m/>
    <x v="2"/>
    <s v="MS"/>
    <x v="3"/>
    <x v="14"/>
    <s v="UP"/>
    <s v="ST"/>
    <s v="M"/>
    <s v="FP"/>
    <x v="3"/>
    <n v="100"/>
    <n v="25.53"/>
    <x v="1"/>
    <n v="100"/>
    <n v="25.53"/>
    <n v="0"/>
    <n v="2553"/>
    <x v="0"/>
  </r>
  <r>
    <n v="10914"/>
    <s v="T16595"/>
    <x v="9"/>
    <x v="6"/>
    <s v="FERC Electric Tariff First Revised Volume No. 3"/>
    <s v="WSPP Rate Schedule FERC No. 6"/>
    <n v="218507"/>
    <n v="201803092100"/>
    <n v="201803092159"/>
    <n v="20161121"/>
    <m/>
    <x v="2"/>
    <s v="MS"/>
    <x v="3"/>
    <x v="14"/>
    <s v="UP"/>
    <s v="ST"/>
    <s v="M"/>
    <s v="FP"/>
    <x v="3"/>
    <n v="100"/>
    <n v="25.53"/>
    <x v="1"/>
    <n v="100"/>
    <n v="25.53"/>
    <n v="0"/>
    <n v="2553"/>
    <x v="0"/>
  </r>
  <r>
    <n v="10915"/>
    <s v="T16596"/>
    <x v="9"/>
    <x v="6"/>
    <s v="FERC Electric Tariff First Revised Volume No. 3"/>
    <s v="WSPP Rate Schedule FERC No. 6"/>
    <n v="218507"/>
    <n v="201803092200"/>
    <n v="201803092259"/>
    <n v="20161121"/>
    <m/>
    <x v="2"/>
    <s v="MS"/>
    <x v="3"/>
    <x v="14"/>
    <s v="UP"/>
    <s v="ST"/>
    <s v="M"/>
    <s v="FP"/>
    <x v="3"/>
    <n v="100"/>
    <n v="25.53"/>
    <x v="1"/>
    <n v="100"/>
    <n v="25.53"/>
    <n v="0"/>
    <n v="2553"/>
    <x v="0"/>
  </r>
  <r>
    <n v="10916"/>
    <s v="T16597"/>
    <x v="9"/>
    <x v="6"/>
    <s v="FERC Electric Tariff First Revised Volume No. 3"/>
    <s v="WSPP Rate Schedule FERC No. 6"/>
    <n v="218507"/>
    <n v="201803092300"/>
    <n v="201803092359"/>
    <n v="20161121"/>
    <m/>
    <x v="2"/>
    <s v="MS"/>
    <x v="3"/>
    <x v="14"/>
    <s v="UP"/>
    <s v="ST"/>
    <s v="M"/>
    <s v="FP"/>
    <x v="3"/>
    <n v="100"/>
    <n v="24.78"/>
    <x v="1"/>
    <n v="100"/>
    <n v="24.78"/>
    <n v="0"/>
    <n v="2478"/>
    <x v="0"/>
  </r>
  <r>
    <n v="10917"/>
    <s v="T16598"/>
    <x v="9"/>
    <x v="6"/>
    <s v="FERC Electric Tariff First Revised Volume No. 3"/>
    <s v="WSPP Rate Schedule FERC No. 6"/>
    <n v="218507"/>
    <n v="201803100000"/>
    <n v="201803100059"/>
    <n v="20161121"/>
    <m/>
    <x v="2"/>
    <s v="MS"/>
    <x v="3"/>
    <x v="14"/>
    <s v="UP"/>
    <s v="ST"/>
    <s v="M"/>
    <s v="FP"/>
    <x v="3"/>
    <n v="100"/>
    <n v="24.78"/>
    <x v="1"/>
    <n v="100"/>
    <n v="24.78"/>
    <n v="0"/>
    <n v="2478"/>
    <x v="0"/>
  </r>
  <r>
    <n v="10918"/>
    <s v="T16599"/>
    <x v="9"/>
    <x v="6"/>
    <s v="FERC Electric Tariff First Revised Volume No. 3"/>
    <s v="WSPP Rate Schedule FERC No. 6"/>
    <n v="218507"/>
    <n v="201803100100"/>
    <n v="201803100159"/>
    <n v="20161121"/>
    <m/>
    <x v="2"/>
    <s v="MS"/>
    <x v="3"/>
    <x v="14"/>
    <s v="UP"/>
    <s v="ST"/>
    <s v="M"/>
    <s v="FP"/>
    <x v="3"/>
    <n v="100"/>
    <n v="24.78"/>
    <x v="1"/>
    <n v="100"/>
    <n v="24.78"/>
    <n v="0"/>
    <n v="2478"/>
    <x v="0"/>
  </r>
  <r>
    <n v="10919"/>
    <s v="T16600"/>
    <x v="9"/>
    <x v="6"/>
    <s v="FERC Electric Tariff First Revised Volume No. 3"/>
    <s v="WSPP Rate Schedule FERC No. 6"/>
    <n v="218507"/>
    <n v="201803100200"/>
    <n v="201803100259"/>
    <n v="20161121"/>
    <m/>
    <x v="2"/>
    <s v="MS"/>
    <x v="3"/>
    <x v="14"/>
    <s v="UP"/>
    <s v="ST"/>
    <s v="M"/>
    <s v="FP"/>
    <x v="3"/>
    <n v="100"/>
    <n v="24.78"/>
    <x v="1"/>
    <n v="100"/>
    <n v="24.78"/>
    <n v="0"/>
    <n v="2478"/>
    <x v="0"/>
  </r>
  <r>
    <n v="10920"/>
    <s v="T16601"/>
    <x v="9"/>
    <x v="6"/>
    <s v="FERC Electric Tariff First Revised Volume No. 3"/>
    <s v="WSPP Rate Schedule FERC No. 6"/>
    <n v="218507"/>
    <n v="201803100300"/>
    <n v="201803100359"/>
    <n v="20161121"/>
    <m/>
    <x v="2"/>
    <s v="MS"/>
    <x v="3"/>
    <x v="14"/>
    <s v="UP"/>
    <s v="ST"/>
    <s v="M"/>
    <s v="FP"/>
    <x v="3"/>
    <n v="100"/>
    <n v="24.78"/>
    <x v="1"/>
    <n v="100"/>
    <n v="24.78"/>
    <n v="0"/>
    <n v="2478"/>
    <x v="0"/>
  </r>
  <r>
    <n v="10921"/>
    <s v="T16602"/>
    <x v="9"/>
    <x v="6"/>
    <s v="FERC Electric Tariff First Revised Volume No. 3"/>
    <s v="WSPP Rate Schedule FERC No. 6"/>
    <n v="218507"/>
    <n v="201803100400"/>
    <n v="201803100459"/>
    <n v="20161121"/>
    <m/>
    <x v="2"/>
    <s v="MS"/>
    <x v="3"/>
    <x v="14"/>
    <s v="UP"/>
    <s v="ST"/>
    <s v="M"/>
    <s v="FP"/>
    <x v="3"/>
    <n v="100"/>
    <n v="24.78"/>
    <x v="1"/>
    <n v="100"/>
    <n v="24.78"/>
    <n v="0"/>
    <n v="2478"/>
    <x v="0"/>
  </r>
  <r>
    <n v="10922"/>
    <s v="T16603"/>
    <x v="9"/>
    <x v="6"/>
    <s v="FERC Electric Tariff First Revised Volume No. 3"/>
    <s v="WSPP Rate Schedule FERC No. 6"/>
    <n v="218507"/>
    <n v="201803100500"/>
    <n v="201803100559"/>
    <n v="20161121"/>
    <m/>
    <x v="2"/>
    <s v="MS"/>
    <x v="3"/>
    <x v="14"/>
    <s v="UP"/>
    <s v="ST"/>
    <s v="M"/>
    <s v="FP"/>
    <x v="3"/>
    <n v="100"/>
    <n v="24.78"/>
    <x v="1"/>
    <n v="100"/>
    <n v="24.78"/>
    <n v="0"/>
    <n v="2478"/>
    <x v="0"/>
  </r>
  <r>
    <n v="10923"/>
    <s v="T16604"/>
    <x v="9"/>
    <x v="6"/>
    <s v="FERC Electric Tariff First Revised Volume No. 3"/>
    <s v="WSPP Rate Schedule FERC No. 6"/>
    <n v="218507"/>
    <n v="201803100600"/>
    <n v="201803100659"/>
    <n v="20161121"/>
    <m/>
    <x v="2"/>
    <s v="MS"/>
    <x v="3"/>
    <x v="14"/>
    <s v="UP"/>
    <s v="ST"/>
    <s v="M"/>
    <s v="FP"/>
    <x v="3"/>
    <n v="100"/>
    <n v="24.78"/>
    <x v="1"/>
    <n v="100"/>
    <n v="24.78"/>
    <n v="0"/>
    <n v="2478"/>
    <x v="0"/>
  </r>
  <r>
    <n v="10924"/>
    <s v="T16605"/>
    <x v="9"/>
    <x v="6"/>
    <s v="FERC Electric Tariff First Revised Volume No. 3"/>
    <s v="WSPP Rate Schedule FERC No. 6"/>
    <n v="218507"/>
    <n v="201803100700"/>
    <n v="201803100759"/>
    <n v="20161121"/>
    <m/>
    <x v="2"/>
    <s v="MS"/>
    <x v="3"/>
    <x v="14"/>
    <s v="UP"/>
    <s v="ST"/>
    <s v="M"/>
    <s v="FP"/>
    <x v="3"/>
    <n v="100"/>
    <n v="25.53"/>
    <x v="1"/>
    <n v="100"/>
    <n v="25.53"/>
    <n v="0"/>
    <n v="2553"/>
    <x v="0"/>
  </r>
  <r>
    <n v="10925"/>
    <s v="T16606"/>
    <x v="9"/>
    <x v="6"/>
    <s v="FERC Electric Tariff First Revised Volume No. 3"/>
    <s v="WSPP Rate Schedule FERC No. 6"/>
    <n v="218507"/>
    <n v="201803100800"/>
    <n v="201803100859"/>
    <n v="20161121"/>
    <m/>
    <x v="2"/>
    <s v="MS"/>
    <x v="3"/>
    <x v="14"/>
    <s v="UP"/>
    <s v="ST"/>
    <s v="M"/>
    <s v="FP"/>
    <x v="3"/>
    <n v="100"/>
    <n v="25.53"/>
    <x v="1"/>
    <n v="100"/>
    <n v="25.53"/>
    <n v="0"/>
    <n v="2553"/>
    <x v="0"/>
  </r>
  <r>
    <n v="10926"/>
    <s v="T16607"/>
    <x v="9"/>
    <x v="6"/>
    <s v="FERC Electric Tariff First Revised Volume No. 3"/>
    <s v="WSPP Rate Schedule FERC No. 6"/>
    <n v="218507"/>
    <n v="201803100900"/>
    <n v="201803100959"/>
    <n v="20161121"/>
    <m/>
    <x v="2"/>
    <s v="MS"/>
    <x v="3"/>
    <x v="14"/>
    <s v="UP"/>
    <s v="ST"/>
    <s v="M"/>
    <s v="FP"/>
    <x v="3"/>
    <n v="100"/>
    <n v="25.53"/>
    <x v="1"/>
    <n v="100"/>
    <n v="25.53"/>
    <n v="0"/>
    <n v="2553"/>
    <x v="0"/>
  </r>
  <r>
    <n v="10927"/>
    <s v="T16608"/>
    <x v="9"/>
    <x v="6"/>
    <s v="FERC Electric Tariff First Revised Volume No. 3"/>
    <s v="WSPP Rate Schedule FERC No. 6"/>
    <n v="218507"/>
    <n v="201803101000"/>
    <n v="201803101059"/>
    <n v="20161121"/>
    <m/>
    <x v="2"/>
    <s v="MS"/>
    <x v="3"/>
    <x v="14"/>
    <s v="UP"/>
    <s v="ST"/>
    <s v="M"/>
    <s v="FP"/>
    <x v="3"/>
    <n v="100"/>
    <n v="25.53"/>
    <x v="1"/>
    <n v="100"/>
    <n v="25.53"/>
    <n v="0"/>
    <n v="2553"/>
    <x v="0"/>
  </r>
  <r>
    <n v="10928"/>
    <s v="T16609"/>
    <x v="9"/>
    <x v="6"/>
    <s v="FERC Electric Tariff First Revised Volume No. 3"/>
    <s v="WSPP Rate Schedule FERC No. 6"/>
    <n v="218507"/>
    <n v="201803101100"/>
    <n v="201803101159"/>
    <n v="20161121"/>
    <m/>
    <x v="2"/>
    <s v="MS"/>
    <x v="3"/>
    <x v="14"/>
    <s v="UP"/>
    <s v="ST"/>
    <s v="M"/>
    <s v="FP"/>
    <x v="3"/>
    <n v="100"/>
    <n v="25.53"/>
    <x v="1"/>
    <n v="100"/>
    <n v="25.53"/>
    <n v="0"/>
    <n v="2553"/>
    <x v="0"/>
  </r>
  <r>
    <n v="10929"/>
    <s v="T16610"/>
    <x v="9"/>
    <x v="6"/>
    <s v="FERC Electric Tariff First Revised Volume No. 3"/>
    <s v="WSPP Rate Schedule FERC No. 6"/>
    <n v="218507"/>
    <n v="201803101200"/>
    <n v="201803101259"/>
    <n v="20161121"/>
    <m/>
    <x v="2"/>
    <s v="MS"/>
    <x v="3"/>
    <x v="14"/>
    <s v="UP"/>
    <s v="ST"/>
    <s v="M"/>
    <s v="FP"/>
    <x v="3"/>
    <n v="100"/>
    <n v="25.53"/>
    <x v="1"/>
    <n v="100"/>
    <n v="25.53"/>
    <n v="0"/>
    <n v="2553"/>
    <x v="0"/>
  </r>
  <r>
    <n v="10930"/>
    <s v="T16611"/>
    <x v="9"/>
    <x v="6"/>
    <s v="FERC Electric Tariff First Revised Volume No. 3"/>
    <s v="WSPP Rate Schedule FERC No. 6"/>
    <n v="218507"/>
    <n v="201803101300"/>
    <n v="201803101359"/>
    <n v="20161121"/>
    <m/>
    <x v="2"/>
    <s v="MS"/>
    <x v="3"/>
    <x v="14"/>
    <s v="UP"/>
    <s v="ST"/>
    <s v="M"/>
    <s v="FP"/>
    <x v="3"/>
    <n v="100"/>
    <n v="25.53"/>
    <x v="1"/>
    <n v="100"/>
    <n v="25.53"/>
    <n v="0"/>
    <n v="2553"/>
    <x v="0"/>
  </r>
  <r>
    <n v="10931"/>
    <s v="T16612"/>
    <x v="9"/>
    <x v="6"/>
    <s v="FERC Electric Tariff First Revised Volume No. 3"/>
    <s v="WSPP Rate Schedule FERC No. 6"/>
    <n v="218507"/>
    <n v="201803101400"/>
    <n v="201803101459"/>
    <n v="20161121"/>
    <m/>
    <x v="2"/>
    <s v="MS"/>
    <x v="3"/>
    <x v="14"/>
    <s v="UP"/>
    <s v="ST"/>
    <s v="M"/>
    <s v="FP"/>
    <x v="3"/>
    <n v="100"/>
    <n v="25.53"/>
    <x v="1"/>
    <n v="100"/>
    <n v="25.53"/>
    <n v="0"/>
    <n v="2553"/>
    <x v="0"/>
  </r>
  <r>
    <n v="10932"/>
    <s v="T16613"/>
    <x v="9"/>
    <x v="6"/>
    <s v="FERC Electric Tariff First Revised Volume No. 3"/>
    <s v="WSPP Rate Schedule FERC No. 6"/>
    <n v="218507"/>
    <n v="201803101500"/>
    <n v="201803101559"/>
    <n v="20161121"/>
    <m/>
    <x v="2"/>
    <s v="MS"/>
    <x v="3"/>
    <x v="14"/>
    <s v="UP"/>
    <s v="ST"/>
    <s v="M"/>
    <s v="FP"/>
    <x v="3"/>
    <n v="100"/>
    <n v="25.53"/>
    <x v="1"/>
    <n v="100"/>
    <n v="25.53"/>
    <n v="0"/>
    <n v="2553"/>
    <x v="0"/>
  </r>
  <r>
    <n v="10933"/>
    <s v="T16614"/>
    <x v="9"/>
    <x v="6"/>
    <s v="FERC Electric Tariff First Revised Volume No. 3"/>
    <s v="WSPP Rate Schedule FERC No. 6"/>
    <n v="218507"/>
    <n v="201803101600"/>
    <n v="201803101659"/>
    <n v="20161121"/>
    <m/>
    <x v="2"/>
    <s v="MS"/>
    <x v="3"/>
    <x v="14"/>
    <s v="UP"/>
    <s v="ST"/>
    <s v="M"/>
    <s v="FP"/>
    <x v="3"/>
    <n v="100"/>
    <n v="25.53"/>
    <x v="1"/>
    <n v="100"/>
    <n v="25.53"/>
    <n v="0"/>
    <n v="2553"/>
    <x v="0"/>
  </r>
  <r>
    <n v="10934"/>
    <s v="T16615"/>
    <x v="9"/>
    <x v="6"/>
    <s v="FERC Electric Tariff First Revised Volume No. 3"/>
    <s v="WSPP Rate Schedule FERC No. 6"/>
    <n v="218507"/>
    <n v="201803101700"/>
    <n v="201803101759"/>
    <n v="20161121"/>
    <m/>
    <x v="2"/>
    <s v="MS"/>
    <x v="3"/>
    <x v="14"/>
    <s v="UP"/>
    <s v="ST"/>
    <s v="M"/>
    <s v="FP"/>
    <x v="3"/>
    <n v="100"/>
    <n v="25.53"/>
    <x v="1"/>
    <n v="100"/>
    <n v="25.53"/>
    <n v="0"/>
    <n v="2553"/>
    <x v="0"/>
  </r>
  <r>
    <n v="10935"/>
    <s v="T16616"/>
    <x v="9"/>
    <x v="6"/>
    <s v="FERC Electric Tariff First Revised Volume No. 3"/>
    <s v="WSPP Rate Schedule FERC No. 6"/>
    <n v="218507"/>
    <n v="201803101800"/>
    <n v="201803101859"/>
    <n v="20161121"/>
    <m/>
    <x v="2"/>
    <s v="MS"/>
    <x v="3"/>
    <x v="14"/>
    <s v="UP"/>
    <s v="ST"/>
    <s v="M"/>
    <s v="FP"/>
    <x v="3"/>
    <n v="100"/>
    <n v="25.53"/>
    <x v="1"/>
    <n v="100"/>
    <n v="25.53"/>
    <n v="0"/>
    <n v="2553"/>
    <x v="0"/>
  </r>
  <r>
    <n v="10936"/>
    <s v="T16617"/>
    <x v="9"/>
    <x v="6"/>
    <s v="FERC Electric Tariff First Revised Volume No. 3"/>
    <s v="WSPP Rate Schedule FERC No. 6"/>
    <n v="218507"/>
    <n v="201803101900"/>
    <n v="201803101959"/>
    <n v="20161121"/>
    <m/>
    <x v="2"/>
    <s v="MS"/>
    <x v="3"/>
    <x v="14"/>
    <s v="UP"/>
    <s v="ST"/>
    <s v="M"/>
    <s v="FP"/>
    <x v="3"/>
    <n v="100"/>
    <n v="25.53"/>
    <x v="1"/>
    <n v="100"/>
    <n v="25.53"/>
    <n v="0"/>
    <n v="2553"/>
    <x v="0"/>
  </r>
  <r>
    <n v="10937"/>
    <s v="T16618"/>
    <x v="9"/>
    <x v="6"/>
    <s v="FERC Electric Tariff First Revised Volume No. 3"/>
    <s v="WSPP Rate Schedule FERC No. 6"/>
    <n v="218507"/>
    <n v="201803102000"/>
    <n v="201803102059"/>
    <n v="20161121"/>
    <m/>
    <x v="2"/>
    <s v="MS"/>
    <x v="3"/>
    <x v="14"/>
    <s v="UP"/>
    <s v="ST"/>
    <s v="M"/>
    <s v="FP"/>
    <x v="3"/>
    <n v="100"/>
    <n v="25.53"/>
    <x v="1"/>
    <n v="100"/>
    <n v="25.53"/>
    <n v="0"/>
    <n v="2553"/>
    <x v="0"/>
  </r>
  <r>
    <n v="10938"/>
    <s v="T16619"/>
    <x v="9"/>
    <x v="6"/>
    <s v="FERC Electric Tariff First Revised Volume No. 3"/>
    <s v="WSPP Rate Schedule FERC No. 6"/>
    <n v="218507"/>
    <n v="201803102100"/>
    <n v="201803102159"/>
    <n v="20161121"/>
    <m/>
    <x v="2"/>
    <s v="MS"/>
    <x v="3"/>
    <x v="14"/>
    <s v="UP"/>
    <s v="ST"/>
    <s v="M"/>
    <s v="FP"/>
    <x v="3"/>
    <n v="100"/>
    <n v="25.53"/>
    <x v="1"/>
    <n v="100"/>
    <n v="25.53"/>
    <n v="0"/>
    <n v="2553"/>
    <x v="0"/>
  </r>
  <r>
    <n v="10939"/>
    <s v="T16620"/>
    <x v="9"/>
    <x v="6"/>
    <s v="FERC Electric Tariff First Revised Volume No. 3"/>
    <s v="WSPP Rate Schedule FERC No. 6"/>
    <n v="218507"/>
    <n v="201803102200"/>
    <n v="201803102259"/>
    <n v="20161121"/>
    <m/>
    <x v="2"/>
    <s v="MS"/>
    <x v="3"/>
    <x v="14"/>
    <s v="UP"/>
    <s v="ST"/>
    <s v="M"/>
    <s v="FP"/>
    <x v="3"/>
    <n v="100"/>
    <n v="25.53"/>
    <x v="1"/>
    <n v="100"/>
    <n v="25.53"/>
    <n v="0"/>
    <n v="2553"/>
    <x v="0"/>
  </r>
  <r>
    <n v="10940"/>
    <s v="T16621"/>
    <x v="9"/>
    <x v="6"/>
    <s v="FERC Electric Tariff First Revised Volume No. 3"/>
    <s v="WSPP Rate Schedule FERC No. 6"/>
    <n v="218507"/>
    <n v="201803102300"/>
    <n v="201803102359"/>
    <n v="20161121"/>
    <m/>
    <x v="2"/>
    <s v="MS"/>
    <x v="3"/>
    <x v="14"/>
    <s v="UP"/>
    <s v="ST"/>
    <s v="M"/>
    <s v="FP"/>
    <x v="3"/>
    <n v="100"/>
    <n v="24.78"/>
    <x v="1"/>
    <n v="100"/>
    <n v="24.78"/>
    <n v="0"/>
    <n v="2478"/>
    <x v="0"/>
  </r>
  <r>
    <n v="10941"/>
    <s v="T16622"/>
    <x v="9"/>
    <x v="6"/>
    <s v="FERC Electric Tariff First Revised Volume No. 3"/>
    <s v="WSPP Rate Schedule FERC No. 6"/>
    <n v="218507"/>
    <n v="201803110000"/>
    <n v="201803110059"/>
    <n v="20161121"/>
    <m/>
    <x v="2"/>
    <s v="MS"/>
    <x v="3"/>
    <x v="14"/>
    <s v="UP"/>
    <s v="ST"/>
    <s v="M"/>
    <s v="FP"/>
    <x v="3"/>
    <n v="100"/>
    <n v="24.78"/>
    <x v="1"/>
    <n v="100"/>
    <n v="24.78"/>
    <n v="0"/>
    <n v="2478"/>
    <x v="0"/>
  </r>
  <r>
    <n v="10942"/>
    <s v="T16623"/>
    <x v="9"/>
    <x v="6"/>
    <s v="FERC Electric Tariff First Revised Volume No. 3"/>
    <s v="WSPP Rate Schedule FERC No. 6"/>
    <n v="218507"/>
    <n v="201803110100"/>
    <n v="201803110159"/>
    <n v="20161121"/>
    <m/>
    <x v="2"/>
    <s v="MS"/>
    <x v="3"/>
    <x v="14"/>
    <s v="UP"/>
    <s v="ST"/>
    <s v="M"/>
    <s v="FP"/>
    <x v="3"/>
    <n v="100"/>
    <n v="26.75"/>
    <x v="1"/>
    <n v="100"/>
    <n v="26.75"/>
    <n v="0"/>
    <n v="2675"/>
    <x v="0"/>
  </r>
  <r>
    <n v="10943"/>
    <s v="T16624"/>
    <x v="9"/>
    <x v="6"/>
    <s v="FERC Electric Tariff First Revised Volume No. 3"/>
    <s v="WSPP Rate Schedule FERC No. 6"/>
    <n v="218507"/>
    <n v="201803110200"/>
    <n v="201803110259"/>
    <n v="20161121"/>
    <m/>
    <x v="2"/>
    <s v="MS"/>
    <x v="3"/>
    <x v="14"/>
    <s v="UP"/>
    <s v="ST"/>
    <s v="M"/>
    <s v="FP"/>
    <x v="3"/>
    <n v="100"/>
    <n v="26.75"/>
    <x v="1"/>
    <n v="100"/>
    <n v="26.75"/>
    <n v="0"/>
    <n v="2675"/>
    <x v="0"/>
  </r>
  <r>
    <n v="10944"/>
    <s v="T16625"/>
    <x v="9"/>
    <x v="6"/>
    <s v="FERC Electric Tariff First Revised Volume No. 3"/>
    <s v="WSPP Rate Schedule FERC No. 6"/>
    <n v="218507"/>
    <n v="201803110300"/>
    <n v="201803110359"/>
    <n v="20161121"/>
    <m/>
    <x v="2"/>
    <s v="MS"/>
    <x v="3"/>
    <x v="14"/>
    <s v="UP"/>
    <s v="ST"/>
    <s v="M"/>
    <s v="FP"/>
    <x v="3"/>
    <n v="100"/>
    <n v="26.75"/>
    <x v="1"/>
    <n v="100"/>
    <n v="26.75"/>
    <n v="0"/>
    <n v="2675"/>
    <x v="0"/>
  </r>
  <r>
    <n v="10945"/>
    <s v="T16626"/>
    <x v="9"/>
    <x v="6"/>
    <s v="FERC Electric Tariff First Revised Volume No. 3"/>
    <s v="WSPP Rate Schedule FERC No. 6"/>
    <n v="218507"/>
    <n v="201803110400"/>
    <n v="201803110459"/>
    <n v="20161121"/>
    <m/>
    <x v="2"/>
    <s v="MS"/>
    <x v="3"/>
    <x v="14"/>
    <s v="UP"/>
    <s v="ST"/>
    <s v="M"/>
    <s v="FP"/>
    <x v="3"/>
    <n v="100"/>
    <n v="26.75"/>
    <x v="1"/>
    <n v="100"/>
    <n v="26.75"/>
    <n v="0"/>
    <n v="2675"/>
    <x v="0"/>
  </r>
  <r>
    <n v="10946"/>
    <s v="T16627"/>
    <x v="9"/>
    <x v="6"/>
    <s v="FERC Electric Tariff First Revised Volume No. 3"/>
    <s v="WSPP Rate Schedule FERC No. 6"/>
    <n v="218507"/>
    <n v="201803110500"/>
    <n v="201803110559"/>
    <n v="20161121"/>
    <m/>
    <x v="2"/>
    <s v="MS"/>
    <x v="3"/>
    <x v="14"/>
    <s v="UP"/>
    <s v="ST"/>
    <s v="M"/>
    <s v="FP"/>
    <x v="3"/>
    <n v="100"/>
    <n v="26.75"/>
    <x v="1"/>
    <n v="100"/>
    <n v="26.75"/>
    <n v="0"/>
    <n v="2675"/>
    <x v="0"/>
  </r>
  <r>
    <n v="10947"/>
    <s v="T16628"/>
    <x v="9"/>
    <x v="6"/>
    <s v="FERC Electric Tariff First Revised Volume No. 3"/>
    <s v="WSPP Rate Schedule FERC No. 6"/>
    <n v="218507"/>
    <n v="201803110600"/>
    <n v="201803110659"/>
    <n v="20161121"/>
    <m/>
    <x v="2"/>
    <s v="MS"/>
    <x v="3"/>
    <x v="14"/>
    <s v="UP"/>
    <s v="ST"/>
    <s v="M"/>
    <s v="FP"/>
    <x v="3"/>
    <n v="100"/>
    <n v="26.75"/>
    <x v="1"/>
    <n v="100"/>
    <n v="26.75"/>
    <n v="0"/>
    <n v="2675"/>
    <x v="0"/>
  </r>
  <r>
    <n v="10948"/>
    <s v="T16629"/>
    <x v="9"/>
    <x v="6"/>
    <s v="FERC Electric Tariff First Revised Volume No. 3"/>
    <s v="WSPP Rate Schedule FERC No. 6"/>
    <n v="218507"/>
    <n v="201803110700"/>
    <n v="201803110759"/>
    <n v="20161121"/>
    <m/>
    <x v="2"/>
    <s v="MS"/>
    <x v="3"/>
    <x v="14"/>
    <s v="UP"/>
    <s v="ST"/>
    <s v="M"/>
    <s v="FP"/>
    <x v="3"/>
    <n v="100"/>
    <n v="26.75"/>
    <x v="1"/>
    <n v="100"/>
    <n v="26.75"/>
    <n v="0"/>
    <n v="2675"/>
    <x v="0"/>
  </r>
  <r>
    <n v="10949"/>
    <s v="T16630"/>
    <x v="9"/>
    <x v="6"/>
    <s v="FERC Electric Tariff First Revised Volume No. 3"/>
    <s v="WSPP Rate Schedule FERC No. 6"/>
    <n v="218507"/>
    <n v="201803110800"/>
    <n v="201803110859"/>
    <n v="20161121"/>
    <m/>
    <x v="2"/>
    <s v="MS"/>
    <x v="3"/>
    <x v="14"/>
    <s v="UP"/>
    <s v="ST"/>
    <s v="M"/>
    <s v="FP"/>
    <x v="3"/>
    <n v="100"/>
    <n v="26.75"/>
    <x v="1"/>
    <n v="100"/>
    <n v="26.75"/>
    <n v="0"/>
    <n v="2675"/>
    <x v="0"/>
  </r>
  <r>
    <n v="10950"/>
    <s v="T16631"/>
    <x v="9"/>
    <x v="6"/>
    <s v="FERC Electric Tariff First Revised Volume No. 3"/>
    <s v="WSPP Rate Schedule FERC No. 6"/>
    <n v="218507"/>
    <n v="201803110900"/>
    <n v="201803110959"/>
    <n v="20161121"/>
    <m/>
    <x v="2"/>
    <s v="MS"/>
    <x v="3"/>
    <x v="14"/>
    <s v="UP"/>
    <s v="ST"/>
    <s v="M"/>
    <s v="FP"/>
    <x v="3"/>
    <n v="100"/>
    <n v="26.75"/>
    <x v="1"/>
    <n v="100"/>
    <n v="26.75"/>
    <n v="0"/>
    <n v="2675"/>
    <x v="0"/>
  </r>
  <r>
    <n v="10951"/>
    <s v="T16632"/>
    <x v="9"/>
    <x v="6"/>
    <s v="FERC Electric Tariff First Revised Volume No. 3"/>
    <s v="WSPP Rate Schedule FERC No. 6"/>
    <n v="218507"/>
    <n v="201803111000"/>
    <n v="201803111059"/>
    <n v="20161121"/>
    <m/>
    <x v="2"/>
    <s v="MS"/>
    <x v="3"/>
    <x v="14"/>
    <s v="UP"/>
    <s v="ST"/>
    <s v="M"/>
    <s v="FP"/>
    <x v="3"/>
    <n v="100"/>
    <n v="26.75"/>
    <x v="1"/>
    <n v="100"/>
    <n v="26.75"/>
    <n v="0"/>
    <n v="2675"/>
    <x v="0"/>
  </r>
  <r>
    <n v="10952"/>
    <s v="T16633"/>
    <x v="9"/>
    <x v="6"/>
    <s v="FERC Electric Tariff First Revised Volume No. 3"/>
    <s v="WSPP Rate Schedule FERC No. 6"/>
    <n v="218507"/>
    <n v="201803111100"/>
    <n v="201803111159"/>
    <n v="20161121"/>
    <m/>
    <x v="2"/>
    <s v="MS"/>
    <x v="3"/>
    <x v="14"/>
    <s v="UP"/>
    <s v="ST"/>
    <s v="M"/>
    <s v="FP"/>
    <x v="3"/>
    <n v="100"/>
    <n v="26.75"/>
    <x v="1"/>
    <n v="100"/>
    <n v="26.75"/>
    <n v="0"/>
    <n v="2675"/>
    <x v="0"/>
  </r>
  <r>
    <n v="10953"/>
    <s v="T16634"/>
    <x v="9"/>
    <x v="6"/>
    <s v="FERC Electric Tariff First Revised Volume No. 3"/>
    <s v="WSPP Rate Schedule FERC No. 6"/>
    <n v="218507"/>
    <n v="201803111200"/>
    <n v="201803111259"/>
    <n v="20161121"/>
    <m/>
    <x v="2"/>
    <s v="MS"/>
    <x v="3"/>
    <x v="14"/>
    <s v="UP"/>
    <s v="ST"/>
    <s v="M"/>
    <s v="FP"/>
    <x v="3"/>
    <n v="100"/>
    <n v="26.75"/>
    <x v="1"/>
    <n v="100"/>
    <n v="26.75"/>
    <n v="0"/>
    <n v="2675"/>
    <x v="0"/>
  </r>
  <r>
    <n v="10954"/>
    <s v="T16635"/>
    <x v="9"/>
    <x v="6"/>
    <s v="FERC Electric Tariff First Revised Volume No. 3"/>
    <s v="WSPP Rate Schedule FERC No. 6"/>
    <n v="218507"/>
    <n v="201803111300"/>
    <n v="201803111359"/>
    <n v="20161121"/>
    <m/>
    <x v="2"/>
    <s v="MS"/>
    <x v="3"/>
    <x v="14"/>
    <s v="UP"/>
    <s v="ST"/>
    <s v="M"/>
    <s v="FP"/>
    <x v="3"/>
    <n v="100"/>
    <n v="26.75"/>
    <x v="1"/>
    <n v="100"/>
    <n v="26.75"/>
    <n v="0"/>
    <n v="2675"/>
    <x v="0"/>
  </r>
  <r>
    <n v="10955"/>
    <s v="T16636"/>
    <x v="9"/>
    <x v="6"/>
    <s v="FERC Electric Tariff First Revised Volume No. 3"/>
    <s v="WSPP Rate Schedule FERC No. 6"/>
    <n v="218507"/>
    <n v="201803111400"/>
    <n v="201803111459"/>
    <n v="20161121"/>
    <m/>
    <x v="2"/>
    <s v="MS"/>
    <x v="3"/>
    <x v="14"/>
    <s v="UP"/>
    <s v="ST"/>
    <s v="M"/>
    <s v="FP"/>
    <x v="3"/>
    <n v="100"/>
    <n v="26.75"/>
    <x v="1"/>
    <n v="100"/>
    <n v="26.75"/>
    <n v="0"/>
    <n v="2675"/>
    <x v="0"/>
  </r>
  <r>
    <n v="10956"/>
    <s v="T16637"/>
    <x v="9"/>
    <x v="6"/>
    <s v="FERC Electric Tariff First Revised Volume No. 3"/>
    <s v="WSPP Rate Schedule FERC No. 6"/>
    <n v="218507"/>
    <n v="201803111500"/>
    <n v="201803111559"/>
    <n v="20161121"/>
    <m/>
    <x v="2"/>
    <s v="MS"/>
    <x v="3"/>
    <x v="14"/>
    <s v="UP"/>
    <s v="ST"/>
    <s v="M"/>
    <s v="FP"/>
    <x v="3"/>
    <n v="100"/>
    <n v="26.75"/>
    <x v="1"/>
    <n v="100"/>
    <n v="26.75"/>
    <n v="0"/>
    <n v="2675"/>
    <x v="0"/>
  </r>
  <r>
    <n v="10957"/>
    <s v="T16638"/>
    <x v="9"/>
    <x v="6"/>
    <s v="FERC Electric Tariff First Revised Volume No. 3"/>
    <s v="WSPP Rate Schedule FERC No. 6"/>
    <n v="218507"/>
    <n v="201803111600"/>
    <n v="201803111659"/>
    <n v="20161121"/>
    <m/>
    <x v="2"/>
    <s v="MS"/>
    <x v="3"/>
    <x v="14"/>
    <s v="UP"/>
    <s v="ST"/>
    <s v="M"/>
    <s v="FP"/>
    <x v="3"/>
    <n v="100"/>
    <n v="26.75"/>
    <x v="1"/>
    <n v="100"/>
    <n v="26.75"/>
    <n v="0"/>
    <n v="2675"/>
    <x v="0"/>
  </r>
  <r>
    <n v="10958"/>
    <s v="T16639"/>
    <x v="9"/>
    <x v="6"/>
    <s v="FERC Electric Tariff First Revised Volume No. 3"/>
    <s v="WSPP Rate Schedule FERC No. 6"/>
    <n v="218507"/>
    <n v="201803111700"/>
    <n v="201803111759"/>
    <n v="20161121"/>
    <m/>
    <x v="2"/>
    <s v="MS"/>
    <x v="3"/>
    <x v="14"/>
    <s v="UP"/>
    <s v="ST"/>
    <s v="M"/>
    <s v="FP"/>
    <x v="3"/>
    <n v="100"/>
    <n v="26.75"/>
    <x v="1"/>
    <n v="100"/>
    <n v="26.75"/>
    <n v="0"/>
    <n v="2675"/>
    <x v="0"/>
  </r>
  <r>
    <n v="10959"/>
    <s v="T16640"/>
    <x v="9"/>
    <x v="6"/>
    <s v="FERC Electric Tariff First Revised Volume No. 3"/>
    <s v="WSPP Rate Schedule FERC No. 6"/>
    <n v="218507"/>
    <n v="201803111800"/>
    <n v="201803111859"/>
    <n v="20161121"/>
    <m/>
    <x v="2"/>
    <s v="MS"/>
    <x v="3"/>
    <x v="14"/>
    <s v="UP"/>
    <s v="ST"/>
    <s v="M"/>
    <s v="FP"/>
    <x v="3"/>
    <n v="100"/>
    <n v="26.75"/>
    <x v="1"/>
    <n v="100"/>
    <n v="26.75"/>
    <n v="0"/>
    <n v="2675"/>
    <x v="0"/>
  </r>
  <r>
    <n v="10960"/>
    <s v="T16641"/>
    <x v="9"/>
    <x v="6"/>
    <s v="FERC Electric Tariff First Revised Volume No. 3"/>
    <s v="WSPP Rate Schedule FERC No. 6"/>
    <n v="218507"/>
    <n v="201803111900"/>
    <n v="201803111959"/>
    <n v="20161121"/>
    <m/>
    <x v="2"/>
    <s v="MS"/>
    <x v="3"/>
    <x v="14"/>
    <s v="UP"/>
    <s v="ST"/>
    <s v="M"/>
    <s v="FP"/>
    <x v="3"/>
    <n v="100"/>
    <n v="26.75"/>
    <x v="1"/>
    <n v="100"/>
    <n v="26.75"/>
    <n v="0"/>
    <n v="2675"/>
    <x v="0"/>
  </r>
  <r>
    <n v="10961"/>
    <s v="T16642"/>
    <x v="9"/>
    <x v="6"/>
    <s v="FERC Electric Tariff First Revised Volume No. 3"/>
    <s v="WSPP Rate Schedule FERC No. 6"/>
    <n v="218507"/>
    <n v="201803112000"/>
    <n v="201803112059"/>
    <n v="20161121"/>
    <m/>
    <x v="2"/>
    <s v="MS"/>
    <x v="3"/>
    <x v="14"/>
    <s v="UP"/>
    <s v="ST"/>
    <s v="M"/>
    <s v="FP"/>
    <x v="3"/>
    <n v="100"/>
    <n v="26.75"/>
    <x v="1"/>
    <n v="100"/>
    <n v="26.75"/>
    <n v="0"/>
    <n v="2675"/>
    <x v="0"/>
  </r>
  <r>
    <n v="10962"/>
    <s v="T16643"/>
    <x v="9"/>
    <x v="6"/>
    <s v="FERC Electric Tariff First Revised Volume No. 3"/>
    <s v="WSPP Rate Schedule FERC No. 6"/>
    <n v="218507"/>
    <n v="201803112100"/>
    <n v="201803112159"/>
    <n v="20161121"/>
    <m/>
    <x v="2"/>
    <s v="MS"/>
    <x v="3"/>
    <x v="14"/>
    <s v="UP"/>
    <s v="ST"/>
    <s v="M"/>
    <s v="FP"/>
    <x v="3"/>
    <n v="100"/>
    <n v="26.75"/>
    <x v="1"/>
    <n v="100"/>
    <n v="26.75"/>
    <n v="0"/>
    <n v="2675"/>
    <x v="0"/>
  </r>
  <r>
    <n v="10963"/>
    <s v="T16644"/>
    <x v="9"/>
    <x v="6"/>
    <s v="FERC Electric Tariff First Revised Volume No. 3"/>
    <s v="WSPP Rate Schedule FERC No. 6"/>
    <n v="218507"/>
    <n v="201803112200"/>
    <n v="201803112259"/>
    <n v="20161121"/>
    <m/>
    <x v="2"/>
    <s v="MS"/>
    <x v="3"/>
    <x v="14"/>
    <s v="UP"/>
    <s v="ST"/>
    <s v="M"/>
    <s v="FP"/>
    <x v="3"/>
    <n v="100"/>
    <n v="26.75"/>
    <x v="1"/>
    <n v="100"/>
    <n v="26.75"/>
    <n v="0"/>
    <n v="2675"/>
    <x v="0"/>
  </r>
  <r>
    <n v="10964"/>
    <s v="T16645"/>
    <x v="9"/>
    <x v="6"/>
    <s v="FERC Electric Tariff First Revised Volume No. 3"/>
    <s v="WSPP Rate Schedule FERC No. 6"/>
    <n v="218507"/>
    <n v="201803112300"/>
    <n v="201803112359"/>
    <n v="20161121"/>
    <m/>
    <x v="2"/>
    <s v="MS"/>
    <x v="3"/>
    <x v="14"/>
    <s v="UP"/>
    <s v="ST"/>
    <s v="M"/>
    <s v="FP"/>
    <x v="3"/>
    <n v="100"/>
    <n v="26.75"/>
    <x v="1"/>
    <n v="100"/>
    <n v="26.75"/>
    <n v="0"/>
    <n v="2675"/>
    <x v="0"/>
  </r>
  <r>
    <n v="10965"/>
    <s v="T16646"/>
    <x v="9"/>
    <x v="6"/>
    <s v="FERC Electric Tariff First Revised Volume No. 3"/>
    <s v="WSPP Rate Schedule FERC No. 6"/>
    <n v="218507"/>
    <n v="201803120000"/>
    <n v="201803120059"/>
    <n v="20161121"/>
    <m/>
    <x v="2"/>
    <s v="MS"/>
    <x v="3"/>
    <x v="14"/>
    <s v="UP"/>
    <s v="ST"/>
    <s v="M"/>
    <s v="FP"/>
    <x v="3"/>
    <n v="100"/>
    <n v="26.75"/>
    <x v="1"/>
    <n v="100"/>
    <n v="26.75"/>
    <n v="0"/>
    <n v="2675"/>
    <x v="0"/>
  </r>
  <r>
    <n v="10966"/>
    <s v="T16647"/>
    <x v="9"/>
    <x v="6"/>
    <s v="FERC Electric Tariff First Revised Volume No. 3"/>
    <s v="WSPP Rate Schedule FERC No. 6"/>
    <n v="218507"/>
    <n v="201803120100"/>
    <n v="201803120159"/>
    <n v="20161121"/>
    <m/>
    <x v="2"/>
    <s v="MS"/>
    <x v="3"/>
    <x v="14"/>
    <s v="UP"/>
    <s v="ST"/>
    <s v="M"/>
    <s v="FP"/>
    <x v="3"/>
    <n v="100"/>
    <n v="26.75"/>
    <x v="1"/>
    <n v="100"/>
    <n v="26.75"/>
    <n v="0"/>
    <n v="2675"/>
    <x v="0"/>
  </r>
  <r>
    <n v="10967"/>
    <s v="T16648"/>
    <x v="9"/>
    <x v="6"/>
    <s v="FERC Electric Tariff First Revised Volume No. 3"/>
    <s v="WSPP Rate Schedule FERC No. 6"/>
    <n v="218507"/>
    <n v="201803120200"/>
    <n v="201803120259"/>
    <n v="20161121"/>
    <m/>
    <x v="2"/>
    <s v="MS"/>
    <x v="3"/>
    <x v="14"/>
    <s v="UP"/>
    <s v="ST"/>
    <s v="M"/>
    <s v="FP"/>
    <x v="3"/>
    <n v="100"/>
    <n v="26.75"/>
    <x v="1"/>
    <n v="100"/>
    <n v="26.75"/>
    <n v="0"/>
    <n v="2675"/>
    <x v="0"/>
  </r>
  <r>
    <n v="10968"/>
    <s v="T16649"/>
    <x v="9"/>
    <x v="6"/>
    <s v="FERC Electric Tariff First Revised Volume No. 3"/>
    <s v="WSPP Rate Schedule FERC No. 6"/>
    <n v="218507"/>
    <n v="201803120300"/>
    <n v="201803120359"/>
    <n v="20161121"/>
    <m/>
    <x v="2"/>
    <s v="MS"/>
    <x v="3"/>
    <x v="14"/>
    <s v="UP"/>
    <s v="ST"/>
    <s v="M"/>
    <s v="FP"/>
    <x v="3"/>
    <n v="100"/>
    <n v="26.75"/>
    <x v="1"/>
    <n v="100"/>
    <n v="26.75"/>
    <n v="0"/>
    <n v="2675"/>
    <x v="0"/>
  </r>
  <r>
    <n v="10969"/>
    <s v="T16650"/>
    <x v="9"/>
    <x v="6"/>
    <s v="FERC Electric Tariff First Revised Volume No. 3"/>
    <s v="WSPP Rate Schedule FERC No. 6"/>
    <n v="218507"/>
    <n v="201803120400"/>
    <n v="201803120459"/>
    <n v="20161121"/>
    <m/>
    <x v="2"/>
    <s v="MS"/>
    <x v="3"/>
    <x v="14"/>
    <s v="UP"/>
    <s v="ST"/>
    <s v="M"/>
    <s v="FP"/>
    <x v="3"/>
    <n v="100"/>
    <n v="26.75"/>
    <x v="1"/>
    <n v="100"/>
    <n v="26.75"/>
    <n v="0"/>
    <n v="2675"/>
    <x v="0"/>
  </r>
  <r>
    <n v="10970"/>
    <s v="T16651"/>
    <x v="9"/>
    <x v="6"/>
    <s v="FERC Electric Tariff First Revised Volume No. 3"/>
    <s v="WSPP Rate Schedule FERC No. 6"/>
    <n v="218507"/>
    <n v="201803120500"/>
    <n v="201803120559"/>
    <n v="20161121"/>
    <m/>
    <x v="2"/>
    <s v="MS"/>
    <x v="3"/>
    <x v="14"/>
    <s v="UP"/>
    <s v="ST"/>
    <s v="M"/>
    <s v="FP"/>
    <x v="3"/>
    <n v="100"/>
    <n v="26.75"/>
    <x v="1"/>
    <n v="100"/>
    <n v="26.75"/>
    <n v="0"/>
    <n v="2675"/>
    <x v="0"/>
  </r>
  <r>
    <n v="10971"/>
    <s v="T16652"/>
    <x v="9"/>
    <x v="6"/>
    <s v="FERC Electric Tariff First Revised Volume No. 3"/>
    <s v="WSPP Rate Schedule FERC No. 6"/>
    <n v="218507"/>
    <n v="201803120600"/>
    <n v="201803120659"/>
    <n v="20161121"/>
    <m/>
    <x v="2"/>
    <s v="MS"/>
    <x v="3"/>
    <x v="14"/>
    <s v="UP"/>
    <s v="ST"/>
    <s v="M"/>
    <s v="FP"/>
    <x v="3"/>
    <n v="100"/>
    <n v="29.64"/>
    <x v="1"/>
    <n v="100"/>
    <n v="29.64"/>
    <n v="0"/>
    <n v="2964"/>
    <x v="0"/>
  </r>
  <r>
    <n v="10972"/>
    <s v="T16653"/>
    <x v="9"/>
    <x v="6"/>
    <s v="FERC Electric Tariff First Revised Volume No. 3"/>
    <s v="WSPP Rate Schedule FERC No. 6"/>
    <n v="218507"/>
    <n v="201803120700"/>
    <n v="201803120759"/>
    <n v="20161121"/>
    <m/>
    <x v="2"/>
    <s v="MS"/>
    <x v="3"/>
    <x v="14"/>
    <s v="UP"/>
    <s v="ST"/>
    <s v="M"/>
    <s v="FP"/>
    <x v="3"/>
    <n v="100"/>
    <n v="29.64"/>
    <x v="1"/>
    <n v="100"/>
    <n v="29.64"/>
    <n v="0"/>
    <n v="2964"/>
    <x v="0"/>
  </r>
  <r>
    <n v="10973"/>
    <s v="T16654"/>
    <x v="9"/>
    <x v="6"/>
    <s v="FERC Electric Tariff First Revised Volume No. 3"/>
    <s v="WSPP Rate Schedule FERC No. 6"/>
    <n v="218507"/>
    <n v="201803120800"/>
    <n v="201803120859"/>
    <n v="20161121"/>
    <m/>
    <x v="2"/>
    <s v="MS"/>
    <x v="3"/>
    <x v="14"/>
    <s v="UP"/>
    <s v="ST"/>
    <s v="M"/>
    <s v="FP"/>
    <x v="3"/>
    <n v="100"/>
    <n v="29.64"/>
    <x v="1"/>
    <n v="100"/>
    <n v="29.64"/>
    <n v="0"/>
    <n v="2964"/>
    <x v="0"/>
  </r>
  <r>
    <n v="10974"/>
    <s v="T16655"/>
    <x v="9"/>
    <x v="6"/>
    <s v="FERC Electric Tariff First Revised Volume No. 3"/>
    <s v="WSPP Rate Schedule FERC No. 6"/>
    <n v="218507"/>
    <n v="201803120900"/>
    <n v="201803120959"/>
    <n v="20161121"/>
    <m/>
    <x v="2"/>
    <s v="MS"/>
    <x v="3"/>
    <x v="14"/>
    <s v="UP"/>
    <s v="ST"/>
    <s v="M"/>
    <s v="FP"/>
    <x v="3"/>
    <n v="100"/>
    <n v="29.64"/>
    <x v="1"/>
    <n v="100"/>
    <n v="29.64"/>
    <n v="0"/>
    <n v="2964"/>
    <x v="0"/>
  </r>
  <r>
    <n v="10975"/>
    <s v="T16656"/>
    <x v="9"/>
    <x v="6"/>
    <s v="FERC Electric Tariff First Revised Volume No. 3"/>
    <s v="WSPP Rate Schedule FERC No. 6"/>
    <n v="218507"/>
    <n v="201803121000"/>
    <n v="201803121059"/>
    <n v="20161121"/>
    <m/>
    <x v="2"/>
    <s v="MS"/>
    <x v="3"/>
    <x v="14"/>
    <s v="UP"/>
    <s v="ST"/>
    <s v="M"/>
    <s v="FP"/>
    <x v="3"/>
    <n v="100"/>
    <n v="29.64"/>
    <x v="1"/>
    <n v="100"/>
    <n v="29.64"/>
    <n v="0"/>
    <n v="2964"/>
    <x v="0"/>
  </r>
  <r>
    <n v="10976"/>
    <s v="T16657"/>
    <x v="9"/>
    <x v="6"/>
    <s v="FERC Electric Tariff First Revised Volume No. 3"/>
    <s v="WSPP Rate Schedule FERC No. 6"/>
    <n v="218507"/>
    <n v="201803121100"/>
    <n v="201803121159"/>
    <n v="20161121"/>
    <m/>
    <x v="2"/>
    <s v="MS"/>
    <x v="3"/>
    <x v="14"/>
    <s v="UP"/>
    <s v="ST"/>
    <s v="M"/>
    <s v="FP"/>
    <x v="3"/>
    <n v="100"/>
    <n v="29.64"/>
    <x v="1"/>
    <n v="100"/>
    <n v="29.64"/>
    <n v="0"/>
    <n v="2964"/>
    <x v="0"/>
  </r>
  <r>
    <n v="10977"/>
    <s v="T16658"/>
    <x v="9"/>
    <x v="6"/>
    <s v="FERC Electric Tariff First Revised Volume No. 3"/>
    <s v="WSPP Rate Schedule FERC No. 6"/>
    <n v="218507"/>
    <n v="201803121200"/>
    <n v="201803121259"/>
    <n v="20161121"/>
    <m/>
    <x v="2"/>
    <s v="MS"/>
    <x v="3"/>
    <x v="14"/>
    <s v="UP"/>
    <s v="ST"/>
    <s v="M"/>
    <s v="FP"/>
    <x v="3"/>
    <n v="100"/>
    <n v="29.64"/>
    <x v="1"/>
    <n v="100"/>
    <n v="29.64"/>
    <n v="0"/>
    <n v="2964"/>
    <x v="0"/>
  </r>
  <r>
    <n v="10978"/>
    <s v="T16659"/>
    <x v="9"/>
    <x v="6"/>
    <s v="FERC Electric Tariff First Revised Volume No. 3"/>
    <s v="WSPP Rate Schedule FERC No. 6"/>
    <n v="218507"/>
    <n v="201803121300"/>
    <n v="201803121359"/>
    <n v="20161121"/>
    <m/>
    <x v="2"/>
    <s v="MS"/>
    <x v="3"/>
    <x v="14"/>
    <s v="UP"/>
    <s v="ST"/>
    <s v="M"/>
    <s v="FP"/>
    <x v="3"/>
    <n v="100"/>
    <n v="29.64"/>
    <x v="1"/>
    <n v="100"/>
    <n v="29.64"/>
    <n v="0"/>
    <n v="2964"/>
    <x v="0"/>
  </r>
  <r>
    <n v="10979"/>
    <s v="T16660"/>
    <x v="9"/>
    <x v="6"/>
    <s v="FERC Electric Tariff First Revised Volume No. 3"/>
    <s v="WSPP Rate Schedule FERC No. 6"/>
    <n v="218507"/>
    <n v="201803121400"/>
    <n v="201803121459"/>
    <n v="20161121"/>
    <m/>
    <x v="2"/>
    <s v="MS"/>
    <x v="3"/>
    <x v="14"/>
    <s v="UP"/>
    <s v="ST"/>
    <s v="M"/>
    <s v="FP"/>
    <x v="3"/>
    <n v="100"/>
    <n v="29.64"/>
    <x v="1"/>
    <n v="100"/>
    <n v="29.64"/>
    <n v="0"/>
    <n v="2964"/>
    <x v="0"/>
  </r>
  <r>
    <n v="10980"/>
    <s v="T16661"/>
    <x v="9"/>
    <x v="6"/>
    <s v="FERC Electric Tariff First Revised Volume No. 3"/>
    <s v="WSPP Rate Schedule FERC No. 6"/>
    <n v="218507"/>
    <n v="201803121500"/>
    <n v="201803121559"/>
    <n v="20161121"/>
    <m/>
    <x v="2"/>
    <s v="MS"/>
    <x v="3"/>
    <x v="14"/>
    <s v="UP"/>
    <s v="ST"/>
    <s v="M"/>
    <s v="FP"/>
    <x v="3"/>
    <n v="100"/>
    <n v="29.64"/>
    <x v="1"/>
    <n v="100"/>
    <n v="29.64"/>
    <n v="0"/>
    <n v="2964"/>
    <x v="0"/>
  </r>
  <r>
    <n v="10981"/>
    <s v="T16662"/>
    <x v="9"/>
    <x v="6"/>
    <s v="FERC Electric Tariff First Revised Volume No. 3"/>
    <s v="WSPP Rate Schedule FERC No. 6"/>
    <n v="218507"/>
    <n v="201803121600"/>
    <n v="201803121659"/>
    <n v="20161121"/>
    <m/>
    <x v="2"/>
    <s v="MS"/>
    <x v="3"/>
    <x v="14"/>
    <s v="UP"/>
    <s v="ST"/>
    <s v="M"/>
    <s v="FP"/>
    <x v="3"/>
    <n v="100"/>
    <n v="29.64"/>
    <x v="1"/>
    <n v="100"/>
    <n v="29.64"/>
    <n v="0"/>
    <n v="2964"/>
    <x v="0"/>
  </r>
  <r>
    <n v="10982"/>
    <s v="T16663"/>
    <x v="9"/>
    <x v="6"/>
    <s v="FERC Electric Tariff First Revised Volume No. 3"/>
    <s v="WSPP Rate Schedule FERC No. 6"/>
    <n v="218507"/>
    <n v="201803121700"/>
    <n v="201803121759"/>
    <n v="20161121"/>
    <m/>
    <x v="2"/>
    <s v="MS"/>
    <x v="3"/>
    <x v="14"/>
    <s v="UP"/>
    <s v="ST"/>
    <s v="M"/>
    <s v="FP"/>
    <x v="3"/>
    <n v="100"/>
    <n v="29.64"/>
    <x v="1"/>
    <n v="100"/>
    <n v="29.64"/>
    <n v="0"/>
    <n v="2964"/>
    <x v="0"/>
  </r>
  <r>
    <n v="10983"/>
    <s v="T16664"/>
    <x v="9"/>
    <x v="6"/>
    <s v="FERC Electric Tariff First Revised Volume No. 3"/>
    <s v="WSPP Rate Schedule FERC No. 6"/>
    <n v="218507"/>
    <n v="201803121800"/>
    <n v="201803121859"/>
    <n v="20161121"/>
    <m/>
    <x v="2"/>
    <s v="MS"/>
    <x v="3"/>
    <x v="14"/>
    <s v="UP"/>
    <s v="ST"/>
    <s v="M"/>
    <s v="FP"/>
    <x v="3"/>
    <n v="100"/>
    <n v="29.64"/>
    <x v="1"/>
    <n v="100"/>
    <n v="29.64"/>
    <n v="0"/>
    <n v="2964"/>
    <x v="0"/>
  </r>
  <r>
    <n v="10984"/>
    <s v="T16665"/>
    <x v="9"/>
    <x v="6"/>
    <s v="FERC Electric Tariff First Revised Volume No. 3"/>
    <s v="WSPP Rate Schedule FERC No. 6"/>
    <n v="218507"/>
    <n v="201803121900"/>
    <n v="201803121959"/>
    <n v="20161121"/>
    <m/>
    <x v="2"/>
    <s v="MS"/>
    <x v="3"/>
    <x v="14"/>
    <s v="UP"/>
    <s v="ST"/>
    <s v="M"/>
    <s v="FP"/>
    <x v="3"/>
    <n v="100"/>
    <n v="29.64"/>
    <x v="1"/>
    <n v="100"/>
    <n v="29.64"/>
    <n v="0"/>
    <n v="2964"/>
    <x v="0"/>
  </r>
  <r>
    <n v="10985"/>
    <s v="T16666"/>
    <x v="9"/>
    <x v="6"/>
    <s v="FERC Electric Tariff First Revised Volume No. 3"/>
    <s v="WSPP Rate Schedule FERC No. 6"/>
    <n v="218507"/>
    <n v="201803122000"/>
    <n v="201803122059"/>
    <n v="20161121"/>
    <m/>
    <x v="2"/>
    <s v="MS"/>
    <x v="3"/>
    <x v="14"/>
    <s v="UP"/>
    <s v="ST"/>
    <s v="M"/>
    <s v="FP"/>
    <x v="3"/>
    <n v="100"/>
    <n v="29.64"/>
    <x v="1"/>
    <n v="100"/>
    <n v="29.64"/>
    <n v="0"/>
    <n v="2964"/>
    <x v="0"/>
  </r>
  <r>
    <n v="10986"/>
    <s v="T16667"/>
    <x v="9"/>
    <x v="6"/>
    <s v="FERC Electric Tariff First Revised Volume No. 3"/>
    <s v="WSPP Rate Schedule FERC No. 6"/>
    <n v="218507"/>
    <n v="201803122100"/>
    <n v="201803122159"/>
    <n v="20161121"/>
    <m/>
    <x v="2"/>
    <s v="MS"/>
    <x v="3"/>
    <x v="14"/>
    <s v="UP"/>
    <s v="ST"/>
    <s v="M"/>
    <s v="FP"/>
    <x v="3"/>
    <n v="100"/>
    <n v="29.64"/>
    <x v="1"/>
    <n v="100"/>
    <n v="29.64"/>
    <n v="0"/>
    <n v="2964"/>
    <x v="0"/>
  </r>
  <r>
    <n v="10987"/>
    <s v="T16668"/>
    <x v="9"/>
    <x v="6"/>
    <s v="FERC Electric Tariff First Revised Volume No. 3"/>
    <s v="WSPP Rate Schedule FERC No. 6"/>
    <n v="218507"/>
    <n v="201803122200"/>
    <n v="201803122259"/>
    <n v="20161121"/>
    <m/>
    <x v="2"/>
    <s v="MS"/>
    <x v="3"/>
    <x v="14"/>
    <s v="UP"/>
    <s v="ST"/>
    <s v="M"/>
    <s v="FP"/>
    <x v="3"/>
    <n v="100"/>
    <n v="26.75"/>
    <x v="1"/>
    <n v="100"/>
    <n v="26.75"/>
    <n v="0"/>
    <n v="2675"/>
    <x v="0"/>
  </r>
  <r>
    <n v="10988"/>
    <s v="T16669"/>
    <x v="9"/>
    <x v="6"/>
    <s v="FERC Electric Tariff First Revised Volume No. 3"/>
    <s v="WSPP Rate Schedule FERC No. 6"/>
    <n v="218507"/>
    <n v="201803122300"/>
    <n v="201803122359"/>
    <n v="20161121"/>
    <m/>
    <x v="2"/>
    <s v="MS"/>
    <x v="3"/>
    <x v="14"/>
    <s v="UP"/>
    <s v="ST"/>
    <s v="M"/>
    <s v="FP"/>
    <x v="3"/>
    <n v="100"/>
    <n v="26.75"/>
    <x v="1"/>
    <n v="100"/>
    <n v="26.75"/>
    <n v="0"/>
    <n v="2675"/>
    <x v="0"/>
  </r>
  <r>
    <n v="10989"/>
    <s v="T16670"/>
    <x v="9"/>
    <x v="6"/>
    <s v="FERC Electric Tariff First Revised Volume No. 3"/>
    <s v="WSPP Rate Schedule FERC No. 6"/>
    <n v="218507"/>
    <n v="201803130000"/>
    <n v="201803130059"/>
    <n v="20161121"/>
    <m/>
    <x v="2"/>
    <s v="MS"/>
    <x v="3"/>
    <x v="14"/>
    <s v="UP"/>
    <s v="ST"/>
    <s v="M"/>
    <s v="FP"/>
    <x v="3"/>
    <n v="100"/>
    <n v="27.02"/>
    <x v="1"/>
    <n v="100"/>
    <n v="27.02"/>
    <n v="0"/>
    <n v="2702"/>
    <x v="0"/>
  </r>
  <r>
    <n v="10990"/>
    <s v="T16671"/>
    <x v="9"/>
    <x v="6"/>
    <s v="FERC Electric Tariff First Revised Volume No. 3"/>
    <s v="WSPP Rate Schedule FERC No. 6"/>
    <n v="218507"/>
    <n v="201803130100"/>
    <n v="201803130159"/>
    <n v="20161121"/>
    <m/>
    <x v="2"/>
    <s v="MS"/>
    <x v="3"/>
    <x v="14"/>
    <s v="UP"/>
    <s v="ST"/>
    <s v="M"/>
    <s v="FP"/>
    <x v="3"/>
    <n v="100"/>
    <n v="27.02"/>
    <x v="1"/>
    <n v="100"/>
    <n v="27.02"/>
    <n v="0"/>
    <n v="2702"/>
    <x v="0"/>
  </r>
  <r>
    <n v="10991"/>
    <s v="T16672"/>
    <x v="9"/>
    <x v="6"/>
    <s v="FERC Electric Tariff First Revised Volume No. 3"/>
    <s v="WSPP Rate Schedule FERC No. 6"/>
    <n v="218507"/>
    <n v="201803130200"/>
    <n v="201803130259"/>
    <n v="20161121"/>
    <m/>
    <x v="2"/>
    <s v="MS"/>
    <x v="3"/>
    <x v="14"/>
    <s v="UP"/>
    <s v="ST"/>
    <s v="M"/>
    <s v="FP"/>
    <x v="3"/>
    <n v="100"/>
    <n v="27.02"/>
    <x v="1"/>
    <n v="100"/>
    <n v="27.02"/>
    <n v="0"/>
    <n v="2702"/>
    <x v="0"/>
  </r>
  <r>
    <n v="10992"/>
    <s v="T16673"/>
    <x v="9"/>
    <x v="6"/>
    <s v="FERC Electric Tariff First Revised Volume No. 3"/>
    <s v="WSPP Rate Schedule FERC No. 6"/>
    <n v="218507"/>
    <n v="201803130300"/>
    <n v="201803130359"/>
    <n v="20161121"/>
    <m/>
    <x v="2"/>
    <s v="MS"/>
    <x v="3"/>
    <x v="14"/>
    <s v="UP"/>
    <s v="ST"/>
    <s v="M"/>
    <s v="FP"/>
    <x v="3"/>
    <n v="100"/>
    <n v="27.02"/>
    <x v="1"/>
    <n v="100"/>
    <n v="27.02"/>
    <n v="0"/>
    <n v="2702"/>
    <x v="0"/>
  </r>
  <r>
    <n v="10993"/>
    <s v="T16674"/>
    <x v="9"/>
    <x v="6"/>
    <s v="FERC Electric Tariff First Revised Volume No. 3"/>
    <s v="WSPP Rate Schedule FERC No. 6"/>
    <n v="218507"/>
    <n v="201803130400"/>
    <n v="201803130459"/>
    <n v="20161121"/>
    <m/>
    <x v="2"/>
    <s v="MS"/>
    <x v="3"/>
    <x v="14"/>
    <s v="UP"/>
    <s v="ST"/>
    <s v="M"/>
    <s v="FP"/>
    <x v="3"/>
    <n v="100"/>
    <n v="27.02"/>
    <x v="1"/>
    <n v="100"/>
    <n v="27.02"/>
    <n v="0"/>
    <n v="2702"/>
    <x v="0"/>
  </r>
  <r>
    <n v="10994"/>
    <s v="T16675"/>
    <x v="9"/>
    <x v="6"/>
    <s v="FERC Electric Tariff First Revised Volume No. 3"/>
    <s v="WSPP Rate Schedule FERC No. 6"/>
    <n v="218507"/>
    <n v="201803130500"/>
    <n v="201803130559"/>
    <n v="20161121"/>
    <m/>
    <x v="2"/>
    <s v="MS"/>
    <x v="3"/>
    <x v="14"/>
    <s v="UP"/>
    <s v="ST"/>
    <s v="M"/>
    <s v="FP"/>
    <x v="3"/>
    <n v="100"/>
    <n v="27.02"/>
    <x v="1"/>
    <n v="100"/>
    <n v="27.02"/>
    <n v="0"/>
    <n v="2702"/>
    <x v="0"/>
  </r>
  <r>
    <n v="10995"/>
    <s v="T16676"/>
    <x v="9"/>
    <x v="6"/>
    <s v="FERC Electric Tariff First Revised Volume No. 3"/>
    <s v="WSPP Rate Schedule FERC No. 6"/>
    <n v="218507"/>
    <n v="201803130600"/>
    <n v="201803130659"/>
    <n v="20161121"/>
    <m/>
    <x v="2"/>
    <s v="MS"/>
    <x v="3"/>
    <x v="14"/>
    <s v="UP"/>
    <s v="ST"/>
    <s v="M"/>
    <s v="FP"/>
    <x v="3"/>
    <n v="100"/>
    <n v="27.28"/>
    <x v="1"/>
    <n v="100"/>
    <n v="27.28"/>
    <n v="0"/>
    <n v="2728"/>
    <x v="0"/>
  </r>
  <r>
    <n v="10996"/>
    <s v="T16677"/>
    <x v="9"/>
    <x v="6"/>
    <s v="FERC Electric Tariff First Revised Volume No. 3"/>
    <s v="WSPP Rate Schedule FERC No. 6"/>
    <n v="218507"/>
    <n v="201803130700"/>
    <n v="201803130759"/>
    <n v="20161121"/>
    <m/>
    <x v="2"/>
    <s v="MS"/>
    <x v="3"/>
    <x v="14"/>
    <s v="UP"/>
    <s v="ST"/>
    <s v="M"/>
    <s v="FP"/>
    <x v="3"/>
    <n v="100"/>
    <n v="27.28"/>
    <x v="1"/>
    <n v="100"/>
    <n v="27.28"/>
    <n v="0"/>
    <n v="2728"/>
    <x v="0"/>
  </r>
  <r>
    <n v="10997"/>
    <s v="T16678"/>
    <x v="9"/>
    <x v="6"/>
    <s v="FERC Electric Tariff First Revised Volume No. 3"/>
    <s v="WSPP Rate Schedule FERC No. 6"/>
    <n v="218507"/>
    <n v="201803130800"/>
    <n v="201803130859"/>
    <n v="20161121"/>
    <m/>
    <x v="2"/>
    <s v="MS"/>
    <x v="3"/>
    <x v="14"/>
    <s v="UP"/>
    <s v="ST"/>
    <s v="M"/>
    <s v="FP"/>
    <x v="3"/>
    <n v="100"/>
    <n v="27.28"/>
    <x v="1"/>
    <n v="100"/>
    <n v="27.28"/>
    <n v="0"/>
    <n v="2728"/>
    <x v="0"/>
  </r>
  <r>
    <n v="10998"/>
    <s v="T16679"/>
    <x v="9"/>
    <x v="6"/>
    <s v="FERC Electric Tariff First Revised Volume No. 3"/>
    <s v="WSPP Rate Schedule FERC No. 6"/>
    <n v="218507"/>
    <n v="201803130900"/>
    <n v="201803130959"/>
    <n v="20161121"/>
    <m/>
    <x v="2"/>
    <s v="MS"/>
    <x v="3"/>
    <x v="14"/>
    <s v="UP"/>
    <s v="ST"/>
    <s v="M"/>
    <s v="FP"/>
    <x v="3"/>
    <n v="100"/>
    <n v="27.28"/>
    <x v="1"/>
    <n v="100"/>
    <n v="27.28"/>
    <n v="0"/>
    <n v="2728"/>
    <x v="0"/>
  </r>
  <r>
    <n v="10999"/>
    <s v="T16680"/>
    <x v="9"/>
    <x v="6"/>
    <s v="FERC Electric Tariff First Revised Volume No. 3"/>
    <s v="WSPP Rate Schedule FERC No. 6"/>
    <n v="218507"/>
    <n v="201803131000"/>
    <n v="201803131059"/>
    <n v="20161121"/>
    <m/>
    <x v="2"/>
    <s v="MS"/>
    <x v="3"/>
    <x v="14"/>
    <s v="UP"/>
    <s v="ST"/>
    <s v="M"/>
    <s v="FP"/>
    <x v="3"/>
    <n v="100"/>
    <n v="27.28"/>
    <x v="1"/>
    <n v="100"/>
    <n v="27.28"/>
    <n v="0"/>
    <n v="2728"/>
    <x v="0"/>
  </r>
  <r>
    <n v="11000"/>
    <s v="T16681"/>
    <x v="9"/>
    <x v="6"/>
    <s v="FERC Electric Tariff First Revised Volume No. 3"/>
    <s v="WSPP Rate Schedule FERC No. 6"/>
    <n v="218507"/>
    <n v="201803131100"/>
    <n v="201803131159"/>
    <n v="20161121"/>
    <m/>
    <x v="2"/>
    <s v="MS"/>
    <x v="3"/>
    <x v="14"/>
    <s v="UP"/>
    <s v="ST"/>
    <s v="M"/>
    <s v="FP"/>
    <x v="3"/>
    <n v="100"/>
    <n v="27.28"/>
    <x v="1"/>
    <n v="100"/>
    <n v="27.28"/>
    <n v="0"/>
    <n v="2728"/>
    <x v="0"/>
  </r>
  <r>
    <n v="11001"/>
    <s v="T16682"/>
    <x v="9"/>
    <x v="6"/>
    <s v="FERC Electric Tariff First Revised Volume No. 3"/>
    <s v="WSPP Rate Schedule FERC No. 6"/>
    <n v="218507"/>
    <n v="201803131200"/>
    <n v="201803131259"/>
    <n v="20161121"/>
    <m/>
    <x v="2"/>
    <s v="MS"/>
    <x v="3"/>
    <x v="14"/>
    <s v="UP"/>
    <s v="ST"/>
    <s v="M"/>
    <s v="FP"/>
    <x v="3"/>
    <n v="100"/>
    <n v="27.28"/>
    <x v="1"/>
    <n v="100"/>
    <n v="27.28"/>
    <n v="0"/>
    <n v="2728"/>
    <x v="0"/>
  </r>
  <r>
    <n v="11002"/>
    <s v="T16683"/>
    <x v="9"/>
    <x v="6"/>
    <s v="FERC Electric Tariff First Revised Volume No. 3"/>
    <s v="WSPP Rate Schedule FERC No. 6"/>
    <n v="218507"/>
    <n v="201803131300"/>
    <n v="201803131359"/>
    <n v="20161121"/>
    <m/>
    <x v="2"/>
    <s v="MS"/>
    <x v="3"/>
    <x v="14"/>
    <s v="UP"/>
    <s v="ST"/>
    <s v="M"/>
    <s v="FP"/>
    <x v="3"/>
    <n v="100"/>
    <n v="27.28"/>
    <x v="1"/>
    <n v="100"/>
    <n v="27.28"/>
    <n v="0"/>
    <n v="2728"/>
    <x v="0"/>
  </r>
  <r>
    <n v="11003"/>
    <s v="T16684"/>
    <x v="9"/>
    <x v="6"/>
    <s v="FERC Electric Tariff First Revised Volume No. 3"/>
    <s v="WSPP Rate Schedule FERC No. 6"/>
    <n v="218507"/>
    <n v="201803131400"/>
    <n v="201803131459"/>
    <n v="20161121"/>
    <m/>
    <x v="2"/>
    <s v="MS"/>
    <x v="3"/>
    <x v="14"/>
    <s v="UP"/>
    <s v="ST"/>
    <s v="M"/>
    <s v="FP"/>
    <x v="3"/>
    <n v="100"/>
    <n v="27.28"/>
    <x v="1"/>
    <n v="100"/>
    <n v="27.28"/>
    <n v="0"/>
    <n v="2728"/>
    <x v="0"/>
  </r>
  <r>
    <n v="11004"/>
    <s v="T16685"/>
    <x v="9"/>
    <x v="6"/>
    <s v="FERC Electric Tariff First Revised Volume No. 3"/>
    <s v="WSPP Rate Schedule FERC No. 6"/>
    <n v="218507"/>
    <n v="201803131500"/>
    <n v="201803131559"/>
    <n v="20161121"/>
    <m/>
    <x v="2"/>
    <s v="MS"/>
    <x v="3"/>
    <x v="14"/>
    <s v="UP"/>
    <s v="ST"/>
    <s v="M"/>
    <s v="FP"/>
    <x v="3"/>
    <n v="100"/>
    <n v="27.28"/>
    <x v="1"/>
    <n v="100"/>
    <n v="27.28"/>
    <n v="0"/>
    <n v="2728"/>
    <x v="0"/>
  </r>
  <r>
    <n v="11005"/>
    <s v="T16686"/>
    <x v="9"/>
    <x v="6"/>
    <s v="FERC Electric Tariff First Revised Volume No. 3"/>
    <s v="WSPP Rate Schedule FERC No. 6"/>
    <n v="218507"/>
    <n v="201803131600"/>
    <n v="201803131659"/>
    <n v="20161121"/>
    <m/>
    <x v="2"/>
    <s v="MS"/>
    <x v="3"/>
    <x v="14"/>
    <s v="UP"/>
    <s v="ST"/>
    <s v="M"/>
    <s v="FP"/>
    <x v="3"/>
    <n v="100"/>
    <n v="27.28"/>
    <x v="1"/>
    <n v="100"/>
    <n v="27.28"/>
    <n v="0"/>
    <n v="2728"/>
    <x v="0"/>
  </r>
  <r>
    <n v="11006"/>
    <s v="T16687"/>
    <x v="9"/>
    <x v="6"/>
    <s v="FERC Electric Tariff First Revised Volume No. 3"/>
    <s v="WSPP Rate Schedule FERC No. 6"/>
    <n v="218507"/>
    <n v="201803131700"/>
    <n v="201803131759"/>
    <n v="20161121"/>
    <m/>
    <x v="2"/>
    <s v="MS"/>
    <x v="3"/>
    <x v="14"/>
    <s v="UP"/>
    <s v="ST"/>
    <s v="M"/>
    <s v="FP"/>
    <x v="3"/>
    <n v="100"/>
    <n v="27.28"/>
    <x v="1"/>
    <n v="100"/>
    <n v="27.28"/>
    <n v="0"/>
    <n v="2728"/>
    <x v="0"/>
  </r>
  <r>
    <n v="11007"/>
    <s v="T16688"/>
    <x v="9"/>
    <x v="6"/>
    <s v="FERC Electric Tariff First Revised Volume No. 3"/>
    <s v="WSPP Rate Schedule FERC No. 6"/>
    <n v="218507"/>
    <n v="201803131800"/>
    <n v="201803131859"/>
    <n v="20161121"/>
    <m/>
    <x v="2"/>
    <s v="MS"/>
    <x v="3"/>
    <x v="14"/>
    <s v="UP"/>
    <s v="ST"/>
    <s v="M"/>
    <s v="FP"/>
    <x v="3"/>
    <n v="100"/>
    <n v="27.28"/>
    <x v="1"/>
    <n v="100"/>
    <n v="27.28"/>
    <n v="0"/>
    <n v="2728"/>
    <x v="0"/>
  </r>
  <r>
    <n v="11008"/>
    <s v="T16689"/>
    <x v="9"/>
    <x v="6"/>
    <s v="FERC Electric Tariff First Revised Volume No. 3"/>
    <s v="WSPP Rate Schedule FERC No. 6"/>
    <n v="218507"/>
    <n v="201803131900"/>
    <n v="201803131959"/>
    <n v="20161121"/>
    <m/>
    <x v="2"/>
    <s v="MS"/>
    <x v="3"/>
    <x v="14"/>
    <s v="UP"/>
    <s v="ST"/>
    <s v="M"/>
    <s v="FP"/>
    <x v="3"/>
    <n v="100"/>
    <n v="27.28"/>
    <x v="1"/>
    <n v="100"/>
    <n v="27.28"/>
    <n v="0"/>
    <n v="2728"/>
    <x v="0"/>
  </r>
  <r>
    <n v="11009"/>
    <s v="T16690"/>
    <x v="9"/>
    <x v="6"/>
    <s v="FERC Electric Tariff First Revised Volume No. 3"/>
    <s v="WSPP Rate Schedule FERC No. 6"/>
    <n v="218507"/>
    <n v="201803132000"/>
    <n v="201803132059"/>
    <n v="20161121"/>
    <m/>
    <x v="2"/>
    <s v="MS"/>
    <x v="3"/>
    <x v="14"/>
    <s v="UP"/>
    <s v="ST"/>
    <s v="M"/>
    <s v="FP"/>
    <x v="3"/>
    <n v="100"/>
    <n v="27.28"/>
    <x v="1"/>
    <n v="100"/>
    <n v="27.28"/>
    <n v="0"/>
    <n v="2728"/>
    <x v="0"/>
  </r>
  <r>
    <n v="11010"/>
    <s v="T16691"/>
    <x v="9"/>
    <x v="6"/>
    <s v="FERC Electric Tariff First Revised Volume No. 3"/>
    <s v="WSPP Rate Schedule FERC No. 6"/>
    <n v="218507"/>
    <n v="201803132100"/>
    <n v="201803132159"/>
    <n v="20161121"/>
    <m/>
    <x v="2"/>
    <s v="MS"/>
    <x v="3"/>
    <x v="14"/>
    <s v="UP"/>
    <s v="ST"/>
    <s v="M"/>
    <s v="FP"/>
    <x v="3"/>
    <n v="100"/>
    <n v="27.28"/>
    <x v="1"/>
    <n v="100"/>
    <n v="27.28"/>
    <n v="0"/>
    <n v="2728"/>
    <x v="0"/>
  </r>
  <r>
    <n v="11011"/>
    <s v="T16692"/>
    <x v="9"/>
    <x v="6"/>
    <s v="FERC Electric Tariff First Revised Volume No. 3"/>
    <s v="WSPP Rate Schedule FERC No. 6"/>
    <n v="218507"/>
    <n v="201803132200"/>
    <n v="201803132259"/>
    <n v="20161121"/>
    <m/>
    <x v="2"/>
    <s v="MS"/>
    <x v="3"/>
    <x v="14"/>
    <s v="UP"/>
    <s v="ST"/>
    <s v="M"/>
    <s v="FP"/>
    <x v="3"/>
    <n v="100"/>
    <n v="27.02"/>
    <x v="1"/>
    <n v="100"/>
    <n v="27.02"/>
    <n v="0"/>
    <n v="2702"/>
    <x v="0"/>
  </r>
  <r>
    <n v="11012"/>
    <s v="T16693"/>
    <x v="9"/>
    <x v="6"/>
    <s v="FERC Electric Tariff First Revised Volume No. 3"/>
    <s v="WSPP Rate Schedule FERC No. 6"/>
    <n v="218507"/>
    <n v="201803132300"/>
    <n v="201803132359"/>
    <n v="20161121"/>
    <m/>
    <x v="2"/>
    <s v="MS"/>
    <x v="3"/>
    <x v="14"/>
    <s v="UP"/>
    <s v="ST"/>
    <s v="M"/>
    <s v="FP"/>
    <x v="3"/>
    <n v="100"/>
    <n v="27.02"/>
    <x v="1"/>
    <n v="100"/>
    <n v="27.02"/>
    <n v="0"/>
    <n v="2702"/>
    <x v="0"/>
  </r>
  <r>
    <n v="11013"/>
    <s v="T16694"/>
    <x v="9"/>
    <x v="6"/>
    <s v="FERC Electric Tariff First Revised Volume No. 3"/>
    <s v="WSPP Rate Schedule FERC No. 6"/>
    <n v="218507"/>
    <n v="201803140000"/>
    <n v="201803140059"/>
    <n v="20161121"/>
    <m/>
    <x v="2"/>
    <s v="MS"/>
    <x v="3"/>
    <x v="14"/>
    <s v="UP"/>
    <s v="ST"/>
    <s v="M"/>
    <s v="FP"/>
    <x v="3"/>
    <n v="100"/>
    <n v="24.56"/>
    <x v="1"/>
    <n v="100"/>
    <n v="24.56"/>
    <n v="0"/>
    <n v="2456"/>
    <x v="0"/>
  </r>
  <r>
    <n v="11014"/>
    <s v="T16695"/>
    <x v="9"/>
    <x v="6"/>
    <s v="FERC Electric Tariff First Revised Volume No. 3"/>
    <s v="WSPP Rate Schedule FERC No. 6"/>
    <n v="218507"/>
    <n v="201803140100"/>
    <n v="201803140159"/>
    <n v="20161121"/>
    <m/>
    <x v="2"/>
    <s v="MS"/>
    <x v="3"/>
    <x v="14"/>
    <s v="UP"/>
    <s v="ST"/>
    <s v="M"/>
    <s v="FP"/>
    <x v="3"/>
    <n v="100"/>
    <n v="24.56"/>
    <x v="1"/>
    <n v="100"/>
    <n v="24.56"/>
    <n v="0"/>
    <n v="2456"/>
    <x v="0"/>
  </r>
  <r>
    <n v="11015"/>
    <s v="T16696"/>
    <x v="9"/>
    <x v="6"/>
    <s v="FERC Electric Tariff First Revised Volume No. 3"/>
    <s v="WSPP Rate Schedule FERC No. 6"/>
    <n v="218507"/>
    <n v="201803140200"/>
    <n v="201803140259"/>
    <n v="20161121"/>
    <m/>
    <x v="2"/>
    <s v="MS"/>
    <x v="3"/>
    <x v="14"/>
    <s v="UP"/>
    <s v="ST"/>
    <s v="M"/>
    <s v="FP"/>
    <x v="3"/>
    <n v="100"/>
    <n v="24.56"/>
    <x v="1"/>
    <n v="100"/>
    <n v="24.56"/>
    <n v="0"/>
    <n v="2456"/>
    <x v="0"/>
  </r>
  <r>
    <n v="11016"/>
    <s v="T16697"/>
    <x v="9"/>
    <x v="6"/>
    <s v="FERC Electric Tariff First Revised Volume No. 3"/>
    <s v="WSPP Rate Schedule FERC No. 6"/>
    <n v="218507"/>
    <n v="201803140300"/>
    <n v="201803140359"/>
    <n v="20161121"/>
    <m/>
    <x v="2"/>
    <s v="MS"/>
    <x v="3"/>
    <x v="14"/>
    <s v="UP"/>
    <s v="ST"/>
    <s v="M"/>
    <s v="FP"/>
    <x v="3"/>
    <n v="100"/>
    <n v="24.56"/>
    <x v="1"/>
    <n v="100"/>
    <n v="24.56"/>
    <n v="0"/>
    <n v="2456"/>
    <x v="0"/>
  </r>
  <r>
    <n v="11017"/>
    <s v="T16698"/>
    <x v="9"/>
    <x v="6"/>
    <s v="FERC Electric Tariff First Revised Volume No. 3"/>
    <s v="WSPP Rate Schedule FERC No. 6"/>
    <n v="218507"/>
    <n v="201803140400"/>
    <n v="201803140459"/>
    <n v="20161121"/>
    <m/>
    <x v="2"/>
    <s v="MS"/>
    <x v="3"/>
    <x v="14"/>
    <s v="UP"/>
    <s v="ST"/>
    <s v="M"/>
    <s v="FP"/>
    <x v="3"/>
    <n v="100"/>
    <n v="24.56"/>
    <x v="1"/>
    <n v="100"/>
    <n v="24.56"/>
    <n v="0"/>
    <n v="2456"/>
    <x v="0"/>
  </r>
  <r>
    <n v="11018"/>
    <s v="T16699"/>
    <x v="9"/>
    <x v="6"/>
    <s v="FERC Electric Tariff First Revised Volume No. 3"/>
    <s v="WSPP Rate Schedule FERC No. 6"/>
    <n v="218507"/>
    <n v="201803140500"/>
    <n v="201803140559"/>
    <n v="20161121"/>
    <m/>
    <x v="2"/>
    <s v="MS"/>
    <x v="3"/>
    <x v="14"/>
    <s v="UP"/>
    <s v="ST"/>
    <s v="M"/>
    <s v="FP"/>
    <x v="3"/>
    <n v="100"/>
    <n v="24.56"/>
    <x v="1"/>
    <n v="100"/>
    <n v="24.56"/>
    <n v="0"/>
    <n v="2456"/>
    <x v="0"/>
  </r>
  <r>
    <n v="11019"/>
    <s v="T16700"/>
    <x v="9"/>
    <x v="6"/>
    <s v="FERC Electric Tariff First Revised Volume No. 3"/>
    <s v="WSPP Rate Schedule FERC No. 6"/>
    <n v="218507"/>
    <n v="201803140600"/>
    <n v="201803140659"/>
    <n v="20161121"/>
    <m/>
    <x v="2"/>
    <s v="MS"/>
    <x v="3"/>
    <x v="14"/>
    <s v="UP"/>
    <s v="ST"/>
    <s v="M"/>
    <s v="FP"/>
    <x v="3"/>
    <n v="100"/>
    <n v="27.76"/>
    <x v="1"/>
    <n v="100"/>
    <n v="27.76"/>
    <n v="0"/>
    <n v="2776"/>
    <x v="0"/>
  </r>
  <r>
    <n v="11020"/>
    <s v="T16701"/>
    <x v="9"/>
    <x v="6"/>
    <s v="FERC Electric Tariff First Revised Volume No. 3"/>
    <s v="WSPP Rate Schedule FERC No. 6"/>
    <n v="218507"/>
    <n v="201803140700"/>
    <n v="201803140759"/>
    <n v="20161121"/>
    <m/>
    <x v="2"/>
    <s v="MS"/>
    <x v="3"/>
    <x v="14"/>
    <s v="UP"/>
    <s v="ST"/>
    <s v="M"/>
    <s v="FP"/>
    <x v="3"/>
    <n v="100"/>
    <n v="27.76"/>
    <x v="1"/>
    <n v="100"/>
    <n v="27.76"/>
    <n v="0"/>
    <n v="2776"/>
    <x v="0"/>
  </r>
  <r>
    <n v="11021"/>
    <s v="T16702"/>
    <x v="9"/>
    <x v="6"/>
    <s v="FERC Electric Tariff First Revised Volume No. 3"/>
    <s v="WSPP Rate Schedule FERC No. 6"/>
    <n v="218507"/>
    <n v="201803140800"/>
    <n v="201803140859"/>
    <n v="20161121"/>
    <m/>
    <x v="2"/>
    <s v="MS"/>
    <x v="3"/>
    <x v="14"/>
    <s v="UP"/>
    <s v="ST"/>
    <s v="M"/>
    <s v="FP"/>
    <x v="3"/>
    <n v="100"/>
    <n v="27.76"/>
    <x v="1"/>
    <n v="100"/>
    <n v="27.76"/>
    <n v="0"/>
    <n v="2776"/>
    <x v="0"/>
  </r>
  <r>
    <n v="11022"/>
    <s v="T16703"/>
    <x v="9"/>
    <x v="6"/>
    <s v="FERC Electric Tariff First Revised Volume No. 3"/>
    <s v="WSPP Rate Schedule FERC No. 6"/>
    <n v="218507"/>
    <n v="201803140900"/>
    <n v="201803140959"/>
    <n v="20161121"/>
    <m/>
    <x v="2"/>
    <s v="MS"/>
    <x v="3"/>
    <x v="14"/>
    <s v="UP"/>
    <s v="ST"/>
    <s v="M"/>
    <s v="FP"/>
    <x v="3"/>
    <n v="100"/>
    <n v="27.76"/>
    <x v="1"/>
    <n v="100"/>
    <n v="27.76"/>
    <n v="0"/>
    <n v="2776"/>
    <x v="0"/>
  </r>
  <r>
    <n v="11023"/>
    <s v="T16704"/>
    <x v="9"/>
    <x v="6"/>
    <s v="FERC Electric Tariff First Revised Volume No. 3"/>
    <s v="WSPP Rate Schedule FERC No. 6"/>
    <n v="218507"/>
    <n v="201803141000"/>
    <n v="201803141059"/>
    <n v="20161121"/>
    <m/>
    <x v="2"/>
    <s v="MS"/>
    <x v="3"/>
    <x v="14"/>
    <s v="UP"/>
    <s v="ST"/>
    <s v="M"/>
    <s v="FP"/>
    <x v="3"/>
    <n v="100"/>
    <n v="27.76"/>
    <x v="1"/>
    <n v="100"/>
    <n v="27.76"/>
    <n v="0"/>
    <n v="2776"/>
    <x v="0"/>
  </r>
  <r>
    <n v="11024"/>
    <s v="T16705"/>
    <x v="9"/>
    <x v="6"/>
    <s v="FERC Electric Tariff First Revised Volume No. 3"/>
    <s v="WSPP Rate Schedule FERC No. 6"/>
    <n v="218507"/>
    <n v="201803141100"/>
    <n v="201803141159"/>
    <n v="20161121"/>
    <m/>
    <x v="2"/>
    <s v="MS"/>
    <x v="3"/>
    <x v="14"/>
    <s v="UP"/>
    <s v="ST"/>
    <s v="M"/>
    <s v="FP"/>
    <x v="3"/>
    <n v="100"/>
    <n v="27.76"/>
    <x v="1"/>
    <n v="100"/>
    <n v="27.76"/>
    <n v="0"/>
    <n v="2776"/>
    <x v="0"/>
  </r>
  <r>
    <n v="11025"/>
    <s v="T16706"/>
    <x v="9"/>
    <x v="6"/>
    <s v="FERC Electric Tariff First Revised Volume No. 3"/>
    <s v="WSPP Rate Schedule FERC No. 6"/>
    <n v="218507"/>
    <n v="201803141200"/>
    <n v="201803141259"/>
    <n v="20161121"/>
    <m/>
    <x v="2"/>
    <s v="MS"/>
    <x v="3"/>
    <x v="14"/>
    <s v="UP"/>
    <s v="ST"/>
    <s v="M"/>
    <s v="FP"/>
    <x v="3"/>
    <n v="100"/>
    <n v="27.76"/>
    <x v="1"/>
    <n v="100"/>
    <n v="27.76"/>
    <n v="0"/>
    <n v="2776"/>
    <x v="0"/>
  </r>
  <r>
    <n v="11026"/>
    <s v="T16707"/>
    <x v="9"/>
    <x v="6"/>
    <s v="FERC Electric Tariff First Revised Volume No. 3"/>
    <s v="WSPP Rate Schedule FERC No. 6"/>
    <n v="218507"/>
    <n v="201803141300"/>
    <n v="201803141359"/>
    <n v="20161121"/>
    <m/>
    <x v="2"/>
    <s v="MS"/>
    <x v="3"/>
    <x v="14"/>
    <s v="UP"/>
    <s v="ST"/>
    <s v="M"/>
    <s v="FP"/>
    <x v="3"/>
    <n v="100"/>
    <n v="27.76"/>
    <x v="1"/>
    <n v="100"/>
    <n v="27.76"/>
    <n v="0"/>
    <n v="2776"/>
    <x v="0"/>
  </r>
  <r>
    <n v="11027"/>
    <s v="T16708"/>
    <x v="9"/>
    <x v="6"/>
    <s v="FERC Electric Tariff First Revised Volume No. 3"/>
    <s v="WSPP Rate Schedule FERC No. 6"/>
    <n v="218507"/>
    <n v="201803141400"/>
    <n v="201803141459"/>
    <n v="20161121"/>
    <m/>
    <x v="2"/>
    <s v="MS"/>
    <x v="3"/>
    <x v="14"/>
    <s v="UP"/>
    <s v="ST"/>
    <s v="M"/>
    <s v="FP"/>
    <x v="3"/>
    <n v="100"/>
    <n v="27.76"/>
    <x v="1"/>
    <n v="100"/>
    <n v="27.76"/>
    <n v="0"/>
    <n v="2776"/>
    <x v="0"/>
  </r>
  <r>
    <n v="11028"/>
    <s v="T16709"/>
    <x v="9"/>
    <x v="6"/>
    <s v="FERC Electric Tariff First Revised Volume No. 3"/>
    <s v="WSPP Rate Schedule FERC No. 6"/>
    <n v="218507"/>
    <n v="201803141500"/>
    <n v="201803141559"/>
    <n v="20161121"/>
    <m/>
    <x v="2"/>
    <s v="MS"/>
    <x v="3"/>
    <x v="14"/>
    <s v="UP"/>
    <s v="ST"/>
    <s v="M"/>
    <s v="FP"/>
    <x v="3"/>
    <n v="81"/>
    <n v="27.76"/>
    <x v="1"/>
    <n v="81"/>
    <n v="27.76"/>
    <n v="0"/>
    <n v="2248.56"/>
    <x v="0"/>
  </r>
  <r>
    <n v="11029"/>
    <s v="T16710"/>
    <x v="9"/>
    <x v="6"/>
    <s v="FERC Electric Tariff First Revised Volume No. 3"/>
    <s v="WSPP Rate Schedule FERC No. 6"/>
    <n v="218507"/>
    <n v="201803141600"/>
    <n v="201803141659"/>
    <n v="20161121"/>
    <m/>
    <x v="2"/>
    <s v="MS"/>
    <x v="3"/>
    <x v="14"/>
    <s v="UP"/>
    <s v="ST"/>
    <s v="M"/>
    <s v="FP"/>
    <x v="3"/>
    <n v="100"/>
    <n v="27.76"/>
    <x v="1"/>
    <n v="100"/>
    <n v="27.76"/>
    <n v="0"/>
    <n v="2776"/>
    <x v="0"/>
  </r>
  <r>
    <n v="11030"/>
    <s v="T16711"/>
    <x v="9"/>
    <x v="6"/>
    <s v="FERC Electric Tariff First Revised Volume No. 3"/>
    <s v="WSPP Rate Schedule FERC No. 6"/>
    <n v="218507"/>
    <n v="201803141700"/>
    <n v="201803141759"/>
    <n v="20161121"/>
    <m/>
    <x v="2"/>
    <s v="MS"/>
    <x v="3"/>
    <x v="14"/>
    <s v="UP"/>
    <s v="ST"/>
    <s v="M"/>
    <s v="FP"/>
    <x v="3"/>
    <n v="100"/>
    <n v="27.76"/>
    <x v="1"/>
    <n v="100"/>
    <n v="27.76"/>
    <n v="0"/>
    <n v="2776"/>
    <x v="0"/>
  </r>
  <r>
    <n v="11031"/>
    <s v="T16712"/>
    <x v="9"/>
    <x v="6"/>
    <s v="FERC Electric Tariff First Revised Volume No. 3"/>
    <s v="WSPP Rate Schedule FERC No. 6"/>
    <n v="218507"/>
    <n v="201803141800"/>
    <n v="201803141859"/>
    <n v="20161121"/>
    <m/>
    <x v="2"/>
    <s v="MS"/>
    <x v="3"/>
    <x v="14"/>
    <s v="UP"/>
    <s v="ST"/>
    <s v="M"/>
    <s v="FP"/>
    <x v="3"/>
    <n v="100"/>
    <n v="27.76"/>
    <x v="1"/>
    <n v="100"/>
    <n v="27.76"/>
    <n v="0"/>
    <n v="2776"/>
    <x v="0"/>
  </r>
  <r>
    <n v="11032"/>
    <s v="T16713"/>
    <x v="9"/>
    <x v="6"/>
    <s v="FERC Electric Tariff First Revised Volume No. 3"/>
    <s v="WSPP Rate Schedule FERC No. 6"/>
    <n v="218507"/>
    <n v="201803141900"/>
    <n v="201803141959"/>
    <n v="20161121"/>
    <m/>
    <x v="2"/>
    <s v="MS"/>
    <x v="3"/>
    <x v="14"/>
    <s v="UP"/>
    <s v="ST"/>
    <s v="M"/>
    <s v="FP"/>
    <x v="3"/>
    <n v="100"/>
    <n v="27.76"/>
    <x v="1"/>
    <n v="100"/>
    <n v="27.76"/>
    <n v="0"/>
    <n v="2776"/>
    <x v="0"/>
  </r>
  <r>
    <n v="11033"/>
    <s v="T16714"/>
    <x v="9"/>
    <x v="6"/>
    <s v="FERC Electric Tariff First Revised Volume No. 3"/>
    <s v="WSPP Rate Schedule FERC No. 6"/>
    <n v="218507"/>
    <n v="201803142000"/>
    <n v="201803142059"/>
    <n v="20161121"/>
    <m/>
    <x v="2"/>
    <s v="MS"/>
    <x v="3"/>
    <x v="14"/>
    <s v="UP"/>
    <s v="ST"/>
    <s v="M"/>
    <s v="FP"/>
    <x v="3"/>
    <n v="100"/>
    <n v="27.76"/>
    <x v="1"/>
    <n v="100"/>
    <n v="27.76"/>
    <n v="0"/>
    <n v="2776"/>
    <x v="0"/>
  </r>
  <r>
    <n v="11034"/>
    <s v="T16715"/>
    <x v="9"/>
    <x v="6"/>
    <s v="FERC Electric Tariff First Revised Volume No. 3"/>
    <s v="WSPP Rate Schedule FERC No. 6"/>
    <n v="218507"/>
    <n v="201803142100"/>
    <n v="201803142159"/>
    <n v="20161121"/>
    <m/>
    <x v="2"/>
    <s v="MS"/>
    <x v="3"/>
    <x v="14"/>
    <s v="UP"/>
    <s v="ST"/>
    <s v="M"/>
    <s v="FP"/>
    <x v="3"/>
    <n v="100"/>
    <n v="27.76"/>
    <x v="1"/>
    <n v="100"/>
    <n v="27.76"/>
    <n v="0"/>
    <n v="2776"/>
    <x v="0"/>
  </r>
  <r>
    <n v="11035"/>
    <s v="T16716"/>
    <x v="9"/>
    <x v="6"/>
    <s v="FERC Electric Tariff First Revised Volume No. 3"/>
    <s v="WSPP Rate Schedule FERC No. 6"/>
    <n v="218507"/>
    <n v="201803142200"/>
    <n v="201803142259"/>
    <n v="20161121"/>
    <m/>
    <x v="2"/>
    <s v="MS"/>
    <x v="3"/>
    <x v="14"/>
    <s v="UP"/>
    <s v="ST"/>
    <s v="M"/>
    <s v="FP"/>
    <x v="3"/>
    <n v="100"/>
    <n v="24.56"/>
    <x v="1"/>
    <n v="100"/>
    <n v="24.56"/>
    <n v="0"/>
    <n v="2456"/>
    <x v="0"/>
  </r>
  <r>
    <n v="11036"/>
    <s v="T16717"/>
    <x v="9"/>
    <x v="6"/>
    <s v="FERC Electric Tariff First Revised Volume No. 3"/>
    <s v="WSPP Rate Schedule FERC No. 6"/>
    <n v="218507"/>
    <n v="201803142300"/>
    <n v="201803142359"/>
    <n v="20161121"/>
    <m/>
    <x v="2"/>
    <s v="MS"/>
    <x v="3"/>
    <x v="14"/>
    <s v="UP"/>
    <s v="ST"/>
    <s v="M"/>
    <s v="FP"/>
    <x v="3"/>
    <n v="100"/>
    <n v="24.56"/>
    <x v="1"/>
    <n v="100"/>
    <n v="24.56"/>
    <n v="0"/>
    <n v="2456"/>
    <x v="0"/>
  </r>
  <r>
    <n v="11037"/>
    <s v="T16718"/>
    <x v="9"/>
    <x v="6"/>
    <s v="FERC Electric Tariff First Revised Volume No. 3"/>
    <s v="WSPP Rate Schedule FERC No. 6"/>
    <n v="218507"/>
    <n v="201803150000"/>
    <n v="201803150059"/>
    <n v="20161121"/>
    <m/>
    <x v="2"/>
    <s v="MS"/>
    <x v="3"/>
    <x v="14"/>
    <s v="UP"/>
    <s v="ST"/>
    <s v="M"/>
    <s v="FP"/>
    <x v="3"/>
    <n v="100"/>
    <n v="23.17"/>
    <x v="1"/>
    <n v="100"/>
    <n v="23.17"/>
    <n v="0"/>
    <n v="2317"/>
    <x v="0"/>
  </r>
  <r>
    <n v="11038"/>
    <s v="T16719"/>
    <x v="9"/>
    <x v="6"/>
    <s v="FERC Electric Tariff First Revised Volume No. 3"/>
    <s v="WSPP Rate Schedule FERC No. 6"/>
    <n v="218507"/>
    <n v="201803150100"/>
    <n v="201803150159"/>
    <n v="20161121"/>
    <m/>
    <x v="2"/>
    <s v="MS"/>
    <x v="3"/>
    <x v="14"/>
    <s v="UP"/>
    <s v="ST"/>
    <s v="M"/>
    <s v="FP"/>
    <x v="3"/>
    <n v="100"/>
    <n v="23.17"/>
    <x v="1"/>
    <n v="100"/>
    <n v="23.17"/>
    <n v="0"/>
    <n v="2317"/>
    <x v="0"/>
  </r>
  <r>
    <n v="11039"/>
    <s v="T16720"/>
    <x v="9"/>
    <x v="6"/>
    <s v="FERC Electric Tariff First Revised Volume No. 3"/>
    <s v="WSPP Rate Schedule FERC No. 6"/>
    <n v="218507"/>
    <n v="201803150200"/>
    <n v="201803150259"/>
    <n v="20161121"/>
    <m/>
    <x v="2"/>
    <s v="MS"/>
    <x v="3"/>
    <x v="14"/>
    <s v="UP"/>
    <s v="ST"/>
    <s v="M"/>
    <s v="FP"/>
    <x v="3"/>
    <n v="100"/>
    <n v="23.17"/>
    <x v="1"/>
    <n v="100"/>
    <n v="23.17"/>
    <n v="0"/>
    <n v="2317"/>
    <x v="0"/>
  </r>
  <r>
    <n v="11040"/>
    <s v="T16721"/>
    <x v="9"/>
    <x v="6"/>
    <s v="FERC Electric Tariff First Revised Volume No. 3"/>
    <s v="WSPP Rate Schedule FERC No. 6"/>
    <n v="218507"/>
    <n v="201803150300"/>
    <n v="201803150359"/>
    <n v="20161121"/>
    <m/>
    <x v="2"/>
    <s v="MS"/>
    <x v="3"/>
    <x v="14"/>
    <s v="UP"/>
    <s v="ST"/>
    <s v="M"/>
    <s v="FP"/>
    <x v="3"/>
    <n v="100"/>
    <n v="23.17"/>
    <x v="1"/>
    <n v="100"/>
    <n v="23.17"/>
    <n v="0"/>
    <n v="2317"/>
    <x v="0"/>
  </r>
  <r>
    <n v="11041"/>
    <s v="T16722"/>
    <x v="9"/>
    <x v="6"/>
    <s v="FERC Electric Tariff First Revised Volume No. 3"/>
    <s v="WSPP Rate Schedule FERC No. 6"/>
    <n v="218507"/>
    <n v="201803150400"/>
    <n v="201803150459"/>
    <n v="20161121"/>
    <m/>
    <x v="2"/>
    <s v="MS"/>
    <x v="3"/>
    <x v="14"/>
    <s v="UP"/>
    <s v="ST"/>
    <s v="M"/>
    <s v="FP"/>
    <x v="3"/>
    <n v="100"/>
    <n v="23.17"/>
    <x v="1"/>
    <n v="100"/>
    <n v="23.17"/>
    <n v="0"/>
    <n v="2317"/>
    <x v="0"/>
  </r>
  <r>
    <n v="11042"/>
    <s v="T16723"/>
    <x v="9"/>
    <x v="6"/>
    <s v="FERC Electric Tariff First Revised Volume No. 3"/>
    <s v="WSPP Rate Schedule FERC No. 6"/>
    <n v="218507"/>
    <n v="201803150500"/>
    <n v="201803150559"/>
    <n v="20161121"/>
    <m/>
    <x v="2"/>
    <s v="MS"/>
    <x v="3"/>
    <x v="14"/>
    <s v="UP"/>
    <s v="ST"/>
    <s v="M"/>
    <s v="FP"/>
    <x v="3"/>
    <n v="100"/>
    <n v="23.17"/>
    <x v="1"/>
    <n v="100"/>
    <n v="23.17"/>
    <n v="0"/>
    <n v="2317"/>
    <x v="0"/>
  </r>
  <r>
    <n v="11043"/>
    <s v="T16724"/>
    <x v="9"/>
    <x v="6"/>
    <s v="FERC Electric Tariff First Revised Volume No. 3"/>
    <s v="WSPP Rate Schedule FERC No. 6"/>
    <n v="218507"/>
    <n v="201803150600"/>
    <n v="201803150659"/>
    <n v="20161121"/>
    <m/>
    <x v="2"/>
    <s v="MS"/>
    <x v="3"/>
    <x v="14"/>
    <s v="UP"/>
    <s v="ST"/>
    <s v="M"/>
    <s v="FP"/>
    <x v="3"/>
    <n v="100"/>
    <n v="25.5"/>
    <x v="1"/>
    <n v="100"/>
    <n v="25.5"/>
    <n v="0"/>
    <n v="2550"/>
    <x v="0"/>
  </r>
  <r>
    <n v="11044"/>
    <s v="T16725"/>
    <x v="9"/>
    <x v="6"/>
    <s v="FERC Electric Tariff First Revised Volume No. 3"/>
    <s v="WSPP Rate Schedule FERC No. 6"/>
    <n v="218507"/>
    <n v="201803150700"/>
    <n v="201803150759"/>
    <n v="20161121"/>
    <m/>
    <x v="2"/>
    <s v="MS"/>
    <x v="3"/>
    <x v="14"/>
    <s v="UP"/>
    <s v="ST"/>
    <s v="M"/>
    <s v="FP"/>
    <x v="3"/>
    <n v="100"/>
    <n v="25.5"/>
    <x v="1"/>
    <n v="100"/>
    <n v="25.5"/>
    <n v="0"/>
    <n v="2550"/>
    <x v="0"/>
  </r>
  <r>
    <n v="11045"/>
    <s v="T16726"/>
    <x v="9"/>
    <x v="6"/>
    <s v="FERC Electric Tariff First Revised Volume No. 3"/>
    <s v="WSPP Rate Schedule FERC No. 6"/>
    <n v="218507"/>
    <n v="201803150800"/>
    <n v="201803150859"/>
    <n v="20161121"/>
    <m/>
    <x v="2"/>
    <s v="MS"/>
    <x v="3"/>
    <x v="14"/>
    <s v="UP"/>
    <s v="ST"/>
    <s v="M"/>
    <s v="FP"/>
    <x v="3"/>
    <n v="100"/>
    <n v="25.5"/>
    <x v="1"/>
    <n v="100"/>
    <n v="25.5"/>
    <n v="0"/>
    <n v="2550"/>
    <x v="0"/>
  </r>
  <r>
    <n v="11046"/>
    <s v="T16727"/>
    <x v="9"/>
    <x v="6"/>
    <s v="FERC Electric Tariff First Revised Volume No. 3"/>
    <s v="WSPP Rate Schedule FERC No. 6"/>
    <n v="218507"/>
    <n v="201803150900"/>
    <n v="201803150959"/>
    <n v="20161121"/>
    <m/>
    <x v="2"/>
    <s v="MS"/>
    <x v="3"/>
    <x v="14"/>
    <s v="UP"/>
    <s v="ST"/>
    <s v="M"/>
    <s v="FP"/>
    <x v="3"/>
    <n v="100"/>
    <n v="25.5"/>
    <x v="1"/>
    <n v="100"/>
    <n v="25.5"/>
    <n v="0"/>
    <n v="2550"/>
    <x v="0"/>
  </r>
  <r>
    <n v="11047"/>
    <s v="T16728"/>
    <x v="9"/>
    <x v="6"/>
    <s v="FERC Electric Tariff First Revised Volume No. 3"/>
    <s v="WSPP Rate Schedule FERC No. 6"/>
    <n v="218507"/>
    <n v="201803151000"/>
    <n v="201803151059"/>
    <n v="20161121"/>
    <m/>
    <x v="2"/>
    <s v="MS"/>
    <x v="3"/>
    <x v="14"/>
    <s v="UP"/>
    <s v="ST"/>
    <s v="M"/>
    <s v="FP"/>
    <x v="3"/>
    <n v="100"/>
    <n v="25.5"/>
    <x v="1"/>
    <n v="100"/>
    <n v="25.5"/>
    <n v="0"/>
    <n v="2550"/>
    <x v="0"/>
  </r>
  <r>
    <n v="11048"/>
    <s v="T16729"/>
    <x v="9"/>
    <x v="6"/>
    <s v="FERC Electric Tariff First Revised Volume No. 3"/>
    <s v="WSPP Rate Schedule FERC No. 6"/>
    <n v="218507"/>
    <n v="201803151100"/>
    <n v="201803151159"/>
    <n v="20161121"/>
    <m/>
    <x v="2"/>
    <s v="MS"/>
    <x v="3"/>
    <x v="14"/>
    <s v="UP"/>
    <s v="ST"/>
    <s v="M"/>
    <s v="FP"/>
    <x v="3"/>
    <n v="100"/>
    <n v="25.5"/>
    <x v="1"/>
    <n v="100"/>
    <n v="25.5"/>
    <n v="0"/>
    <n v="2550"/>
    <x v="0"/>
  </r>
  <r>
    <n v="11049"/>
    <s v="T16730"/>
    <x v="9"/>
    <x v="6"/>
    <s v="FERC Electric Tariff First Revised Volume No. 3"/>
    <s v="WSPP Rate Schedule FERC No. 6"/>
    <n v="218507"/>
    <n v="201803151200"/>
    <n v="201803151259"/>
    <n v="20161121"/>
    <m/>
    <x v="2"/>
    <s v="MS"/>
    <x v="3"/>
    <x v="14"/>
    <s v="UP"/>
    <s v="ST"/>
    <s v="M"/>
    <s v="FP"/>
    <x v="3"/>
    <n v="100"/>
    <n v="25.5"/>
    <x v="1"/>
    <n v="100"/>
    <n v="25.5"/>
    <n v="0"/>
    <n v="2550"/>
    <x v="0"/>
  </r>
  <r>
    <n v="11050"/>
    <s v="T16731"/>
    <x v="9"/>
    <x v="6"/>
    <s v="FERC Electric Tariff First Revised Volume No. 3"/>
    <s v="WSPP Rate Schedule FERC No. 6"/>
    <n v="218507"/>
    <n v="201803151300"/>
    <n v="201803151359"/>
    <n v="20161121"/>
    <m/>
    <x v="2"/>
    <s v="MS"/>
    <x v="3"/>
    <x v="14"/>
    <s v="UP"/>
    <s v="ST"/>
    <s v="M"/>
    <s v="FP"/>
    <x v="3"/>
    <n v="100"/>
    <n v="25.5"/>
    <x v="1"/>
    <n v="100"/>
    <n v="25.5"/>
    <n v="0"/>
    <n v="2550"/>
    <x v="0"/>
  </r>
  <r>
    <n v="11051"/>
    <s v="T16732"/>
    <x v="9"/>
    <x v="6"/>
    <s v="FERC Electric Tariff First Revised Volume No. 3"/>
    <s v="WSPP Rate Schedule FERC No. 6"/>
    <n v="218507"/>
    <n v="201803151400"/>
    <n v="201803151459"/>
    <n v="20161121"/>
    <m/>
    <x v="2"/>
    <s v="MS"/>
    <x v="3"/>
    <x v="14"/>
    <s v="UP"/>
    <s v="ST"/>
    <s v="M"/>
    <s v="FP"/>
    <x v="3"/>
    <n v="100"/>
    <n v="25.5"/>
    <x v="1"/>
    <n v="100"/>
    <n v="25.5"/>
    <n v="0"/>
    <n v="2550"/>
    <x v="0"/>
  </r>
  <r>
    <n v="11052"/>
    <s v="T16733"/>
    <x v="9"/>
    <x v="6"/>
    <s v="FERC Electric Tariff First Revised Volume No. 3"/>
    <s v="WSPP Rate Schedule FERC No. 6"/>
    <n v="218507"/>
    <n v="201803151500"/>
    <n v="201803151559"/>
    <n v="20161121"/>
    <m/>
    <x v="2"/>
    <s v="MS"/>
    <x v="3"/>
    <x v="14"/>
    <s v="UP"/>
    <s v="ST"/>
    <s v="M"/>
    <s v="FP"/>
    <x v="3"/>
    <n v="100"/>
    <n v="25.5"/>
    <x v="1"/>
    <n v="100"/>
    <n v="25.5"/>
    <n v="0"/>
    <n v="2550"/>
    <x v="0"/>
  </r>
  <r>
    <n v="11053"/>
    <s v="T16734"/>
    <x v="9"/>
    <x v="6"/>
    <s v="FERC Electric Tariff First Revised Volume No. 3"/>
    <s v="WSPP Rate Schedule FERC No. 6"/>
    <n v="218507"/>
    <n v="201803151600"/>
    <n v="201803151659"/>
    <n v="20161121"/>
    <m/>
    <x v="2"/>
    <s v="MS"/>
    <x v="3"/>
    <x v="14"/>
    <s v="UP"/>
    <s v="ST"/>
    <s v="M"/>
    <s v="FP"/>
    <x v="3"/>
    <n v="100"/>
    <n v="25.5"/>
    <x v="1"/>
    <n v="100"/>
    <n v="25.5"/>
    <n v="0"/>
    <n v="2550"/>
    <x v="0"/>
  </r>
  <r>
    <n v="11054"/>
    <s v="T16735"/>
    <x v="9"/>
    <x v="6"/>
    <s v="FERC Electric Tariff First Revised Volume No. 3"/>
    <s v="WSPP Rate Schedule FERC No. 6"/>
    <n v="218507"/>
    <n v="201803151700"/>
    <n v="201803151759"/>
    <n v="20161121"/>
    <m/>
    <x v="2"/>
    <s v="MS"/>
    <x v="3"/>
    <x v="14"/>
    <s v="UP"/>
    <s v="ST"/>
    <s v="M"/>
    <s v="FP"/>
    <x v="3"/>
    <n v="100"/>
    <n v="25.5"/>
    <x v="1"/>
    <n v="100"/>
    <n v="25.5"/>
    <n v="0"/>
    <n v="2550"/>
    <x v="0"/>
  </r>
  <r>
    <n v="11055"/>
    <s v="T16736"/>
    <x v="9"/>
    <x v="6"/>
    <s v="FERC Electric Tariff First Revised Volume No. 3"/>
    <s v="WSPP Rate Schedule FERC No. 6"/>
    <n v="218507"/>
    <n v="201803151800"/>
    <n v="201803151859"/>
    <n v="20161121"/>
    <m/>
    <x v="2"/>
    <s v="MS"/>
    <x v="3"/>
    <x v="14"/>
    <s v="UP"/>
    <s v="ST"/>
    <s v="M"/>
    <s v="FP"/>
    <x v="3"/>
    <n v="100"/>
    <n v="25.5"/>
    <x v="1"/>
    <n v="100"/>
    <n v="25.5"/>
    <n v="0"/>
    <n v="2550"/>
    <x v="0"/>
  </r>
  <r>
    <n v="11056"/>
    <s v="T16737"/>
    <x v="9"/>
    <x v="6"/>
    <s v="FERC Electric Tariff First Revised Volume No. 3"/>
    <s v="WSPP Rate Schedule FERC No. 6"/>
    <n v="218507"/>
    <n v="201803151900"/>
    <n v="201803151959"/>
    <n v="20161121"/>
    <m/>
    <x v="2"/>
    <s v="MS"/>
    <x v="3"/>
    <x v="14"/>
    <s v="UP"/>
    <s v="ST"/>
    <s v="M"/>
    <s v="FP"/>
    <x v="3"/>
    <n v="100"/>
    <n v="25.5"/>
    <x v="1"/>
    <n v="100"/>
    <n v="25.5"/>
    <n v="0"/>
    <n v="2550"/>
    <x v="0"/>
  </r>
  <r>
    <n v="11057"/>
    <s v="T16738"/>
    <x v="9"/>
    <x v="6"/>
    <s v="FERC Electric Tariff First Revised Volume No. 3"/>
    <s v="WSPP Rate Schedule FERC No. 6"/>
    <n v="218507"/>
    <n v="201803152000"/>
    <n v="201803152059"/>
    <n v="20161121"/>
    <m/>
    <x v="2"/>
    <s v="MS"/>
    <x v="3"/>
    <x v="14"/>
    <s v="UP"/>
    <s v="ST"/>
    <s v="M"/>
    <s v="FP"/>
    <x v="3"/>
    <n v="100"/>
    <n v="25.5"/>
    <x v="1"/>
    <n v="100"/>
    <n v="25.5"/>
    <n v="0"/>
    <n v="2550"/>
    <x v="0"/>
  </r>
  <r>
    <n v="11058"/>
    <s v="T16739"/>
    <x v="9"/>
    <x v="6"/>
    <s v="FERC Electric Tariff First Revised Volume No. 3"/>
    <s v="WSPP Rate Schedule FERC No. 6"/>
    <n v="218507"/>
    <n v="201803152100"/>
    <n v="201803152159"/>
    <n v="20161121"/>
    <m/>
    <x v="2"/>
    <s v="MS"/>
    <x v="3"/>
    <x v="14"/>
    <s v="UP"/>
    <s v="ST"/>
    <s v="M"/>
    <s v="FP"/>
    <x v="3"/>
    <n v="100"/>
    <n v="25.5"/>
    <x v="1"/>
    <n v="100"/>
    <n v="25.5"/>
    <n v="0"/>
    <n v="2550"/>
    <x v="0"/>
  </r>
  <r>
    <n v="11059"/>
    <s v="T16740"/>
    <x v="9"/>
    <x v="6"/>
    <s v="FERC Electric Tariff First Revised Volume No. 3"/>
    <s v="WSPP Rate Schedule FERC No. 6"/>
    <n v="218507"/>
    <n v="201803152200"/>
    <n v="201803152259"/>
    <n v="20161121"/>
    <m/>
    <x v="2"/>
    <s v="MS"/>
    <x v="3"/>
    <x v="14"/>
    <s v="UP"/>
    <s v="ST"/>
    <s v="M"/>
    <s v="FP"/>
    <x v="3"/>
    <n v="100"/>
    <n v="23.17"/>
    <x v="1"/>
    <n v="100"/>
    <n v="23.17"/>
    <n v="0"/>
    <n v="2317"/>
    <x v="0"/>
  </r>
  <r>
    <n v="11060"/>
    <s v="T16741"/>
    <x v="9"/>
    <x v="6"/>
    <s v="FERC Electric Tariff First Revised Volume No. 3"/>
    <s v="WSPP Rate Schedule FERC No. 6"/>
    <n v="218507"/>
    <n v="201803152300"/>
    <n v="201803152359"/>
    <n v="20161121"/>
    <m/>
    <x v="2"/>
    <s v="MS"/>
    <x v="3"/>
    <x v="14"/>
    <s v="UP"/>
    <s v="ST"/>
    <s v="M"/>
    <s v="FP"/>
    <x v="3"/>
    <n v="100"/>
    <n v="23.17"/>
    <x v="1"/>
    <n v="100"/>
    <n v="23.17"/>
    <n v="0"/>
    <n v="2317"/>
    <x v="0"/>
  </r>
  <r>
    <n v="11061"/>
    <s v="T16742"/>
    <x v="9"/>
    <x v="6"/>
    <s v="FERC Electric Tariff First Revised Volume No. 3"/>
    <s v="WSPP Rate Schedule FERC No. 6"/>
    <n v="218507"/>
    <n v="201803160000"/>
    <n v="201803160059"/>
    <n v="20161121"/>
    <m/>
    <x v="2"/>
    <s v="MS"/>
    <x v="3"/>
    <x v="14"/>
    <s v="UP"/>
    <s v="ST"/>
    <s v="M"/>
    <s v="FP"/>
    <x v="3"/>
    <n v="100"/>
    <n v="21.58"/>
    <x v="1"/>
    <n v="100"/>
    <n v="21.58"/>
    <n v="0"/>
    <n v="2158"/>
    <x v="0"/>
  </r>
  <r>
    <n v="11062"/>
    <s v="T16743"/>
    <x v="9"/>
    <x v="6"/>
    <s v="FERC Electric Tariff First Revised Volume No. 3"/>
    <s v="WSPP Rate Schedule FERC No. 6"/>
    <n v="218507"/>
    <n v="201803160100"/>
    <n v="201803160159"/>
    <n v="20161121"/>
    <m/>
    <x v="2"/>
    <s v="MS"/>
    <x v="3"/>
    <x v="14"/>
    <s v="UP"/>
    <s v="ST"/>
    <s v="M"/>
    <s v="FP"/>
    <x v="3"/>
    <n v="100"/>
    <n v="21.58"/>
    <x v="1"/>
    <n v="100"/>
    <n v="21.58"/>
    <n v="0"/>
    <n v="2158"/>
    <x v="0"/>
  </r>
  <r>
    <n v="11063"/>
    <s v="T16744"/>
    <x v="9"/>
    <x v="6"/>
    <s v="FERC Electric Tariff First Revised Volume No. 3"/>
    <s v="WSPP Rate Schedule FERC No. 6"/>
    <n v="218507"/>
    <n v="201803160200"/>
    <n v="201803160259"/>
    <n v="20161121"/>
    <m/>
    <x v="2"/>
    <s v="MS"/>
    <x v="3"/>
    <x v="14"/>
    <s v="UP"/>
    <s v="ST"/>
    <s v="M"/>
    <s v="FP"/>
    <x v="3"/>
    <n v="100"/>
    <n v="21.58"/>
    <x v="1"/>
    <n v="100"/>
    <n v="21.58"/>
    <n v="0"/>
    <n v="2158"/>
    <x v="0"/>
  </r>
  <r>
    <n v="11064"/>
    <s v="T16745"/>
    <x v="9"/>
    <x v="6"/>
    <s v="FERC Electric Tariff First Revised Volume No. 3"/>
    <s v="WSPP Rate Schedule FERC No. 6"/>
    <n v="218507"/>
    <n v="201803160300"/>
    <n v="201803160359"/>
    <n v="20161121"/>
    <m/>
    <x v="2"/>
    <s v="MS"/>
    <x v="3"/>
    <x v="14"/>
    <s v="UP"/>
    <s v="ST"/>
    <s v="M"/>
    <s v="FP"/>
    <x v="3"/>
    <n v="100"/>
    <n v="21.58"/>
    <x v="1"/>
    <n v="100"/>
    <n v="21.58"/>
    <n v="0"/>
    <n v="2158"/>
    <x v="0"/>
  </r>
  <r>
    <n v="11065"/>
    <s v="T16746"/>
    <x v="9"/>
    <x v="6"/>
    <s v="FERC Electric Tariff First Revised Volume No. 3"/>
    <s v="WSPP Rate Schedule FERC No. 6"/>
    <n v="218507"/>
    <n v="201803160400"/>
    <n v="201803160459"/>
    <n v="20161121"/>
    <m/>
    <x v="2"/>
    <s v="MS"/>
    <x v="3"/>
    <x v="14"/>
    <s v="UP"/>
    <s v="ST"/>
    <s v="M"/>
    <s v="FP"/>
    <x v="3"/>
    <n v="100"/>
    <n v="21.58"/>
    <x v="1"/>
    <n v="100"/>
    <n v="21.58"/>
    <n v="0"/>
    <n v="2158"/>
    <x v="0"/>
  </r>
  <r>
    <n v="11066"/>
    <s v="T16747"/>
    <x v="9"/>
    <x v="6"/>
    <s v="FERC Electric Tariff First Revised Volume No. 3"/>
    <s v="WSPP Rate Schedule FERC No. 6"/>
    <n v="218507"/>
    <n v="201803160500"/>
    <n v="201803160559"/>
    <n v="20161121"/>
    <m/>
    <x v="2"/>
    <s v="MS"/>
    <x v="3"/>
    <x v="14"/>
    <s v="UP"/>
    <s v="ST"/>
    <s v="M"/>
    <s v="FP"/>
    <x v="3"/>
    <n v="100"/>
    <n v="21.58"/>
    <x v="1"/>
    <n v="100"/>
    <n v="21.58"/>
    <n v="0"/>
    <n v="2158"/>
    <x v="0"/>
  </r>
  <r>
    <n v="11067"/>
    <s v="T16748"/>
    <x v="9"/>
    <x v="6"/>
    <s v="FERC Electric Tariff First Revised Volume No. 3"/>
    <s v="WSPP Rate Schedule FERC No. 6"/>
    <n v="218507"/>
    <n v="201803160600"/>
    <n v="201803160659"/>
    <n v="20161121"/>
    <m/>
    <x v="2"/>
    <s v="MS"/>
    <x v="3"/>
    <x v="14"/>
    <s v="UP"/>
    <s v="ST"/>
    <s v="M"/>
    <s v="FP"/>
    <x v="3"/>
    <n v="100"/>
    <n v="23.67"/>
    <x v="1"/>
    <n v="100"/>
    <n v="23.67"/>
    <n v="0"/>
    <n v="2367"/>
    <x v="0"/>
  </r>
  <r>
    <n v="11068"/>
    <s v="T16749"/>
    <x v="9"/>
    <x v="6"/>
    <s v="FERC Electric Tariff First Revised Volume No. 3"/>
    <s v="WSPP Rate Schedule FERC No. 6"/>
    <n v="218507"/>
    <n v="201803160700"/>
    <n v="201803160759"/>
    <n v="20161121"/>
    <m/>
    <x v="2"/>
    <s v="MS"/>
    <x v="3"/>
    <x v="14"/>
    <s v="UP"/>
    <s v="ST"/>
    <s v="M"/>
    <s v="FP"/>
    <x v="3"/>
    <n v="100"/>
    <n v="23.67"/>
    <x v="1"/>
    <n v="100"/>
    <n v="23.67"/>
    <n v="0"/>
    <n v="2367"/>
    <x v="0"/>
  </r>
  <r>
    <n v="11069"/>
    <s v="T16750"/>
    <x v="9"/>
    <x v="6"/>
    <s v="FERC Electric Tariff First Revised Volume No. 3"/>
    <s v="WSPP Rate Schedule FERC No. 6"/>
    <n v="218507"/>
    <n v="201803160800"/>
    <n v="201803160859"/>
    <n v="20161121"/>
    <m/>
    <x v="2"/>
    <s v="MS"/>
    <x v="3"/>
    <x v="14"/>
    <s v="UP"/>
    <s v="ST"/>
    <s v="M"/>
    <s v="FP"/>
    <x v="3"/>
    <n v="100"/>
    <n v="23.67"/>
    <x v="1"/>
    <n v="100"/>
    <n v="23.67"/>
    <n v="0"/>
    <n v="2367"/>
    <x v="0"/>
  </r>
  <r>
    <n v="11070"/>
    <s v="T16751"/>
    <x v="9"/>
    <x v="6"/>
    <s v="FERC Electric Tariff First Revised Volume No. 3"/>
    <s v="WSPP Rate Schedule FERC No. 6"/>
    <n v="218507"/>
    <n v="201803160900"/>
    <n v="201803160959"/>
    <n v="20161121"/>
    <m/>
    <x v="2"/>
    <s v="MS"/>
    <x v="3"/>
    <x v="14"/>
    <s v="UP"/>
    <s v="ST"/>
    <s v="M"/>
    <s v="FP"/>
    <x v="3"/>
    <n v="100"/>
    <n v="23.67"/>
    <x v="1"/>
    <n v="100"/>
    <n v="23.67"/>
    <n v="0"/>
    <n v="2367"/>
    <x v="0"/>
  </r>
  <r>
    <n v="11071"/>
    <s v="T16752"/>
    <x v="9"/>
    <x v="6"/>
    <s v="FERC Electric Tariff First Revised Volume No. 3"/>
    <s v="WSPP Rate Schedule FERC No. 6"/>
    <n v="218507"/>
    <n v="201803161000"/>
    <n v="201803161059"/>
    <n v="20161121"/>
    <m/>
    <x v="2"/>
    <s v="MS"/>
    <x v="3"/>
    <x v="14"/>
    <s v="UP"/>
    <s v="ST"/>
    <s v="M"/>
    <s v="FP"/>
    <x v="3"/>
    <n v="100"/>
    <n v="23.67"/>
    <x v="1"/>
    <n v="100"/>
    <n v="23.67"/>
    <n v="0"/>
    <n v="2367"/>
    <x v="0"/>
  </r>
  <r>
    <n v="11072"/>
    <s v="T16753"/>
    <x v="9"/>
    <x v="6"/>
    <s v="FERC Electric Tariff First Revised Volume No. 3"/>
    <s v="WSPP Rate Schedule FERC No. 6"/>
    <n v="218507"/>
    <n v="201803161100"/>
    <n v="201803161159"/>
    <n v="20161121"/>
    <m/>
    <x v="2"/>
    <s v="MS"/>
    <x v="3"/>
    <x v="14"/>
    <s v="UP"/>
    <s v="ST"/>
    <s v="M"/>
    <s v="FP"/>
    <x v="3"/>
    <n v="100"/>
    <n v="23.67"/>
    <x v="1"/>
    <n v="100"/>
    <n v="23.67"/>
    <n v="0"/>
    <n v="2367"/>
    <x v="0"/>
  </r>
  <r>
    <n v="11073"/>
    <s v="T16754"/>
    <x v="9"/>
    <x v="6"/>
    <s v="FERC Electric Tariff First Revised Volume No. 3"/>
    <s v="WSPP Rate Schedule FERC No. 6"/>
    <n v="218507"/>
    <n v="201803161200"/>
    <n v="201803161259"/>
    <n v="20161121"/>
    <m/>
    <x v="2"/>
    <s v="MS"/>
    <x v="3"/>
    <x v="14"/>
    <s v="UP"/>
    <s v="ST"/>
    <s v="M"/>
    <s v="FP"/>
    <x v="3"/>
    <n v="100"/>
    <n v="23.67"/>
    <x v="1"/>
    <n v="100"/>
    <n v="23.67"/>
    <n v="0"/>
    <n v="2367"/>
    <x v="0"/>
  </r>
  <r>
    <n v="11074"/>
    <s v="T16755"/>
    <x v="9"/>
    <x v="6"/>
    <s v="FERC Electric Tariff First Revised Volume No. 3"/>
    <s v="WSPP Rate Schedule FERC No. 6"/>
    <n v="218507"/>
    <n v="201803161300"/>
    <n v="201803161359"/>
    <n v="20161121"/>
    <m/>
    <x v="2"/>
    <s v="MS"/>
    <x v="3"/>
    <x v="14"/>
    <s v="UP"/>
    <s v="ST"/>
    <s v="M"/>
    <s v="FP"/>
    <x v="3"/>
    <n v="100"/>
    <n v="23.67"/>
    <x v="1"/>
    <n v="100"/>
    <n v="23.67"/>
    <n v="0"/>
    <n v="2367"/>
    <x v="0"/>
  </r>
  <r>
    <n v="11075"/>
    <s v="T16756"/>
    <x v="9"/>
    <x v="6"/>
    <s v="FERC Electric Tariff First Revised Volume No. 3"/>
    <s v="WSPP Rate Schedule FERC No. 6"/>
    <n v="218507"/>
    <n v="201803161400"/>
    <n v="201803161459"/>
    <n v="20161121"/>
    <m/>
    <x v="2"/>
    <s v="MS"/>
    <x v="3"/>
    <x v="14"/>
    <s v="UP"/>
    <s v="ST"/>
    <s v="M"/>
    <s v="FP"/>
    <x v="3"/>
    <n v="100"/>
    <n v="23.67"/>
    <x v="1"/>
    <n v="100"/>
    <n v="23.67"/>
    <n v="0"/>
    <n v="2367"/>
    <x v="0"/>
  </r>
  <r>
    <n v="11076"/>
    <s v="T16757"/>
    <x v="9"/>
    <x v="6"/>
    <s v="FERC Electric Tariff First Revised Volume No. 3"/>
    <s v="WSPP Rate Schedule FERC No. 6"/>
    <n v="218507"/>
    <n v="201803161500"/>
    <n v="201803161559"/>
    <n v="20161121"/>
    <m/>
    <x v="2"/>
    <s v="MS"/>
    <x v="3"/>
    <x v="14"/>
    <s v="UP"/>
    <s v="ST"/>
    <s v="M"/>
    <s v="FP"/>
    <x v="3"/>
    <n v="100"/>
    <n v="23.67"/>
    <x v="1"/>
    <n v="100"/>
    <n v="23.67"/>
    <n v="0"/>
    <n v="2367"/>
    <x v="0"/>
  </r>
  <r>
    <n v="11077"/>
    <s v="T16758"/>
    <x v="9"/>
    <x v="6"/>
    <s v="FERC Electric Tariff First Revised Volume No. 3"/>
    <s v="WSPP Rate Schedule FERC No. 6"/>
    <n v="218507"/>
    <n v="201803161600"/>
    <n v="201803161659"/>
    <n v="20161121"/>
    <m/>
    <x v="2"/>
    <s v="MS"/>
    <x v="3"/>
    <x v="14"/>
    <s v="UP"/>
    <s v="ST"/>
    <s v="M"/>
    <s v="FP"/>
    <x v="3"/>
    <n v="100"/>
    <n v="23.67"/>
    <x v="1"/>
    <n v="100"/>
    <n v="23.67"/>
    <n v="0"/>
    <n v="2367"/>
    <x v="0"/>
  </r>
  <r>
    <n v="11078"/>
    <s v="T16759"/>
    <x v="9"/>
    <x v="6"/>
    <s v="FERC Electric Tariff First Revised Volume No. 3"/>
    <s v="WSPP Rate Schedule FERC No. 6"/>
    <n v="218507"/>
    <n v="201803161700"/>
    <n v="201803161759"/>
    <n v="20161121"/>
    <m/>
    <x v="2"/>
    <s v="MS"/>
    <x v="3"/>
    <x v="14"/>
    <s v="UP"/>
    <s v="ST"/>
    <s v="M"/>
    <s v="FP"/>
    <x v="3"/>
    <n v="100"/>
    <n v="23.67"/>
    <x v="1"/>
    <n v="100"/>
    <n v="23.67"/>
    <n v="0"/>
    <n v="2367"/>
    <x v="0"/>
  </r>
  <r>
    <n v="11079"/>
    <s v="T16760"/>
    <x v="9"/>
    <x v="6"/>
    <s v="FERC Electric Tariff First Revised Volume No. 3"/>
    <s v="WSPP Rate Schedule FERC No. 6"/>
    <n v="218507"/>
    <n v="201803161800"/>
    <n v="201803161859"/>
    <n v="20161121"/>
    <m/>
    <x v="2"/>
    <s v="MS"/>
    <x v="3"/>
    <x v="14"/>
    <s v="UP"/>
    <s v="ST"/>
    <s v="M"/>
    <s v="FP"/>
    <x v="3"/>
    <n v="100"/>
    <n v="23.67"/>
    <x v="1"/>
    <n v="100"/>
    <n v="23.67"/>
    <n v="0"/>
    <n v="2367"/>
    <x v="0"/>
  </r>
  <r>
    <n v="11080"/>
    <s v="T16761"/>
    <x v="9"/>
    <x v="6"/>
    <s v="FERC Electric Tariff First Revised Volume No. 3"/>
    <s v="WSPP Rate Schedule FERC No. 6"/>
    <n v="218507"/>
    <n v="201803161900"/>
    <n v="201803161959"/>
    <n v="20161121"/>
    <m/>
    <x v="2"/>
    <s v="MS"/>
    <x v="3"/>
    <x v="14"/>
    <s v="UP"/>
    <s v="ST"/>
    <s v="M"/>
    <s v="FP"/>
    <x v="3"/>
    <n v="100"/>
    <n v="23.67"/>
    <x v="1"/>
    <n v="100"/>
    <n v="23.67"/>
    <n v="0"/>
    <n v="2367"/>
    <x v="0"/>
  </r>
  <r>
    <n v="11081"/>
    <s v="T16762"/>
    <x v="9"/>
    <x v="6"/>
    <s v="FERC Electric Tariff First Revised Volume No. 3"/>
    <s v="WSPP Rate Schedule FERC No. 6"/>
    <n v="218507"/>
    <n v="201803162000"/>
    <n v="201803162059"/>
    <n v="20161121"/>
    <m/>
    <x v="2"/>
    <s v="MS"/>
    <x v="3"/>
    <x v="14"/>
    <s v="UP"/>
    <s v="ST"/>
    <s v="M"/>
    <s v="FP"/>
    <x v="3"/>
    <n v="100"/>
    <n v="23.67"/>
    <x v="1"/>
    <n v="100"/>
    <n v="23.67"/>
    <n v="0"/>
    <n v="2367"/>
    <x v="0"/>
  </r>
  <r>
    <n v="11082"/>
    <s v="T16763"/>
    <x v="9"/>
    <x v="6"/>
    <s v="FERC Electric Tariff First Revised Volume No. 3"/>
    <s v="WSPP Rate Schedule FERC No. 6"/>
    <n v="218507"/>
    <n v="201803162100"/>
    <n v="201803162159"/>
    <n v="20161121"/>
    <m/>
    <x v="2"/>
    <s v="MS"/>
    <x v="3"/>
    <x v="14"/>
    <s v="UP"/>
    <s v="ST"/>
    <s v="M"/>
    <s v="FP"/>
    <x v="3"/>
    <n v="100"/>
    <n v="23.67"/>
    <x v="1"/>
    <n v="100"/>
    <n v="23.67"/>
    <n v="0"/>
    <n v="2367"/>
    <x v="0"/>
  </r>
  <r>
    <n v="11083"/>
    <s v="T16764"/>
    <x v="9"/>
    <x v="6"/>
    <s v="FERC Electric Tariff First Revised Volume No. 3"/>
    <s v="WSPP Rate Schedule FERC No. 6"/>
    <n v="218507"/>
    <n v="201803162200"/>
    <n v="201803162259"/>
    <n v="20161121"/>
    <m/>
    <x v="2"/>
    <s v="MS"/>
    <x v="3"/>
    <x v="14"/>
    <s v="UP"/>
    <s v="ST"/>
    <s v="M"/>
    <s v="FP"/>
    <x v="3"/>
    <n v="100"/>
    <n v="21.58"/>
    <x v="1"/>
    <n v="100"/>
    <n v="21.58"/>
    <n v="0"/>
    <n v="2158"/>
    <x v="0"/>
  </r>
  <r>
    <n v="11084"/>
    <s v="T16765"/>
    <x v="9"/>
    <x v="6"/>
    <s v="FERC Electric Tariff First Revised Volume No. 3"/>
    <s v="WSPP Rate Schedule FERC No. 6"/>
    <n v="218507"/>
    <n v="201803162300"/>
    <n v="201803162359"/>
    <n v="20161121"/>
    <m/>
    <x v="2"/>
    <s v="MS"/>
    <x v="3"/>
    <x v="14"/>
    <s v="UP"/>
    <s v="ST"/>
    <s v="M"/>
    <s v="FP"/>
    <x v="3"/>
    <n v="100"/>
    <n v="21.58"/>
    <x v="1"/>
    <n v="100"/>
    <n v="21.58"/>
    <n v="0"/>
    <n v="2158"/>
    <x v="0"/>
  </r>
  <r>
    <n v="11085"/>
    <s v="T16766"/>
    <x v="9"/>
    <x v="6"/>
    <s v="FERC Electric Tariff First Revised Volume No. 3"/>
    <s v="WSPP Rate Schedule FERC No. 6"/>
    <n v="218507"/>
    <n v="201803170000"/>
    <n v="201803170059"/>
    <n v="20161121"/>
    <m/>
    <x v="2"/>
    <s v="MS"/>
    <x v="3"/>
    <x v="14"/>
    <s v="UP"/>
    <s v="ST"/>
    <s v="M"/>
    <s v="FP"/>
    <x v="3"/>
    <n v="100"/>
    <n v="21.58"/>
    <x v="1"/>
    <n v="100"/>
    <n v="21.58"/>
    <n v="0"/>
    <n v="2158"/>
    <x v="0"/>
  </r>
  <r>
    <n v="11086"/>
    <s v="T16767"/>
    <x v="9"/>
    <x v="6"/>
    <s v="FERC Electric Tariff First Revised Volume No. 3"/>
    <s v="WSPP Rate Schedule FERC No. 6"/>
    <n v="218507"/>
    <n v="201803170100"/>
    <n v="201803170159"/>
    <n v="20161121"/>
    <m/>
    <x v="2"/>
    <s v="MS"/>
    <x v="3"/>
    <x v="14"/>
    <s v="UP"/>
    <s v="ST"/>
    <s v="M"/>
    <s v="FP"/>
    <x v="3"/>
    <n v="100"/>
    <n v="21.58"/>
    <x v="1"/>
    <n v="100"/>
    <n v="21.58"/>
    <n v="0"/>
    <n v="2158"/>
    <x v="0"/>
  </r>
  <r>
    <n v="11087"/>
    <s v="T16768"/>
    <x v="9"/>
    <x v="6"/>
    <s v="FERC Electric Tariff First Revised Volume No. 3"/>
    <s v="WSPP Rate Schedule FERC No. 6"/>
    <n v="218507"/>
    <n v="201803170200"/>
    <n v="201803170259"/>
    <n v="20161121"/>
    <m/>
    <x v="2"/>
    <s v="MS"/>
    <x v="3"/>
    <x v="14"/>
    <s v="UP"/>
    <s v="ST"/>
    <s v="M"/>
    <s v="FP"/>
    <x v="3"/>
    <n v="100"/>
    <n v="21.58"/>
    <x v="1"/>
    <n v="100"/>
    <n v="21.58"/>
    <n v="0"/>
    <n v="2158"/>
    <x v="0"/>
  </r>
  <r>
    <n v="11088"/>
    <s v="T16769"/>
    <x v="9"/>
    <x v="6"/>
    <s v="FERC Electric Tariff First Revised Volume No. 3"/>
    <s v="WSPP Rate Schedule FERC No. 6"/>
    <n v="218507"/>
    <n v="201803170300"/>
    <n v="201803170359"/>
    <n v="20161121"/>
    <m/>
    <x v="2"/>
    <s v="MS"/>
    <x v="3"/>
    <x v="14"/>
    <s v="UP"/>
    <s v="ST"/>
    <s v="M"/>
    <s v="FP"/>
    <x v="3"/>
    <n v="100"/>
    <n v="21.58"/>
    <x v="1"/>
    <n v="100"/>
    <n v="21.58"/>
    <n v="0"/>
    <n v="2158"/>
    <x v="0"/>
  </r>
  <r>
    <n v="11089"/>
    <s v="T16770"/>
    <x v="9"/>
    <x v="6"/>
    <s v="FERC Electric Tariff First Revised Volume No. 3"/>
    <s v="WSPP Rate Schedule FERC No. 6"/>
    <n v="218507"/>
    <n v="201803170400"/>
    <n v="201803170459"/>
    <n v="20161121"/>
    <m/>
    <x v="2"/>
    <s v="MS"/>
    <x v="3"/>
    <x v="14"/>
    <s v="UP"/>
    <s v="ST"/>
    <s v="M"/>
    <s v="FP"/>
    <x v="3"/>
    <n v="100"/>
    <n v="21.58"/>
    <x v="1"/>
    <n v="100"/>
    <n v="21.58"/>
    <n v="0"/>
    <n v="2158"/>
    <x v="0"/>
  </r>
  <r>
    <n v="11090"/>
    <s v="T16771"/>
    <x v="9"/>
    <x v="6"/>
    <s v="FERC Electric Tariff First Revised Volume No. 3"/>
    <s v="WSPP Rate Schedule FERC No. 6"/>
    <n v="218507"/>
    <n v="201803170500"/>
    <n v="201803170559"/>
    <n v="20161121"/>
    <m/>
    <x v="2"/>
    <s v="MS"/>
    <x v="3"/>
    <x v="14"/>
    <s v="UP"/>
    <s v="ST"/>
    <s v="M"/>
    <s v="FP"/>
    <x v="3"/>
    <n v="100"/>
    <n v="21.58"/>
    <x v="1"/>
    <n v="100"/>
    <n v="21.58"/>
    <n v="0"/>
    <n v="2158"/>
    <x v="0"/>
  </r>
  <r>
    <n v="11091"/>
    <s v="T16772"/>
    <x v="9"/>
    <x v="6"/>
    <s v="FERC Electric Tariff First Revised Volume No. 3"/>
    <s v="WSPP Rate Schedule FERC No. 6"/>
    <n v="218507"/>
    <n v="201803170600"/>
    <n v="201803170659"/>
    <n v="20161121"/>
    <m/>
    <x v="2"/>
    <s v="MS"/>
    <x v="3"/>
    <x v="14"/>
    <s v="UP"/>
    <s v="ST"/>
    <s v="M"/>
    <s v="FP"/>
    <x v="3"/>
    <n v="100"/>
    <n v="23.67"/>
    <x v="1"/>
    <n v="100"/>
    <n v="23.67"/>
    <n v="0"/>
    <n v="2367"/>
    <x v="0"/>
  </r>
  <r>
    <n v="11092"/>
    <s v="T16773"/>
    <x v="9"/>
    <x v="6"/>
    <s v="FERC Electric Tariff First Revised Volume No. 3"/>
    <s v="WSPP Rate Schedule FERC No. 6"/>
    <n v="218507"/>
    <n v="201803170700"/>
    <n v="201803170759"/>
    <n v="20161121"/>
    <m/>
    <x v="2"/>
    <s v="MS"/>
    <x v="3"/>
    <x v="14"/>
    <s v="UP"/>
    <s v="ST"/>
    <s v="M"/>
    <s v="FP"/>
    <x v="3"/>
    <n v="100"/>
    <n v="23.67"/>
    <x v="1"/>
    <n v="100"/>
    <n v="23.67"/>
    <n v="0"/>
    <n v="2367"/>
    <x v="0"/>
  </r>
  <r>
    <n v="11093"/>
    <s v="T16774"/>
    <x v="9"/>
    <x v="6"/>
    <s v="FERC Electric Tariff First Revised Volume No. 3"/>
    <s v="WSPP Rate Schedule FERC No. 6"/>
    <n v="218507"/>
    <n v="201803170800"/>
    <n v="201803170859"/>
    <n v="20161121"/>
    <m/>
    <x v="2"/>
    <s v="MS"/>
    <x v="3"/>
    <x v="14"/>
    <s v="UP"/>
    <s v="ST"/>
    <s v="M"/>
    <s v="FP"/>
    <x v="3"/>
    <n v="100"/>
    <n v="23.67"/>
    <x v="1"/>
    <n v="100"/>
    <n v="23.67"/>
    <n v="0"/>
    <n v="2367"/>
    <x v="0"/>
  </r>
  <r>
    <n v="11094"/>
    <s v="T16775"/>
    <x v="9"/>
    <x v="6"/>
    <s v="FERC Electric Tariff First Revised Volume No. 3"/>
    <s v="WSPP Rate Schedule FERC No. 6"/>
    <n v="218507"/>
    <n v="201803170900"/>
    <n v="201803170959"/>
    <n v="20161121"/>
    <m/>
    <x v="2"/>
    <s v="MS"/>
    <x v="3"/>
    <x v="14"/>
    <s v="UP"/>
    <s v="ST"/>
    <s v="M"/>
    <s v="FP"/>
    <x v="3"/>
    <n v="100"/>
    <n v="23.67"/>
    <x v="1"/>
    <n v="100"/>
    <n v="23.67"/>
    <n v="0"/>
    <n v="2367"/>
    <x v="0"/>
  </r>
  <r>
    <n v="11095"/>
    <s v="T16776"/>
    <x v="9"/>
    <x v="6"/>
    <s v="FERC Electric Tariff First Revised Volume No. 3"/>
    <s v="WSPP Rate Schedule FERC No. 6"/>
    <n v="218507"/>
    <n v="201803171000"/>
    <n v="201803171059"/>
    <n v="20161121"/>
    <m/>
    <x v="2"/>
    <s v="MS"/>
    <x v="3"/>
    <x v="14"/>
    <s v="UP"/>
    <s v="ST"/>
    <s v="M"/>
    <s v="FP"/>
    <x v="3"/>
    <n v="100"/>
    <n v="23.67"/>
    <x v="1"/>
    <n v="100"/>
    <n v="23.67"/>
    <n v="0"/>
    <n v="2367"/>
    <x v="0"/>
  </r>
  <r>
    <n v="11096"/>
    <s v="T16777"/>
    <x v="9"/>
    <x v="6"/>
    <s v="FERC Electric Tariff First Revised Volume No. 3"/>
    <s v="WSPP Rate Schedule FERC No. 6"/>
    <n v="218507"/>
    <n v="201803171100"/>
    <n v="201803171159"/>
    <n v="20161121"/>
    <m/>
    <x v="2"/>
    <s v="MS"/>
    <x v="3"/>
    <x v="14"/>
    <s v="UP"/>
    <s v="ST"/>
    <s v="M"/>
    <s v="FP"/>
    <x v="3"/>
    <n v="100"/>
    <n v="23.67"/>
    <x v="1"/>
    <n v="100"/>
    <n v="23.67"/>
    <n v="0"/>
    <n v="2367"/>
    <x v="0"/>
  </r>
  <r>
    <n v="11097"/>
    <s v="T16778"/>
    <x v="9"/>
    <x v="6"/>
    <s v="FERC Electric Tariff First Revised Volume No. 3"/>
    <s v="WSPP Rate Schedule FERC No. 6"/>
    <n v="218507"/>
    <n v="201803171200"/>
    <n v="201803171259"/>
    <n v="20161121"/>
    <m/>
    <x v="2"/>
    <s v="MS"/>
    <x v="3"/>
    <x v="14"/>
    <s v="UP"/>
    <s v="ST"/>
    <s v="M"/>
    <s v="FP"/>
    <x v="3"/>
    <n v="100"/>
    <n v="23.67"/>
    <x v="1"/>
    <n v="100"/>
    <n v="23.67"/>
    <n v="0"/>
    <n v="2367"/>
    <x v="0"/>
  </r>
  <r>
    <n v="11098"/>
    <s v="T16779"/>
    <x v="9"/>
    <x v="6"/>
    <s v="FERC Electric Tariff First Revised Volume No. 3"/>
    <s v="WSPP Rate Schedule FERC No. 6"/>
    <n v="218507"/>
    <n v="201803171300"/>
    <n v="201803171359"/>
    <n v="20161121"/>
    <m/>
    <x v="2"/>
    <s v="MS"/>
    <x v="3"/>
    <x v="14"/>
    <s v="UP"/>
    <s v="ST"/>
    <s v="M"/>
    <s v="FP"/>
    <x v="3"/>
    <n v="100"/>
    <n v="23.67"/>
    <x v="1"/>
    <n v="100"/>
    <n v="23.67"/>
    <n v="0"/>
    <n v="2367"/>
    <x v="0"/>
  </r>
  <r>
    <n v="11099"/>
    <s v="T16780"/>
    <x v="9"/>
    <x v="6"/>
    <s v="FERC Electric Tariff First Revised Volume No. 3"/>
    <s v="WSPP Rate Schedule FERC No. 6"/>
    <n v="218507"/>
    <n v="201803171400"/>
    <n v="201803171459"/>
    <n v="20161121"/>
    <m/>
    <x v="2"/>
    <s v="MS"/>
    <x v="3"/>
    <x v="14"/>
    <s v="UP"/>
    <s v="ST"/>
    <s v="M"/>
    <s v="FP"/>
    <x v="3"/>
    <n v="100"/>
    <n v="23.67"/>
    <x v="1"/>
    <n v="100"/>
    <n v="23.67"/>
    <n v="0"/>
    <n v="2367"/>
    <x v="0"/>
  </r>
  <r>
    <n v="11100"/>
    <s v="T16781"/>
    <x v="9"/>
    <x v="6"/>
    <s v="FERC Electric Tariff First Revised Volume No. 3"/>
    <s v="WSPP Rate Schedule FERC No. 6"/>
    <n v="218507"/>
    <n v="201803171500"/>
    <n v="201803171559"/>
    <n v="20161121"/>
    <m/>
    <x v="2"/>
    <s v="MS"/>
    <x v="3"/>
    <x v="14"/>
    <s v="UP"/>
    <s v="ST"/>
    <s v="M"/>
    <s v="FP"/>
    <x v="3"/>
    <n v="100"/>
    <n v="23.67"/>
    <x v="1"/>
    <n v="100"/>
    <n v="23.67"/>
    <n v="0"/>
    <n v="2367"/>
    <x v="0"/>
  </r>
  <r>
    <n v="11101"/>
    <s v="T16782"/>
    <x v="9"/>
    <x v="6"/>
    <s v="FERC Electric Tariff First Revised Volume No. 3"/>
    <s v="WSPP Rate Schedule FERC No. 6"/>
    <n v="218507"/>
    <n v="201803171600"/>
    <n v="201803171659"/>
    <n v="20161121"/>
    <m/>
    <x v="2"/>
    <s v="MS"/>
    <x v="3"/>
    <x v="14"/>
    <s v="UP"/>
    <s v="ST"/>
    <s v="M"/>
    <s v="FP"/>
    <x v="3"/>
    <n v="100"/>
    <n v="23.67"/>
    <x v="1"/>
    <n v="100"/>
    <n v="23.67"/>
    <n v="0"/>
    <n v="2367"/>
    <x v="0"/>
  </r>
  <r>
    <n v="11102"/>
    <s v="T16783"/>
    <x v="9"/>
    <x v="6"/>
    <s v="FERC Electric Tariff First Revised Volume No. 3"/>
    <s v="WSPP Rate Schedule FERC No. 6"/>
    <n v="218507"/>
    <n v="201803171700"/>
    <n v="201803171759"/>
    <n v="20161121"/>
    <m/>
    <x v="2"/>
    <s v="MS"/>
    <x v="3"/>
    <x v="14"/>
    <s v="UP"/>
    <s v="ST"/>
    <s v="M"/>
    <s v="FP"/>
    <x v="3"/>
    <n v="100"/>
    <n v="23.67"/>
    <x v="1"/>
    <n v="100"/>
    <n v="23.67"/>
    <n v="0"/>
    <n v="2367"/>
    <x v="0"/>
  </r>
  <r>
    <n v="11103"/>
    <s v="T16784"/>
    <x v="9"/>
    <x v="6"/>
    <s v="FERC Electric Tariff First Revised Volume No. 3"/>
    <s v="WSPP Rate Schedule FERC No. 6"/>
    <n v="218507"/>
    <n v="201803171800"/>
    <n v="201803171859"/>
    <n v="20161121"/>
    <m/>
    <x v="2"/>
    <s v="MS"/>
    <x v="3"/>
    <x v="14"/>
    <s v="UP"/>
    <s v="ST"/>
    <s v="M"/>
    <s v="FP"/>
    <x v="3"/>
    <n v="100"/>
    <n v="23.67"/>
    <x v="1"/>
    <n v="100"/>
    <n v="23.67"/>
    <n v="0"/>
    <n v="2367"/>
    <x v="0"/>
  </r>
  <r>
    <n v="11104"/>
    <s v="T16785"/>
    <x v="9"/>
    <x v="6"/>
    <s v="FERC Electric Tariff First Revised Volume No. 3"/>
    <s v="WSPP Rate Schedule FERC No. 6"/>
    <n v="218507"/>
    <n v="201803171900"/>
    <n v="201803171959"/>
    <n v="20161121"/>
    <m/>
    <x v="2"/>
    <s v="MS"/>
    <x v="3"/>
    <x v="14"/>
    <s v="UP"/>
    <s v="ST"/>
    <s v="M"/>
    <s v="FP"/>
    <x v="3"/>
    <n v="100"/>
    <n v="23.67"/>
    <x v="1"/>
    <n v="100"/>
    <n v="23.67"/>
    <n v="0"/>
    <n v="2367"/>
    <x v="0"/>
  </r>
  <r>
    <n v="11105"/>
    <s v="T16786"/>
    <x v="9"/>
    <x v="6"/>
    <s v="FERC Electric Tariff First Revised Volume No. 3"/>
    <s v="WSPP Rate Schedule FERC No. 6"/>
    <n v="218507"/>
    <n v="201803172000"/>
    <n v="201803172059"/>
    <n v="20161121"/>
    <m/>
    <x v="2"/>
    <s v="MS"/>
    <x v="3"/>
    <x v="14"/>
    <s v="UP"/>
    <s v="ST"/>
    <s v="M"/>
    <s v="FP"/>
    <x v="3"/>
    <n v="100"/>
    <n v="23.67"/>
    <x v="1"/>
    <n v="100"/>
    <n v="23.67"/>
    <n v="0"/>
    <n v="2367"/>
    <x v="0"/>
  </r>
  <r>
    <n v="11106"/>
    <s v="T16787"/>
    <x v="9"/>
    <x v="6"/>
    <s v="FERC Electric Tariff First Revised Volume No. 3"/>
    <s v="WSPP Rate Schedule FERC No. 6"/>
    <n v="218507"/>
    <n v="201803172100"/>
    <n v="201803172159"/>
    <n v="20161121"/>
    <m/>
    <x v="2"/>
    <s v="MS"/>
    <x v="3"/>
    <x v="14"/>
    <s v="UP"/>
    <s v="ST"/>
    <s v="M"/>
    <s v="FP"/>
    <x v="3"/>
    <n v="100"/>
    <n v="23.67"/>
    <x v="1"/>
    <n v="100"/>
    <n v="23.67"/>
    <n v="0"/>
    <n v="2367"/>
    <x v="0"/>
  </r>
  <r>
    <n v="11107"/>
    <s v="T16788"/>
    <x v="9"/>
    <x v="6"/>
    <s v="FERC Electric Tariff First Revised Volume No. 3"/>
    <s v="WSPP Rate Schedule FERC No. 6"/>
    <n v="218507"/>
    <n v="201803172200"/>
    <n v="201803172259"/>
    <n v="20161121"/>
    <m/>
    <x v="2"/>
    <s v="MS"/>
    <x v="3"/>
    <x v="14"/>
    <s v="UP"/>
    <s v="ST"/>
    <s v="M"/>
    <s v="FP"/>
    <x v="3"/>
    <n v="100"/>
    <n v="21.58"/>
    <x v="1"/>
    <n v="100"/>
    <n v="21.58"/>
    <n v="0"/>
    <n v="2158"/>
    <x v="0"/>
  </r>
  <r>
    <n v="11108"/>
    <s v="T16789"/>
    <x v="9"/>
    <x v="6"/>
    <s v="FERC Electric Tariff First Revised Volume No. 3"/>
    <s v="WSPP Rate Schedule FERC No. 6"/>
    <n v="218507"/>
    <n v="201803172300"/>
    <n v="201803172359"/>
    <n v="20161121"/>
    <m/>
    <x v="2"/>
    <s v="MS"/>
    <x v="3"/>
    <x v="14"/>
    <s v="UP"/>
    <s v="ST"/>
    <s v="M"/>
    <s v="FP"/>
    <x v="3"/>
    <n v="100"/>
    <n v="21.58"/>
    <x v="1"/>
    <n v="100"/>
    <n v="21.58"/>
    <n v="0"/>
    <n v="2158"/>
    <x v="0"/>
  </r>
  <r>
    <n v="11109"/>
    <s v="T16790"/>
    <x v="9"/>
    <x v="6"/>
    <s v="FERC Electric Tariff First Revised Volume No. 3"/>
    <s v="WSPP Rate Schedule FERC No. 6"/>
    <n v="218507"/>
    <n v="201803180000"/>
    <n v="201803180059"/>
    <n v="20161121"/>
    <m/>
    <x v="2"/>
    <s v="MS"/>
    <x v="3"/>
    <x v="14"/>
    <s v="UP"/>
    <s v="ST"/>
    <s v="M"/>
    <s v="FP"/>
    <x v="3"/>
    <n v="72"/>
    <n v="22.13"/>
    <x v="1"/>
    <n v="72"/>
    <n v="22.13"/>
    <n v="0"/>
    <n v="1593.36"/>
    <x v="0"/>
  </r>
  <r>
    <n v="11110"/>
    <s v="T16791"/>
    <x v="9"/>
    <x v="6"/>
    <s v="FERC Electric Tariff First Revised Volume No. 3"/>
    <s v="WSPP Rate Schedule FERC No. 6"/>
    <n v="218507"/>
    <n v="201803180100"/>
    <n v="201803180159"/>
    <n v="20161121"/>
    <m/>
    <x v="2"/>
    <s v="MS"/>
    <x v="3"/>
    <x v="14"/>
    <s v="UP"/>
    <s v="ST"/>
    <s v="M"/>
    <s v="FP"/>
    <x v="3"/>
    <n v="100"/>
    <n v="22.13"/>
    <x v="1"/>
    <n v="100"/>
    <n v="22.13"/>
    <n v="0"/>
    <n v="2213"/>
    <x v="0"/>
  </r>
  <r>
    <n v="11111"/>
    <s v="T16792"/>
    <x v="9"/>
    <x v="6"/>
    <s v="FERC Electric Tariff First Revised Volume No. 3"/>
    <s v="WSPP Rate Schedule FERC No. 6"/>
    <n v="218507"/>
    <n v="201803180200"/>
    <n v="201803180259"/>
    <n v="20161121"/>
    <m/>
    <x v="2"/>
    <s v="MS"/>
    <x v="3"/>
    <x v="14"/>
    <s v="UP"/>
    <s v="ST"/>
    <s v="M"/>
    <s v="FP"/>
    <x v="3"/>
    <n v="100"/>
    <n v="22.13"/>
    <x v="1"/>
    <n v="100"/>
    <n v="22.13"/>
    <n v="0"/>
    <n v="2213"/>
    <x v="0"/>
  </r>
  <r>
    <n v="11112"/>
    <s v="T16793"/>
    <x v="9"/>
    <x v="6"/>
    <s v="FERC Electric Tariff First Revised Volume No. 3"/>
    <s v="WSPP Rate Schedule FERC No. 6"/>
    <n v="218507"/>
    <n v="201803180300"/>
    <n v="201803180359"/>
    <n v="20161121"/>
    <m/>
    <x v="2"/>
    <s v="MS"/>
    <x v="3"/>
    <x v="14"/>
    <s v="UP"/>
    <s v="ST"/>
    <s v="M"/>
    <s v="FP"/>
    <x v="3"/>
    <n v="100"/>
    <n v="22.13"/>
    <x v="1"/>
    <n v="100"/>
    <n v="22.13"/>
    <n v="0"/>
    <n v="2213"/>
    <x v="0"/>
  </r>
  <r>
    <n v="11113"/>
    <s v="T16794"/>
    <x v="9"/>
    <x v="6"/>
    <s v="FERC Electric Tariff First Revised Volume No. 3"/>
    <s v="WSPP Rate Schedule FERC No. 6"/>
    <n v="218507"/>
    <n v="201803180400"/>
    <n v="201803180459"/>
    <n v="20161121"/>
    <m/>
    <x v="2"/>
    <s v="MS"/>
    <x v="3"/>
    <x v="14"/>
    <s v="UP"/>
    <s v="ST"/>
    <s v="M"/>
    <s v="FP"/>
    <x v="3"/>
    <n v="100"/>
    <n v="22.13"/>
    <x v="1"/>
    <n v="100"/>
    <n v="22.13"/>
    <n v="0"/>
    <n v="2213"/>
    <x v="0"/>
  </r>
  <r>
    <n v="11114"/>
    <s v="T16795"/>
    <x v="9"/>
    <x v="6"/>
    <s v="FERC Electric Tariff First Revised Volume No. 3"/>
    <s v="WSPP Rate Schedule FERC No. 6"/>
    <n v="218507"/>
    <n v="201803180500"/>
    <n v="201803180559"/>
    <n v="20161121"/>
    <m/>
    <x v="2"/>
    <s v="MS"/>
    <x v="3"/>
    <x v="14"/>
    <s v="UP"/>
    <s v="ST"/>
    <s v="M"/>
    <s v="FP"/>
    <x v="3"/>
    <n v="100"/>
    <n v="22.13"/>
    <x v="1"/>
    <n v="100"/>
    <n v="22.13"/>
    <n v="0"/>
    <n v="2213"/>
    <x v="0"/>
  </r>
  <r>
    <n v="11115"/>
    <s v="T16796"/>
    <x v="9"/>
    <x v="6"/>
    <s v="FERC Electric Tariff First Revised Volume No. 3"/>
    <s v="WSPP Rate Schedule FERC No. 6"/>
    <n v="218507"/>
    <n v="201803180600"/>
    <n v="201803180659"/>
    <n v="20161121"/>
    <m/>
    <x v="2"/>
    <s v="MS"/>
    <x v="3"/>
    <x v="14"/>
    <s v="UP"/>
    <s v="ST"/>
    <s v="M"/>
    <s v="FP"/>
    <x v="3"/>
    <n v="100"/>
    <n v="22.13"/>
    <x v="1"/>
    <n v="100"/>
    <n v="22.13"/>
    <n v="0"/>
    <n v="2213"/>
    <x v="0"/>
  </r>
  <r>
    <n v="11116"/>
    <s v="T16797"/>
    <x v="9"/>
    <x v="6"/>
    <s v="FERC Electric Tariff First Revised Volume No. 3"/>
    <s v="WSPP Rate Schedule FERC No. 6"/>
    <n v="218507"/>
    <n v="201803180700"/>
    <n v="201803180759"/>
    <n v="20161121"/>
    <m/>
    <x v="2"/>
    <s v="MS"/>
    <x v="3"/>
    <x v="14"/>
    <s v="UP"/>
    <s v="ST"/>
    <s v="M"/>
    <s v="FP"/>
    <x v="3"/>
    <n v="100"/>
    <n v="22.13"/>
    <x v="1"/>
    <n v="100"/>
    <n v="22.13"/>
    <n v="0"/>
    <n v="2213"/>
    <x v="0"/>
  </r>
  <r>
    <n v="11117"/>
    <s v="T16798"/>
    <x v="9"/>
    <x v="6"/>
    <s v="FERC Electric Tariff First Revised Volume No. 3"/>
    <s v="WSPP Rate Schedule FERC No. 6"/>
    <n v="218507"/>
    <n v="201803180800"/>
    <n v="201803180859"/>
    <n v="20161121"/>
    <m/>
    <x v="2"/>
    <s v="MS"/>
    <x v="3"/>
    <x v="14"/>
    <s v="UP"/>
    <s v="ST"/>
    <s v="M"/>
    <s v="FP"/>
    <x v="3"/>
    <n v="100"/>
    <n v="22.13"/>
    <x v="1"/>
    <n v="100"/>
    <n v="22.13"/>
    <n v="0"/>
    <n v="2213"/>
    <x v="0"/>
  </r>
  <r>
    <n v="11118"/>
    <s v="T16799"/>
    <x v="9"/>
    <x v="6"/>
    <s v="FERC Electric Tariff First Revised Volume No. 3"/>
    <s v="WSPP Rate Schedule FERC No. 6"/>
    <n v="218507"/>
    <n v="201803180900"/>
    <n v="201803180959"/>
    <n v="20161121"/>
    <m/>
    <x v="2"/>
    <s v="MS"/>
    <x v="3"/>
    <x v="14"/>
    <s v="UP"/>
    <s v="ST"/>
    <s v="M"/>
    <s v="FP"/>
    <x v="3"/>
    <n v="100"/>
    <n v="22.13"/>
    <x v="1"/>
    <n v="100"/>
    <n v="22.13"/>
    <n v="0"/>
    <n v="2213"/>
    <x v="0"/>
  </r>
  <r>
    <n v="11119"/>
    <s v="T16800"/>
    <x v="9"/>
    <x v="6"/>
    <s v="FERC Electric Tariff First Revised Volume No. 3"/>
    <s v="WSPP Rate Schedule FERC No. 6"/>
    <n v="218507"/>
    <n v="201803181000"/>
    <n v="201803181059"/>
    <n v="20161121"/>
    <m/>
    <x v="2"/>
    <s v="MS"/>
    <x v="3"/>
    <x v="14"/>
    <s v="UP"/>
    <s v="ST"/>
    <s v="M"/>
    <s v="FP"/>
    <x v="3"/>
    <n v="100"/>
    <n v="22.13"/>
    <x v="1"/>
    <n v="100"/>
    <n v="22.13"/>
    <n v="0"/>
    <n v="2213"/>
    <x v="0"/>
  </r>
  <r>
    <n v="11120"/>
    <s v="T16801"/>
    <x v="9"/>
    <x v="6"/>
    <s v="FERC Electric Tariff First Revised Volume No. 3"/>
    <s v="WSPP Rate Schedule FERC No. 6"/>
    <n v="218507"/>
    <n v="201803181100"/>
    <n v="201803181159"/>
    <n v="20161121"/>
    <m/>
    <x v="2"/>
    <s v="MS"/>
    <x v="3"/>
    <x v="14"/>
    <s v="UP"/>
    <s v="ST"/>
    <s v="M"/>
    <s v="FP"/>
    <x v="3"/>
    <n v="100"/>
    <n v="22.13"/>
    <x v="1"/>
    <n v="100"/>
    <n v="22.13"/>
    <n v="0"/>
    <n v="2213"/>
    <x v="0"/>
  </r>
  <r>
    <n v="11121"/>
    <s v="T16802"/>
    <x v="9"/>
    <x v="6"/>
    <s v="FERC Electric Tariff First Revised Volume No. 3"/>
    <s v="WSPP Rate Schedule FERC No. 6"/>
    <n v="218507"/>
    <n v="201803181200"/>
    <n v="201803181259"/>
    <n v="20161121"/>
    <m/>
    <x v="2"/>
    <s v="MS"/>
    <x v="3"/>
    <x v="14"/>
    <s v="UP"/>
    <s v="ST"/>
    <s v="M"/>
    <s v="FP"/>
    <x v="3"/>
    <n v="100"/>
    <n v="22.13"/>
    <x v="1"/>
    <n v="100"/>
    <n v="22.13"/>
    <n v="0"/>
    <n v="2213"/>
    <x v="0"/>
  </r>
  <r>
    <n v="11122"/>
    <s v="T16803"/>
    <x v="9"/>
    <x v="6"/>
    <s v="FERC Electric Tariff First Revised Volume No. 3"/>
    <s v="WSPP Rate Schedule FERC No. 6"/>
    <n v="218507"/>
    <n v="201803181300"/>
    <n v="201803181359"/>
    <n v="20161121"/>
    <m/>
    <x v="2"/>
    <s v="MS"/>
    <x v="3"/>
    <x v="14"/>
    <s v="UP"/>
    <s v="ST"/>
    <s v="M"/>
    <s v="FP"/>
    <x v="3"/>
    <n v="100"/>
    <n v="22.13"/>
    <x v="1"/>
    <n v="100"/>
    <n v="22.13"/>
    <n v="0"/>
    <n v="2213"/>
    <x v="0"/>
  </r>
  <r>
    <n v="11123"/>
    <s v="T16804"/>
    <x v="9"/>
    <x v="6"/>
    <s v="FERC Electric Tariff First Revised Volume No. 3"/>
    <s v="WSPP Rate Schedule FERC No. 6"/>
    <n v="218507"/>
    <n v="201803181400"/>
    <n v="201803181459"/>
    <n v="20161121"/>
    <m/>
    <x v="2"/>
    <s v="MS"/>
    <x v="3"/>
    <x v="14"/>
    <s v="UP"/>
    <s v="ST"/>
    <s v="M"/>
    <s v="FP"/>
    <x v="3"/>
    <n v="100"/>
    <n v="22.13"/>
    <x v="1"/>
    <n v="100"/>
    <n v="22.13"/>
    <n v="0"/>
    <n v="2213"/>
    <x v="0"/>
  </r>
  <r>
    <n v="11124"/>
    <s v="T16805"/>
    <x v="9"/>
    <x v="6"/>
    <s v="FERC Electric Tariff First Revised Volume No. 3"/>
    <s v="WSPP Rate Schedule FERC No. 6"/>
    <n v="218507"/>
    <n v="201803181500"/>
    <n v="201803181559"/>
    <n v="20161121"/>
    <m/>
    <x v="2"/>
    <s v="MS"/>
    <x v="3"/>
    <x v="14"/>
    <s v="UP"/>
    <s v="ST"/>
    <s v="M"/>
    <s v="FP"/>
    <x v="3"/>
    <n v="100"/>
    <n v="22.13"/>
    <x v="1"/>
    <n v="100"/>
    <n v="22.13"/>
    <n v="0"/>
    <n v="2213"/>
    <x v="0"/>
  </r>
  <r>
    <n v="11125"/>
    <s v="T16806"/>
    <x v="9"/>
    <x v="6"/>
    <s v="FERC Electric Tariff First Revised Volume No. 3"/>
    <s v="WSPP Rate Schedule FERC No. 6"/>
    <n v="218507"/>
    <n v="201803181600"/>
    <n v="201803181659"/>
    <n v="20161121"/>
    <m/>
    <x v="2"/>
    <s v="MS"/>
    <x v="3"/>
    <x v="14"/>
    <s v="UP"/>
    <s v="ST"/>
    <s v="M"/>
    <s v="FP"/>
    <x v="3"/>
    <n v="100"/>
    <n v="22.13"/>
    <x v="1"/>
    <n v="100"/>
    <n v="22.13"/>
    <n v="0"/>
    <n v="2213"/>
    <x v="0"/>
  </r>
  <r>
    <n v="11126"/>
    <s v="T16807"/>
    <x v="9"/>
    <x v="6"/>
    <s v="FERC Electric Tariff First Revised Volume No. 3"/>
    <s v="WSPP Rate Schedule FERC No. 6"/>
    <n v="218507"/>
    <n v="201803181700"/>
    <n v="201803181759"/>
    <n v="20161121"/>
    <m/>
    <x v="2"/>
    <s v="MS"/>
    <x v="3"/>
    <x v="14"/>
    <s v="UP"/>
    <s v="ST"/>
    <s v="M"/>
    <s v="FP"/>
    <x v="3"/>
    <n v="100"/>
    <n v="22.13"/>
    <x v="1"/>
    <n v="100"/>
    <n v="22.13"/>
    <n v="0"/>
    <n v="2213"/>
    <x v="0"/>
  </r>
  <r>
    <n v="11127"/>
    <s v="T16808"/>
    <x v="9"/>
    <x v="6"/>
    <s v="FERC Electric Tariff First Revised Volume No. 3"/>
    <s v="WSPP Rate Schedule FERC No. 6"/>
    <n v="218507"/>
    <n v="201803181800"/>
    <n v="201803181859"/>
    <n v="20161121"/>
    <m/>
    <x v="2"/>
    <s v="MS"/>
    <x v="3"/>
    <x v="14"/>
    <s v="UP"/>
    <s v="ST"/>
    <s v="M"/>
    <s v="FP"/>
    <x v="3"/>
    <n v="100"/>
    <n v="22.13"/>
    <x v="1"/>
    <n v="100"/>
    <n v="22.13"/>
    <n v="0"/>
    <n v="2213"/>
    <x v="0"/>
  </r>
  <r>
    <n v="11128"/>
    <s v="T16809"/>
    <x v="9"/>
    <x v="6"/>
    <s v="FERC Electric Tariff First Revised Volume No. 3"/>
    <s v="WSPP Rate Schedule FERC No. 6"/>
    <n v="218507"/>
    <n v="201803181900"/>
    <n v="201803181959"/>
    <n v="20161121"/>
    <m/>
    <x v="2"/>
    <s v="MS"/>
    <x v="3"/>
    <x v="14"/>
    <s v="UP"/>
    <s v="ST"/>
    <s v="M"/>
    <s v="FP"/>
    <x v="3"/>
    <n v="100"/>
    <n v="22.13"/>
    <x v="1"/>
    <n v="100"/>
    <n v="22.13"/>
    <n v="0"/>
    <n v="2213"/>
    <x v="0"/>
  </r>
  <r>
    <n v="11129"/>
    <s v="T16810"/>
    <x v="9"/>
    <x v="6"/>
    <s v="FERC Electric Tariff First Revised Volume No. 3"/>
    <s v="WSPP Rate Schedule FERC No. 6"/>
    <n v="218507"/>
    <n v="201803182000"/>
    <n v="201803182059"/>
    <n v="20161121"/>
    <m/>
    <x v="2"/>
    <s v="MS"/>
    <x v="3"/>
    <x v="14"/>
    <s v="UP"/>
    <s v="ST"/>
    <s v="M"/>
    <s v="FP"/>
    <x v="3"/>
    <n v="100"/>
    <n v="22.13"/>
    <x v="1"/>
    <n v="100"/>
    <n v="22.13"/>
    <n v="0"/>
    <n v="2213"/>
    <x v="0"/>
  </r>
  <r>
    <n v="11130"/>
    <s v="T16811"/>
    <x v="9"/>
    <x v="6"/>
    <s v="FERC Electric Tariff First Revised Volume No. 3"/>
    <s v="WSPP Rate Schedule FERC No. 6"/>
    <n v="218507"/>
    <n v="201803182100"/>
    <n v="201803182159"/>
    <n v="20161121"/>
    <m/>
    <x v="2"/>
    <s v="MS"/>
    <x v="3"/>
    <x v="14"/>
    <s v="UP"/>
    <s v="ST"/>
    <s v="M"/>
    <s v="FP"/>
    <x v="3"/>
    <n v="100"/>
    <n v="22.13"/>
    <x v="1"/>
    <n v="100"/>
    <n v="22.13"/>
    <n v="0"/>
    <n v="2213"/>
    <x v="0"/>
  </r>
  <r>
    <n v="11131"/>
    <s v="T16812"/>
    <x v="9"/>
    <x v="6"/>
    <s v="FERC Electric Tariff First Revised Volume No. 3"/>
    <s v="WSPP Rate Schedule FERC No. 6"/>
    <n v="218507"/>
    <n v="201803182200"/>
    <n v="201803182259"/>
    <n v="20161121"/>
    <m/>
    <x v="2"/>
    <s v="MS"/>
    <x v="3"/>
    <x v="14"/>
    <s v="UP"/>
    <s v="ST"/>
    <s v="M"/>
    <s v="FP"/>
    <x v="3"/>
    <n v="100"/>
    <n v="22.13"/>
    <x v="1"/>
    <n v="100"/>
    <n v="22.13"/>
    <n v="0"/>
    <n v="2213"/>
    <x v="0"/>
  </r>
  <r>
    <n v="11132"/>
    <s v="T16813"/>
    <x v="9"/>
    <x v="6"/>
    <s v="FERC Electric Tariff First Revised Volume No. 3"/>
    <s v="WSPP Rate Schedule FERC No. 6"/>
    <n v="218507"/>
    <n v="201803182300"/>
    <n v="201803182359"/>
    <n v="20161121"/>
    <m/>
    <x v="2"/>
    <s v="MS"/>
    <x v="3"/>
    <x v="14"/>
    <s v="UP"/>
    <s v="ST"/>
    <s v="M"/>
    <s v="FP"/>
    <x v="3"/>
    <n v="100"/>
    <n v="22.13"/>
    <x v="1"/>
    <n v="100"/>
    <n v="22.13"/>
    <n v="0"/>
    <n v="2213"/>
    <x v="0"/>
  </r>
  <r>
    <n v="11133"/>
    <s v="T16814"/>
    <x v="9"/>
    <x v="6"/>
    <s v="FERC Electric Tariff First Revised Volume No. 3"/>
    <s v="WSPP Rate Schedule FERC No. 6"/>
    <n v="218507"/>
    <n v="201803190000"/>
    <n v="201803190059"/>
    <n v="20161121"/>
    <m/>
    <x v="2"/>
    <s v="MS"/>
    <x v="3"/>
    <x v="14"/>
    <s v="UP"/>
    <s v="ST"/>
    <s v="M"/>
    <s v="FP"/>
    <x v="3"/>
    <n v="100"/>
    <n v="22.13"/>
    <x v="1"/>
    <n v="100"/>
    <n v="22.13"/>
    <n v="0"/>
    <n v="2213"/>
    <x v="0"/>
  </r>
  <r>
    <n v="11134"/>
    <s v="T16815"/>
    <x v="9"/>
    <x v="6"/>
    <s v="FERC Electric Tariff First Revised Volume No. 3"/>
    <s v="WSPP Rate Schedule FERC No. 6"/>
    <n v="218507"/>
    <n v="201803190100"/>
    <n v="201803190159"/>
    <n v="20161121"/>
    <m/>
    <x v="2"/>
    <s v="MS"/>
    <x v="3"/>
    <x v="14"/>
    <s v="UP"/>
    <s v="ST"/>
    <s v="M"/>
    <s v="FP"/>
    <x v="3"/>
    <n v="100"/>
    <n v="22.13"/>
    <x v="1"/>
    <n v="100"/>
    <n v="22.13"/>
    <n v="0"/>
    <n v="2213"/>
    <x v="0"/>
  </r>
  <r>
    <n v="11135"/>
    <s v="T16816"/>
    <x v="9"/>
    <x v="6"/>
    <s v="FERC Electric Tariff First Revised Volume No. 3"/>
    <s v="WSPP Rate Schedule FERC No. 6"/>
    <n v="218507"/>
    <n v="201803190200"/>
    <n v="201803190259"/>
    <n v="20161121"/>
    <m/>
    <x v="2"/>
    <s v="MS"/>
    <x v="3"/>
    <x v="14"/>
    <s v="UP"/>
    <s v="ST"/>
    <s v="M"/>
    <s v="FP"/>
    <x v="3"/>
    <n v="100"/>
    <n v="22.13"/>
    <x v="1"/>
    <n v="100"/>
    <n v="22.13"/>
    <n v="0"/>
    <n v="2213"/>
    <x v="0"/>
  </r>
  <r>
    <n v="11136"/>
    <s v="T16817"/>
    <x v="9"/>
    <x v="6"/>
    <s v="FERC Electric Tariff First Revised Volume No. 3"/>
    <s v="WSPP Rate Schedule FERC No. 6"/>
    <n v="218507"/>
    <n v="201803190300"/>
    <n v="201803190359"/>
    <n v="20161121"/>
    <m/>
    <x v="2"/>
    <s v="MS"/>
    <x v="3"/>
    <x v="14"/>
    <s v="UP"/>
    <s v="ST"/>
    <s v="M"/>
    <s v="FP"/>
    <x v="3"/>
    <n v="100"/>
    <n v="22.13"/>
    <x v="1"/>
    <n v="100"/>
    <n v="22.13"/>
    <n v="0"/>
    <n v="2213"/>
    <x v="0"/>
  </r>
  <r>
    <n v="11137"/>
    <s v="T16818"/>
    <x v="9"/>
    <x v="6"/>
    <s v="FERC Electric Tariff First Revised Volume No. 3"/>
    <s v="WSPP Rate Schedule FERC No. 6"/>
    <n v="218507"/>
    <n v="201803190400"/>
    <n v="201803190459"/>
    <n v="20161121"/>
    <m/>
    <x v="2"/>
    <s v="MS"/>
    <x v="3"/>
    <x v="14"/>
    <s v="UP"/>
    <s v="ST"/>
    <s v="M"/>
    <s v="FP"/>
    <x v="3"/>
    <n v="100"/>
    <n v="22.13"/>
    <x v="1"/>
    <n v="100"/>
    <n v="22.13"/>
    <n v="0"/>
    <n v="2213"/>
    <x v="0"/>
  </r>
  <r>
    <n v="11138"/>
    <s v="T16819"/>
    <x v="9"/>
    <x v="6"/>
    <s v="FERC Electric Tariff First Revised Volume No. 3"/>
    <s v="WSPP Rate Schedule FERC No. 6"/>
    <n v="218507"/>
    <n v="201803190500"/>
    <n v="201803190559"/>
    <n v="20161121"/>
    <m/>
    <x v="2"/>
    <s v="MS"/>
    <x v="3"/>
    <x v="14"/>
    <s v="UP"/>
    <s v="ST"/>
    <s v="M"/>
    <s v="FP"/>
    <x v="3"/>
    <n v="100"/>
    <n v="22.13"/>
    <x v="1"/>
    <n v="100"/>
    <n v="22.13"/>
    <n v="0"/>
    <n v="2213"/>
    <x v="0"/>
  </r>
  <r>
    <n v="11139"/>
    <s v="T16820"/>
    <x v="9"/>
    <x v="6"/>
    <s v="FERC Electric Tariff First Revised Volume No. 3"/>
    <s v="WSPP Rate Schedule FERC No. 6"/>
    <n v="218507"/>
    <n v="201803190600"/>
    <n v="201803190659"/>
    <n v="20161121"/>
    <m/>
    <x v="2"/>
    <s v="MS"/>
    <x v="3"/>
    <x v="14"/>
    <s v="UP"/>
    <s v="ST"/>
    <s v="M"/>
    <s v="FP"/>
    <x v="3"/>
    <n v="100"/>
    <n v="25.12"/>
    <x v="1"/>
    <n v="100"/>
    <n v="25.12"/>
    <n v="0"/>
    <n v="2512"/>
    <x v="0"/>
  </r>
  <r>
    <n v="11140"/>
    <s v="T16821"/>
    <x v="9"/>
    <x v="6"/>
    <s v="FERC Electric Tariff First Revised Volume No. 3"/>
    <s v="WSPP Rate Schedule FERC No. 6"/>
    <n v="218507"/>
    <n v="201803190700"/>
    <n v="201803190759"/>
    <n v="20161121"/>
    <m/>
    <x v="2"/>
    <s v="MS"/>
    <x v="3"/>
    <x v="14"/>
    <s v="UP"/>
    <s v="ST"/>
    <s v="M"/>
    <s v="FP"/>
    <x v="3"/>
    <n v="100"/>
    <n v="25.12"/>
    <x v="1"/>
    <n v="100"/>
    <n v="25.12"/>
    <n v="0"/>
    <n v="2512"/>
    <x v="0"/>
  </r>
  <r>
    <n v="11141"/>
    <s v="T16822"/>
    <x v="9"/>
    <x v="6"/>
    <s v="FERC Electric Tariff First Revised Volume No. 3"/>
    <s v="WSPP Rate Schedule FERC No. 6"/>
    <n v="218507"/>
    <n v="201803190800"/>
    <n v="201803190859"/>
    <n v="20161121"/>
    <m/>
    <x v="2"/>
    <s v="MS"/>
    <x v="3"/>
    <x v="14"/>
    <s v="UP"/>
    <s v="ST"/>
    <s v="M"/>
    <s v="FP"/>
    <x v="3"/>
    <n v="100"/>
    <n v="25.12"/>
    <x v="1"/>
    <n v="100"/>
    <n v="25.12"/>
    <n v="0"/>
    <n v="2512"/>
    <x v="0"/>
  </r>
  <r>
    <n v="11142"/>
    <s v="T16823"/>
    <x v="9"/>
    <x v="6"/>
    <s v="FERC Electric Tariff First Revised Volume No. 3"/>
    <s v="WSPP Rate Schedule FERC No. 6"/>
    <n v="218507"/>
    <n v="201803190900"/>
    <n v="201803190959"/>
    <n v="20161121"/>
    <m/>
    <x v="2"/>
    <s v="MS"/>
    <x v="3"/>
    <x v="14"/>
    <s v="UP"/>
    <s v="ST"/>
    <s v="M"/>
    <s v="FP"/>
    <x v="3"/>
    <n v="100"/>
    <n v="25.12"/>
    <x v="1"/>
    <n v="100"/>
    <n v="25.12"/>
    <n v="0"/>
    <n v="2512"/>
    <x v="0"/>
  </r>
  <r>
    <n v="11143"/>
    <s v="T16824"/>
    <x v="9"/>
    <x v="6"/>
    <s v="FERC Electric Tariff First Revised Volume No. 3"/>
    <s v="WSPP Rate Schedule FERC No. 6"/>
    <n v="218507"/>
    <n v="201803191000"/>
    <n v="201803191059"/>
    <n v="20161121"/>
    <m/>
    <x v="2"/>
    <s v="MS"/>
    <x v="3"/>
    <x v="14"/>
    <s v="UP"/>
    <s v="ST"/>
    <s v="M"/>
    <s v="FP"/>
    <x v="3"/>
    <n v="100"/>
    <n v="25.12"/>
    <x v="1"/>
    <n v="100"/>
    <n v="25.12"/>
    <n v="0"/>
    <n v="2512"/>
    <x v="0"/>
  </r>
  <r>
    <n v="11144"/>
    <s v="T16825"/>
    <x v="9"/>
    <x v="6"/>
    <s v="FERC Electric Tariff First Revised Volume No. 3"/>
    <s v="WSPP Rate Schedule FERC No. 6"/>
    <n v="218507"/>
    <n v="201803191100"/>
    <n v="201803191159"/>
    <n v="20161121"/>
    <m/>
    <x v="2"/>
    <s v="MS"/>
    <x v="3"/>
    <x v="14"/>
    <s v="UP"/>
    <s v="ST"/>
    <s v="M"/>
    <s v="FP"/>
    <x v="3"/>
    <n v="100"/>
    <n v="25.12"/>
    <x v="1"/>
    <n v="100"/>
    <n v="25.12"/>
    <n v="0"/>
    <n v="2512"/>
    <x v="0"/>
  </r>
  <r>
    <n v="11145"/>
    <s v="T16826"/>
    <x v="9"/>
    <x v="6"/>
    <s v="FERC Electric Tariff First Revised Volume No. 3"/>
    <s v="WSPP Rate Schedule FERC No. 6"/>
    <n v="218507"/>
    <n v="201803191200"/>
    <n v="201803191259"/>
    <n v="20161121"/>
    <m/>
    <x v="2"/>
    <s v="MS"/>
    <x v="3"/>
    <x v="14"/>
    <s v="UP"/>
    <s v="ST"/>
    <s v="M"/>
    <s v="FP"/>
    <x v="3"/>
    <n v="100"/>
    <n v="25.12"/>
    <x v="1"/>
    <n v="100"/>
    <n v="25.12"/>
    <n v="0"/>
    <n v="2512"/>
    <x v="0"/>
  </r>
  <r>
    <n v="11146"/>
    <s v="T16827"/>
    <x v="9"/>
    <x v="6"/>
    <s v="FERC Electric Tariff First Revised Volume No. 3"/>
    <s v="WSPP Rate Schedule FERC No. 6"/>
    <n v="218507"/>
    <n v="201803191300"/>
    <n v="201803191359"/>
    <n v="20161121"/>
    <m/>
    <x v="2"/>
    <s v="MS"/>
    <x v="3"/>
    <x v="14"/>
    <s v="UP"/>
    <s v="ST"/>
    <s v="M"/>
    <s v="FP"/>
    <x v="3"/>
    <n v="100"/>
    <n v="25.12"/>
    <x v="1"/>
    <n v="100"/>
    <n v="25.12"/>
    <n v="0"/>
    <n v="2512"/>
    <x v="0"/>
  </r>
  <r>
    <n v="11147"/>
    <s v="T16828"/>
    <x v="9"/>
    <x v="6"/>
    <s v="FERC Electric Tariff First Revised Volume No. 3"/>
    <s v="WSPP Rate Schedule FERC No. 6"/>
    <n v="218507"/>
    <n v="201803191400"/>
    <n v="201803191459"/>
    <n v="20161121"/>
    <m/>
    <x v="2"/>
    <s v="MS"/>
    <x v="3"/>
    <x v="14"/>
    <s v="UP"/>
    <s v="ST"/>
    <s v="M"/>
    <s v="FP"/>
    <x v="3"/>
    <n v="100"/>
    <n v="25.12"/>
    <x v="1"/>
    <n v="100"/>
    <n v="25.12"/>
    <n v="0"/>
    <n v="2512"/>
    <x v="0"/>
  </r>
  <r>
    <n v="11148"/>
    <s v="T16829"/>
    <x v="9"/>
    <x v="6"/>
    <s v="FERC Electric Tariff First Revised Volume No. 3"/>
    <s v="WSPP Rate Schedule FERC No. 6"/>
    <n v="218507"/>
    <n v="201803191500"/>
    <n v="201803191559"/>
    <n v="20161121"/>
    <m/>
    <x v="2"/>
    <s v="MS"/>
    <x v="3"/>
    <x v="14"/>
    <s v="UP"/>
    <s v="ST"/>
    <s v="M"/>
    <s v="FP"/>
    <x v="3"/>
    <n v="100"/>
    <n v="25.12"/>
    <x v="1"/>
    <n v="100"/>
    <n v="25.12"/>
    <n v="0"/>
    <n v="2512"/>
    <x v="0"/>
  </r>
  <r>
    <n v="11149"/>
    <s v="T16830"/>
    <x v="9"/>
    <x v="6"/>
    <s v="FERC Electric Tariff First Revised Volume No. 3"/>
    <s v="WSPP Rate Schedule FERC No. 6"/>
    <n v="218507"/>
    <n v="201803191600"/>
    <n v="201803191659"/>
    <n v="20161121"/>
    <m/>
    <x v="2"/>
    <s v="MS"/>
    <x v="3"/>
    <x v="14"/>
    <s v="UP"/>
    <s v="ST"/>
    <s v="M"/>
    <s v="FP"/>
    <x v="3"/>
    <n v="100"/>
    <n v="25.12"/>
    <x v="1"/>
    <n v="100"/>
    <n v="25.12"/>
    <n v="0"/>
    <n v="2512"/>
    <x v="0"/>
  </r>
  <r>
    <n v="11150"/>
    <s v="T16831"/>
    <x v="9"/>
    <x v="6"/>
    <s v="FERC Electric Tariff First Revised Volume No. 3"/>
    <s v="WSPP Rate Schedule FERC No. 6"/>
    <n v="218507"/>
    <n v="201803191700"/>
    <n v="201803191759"/>
    <n v="20161121"/>
    <m/>
    <x v="2"/>
    <s v="MS"/>
    <x v="3"/>
    <x v="14"/>
    <s v="UP"/>
    <s v="ST"/>
    <s v="M"/>
    <s v="FP"/>
    <x v="3"/>
    <n v="100"/>
    <n v="25.12"/>
    <x v="1"/>
    <n v="100"/>
    <n v="25.12"/>
    <n v="0"/>
    <n v="2512"/>
    <x v="0"/>
  </r>
  <r>
    <n v="11151"/>
    <s v="T16832"/>
    <x v="9"/>
    <x v="6"/>
    <s v="FERC Electric Tariff First Revised Volume No. 3"/>
    <s v="WSPP Rate Schedule FERC No. 6"/>
    <n v="218507"/>
    <n v="201803191800"/>
    <n v="201803191859"/>
    <n v="20161121"/>
    <m/>
    <x v="2"/>
    <s v="MS"/>
    <x v="3"/>
    <x v="14"/>
    <s v="UP"/>
    <s v="ST"/>
    <s v="M"/>
    <s v="FP"/>
    <x v="3"/>
    <n v="100"/>
    <n v="25.12"/>
    <x v="1"/>
    <n v="100"/>
    <n v="25.12"/>
    <n v="0"/>
    <n v="2512"/>
    <x v="0"/>
  </r>
  <r>
    <n v="11152"/>
    <s v="T16833"/>
    <x v="9"/>
    <x v="6"/>
    <s v="FERC Electric Tariff First Revised Volume No. 3"/>
    <s v="WSPP Rate Schedule FERC No. 6"/>
    <n v="218507"/>
    <n v="201803191900"/>
    <n v="201803191959"/>
    <n v="20161121"/>
    <m/>
    <x v="2"/>
    <s v="MS"/>
    <x v="3"/>
    <x v="14"/>
    <s v="UP"/>
    <s v="ST"/>
    <s v="M"/>
    <s v="FP"/>
    <x v="3"/>
    <n v="100"/>
    <n v="25.12"/>
    <x v="1"/>
    <n v="100"/>
    <n v="25.12"/>
    <n v="0"/>
    <n v="2512"/>
    <x v="0"/>
  </r>
  <r>
    <n v="11153"/>
    <s v="T16834"/>
    <x v="9"/>
    <x v="6"/>
    <s v="FERC Electric Tariff First Revised Volume No. 3"/>
    <s v="WSPP Rate Schedule FERC No. 6"/>
    <n v="218507"/>
    <n v="201803192000"/>
    <n v="201803192059"/>
    <n v="20161121"/>
    <m/>
    <x v="2"/>
    <s v="MS"/>
    <x v="3"/>
    <x v="14"/>
    <s v="UP"/>
    <s v="ST"/>
    <s v="M"/>
    <s v="FP"/>
    <x v="3"/>
    <n v="100"/>
    <n v="25.12"/>
    <x v="1"/>
    <n v="100"/>
    <n v="25.12"/>
    <n v="0"/>
    <n v="2512"/>
    <x v="0"/>
  </r>
  <r>
    <n v="11154"/>
    <s v="T16835"/>
    <x v="9"/>
    <x v="6"/>
    <s v="FERC Electric Tariff First Revised Volume No. 3"/>
    <s v="WSPP Rate Schedule FERC No. 6"/>
    <n v="218507"/>
    <n v="201803192100"/>
    <n v="201803192159"/>
    <n v="20161121"/>
    <m/>
    <x v="2"/>
    <s v="MS"/>
    <x v="3"/>
    <x v="14"/>
    <s v="UP"/>
    <s v="ST"/>
    <s v="M"/>
    <s v="FP"/>
    <x v="3"/>
    <n v="100"/>
    <n v="25.12"/>
    <x v="1"/>
    <n v="100"/>
    <n v="25.12"/>
    <n v="0"/>
    <n v="2512"/>
    <x v="0"/>
  </r>
  <r>
    <n v="11155"/>
    <s v="T16836"/>
    <x v="9"/>
    <x v="6"/>
    <s v="FERC Electric Tariff First Revised Volume No. 3"/>
    <s v="WSPP Rate Schedule FERC No. 6"/>
    <n v="218507"/>
    <n v="201803192200"/>
    <n v="201803192259"/>
    <n v="20161121"/>
    <m/>
    <x v="2"/>
    <s v="MS"/>
    <x v="3"/>
    <x v="14"/>
    <s v="UP"/>
    <s v="ST"/>
    <s v="M"/>
    <s v="FP"/>
    <x v="3"/>
    <n v="100"/>
    <n v="22.13"/>
    <x v="1"/>
    <n v="100"/>
    <n v="22.13"/>
    <n v="0"/>
    <n v="2213"/>
    <x v="0"/>
  </r>
  <r>
    <n v="11156"/>
    <s v="T16837"/>
    <x v="9"/>
    <x v="6"/>
    <s v="FERC Electric Tariff First Revised Volume No. 3"/>
    <s v="WSPP Rate Schedule FERC No. 6"/>
    <n v="218507"/>
    <n v="201803192300"/>
    <n v="201803192359"/>
    <n v="20161121"/>
    <m/>
    <x v="2"/>
    <s v="MS"/>
    <x v="3"/>
    <x v="14"/>
    <s v="UP"/>
    <s v="ST"/>
    <s v="M"/>
    <s v="FP"/>
    <x v="3"/>
    <n v="100"/>
    <n v="22.13"/>
    <x v="1"/>
    <n v="100"/>
    <n v="22.13"/>
    <n v="0"/>
    <n v="2213"/>
    <x v="0"/>
  </r>
  <r>
    <n v="11157"/>
    <s v="T16838"/>
    <x v="9"/>
    <x v="6"/>
    <s v="FERC Electric Tariff First Revised Volume No. 3"/>
    <s v="WSPP Rate Schedule FERC No. 6"/>
    <n v="218507"/>
    <n v="201803200000"/>
    <n v="201803200059"/>
    <n v="20161121"/>
    <m/>
    <x v="2"/>
    <s v="MS"/>
    <x v="3"/>
    <x v="14"/>
    <s v="UP"/>
    <s v="ST"/>
    <s v="M"/>
    <s v="FP"/>
    <x v="3"/>
    <n v="100"/>
    <n v="24.45"/>
    <x v="1"/>
    <n v="100"/>
    <n v="24.45"/>
    <n v="0"/>
    <n v="2445"/>
    <x v="0"/>
  </r>
  <r>
    <n v="11158"/>
    <s v="T16839"/>
    <x v="9"/>
    <x v="6"/>
    <s v="FERC Electric Tariff First Revised Volume No. 3"/>
    <s v="WSPP Rate Schedule FERC No. 6"/>
    <n v="218507"/>
    <n v="201803200100"/>
    <n v="201803200159"/>
    <n v="20161121"/>
    <m/>
    <x v="2"/>
    <s v="MS"/>
    <x v="3"/>
    <x v="14"/>
    <s v="UP"/>
    <s v="ST"/>
    <s v="M"/>
    <s v="FP"/>
    <x v="3"/>
    <n v="100"/>
    <n v="24.45"/>
    <x v="1"/>
    <n v="100"/>
    <n v="24.45"/>
    <n v="0"/>
    <n v="2445"/>
    <x v="0"/>
  </r>
  <r>
    <n v="11159"/>
    <s v="T16840"/>
    <x v="9"/>
    <x v="6"/>
    <s v="FERC Electric Tariff First Revised Volume No. 3"/>
    <s v="WSPP Rate Schedule FERC No. 6"/>
    <n v="218507"/>
    <n v="201803200200"/>
    <n v="201803200259"/>
    <n v="20161121"/>
    <m/>
    <x v="2"/>
    <s v="MS"/>
    <x v="3"/>
    <x v="14"/>
    <s v="UP"/>
    <s v="ST"/>
    <s v="M"/>
    <s v="FP"/>
    <x v="3"/>
    <n v="100"/>
    <n v="24.45"/>
    <x v="1"/>
    <n v="100"/>
    <n v="24.45"/>
    <n v="0"/>
    <n v="2445"/>
    <x v="0"/>
  </r>
  <r>
    <n v="11160"/>
    <s v="T16841"/>
    <x v="9"/>
    <x v="6"/>
    <s v="FERC Electric Tariff First Revised Volume No. 3"/>
    <s v="WSPP Rate Schedule FERC No. 6"/>
    <n v="218507"/>
    <n v="201803200300"/>
    <n v="201803200359"/>
    <n v="20161121"/>
    <m/>
    <x v="2"/>
    <s v="MS"/>
    <x v="3"/>
    <x v="14"/>
    <s v="UP"/>
    <s v="ST"/>
    <s v="M"/>
    <s v="FP"/>
    <x v="3"/>
    <n v="100"/>
    <n v="24.45"/>
    <x v="1"/>
    <n v="100"/>
    <n v="24.45"/>
    <n v="0"/>
    <n v="2445"/>
    <x v="0"/>
  </r>
  <r>
    <n v="11161"/>
    <s v="T16842"/>
    <x v="9"/>
    <x v="6"/>
    <s v="FERC Electric Tariff First Revised Volume No. 3"/>
    <s v="WSPP Rate Schedule FERC No. 6"/>
    <n v="218507"/>
    <n v="201803200400"/>
    <n v="201803200459"/>
    <n v="20161121"/>
    <m/>
    <x v="2"/>
    <s v="MS"/>
    <x v="3"/>
    <x v="14"/>
    <s v="UP"/>
    <s v="ST"/>
    <s v="M"/>
    <s v="FP"/>
    <x v="3"/>
    <n v="100"/>
    <n v="24.45"/>
    <x v="1"/>
    <n v="100"/>
    <n v="24.45"/>
    <n v="0"/>
    <n v="2445"/>
    <x v="0"/>
  </r>
  <r>
    <n v="11162"/>
    <s v="T16843"/>
    <x v="9"/>
    <x v="6"/>
    <s v="FERC Electric Tariff First Revised Volume No. 3"/>
    <s v="WSPP Rate Schedule FERC No. 6"/>
    <n v="218507"/>
    <n v="201803200500"/>
    <n v="201803200559"/>
    <n v="20161121"/>
    <m/>
    <x v="2"/>
    <s v="MS"/>
    <x v="3"/>
    <x v="14"/>
    <s v="UP"/>
    <s v="ST"/>
    <s v="M"/>
    <s v="FP"/>
    <x v="3"/>
    <n v="100"/>
    <n v="24.45"/>
    <x v="1"/>
    <n v="100"/>
    <n v="24.45"/>
    <n v="0"/>
    <n v="2445"/>
    <x v="0"/>
  </r>
  <r>
    <n v="11163"/>
    <s v="T16844"/>
    <x v="9"/>
    <x v="6"/>
    <s v="FERC Electric Tariff First Revised Volume No. 3"/>
    <s v="WSPP Rate Schedule FERC No. 6"/>
    <n v="218507"/>
    <n v="201803200600"/>
    <n v="201803200659"/>
    <n v="20161121"/>
    <m/>
    <x v="2"/>
    <s v="MS"/>
    <x v="3"/>
    <x v="14"/>
    <s v="UP"/>
    <s v="ST"/>
    <s v="M"/>
    <s v="FP"/>
    <x v="3"/>
    <n v="100"/>
    <n v="25.36"/>
    <x v="1"/>
    <n v="100"/>
    <n v="25.36"/>
    <n v="0"/>
    <n v="2536"/>
    <x v="0"/>
  </r>
  <r>
    <n v="11164"/>
    <s v="T16845"/>
    <x v="9"/>
    <x v="6"/>
    <s v="FERC Electric Tariff First Revised Volume No. 3"/>
    <s v="WSPP Rate Schedule FERC No. 6"/>
    <n v="218507"/>
    <n v="201803200700"/>
    <n v="201803200759"/>
    <n v="20161121"/>
    <m/>
    <x v="2"/>
    <s v="MS"/>
    <x v="3"/>
    <x v="14"/>
    <s v="UP"/>
    <s v="ST"/>
    <s v="M"/>
    <s v="FP"/>
    <x v="3"/>
    <n v="100"/>
    <n v="25.36"/>
    <x v="1"/>
    <n v="100"/>
    <n v="25.36"/>
    <n v="0"/>
    <n v="2536"/>
    <x v="0"/>
  </r>
  <r>
    <n v="11165"/>
    <s v="T16846"/>
    <x v="9"/>
    <x v="6"/>
    <s v="FERC Electric Tariff First Revised Volume No. 3"/>
    <s v="WSPP Rate Schedule FERC No. 6"/>
    <n v="218507"/>
    <n v="201803200800"/>
    <n v="201803200859"/>
    <n v="20161121"/>
    <m/>
    <x v="2"/>
    <s v="MS"/>
    <x v="3"/>
    <x v="14"/>
    <s v="UP"/>
    <s v="ST"/>
    <s v="M"/>
    <s v="FP"/>
    <x v="3"/>
    <n v="100"/>
    <n v="25.36"/>
    <x v="1"/>
    <n v="100"/>
    <n v="25.36"/>
    <n v="0"/>
    <n v="2536"/>
    <x v="0"/>
  </r>
  <r>
    <n v="11166"/>
    <s v="T16847"/>
    <x v="9"/>
    <x v="6"/>
    <s v="FERC Electric Tariff First Revised Volume No. 3"/>
    <s v="WSPP Rate Schedule FERC No. 6"/>
    <n v="218507"/>
    <n v="201803200900"/>
    <n v="201803200959"/>
    <n v="20161121"/>
    <m/>
    <x v="2"/>
    <s v="MS"/>
    <x v="3"/>
    <x v="14"/>
    <s v="UP"/>
    <s v="ST"/>
    <s v="M"/>
    <s v="FP"/>
    <x v="3"/>
    <n v="100"/>
    <n v="25.36"/>
    <x v="1"/>
    <n v="100"/>
    <n v="25.36"/>
    <n v="0"/>
    <n v="2536"/>
    <x v="0"/>
  </r>
  <r>
    <n v="11167"/>
    <s v="T16848"/>
    <x v="9"/>
    <x v="6"/>
    <s v="FERC Electric Tariff First Revised Volume No. 3"/>
    <s v="WSPP Rate Schedule FERC No. 6"/>
    <n v="218507"/>
    <n v="201803201000"/>
    <n v="201803201059"/>
    <n v="20161121"/>
    <m/>
    <x v="2"/>
    <s v="MS"/>
    <x v="3"/>
    <x v="14"/>
    <s v="UP"/>
    <s v="ST"/>
    <s v="M"/>
    <s v="FP"/>
    <x v="3"/>
    <n v="100"/>
    <n v="25.36"/>
    <x v="1"/>
    <n v="100"/>
    <n v="25.36"/>
    <n v="0"/>
    <n v="2536"/>
    <x v="0"/>
  </r>
  <r>
    <n v="11168"/>
    <s v="T16849"/>
    <x v="9"/>
    <x v="6"/>
    <s v="FERC Electric Tariff First Revised Volume No. 3"/>
    <s v="WSPP Rate Schedule FERC No. 6"/>
    <n v="218507"/>
    <n v="201803201100"/>
    <n v="201803201159"/>
    <n v="20161121"/>
    <m/>
    <x v="2"/>
    <s v="MS"/>
    <x v="3"/>
    <x v="14"/>
    <s v="UP"/>
    <s v="ST"/>
    <s v="M"/>
    <s v="FP"/>
    <x v="3"/>
    <n v="100"/>
    <n v="25.36"/>
    <x v="1"/>
    <n v="100"/>
    <n v="25.36"/>
    <n v="0"/>
    <n v="2536"/>
    <x v="0"/>
  </r>
  <r>
    <n v="11169"/>
    <s v="T16850"/>
    <x v="9"/>
    <x v="6"/>
    <s v="FERC Electric Tariff First Revised Volume No. 3"/>
    <s v="WSPP Rate Schedule FERC No. 6"/>
    <n v="218507"/>
    <n v="201803201200"/>
    <n v="201803201259"/>
    <n v="20161121"/>
    <m/>
    <x v="2"/>
    <s v="MS"/>
    <x v="3"/>
    <x v="14"/>
    <s v="UP"/>
    <s v="ST"/>
    <s v="M"/>
    <s v="FP"/>
    <x v="3"/>
    <n v="100"/>
    <n v="25.36"/>
    <x v="1"/>
    <n v="100"/>
    <n v="25.36"/>
    <n v="0"/>
    <n v="2536"/>
    <x v="0"/>
  </r>
  <r>
    <n v="11170"/>
    <s v="T16851"/>
    <x v="9"/>
    <x v="6"/>
    <s v="FERC Electric Tariff First Revised Volume No. 3"/>
    <s v="WSPP Rate Schedule FERC No. 6"/>
    <n v="218507"/>
    <n v="201803201300"/>
    <n v="201803201359"/>
    <n v="20161121"/>
    <m/>
    <x v="2"/>
    <s v="MS"/>
    <x v="3"/>
    <x v="14"/>
    <s v="UP"/>
    <s v="ST"/>
    <s v="M"/>
    <s v="FP"/>
    <x v="3"/>
    <n v="100"/>
    <n v="25.36"/>
    <x v="1"/>
    <n v="100"/>
    <n v="25.36"/>
    <n v="0"/>
    <n v="2536"/>
    <x v="0"/>
  </r>
  <r>
    <n v="11171"/>
    <s v="T16852"/>
    <x v="9"/>
    <x v="6"/>
    <s v="FERC Electric Tariff First Revised Volume No. 3"/>
    <s v="WSPP Rate Schedule FERC No. 6"/>
    <n v="218507"/>
    <n v="201803201400"/>
    <n v="201803201459"/>
    <n v="20161121"/>
    <m/>
    <x v="2"/>
    <s v="MS"/>
    <x v="3"/>
    <x v="14"/>
    <s v="UP"/>
    <s v="ST"/>
    <s v="M"/>
    <s v="FP"/>
    <x v="3"/>
    <n v="100"/>
    <n v="25.36"/>
    <x v="1"/>
    <n v="100"/>
    <n v="25.36"/>
    <n v="0"/>
    <n v="2536"/>
    <x v="0"/>
  </r>
  <r>
    <n v="11172"/>
    <s v="T16853"/>
    <x v="9"/>
    <x v="6"/>
    <s v="FERC Electric Tariff First Revised Volume No. 3"/>
    <s v="WSPP Rate Schedule FERC No. 6"/>
    <n v="218507"/>
    <n v="201803201500"/>
    <n v="201803201559"/>
    <n v="20161121"/>
    <m/>
    <x v="2"/>
    <s v="MS"/>
    <x v="3"/>
    <x v="14"/>
    <s v="UP"/>
    <s v="ST"/>
    <s v="M"/>
    <s v="FP"/>
    <x v="3"/>
    <n v="100"/>
    <n v="25.36"/>
    <x v="1"/>
    <n v="100"/>
    <n v="25.36"/>
    <n v="0"/>
    <n v="2536"/>
    <x v="0"/>
  </r>
  <r>
    <n v="11173"/>
    <s v="T16854"/>
    <x v="9"/>
    <x v="6"/>
    <s v="FERC Electric Tariff First Revised Volume No. 3"/>
    <s v="WSPP Rate Schedule FERC No. 6"/>
    <n v="218507"/>
    <n v="201803201600"/>
    <n v="201803201659"/>
    <n v="20161121"/>
    <m/>
    <x v="2"/>
    <s v="MS"/>
    <x v="3"/>
    <x v="14"/>
    <s v="UP"/>
    <s v="ST"/>
    <s v="M"/>
    <s v="FP"/>
    <x v="3"/>
    <n v="100"/>
    <n v="25.36"/>
    <x v="1"/>
    <n v="100"/>
    <n v="25.36"/>
    <n v="0"/>
    <n v="2536"/>
    <x v="0"/>
  </r>
  <r>
    <n v="11174"/>
    <s v="T16855"/>
    <x v="9"/>
    <x v="6"/>
    <s v="FERC Electric Tariff First Revised Volume No. 3"/>
    <s v="WSPP Rate Schedule FERC No. 6"/>
    <n v="218507"/>
    <n v="201803201700"/>
    <n v="201803201759"/>
    <n v="20161121"/>
    <m/>
    <x v="2"/>
    <s v="MS"/>
    <x v="3"/>
    <x v="14"/>
    <s v="UP"/>
    <s v="ST"/>
    <s v="M"/>
    <s v="FP"/>
    <x v="3"/>
    <n v="100"/>
    <n v="25.36"/>
    <x v="1"/>
    <n v="100"/>
    <n v="25.36"/>
    <n v="0"/>
    <n v="2536"/>
    <x v="0"/>
  </r>
  <r>
    <n v="11175"/>
    <s v="T16856"/>
    <x v="9"/>
    <x v="6"/>
    <s v="FERC Electric Tariff First Revised Volume No. 3"/>
    <s v="WSPP Rate Schedule FERC No. 6"/>
    <n v="218507"/>
    <n v="201803201800"/>
    <n v="201803201859"/>
    <n v="20161121"/>
    <m/>
    <x v="2"/>
    <s v="MS"/>
    <x v="3"/>
    <x v="14"/>
    <s v="UP"/>
    <s v="ST"/>
    <s v="M"/>
    <s v="FP"/>
    <x v="3"/>
    <n v="100"/>
    <n v="25.36"/>
    <x v="1"/>
    <n v="100"/>
    <n v="25.36"/>
    <n v="0"/>
    <n v="2536"/>
    <x v="0"/>
  </r>
  <r>
    <n v="11176"/>
    <s v="T16857"/>
    <x v="9"/>
    <x v="6"/>
    <s v="FERC Electric Tariff First Revised Volume No. 3"/>
    <s v="WSPP Rate Schedule FERC No. 6"/>
    <n v="218507"/>
    <n v="201803201900"/>
    <n v="201803201959"/>
    <n v="20161121"/>
    <m/>
    <x v="2"/>
    <s v="MS"/>
    <x v="3"/>
    <x v="14"/>
    <s v="UP"/>
    <s v="ST"/>
    <s v="M"/>
    <s v="FP"/>
    <x v="3"/>
    <n v="100"/>
    <n v="25.36"/>
    <x v="1"/>
    <n v="100"/>
    <n v="25.36"/>
    <n v="0"/>
    <n v="2536"/>
    <x v="0"/>
  </r>
  <r>
    <n v="11177"/>
    <s v="T16858"/>
    <x v="9"/>
    <x v="6"/>
    <s v="FERC Electric Tariff First Revised Volume No. 3"/>
    <s v="WSPP Rate Schedule FERC No. 6"/>
    <n v="218507"/>
    <n v="201803202000"/>
    <n v="201803202059"/>
    <n v="20161121"/>
    <m/>
    <x v="2"/>
    <s v="MS"/>
    <x v="3"/>
    <x v="14"/>
    <s v="UP"/>
    <s v="ST"/>
    <s v="M"/>
    <s v="FP"/>
    <x v="3"/>
    <n v="100"/>
    <n v="25.36"/>
    <x v="1"/>
    <n v="100"/>
    <n v="25.36"/>
    <n v="0"/>
    <n v="2536"/>
    <x v="0"/>
  </r>
  <r>
    <n v="11178"/>
    <s v="T16859"/>
    <x v="9"/>
    <x v="6"/>
    <s v="FERC Electric Tariff First Revised Volume No. 3"/>
    <s v="WSPP Rate Schedule FERC No. 6"/>
    <n v="218507"/>
    <n v="201803202100"/>
    <n v="201803202159"/>
    <n v="20161121"/>
    <m/>
    <x v="2"/>
    <s v="MS"/>
    <x v="3"/>
    <x v="14"/>
    <s v="UP"/>
    <s v="ST"/>
    <s v="M"/>
    <s v="FP"/>
    <x v="3"/>
    <n v="100"/>
    <n v="25.36"/>
    <x v="1"/>
    <n v="100"/>
    <n v="25.36"/>
    <n v="0"/>
    <n v="2536"/>
    <x v="0"/>
  </r>
  <r>
    <n v="11179"/>
    <s v="T16860"/>
    <x v="9"/>
    <x v="6"/>
    <s v="FERC Electric Tariff First Revised Volume No. 3"/>
    <s v="WSPP Rate Schedule FERC No. 6"/>
    <n v="218507"/>
    <n v="201803202200"/>
    <n v="201803202259"/>
    <n v="20161121"/>
    <m/>
    <x v="2"/>
    <s v="MS"/>
    <x v="3"/>
    <x v="14"/>
    <s v="UP"/>
    <s v="ST"/>
    <s v="M"/>
    <s v="FP"/>
    <x v="3"/>
    <n v="100"/>
    <n v="24.45"/>
    <x v="1"/>
    <n v="100"/>
    <n v="24.45"/>
    <n v="0"/>
    <n v="2445"/>
    <x v="0"/>
  </r>
  <r>
    <n v="11180"/>
    <s v="T16861"/>
    <x v="9"/>
    <x v="6"/>
    <s v="FERC Electric Tariff First Revised Volume No. 3"/>
    <s v="WSPP Rate Schedule FERC No. 6"/>
    <n v="218507"/>
    <n v="201803202300"/>
    <n v="201803202359"/>
    <n v="20161121"/>
    <m/>
    <x v="2"/>
    <s v="MS"/>
    <x v="3"/>
    <x v="14"/>
    <s v="UP"/>
    <s v="ST"/>
    <s v="M"/>
    <s v="FP"/>
    <x v="3"/>
    <n v="100"/>
    <n v="24.45"/>
    <x v="1"/>
    <n v="100"/>
    <n v="24.45"/>
    <n v="0"/>
    <n v="2445"/>
    <x v="0"/>
  </r>
  <r>
    <n v="11181"/>
    <s v="T16862"/>
    <x v="9"/>
    <x v="6"/>
    <s v="FERC Electric Tariff First Revised Volume No. 3"/>
    <s v="WSPP Rate Schedule FERC No. 6"/>
    <n v="218507"/>
    <n v="201803210000"/>
    <n v="201803210059"/>
    <n v="20161121"/>
    <m/>
    <x v="2"/>
    <s v="MS"/>
    <x v="3"/>
    <x v="14"/>
    <s v="UP"/>
    <s v="ST"/>
    <s v="M"/>
    <s v="FP"/>
    <x v="3"/>
    <n v="100"/>
    <n v="19"/>
    <x v="1"/>
    <n v="100"/>
    <n v="19"/>
    <n v="0"/>
    <n v="1900"/>
    <x v="0"/>
  </r>
  <r>
    <n v="11182"/>
    <s v="T16863"/>
    <x v="9"/>
    <x v="6"/>
    <s v="FERC Electric Tariff First Revised Volume No. 3"/>
    <s v="WSPP Rate Schedule FERC No. 6"/>
    <n v="218507"/>
    <n v="201803210100"/>
    <n v="201803210159"/>
    <n v="20161121"/>
    <m/>
    <x v="2"/>
    <s v="MS"/>
    <x v="3"/>
    <x v="14"/>
    <s v="UP"/>
    <s v="ST"/>
    <s v="M"/>
    <s v="FP"/>
    <x v="3"/>
    <n v="100"/>
    <n v="19"/>
    <x v="1"/>
    <n v="100"/>
    <n v="19"/>
    <n v="0"/>
    <n v="1900"/>
    <x v="0"/>
  </r>
  <r>
    <n v="11183"/>
    <s v="T16864"/>
    <x v="9"/>
    <x v="6"/>
    <s v="FERC Electric Tariff First Revised Volume No. 3"/>
    <s v="WSPP Rate Schedule FERC No. 6"/>
    <n v="218507"/>
    <n v="201803210200"/>
    <n v="201803210259"/>
    <n v="20161121"/>
    <m/>
    <x v="2"/>
    <s v="MS"/>
    <x v="3"/>
    <x v="14"/>
    <s v="UP"/>
    <s v="ST"/>
    <s v="M"/>
    <s v="FP"/>
    <x v="3"/>
    <n v="100"/>
    <n v="19"/>
    <x v="1"/>
    <n v="100"/>
    <n v="19"/>
    <n v="0"/>
    <n v="1900"/>
    <x v="0"/>
  </r>
  <r>
    <n v="11184"/>
    <s v="T16865"/>
    <x v="9"/>
    <x v="6"/>
    <s v="FERC Electric Tariff First Revised Volume No. 3"/>
    <s v="WSPP Rate Schedule FERC No. 6"/>
    <n v="218507"/>
    <n v="201803210300"/>
    <n v="201803210359"/>
    <n v="20161121"/>
    <m/>
    <x v="2"/>
    <s v="MS"/>
    <x v="3"/>
    <x v="14"/>
    <s v="UP"/>
    <s v="ST"/>
    <s v="M"/>
    <s v="FP"/>
    <x v="3"/>
    <n v="100"/>
    <n v="19"/>
    <x v="1"/>
    <n v="100"/>
    <n v="19"/>
    <n v="0"/>
    <n v="1900"/>
    <x v="0"/>
  </r>
  <r>
    <n v="11185"/>
    <s v="T16866"/>
    <x v="9"/>
    <x v="6"/>
    <s v="FERC Electric Tariff First Revised Volume No. 3"/>
    <s v="WSPP Rate Schedule FERC No. 6"/>
    <n v="218507"/>
    <n v="201803210400"/>
    <n v="201803210459"/>
    <n v="20161121"/>
    <m/>
    <x v="2"/>
    <s v="MS"/>
    <x v="3"/>
    <x v="14"/>
    <s v="UP"/>
    <s v="ST"/>
    <s v="M"/>
    <s v="FP"/>
    <x v="3"/>
    <n v="100"/>
    <n v="19"/>
    <x v="1"/>
    <n v="100"/>
    <n v="19"/>
    <n v="0"/>
    <n v="1900"/>
    <x v="0"/>
  </r>
  <r>
    <n v="11186"/>
    <s v="T16867"/>
    <x v="9"/>
    <x v="6"/>
    <s v="FERC Electric Tariff First Revised Volume No. 3"/>
    <s v="WSPP Rate Schedule FERC No. 6"/>
    <n v="218507"/>
    <n v="201803210500"/>
    <n v="201803210559"/>
    <n v="20161121"/>
    <m/>
    <x v="2"/>
    <s v="MS"/>
    <x v="3"/>
    <x v="14"/>
    <s v="UP"/>
    <s v="ST"/>
    <s v="M"/>
    <s v="FP"/>
    <x v="3"/>
    <n v="100"/>
    <n v="19"/>
    <x v="1"/>
    <n v="100"/>
    <n v="19"/>
    <n v="0"/>
    <n v="1900"/>
    <x v="0"/>
  </r>
  <r>
    <n v="11187"/>
    <s v="T16868"/>
    <x v="9"/>
    <x v="6"/>
    <s v="FERC Electric Tariff First Revised Volume No. 3"/>
    <s v="WSPP Rate Schedule FERC No. 6"/>
    <n v="218507"/>
    <n v="201803210600"/>
    <n v="201803210659"/>
    <n v="20161121"/>
    <m/>
    <x v="2"/>
    <s v="MS"/>
    <x v="3"/>
    <x v="14"/>
    <s v="UP"/>
    <s v="ST"/>
    <s v="M"/>
    <s v="FP"/>
    <x v="3"/>
    <n v="100"/>
    <n v="19.690000000000001"/>
    <x v="1"/>
    <n v="100"/>
    <n v="19.690000000000001"/>
    <n v="0"/>
    <n v="1969"/>
    <x v="0"/>
  </r>
  <r>
    <n v="11188"/>
    <s v="T16869"/>
    <x v="9"/>
    <x v="6"/>
    <s v="FERC Electric Tariff First Revised Volume No. 3"/>
    <s v="WSPP Rate Schedule FERC No. 6"/>
    <n v="218507"/>
    <n v="201803210700"/>
    <n v="201803210759"/>
    <n v="20161121"/>
    <m/>
    <x v="2"/>
    <s v="MS"/>
    <x v="3"/>
    <x v="14"/>
    <s v="UP"/>
    <s v="ST"/>
    <s v="M"/>
    <s v="FP"/>
    <x v="3"/>
    <n v="100"/>
    <n v="19.690000000000001"/>
    <x v="1"/>
    <n v="100"/>
    <n v="19.690000000000001"/>
    <n v="0"/>
    <n v="1969"/>
    <x v="0"/>
  </r>
  <r>
    <n v="11189"/>
    <s v="T16870"/>
    <x v="9"/>
    <x v="6"/>
    <s v="FERC Electric Tariff First Revised Volume No. 3"/>
    <s v="WSPP Rate Schedule FERC No. 6"/>
    <n v="218507"/>
    <n v="201803210800"/>
    <n v="201803210859"/>
    <n v="20161121"/>
    <m/>
    <x v="2"/>
    <s v="MS"/>
    <x v="3"/>
    <x v="14"/>
    <s v="UP"/>
    <s v="ST"/>
    <s v="M"/>
    <s v="FP"/>
    <x v="3"/>
    <n v="100"/>
    <n v="19.690000000000001"/>
    <x v="1"/>
    <n v="100"/>
    <n v="19.690000000000001"/>
    <n v="0"/>
    <n v="1969"/>
    <x v="0"/>
  </r>
  <r>
    <n v="11190"/>
    <s v="T16871"/>
    <x v="9"/>
    <x v="6"/>
    <s v="FERC Electric Tariff First Revised Volume No. 3"/>
    <s v="WSPP Rate Schedule FERC No. 6"/>
    <n v="218507"/>
    <n v="201803210900"/>
    <n v="201803210959"/>
    <n v="20161121"/>
    <m/>
    <x v="2"/>
    <s v="MS"/>
    <x v="3"/>
    <x v="14"/>
    <s v="UP"/>
    <s v="ST"/>
    <s v="M"/>
    <s v="FP"/>
    <x v="3"/>
    <n v="100"/>
    <n v="19.690000000000001"/>
    <x v="1"/>
    <n v="100"/>
    <n v="19.690000000000001"/>
    <n v="0"/>
    <n v="1969"/>
    <x v="0"/>
  </r>
  <r>
    <n v="11191"/>
    <s v="T16872"/>
    <x v="9"/>
    <x v="6"/>
    <s v="FERC Electric Tariff First Revised Volume No. 3"/>
    <s v="WSPP Rate Schedule FERC No. 6"/>
    <n v="218507"/>
    <n v="201803211000"/>
    <n v="201803211059"/>
    <n v="20161121"/>
    <m/>
    <x v="2"/>
    <s v="MS"/>
    <x v="3"/>
    <x v="14"/>
    <s v="UP"/>
    <s v="ST"/>
    <s v="M"/>
    <s v="FP"/>
    <x v="3"/>
    <n v="100"/>
    <n v="19.690000000000001"/>
    <x v="1"/>
    <n v="100"/>
    <n v="19.690000000000001"/>
    <n v="0"/>
    <n v="1969"/>
    <x v="0"/>
  </r>
  <r>
    <n v="11192"/>
    <s v="T16873"/>
    <x v="9"/>
    <x v="6"/>
    <s v="FERC Electric Tariff First Revised Volume No. 3"/>
    <s v="WSPP Rate Schedule FERC No. 6"/>
    <n v="218507"/>
    <n v="201803211100"/>
    <n v="201803211159"/>
    <n v="20161121"/>
    <m/>
    <x v="2"/>
    <s v="MS"/>
    <x v="3"/>
    <x v="14"/>
    <s v="UP"/>
    <s v="ST"/>
    <s v="M"/>
    <s v="FP"/>
    <x v="3"/>
    <n v="100"/>
    <n v="19.690000000000001"/>
    <x v="1"/>
    <n v="100"/>
    <n v="19.690000000000001"/>
    <n v="0"/>
    <n v="1969"/>
    <x v="0"/>
  </r>
  <r>
    <n v="11193"/>
    <s v="T16874"/>
    <x v="9"/>
    <x v="6"/>
    <s v="FERC Electric Tariff First Revised Volume No. 3"/>
    <s v="WSPP Rate Schedule FERC No. 6"/>
    <n v="218507"/>
    <n v="201803211200"/>
    <n v="201803211259"/>
    <n v="20161121"/>
    <m/>
    <x v="2"/>
    <s v="MS"/>
    <x v="3"/>
    <x v="14"/>
    <s v="UP"/>
    <s v="ST"/>
    <s v="M"/>
    <s v="FP"/>
    <x v="3"/>
    <n v="100"/>
    <n v="19.690000000000001"/>
    <x v="1"/>
    <n v="100"/>
    <n v="19.690000000000001"/>
    <n v="0"/>
    <n v="1969"/>
    <x v="0"/>
  </r>
  <r>
    <n v="11194"/>
    <s v="T16875"/>
    <x v="9"/>
    <x v="6"/>
    <s v="FERC Electric Tariff First Revised Volume No. 3"/>
    <s v="WSPP Rate Schedule FERC No. 6"/>
    <n v="218507"/>
    <n v="201803211300"/>
    <n v="201803211359"/>
    <n v="20161121"/>
    <m/>
    <x v="2"/>
    <s v="MS"/>
    <x v="3"/>
    <x v="14"/>
    <s v="UP"/>
    <s v="ST"/>
    <s v="M"/>
    <s v="FP"/>
    <x v="3"/>
    <n v="100"/>
    <n v="19.690000000000001"/>
    <x v="1"/>
    <n v="100"/>
    <n v="19.690000000000001"/>
    <n v="0"/>
    <n v="1969"/>
    <x v="0"/>
  </r>
  <r>
    <n v="11195"/>
    <s v="T16876"/>
    <x v="9"/>
    <x v="6"/>
    <s v="FERC Electric Tariff First Revised Volume No. 3"/>
    <s v="WSPP Rate Schedule FERC No. 6"/>
    <n v="218507"/>
    <n v="201803211400"/>
    <n v="201803211459"/>
    <n v="20161121"/>
    <m/>
    <x v="2"/>
    <s v="MS"/>
    <x v="3"/>
    <x v="14"/>
    <s v="UP"/>
    <s v="ST"/>
    <s v="M"/>
    <s v="FP"/>
    <x v="3"/>
    <n v="100"/>
    <n v="19.690000000000001"/>
    <x v="1"/>
    <n v="100"/>
    <n v="19.690000000000001"/>
    <n v="0"/>
    <n v="1969"/>
    <x v="0"/>
  </r>
  <r>
    <n v="11196"/>
    <s v="T16877"/>
    <x v="9"/>
    <x v="6"/>
    <s v="FERC Electric Tariff First Revised Volume No. 3"/>
    <s v="WSPP Rate Schedule FERC No. 6"/>
    <n v="218507"/>
    <n v="201803211500"/>
    <n v="201803211559"/>
    <n v="20161121"/>
    <m/>
    <x v="2"/>
    <s v="MS"/>
    <x v="3"/>
    <x v="14"/>
    <s v="UP"/>
    <s v="ST"/>
    <s v="M"/>
    <s v="FP"/>
    <x v="3"/>
    <n v="100"/>
    <n v="19.690000000000001"/>
    <x v="1"/>
    <n v="100"/>
    <n v="19.690000000000001"/>
    <n v="0"/>
    <n v="1969"/>
    <x v="0"/>
  </r>
  <r>
    <n v="11197"/>
    <s v="T16878"/>
    <x v="9"/>
    <x v="6"/>
    <s v="FERC Electric Tariff First Revised Volume No. 3"/>
    <s v="WSPP Rate Schedule FERC No. 6"/>
    <n v="218507"/>
    <n v="201803211600"/>
    <n v="201803211659"/>
    <n v="20161121"/>
    <m/>
    <x v="2"/>
    <s v="MS"/>
    <x v="3"/>
    <x v="14"/>
    <s v="UP"/>
    <s v="ST"/>
    <s v="M"/>
    <s v="FP"/>
    <x v="3"/>
    <n v="100"/>
    <n v="19.690000000000001"/>
    <x v="1"/>
    <n v="100"/>
    <n v="19.690000000000001"/>
    <n v="0"/>
    <n v="1969"/>
    <x v="0"/>
  </r>
  <r>
    <n v="11198"/>
    <s v="T16879"/>
    <x v="9"/>
    <x v="6"/>
    <s v="FERC Electric Tariff First Revised Volume No. 3"/>
    <s v="WSPP Rate Schedule FERC No. 6"/>
    <n v="218507"/>
    <n v="201803211700"/>
    <n v="201803211759"/>
    <n v="20161121"/>
    <m/>
    <x v="2"/>
    <s v="MS"/>
    <x v="3"/>
    <x v="14"/>
    <s v="UP"/>
    <s v="ST"/>
    <s v="M"/>
    <s v="FP"/>
    <x v="3"/>
    <n v="100"/>
    <n v="19.690000000000001"/>
    <x v="1"/>
    <n v="100"/>
    <n v="19.690000000000001"/>
    <n v="0"/>
    <n v="1969"/>
    <x v="0"/>
  </r>
  <r>
    <n v="11199"/>
    <s v="T16880"/>
    <x v="9"/>
    <x v="6"/>
    <s v="FERC Electric Tariff First Revised Volume No. 3"/>
    <s v="WSPP Rate Schedule FERC No. 6"/>
    <n v="218507"/>
    <n v="201803211800"/>
    <n v="201803211859"/>
    <n v="20161121"/>
    <m/>
    <x v="2"/>
    <s v="MS"/>
    <x v="3"/>
    <x v="14"/>
    <s v="UP"/>
    <s v="ST"/>
    <s v="M"/>
    <s v="FP"/>
    <x v="3"/>
    <n v="100"/>
    <n v="19.690000000000001"/>
    <x v="1"/>
    <n v="100"/>
    <n v="19.690000000000001"/>
    <n v="0"/>
    <n v="1969"/>
    <x v="0"/>
  </r>
  <r>
    <n v="11200"/>
    <s v="T16881"/>
    <x v="9"/>
    <x v="6"/>
    <s v="FERC Electric Tariff First Revised Volume No. 3"/>
    <s v="WSPP Rate Schedule FERC No. 6"/>
    <n v="218507"/>
    <n v="201803211900"/>
    <n v="201803211959"/>
    <n v="20161121"/>
    <m/>
    <x v="2"/>
    <s v="MS"/>
    <x v="3"/>
    <x v="14"/>
    <s v="UP"/>
    <s v="ST"/>
    <s v="M"/>
    <s v="FP"/>
    <x v="3"/>
    <n v="100"/>
    <n v="19.690000000000001"/>
    <x v="1"/>
    <n v="100"/>
    <n v="19.690000000000001"/>
    <n v="0"/>
    <n v="1969"/>
    <x v="0"/>
  </r>
  <r>
    <n v="11201"/>
    <s v="T16882"/>
    <x v="9"/>
    <x v="6"/>
    <s v="FERC Electric Tariff First Revised Volume No. 3"/>
    <s v="WSPP Rate Schedule FERC No. 6"/>
    <n v="218507"/>
    <n v="201803212000"/>
    <n v="201803212059"/>
    <n v="20161121"/>
    <m/>
    <x v="2"/>
    <s v="MS"/>
    <x v="3"/>
    <x v="14"/>
    <s v="UP"/>
    <s v="ST"/>
    <s v="M"/>
    <s v="FP"/>
    <x v="3"/>
    <n v="100"/>
    <n v="19.690000000000001"/>
    <x v="1"/>
    <n v="100"/>
    <n v="19.690000000000001"/>
    <n v="0"/>
    <n v="1969"/>
    <x v="0"/>
  </r>
  <r>
    <n v="11202"/>
    <s v="T16883"/>
    <x v="9"/>
    <x v="6"/>
    <s v="FERC Electric Tariff First Revised Volume No. 3"/>
    <s v="WSPP Rate Schedule FERC No. 6"/>
    <n v="218507"/>
    <n v="201803212100"/>
    <n v="201803212159"/>
    <n v="20161121"/>
    <m/>
    <x v="2"/>
    <s v="MS"/>
    <x v="3"/>
    <x v="14"/>
    <s v="UP"/>
    <s v="ST"/>
    <s v="M"/>
    <s v="FP"/>
    <x v="3"/>
    <n v="100"/>
    <n v="19.690000000000001"/>
    <x v="1"/>
    <n v="100"/>
    <n v="19.690000000000001"/>
    <n v="0"/>
    <n v="1969"/>
    <x v="0"/>
  </r>
  <r>
    <n v="11203"/>
    <s v="T16884"/>
    <x v="9"/>
    <x v="6"/>
    <s v="FERC Electric Tariff First Revised Volume No. 3"/>
    <s v="WSPP Rate Schedule FERC No. 6"/>
    <n v="218507"/>
    <n v="201803212200"/>
    <n v="201803212259"/>
    <n v="20161121"/>
    <m/>
    <x v="2"/>
    <s v="MS"/>
    <x v="3"/>
    <x v="14"/>
    <s v="UP"/>
    <s v="ST"/>
    <s v="M"/>
    <s v="FP"/>
    <x v="3"/>
    <n v="100"/>
    <n v="19"/>
    <x v="1"/>
    <n v="100"/>
    <n v="19"/>
    <n v="0"/>
    <n v="1900"/>
    <x v="0"/>
  </r>
  <r>
    <n v="11204"/>
    <s v="T16885"/>
    <x v="9"/>
    <x v="6"/>
    <s v="FERC Electric Tariff First Revised Volume No. 3"/>
    <s v="WSPP Rate Schedule FERC No. 6"/>
    <n v="218507"/>
    <n v="201803212300"/>
    <n v="201803212359"/>
    <n v="20161121"/>
    <m/>
    <x v="2"/>
    <s v="MS"/>
    <x v="3"/>
    <x v="14"/>
    <s v="UP"/>
    <s v="ST"/>
    <s v="M"/>
    <s v="FP"/>
    <x v="3"/>
    <n v="100"/>
    <n v="19"/>
    <x v="1"/>
    <n v="100"/>
    <n v="19"/>
    <n v="0"/>
    <n v="1900"/>
    <x v="0"/>
  </r>
  <r>
    <n v="11205"/>
    <s v="T16886"/>
    <x v="9"/>
    <x v="6"/>
    <s v="FERC Electric Tariff First Revised Volume No. 3"/>
    <s v="WSPP Rate Schedule FERC No. 6"/>
    <n v="218507"/>
    <n v="201803220000"/>
    <n v="201803220059"/>
    <n v="20161121"/>
    <m/>
    <x v="2"/>
    <s v="MS"/>
    <x v="3"/>
    <x v="14"/>
    <s v="UP"/>
    <s v="ST"/>
    <s v="M"/>
    <s v="FP"/>
    <x v="3"/>
    <n v="100"/>
    <n v="19.89"/>
    <x v="1"/>
    <n v="100"/>
    <n v="19.89"/>
    <n v="0"/>
    <n v="1989"/>
    <x v="0"/>
  </r>
  <r>
    <n v="11206"/>
    <s v="T16887"/>
    <x v="9"/>
    <x v="6"/>
    <s v="FERC Electric Tariff First Revised Volume No. 3"/>
    <s v="WSPP Rate Schedule FERC No. 6"/>
    <n v="218507"/>
    <n v="201803220100"/>
    <n v="201803220159"/>
    <n v="20161121"/>
    <m/>
    <x v="2"/>
    <s v="MS"/>
    <x v="3"/>
    <x v="14"/>
    <s v="UP"/>
    <s v="ST"/>
    <s v="M"/>
    <s v="FP"/>
    <x v="3"/>
    <n v="100"/>
    <n v="19.89"/>
    <x v="1"/>
    <n v="100"/>
    <n v="19.89"/>
    <n v="0"/>
    <n v="1989"/>
    <x v="0"/>
  </r>
  <r>
    <n v="11207"/>
    <s v="T16888"/>
    <x v="9"/>
    <x v="6"/>
    <s v="FERC Electric Tariff First Revised Volume No. 3"/>
    <s v="WSPP Rate Schedule FERC No. 6"/>
    <n v="218507"/>
    <n v="201803220200"/>
    <n v="201803220259"/>
    <n v="20161121"/>
    <m/>
    <x v="2"/>
    <s v="MS"/>
    <x v="3"/>
    <x v="14"/>
    <s v="UP"/>
    <s v="ST"/>
    <s v="M"/>
    <s v="FP"/>
    <x v="3"/>
    <n v="100"/>
    <n v="19.89"/>
    <x v="1"/>
    <n v="100"/>
    <n v="19.89"/>
    <n v="0"/>
    <n v="1989"/>
    <x v="0"/>
  </r>
  <r>
    <n v="11208"/>
    <s v="T16889"/>
    <x v="9"/>
    <x v="6"/>
    <s v="FERC Electric Tariff First Revised Volume No. 3"/>
    <s v="WSPP Rate Schedule FERC No. 6"/>
    <n v="218507"/>
    <n v="201803220300"/>
    <n v="201803220359"/>
    <n v="20161121"/>
    <m/>
    <x v="2"/>
    <s v="MS"/>
    <x v="3"/>
    <x v="14"/>
    <s v="UP"/>
    <s v="ST"/>
    <s v="M"/>
    <s v="FP"/>
    <x v="3"/>
    <n v="100"/>
    <n v="19.89"/>
    <x v="1"/>
    <n v="100"/>
    <n v="19.89"/>
    <n v="0"/>
    <n v="1989"/>
    <x v="0"/>
  </r>
  <r>
    <n v="11209"/>
    <s v="T16890"/>
    <x v="9"/>
    <x v="6"/>
    <s v="FERC Electric Tariff First Revised Volume No. 3"/>
    <s v="WSPP Rate Schedule FERC No. 6"/>
    <n v="218507"/>
    <n v="201803220400"/>
    <n v="201803220459"/>
    <n v="20161121"/>
    <m/>
    <x v="2"/>
    <s v="MS"/>
    <x v="3"/>
    <x v="14"/>
    <s v="UP"/>
    <s v="ST"/>
    <s v="M"/>
    <s v="FP"/>
    <x v="3"/>
    <n v="100"/>
    <n v="19.89"/>
    <x v="1"/>
    <n v="100"/>
    <n v="19.89"/>
    <n v="0"/>
    <n v="1989"/>
    <x v="0"/>
  </r>
  <r>
    <n v="11210"/>
    <s v="T16891"/>
    <x v="9"/>
    <x v="6"/>
    <s v="FERC Electric Tariff First Revised Volume No. 3"/>
    <s v="WSPP Rate Schedule FERC No. 6"/>
    <n v="218507"/>
    <n v="201803220500"/>
    <n v="201803220559"/>
    <n v="20161121"/>
    <m/>
    <x v="2"/>
    <s v="MS"/>
    <x v="3"/>
    <x v="14"/>
    <s v="UP"/>
    <s v="ST"/>
    <s v="M"/>
    <s v="FP"/>
    <x v="3"/>
    <n v="100"/>
    <n v="19.89"/>
    <x v="1"/>
    <n v="100"/>
    <n v="19.89"/>
    <n v="0"/>
    <n v="1989"/>
    <x v="0"/>
  </r>
  <r>
    <n v="11211"/>
    <s v="T16892"/>
    <x v="9"/>
    <x v="6"/>
    <s v="FERC Electric Tariff First Revised Volume No. 3"/>
    <s v="WSPP Rate Schedule FERC No. 6"/>
    <n v="218507"/>
    <n v="201803220600"/>
    <n v="201803220659"/>
    <n v="20161121"/>
    <m/>
    <x v="2"/>
    <s v="MS"/>
    <x v="3"/>
    <x v="14"/>
    <s v="UP"/>
    <s v="ST"/>
    <s v="M"/>
    <s v="FP"/>
    <x v="3"/>
    <n v="100"/>
    <n v="21.88"/>
    <x v="1"/>
    <n v="100"/>
    <n v="21.88"/>
    <n v="0"/>
    <n v="2188"/>
    <x v="0"/>
  </r>
  <r>
    <n v="11212"/>
    <s v="T16893"/>
    <x v="9"/>
    <x v="6"/>
    <s v="FERC Electric Tariff First Revised Volume No. 3"/>
    <s v="WSPP Rate Schedule FERC No. 6"/>
    <n v="218507"/>
    <n v="201803220700"/>
    <n v="201803220759"/>
    <n v="20161121"/>
    <m/>
    <x v="2"/>
    <s v="MS"/>
    <x v="3"/>
    <x v="14"/>
    <s v="UP"/>
    <s v="ST"/>
    <s v="M"/>
    <s v="FP"/>
    <x v="3"/>
    <n v="100"/>
    <n v="21.88"/>
    <x v="1"/>
    <n v="100"/>
    <n v="21.88"/>
    <n v="0"/>
    <n v="2188"/>
    <x v="0"/>
  </r>
  <r>
    <n v="11213"/>
    <s v="T16894"/>
    <x v="9"/>
    <x v="6"/>
    <s v="FERC Electric Tariff First Revised Volume No. 3"/>
    <s v="WSPP Rate Schedule FERC No. 6"/>
    <n v="218507"/>
    <n v="201803220800"/>
    <n v="201803220859"/>
    <n v="20161121"/>
    <m/>
    <x v="2"/>
    <s v="MS"/>
    <x v="3"/>
    <x v="14"/>
    <s v="UP"/>
    <s v="ST"/>
    <s v="M"/>
    <s v="FP"/>
    <x v="3"/>
    <n v="100"/>
    <n v="21.88"/>
    <x v="1"/>
    <n v="100"/>
    <n v="21.88"/>
    <n v="0"/>
    <n v="2188"/>
    <x v="0"/>
  </r>
  <r>
    <n v="11214"/>
    <s v="T16895"/>
    <x v="9"/>
    <x v="6"/>
    <s v="FERC Electric Tariff First Revised Volume No. 3"/>
    <s v="WSPP Rate Schedule FERC No. 6"/>
    <n v="218507"/>
    <n v="201803220900"/>
    <n v="201803220959"/>
    <n v="20161121"/>
    <m/>
    <x v="2"/>
    <s v="MS"/>
    <x v="3"/>
    <x v="14"/>
    <s v="UP"/>
    <s v="ST"/>
    <s v="M"/>
    <s v="FP"/>
    <x v="3"/>
    <n v="100"/>
    <n v="21.88"/>
    <x v="1"/>
    <n v="100"/>
    <n v="21.88"/>
    <n v="0"/>
    <n v="2188"/>
    <x v="0"/>
  </r>
  <r>
    <n v="11215"/>
    <s v="T16896"/>
    <x v="9"/>
    <x v="6"/>
    <s v="FERC Electric Tariff First Revised Volume No. 3"/>
    <s v="WSPP Rate Schedule FERC No. 6"/>
    <n v="218507"/>
    <n v="201803221000"/>
    <n v="201803221059"/>
    <n v="20161121"/>
    <m/>
    <x v="2"/>
    <s v="MS"/>
    <x v="3"/>
    <x v="14"/>
    <s v="UP"/>
    <s v="ST"/>
    <s v="M"/>
    <s v="FP"/>
    <x v="3"/>
    <n v="100"/>
    <n v="21.88"/>
    <x v="1"/>
    <n v="100"/>
    <n v="21.88"/>
    <n v="0"/>
    <n v="2188"/>
    <x v="0"/>
  </r>
  <r>
    <n v="11216"/>
    <s v="T16897"/>
    <x v="9"/>
    <x v="6"/>
    <s v="FERC Electric Tariff First Revised Volume No. 3"/>
    <s v="WSPP Rate Schedule FERC No. 6"/>
    <n v="218507"/>
    <n v="201803221100"/>
    <n v="201803221159"/>
    <n v="20161121"/>
    <m/>
    <x v="2"/>
    <s v="MS"/>
    <x v="3"/>
    <x v="14"/>
    <s v="UP"/>
    <s v="ST"/>
    <s v="M"/>
    <s v="FP"/>
    <x v="3"/>
    <n v="100"/>
    <n v="21.88"/>
    <x v="1"/>
    <n v="100"/>
    <n v="21.88"/>
    <n v="0"/>
    <n v="2188"/>
    <x v="0"/>
  </r>
  <r>
    <n v="11217"/>
    <s v="T16898"/>
    <x v="9"/>
    <x v="6"/>
    <s v="FERC Electric Tariff First Revised Volume No. 3"/>
    <s v="WSPP Rate Schedule FERC No. 6"/>
    <n v="218507"/>
    <n v="201803221200"/>
    <n v="201803221259"/>
    <n v="20161121"/>
    <m/>
    <x v="2"/>
    <s v="MS"/>
    <x v="3"/>
    <x v="14"/>
    <s v="UP"/>
    <s v="ST"/>
    <s v="M"/>
    <s v="FP"/>
    <x v="3"/>
    <n v="100"/>
    <n v="21.88"/>
    <x v="1"/>
    <n v="100"/>
    <n v="21.88"/>
    <n v="0"/>
    <n v="2188"/>
    <x v="0"/>
  </r>
  <r>
    <n v="11218"/>
    <s v="T16899"/>
    <x v="9"/>
    <x v="6"/>
    <s v="FERC Electric Tariff First Revised Volume No. 3"/>
    <s v="WSPP Rate Schedule FERC No. 6"/>
    <n v="218507"/>
    <n v="201803221300"/>
    <n v="201803221359"/>
    <n v="20161121"/>
    <m/>
    <x v="2"/>
    <s v="MS"/>
    <x v="3"/>
    <x v="14"/>
    <s v="UP"/>
    <s v="ST"/>
    <s v="M"/>
    <s v="FP"/>
    <x v="3"/>
    <n v="100"/>
    <n v="21.88"/>
    <x v="1"/>
    <n v="100"/>
    <n v="21.88"/>
    <n v="0"/>
    <n v="2188"/>
    <x v="0"/>
  </r>
  <r>
    <n v="11219"/>
    <s v="T16900"/>
    <x v="9"/>
    <x v="6"/>
    <s v="FERC Electric Tariff First Revised Volume No. 3"/>
    <s v="WSPP Rate Schedule FERC No. 6"/>
    <n v="218507"/>
    <n v="201803221400"/>
    <n v="201803221459"/>
    <n v="20161121"/>
    <m/>
    <x v="2"/>
    <s v="MS"/>
    <x v="3"/>
    <x v="14"/>
    <s v="UP"/>
    <s v="ST"/>
    <s v="M"/>
    <s v="FP"/>
    <x v="3"/>
    <n v="100"/>
    <n v="21.88"/>
    <x v="1"/>
    <n v="100"/>
    <n v="21.88"/>
    <n v="0"/>
    <n v="2188"/>
    <x v="0"/>
  </r>
  <r>
    <n v="11220"/>
    <s v="T16901"/>
    <x v="9"/>
    <x v="6"/>
    <s v="FERC Electric Tariff First Revised Volume No. 3"/>
    <s v="WSPP Rate Schedule FERC No. 6"/>
    <n v="218507"/>
    <n v="201803221500"/>
    <n v="201803221559"/>
    <n v="20161121"/>
    <m/>
    <x v="2"/>
    <s v="MS"/>
    <x v="3"/>
    <x v="14"/>
    <s v="UP"/>
    <s v="ST"/>
    <s v="M"/>
    <s v="FP"/>
    <x v="3"/>
    <n v="100"/>
    <n v="21.88"/>
    <x v="1"/>
    <n v="100"/>
    <n v="21.88"/>
    <n v="0"/>
    <n v="2188"/>
    <x v="0"/>
  </r>
  <r>
    <n v="11221"/>
    <s v="T16902"/>
    <x v="9"/>
    <x v="6"/>
    <s v="FERC Electric Tariff First Revised Volume No. 3"/>
    <s v="WSPP Rate Schedule FERC No. 6"/>
    <n v="218507"/>
    <n v="201803221600"/>
    <n v="201803221659"/>
    <n v="20161121"/>
    <m/>
    <x v="2"/>
    <s v="MS"/>
    <x v="3"/>
    <x v="14"/>
    <s v="UP"/>
    <s v="ST"/>
    <s v="M"/>
    <s v="FP"/>
    <x v="3"/>
    <n v="100"/>
    <n v="21.88"/>
    <x v="1"/>
    <n v="100"/>
    <n v="21.88"/>
    <n v="0"/>
    <n v="2188"/>
    <x v="0"/>
  </r>
  <r>
    <n v="11222"/>
    <s v="T16903"/>
    <x v="9"/>
    <x v="6"/>
    <s v="FERC Electric Tariff First Revised Volume No. 3"/>
    <s v="WSPP Rate Schedule FERC No. 6"/>
    <n v="218507"/>
    <n v="201803221700"/>
    <n v="201803221759"/>
    <n v="20161121"/>
    <m/>
    <x v="2"/>
    <s v="MS"/>
    <x v="3"/>
    <x v="14"/>
    <s v="UP"/>
    <s v="ST"/>
    <s v="M"/>
    <s v="FP"/>
    <x v="3"/>
    <n v="100"/>
    <n v="21.88"/>
    <x v="1"/>
    <n v="100"/>
    <n v="21.88"/>
    <n v="0"/>
    <n v="2188"/>
    <x v="0"/>
  </r>
  <r>
    <n v="11223"/>
    <s v="T16904"/>
    <x v="9"/>
    <x v="6"/>
    <s v="FERC Electric Tariff First Revised Volume No. 3"/>
    <s v="WSPP Rate Schedule FERC No. 6"/>
    <n v="218507"/>
    <n v="201803221800"/>
    <n v="201803221859"/>
    <n v="20161121"/>
    <m/>
    <x v="2"/>
    <s v="MS"/>
    <x v="3"/>
    <x v="14"/>
    <s v="UP"/>
    <s v="ST"/>
    <s v="M"/>
    <s v="FP"/>
    <x v="3"/>
    <n v="100"/>
    <n v="21.88"/>
    <x v="1"/>
    <n v="100"/>
    <n v="21.88"/>
    <n v="0"/>
    <n v="2188"/>
    <x v="0"/>
  </r>
  <r>
    <n v="11224"/>
    <s v="T16905"/>
    <x v="9"/>
    <x v="6"/>
    <s v="FERC Electric Tariff First Revised Volume No. 3"/>
    <s v="WSPP Rate Schedule FERC No. 6"/>
    <n v="218507"/>
    <n v="201803221900"/>
    <n v="201803221959"/>
    <n v="20161121"/>
    <m/>
    <x v="2"/>
    <s v="MS"/>
    <x v="3"/>
    <x v="14"/>
    <s v="UP"/>
    <s v="ST"/>
    <s v="M"/>
    <s v="FP"/>
    <x v="3"/>
    <n v="100"/>
    <n v="21.88"/>
    <x v="1"/>
    <n v="100"/>
    <n v="21.88"/>
    <n v="0"/>
    <n v="2188"/>
    <x v="0"/>
  </r>
  <r>
    <n v="11225"/>
    <s v="T16906"/>
    <x v="9"/>
    <x v="6"/>
    <s v="FERC Electric Tariff First Revised Volume No. 3"/>
    <s v="WSPP Rate Schedule FERC No. 6"/>
    <n v="218507"/>
    <n v="201803222000"/>
    <n v="201803222059"/>
    <n v="20161121"/>
    <m/>
    <x v="2"/>
    <s v="MS"/>
    <x v="3"/>
    <x v="14"/>
    <s v="UP"/>
    <s v="ST"/>
    <s v="M"/>
    <s v="FP"/>
    <x v="3"/>
    <n v="100"/>
    <n v="21.88"/>
    <x v="1"/>
    <n v="100"/>
    <n v="21.88"/>
    <n v="0"/>
    <n v="2188"/>
    <x v="0"/>
  </r>
  <r>
    <n v="11226"/>
    <s v="T16907"/>
    <x v="9"/>
    <x v="6"/>
    <s v="FERC Electric Tariff First Revised Volume No. 3"/>
    <s v="WSPP Rate Schedule FERC No. 6"/>
    <n v="218507"/>
    <n v="201803222100"/>
    <n v="201803222159"/>
    <n v="20161121"/>
    <m/>
    <x v="2"/>
    <s v="MS"/>
    <x v="3"/>
    <x v="14"/>
    <s v="UP"/>
    <s v="ST"/>
    <s v="M"/>
    <s v="FP"/>
    <x v="3"/>
    <n v="100"/>
    <n v="21.88"/>
    <x v="1"/>
    <n v="100"/>
    <n v="21.88"/>
    <n v="0"/>
    <n v="2188"/>
    <x v="0"/>
  </r>
  <r>
    <n v="11227"/>
    <s v="T16908"/>
    <x v="9"/>
    <x v="6"/>
    <s v="FERC Electric Tariff First Revised Volume No. 3"/>
    <s v="WSPP Rate Schedule FERC No. 6"/>
    <n v="218507"/>
    <n v="201803222200"/>
    <n v="201803222259"/>
    <n v="20161121"/>
    <m/>
    <x v="2"/>
    <s v="MS"/>
    <x v="3"/>
    <x v="14"/>
    <s v="UP"/>
    <s v="ST"/>
    <s v="M"/>
    <s v="FP"/>
    <x v="3"/>
    <n v="100"/>
    <n v="19.89"/>
    <x v="1"/>
    <n v="100"/>
    <n v="19.89"/>
    <n v="0"/>
    <n v="1989"/>
    <x v="0"/>
  </r>
  <r>
    <n v="11228"/>
    <s v="T16909"/>
    <x v="9"/>
    <x v="6"/>
    <s v="FERC Electric Tariff First Revised Volume No. 3"/>
    <s v="WSPP Rate Schedule FERC No. 6"/>
    <n v="218507"/>
    <n v="201803222300"/>
    <n v="201803222359"/>
    <n v="20161121"/>
    <m/>
    <x v="2"/>
    <s v="MS"/>
    <x v="3"/>
    <x v="14"/>
    <s v="UP"/>
    <s v="ST"/>
    <s v="M"/>
    <s v="FP"/>
    <x v="3"/>
    <n v="100"/>
    <n v="19.89"/>
    <x v="1"/>
    <n v="100"/>
    <n v="19.89"/>
    <n v="0"/>
    <n v="1989"/>
    <x v="0"/>
  </r>
  <r>
    <n v="11229"/>
    <s v="T16910"/>
    <x v="9"/>
    <x v="6"/>
    <s v="FERC Electric Tariff First Revised Volume No. 3"/>
    <s v="WSPP Rate Schedule FERC No. 6"/>
    <n v="218507"/>
    <n v="201803230000"/>
    <n v="201803230059"/>
    <n v="20161121"/>
    <m/>
    <x v="2"/>
    <s v="MS"/>
    <x v="3"/>
    <x v="14"/>
    <s v="UP"/>
    <s v="ST"/>
    <s v="M"/>
    <s v="FP"/>
    <x v="3"/>
    <n v="100"/>
    <n v="19"/>
    <x v="1"/>
    <n v="100"/>
    <n v="19"/>
    <n v="0"/>
    <n v="1900"/>
    <x v="0"/>
  </r>
  <r>
    <n v="11230"/>
    <s v="T16911"/>
    <x v="9"/>
    <x v="6"/>
    <s v="FERC Electric Tariff First Revised Volume No. 3"/>
    <s v="WSPP Rate Schedule FERC No. 6"/>
    <n v="218507"/>
    <n v="201803230100"/>
    <n v="201803230159"/>
    <n v="20161121"/>
    <m/>
    <x v="2"/>
    <s v="MS"/>
    <x v="3"/>
    <x v="14"/>
    <s v="UP"/>
    <s v="ST"/>
    <s v="M"/>
    <s v="FP"/>
    <x v="3"/>
    <n v="100"/>
    <n v="19"/>
    <x v="1"/>
    <n v="100"/>
    <n v="19"/>
    <n v="0"/>
    <n v="1900"/>
    <x v="0"/>
  </r>
  <r>
    <n v="11231"/>
    <s v="T16912"/>
    <x v="9"/>
    <x v="6"/>
    <s v="FERC Electric Tariff First Revised Volume No. 3"/>
    <s v="WSPP Rate Schedule FERC No. 6"/>
    <n v="218507"/>
    <n v="201803230200"/>
    <n v="201803230259"/>
    <n v="20161121"/>
    <m/>
    <x v="2"/>
    <s v="MS"/>
    <x v="3"/>
    <x v="14"/>
    <s v="UP"/>
    <s v="ST"/>
    <s v="M"/>
    <s v="FP"/>
    <x v="3"/>
    <n v="100"/>
    <n v="19"/>
    <x v="1"/>
    <n v="100"/>
    <n v="19"/>
    <n v="0"/>
    <n v="1900"/>
    <x v="0"/>
  </r>
  <r>
    <n v="11232"/>
    <s v="T16913"/>
    <x v="9"/>
    <x v="6"/>
    <s v="FERC Electric Tariff First Revised Volume No. 3"/>
    <s v="WSPP Rate Schedule FERC No. 6"/>
    <n v="218507"/>
    <n v="201803230300"/>
    <n v="201803230359"/>
    <n v="20161121"/>
    <m/>
    <x v="2"/>
    <s v="MS"/>
    <x v="3"/>
    <x v="14"/>
    <s v="UP"/>
    <s v="ST"/>
    <s v="M"/>
    <s v="FP"/>
    <x v="3"/>
    <n v="100"/>
    <n v="19"/>
    <x v="1"/>
    <n v="100"/>
    <n v="19"/>
    <n v="0"/>
    <n v="1900"/>
    <x v="0"/>
  </r>
  <r>
    <n v="11233"/>
    <s v="T16914"/>
    <x v="9"/>
    <x v="6"/>
    <s v="FERC Electric Tariff First Revised Volume No. 3"/>
    <s v="WSPP Rate Schedule FERC No. 6"/>
    <n v="218507"/>
    <n v="201803230400"/>
    <n v="201803230459"/>
    <n v="20161121"/>
    <m/>
    <x v="2"/>
    <s v="MS"/>
    <x v="3"/>
    <x v="14"/>
    <s v="UP"/>
    <s v="ST"/>
    <s v="M"/>
    <s v="FP"/>
    <x v="3"/>
    <n v="100"/>
    <n v="19"/>
    <x v="1"/>
    <n v="100"/>
    <n v="19"/>
    <n v="0"/>
    <n v="1900"/>
    <x v="0"/>
  </r>
  <r>
    <n v="11234"/>
    <s v="T16915"/>
    <x v="9"/>
    <x v="6"/>
    <s v="FERC Electric Tariff First Revised Volume No. 3"/>
    <s v="WSPP Rate Schedule FERC No. 6"/>
    <n v="218507"/>
    <n v="201803230500"/>
    <n v="201803230559"/>
    <n v="20161121"/>
    <m/>
    <x v="2"/>
    <s v="MS"/>
    <x v="3"/>
    <x v="14"/>
    <s v="UP"/>
    <s v="ST"/>
    <s v="M"/>
    <s v="FP"/>
    <x v="3"/>
    <n v="100"/>
    <n v="19"/>
    <x v="1"/>
    <n v="100"/>
    <n v="19"/>
    <n v="0"/>
    <n v="1900"/>
    <x v="0"/>
  </r>
  <r>
    <n v="11235"/>
    <s v="T16916"/>
    <x v="9"/>
    <x v="6"/>
    <s v="FERC Electric Tariff First Revised Volume No. 3"/>
    <s v="WSPP Rate Schedule FERC No. 6"/>
    <n v="218507"/>
    <n v="201803230600"/>
    <n v="201803230659"/>
    <n v="20161121"/>
    <m/>
    <x v="2"/>
    <s v="MS"/>
    <x v="3"/>
    <x v="14"/>
    <s v="UP"/>
    <s v="ST"/>
    <s v="M"/>
    <s v="FP"/>
    <x v="3"/>
    <n v="100"/>
    <n v="17.75"/>
    <x v="1"/>
    <n v="100"/>
    <n v="17.75"/>
    <n v="0"/>
    <n v="1775"/>
    <x v="0"/>
  </r>
  <r>
    <n v="11236"/>
    <s v="T16917"/>
    <x v="9"/>
    <x v="6"/>
    <s v="FERC Electric Tariff First Revised Volume No. 3"/>
    <s v="WSPP Rate Schedule FERC No. 6"/>
    <n v="218507"/>
    <n v="201803230700"/>
    <n v="201803230759"/>
    <n v="20161121"/>
    <m/>
    <x v="2"/>
    <s v="MS"/>
    <x v="3"/>
    <x v="14"/>
    <s v="UP"/>
    <s v="ST"/>
    <s v="M"/>
    <s v="FP"/>
    <x v="3"/>
    <n v="100"/>
    <n v="17.75"/>
    <x v="1"/>
    <n v="100"/>
    <n v="17.75"/>
    <n v="0"/>
    <n v="1775"/>
    <x v="0"/>
  </r>
  <r>
    <n v="11237"/>
    <s v="T16918"/>
    <x v="9"/>
    <x v="6"/>
    <s v="FERC Electric Tariff First Revised Volume No. 3"/>
    <s v="WSPP Rate Schedule FERC No. 6"/>
    <n v="218507"/>
    <n v="201803230800"/>
    <n v="201803230859"/>
    <n v="20161121"/>
    <m/>
    <x v="2"/>
    <s v="MS"/>
    <x v="3"/>
    <x v="14"/>
    <s v="UP"/>
    <s v="ST"/>
    <s v="M"/>
    <s v="FP"/>
    <x v="3"/>
    <n v="100"/>
    <n v="17.75"/>
    <x v="1"/>
    <n v="100"/>
    <n v="17.75"/>
    <n v="0"/>
    <n v="1775"/>
    <x v="0"/>
  </r>
  <r>
    <n v="11238"/>
    <s v="T16919"/>
    <x v="9"/>
    <x v="6"/>
    <s v="FERC Electric Tariff First Revised Volume No. 3"/>
    <s v="WSPP Rate Schedule FERC No. 6"/>
    <n v="218507"/>
    <n v="201803230900"/>
    <n v="201803230959"/>
    <n v="20161121"/>
    <m/>
    <x v="2"/>
    <s v="MS"/>
    <x v="3"/>
    <x v="14"/>
    <s v="UP"/>
    <s v="ST"/>
    <s v="M"/>
    <s v="FP"/>
    <x v="3"/>
    <n v="100"/>
    <n v="17.75"/>
    <x v="1"/>
    <n v="100"/>
    <n v="17.75"/>
    <n v="0"/>
    <n v="1775"/>
    <x v="0"/>
  </r>
  <r>
    <n v="11239"/>
    <s v="T16920"/>
    <x v="9"/>
    <x v="6"/>
    <s v="FERC Electric Tariff First Revised Volume No. 3"/>
    <s v="WSPP Rate Schedule FERC No. 6"/>
    <n v="218507"/>
    <n v="201803231000"/>
    <n v="201803231059"/>
    <n v="20161121"/>
    <m/>
    <x v="2"/>
    <s v="MS"/>
    <x v="3"/>
    <x v="14"/>
    <s v="UP"/>
    <s v="ST"/>
    <s v="M"/>
    <s v="FP"/>
    <x v="3"/>
    <n v="100"/>
    <n v="17.75"/>
    <x v="1"/>
    <n v="100"/>
    <n v="17.75"/>
    <n v="0"/>
    <n v="1775"/>
    <x v="0"/>
  </r>
  <r>
    <n v="11240"/>
    <s v="T16921"/>
    <x v="9"/>
    <x v="6"/>
    <s v="FERC Electric Tariff First Revised Volume No. 3"/>
    <s v="WSPP Rate Schedule FERC No. 6"/>
    <n v="218507"/>
    <n v="201803231100"/>
    <n v="201803231159"/>
    <n v="20161121"/>
    <m/>
    <x v="2"/>
    <s v="MS"/>
    <x v="3"/>
    <x v="14"/>
    <s v="UP"/>
    <s v="ST"/>
    <s v="M"/>
    <s v="FP"/>
    <x v="3"/>
    <n v="100"/>
    <n v="17.75"/>
    <x v="1"/>
    <n v="100"/>
    <n v="17.75"/>
    <n v="0"/>
    <n v="1775"/>
    <x v="0"/>
  </r>
  <r>
    <n v="11241"/>
    <s v="T16922"/>
    <x v="9"/>
    <x v="6"/>
    <s v="FERC Electric Tariff First Revised Volume No. 3"/>
    <s v="WSPP Rate Schedule FERC No. 6"/>
    <n v="218507"/>
    <n v="201803231200"/>
    <n v="201803231259"/>
    <n v="20161121"/>
    <m/>
    <x v="2"/>
    <s v="MS"/>
    <x v="3"/>
    <x v="14"/>
    <s v="UP"/>
    <s v="ST"/>
    <s v="M"/>
    <s v="FP"/>
    <x v="3"/>
    <n v="100"/>
    <n v="17.75"/>
    <x v="1"/>
    <n v="100"/>
    <n v="17.75"/>
    <n v="0"/>
    <n v="1775"/>
    <x v="0"/>
  </r>
  <r>
    <n v="11242"/>
    <s v="T16923"/>
    <x v="9"/>
    <x v="6"/>
    <s v="FERC Electric Tariff First Revised Volume No. 3"/>
    <s v="WSPP Rate Schedule FERC No. 6"/>
    <n v="218507"/>
    <n v="201803231300"/>
    <n v="201803231359"/>
    <n v="20161121"/>
    <m/>
    <x v="2"/>
    <s v="MS"/>
    <x v="3"/>
    <x v="14"/>
    <s v="UP"/>
    <s v="ST"/>
    <s v="M"/>
    <s v="FP"/>
    <x v="3"/>
    <n v="100"/>
    <n v="17.75"/>
    <x v="1"/>
    <n v="100"/>
    <n v="17.75"/>
    <n v="0"/>
    <n v="1775"/>
    <x v="0"/>
  </r>
  <r>
    <n v="11243"/>
    <s v="T16924"/>
    <x v="9"/>
    <x v="6"/>
    <s v="FERC Electric Tariff First Revised Volume No. 3"/>
    <s v="WSPP Rate Schedule FERC No. 6"/>
    <n v="218507"/>
    <n v="201803231400"/>
    <n v="201803231459"/>
    <n v="20161121"/>
    <m/>
    <x v="2"/>
    <s v="MS"/>
    <x v="3"/>
    <x v="14"/>
    <s v="UP"/>
    <s v="ST"/>
    <s v="M"/>
    <s v="FP"/>
    <x v="3"/>
    <n v="100"/>
    <n v="17.75"/>
    <x v="1"/>
    <n v="100"/>
    <n v="17.75"/>
    <n v="0"/>
    <n v="1775"/>
    <x v="0"/>
  </r>
  <r>
    <n v="11244"/>
    <s v="T16925"/>
    <x v="9"/>
    <x v="6"/>
    <s v="FERC Electric Tariff First Revised Volume No. 3"/>
    <s v="WSPP Rate Schedule FERC No. 6"/>
    <n v="218507"/>
    <n v="201803231500"/>
    <n v="201803231559"/>
    <n v="20161121"/>
    <m/>
    <x v="2"/>
    <s v="MS"/>
    <x v="3"/>
    <x v="14"/>
    <s v="UP"/>
    <s v="ST"/>
    <s v="M"/>
    <s v="FP"/>
    <x v="3"/>
    <n v="100"/>
    <n v="17.75"/>
    <x v="1"/>
    <n v="100"/>
    <n v="17.75"/>
    <n v="0"/>
    <n v="1775"/>
    <x v="0"/>
  </r>
  <r>
    <n v="11245"/>
    <s v="T16926"/>
    <x v="9"/>
    <x v="6"/>
    <s v="FERC Electric Tariff First Revised Volume No. 3"/>
    <s v="WSPP Rate Schedule FERC No. 6"/>
    <n v="218507"/>
    <n v="201803231600"/>
    <n v="201803231659"/>
    <n v="20161121"/>
    <m/>
    <x v="2"/>
    <s v="MS"/>
    <x v="3"/>
    <x v="14"/>
    <s v="UP"/>
    <s v="ST"/>
    <s v="M"/>
    <s v="FP"/>
    <x v="3"/>
    <n v="100"/>
    <n v="17.75"/>
    <x v="1"/>
    <n v="100"/>
    <n v="17.75"/>
    <n v="0"/>
    <n v="1775"/>
    <x v="0"/>
  </r>
  <r>
    <n v="11246"/>
    <s v="T16927"/>
    <x v="9"/>
    <x v="6"/>
    <s v="FERC Electric Tariff First Revised Volume No. 3"/>
    <s v="WSPP Rate Schedule FERC No. 6"/>
    <n v="218507"/>
    <n v="201803231700"/>
    <n v="201803231759"/>
    <n v="20161121"/>
    <m/>
    <x v="2"/>
    <s v="MS"/>
    <x v="3"/>
    <x v="14"/>
    <s v="UP"/>
    <s v="ST"/>
    <s v="M"/>
    <s v="FP"/>
    <x v="3"/>
    <n v="100"/>
    <n v="17.75"/>
    <x v="1"/>
    <n v="100"/>
    <n v="17.75"/>
    <n v="0"/>
    <n v="1775"/>
    <x v="0"/>
  </r>
  <r>
    <n v="11247"/>
    <s v="T16928"/>
    <x v="9"/>
    <x v="6"/>
    <s v="FERC Electric Tariff First Revised Volume No. 3"/>
    <s v="WSPP Rate Schedule FERC No. 6"/>
    <n v="218507"/>
    <n v="201803231800"/>
    <n v="201803231859"/>
    <n v="20161121"/>
    <m/>
    <x v="2"/>
    <s v="MS"/>
    <x v="3"/>
    <x v="14"/>
    <s v="UP"/>
    <s v="ST"/>
    <s v="M"/>
    <s v="FP"/>
    <x v="3"/>
    <n v="100"/>
    <n v="17.75"/>
    <x v="1"/>
    <n v="100"/>
    <n v="17.75"/>
    <n v="0"/>
    <n v="1775"/>
    <x v="0"/>
  </r>
  <r>
    <n v="11248"/>
    <s v="T16929"/>
    <x v="9"/>
    <x v="6"/>
    <s v="FERC Electric Tariff First Revised Volume No. 3"/>
    <s v="WSPP Rate Schedule FERC No. 6"/>
    <n v="218507"/>
    <n v="201803231900"/>
    <n v="201803231959"/>
    <n v="20161121"/>
    <m/>
    <x v="2"/>
    <s v="MS"/>
    <x v="3"/>
    <x v="14"/>
    <s v="UP"/>
    <s v="ST"/>
    <s v="M"/>
    <s v="FP"/>
    <x v="3"/>
    <n v="100"/>
    <n v="17.75"/>
    <x v="1"/>
    <n v="100"/>
    <n v="17.75"/>
    <n v="0"/>
    <n v="1775"/>
    <x v="0"/>
  </r>
  <r>
    <n v="11249"/>
    <s v="T16930"/>
    <x v="9"/>
    <x v="6"/>
    <s v="FERC Electric Tariff First Revised Volume No. 3"/>
    <s v="WSPP Rate Schedule FERC No. 6"/>
    <n v="218507"/>
    <n v="201803232000"/>
    <n v="201803232059"/>
    <n v="20161121"/>
    <m/>
    <x v="2"/>
    <s v="MS"/>
    <x v="3"/>
    <x v="14"/>
    <s v="UP"/>
    <s v="ST"/>
    <s v="M"/>
    <s v="FP"/>
    <x v="3"/>
    <n v="100"/>
    <n v="17.75"/>
    <x v="1"/>
    <n v="100"/>
    <n v="17.75"/>
    <n v="0"/>
    <n v="1775"/>
    <x v="0"/>
  </r>
  <r>
    <n v="11250"/>
    <s v="T16931"/>
    <x v="9"/>
    <x v="6"/>
    <s v="FERC Electric Tariff First Revised Volume No. 3"/>
    <s v="WSPP Rate Schedule FERC No. 6"/>
    <n v="218507"/>
    <n v="201803232100"/>
    <n v="201803232159"/>
    <n v="20161121"/>
    <m/>
    <x v="2"/>
    <s v="MS"/>
    <x v="3"/>
    <x v="14"/>
    <s v="UP"/>
    <s v="ST"/>
    <s v="M"/>
    <s v="FP"/>
    <x v="3"/>
    <n v="100"/>
    <n v="17.75"/>
    <x v="1"/>
    <n v="100"/>
    <n v="17.75"/>
    <n v="0"/>
    <n v="1775"/>
    <x v="0"/>
  </r>
  <r>
    <n v="11251"/>
    <s v="T16932"/>
    <x v="9"/>
    <x v="6"/>
    <s v="FERC Electric Tariff First Revised Volume No. 3"/>
    <s v="WSPP Rate Schedule FERC No. 6"/>
    <n v="218507"/>
    <n v="201803232200"/>
    <n v="201803232259"/>
    <n v="20161121"/>
    <m/>
    <x v="2"/>
    <s v="MS"/>
    <x v="3"/>
    <x v="14"/>
    <s v="UP"/>
    <s v="ST"/>
    <s v="M"/>
    <s v="FP"/>
    <x v="3"/>
    <n v="100"/>
    <n v="19"/>
    <x v="1"/>
    <n v="100"/>
    <n v="19"/>
    <n v="0"/>
    <n v="1900"/>
    <x v="0"/>
  </r>
  <r>
    <n v="11252"/>
    <s v="T16933"/>
    <x v="9"/>
    <x v="6"/>
    <s v="FERC Electric Tariff First Revised Volume No. 3"/>
    <s v="WSPP Rate Schedule FERC No. 6"/>
    <n v="218507"/>
    <n v="201803232300"/>
    <n v="201803232359"/>
    <n v="20161121"/>
    <m/>
    <x v="2"/>
    <s v="MS"/>
    <x v="3"/>
    <x v="14"/>
    <s v="UP"/>
    <s v="ST"/>
    <s v="M"/>
    <s v="FP"/>
    <x v="3"/>
    <n v="100"/>
    <n v="19"/>
    <x v="1"/>
    <n v="100"/>
    <n v="19"/>
    <n v="0"/>
    <n v="1900"/>
    <x v="0"/>
  </r>
  <r>
    <n v="11253"/>
    <s v="T16934"/>
    <x v="9"/>
    <x v="6"/>
    <s v="FERC Electric Tariff First Revised Volume No. 3"/>
    <s v="WSPP Rate Schedule FERC No. 6"/>
    <n v="218507"/>
    <n v="201803240000"/>
    <n v="201803240059"/>
    <n v="20161121"/>
    <m/>
    <x v="2"/>
    <s v="MS"/>
    <x v="3"/>
    <x v="14"/>
    <s v="UP"/>
    <s v="ST"/>
    <s v="M"/>
    <s v="FP"/>
    <x v="3"/>
    <n v="100"/>
    <n v="19"/>
    <x v="1"/>
    <n v="100"/>
    <n v="19"/>
    <n v="0"/>
    <n v="1900"/>
    <x v="0"/>
  </r>
  <r>
    <n v="11254"/>
    <s v="T16935"/>
    <x v="9"/>
    <x v="6"/>
    <s v="FERC Electric Tariff First Revised Volume No. 3"/>
    <s v="WSPP Rate Schedule FERC No. 6"/>
    <n v="218507"/>
    <n v="201803240100"/>
    <n v="201803240159"/>
    <n v="20161121"/>
    <m/>
    <x v="2"/>
    <s v="MS"/>
    <x v="3"/>
    <x v="14"/>
    <s v="UP"/>
    <s v="ST"/>
    <s v="M"/>
    <s v="FP"/>
    <x v="3"/>
    <n v="100"/>
    <n v="19"/>
    <x v="1"/>
    <n v="100"/>
    <n v="19"/>
    <n v="0"/>
    <n v="1900"/>
    <x v="0"/>
  </r>
  <r>
    <n v="11255"/>
    <s v="T16936"/>
    <x v="9"/>
    <x v="6"/>
    <s v="FERC Electric Tariff First Revised Volume No. 3"/>
    <s v="WSPP Rate Schedule FERC No. 6"/>
    <n v="218507"/>
    <n v="201803240200"/>
    <n v="201803240259"/>
    <n v="20161121"/>
    <m/>
    <x v="2"/>
    <s v="MS"/>
    <x v="3"/>
    <x v="14"/>
    <s v="UP"/>
    <s v="ST"/>
    <s v="M"/>
    <s v="FP"/>
    <x v="3"/>
    <n v="100"/>
    <n v="19"/>
    <x v="1"/>
    <n v="100"/>
    <n v="19"/>
    <n v="0"/>
    <n v="1900"/>
    <x v="0"/>
  </r>
  <r>
    <n v="11256"/>
    <s v="T16937"/>
    <x v="9"/>
    <x v="6"/>
    <s v="FERC Electric Tariff First Revised Volume No. 3"/>
    <s v="WSPP Rate Schedule FERC No. 6"/>
    <n v="218507"/>
    <n v="201803240300"/>
    <n v="201803240359"/>
    <n v="20161121"/>
    <m/>
    <x v="2"/>
    <s v="MS"/>
    <x v="3"/>
    <x v="14"/>
    <s v="UP"/>
    <s v="ST"/>
    <s v="M"/>
    <s v="FP"/>
    <x v="3"/>
    <n v="100"/>
    <n v="19"/>
    <x v="1"/>
    <n v="100"/>
    <n v="19"/>
    <n v="0"/>
    <n v="1900"/>
    <x v="0"/>
  </r>
  <r>
    <n v="11257"/>
    <s v="T16938"/>
    <x v="9"/>
    <x v="6"/>
    <s v="FERC Electric Tariff First Revised Volume No. 3"/>
    <s v="WSPP Rate Schedule FERC No. 6"/>
    <n v="218507"/>
    <n v="201803240400"/>
    <n v="201803240459"/>
    <n v="20161121"/>
    <m/>
    <x v="2"/>
    <s v="MS"/>
    <x v="3"/>
    <x v="14"/>
    <s v="UP"/>
    <s v="ST"/>
    <s v="M"/>
    <s v="FP"/>
    <x v="3"/>
    <n v="100"/>
    <n v="19"/>
    <x v="1"/>
    <n v="100"/>
    <n v="19"/>
    <n v="0"/>
    <n v="1900"/>
    <x v="0"/>
  </r>
  <r>
    <n v="11258"/>
    <s v="T16939"/>
    <x v="9"/>
    <x v="6"/>
    <s v="FERC Electric Tariff First Revised Volume No. 3"/>
    <s v="WSPP Rate Schedule FERC No. 6"/>
    <n v="218507"/>
    <n v="201803240500"/>
    <n v="201803240559"/>
    <n v="20161121"/>
    <m/>
    <x v="2"/>
    <s v="MS"/>
    <x v="3"/>
    <x v="14"/>
    <s v="UP"/>
    <s v="ST"/>
    <s v="M"/>
    <s v="FP"/>
    <x v="3"/>
    <n v="100"/>
    <n v="19"/>
    <x v="1"/>
    <n v="100"/>
    <n v="19"/>
    <n v="0"/>
    <n v="1900"/>
    <x v="0"/>
  </r>
  <r>
    <n v="11259"/>
    <s v="T16940"/>
    <x v="9"/>
    <x v="6"/>
    <s v="FERC Electric Tariff First Revised Volume No. 3"/>
    <s v="WSPP Rate Schedule FERC No. 6"/>
    <n v="218507"/>
    <n v="201803240600"/>
    <n v="201803240659"/>
    <n v="20161121"/>
    <m/>
    <x v="2"/>
    <s v="MS"/>
    <x v="3"/>
    <x v="14"/>
    <s v="UP"/>
    <s v="ST"/>
    <s v="M"/>
    <s v="FP"/>
    <x v="3"/>
    <n v="100"/>
    <n v="17.75"/>
    <x v="1"/>
    <n v="100"/>
    <n v="17.75"/>
    <n v="0"/>
    <n v="1775"/>
    <x v="0"/>
  </r>
  <r>
    <n v="11260"/>
    <s v="T16941"/>
    <x v="9"/>
    <x v="6"/>
    <s v="FERC Electric Tariff First Revised Volume No. 3"/>
    <s v="WSPP Rate Schedule FERC No. 6"/>
    <n v="218507"/>
    <n v="201803240700"/>
    <n v="201803240759"/>
    <n v="20161121"/>
    <m/>
    <x v="2"/>
    <s v="MS"/>
    <x v="3"/>
    <x v="14"/>
    <s v="UP"/>
    <s v="ST"/>
    <s v="M"/>
    <s v="FP"/>
    <x v="3"/>
    <n v="100"/>
    <n v="17.75"/>
    <x v="1"/>
    <n v="100"/>
    <n v="17.75"/>
    <n v="0"/>
    <n v="1775"/>
    <x v="0"/>
  </r>
  <r>
    <n v="11261"/>
    <s v="T16942"/>
    <x v="9"/>
    <x v="6"/>
    <s v="FERC Electric Tariff First Revised Volume No. 3"/>
    <s v="WSPP Rate Schedule FERC No. 6"/>
    <n v="218507"/>
    <n v="201803240800"/>
    <n v="201803240859"/>
    <n v="20161121"/>
    <m/>
    <x v="2"/>
    <s v="MS"/>
    <x v="3"/>
    <x v="14"/>
    <s v="UP"/>
    <s v="ST"/>
    <s v="M"/>
    <s v="FP"/>
    <x v="3"/>
    <n v="100"/>
    <n v="17.75"/>
    <x v="1"/>
    <n v="100"/>
    <n v="17.75"/>
    <n v="0"/>
    <n v="1775"/>
    <x v="0"/>
  </r>
  <r>
    <n v="11262"/>
    <s v="T16943"/>
    <x v="9"/>
    <x v="6"/>
    <s v="FERC Electric Tariff First Revised Volume No. 3"/>
    <s v="WSPP Rate Schedule FERC No. 6"/>
    <n v="218507"/>
    <n v="201803240900"/>
    <n v="201803240959"/>
    <n v="20161121"/>
    <m/>
    <x v="2"/>
    <s v="MS"/>
    <x v="3"/>
    <x v="14"/>
    <s v="UP"/>
    <s v="ST"/>
    <s v="M"/>
    <s v="FP"/>
    <x v="3"/>
    <n v="100"/>
    <n v="17.75"/>
    <x v="1"/>
    <n v="100"/>
    <n v="17.75"/>
    <n v="0"/>
    <n v="1775"/>
    <x v="0"/>
  </r>
  <r>
    <n v="11263"/>
    <s v="T16944"/>
    <x v="9"/>
    <x v="6"/>
    <s v="FERC Electric Tariff First Revised Volume No. 3"/>
    <s v="WSPP Rate Schedule FERC No. 6"/>
    <n v="218507"/>
    <n v="201803241000"/>
    <n v="201803241059"/>
    <n v="20161121"/>
    <m/>
    <x v="2"/>
    <s v="MS"/>
    <x v="3"/>
    <x v="14"/>
    <s v="UP"/>
    <s v="ST"/>
    <s v="M"/>
    <s v="FP"/>
    <x v="3"/>
    <n v="100"/>
    <n v="17.75"/>
    <x v="1"/>
    <n v="100"/>
    <n v="17.75"/>
    <n v="0"/>
    <n v="1775"/>
    <x v="0"/>
  </r>
  <r>
    <n v="11264"/>
    <s v="T16945"/>
    <x v="9"/>
    <x v="6"/>
    <s v="FERC Electric Tariff First Revised Volume No. 3"/>
    <s v="WSPP Rate Schedule FERC No. 6"/>
    <n v="218507"/>
    <n v="201803241100"/>
    <n v="201803241159"/>
    <n v="20161121"/>
    <m/>
    <x v="2"/>
    <s v="MS"/>
    <x v="3"/>
    <x v="14"/>
    <s v="UP"/>
    <s v="ST"/>
    <s v="M"/>
    <s v="FP"/>
    <x v="3"/>
    <n v="100"/>
    <n v="17.75"/>
    <x v="1"/>
    <n v="100"/>
    <n v="17.75"/>
    <n v="0"/>
    <n v="1775"/>
    <x v="0"/>
  </r>
  <r>
    <n v="11265"/>
    <s v="T16946"/>
    <x v="9"/>
    <x v="6"/>
    <s v="FERC Electric Tariff First Revised Volume No. 3"/>
    <s v="WSPP Rate Schedule FERC No. 6"/>
    <n v="218507"/>
    <n v="201803241200"/>
    <n v="201803241259"/>
    <n v="20161121"/>
    <m/>
    <x v="2"/>
    <s v="MS"/>
    <x v="3"/>
    <x v="14"/>
    <s v="UP"/>
    <s v="ST"/>
    <s v="M"/>
    <s v="FP"/>
    <x v="3"/>
    <n v="100"/>
    <n v="17.75"/>
    <x v="1"/>
    <n v="100"/>
    <n v="17.75"/>
    <n v="0"/>
    <n v="1775"/>
    <x v="0"/>
  </r>
  <r>
    <n v="11266"/>
    <s v="T16947"/>
    <x v="9"/>
    <x v="6"/>
    <s v="FERC Electric Tariff First Revised Volume No. 3"/>
    <s v="WSPP Rate Schedule FERC No. 6"/>
    <n v="218507"/>
    <n v="201803241300"/>
    <n v="201803241359"/>
    <n v="20161121"/>
    <m/>
    <x v="2"/>
    <s v="MS"/>
    <x v="3"/>
    <x v="14"/>
    <s v="UP"/>
    <s v="ST"/>
    <s v="M"/>
    <s v="FP"/>
    <x v="3"/>
    <n v="100"/>
    <n v="17.75"/>
    <x v="1"/>
    <n v="100"/>
    <n v="17.75"/>
    <n v="0"/>
    <n v="1775"/>
    <x v="0"/>
  </r>
  <r>
    <n v="11267"/>
    <s v="T16948"/>
    <x v="9"/>
    <x v="6"/>
    <s v="FERC Electric Tariff First Revised Volume No. 3"/>
    <s v="WSPP Rate Schedule FERC No. 6"/>
    <n v="218507"/>
    <n v="201803241400"/>
    <n v="201803241459"/>
    <n v="20161121"/>
    <m/>
    <x v="2"/>
    <s v="MS"/>
    <x v="3"/>
    <x v="14"/>
    <s v="UP"/>
    <s v="ST"/>
    <s v="M"/>
    <s v="FP"/>
    <x v="3"/>
    <n v="100"/>
    <n v="17.75"/>
    <x v="1"/>
    <n v="100"/>
    <n v="17.75"/>
    <n v="0"/>
    <n v="1775"/>
    <x v="0"/>
  </r>
  <r>
    <n v="11268"/>
    <s v="T16949"/>
    <x v="9"/>
    <x v="6"/>
    <s v="FERC Electric Tariff First Revised Volume No. 3"/>
    <s v="WSPP Rate Schedule FERC No. 6"/>
    <n v="218507"/>
    <n v="201803241500"/>
    <n v="201803241559"/>
    <n v="20161121"/>
    <m/>
    <x v="2"/>
    <s v="MS"/>
    <x v="3"/>
    <x v="14"/>
    <s v="UP"/>
    <s v="ST"/>
    <s v="M"/>
    <s v="FP"/>
    <x v="3"/>
    <n v="100"/>
    <n v="17.75"/>
    <x v="1"/>
    <n v="100"/>
    <n v="17.75"/>
    <n v="0"/>
    <n v="1775"/>
    <x v="0"/>
  </r>
  <r>
    <n v="11269"/>
    <s v="T16950"/>
    <x v="9"/>
    <x v="6"/>
    <s v="FERC Electric Tariff First Revised Volume No. 3"/>
    <s v="WSPP Rate Schedule FERC No. 6"/>
    <n v="218507"/>
    <n v="201803241600"/>
    <n v="201803241659"/>
    <n v="20161121"/>
    <m/>
    <x v="2"/>
    <s v="MS"/>
    <x v="3"/>
    <x v="14"/>
    <s v="UP"/>
    <s v="ST"/>
    <s v="M"/>
    <s v="FP"/>
    <x v="3"/>
    <n v="100"/>
    <n v="17.75"/>
    <x v="1"/>
    <n v="100"/>
    <n v="17.75"/>
    <n v="0"/>
    <n v="1775"/>
    <x v="0"/>
  </r>
  <r>
    <n v="11270"/>
    <s v="T16951"/>
    <x v="9"/>
    <x v="6"/>
    <s v="FERC Electric Tariff First Revised Volume No. 3"/>
    <s v="WSPP Rate Schedule FERC No. 6"/>
    <n v="218507"/>
    <n v="201803241700"/>
    <n v="201803241759"/>
    <n v="20161121"/>
    <m/>
    <x v="2"/>
    <s v="MS"/>
    <x v="3"/>
    <x v="14"/>
    <s v="UP"/>
    <s v="ST"/>
    <s v="M"/>
    <s v="FP"/>
    <x v="3"/>
    <n v="100"/>
    <n v="17.75"/>
    <x v="1"/>
    <n v="100"/>
    <n v="17.75"/>
    <n v="0"/>
    <n v="1775"/>
    <x v="0"/>
  </r>
  <r>
    <n v="11271"/>
    <s v="T16952"/>
    <x v="9"/>
    <x v="6"/>
    <s v="FERC Electric Tariff First Revised Volume No. 3"/>
    <s v="WSPP Rate Schedule FERC No. 6"/>
    <n v="218507"/>
    <n v="201803241800"/>
    <n v="201803241859"/>
    <n v="20161121"/>
    <m/>
    <x v="2"/>
    <s v="MS"/>
    <x v="3"/>
    <x v="14"/>
    <s v="UP"/>
    <s v="ST"/>
    <s v="M"/>
    <s v="FP"/>
    <x v="3"/>
    <n v="100"/>
    <n v="17.75"/>
    <x v="1"/>
    <n v="100"/>
    <n v="17.75"/>
    <n v="0"/>
    <n v="1775"/>
    <x v="0"/>
  </r>
  <r>
    <n v="11272"/>
    <s v="T16953"/>
    <x v="9"/>
    <x v="6"/>
    <s v="FERC Electric Tariff First Revised Volume No. 3"/>
    <s v="WSPP Rate Schedule FERC No. 6"/>
    <n v="218507"/>
    <n v="201803241900"/>
    <n v="201803241959"/>
    <n v="20161121"/>
    <m/>
    <x v="2"/>
    <s v="MS"/>
    <x v="3"/>
    <x v="14"/>
    <s v="UP"/>
    <s v="ST"/>
    <s v="M"/>
    <s v="FP"/>
    <x v="3"/>
    <n v="100"/>
    <n v="17.75"/>
    <x v="1"/>
    <n v="100"/>
    <n v="17.75"/>
    <n v="0"/>
    <n v="1775"/>
    <x v="0"/>
  </r>
  <r>
    <n v="11273"/>
    <s v="T16954"/>
    <x v="9"/>
    <x v="6"/>
    <s v="FERC Electric Tariff First Revised Volume No. 3"/>
    <s v="WSPP Rate Schedule FERC No. 6"/>
    <n v="218507"/>
    <n v="201803242000"/>
    <n v="201803242059"/>
    <n v="20161121"/>
    <m/>
    <x v="2"/>
    <s v="MS"/>
    <x v="3"/>
    <x v="14"/>
    <s v="UP"/>
    <s v="ST"/>
    <s v="M"/>
    <s v="FP"/>
    <x v="3"/>
    <n v="100"/>
    <n v="17.75"/>
    <x v="1"/>
    <n v="100"/>
    <n v="17.75"/>
    <n v="0"/>
    <n v="1775"/>
    <x v="0"/>
  </r>
  <r>
    <n v="11274"/>
    <s v="T16955"/>
    <x v="9"/>
    <x v="6"/>
    <s v="FERC Electric Tariff First Revised Volume No. 3"/>
    <s v="WSPP Rate Schedule FERC No. 6"/>
    <n v="218507"/>
    <n v="201803242100"/>
    <n v="201803242159"/>
    <n v="20161121"/>
    <m/>
    <x v="2"/>
    <s v="MS"/>
    <x v="3"/>
    <x v="14"/>
    <s v="UP"/>
    <s v="ST"/>
    <s v="M"/>
    <s v="FP"/>
    <x v="3"/>
    <n v="100"/>
    <n v="17.75"/>
    <x v="1"/>
    <n v="100"/>
    <n v="17.75"/>
    <n v="0"/>
    <n v="1775"/>
    <x v="0"/>
  </r>
  <r>
    <n v="11275"/>
    <s v="T16956"/>
    <x v="9"/>
    <x v="6"/>
    <s v="FERC Electric Tariff First Revised Volume No. 3"/>
    <s v="WSPP Rate Schedule FERC No. 6"/>
    <n v="218507"/>
    <n v="201803242200"/>
    <n v="201803242259"/>
    <n v="20161121"/>
    <m/>
    <x v="2"/>
    <s v="MS"/>
    <x v="3"/>
    <x v="14"/>
    <s v="UP"/>
    <s v="ST"/>
    <s v="M"/>
    <s v="FP"/>
    <x v="3"/>
    <n v="100"/>
    <n v="19"/>
    <x v="1"/>
    <n v="100"/>
    <n v="19"/>
    <n v="0"/>
    <n v="1900"/>
    <x v="0"/>
  </r>
  <r>
    <n v="11276"/>
    <s v="T16957"/>
    <x v="9"/>
    <x v="6"/>
    <s v="FERC Electric Tariff First Revised Volume No. 3"/>
    <s v="WSPP Rate Schedule FERC No. 6"/>
    <n v="218507"/>
    <n v="201803242300"/>
    <n v="201803242359"/>
    <n v="20161121"/>
    <m/>
    <x v="2"/>
    <s v="MS"/>
    <x v="3"/>
    <x v="14"/>
    <s v="UP"/>
    <s v="ST"/>
    <s v="M"/>
    <s v="FP"/>
    <x v="3"/>
    <n v="100"/>
    <n v="19"/>
    <x v="1"/>
    <n v="100"/>
    <n v="19"/>
    <n v="0"/>
    <n v="1900"/>
    <x v="0"/>
  </r>
  <r>
    <n v="11277"/>
    <s v="T16958"/>
    <x v="9"/>
    <x v="6"/>
    <s v="FERC Electric Tariff First Revised Volume No. 3"/>
    <s v="WSPP Rate Schedule FERC No. 6"/>
    <n v="218507"/>
    <n v="201803250000"/>
    <n v="201803250059"/>
    <n v="20161121"/>
    <m/>
    <x v="2"/>
    <s v="MS"/>
    <x v="3"/>
    <x v="14"/>
    <s v="UP"/>
    <s v="ST"/>
    <s v="M"/>
    <s v="FP"/>
    <x v="3"/>
    <n v="100"/>
    <n v="19.329999999999998"/>
    <x v="1"/>
    <n v="100"/>
    <n v="19.329999999999998"/>
    <n v="0"/>
    <n v="1933"/>
    <x v="0"/>
  </r>
  <r>
    <n v="11278"/>
    <s v="T16959"/>
    <x v="9"/>
    <x v="6"/>
    <s v="FERC Electric Tariff First Revised Volume No. 3"/>
    <s v="WSPP Rate Schedule FERC No. 6"/>
    <n v="218507"/>
    <n v="201803250100"/>
    <n v="201803250159"/>
    <n v="20161121"/>
    <m/>
    <x v="2"/>
    <s v="MS"/>
    <x v="3"/>
    <x v="14"/>
    <s v="UP"/>
    <s v="ST"/>
    <s v="M"/>
    <s v="FP"/>
    <x v="3"/>
    <n v="100"/>
    <n v="19.329999999999998"/>
    <x v="1"/>
    <n v="100"/>
    <n v="19.329999999999998"/>
    <n v="0"/>
    <n v="1933"/>
    <x v="0"/>
  </r>
  <r>
    <n v="11279"/>
    <s v="T16960"/>
    <x v="9"/>
    <x v="6"/>
    <s v="FERC Electric Tariff First Revised Volume No. 3"/>
    <s v="WSPP Rate Schedule FERC No. 6"/>
    <n v="218507"/>
    <n v="201803250200"/>
    <n v="201803250259"/>
    <n v="20161121"/>
    <m/>
    <x v="2"/>
    <s v="MS"/>
    <x v="3"/>
    <x v="14"/>
    <s v="UP"/>
    <s v="ST"/>
    <s v="M"/>
    <s v="FP"/>
    <x v="3"/>
    <n v="100"/>
    <n v="19.329999999999998"/>
    <x v="1"/>
    <n v="100"/>
    <n v="19.329999999999998"/>
    <n v="0"/>
    <n v="1933"/>
    <x v="0"/>
  </r>
  <r>
    <n v="11280"/>
    <s v="T16961"/>
    <x v="9"/>
    <x v="6"/>
    <s v="FERC Electric Tariff First Revised Volume No. 3"/>
    <s v="WSPP Rate Schedule FERC No. 6"/>
    <n v="218507"/>
    <n v="201803250300"/>
    <n v="201803250359"/>
    <n v="20161121"/>
    <m/>
    <x v="2"/>
    <s v="MS"/>
    <x v="3"/>
    <x v="14"/>
    <s v="UP"/>
    <s v="ST"/>
    <s v="M"/>
    <s v="FP"/>
    <x v="3"/>
    <n v="100"/>
    <n v="19.329999999999998"/>
    <x v="1"/>
    <n v="100"/>
    <n v="19.329999999999998"/>
    <n v="0"/>
    <n v="1933"/>
    <x v="0"/>
  </r>
  <r>
    <n v="11281"/>
    <s v="T16962"/>
    <x v="9"/>
    <x v="6"/>
    <s v="FERC Electric Tariff First Revised Volume No. 3"/>
    <s v="WSPP Rate Schedule FERC No. 6"/>
    <n v="218507"/>
    <n v="201803250400"/>
    <n v="201803250459"/>
    <n v="20161121"/>
    <m/>
    <x v="2"/>
    <s v="MS"/>
    <x v="3"/>
    <x v="14"/>
    <s v="UP"/>
    <s v="ST"/>
    <s v="M"/>
    <s v="FP"/>
    <x v="3"/>
    <n v="100"/>
    <n v="19.329999999999998"/>
    <x v="1"/>
    <n v="100"/>
    <n v="19.329999999999998"/>
    <n v="0"/>
    <n v="1933"/>
    <x v="0"/>
  </r>
  <r>
    <n v="11282"/>
    <s v="T16963"/>
    <x v="9"/>
    <x v="6"/>
    <s v="FERC Electric Tariff First Revised Volume No. 3"/>
    <s v="WSPP Rate Schedule FERC No. 6"/>
    <n v="218507"/>
    <n v="201803250500"/>
    <n v="201803250559"/>
    <n v="20161121"/>
    <m/>
    <x v="2"/>
    <s v="MS"/>
    <x v="3"/>
    <x v="14"/>
    <s v="UP"/>
    <s v="ST"/>
    <s v="M"/>
    <s v="FP"/>
    <x v="3"/>
    <n v="100"/>
    <n v="19.329999999999998"/>
    <x v="1"/>
    <n v="100"/>
    <n v="19.329999999999998"/>
    <n v="0"/>
    <n v="1933"/>
    <x v="0"/>
  </r>
  <r>
    <n v="11283"/>
    <s v="T16964"/>
    <x v="9"/>
    <x v="6"/>
    <s v="FERC Electric Tariff First Revised Volume No. 3"/>
    <s v="WSPP Rate Schedule FERC No. 6"/>
    <n v="218507"/>
    <n v="201803250600"/>
    <n v="201803250659"/>
    <n v="20161121"/>
    <m/>
    <x v="2"/>
    <s v="MS"/>
    <x v="3"/>
    <x v="14"/>
    <s v="UP"/>
    <s v="ST"/>
    <s v="M"/>
    <s v="FP"/>
    <x v="3"/>
    <n v="100"/>
    <n v="19.329999999999998"/>
    <x v="1"/>
    <n v="100"/>
    <n v="19.329999999999998"/>
    <n v="0"/>
    <n v="1933"/>
    <x v="0"/>
  </r>
  <r>
    <n v="11284"/>
    <s v="T16965"/>
    <x v="9"/>
    <x v="6"/>
    <s v="FERC Electric Tariff First Revised Volume No. 3"/>
    <s v="WSPP Rate Schedule FERC No. 6"/>
    <n v="218507"/>
    <n v="201803250700"/>
    <n v="201803250759"/>
    <n v="20161121"/>
    <m/>
    <x v="2"/>
    <s v="MS"/>
    <x v="3"/>
    <x v="14"/>
    <s v="UP"/>
    <s v="ST"/>
    <s v="M"/>
    <s v="FP"/>
    <x v="3"/>
    <n v="100"/>
    <n v="19.329999999999998"/>
    <x v="1"/>
    <n v="100"/>
    <n v="19.329999999999998"/>
    <n v="0"/>
    <n v="1933"/>
    <x v="0"/>
  </r>
  <r>
    <n v="11285"/>
    <s v="T16966"/>
    <x v="9"/>
    <x v="6"/>
    <s v="FERC Electric Tariff First Revised Volume No. 3"/>
    <s v="WSPP Rate Schedule FERC No. 6"/>
    <n v="218507"/>
    <n v="201803250800"/>
    <n v="201803250859"/>
    <n v="20161121"/>
    <m/>
    <x v="2"/>
    <s v="MS"/>
    <x v="3"/>
    <x v="14"/>
    <s v="UP"/>
    <s v="ST"/>
    <s v="M"/>
    <s v="FP"/>
    <x v="3"/>
    <n v="100"/>
    <n v="19.329999999999998"/>
    <x v="1"/>
    <n v="100"/>
    <n v="19.329999999999998"/>
    <n v="0"/>
    <n v="1933"/>
    <x v="0"/>
  </r>
  <r>
    <n v="11286"/>
    <s v="T16967"/>
    <x v="9"/>
    <x v="6"/>
    <s v="FERC Electric Tariff First Revised Volume No. 3"/>
    <s v="WSPP Rate Schedule FERC No. 6"/>
    <n v="218507"/>
    <n v="201803250900"/>
    <n v="201803250959"/>
    <n v="20161121"/>
    <m/>
    <x v="2"/>
    <s v="MS"/>
    <x v="3"/>
    <x v="14"/>
    <s v="UP"/>
    <s v="ST"/>
    <s v="M"/>
    <s v="FP"/>
    <x v="3"/>
    <n v="100"/>
    <n v="19.329999999999998"/>
    <x v="1"/>
    <n v="100"/>
    <n v="19.329999999999998"/>
    <n v="0"/>
    <n v="1933"/>
    <x v="0"/>
  </r>
  <r>
    <n v="11287"/>
    <s v="T16968"/>
    <x v="9"/>
    <x v="6"/>
    <s v="FERC Electric Tariff First Revised Volume No. 3"/>
    <s v="WSPP Rate Schedule FERC No. 6"/>
    <n v="218507"/>
    <n v="201803251000"/>
    <n v="201803251059"/>
    <n v="20161121"/>
    <m/>
    <x v="2"/>
    <s v="MS"/>
    <x v="3"/>
    <x v="14"/>
    <s v="UP"/>
    <s v="ST"/>
    <s v="M"/>
    <s v="FP"/>
    <x v="3"/>
    <n v="100"/>
    <n v="19.329999999999998"/>
    <x v="1"/>
    <n v="100"/>
    <n v="19.329999999999998"/>
    <n v="0"/>
    <n v="1933"/>
    <x v="0"/>
  </r>
  <r>
    <n v="11288"/>
    <s v="T16969"/>
    <x v="9"/>
    <x v="6"/>
    <s v="FERC Electric Tariff First Revised Volume No. 3"/>
    <s v="WSPP Rate Schedule FERC No. 6"/>
    <n v="218507"/>
    <n v="201803251100"/>
    <n v="201803251159"/>
    <n v="20161121"/>
    <m/>
    <x v="2"/>
    <s v="MS"/>
    <x v="3"/>
    <x v="14"/>
    <s v="UP"/>
    <s v="ST"/>
    <s v="M"/>
    <s v="FP"/>
    <x v="3"/>
    <n v="100"/>
    <n v="19.329999999999998"/>
    <x v="1"/>
    <n v="100"/>
    <n v="19.329999999999998"/>
    <n v="0"/>
    <n v="1933"/>
    <x v="0"/>
  </r>
  <r>
    <n v="11289"/>
    <s v="T16970"/>
    <x v="9"/>
    <x v="6"/>
    <s v="FERC Electric Tariff First Revised Volume No. 3"/>
    <s v="WSPP Rate Schedule FERC No. 6"/>
    <n v="218507"/>
    <n v="201803251200"/>
    <n v="201803251259"/>
    <n v="20161121"/>
    <m/>
    <x v="2"/>
    <s v="MS"/>
    <x v="3"/>
    <x v="14"/>
    <s v="UP"/>
    <s v="ST"/>
    <s v="M"/>
    <s v="FP"/>
    <x v="3"/>
    <n v="100"/>
    <n v="19.329999999999998"/>
    <x v="1"/>
    <n v="100"/>
    <n v="19.329999999999998"/>
    <n v="0"/>
    <n v="1933"/>
    <x v="0"/>
  </r>
  <r>
    <n v="11290"/>
    <s v="T16971"/>
    <x v="9"/>
    <x v="6"/>
    <s v="FERC Electric Tariff First Revised Volume No. 3"/>
    <s v="WSPP Rate Schedule FERC No. 6"/>
    <n v="218507"/>
    <n v="201803251300"/>
    <n v="201803251359"/>
    <n v="20161121"/>
    <m/>
    <x v="2"/>
    <s v="MS"/>
    <x v="3"/>
    <x v="14"/>
    <s v="UP"/>
    <s v="ST"/>
    <s v="M"/>
    <s v="FP"/>
    <x v="3"/>
    <n v="100"/>
    <n v="19.329999999999998"/>
    <x v="1"/>
    <n v="100"/>
    <n v="19.329999999999998"/>
    <n v="0"/>
    <n v="1933"/>
    <x v="0"/>
  </r>
  <r>
    <n v="11291"/>
    <s v="T16972"/>
    <x v="9"/>
    <x v="6"/>
    <s v="FERC Electric Tariff First Revised Volume No. 3"/>
    <s v="WSPP Rate Schedule FERC No. 6"/>
    <n v="218507"/>
    <n v="201803251400"/>
    <n v="201803251459"/>
    <n v="20161121"/>
    <m/>
    <x v="2"/>
    <s v="MS"/>
    <x v="3"/>
    <x v="14"/>
    <s v="UP"/>
    <s v="ST"/>
    <s v="M"/>
    <s v="FP"/>
    <x v="3"/>
    <n v="100"/>
    <n v="19.329999999999998"/>
    <x v="1"/>
    <n v="100"/>
    <n v="19.329999999999998"/>
    <n v="0"/>
    <n v="1933"/>
    <x v="0"/>
  </r>
  <r>
    <n v="11292"/>
    <s v="T16973"/>
    <x v="9"/>
    <x v="6"/>
    <s v="FERC Electric Tariff First Revised Volume No. 3"/>
    <s v="WSPP Rate Schedule FERC No. 6"/>
    <n v="218507"/>
    <n v="201803251500"/>
    <n v="201803251559"/>
    <n v="20161121"/>
    <m/>
    <x v="2"/>
    <s v="MS"/>
    <x v="3"/>
    <x v="14"/>
    <s v="UP"/>
    <s v="ST"/>
    <s v="M"/>
    <s v="FP"/>
    <x v="3"/>
    <n v="100"/>
    <n v="19.329999999999998"/>
    <x v="1"/>
    <n v="100"/>
    <n v="19.329999999999998"/>
    <n v="0"/>
    <n v="1933"/>
    <x v="0"/>
  </r>
  <r>
    <n v="11293"/>
    <s v="T16974"/>
    <x v="9"/>
    <x v="6"/>
    <s v="FERC Electric Tariff First Revised Volume No. 3"/>
    <s v="WSPP Rate Schedule FERC No. 6"/>
    <n v="218507"/>
    <n v="201803251600"/>
    <n v="201803251659"/>
    <n v="20161121"/>
    <m/>
    <x v="2"/>
    <s v="MS"/>
    <x v="3"/>
    <x v="14"/>
    <s v="UP"/>
    <s v="ST"/>
    <s v="M"/>
    <s v="FP"/>
    <x v="3"/>
    <n v="100"/>
    <n v="19.329999999999998"/>
    <x v="1"/>
    <n v="100"/>
    <n v="19.329999999999998"/>
    <n v="0"/>
    <n v="1933"/>
    <x v="0"/>
  </r>
  <r>
    <n v="11294"/>
    <s v="T16975"/>
    <x v="9"/>
    <x v="6"/>
    <s v="FERC Electric Tariff First Revised Volume No. 3"/>
    <s v="WSPP Rate Schedule FERC No. 6"/>
    <n v="218507"/>
    <n v="201803251700"/>
    <n v="201803251759"/>
    <n v="20161121"/>
    <m/>
    <x v="2"/>
    <s v="MS"/>
    <x v="3"/>
    <x v="14"/>
    <s v="UP"/>
    <s v="ST"/>
    <s v="M"/>
    <s v="FP"/>
    <x v="3"/>
    <n v="100"/>
    <n v="19.329999999999998"/>
    <x v="1"/>
    <n v="100"/>
    <n v="19.329999999999998"/>
    <n v="0"/>
    <n v="1933"/>
    <x v="0"/>
  </r>
  <r>
    <n v="11295"/>
    <s v="T16976"/>
    <x v="9"/>
    <x v="6"/>
    <s v="FERC Electric Tariff First Revised Volume No. 3"/>
    <s v="WSPP Rate Schedule FERC No. 6"/>
    <n v="218507"/>
    <n v="201803251800"/>
    <n v="201803251859"/>
    <n v="20161121"/>
    <m/>
    <x v="2"/>
    <s v="MS"/>
    <x v="3"/>
    <x v="14"/>
    <s v="UP"/>
    <s v="ST"/>
    <s v="M"/>
    <s v="FP"/>
    <x v="3"/>
    <n v="100"/>
    <n v="19.329999999999998"/>
    <x v="1"/>
    <n v="100"/>
    <n v="19.329999999999998"/>
    <n v="0"/>
    <n v="1933"/>
    <x v="0"/>
  </r>
  <r>
    <n v="11296"/>
    <s v="T16977"/>
    <x v="9"/>
    <x v="6"/>
    <s v="FERC Electric Tariff First Revised Volume No. 3"/>
    <s v="WSPP Rate Schedule FERC No. 6"/>
    <n v="218507"/>
    <n v="201803251900"/>
    <n v="201803251959"/>
    <n v="20161121"/>
    <m/>
    <x v="2"/>
    <s v="MS"/>
    <x v="3"/>
    <x v="14"/>
    <s v="UP"/>
    <s v="ST"/>
    <s v="M"/>
    <s v="FP"/>
    <x v="3"/>
    <n v="100"/>
    <n v="19.329999999999998"/>
    <x v="1"/>
    <n v="100"/>
    <n v="19.329999999999998"/>
    <n v="0"/>
    <n v="1933"/>
    <x v="0"/>
  </r>
  <r>
    <n v="11297"/>
    <s v="T16978"/>
    <x v="9"/>
    <x v="6"/>
    <s v="FERC Electric Tariff First Revised Volume No. 3"/>
    <s v="WSPP Rate Schedule FERC No. 6"/>
    <n v="218507"/>
    <n v="201803252000"/>
    <n v="201803252059"/>
    <n v="20161121"/>
    <m/>
    <x v="2"/>
    <s v="MS"/>
    <x v="3"/>
    <x v="14"/>
    <s v="UP"/>
    <s v="ST"/>
    <s v="M"/>
    <s v="FP"/>
    <x v="3"/>
    <n v="100"/>
    <n v="19.329999999999998"/>
    <x v="1"/>
    <n v="100"/>
    <n v="19.329999999999998"/>
    <n v="0"/>
    <n v="1933"/>
    <x v="0"/>
  </r>
  <r>
    <n v="11298"/>
    <s v="T16979"/>
    <x v="9"/>
    <x v="6"/>
    <s v="FERC Electric Tariff First Revised Volume No. 3"/>
    <s v="WSPP Rate Schedule FERC No. 6"/>
    <n v="218507"/>
    <n v="201803252100"/>
    <n v="201803252159"/>
    <n v="20161121"/>
    <m/>
    <x v="2"/>
    <s v="MS"/>
    <x v="3"/>
    <x v="14"/>
    <s v="UP"/>
    <s v="ST"/>
    <s v="M"/>
    <s v="FP"/>
    <x v="3"/>
    <n v="100"/>
    <n v="19.329999999999998"/>
    <x v="1"/>
    <n v="100"/>
    <n v="19.329999999999998"/>
    <n v="0"/>
    <n v="1933"/>
    <x v="0"/>
  </r>
  <r>
    <n v="11299"/>
    <s v="T16980"/>
    <x v="9"/>
    <x v="6"/>
    <s v="FERC Electric Tariff First Revised Volume No. 3"/>
    <s v="WSPP Rate Schedule FERC No. 6"/>
    <n v="218507"/>
    <n v="201803252200"/>
    <n v="201803252259"/>
    <n v="20161121"/>
    <m/>
    <x v="2"/>
    <s v="MS"/>
    <x v="3"/>
    <x v="14"/>
    <s v="UP"/>
    <s v="ST"/>
    <s v="M"/>
    <s v="FP"/>
    <x v="3"/>
    <n v="100"/>
    <n v="19.329999999999998"/>
    <x v="1"/>
    <n v="100"/>
    <n v="19.329999999999998"/>
    <n v="0"/>
    <n v="1933"/>
    <x v="0"/>
  </r>
  <r>
    <n v="11300"/>
    <s v="T16981"/>
    <x v="9"/>
    <x v="6"/>
    <s v="FERC Electric Tariff First Revised Volume No. 3"/>
    <s v="WSPP Rate Schedule FERC No. 6"/>
    <n v="218507"/>
    <n v="201803252300"/>
    <n v="201803252359"/>
    <n v="20161121"/>
    <m/>
    <x v="2"/>
    <s v="MS"/>
    <x v="3"/>
    <x v="14"/>
    <s v="UP"/>
    <s v="ST"/>
    <s v="M"/>
    <s v="FP"/>
    <x v="3"/>
    <n v="100"/>
    <n v="19.329999999999998"/>
    <x v="1"/>
    <n v="100"/>
    <n v="19.329999999999998"/>
    <n v="0"/>
    <n v="1933"/>
    <x v="0"/>
  </r>
  <r>
    <n v="11301"/>
    <s v="T16982"/>
    <x v="9"/>
    <x v="6"/>
    <s v="FERC Electric Tariff First Revised Volume No. 3"/>
    <s v="WSPP Rate Schedule FERC No. 6"/>
    <n v="218507"/>
    <n v="201803260000"/>
    <n v="201803260059"/>
    <n v="20161121"/>
    <m/>
    <x v="2"/>
    <s v="MS"/>
    <x v="3"/>
    <x v="14"/>
    <s v="UP"/>
    <s v="ST"/>
    <s v="M"/>
    <s v="FP"/>
    <x v="3"/>
    <n v="100"/>
    <n v="19.329999999999998"/>
    <x v="1"/>
    <n v="100"/>
    <n v="19.329999999999998"/>
    <n v="0"/>
    <n v="1933"/>
    <x v="0"/>
  </r>
  <r>
    <n v="11302"/>
    <s v="T16983"/>
    <x v="9"/>
    <x v="6"/>
    <s v="FERC Electric Tariff First Revised Volume No. 3"/>
    <s v="WSPP Rate Schedule FERC No. 6"/>
    <n v="218507"/>
    <n v="201803260100"/>
    <n v="201803260159"/>
    <n v="20161121"/>
    <m/>
    <x v="2"/>
    <s v="MS"/>
    <x v="3"/>
    <x v="14"/>
    <s v="UP"/>
    <s v="ST"/>
    <s v="M"/>
    <s v="FP"/>
    <x v="3"/>
    <n v="100"/>
    <n v="19.329999999999998"/>
    <x v="1"/>
    <n v="100"/>
    <n v="19.329999999999998"/>
    <n v="0"/>
    <n v="1933"/>
    <x v="0"/>
  </r>
  <r>
    <n v="11303"/>
    <s v="T16984"/>
    <x v="9"/>
    <x v="6"/>
    <s v="FERC Electric Tariff First Revised Volume No. 3"/>
    <s v="WSPP Rate Schedule FERC No. 6"/>
    <n v="218507"/>
    <n v="201803260200"/>
    <n v="201803260259"/>
    <n v="20161121"/>
    <m/>
    <x v="2"/>
    <s v="MS"/>
    <x v="3"/>
    <x v="14"/>
    <s v="UP"/>
    <s v="ST"/>
    <s v="M"/>
    <s v="FP"/>
    <x v="3"/>
    <n v="100"/>
    <n v="19.329999999999998"/>
    <x v="1"/>
    <n v="100"/>
    <n v="19.329999999999998"/>
    <n v="0"/>
    <n v="1933"/>
    <x v="0"/>
  </r>
  <r>
    <n v="11304"/>
    <s v="T16985"/>
    <x v="9"/>
    <x v="6"/>
    <s v="FERC Electric Tariff First Revised Volume No. 3"/>
    <s v="WSPP Rate Schedule FERC No. 6"/>
    <n v="218507"/>
    <n v="201803260300"/>
    <n v="201803260359"/>
    <n v="20161121"/>
    <m/>
    <x v="2"/>
    <s v="MS"/>
    <x v="3"/>
    <x v="14"/>
    <s v="UP"/>
    <s v="ST"/>
    <s v="M"/>
    <s v="FP"/>
    <x v="3"/>
    <n v="100"/>
    <n v="19.329999999999998"/>
    <x v="1"/>
    <n v="100"/>
    <n v="19.329999999999998"/>
    <n v="0"/>
    <n v="1933"/>
    <x v="0"/>
  </r>
  <r>
    <n v="11305"/>
    <s v="T16986"/>
    <x v="9"/>
    <x v="6"/>
    <s v="FERC Electric Tariff First Revised Volume No. 3"/>
    <s v="WSPP Rate Schedule FERC No. 6"/>
    <n v="218507"/>
    <n v="201803260400"/>
    <n v="201803260459"/>
    <n v="20161121"/>
    <m/>
    <x v="2"/>
    <s v="MS"/>
    <x v="3"/>
    <x v="14"/>
    <s v="UP"/>
    <s v="ST"/>
    <s v="M"/>
    <s v="FP"/>
    <x v="3"/>
    <n v="100"/>
    <n v="19.329999999999998"/>
    <x v="1"/>
    <n v="100"/>
    <n v="19.329999999999998"/>
    <n v="0"/>
    <n v="1933"/>
    <x v="0"/>
  </r>
  <r>
    <n v="11306"/>
    <s v="T16987"/>
    <x v="9"/>
    <x v="6"/>
    <s v="FERC Electric Tariff First Revised Volume No. 3"/>
    <s v="WSPP Rate Schedule FERC No. 6"/>
    <n v="218507"/>
    <n v="201803260500"/>
    <n v="201803260559"/>
    <n v="20161121"/>
    <m/>
    <x v="2"/>
    <s v="MS"/>
    <x v="3"/>
    <x v="14"/>
    <s v="UP"/>
    <s v="ST"/>
    <s v="M"/>
    <s v="FP"/>
    <x v="3"/>
    <n v="100"/>
    <n v="19.329999999999998"/>
    <x v="1"/>
    <n v="100"/>
    <n v="19.329999999999998"/>
    <n v="0"/>
    <n v="1933"/>
    <x v="0"/>
  </r>
  <r>
    <n v="11307"/>
    <s v="T16988"/>
    <x v="9"/>
    <x v="6"/>
    <s v="FERC Electric Tariff First Revised Volume No. 3"/>
    <s v="WSPP Rate Schedule FERC No. 6"/>
    <n v="218507"/>
    <n v="201803260600"/>
    <n v="201803260659"/>
    <n v="20161121"/>
    <m/>
    <x v="2"/>
    <s v="MS"/>
    <x v="3"/>
    <x v="14"/>
    <s v="UP"/>
    <s v="ST"/>
    <s v="M"/>
    <s v="FP"/>
    <x v="3"/>
    <n v="100"/>
    <n v="18.68"/>
    <x v="1"/>
    <n v="100"/>
    <n v="18.68"/>
    <n v="0"/>
    <n v="1868"/>
    <x v="0"/>
  </r>
  <r>
    <n v="11308"/>
    <s v="T16989"/>
    <x v="9"/>
    <x v="6"/>
    <s v="FERC Electric Tariff First Revised Volume No. 3"/>
    <s v="WSPP Rate Schedule FERC No. 6"/>
    <n v="218507"/>
    <n v="201803260700"/>
    <n v="201803260759"/>
    <n v="20161121"/>
    <m/>
    <x v="2"/>
    <s v="MS"/>
    <x v="3"/>
    <x v="14"/>
    <s v="UP"/>
    <s v="ST"/>
    <s v="M"/>
    <s v="FP"/>
    <x v="3"/>
    <n v="100"/>
    <n v="18.68"/>
    <x v="1"/>
    <n v="100"/>
    <n v="18.68"/>
    <n v="0"/>
    <n v="1868"/>
    <x v="0"/>
  </r>
  <r>
    <n v="11309"/>
    <s v="T16990"/>
    <x v="9"/>
    <x v="6"/>
    <s v="FERC Electric Tariff First Revised Volume No. 3"/>
    <s v="WSPP Rate Schedule FERC No. 6"/>
    <n v="218507"/>
    <n v="201803260800"/>
    <n v="201803260859"/>
    <n v="20161121"/>
    <m/>
    <x v="2"/>
    <s v="MS"/>
    <x v="3"/>
    <x v="14"/>
    <s v="UP"/>
    <s v="ST"/>
    <s v="M"/>
    <s v="FP"/>
    <x v="3"/>
    <n v="100"/>
    <n v="18.68"/>
    <x v="1"/>
    <n v="100"/>
    <n v="18.68"/>
    <n v="0"/>
    <n v="1868"/>
    <x v="0"/>
  </r>
  <r>
    <n v="11310"/>
    <s v="T16991"/>
    <x v="9"/>
    <x v="6"/>
    <s v="FERC Electric Tariff First Revised Volume No. 3"/>
    <s v="WSPP Rate Schedule FERC No. 6"/>
    <n v="218507"/>
    <n v="201803260900"/>
    <n v="201803260959"/>
    <n v="20161121"/>
    <m/>
    <x v="2"/>
    <s v="MS"/>
    <x v="3"/>
    <x v="14"/>
    <s v="UP"/>
    <s v="ST"/>
    <s v="M"/>
    <s v="FP"/>
    <x v="3"/>
    <n v="100"/>
    <n v="18.68"/>
    <x v="1"/>
    <n v="100"/>
    <n v="18.68"/>
    <n v="0"/>
    <n v="1868"/>
    <x v="0"/>
  </r>
  <r>
    <n v="11311"/>
    <s v="T16992"/>
    <x v="9"/>
    <x v="6"/>
    <s v="FERC Electric Tariff First Revised Volume No. 3"/>
    <s v="WSPP Rate Schedule FERC No. 6"/>
    <n v="218507"/>
    <n v="201803261000"/>
    <n v="201803261059"/>
    <n v="20161121"/>
    <m/>
    <x v="2"/>
    <s v="MS"/>
    <x v="3"/>
    <x v="14"/>
    <s v="UP"/>
    <s v="ST"/>
    <s v="M"/>
    <s v="FP"/>
    <x v="3"/>
    <n v="100"/>
    <n v="18.68"/>
    <x v="1"/>
    <n v="100"/>
    <n v="18.68"/>
    <n v="0"/>
    <n v="1868"/>
    <x v="0"/>
  </r>
  <r>
    <n v="11312"/>
    <s v="T16993"/>
    <x v="9"/>
    <x v="6"/>
    <s v="FERC Electric Tariff First Revised Volume No. 3"/>
    <s v="WSPP Rate Schedule FERC No. 6"/>
    <n v="218507"/>
    <n v="201803261100"/>
    <n v="201803261159"/>
    <n v="20161121"/>
    <m/>
    <x v="2"/>
    <s v="MS"/>
    <x v="3"/>
    <x v="14"/>
    <s v="UP"/>
    <s v="ST"/>
    <s v="M"/>
    <s v="FP"/>
    <x v="3"/>
    <n v="100"/>
    <n v="18.68"/>
    <x v="1"/>
    <n v="100"/>
    <n v="18.68"/>
    <n v="0"/>
    <n v="1868"/>
    <x v="0"/>
  </r>
  <r>
    <n v="11313"/>
    <s v="T16994"/>
    <x v="9"/>
    <x v="6"/>
    <s v="FERC Electric Tariff First Revised Volume No. 3"/>
    <s v="WSPP Rate Schedule FERC No. 6"/>
    <n v="218507"/>
    <n v="201803261200"/>
    <n v="201803261259"/>
    <n v="20161121"/>
    <m/>
    <x v="2"/>
    <s v="MS"/>
    <x v="3"/>
    <x v="14"/>
    <s v="UP"/>
    <s v="ST"/>
    <s v="M"/>
    <s v="FP"/>
    <x v="3"/>
    <n v="100"/>
    <n v="18.68"/>
    <x v="1"/>
    <n v="100"/>
    <n v="18.68"/>
    <n v="0"/>
    <n v="1868"/>
    <x v="0"/>
  </r>
  <r>
    <n v="11314"/>
    <s v="T16995"/>
    <x v="9"/>
    <x v="6"/>
    <s v="FERC Electric Tariff First Revised Volume No. 3"/>
    <s v="WSPP Rate Schedule FERC No. 6"/>
    <n v="218507"/>
    <n v="201803261300"/>
    <n v="201803261359"/>
    <n v="20161121"/>
    <m/>
    <x v="2"/>
    <s v="MS"/>
    <x v="3"/>
    <x v="14"/>
    <s v="UP"/>
    <s v="ST"/>
    <s v="M"/>
    <s v="FP"/>
    <x v="3"/>
    <n v="100"/>
    <n v="18.68"/>
    <x v="1"/>
    <n v="100"/>
    <n v="18.68"/>
    <n v="0"/>
    <n v="1868"/>
    <x v="0"/>
  </r>
  <r>
    <n v="11315"/>
    <s v="T16996"/>
    <x v="9"/>
    <x v="6"/>
    <s v="FERC Electric Tariff First Revised Volume No. 3"/>
    <s v="WSPP Rate Schedule FERC No. 6"/>
    <n v="218507"/>
    <n v="201803261400"/>
    <n v="201803261459"/>
    <n v="20161121"/>
    <m/>
    <x v="2"/>
    <s v="MS"/>
    <x v="3"/>
    <x v="14"/>
    <s v="UP"/>
    <s v="ST"/>
    <s v="M"/>
    <s v="FP"/>
    <x v="3"/>
    <n v="100"/>
    <n v="18.68"/>
    <x v="1"/>
    <n v="100"/>
    <n v="18.68"/>
    <n v="0"/>
    <n v="1868"/>
    <x v="0"/>
  </r>
  <r>
    <n v="11316"/>
    <s v="T16997"/>
    <x v="9"/>
    <x v="6"/>
    <s v="FERC Electric Tariff First Revised Volume No. 3"/>
    <s v="WSPP Rate Schedule FERC No. 6"/>
    <n v="218507"/>
    <n v="201803261500"/>
    <n v="201803261559"/>
    <n v="20161121"/>
    <m/>
    <x v="2"/>
    <s v="MS"/>
    <x v="3"/>
    <x v="14"/>
    <s v="UP"/>
    <s v="ST"/>
    <s v="M"/>
    <s v="FP"/>
    <x v="3"/>
    <n v="100"/>
    <n v="18.68"/>
    <x v="1"/>
    <n v="100"/>
    <n v="18.68"/>
    <n v="0"/>
    <n v="1868"/>
    <x v="0"/>
  </r>
  <r>
    <n v="11317"/>
    <s v="T16998"/>
    <x v="9"/>
    <x v="6"/>
    <s v="FERC Electric Tariff First Revised Volume No. 3"/>
    <s v="WSPP Rate Schedule FERC No. 6"/>
    <n v="218507"/>
    <n v="201803261600"/>
    <n v="201803261659"/>
    <n v="20161121"/>
    <m/>
    <x v="2"/>
    <s v="MS"/>
    <x v="3"/>
    <x v="14"/>
    <s v="UP"/>
    <s v="ST"/>
    <s v="M"/>
    <s v="FP"/>
    <x v="3"/>
    <n v="100"/>
    <n v="18.68"/>
    <x v="1"/>
    <n v="100"/>
    <n v="18.68"/>
    <n v="0"/>
    <n v="1868"/>
    <x v="0"/>
  </r>
  <r>
    <n v="11318"/>
    <s v="T16999"/>
    <x v="9"/>
    <x v="6"/>
    <s v="FERC Electric Tariff First Revised Volume No. 3"/>
    <s v="WSPP Rate Schedule FERC No. 6"/>
    <n v="218507"/>
    <n v="201803261700"/>
    <n v="201803261759"/>
    <n v="20161121"/>
    <m/>
    <x v="2"/>
    <s v="MS"/>
    <x v="3"/>
    <x v="14"/>
    <s v="UP"/>
    <s v="ST"/>
    <s v="M"/>
    <s v="FP"/>
    <x v="3"/>
    <n v="100"/>
    <n v="18.68"/>
    <x v="1"/>
    <n v="100"/>
    <n v="18.68"/>
    <n v="0"/>
    <n v="1868"/>
    <x v="0"/>
  </r>
  <r>
    <n v="11319"/>
    <s v="T17000"/>
    <x v="9"/>
    <x v="6"/>
    <s v="FERC Electric Tariff First Revised Volume No. 3"/>
    <s v="WSPP Rate Schedule FERC No. 6"/>
    <n v="218507"/>
    <n v="201803261800"/>
    <n v="201803261859"/>
    <n v="20161121"/>
    <m/>
    <x v="2"/>
    <s v="MS"/>
    <x v="3"/>
    <x v="14"/>
    <s v="UP"/>
    <s v="ST"/>
    <s v="M"/>
    <s v="FP"/>
    <x v="3"/>
    <n v="100"/>
    <n v="18.68"/>
    <x v="1"/>
    <n v="100"/>
    <n v="18.68"/>
    <n v="0"/>
    <n v="1868"/>
    <x v="0"/>
  </r>
  <r>
    <n v="11320"/>
    <s v="T17001"/>
    <x v="9"/>
    <x v="6"/>
    <s v="FERC Electric Tariff First Revised Volume No. 3"/>
    <s v="WSPP Rate Schedule FERC No. 6"/>
    <n v="218507"/>
    <n v="201803261900"/>
    <n v="201803261959"/>
    <n v="20161121"/>
    <m/>
    <x v="2"/>
    <s v="MS"/>
    <x v="3"/>
    <x v="14"/>
    <s v="UP"/>
    <s v="ST"/>
    <s v="M"/>
    <s v="FP"/>
    <x v="3"/>
    <n v="100"/>
    <n v="18.68"/>
    <x v="1"/>
    <n v="100"/>
    <n v="18.68"/>
    <n v="0"/>
    <n v="1868"/>
    <x v="0"/>
  </r>
  <r>
    <n v="11321"/>
    <s v="T17002"/>
    <x v="9"/>
    <x v="6"/>
    <s v="FERC Electric Tariff First Revised Volume No. 3"/>
    <s v="WSPP Rate Schedule FERC No. 6"/>
    <n v="218507"/>
    <n v="201803262000"/>
    <n v="201803262059"/>
    <n v="20161121"/>
    <m/>
    <x v="2"/>
    <s v="MS"/>
    <x v="3"/>
    <x v="14"/>
    <s v="UP"/>
    <s v="ST"/>
    <s v="M"/>
    <s v="FP"/>
    <x v="3"/>
    <n v="100"/>
    <n v="18.68"/>
    <x v="1"/>
    <n v="100"/>
    <n v="18.68"/>
    <n v="0"/>
    <n v="1868"/>
    <x v="0"/>
  </r>
  <r>
    <n v="11322"/>
    <s v="T17003"/>
    <x v="9"/>
    <x v="6"/>
    <s v="FERC Electric Tariff First Revised Volume No. 3"/>
    <s v="WSPP Rate Schedule FERC No. 6"/>
    <n v="218507"/>
    <n v="201803262100"/>
    <n v="201803262159"/>
    <n v="20161121"/>
    <m/>
    <x v="2"/>
    <s v="MS"/>
    <x v="3"/>
    <x v="14"/>
    <s v="UP"/>
    <s v="ST"/>
    <s v="M"/>
    <s v="FP"/>
    <x v="3"/>
    <n v="100"/>
    <n v="18.68"/>
    <x v="1"/>
    <n v="100"/>
    <n v="18.68"/>
    <n v="0"/>
    <n v="1868"/>
    <x v="0"/>
  </r>
  <r>
    <n v="11323"/>
    <s v="T17004"/>
    <x v="9"/>
    <x v="6"/>
    <s v="FERC Electric Tariff First Revised Volume No. 3"/>
    <s v="WSPP Rate Schedule FERC No. 6"/>
    <n v="218507"/>
    <n v="201803262200"/>
    <n v="201803262259"/>
    <n v="20161121"/>
    <m/>
    <x v="2"/>
    <s v="MS"/>
    <x v="3"/>
    <x v="14"/>
    <s v="UP"/>
    <s v="ST"/>
    <s v="M"/>
    <s v="FP"/>
    <x v="3"/>
    <n v="100"/>
    <n v="19.329999999999998"/>
    <x v="1"/>
    <n v="100"/>
    <n v="19.329999999999998"/>
    <n v="0"/>
    <n v="1933"/>
    <x v="0"/>
  </r>
  <r>
    <n v="11324"/>
    <s v="T17005"/>
    <x v="9"/>
    <x v="6"/>
    <s v="FERC Electric Tariff First Revised Volume No. 3"/>
    <s v="WSPP Rate Schedule FERC No. 6"/>
    <n v="218507"/>
    <n v="201803262300"/>
    <n v="201803262359"/>
    <n v="20161121"/>
    <m/>
    <x v="2"/>
    <s v="MS"/>
    <x v="3"/>
    <x v="14"/>
    <s v="UP"/>
    <s v="ST"/>
    <s v="M"/>
    <s v="FP"/>
    <x v="3"/>
    <n v="100"/>
    <n v="19.329999999999998"/>
    <x v="1"/>
    <n v="100"/>
    <n v="19.329999999999998"/>
    <n v="0"/>
    <n v="1933"/>
    <x v="0"/>
  </r>
  <r>
    <n v="11325"/>
    <s v="T17006"/>
    <x v="9"/>
    <x v="6"/>
    <s v="FERC Electric Tariff First Revised Volume No. 3"/>
    <s v="WSPP Rate Schedule FERC No. 6"/>
    <n v="218507"/>
    <n v="201803270000"/>
    <n v="201803270059"/>
    <n v="20161121"/>
    <m/>
    <x v="2"/>
    <s v="MS"/>
    <x v="3"/>
    <x v="14"/>
    <s v="UP"/>
    <s v="ST"/>
    <s v="M"/>
    <s v="FP"/>
    <x v="3"/>
    <n v="100"/>
    <n v="21.45"/>
    <x v="1"/>
    <n v="100"/>
    <n v="21.45"/>
    <n v="0"/>
    <n v="2145"/>
    <x v="0"/>
  </r>
  <r>
    <n v="11326"/>
    <s v="T17007"/>
    <x v="9"/>
    <x v="6"/>
    <s v="FERC Electric Tariff First Revised Volume No. 3"/>
    <s v="WSPP Rate Schedule FERC No. 6"/>
    <n v="218507"/>
    <n v="201803270100"/>
    <n v="201803270159"/>
    <n v="20161121"/>
    <m/>
    <x v="2"/>
    <s v="MS"/>
    <x v="3"/>
    <x v="14"/>
    <s v="UP"/>
    <s v="ST"/>
    <s v="M"/>
    <s v="FP"/>
    <x v="3"/>
    <n v="100"/>
    <n v="21.45"/>
    <x v="1"/>
    <n v="100"/>
    <n v="21.45"/>
    <n v="0"/>
    <n v="2145"/>
    <x v="0"/>
  </r>
  <r>
    <n v="11327"/>
    <s v="T17008"/>
    <x v="9"/>
    <x v="6"/>
    <s v="FERC Electric Tariff First Revised Volume No. 3"/>
    <s v="WSPP Rate Schedule FERC No. 6"/>
    <n v="218507"/>
    <n v="201803270200"/>
    <n v="201803270259"/>
    <n v="20161121"/>
    <m/>
    <x v="2"/>
    <s v="MS"/>
    <x v="3"/>
    <x v="14"/>
    <s v="UP"/>
    <s v="ST"/>
    <s v="M"/>
    <s v="FP"/>
    <x v="3"/>
    <n v="100"/>
    <n v="21.45"/>
    <x v="1"/>
    <n v="100"/>
    <n v="21.45"/>
    <n v="0"/>
    <n v="2145"/>
    <x v="0"/>
  </r>
  <r>
    <n v="11328"/>
    <s v="T17009"/>
    <x v="9"/>
    <x v="6"/>
    <s v="FERC Electric Tariff First Revised Volume No. 3"/>
    <s v="WSPP Rate Schedule FERC No. 6"/>
    <n v="218507"/>
    <n v="201803270300"/>
    <n v="201803270359"/>
    <n v="20161121"/>
    <m/>
    <x v="2"/>
    <s v="MS"/>
    <x v="3"/>
    <x v="14"/>
    <s v="UP"/>
    <s v="ST"/>
    <s v="M"/>
    <s v="FP"/>
    <x v="3"/>
    <n v="100"/>
    <n v="21.45"/>
    <x v="1"/>
    <n v="100"/>
    <n v="21.45"/>
    <n v="0"/>
    <n v="2145"/>
    <x v="0"/>
  </r>
  <r>
    <n v="11329"/>
    <s v="T17010"/>
    <x v="9"/>
    <x v="6"/>
    <s v="FERC Electric Tariff First Revised Volume No. 3"/>
    <s v="WSPP Rate Schedule FERC No. 6"/>
    <n v="218507"/>
    <n v="201803270400"/>
    <n v="201803270459"/>
    <n v="20161121"/>
    <m/>
    <x v="2"/>
    <s v="MS"/>
    <x v="3"/>
    <x v="14"/>
    <s v="UP"/>
    <s v="ST"/>
    <s v="M"/>
    <s v="FP"/>
    <x v="3"/>
    <n v="100"/>
    <n v="21.45"/>
    <x v="1"/>
    <n v="100"/>
    <n v="21.45"/>
    <n v="0"/>
    <n v="2145"/>
    <x v="0"/>
  </r>
  <r>
    <n v="11330"/>
    <s v="T17011"/>
    <x v="9"/>
    <x v="6"/>
    <s v="FERC Electric Tariff First Revised Volume No. 3"/>
    <s v="WSPP Rate Schedule FERC No. 6"/>
    <n v="218507"/>
    <n v="201803270500"/>
    <n v="201803270559"/>
    <n v="20161121"/>
    <m/>
    <x v="2"/>
    <s v="MS"/>
    <x v="3"/>
    <x v="14"/>
    <s v="UP"/>
    <s v="ST"/>
    <s v="M"/>
    <s v="FP"/>
    <x v="3"/>
    <n v="100"/>
    <n v="21.45"/>
    <x v="1"/>
    <n v="100"/>
    <n v="21.45"/>
    <n v="0"/>
    <n v="2145"/>
    <x v="0"/>
  </r>
  <r>
    <n v="11331"/>
    <s v="T17012"/>
    <x v="9"/>
    <x v="6"/>
    <s v="FERC Electric Tariff First Revised Volume No. 3"/>
    <s v="WSPP Rate Schedule FERC No. 6"/>
    <n v="218507"/>
    <n v="201803270600"/>
    <n v="201803270659"/>
    <n v="20161121"/>
    <m/>
    <x v="2"/>
    <s v="MS"/>
    <x v="3"/>
    <x v="14"/>
    <s v="UP"/>
    <s v="ST"/>
    <s v="M"/>
    <s v="FP"/>
    <x v="3"/>
    <n v="100"/>
    <n v="24"/>
    <x v="1"/>
    <n v="100"/>
    <n v="24"/>
    <n v="0"/>
    <n v="2400"/>
    <x v="0"/>
  </r>
  <r>
    <n v="11332"/>
    <s v="T17013"/>
    <x v="9"/>
    <x v="6"/>
    <s v="FERC Electric Tariff First Revised Volume No. 3"/>
    <s v="WSPP Rate Schedule FERC No. 6"/>
    <n v="218507"/>
    <n v="201803270700"/>
    <n v="201803270759"/>
    <n v="20161121"/>
    <m/>
    <x v="2"/>
    <s v="MS"/>
    <x v="3"/>
    <x v="14"/>
    <s v="UP"/>
    <s v="ST"/>
    <s v="M"/>
    <s v="FP"/>
    <x v="3"/>
    <n v="100"/>
    <n v="24"/>
    <x v="1"/>
    <n v="100"/>
    <n v="24"/>
    <n v="0"/>
    <n v="2400"/>
    <x v="0"/>
  </r>
  <r>
    <n v="11333"/>
    <s v="T17014"/>
    <x v="9"/>
    <x v="6"/>
    <s v="FERC Electric Tariff First Revised Volume No. 3"/>
    <s v="WSPP Rate Schedule FERC No. 6"/>
    <n v="218507"/>
    <n v="201803270800"/>
    <n v="201803270859"/>
    <n v="20161121"/>
    <m/>
    <x v="2"/>
    <s v="MS"/>
    <x v="3"/>
    <x v="14"/>
    <s v="UP"/>
    <s v="ST"/>
    <s v="M"/>
    <s v="FP"/>
    <x v="3"/>
    <n v="100"/>
    <n v="24"/>
    <x v="1"/>
    <n v="100"/>
    <n v="24"/>
    <n v="0"/>
    <n v="2400"/>
    <x v="0"/>
  </r>
  <r>
    <n v="11334"/>
    <s v="T17015"/>
    <x v="9"/>
    <x v="6"/>
    <s v="FERC Electric Tariff First Revised Volume No. 3"/>
    <s v="WSPP Rate Schedule FERC No. 6"/>
    <n v="218507"/>
    <n v="201803270900"/>
    <n v="201803270959"/>
    <n v="20161121"/>
    <m/>
    <x v="2"/>
    <s v="MS"/>
    <x v="3"/>
    <x v="14"/>
    <s v="UP"/>
    <s v="ST"/>
    <s v="M"/>
    <s v="FP"/>
    <x v="3"/>
    <n v="100"/>
    <n v="24"/>
    <x v="1"/>
    <n v="100"/>
    <n v="24"/>
    <n v="0"/>
    <n v="2400"/>
    <x v="0"/>
  </r>
  <r>
    <n v="11335"/>
    <s v="T17016"/>
    <x v="9"/>
    <x v="6"/>
    <s v="FERC Electric Tariff First Revised Volume No. 3"/>
    <s v="WSPP Rate Schedule FERC No. 6"/>
    <n v="218507"/>
    <n v="201803271000"/>
    <n v="201803271059"/>
    <n v="20161121"/>
    <m/>
    <x v="2"/>
    <s v="MS"/>
    <x v="3"/>
    <x v="14"/>
    <s v="UP"/>
    <s v="ST"/>
    <s v="M"/>
    <s v="FP"/>
    <x v="3"/>
    <n v="100"/>
    <n v="24"/>
    <x v="1"/>
    <n v="100"/>
    <n v="24"/>
    <n v="0"/>
    <n v="2400"/>
    <x v="0"/>
  </r>
  <r>
    <n v="11336"/>
    <s v="T17017"/>
    <x v="9"/>
    <x v="6"/>
    <s v="FERC Electric Tariff First Revised Volume No. 3"/>
    <s v="WSPP Rate Schedule FERC No. 6"/>
    <n v="218507"/>
    <n v="201803271100"/>
    <n v="201803271159"/>
    <n v="20161121"/>
    <m/>
    <x v="2"/>
    <s v="MS"/>
    <x v="3"/>
    <x v="14"/>
    <s v="UP"/>
    <s v="ST"/>
    <s v="M"/>
    <s v="FP"/>
    <x v="3"/>
    <n v="100"/>
    <n v="24"/>
    <x v="1"/>
    <n v="100"/>
    <n v="24"/>
    <n v="0"/>
    <n v="2400"/>
    <x v="0"/>
  </r>
  <r>
    <n v="11337"/>
    <s v="T17018"/>
    <x v="9"/>
    <x v="6"/>
    <s v="FERC Electric Tariff First Revised Volume No. 3"/>
    <s v="WSPP Rate Schedule FERC No. 6"/>
    <n v="218507"/>
    <n v="201803271200"/>
    <n v="201803271259"/>
    <n v="20161121"/>
    <m/>
    <x v="2"/>
    <s v="MS"/>
    <x v="3"/>
    <x v="14"/>
    <s v="UP"/>
    <s v="ST"/>
    <s v="M"/>
    <s v="FP"/>
    <x v="3"/>
    <n v="100"/>
    <n v="24"/>
    <x v="1"/>
    <n v="100"/>
    <n v="24"/>
    <n v="0"/>
    <n v="2400"/>
    <x v="0"/>
  </r>
  <r>
    <n v="11338"/>
    <s v="T17019"/>
    <x v="9"/>
    <x v="6"/>
    <s v="FERC Electric Tariff First Revised Volume No. 3"/>
    <s v="WSPP Rate Schedule FERC No. 6"/>
    <n v="218507"/>
    <n v="201803271300"/>
    <n v="201803271359"/>
    <n v="20161121"/>
    <m/>
    <x v="2"/>
    <s v="MS"/>
    <x v="3"/>
    <x v="14"/>
    <s v="UP"/>
    <s v="ST"/>
    <s v="M"/>
    <s v="FP"/>
    <x v="3"/>
    <n v="100"/>
    <n v="24"/>
    <x v="1"/>
    <n v="100"/>
    <n v="24"/>
    <n v="0"/>
    <n v="2400"/>
    <x v="0"/>
  </r>
  <r>
    <n v="11339"/>
    <s v="T17020"/>
    <x v="9"/>
    <x v="6"/>
    <s v="FERC Electric Tariff First Revised Volume No. 3"/>
    <s v="WSPP Rate Schedule FERC No. 6"/>
    <n v="218507"/>
    <n v="201803271400"/>
    <n v="201803271459"/>
    <n v="20161121"/>
    <m/>
    <x v="2"/>
    <s v="MS"/>
    <x v="3"/>
    <x v="14"/>
    <s v="UP"/>
    <s v="ST"/>
    <s v="M"/>
    <s v="FP"/>
    <x v="3"/>
    <n v="100"/>
    <n v="24"/>
    <x v="1"/>
    <n v="100"/>
    <n v="24"/>
    <n v="0"/>
    <n v="2400"/>
    <x v="0"/>
  </r>
  <r>
    <n v="11340"/>
    <s v="T17021"/>
    <x v="9"/>
    <x v="6"/>
    <s v="FERC Electric Tariff First Revised Volume No. 3"/>
    <s v="WSPP Rate Schedule FERC No. 6"/>
    <n v="218507"/>
    <n v="201803271500"/>
    <n v="201803271559"/>
    <n v="20161121"/>
    <m/>
    <x v="2"/>
    <s v="MS"/>
    <x v="3"/>
    <x v="14"/>
    <s v="UP"/>
    <s v="ST"/>
    <s v="M"/>
    <s v="FP"/>
    <x v="3"/>
    <n v="100"/>
    <n v="24"/>
    <x v="1"/>
    <n v="100"/>
    <n v="24"/>
    <n v="0"/>
    <n v="2400"/>
    <x v="0"/>
  </r>
  <r>
    <n v="11341"/>
    <s v="T17022"/>
    <x v="9"/>
    <x v="6"/>
    <s v="FERC Electric Tariff First Revised Volume No. 3"/>
    <s v="WSPP Rate Schedule FERC No. 6"/>
    <n v="218507"/>
    <n v="201803271600"/>
    <n v="201803271659"/>
    <n v="20161121"/>
    <m/>
    <x v="2"/>
    <s v="MS"/>
    <x v="3"/>
    <x v="14"/>
    <s v="UP"/>
    <s v="ST"/>
    <s v="M"/>
    <s v="FP"/>
    <x v="3"/>
    <n v="100"/>
    <n v="24"/>
    <x v="1"/>
    <n v="100"/>
    <n v="24"/>
    <n v="0"/>
    <n v="2400"/>
    <x v="0"/>
  </r>
  <r>
    <n v="11342"/>
    <s v="T17023"/>
    <x v="9"/>
    <x v="6"/>
    <s v="FERC Electric Tariff First Revised Volume No. 3"/>
    <s v="WSPP Rate Schedule FERC No. 6"/>
    <n v="218507"/>
    <n v="201803271700"/>
    <n v="201803271759"/>
    <n v="20161121"/>
    <m/>
    <x v="2"/>
    <s v="MS"/>
    <x v="3"/>
    <x v="14"/>
    <s v="UP"/>
    <s v="ST"/>
    <s v="M"/>
    <s v="FP"/>
    <x v="3"/>
    <n v="100"/>
    <n v="24"/>
    <x v="1"/>
    <n v="100"/>
    <n v="24"/>
    <n v="0"/>
    <n v="2400"/>
    <x v="0"/>
  </r>
  <r>
    <n v="11343"/>
    <s v="T17024"/>
    <x v="9"/>
    <x v="6"/>
    <s v="FERC Electric Tariff First Revised Volume No. 3"/>
    <s v="WSPP Rate Schedule FERC No. 6"/>
    <n v="218507"/>
    <n v="201803271800"/>
    <n v="201803271859"/>
    <n v="20161121"/>
    <m/>
    <x v="2"/>
    <s v="MS"/>
    <x v="3"/>
    <x v="14"/>
    <s v="UP"/>
    <s v="ST"/>
    <s v="M"/>
    <s v="FP"/>
    <x v="3"/>
    <n v="100"/>
    <n v="24"/>
    <x v="1"/>
    <n v="100"/>
    <n v="24"/>
    <n v="0"/>
    <n v="2400"/>
    <x v="0"/>
  </r>
  <r>
    <n v="11344"/>
    <s v="T17025"/>
    <x v="9"/>
    <x v="6"/>
    <s v="FERC Electric Tariff First Revised Volume No. 3"/>
    <s v="WSPP Rate Schedule FERC No. 6"/>
    <n v="218507"/>
    <n v="201803271900"/>
    <n v="201803271959"/>
    <n v="20161121"/>
    <m/>
    <x v="2"/>
    <s v="MS"/>
    <x v="3"/>
    <x v="14"/>
    <s v="UP"/>
    <s v="ST"/>
    <s v="M"/>
    <s v="FP"/>
    <x v="3"/>
    <n v="100"/>
    <n v="24"/>
    <x v="1"/>
    <n v="100"/>
    <n v="24"/>
    <n v="0"/>
    <n v="2400"/>
    <x v="0"/>
  </r>
  <r>
    <n v="11345"/>
    <s v="T17026"/>
    <x v="9"/>
    <x v="6"/>
    <s v="FERC Electric Tariff First Revised Volume No. 3"/>
    <s v="WSPP Rate Schedule FERC No. 6"/>
    <n v="218507"/>
    <n v="201803272000"/>
    <n v="201803272059"/>
    <n v="20161121"/>
    <m/>
    <x v="2"/>
    <s v="MS"/>
    <x v="3"/>
    <x v="14"/>
    <s v="UP"/>
    <s v="ST"/>
    <s v="M"/>
    <s v="FP"/>
    <x v="3"/>
    <n v="100"/>
    <n v="24"/>
    <x v="1"/>
    <n v="100"/>
    <n v="24"/>
    <n v="0"/>
    <n v="2400"/>
    <x v="0"/>
  </r>
  <r>
    <n v="11346"/>
    <s v="T17027"/>
    <x v="9"/>
    <x v="6"/>
    <s v="FERC Electric Tariff First Revised Volume No. 3"/>
    <s v="WSPP Rate Schedule FERC No. 6"/>
    <n v="218507"/>
    <n v="201803272100"/>
    <n v="201803272159"/>
    <n v="20161121"/>
    <m/>
    <x v="2"/>
    <s v="MS"/>
    <x v="3"/>
    <x v="14"/>
    <s v="UP"/>
    <s v="ST"/>
    <s v="M"/>
    <s v="FP"/>
    <x v="3"/>
    <n v="100"/>
    <n v="24"/>
    <x v="1"/>
    <n v="100"/>
    <n v="24"/>
    <n v="0"/>
    <n v="2400"/>
    <x v="0"/>
  </r>
  <r>
    <n v="11347"/>
    <s v="T17028"/>
    <x v="9"/>
    <x v="6"/>
    <s v="FERC Electric Tariff First Revised Volume No. 3"/>
    <s v="WSPP Rate Schedule FERC No. 6"/>
    <n v="218507"/>
    <n v="201803272200"/>
    <n v="201803272259"/>
    <n v="20161121"/>
    <m/>
    <x v="2"/>
    <s v="MS"/>
    <x v="3"/>
    <x v="14"/>
    <s v="UP"/>
    <s v="ST"/>
    <s v="M"/>
    <s v="FP"/>
    <x v="3"/>
    <n v="100"/>
    <n v="21.45"/>
    <x v="1"/>
    <n v="100"/>
    <n v="21.45"/>
    <n v="0"/>
    <n v="2145"/>
    <x v="0"/>
  </r>
  <r>
    <n v="11348"/>
    <s v="T17029"/>
    <x v="9"/>
    <x v="6"/>
    <s v="FERC Electric Tariff First Revised Volume No. 3"/>
    <s v="WSPP Rate Schedule FERC No. 6"/>
    <n v="218507"/>
    <n v="201803272300"/>
    <n v="201803272359"/>
    <n v="20161121"/>
    <m/>
    <x v="2"/>
    <s v="MS"/>
    <x v="3"/>
    <x v="14"/>
    <s v="UP"/>
    <s v="ST"/>
    <s v="M"/>
    <s v="FP"/>
    <x v="3"/>
    <n v="100"/>
    <n v="21.45"/>
    <x v="1"/>
    <n v="100"/>
    <n v="21.45"/>
    <n v="0"/>
    <n v="2145"/>
    <x v="0"/>
  </r>
  <r>
    <n v="11349"/>
    <s v="T17030"/>
    <x v="9"/>
    <x v="6"/>
    <s v="FERC Electric Tariff First Revised Volume No. 3"/>
    <s v="WSPP Rate Schedule FERC No. 6"/>
    <n v="218507"/>
    <n v="201803280000"/>
    <n v="201803280059"/>
    <n v="20161121"/>
    <m/>
    <x v="2"/>
    <s v="MS"/>
    <x v="3"/>
    <x v="14"/>
    <s v="UP"/>
    <s v="ST"/>
    <s v="M"/>
    <s v="FP"/>
    <x v="3"/>
    <n v="100"/>
    <n v="20.5"/>
    <x v="1"/>
    <n v="100"/>
    <n v="20.5"/>
    <n v="0"/>
    <n v="2050"/>
    <x v="0"/>
  </r>
  <r>
    <n v="11350"/>
    <s v="T17031"/>
    <x v="9"/>
    <x v="6"/>
    <s v="FERC Electric Tariff First Revised Volume No. 3"/>
    <s v="WSPP Rate Schedule FERC No. 6"/>
    <n v="218507"/>
    <n v="201803280100"/>
    <n v="201803280159"/>
    <n v="20161121"/>
    <m/>
    <x v="2"/>
    <s v="MS"/>
    <x v="3"/>
    <x v="14"/>
    <s v="UP"/>
    <s v="ST"/>
    <s v="M"/>
    <s v="FP"/>
    <x v="3"/>
    <n v="100"/>
    <n v="20.5"/>
    <x v="1"/>
    <n v="100"/>
    <n v="20.5"/>
    <n v="0"/>
    <n v="2050"/>
    <x v="0"/>
  </r>
  <r>
    <n v="11351"/>
    <s v="T17032"/>
    <x v="9"/>
    <x v="6"/>
    <s v="FERC Electric Tariff First Revised Volume No. 3"/>
    <s v="WSPP Rate Schedule FERC No. 6"/>
    <n v="218507"/>
    <n v="201803280200"/>
    <n v="201803280259"/>
    <n v="20161121"/>
    <m/>
    <x v="2"/>
    <s v="MS"/>
    <x v="3"/>
    <x v="14"/>
    <s v="UP"/>
    <s v="ST"/>
    <s v="M"/>
    <s v="FP"/>
    <x v="3"/>
    <n v="100"/>
    <n v="20.5"/>
    <x v="1"/>
    <n v="100"/>
    <n v="20.5"/>
    <n v="0"/>
    <n v="2050"/>
    <x v="0"/>
  </r>
  <r>
    <n v="11352"/>
    <s v="T17033"/>
    <x v="9"/>
    <x v="6"/>
    <s v="FERC Electric Tariff First Revised Volume No. 3"/>
    <s v="WSPP Rate Schedule FERC No. 6"/>
    <n v="218507"/>
    <n v="201803280300"/>
    <n v="201803280359"/>
    <n v="20161121"/>
    <m/>
    <x v="2"/>
    <s v="MS"/>
    <x v="3"/>
    <x v="14"/>
    <s v="UP"/>
    <s v="ST"/>
    <s v="M"/>
    <s v="FP"/>
    <x v="3"/>
    <n v="100"/>
    <n v="20.5"/>
    <x v="1"/>
    <n v="100"/>
    <n v="20.5"/>
    <n v="0"/>
    <n v="2050"/>
    <x v="0"/>
  </r>
  <r>
    <n v="11353"/>
    <s v="T17034"/>
    <x v="9"/>
    <x v="6"/>
    <s v="FERC Electric Tariff First Revised Volume No. 3"/>
    <s v="WSPP Rate Schedule FERC No. 6"/>
    <n v="218507"/>
    <n v="201803280400"/>
    <n v="201803280459"/>
    <n v="20161121"/>
    <m/>
    <x v="2"/>
    <s v="MS"/>
    <x v="3"/>
    <x v="14"/>
    <s v="UP"/>
    <s v="ST"/>
    <s v="M"/>
    <s v="FP"/>
    <x v="3"/>
    <n v="100"/>
    <n v="20.5"/>
    <x v="1"/>
    <n v="100"/>
    <n v="20.5"/>
    <n v="0"/>
    <n v="2050"/>
    <x v="0"/>
  </r>
  <r>
    <n v="11354"/>
    <s v="T17035"/>
    <x v="9"/>
    <x v="6"/>
    <s v="FERC Electric Tariff First Revised Volume No. 3"/>
    <s v="WSPP Rate Schedule FERC No. 6"/>
    <n v="218507"/>
    <n v="201803280500"/>
    <n v="201803280559"/>
    <n v="20161121"/>
    <m/>
    <x v="2"/>
    <s v="MS"/>
    <x v="3"/>
    <x v="14"/>
    <s v="UP"/>
    <s v="ST"/>
    <s v="M"/>
    <s v="FP"/>
    <x v="3"/>
    <n v="100"/>
    <n v="20.5"/>
    <x v="1"/>
    <n v="100"/>
    <n v="20.5"/>
    <n v="0"/>
    <n v="2050"/>
    <x v="0"/>
  </r>
  <r>
    <n v="11355"/>
    <s v="T17036"/>
    <x v="9"/>
    <x v="6"/>
    <s v="FERC Electric Tariff First Revised Volume No. 3"/>
    <s v="WSPP Rate Schedule FERC No. 6"/>
    <n v="218507"/>
    <n v="201803280600"/>
    <n v="201803280659"/>
    <n v="20161121"/>
    <m/>
    <x v="2"/>
    <s v="MS"/>
    <x v="3"/>
    <x v="14"/>
    <s v="UP"/>
    <s v="ST"/>
    <s v="M"/>
    <s v="FP"/>
    <x v="3"/>
    <n v="100"/>
    <n v="21.85"/>
    <x v="1"/>
    <n v="100"/>
    <n v="21.85"/>
    <n v="0"/>
    <n v="2185"/>
    <x v="0"/>
  </r>
  <r>
    <n v="11356"/>
    <s v="T17037"/>
    <x v="9"/>
    <x v="6"/>
    <s v="FERC Electric Tariff First Revised Volume No. 3"/>
    <s v="WSPP Rate Schedule FERC No. 6"/>
    <n v="218507"/>
    <n v="201803280700"/>
    <n v="201803280759"/>
    <n v="20161121"/>
    <m/>
    <x v="2"/>
    <s v="MS"/>
    <x v="3"/>
    <x v="14"/>
    <s v="UP"/>
    <s v="ST"/>
    <s v="M"/>
    <s v="FP"/>
    <x v="3"/>
    <n v="100"/>
    <n v="21.85"/>
    <x v="1"/>
    <n v="100"/>
    <n v="21.85"/>
    <n v="0"/>
    <n v="2185"/>
    <x v="0"/>
  </r>
  <r>
    <n v="11357"/>
    <s v="T17038"/>
    <x v="9"/>
    <x v="6"/>
    <s v="FERC Electric Tariff First Revised Volume No. 3"/>
    <s v="WSPP Rate Schedule FERC No. 6"/>
    <n v="218507"/>
    <n v="201803280800"/>
    <n v="201803280859"/>
    <n v="20161121"/>
    <m/>
    <x v="2"/>
    <s v="MS"/>
    <x v="3"/>
    <x v="14"/>
    <s v="UP"/>
    <s v="ST"/>
    <s v="M"/>
    <s v="FP"/>
    <x v="3"/>
    <n v="100"/>
    <n v="21.85"/>
    <x v="1"/>
    <n v="100"/>
    <n v="21.85"/>
    <n v="0"/>
    <n v="2185"/>
    <x v="0"/>
  </r>
  <r>
    <n v="11358"/>
    <s v="T17039"/>
    <x v="9"/>
    <x v="6"/>
    <s v="FERC Electric Tariff First Revised Volume No. 3"/>
    <s v="WSPP Rate Schedule FERC No. 6"/>
    <n v="218507"/>
    <n v="201803280900"/>
    <n v="201803280959"/>
    <n v="20161121"/>
    <m/>
    <x v="2"/>
    <s v="MS"/>
    <x v="3"/>
    <x v="14"/>
    <s v="UP"/>
    <s v="ST"/>
    <s v="M"/>
    <s v="FP"/>
    <x v="3"/>
    <n v="100"/>
    <n v="21.85"/>
    <x v="1"/>
    <n v="100"/>
    <n v="21.85"/>
    <n v="0"/>
    <n v="2185"/>
    <x v="0"/>
  </r>
  <r>
    <n v="11359"/>
    <s v="T17040"/>
    <x v="9"/>
    <x v="6"/>
    <s v="FERC Electric Tariff First Revised Volume No. 3"/>
    <s v="WSPP Rate Schedule FERC No. 6"/>
    <n v="218507"/>
    <n v="201803281000"/>
    <n v="201803281059"/>
    <n v="20161121"/>
    <m/>
    <x v="2"/>
    <s v="MS"/>
    <x v="3"/>
    <x v="14"/>
    <s v="UP"/>
    <s v="ST"/>
    <s v="M"/>
    <s v="FP"/>
    <x v="3"/>
    <n v="100"/>
    <n v="21.85"/>
    <x v="1"/>
    <n v="100"/>
    <n v="21.85"/>
    <n v="0"/>
    <n v="2185"/>
    <x v="0"/>
  </r>
  <r>
    <n v="11360"/>
    <s v="T17041"/>
    <x v="9"/>
    <x v="6"/>
    <s v="FERC Electric Tariff First Revised Volume No. 3"/>
    <s v="WSPP Rate Schedule FERC No. 6"/>
    <n v="218507"/>
    <n v="201803281100"/>
    <n v="201803281159"/>
    <n v="20161121"/>
    <m/>
    <x v="2"/>
    <s v="MS"/>
    <x v="3"/>
    <x v="14"/>
    <s v="UP"/>
    <s v="ST"/>
    <s v="M"/>
    <s v="FP"/>
    <x v="3"/>
    <n v="100"/>
    <n v="21.85"/>
    <x v="1"/>
    <n v="100"/>
    <n v="21.85"/>
    <n v="0"/>
    <n v="2185"/>
    <x v="0"/>
  </r>
  <r>
    <n v="11361"/>
    <s v="T17042"/>
    <x v="9"/>
    <x v="6"/>
    <s v="FERC Electric Tariff First Revised Volume No. 3"/>
    <s v="WSPP Rate Schedule FERC No. 6"/>
    <n v="218507"/>
    <n v="201803281200"/>
    <n v="201803281259"/>
    <n v="20161121"/>
    <m/>
    <x v="2"/>
    <s v="MS"/>
    <x v="3"/>
    <x v="14"/>
    <s v="UP"/>
    <s v="ST"/>
    <s v="M"/>
    <s v="FP"/>
    <x v="3"/>
    <n v="100"/>
    <n v="21.85"/>
    <x v="1"/>
    <n v="100"/>
    <n v="21.85"/>
    <n v="0"/>
    <n v="2185"/>
    <x v="0"/>
  </r>
  <r>
    <n v="11362"/>
    <s v="T17043"/>
    <x v="9"/>
    <x v="6"/>
    <s v="FERC Electric Tariff First Revised Volume No. 3"/>
    <s v="WSPP Rate Schedule FERC No. 6"/>
    <n v="218507"/>
    <n v="201803281300"/>
    <n v="201803281359"/>
    <n v="20161121"/>
    <m/>
    <x v="2"/>
    <s v="MS"/>
    <x v="3"/>
    <x v="14"/>
    <s v="UP"/>
    <s v="ST"/>
    <s v="M"/>
    <s v="FP"/>
    <x v="3"/>
    <n v="100"/>
    <n v="21.85"/>
    <x v="1"/>
    <n v="100"/>
    <n v="21.85"/>
    <n v="0"/>
    <n v="2185"/>
    <x v="0"/>
  </r>
  <r>
    <n v="11363"/>
    <s v="T17044"/>
    <x v="9"/>
    <x v="6"/>
    <s v="FERC Electric Tariff First Revised Volume No. 3"/>
    <s v="WSPP Rate Schedule FERC No. 6"/>
    <n v="218507"/>
    <n v="201803281400"/>
    <n v="201803281459"/>
    <n v="20161121"/>
    <m/>
    <x v="2"/>
    <s v="MS"/>
    <x v="3"/>
    <x v="14"/>
    <s v="UP"/>
    <s v="ST"/>
    <s v="M"/>
    <s v="FP"/>
    <x v="3"/>
    <n v="100"/>
    <n v="21.85"/>
    <x v="1"/>
    <n v="100"/>
    <n v="21.85"/>
    <n v="0"/>
    <n v="2185"/>
    <x v="0"/>
  </r>
  <r>
    <n v="11364"/>
    <s v="T17045"/>
    <x v="9"/>
    <x v="6"/>
    <s v="FERC Electric Tariff First Revised Volume No. 3"/>
    <s v="WSPP Rate Schedule FERC No. 6"/>
    <n v="218507"/>
    <n v="201803281500"/>
    <n v="201803281559"/>
    <n v="20161121"/>
    <m/>
    <x v="2"/>
    <s v="MS"/>
    <x v="3"/>
    <x v="14"/>
    <s v="UP"/>
    <s v="ST"/>
    <s v="M"/>
    <s v="FP"/>
    <x v="3"/>
    <n v="100"/>
    <n v="21.85"/>
    <x v="1"/>
    <n v="100"/>
    <n v="21.85"/>
    <n v="0"/>
    <n v="2185"/>
    <x v="0"/>
  </r>
  <r>
    <n v="11365"/>
    <s v="T17046"/>
    <x v="9"/>
    <x v="6"/>
    <s v="FERC Electric Tariff First Revised Volume No. 3"/>
    <s v="WSPP Rate Schedule FERC No. 6"/>
    <n v="218507"/>
    <n v="201803281600"/>
    <n v="201803281659"/>
    <n v="20161121"/>
    <m/>
    <x v="2"/>
    <s v="MS"/>
    <x v="3"/>
    <x v="14"/>
    <s v="UP"/>
    <s v="ST"/>
    <s v="M"/>
    <s v="FP"/>
    <x v="3"/>
    <n v="100"/>
    <n v="21.85"/>
    <x v="1"/>
    <n v="100"/>
    <n v="21.85"/>
    <n v="0"/>
    <n v="2185"/>
    <x v="0"/>
  </r>
  <r>
    <n v="11366"/>
    <s v="T17047"/>
    <x v="9"/>
    <x v="6"/>
    <s v="FERC Electric Tariff First Revised Volume No. 3"/>
    <s v="WSPP Rate Schedule FERC No. 6"/>
    <n v="218507"/>
    <n v="201803281700"/>
    <n v="201803281759"/>
    <n v="20161121"/>
    <m/>
    <x v="2"/>
    <s v="MS"/>
    <x v="3"/>
    <x v="14"/>
    <s v="UP"/>
    <s v="ST"/>
    <s v="M"/>
    <s v="FP"/>
    <x v="3"/>
    <n v="100"/>
    <n v="21.85"/>
    <x v="1"/>
    <n v="100"/>
    <n v="21.85"/>
    <n v="0"/>
    <n v="2185"/>
    <x v="0"/>
  </r>
  <r>
    <n v="11367"/>
    <s v="T17048"/>
    <x v="9"/>
    <x v="6"/>
    <s v="FERC Electric Tariff First Revised Volume No. 3"/>
    <s v="WSPP Rate Schedule FERC No. 6"/>
    <n v="218507"/>
    <n v="201803281800"/>
    <n v="201803281859"/>
    <n v="20161121"/>
    <m/>
    <x v="2"/>
    <s v="MS"/>
    <x v="3"/>
    <x v="14"/>
    <s v="UP"/>
    <s v="ST"/>
    <s v="M"/>
    <s v="FP"/>
    <x v="3"/>
    <n v="100"/>
    <n v="21.85"/>
    <x v="1"/>
    <n v="100"/>
    <n v="21.85"/>
    <n v="0"/>
    <n v="2185"/>
    <x v="0"/>
  </r>
  <r>
    <n v="11368"/>
    <s v="T17049"/>
    <x v="9"/>
    <x v="6"/>
    <s v="FERC Electric Tariff First Revised Volume No. 3"/>
    <s v="WSPP Rate Schedule FERC No. 6"/>
    <n v="218507"/>
    <n v="201803281900"/>
    <n v="201803281959"/>
    <n v="20161121"/>
    <m/>
    <x v="2"/>
    <s v="MS"/>
    <x v="3"/>
    <x v="14"/>
    <s v="UP"/>
    <s v="ST"/>
    <s v="M"/>
    <s v="FP"/>
    <x v="3"/>
    <n v="100"/>
    <n v="21.85"/>
    <x v="1"/>
    <n v="100"/>
    <n v="21.85"/>
    <n v="0"/>
    <n v="2185"/>
    <x v="0"/>
  </r>
  <r>
    <n v="11369"/>
    <s v="T17050"/>
    <x v="9"/>
    <x v="6"/>
    <s v="FERC Electric Tariff First Revised Volume No. 3"/>
    <s v="WSPP Rate Schedule FERC No. 6"/>
    <n v="218507"/>
    <n v="201803282000"/>
    <n v="201803282059"/>
    <n v="20161121"/>
    <m/>
    <x v="2"/>
    <s v="MS"/>
    <x v="3"/>
    <x v="14"/>
    <s v="UP"/>
    <s v="ST"/>
    <s v="M"/>
    <s v="FP"/>
    <x v="3"/>
    <n v="100"/>
    <n v="21.85"/>
    <x v="1"/>
    <n v="100"/>
    <n v="21.85"/>
    <n v="0"/>
    <n v="2185"/>
    <x v="0"/>
  </r>
  <r>
    <n v="11370"/>
    <s v="T17051"/>
    <x v="9"/>
    <x v="6"/>
    <s v="FERC Electric Tariff First Revised Volume No. 3"/>
    <s v="WSPP Rate Schedule FERC No. 6"/>
    <n v="218507"/>
    <n v="201803282100"/>
    <n v="201803282159"/>
    <n v="20161121"/>
    <m/>
    <x v="2"/>
    <s v="MS"/>
    <x v="3"/>
    <x v="14"/>
    <s v="UP"/>
    <s v="ST"/>
    <s v="M"/>
    <s v="FP"/>
    <x v="3"/>
    <n v="96"/>
    <n v="21.85"/>
    <x v="1"/>
    <n v="96"/>
    <n v="21.85"/>
    <n v="0"/>
    <n v="2097.6"/>
    <x v="0"/>
  </r>
  <r>
    <n v="11371"/>
    <s v="T17052"/>
    <x v="9"/>
    <x v="6"/>
    <s v="FERC Electric Tariff First Revised Volume No. 3"/>
    <s v="WSPP Rate Schedule FERC No. 6"/>
    <n v="218507"/>
    <n v="201803282200"/>
    <n v="201803282259"/>
    <n v="20161121"/>
    <m/>
    <x v="2"/>
    <s v="MS"/>
    <x v="3"/>
    <x v="14"/>
    <s v="UP"/>
    <s v="ST"/>
    <s v="M"/>
    <s v="FP"/>
    <x v="3"/>
    <n v="100"/>
    <n v="20.5"/>
    <x v="1"/>
    <n v="100"/>
    <n v="20.5"/>
    <n v="0"/>
    <n v="2050"/>
    <x v="0"/>
  </r>
  <r>
    <n v="11372"/>
    <s v="T17053"/>
    <x v="9"/>
    <x v="6"/>
    <s v="FERC Electric Tariff First Revised Volume No. 3"/>
    <s v="WSPP Rate Schedule FERC No. 6"/>
    <n v="218507"/>
    <n v="201803282300"/>
    <n v="201803282359"/>
    <n v="20161121"/>
    <m/>
    <x v="2"/>
    <s v="MS"/>
    <x v="3"/>
    <x v="14"/>
    <s v="UP"/>
    <s v="ST"/>
    <s v="M"/>
    <s v="FP"/>
    <x v="3"/>
    <n v="97"/>
    <n v="20.5"/>
    <x v="1"/>
    <n v="97"/>
    <n v="20.5"/>
    <n v="0"/>
    <n v="1988.5"/>
    <x v="0"/>
  </r>
  <r>
    <n v="11373"/>
    <s v="T17054"/>
    <x v="9"/>
    <x v="6"/>
    <s v="FERC Electric Tariff First Revised Volume No. 3"/>
    <s v="WSPP Rate Schedule FERC No. 6"/>
    <n v="218507"/>
    <n v="201803290000"/>
    <n v="201803290059"/>
    <n v="20161121"/>
    <m/>
    <x v="2"/>
    <s v="MS"/>
    <x v="3"/>
    <x v="14"/>
    <s v="UP"/>
    <s v="ST"/>
    <s v="M"/>
    <s v="FP"/>
    <x v="3"/>
    <n v="100"/>
    <n v="20.5"/>
    <x v="1"/>
    <n v="100"/>
    <n v="20.5"/>
    <n v="0"/>
    <n v="2050"/>
    <x v="0"/>
  </r>
  <r>
    <n v="11374"/>
    <s v="T17055"/>
    <x v="9"/>
    <x v="6"/>
    <s v="FERC Electric Tariff First Revised Volume No. 3"/>
    <s v="WSPP Rate Schedule FERC No. 6"/>
    <n v="218507"/>
    <n v="201803290100"/>
    <n v="201803290159"/>
    <n v="20161121"/>
    <m/>
    <x v="2"/>
    <s v="MS"/>
    <x v="3"/>
    <x v="14"/>
    <s v="UP"/>
    <s v="ST"/>
    <s v="M"/>
    <s v="FP"/>
    <x v="3"/>
    <n v="100"/>
    <n v="20.5"/>
    <x v="1"/>
    <n v="100"/>
    <n v="20.5"/>
    <n v="0"/>
    <n v="2050"/>
    <x v="0"/>
  </r>
  <r>
    <n v="11375"/>
    <s v="T17056"/>
    <x v="9"/>
    <x v="6"/>
    <s v="FERC Electric Tariff First Revised Volume No. 3"/>
    <s v="WSPP Rate Schedule FERC No. 6"/>
    <n v="218507"/>
    <n v="201803290200"/>
    <n v="201803290259"/>
    <n v="20161121"/>
    <m/>
    <x v="2"/>
    <s v="MS"/>
    <x v="3"/>
    <x v="14"/>
    <s v="UP"/>
    <s v="ST"/>
    <s v="M"/>
    <s v="FP"/>
    <x v="3"/>
    <n v="100"/>
    <n v="20.5"/>
    <x v="1"/>
    <n v="100"/>
    <n v="20.5"/>
    <n v="0"/>
    <n v="2050"/>
    <x v="0"/>
  </r>
  <r>
    <n v="11376"/>
    <s v="T17057"/>
    <x v="9"/>
    <x v="6"/>
    <s v="FERC Electric Tariff First Revised Volume No. 3"/>
    <s v="WSPP Rate Schedule FERC No. 6"/>
    <n v="218507"/>
    <n v="201803290300"/>
    <n v="201803290359"/>
    <n v="20161121"/>
    <m/>
    <x v="2"/>
    <s v="MS"/>
    <x v="3"/>
    <x v="14"/>
    <s v="UP"/>
    <s v="ST"/>
    <s v="M"/>
    <s v="FP"/>
    <x v="3"/>
    <n v="100"/>
    <n v="20.5"/>
    <x v="1"/>
    <n v="100"/>
    <n v="20.5"/>
    <n v="0"/>
    <n v="2050"/>
    <x v="0"/>
  </r>
  <r>
    <n v="11377"/>
    <s v="T17058"/>
    <x v="9"/>
    <x v="6"/>
    <s v="FERC Electric Tariff First Revised Volume No. 3"/>
    <s v="WSPP Rate Schedule FERC No. 6"/>
    <n v="218507"/>
    <n v="201803290400"/>
    <n v="201803290459"/>
    <n v="20161121"/>
    <m/>
    <x v="2"/>
    <s v="MS"/>
    <x v="3"/>
    <x v="14"/>
    <s v="UP"/>
    <s v="ST"/>
    <s v="M"/>
    <s v="FP"/>
    <x v="3"/>
    <n v="100"/>
    <n v="20.5"/>
    <x v="1"/>
    <n v="100"/>
    <n v="20.5"/>
    <n v="0"/>
    <n v="2050"/>
    <x v="0"/>
  </r>
  <r>
    <n v="11378"/>
    <s v="T17059"/>
    <x v="9"/>
    <x v="6"/>
    <s v="FERC Electric Tariff First Revised Volume No. 3"/>
    <s v="WSPP Rate Schedule FERC No. 6"/>
    <n v="218507"/>
    <n v="201803290500"/>
    <n v="201803290559"/>
    <n v="20161121"/>
    <m/>
    <x v="2"/>
    <s v="MS"/>
    <x v="3"/>
    <x v="14"/>
    <s v="UP"/>
    <s v="ST"/>
    <s v="M"/>
    <s v="FP"/>
    <x v="3"/>
    <n v="100"/>
    <n v="20.5"/>
    <x v="1"/>
    <n v="100"/>
    <n v="20.5"/>
    <n v="0"/>
    <n v="2050"/>
    <x v="0"/>
  </r>
  <r>
    <n v="11379"/>
    <s v="T17060"/>
    <x v="9"/>
    <x v="6"/>
    <s v="FERC Electric Tariff First Revised Volume No. 3"/>
    <s v="WSPP Rate Schedule FERC No. 6"/>
    <n v="218507"/>
    <n v="201803290600"/>
    <n v="201803290659"/>
    <n v="20161121"/>
    <m/>
    <x v="2"/>
    <s v="MS"/>
    <x v="3"/>
    <x v="14"/>
    <s v="UP"/>
    <s v="ST"/>
    <s v="M"/>
    <s v="FP"/>
    <x v="3"/>
    <n v="100"/>
    <n v="21.85"/>
    <x v="1"/>
    <n v="100"/>
    <n v="21.85"/>
    <n v="0"/>
    <n v="2185"/>
    <x v="0"/>
  </r>
  <r>
    <n v="11380"/>
    <s v="T17061"/>
    <x v="9"/>
    <x v="6"/>
    <s v="FERC Electric Tariff First Revised Volume No. 3"/>
    <s v="WSPP Rate Schedule FERC No. 6"/>
    <n v="218507"/>
    <n v="201803290700"/>
    <n v="201803290759"/>
    <n v="20161121"/>
    <m/>
    <x v="2"/>
    <s v="MS"/>
    <x v="3"/>
    <x v="14"/>
    <s v="UP"/>
    <s v="ST"/>
    <s v="M"/>
    <s v="FP"/>
    <x v="3"/>
    <n v="100"/>
    <n v="21.85"/>
    <x v="1"/>
    <n v="100"/>
    <n v="21.85"/>
    <n v="0"/>
    <n v="2185"/>
    <x v="0"/>
  </r>
  <r>
    <n v="11381"/>
    <s v="T17062"/>
    <x v="9"/>
    <x v="6"/>
    <s v="FERC Electric Tariff First Revised Volume No. 3"/>
    <s v="WSPP Rate Schedule FERC No. 6"/>
    <n v="218507"/>
    <n v="201803290800"/>
    <n v="201803290859"/>
    <n v="20161121"/>
    <m/>
    <x v="2"/>
    <s v="MS"/>
    <x v="3"/>
    <x v="14"/>
    <s v="UP"/>
    <s v="ST"/>
    <s v="M"/>
    <s v="FP"/>
    <x v="3"/>
    <n v="100"/>
    <n v="21.85"/>
    <x v="1"/>
    <n v="100"/>
    <n v="21.85"/>
    <n v="0"/>
    <n v="2185"/>
    <x v="0"/>
  </r>
  <r>
    <n v="11382"/>
    <s v="T17063"/>
    <x v="9"/>
    <x v="6"/>
    <s v="FERC Electric Tariff First Revised Volume No. 3"/>
    <s v="WSPP Rate Schedule FERC No. 6"/>
    <n v="218507"/>
    <n v="201803290900"/>
    <n v="201803290959"/>
    <n v="20161121"/>
    <m/>
    <x v="2"/>
    <s v="MS"/>
    <x v="3"/>
    <x v="14"/>
    <s v="UP"/>
    <s v="ST"/>
    <s v="M"/>
    <s v="FP"/>
    <x v="3"/>
    <n v="100"/>
    <n v="21.85"/>
    <x v="1"/>
    <n v="100"/>
    <n v="21.85"/>
    <n v="0"/>
    <n v="2185"/>
    <x v="0"/>
  </r>
  <r>
    <n v="11383"/>
    <s v="T17064"/>
    <x v="9"/>
    <x v="6"/>
    <s v="FERC Electric Tariff First Revised Volume No. 3"/>
    <s v="WSPP Rate Schedule FERC No. 6"/>
    <n v="218507"/>
    <n v="201803291000"/>
    <n v="201803291059"/>
    <n v="20161121"/>
    <m/>
    <x v="2"/>
    <s v="MS"/>
    <x v="3"/>
    <x v="14"/>
    <s v="UP"/>
    <s v="ST"/>
    <s v="M"/>
    <s v="FP"/>
    <x v="3"/>
    <n v="100"/>
    <n v="21.85"/>
    <x v="1"/>
    <n v="100"/>
    <n v="21.85"/>
    <n v="0"/>
    <n v="2185"/>
    <x v="0"/>
  </r>
  <r>
    <n v="11384"/>
    <s v="T17065"/>
    <x v="9"/>
    <x v="6"/>
    <s v="FERC Electric Tariff First Revised Volume No. 3"/>
    <s v="WSPP Rate Schedule FERC No. 6"/>
    <n v="218507"/>
    <n v="201803291100"/>
    <n v="201803291159"/>
    <n v="20161121"/>
    <m/>
    <x v="2"/>
    <s v="MS"/>
    <x v="3"/>
    <x v="14"/>
    <s v="UP"/>
    <s v="ST"/>
    <s v="M"/>
    <s v="FP"/>
    <x v="3"/>
    <n v="100"/>
    <n v="21.85"/>
    <x v="1"/>
    <n v="100"/>
    <n v="21.85"/>
    <n v="0"/>
    <n v="2185"/>
    <x v="0"/>
  </r>
  <r>
    <n v="11385"/>
    <s v="T17066"/>
    <x v="9"/>
    <x v="6"/>
    <s v="FERC Electric Tariff First Revised Volume No. 3"/>
    <s v="WSPP Rate Schedule FERC No. 6"/>
    <n v="218507"/>
    <n v="201803291200"/>
    <n v="201803291259"/>
    <n v="20161121"/>
    <m/>
    <x v="2"/>
    <s v="MS"/>
    <x v="3"/>
    <x v="14"/>
    <s v="UP"/>
    <s v="ST"/>
    <s v="M"/>
    <s v="FP"/>
    <x v="3"/>
    <n v="100"/>
    <n v="21.85"/>
    <x v="1"/>
    <n v="100"/>
    <n v="21.85"/>
    <n v="0"/>
    <n v="2185"/>
    <x v="0"/>
  </r>
  <r>
    <n v="11386"/>
    <s v="T17067"/>
    <x v="9"/>
    <x v="6"/>
    <s v="FERC Electric Tariff First Revised Volume No. 3"/>
    <s v="WSPP Rate Schedule FERC No. 6"/>
    <n v="218507"/>
    <n v="201803291300"/>
    <n v="201803291359"/>
    <n v="20161121"/>
    <m/>
    <x v="2"/>
    <s v="MS"/>
    <x v="3"/>
    <x v="14"/>
    <s v="UP"/>
    <s v="ST"/>
    <s v="M"/>
    <s v="FP"/>
    <x v="3"/>
    <n v="100"/>
    <n v="21.85"/>
    <x v="1"/>
    <n v="100"/>
    <n v="21.85"/>
    <n v="0"/>
    <n v="2185"/>
    <x v="0"/>
  </r>
  <r>
    <n v="11387"/>
    <s v="T17068"/>
    <x v="9"/>
    <x v="6"/>
    <s v="FERC Electric Tariff First Revised Volume No. 3"/>
    <s v="WSPP Rate Schedule FERC No. 6"/>
    <n v="218507"/>
    <n v="201803291400"/>
    <n v="201803291459"/>
    <n v="20161121"/>
    <m/>
    <x v="2"/>
    <s v="MS"/>
    <x v="3"/>
    <x v="14"/>
    <s v="UP"/>
    <s v="ST"/>
    <s v="M"/>
    <s v="FP"/>
    <x v="3"/>
    <n v="100"/>
    <n v="21.85"/>
    <x v="1"/>
    <n v="100"/>
    <n v="21.85"/>
    <n v="0"/>
    <n v="2185"/>
    <x v="0"/>
  </r>
  <r>
    <n v="11388"/>
    <s v="T17069"/>
    <x v="9"/>
    <x v="6"/>
    <s v="FERC Electric Tariff First Revised Volume No. 3"/>
    <s v="WSPP Rate Schedule FERC No. 6"/>
    <n v="218507"/>
    <n v="201803291500"/>
    <n v="201803291559"/>
    <n v="20161121"/>
    <m/>
    <x v="2"/>
    <s v="MS"/>
    <x v="3"/>
    <x v="14"/>
    <s v="UP"/>
    <s v="ST"/>
    <s v="M"/>
    <s v="FP"/>
    <x v="3"/>
    <n v="100"/>
    <n v="21.85"/>
    <x v="1"/>
    <n v="100"/>
    <n v="21.85"/>
    <n v="0"/>
    <n v="2185"/>
    <x v="0"/>
  </r>
  <r>
    <n v="11389"/>
    <s v="T17070"/>
    <x v="9"/>
    <x v="6"/>
    <s v="FERC Electric Tariff First Revised Volume No. 3"/>
    <s v="WSPP Rate Schedule FERC No. 6"/>
    <n v="218507"/>
    <n v="201803291600"/>
    <n v="201803291659"/>
    <n v="20161121"/>
    <m/>
    <x v="2"/>
    <s v="MS"/>
    <x v="3"/>
    <x v="14"/>
    <s v="UP"/>
    <s v="ST"/>
    <s v="M"/>
    <s v="FP"/>
    <x v="3"/>
    <n v="100"/>
    <n v="21.85"/>
    <x v="1"/>
    <n v="100"/>
    <n v="21.85"/>
    <n v="0"/>
    <n v="2185"/>
    <x v="0"/>
  </r>
  <r>
    <n v="11390"/>
    <s v="T17071"/>
    <x v="9"/>
    <x v="6"/>
    <s v="FERC Electric Tariff First Revised Volume No. 3"/>
    <s v="WSPP Rate Schedule FERC No. 6"/>
    <n v="218507"/>
    <n v="201803291700"/>
    <n v="201803291759"/>
    <n v="20161121"/>
    <m/>
    <x v="2"/>
    <s v="MS"/>
    <x v="3"/>
    <x v="14"/>
    <s v="UP"/>
    <s v="ST"/>
    <s v="M"/>
    <s v="FP"/>
    <x v="3"/>
    <n v="100"/>
    <n v="21.85"/>
    <x v="1"/>
    <n v="100"/>
    <n v="21.85"/>
    <n v="0"/>
    <n v="2185"/>
    <x v="0"/>
  </r>
  <r>
    <n v="11391"/>
    <s v="T17072"/>
    <x v="9"/>
    <x v="6"/>
    <s v="FERC Electric Tariff First Revised Volume No. 3"/>
    <s v="WSPP Rate Schedule FERC No. 6"/>
    <n v="218507"/>
    <n v="201803291800"/>
    <n v="201803291859"/>
    <n v="20161121"/>
    <m/>
    <x v="2"/>
    <s v="MS"/>
    <x v="3"/>
    <x v="14"/>
    <s v="UP"/>
    <s v="ST"/>
    <s v="M"/>
    <s v="FP"/>
    <x v="3"/>
    <n v="100"/>
    <n v="21.85"/>
    <x v="1"/>
    <n v="100"/>
    <n v="21.85"/>
    <n v="0"/>
    <n v="2185"/>
    <x v="0"/>
  </r>
  <r>
    <n v="11392"/>
    <s v="T17073"/>
    <x v="9"/>
    <x v="6"/>
    <s v="FERC Electric Tariff First Revised Volume No. 3"/>
    <s v="WSPP Rate Schedule FERC No. 6"/>
    <n v="218507"/>
    <n v="201803291900"/>
    <n v="201803291959"/>
    <n v="20161121"/>
    <m/>
    <x v="2"/>
    <s v="MS"/>
    <x v="3"/>
    <x v="14"/>
    <s v="UP"/>
    <s v="ST"/>
    <s v="M"/>
    <s v="FP"/>
    <x v="3"/>
    <n v="100"/>
    <n v="21.85"/>
    <x v="1"/>
    <n v="100"/>
    <n v="21.85"/>
    <n v="0"/>
    <n v="2185"/>
    <x v="0"/>
  </r>
  <r>
    <n v="11393"/>
    <s v="T17074"/>
    <x v="9"/>
    <x v="6"/>
    <s v="FERC Electric Tariff First Revised Volume No. 3"/>
    <s v="WSPP Rate Schedule FERC No. 6"/>
    <n v="218507"/>
    <n v="201803292000"/>
    <n v="201803292059"/>
    <n v="20161121"/>
    <m/>
    <x v="2"/>
    <s v="MS"/>
    <x v="3"/>
    <x v="14"/>
    <s v="UP"/>
    <s v="ST"/>
    <s v="M"/>
    <s v="FP"/>
    <x v="3"/>
    <n v="100"/>
    <n v="21.85"/>
    <x v="1"/>
    <n v="100"/>
    <n v="21.85"/>
    <n v="0"/>
    <n v="2185"/>
    <x v="0"/>
  </r>
  <r>
    <n v="11394"/>
    <s v="T17075"/>
    <x v="9"/>
    <x v="6"/>
    <s v="FERC Electric Tariff First Revised Volume No. 3"/>
    <s v="WSPP Rate Schedule FERC No. 6"/>
    <n v="218507"/>
    <n v="201803292100"/>
    <n v="201803292159"/>
    <n v="20161121"/>
    <m/>
    <x v="2"/>
    <s v="MS"/>
    <x v="3"/>
    <x v="14"/>
    <s v="UP"/>
    <s v="ST"/>
    <s v="M"/>
    <s v="FP"/>
    <x v="3"/>
    <n v="100"/>
    <n v="21.85"/>
    <x v="1"/>
    <n v="100"/>
    <n v="21.85"/>
    <n v="0"/>
    <n v="2185"/>
    <x v="0"/>
  </r>
  <r>
    <n v="11395"/>
    <s v="T17076"/>
    <x v="9"/>
    <x v="6"/>
    <s v="FERC Electric Tariff First Revised Volume No. 3"/>
    <s v="WSPP Rate Schedule FERC No. 6"/>
    <n v="218507"/>
    <n v="201803292200"/>
    <n v="201803292259"/>
    <n v="20161121"/>
    <m/>
    <x v="2"/>
    <s v="MS"/>
    <x v="3"/>
    <x v="14"/>
    <s v="UP"/>
    <s v="ST"/>
    <s v="M"/>
    <s v="FP"/>
    <x v="3"/>
    <n v="100"/>
    <n v="20.5"/>
    <x v="1"/>
    <n v="100"/>
    <n v="20.5"/>
    <n v="0"/>
    <n v="2050"/>
    <x v="0"/>
  </r>
  <r>
    <n v="11396"/>
    <s v="T17077"/>
    <x v="9"/>
    <x v="6"/>
    <s v="FERC Electric Tariff First Revised Volume No. 3"/>
    <s v="WSPP Rate Schedule FERC No. 6"/>
    <n v="218507"/>
    <n v="201803292300"/>
    <n v="201803292359"/>
    <n v="20161121"/>
    <m/>
    <x v="2"/>
    <s v="MS"/>
    <x v="3"/>
    <x v="14"/>
    <s v="UP"/>
    <s v="ST"/>
    <s v="M"/>
    <s v="FP"/>
    <x v="3"/>
    <n v="100"/>
    <n v="20.5"/>
    <x v="1"/>
    <n v="100"/>
    <n v="20.5"/>
    <n v="0"/>
    <n v="2050"/>
    <x v="0"/>
  </r>
  <r>
    <n v="11397"/>
    <s v="T17078"/>
    <x v="9"/>
    <x v="6"/>
    <s v="FERC Electric Tariff First Revised Volume No. 3"/>
    <s v="WSPP Rate Schedule FERC No. 6"/>
    <n v="218507"/>
    <n v="201803300000"/>
    <n v="201803300059"/>
    <n v="20161121"/>
    <m/>
    <x v="2"/>
    <s v="MS"/>
    <x v="3"/>
    <x v="14"/>
    <s v="UP"/>
    <s v="ST"/>
    <s v="M"/>
    <s v="FP"/>
    <x v="3"/>
    <n v="100"/>
    <n v="22.5"/>
    <x v="1"/>
    <n v="100"/>
    <n v="22.5"/>
    <n v="0"/>
    <n v="2250"/>
    <x v="0"/>
  </r>
  <r>
    <n v="11398"/>
    <s v="T17079"/>
    <x v="9"/>
    <x v="6"/>
    <s v="FERC Electric Tariff First Revised Volume No. 3"/>
    <s v="WSPP Rate Schedule FERC No. 6"/>
    <n v="218507"/>
    <n v="201803300100"/>
    <n v="201803300159"/>
    <n v="20161121"/>
    <m/>
    <x v="2"/>
    <s v="MS"/>
    <x v="3"/>
    <x v="14"/>
    <s v="UP"/>
    <s v="ST"/>
    <s v="M"/>
    <s v="FP"/>
    <x v="3"/>
    <n v="100"/>
    <n v="22.5"/>
    <x v="1"/>
    <n v="100"/>
    <n v="22.5"/>
    <n v="0"/>
    <n v="2250"/>
    <x v="0"/>
  </r>
  <r>
    <n v="11399"/>
    <s v="T17080"/>
    <x v="9"/>
    <x v="6"/>
    <s v="FERC Electric Tariff First Revised Volume No. 3"/>
    <s v="WSPP Rate Schedule FERC No. 6"/>
    <n v="218507"/>
    <n v="201803300200"/>
    <n v="201803300259"/>
    <n v="20161121"/>
    <m/>
    <x v="2"/>
    <s v="MS"/>
    <x v="3"/>
    <x v="14"/>
    <s v="UP"/>
    <s v="ST"/>
    <s v="M"/>
    <s v="FP"/>
    <x v="3"/>
    <n v="100"/>
    <n v="22.5"/>
    <x v="1"/>
    <n v="100"/>
    <n v="22.5"/>
    <n v="0"/>
    <n v="2250"/>
    <x v="0"/>
  </r>
  <r>
    <n v="11400"/>
    <s v="T17081"/>
    <x v="9"/>
    <x v="6"/>
    <s v="FERC Electric Tariff First Revised Volume No. 3"/>
    <s v="WSPP Rate Schedule FERC No. 6"/>
    <n v="218507"/>
    <n v="201803300300"/>
    <n v="201803300359"/>
    <n v="20161121"/>
    <m/>
    <x v="2"/>
    <s v="MS"/>
    <x v="3"/>
    <x v="14"/>
    <s v="UP"/>
    <s v="ST"/>
    <s v="M"/>
    <s v="FP"/>
    <x v="3"/>
    <n v="100"/>
    <n v="22.5"/>
    <x v="1"/>
    <n v="100"/>
    <n v="22.5"/>
    <n v="0"/>
    <n v="2250"/>
    <x v="0"/>
  </r>
  <r>
    <n v="11401"/>
    <s v="T17082"/>
    <x v="9"/>
    <x v="6"/>
    <s v="FERC Electric Tariff First Revised Volume No. 3"/>
    <s v="WSPP Rate Schedule FERC No. 6"/>
    <n v="218507"/>
    <n v="201803300400"/>
    <n v="201803300459"/>
    <n v="20161121"/>
    <m/>
    <x v="2"/>
    <s v="MS"/>
    <x v="3"/>
    <x v="14"/>
    <s v="UP"/>
    <s v="ST"/>
    <s v="M"/>
    <s v="FP"/>
    <x v="3"/>
    <n v="100"/>
    <n v="22.5"/>
    <x v="1"/>
    <n v="100"/>
    <n v="22.5"/>
    <n v="0"/>
    <n v="2250"/>
    <x v="0"/>
  </r>
  <r>
    <n v="11402"/>
    <s v="T17083"/>
    <x v="9"/>
    <x v="6"/>
    <s v="FERC Electric Tariff First Revised Volume No. 3"/>
    <s v="WSPP Rate Schedule FERC No. 6"/>
    <n v="218507"/>
    <n v="201803300500"/>
    <n v="201803300559"/>
    <n v="20161121"/>
    <m/>
    <x v="2"/>
    <s v="MS"/>
    <x v="3"/>
    <x v="14"/>
    <s v="UP"/>
    <s v="ST"/>
    <s v="M"/>
    <s v="FP"/>
    <x v="3"/>
    <n v="100"/>
    <n v="22.5"/>
    <x v="1"/>
    <n v="100"/>
    <n v="22.5"/>
    <n v="0"/>
    <n v="2250"/>
    <x v="0"/>
  </r>
  <r>
    <n v="11403"/>
    <s v="T17084"/>
    <x v="9"/>
    <x v="6"/>
    <s v="FERC Electric Tariff First Revised Volume No. 3"/>
    <s v="WSPP Rate Schedule FERC No. 6"/>
    <n v="218507"/>
    <n v="201803300600"/>
    <n v="201803300659"/>
    <n v="20161121"/>
    <m/>
    <x v="2"/>
    <s v="MS"/>
    <x v="3"/>
    <x v="14"/>
    <s v="UP"/>
    <s v="ST"/>
    <s v="M"/>
    <s v="FP"/>
    <x v="3"/>
    <n v="100"/>
    <n v="20.71"/>
    <x v="1"/>
    <n v="100"/>
    <n v="20.71"/>
    <n v="0"/>
    <n v="2071"/>
    <x v="0"/>
  </r>
  <r>
    <n v="11404"/>
    <s v="T17085"/>
    <x v="9"/>
    <x v="6"/>
    <s v="FERC Electric Tariff First Revised Volume No. 3"/>
    <s v="WSPP Rate Schedule FERC No. 6"/>
    <n v="218507"/>
    <n v="201803300700"/>
    <n v="201803300759"/>
    <n v="20161121"/>
    <m/>
    <x v="2"/>
    <s v="MS"/>
    <x v="3"/>
    <x v="14"/>
    <s v="UP"/>
    <s v="ST"/>
    <s v="M"/>
    <s v="FP"/>
    <x v="3"/>
    <n v="91"/>
    <n v="20.71"/>
    <x v="1"/>
    <n v="91"/>
    <n v="20.71"/>
    <n v="0"/>
    <n v="1884.61"/>
    <x v="0"/>
  </r>
  <r>
    <n v="11405"/>
    <s v="T17086"/>
    <x v="9"/>
    <x v="6"/>
    <s v="FERC Electric Tariff First Revised Volume No. 3"/>
    <s v="WSPP Rate Schedule FERC No. 6"/>
    <n v="218507"/>
    <n v="201803300800"/>
    <n v="201803300859"/>
    <n v="20161121"/>
    <m/>
    <x v="2"/>
    <s v="MS"/>
    <x v="3"/>
    <x v="14"/>
    <s v="UP"/>
    <s v="ST"/>
    <s v="M"/>
    <s v="FP"/>
    <x v="3"/>
    <n v="100"/>
    <n v="20.71"/>
    <x v="1"/>
    <n v="100"/>
    <n v="20.71"/>
    <n v="0"/>
    <n v="2071"/>
    <x v="0"/>
  </r>
  <r>
    <n v="11406"/>
    <s v="T17087"/>
    <x v="9"/>
    <x v="6"/>
    <s v="FERC Electric Tariff First Revised Volume No. 3"/>
    <s v="WSPP Rate Schedule FERC No. 6"/>
    <n v="218507"/>
    <n v="201803300900"/>
    <n v="201803300959"/>
    <n v="20161121"/>
    <m/>
    <x v="2"/>
    <s v="MS"/>
    <x v="3"/>
    <x v="14"/>
    <s v="UP"/>
    <s v="ST"/>
    <s v="M"/>
    <s v="FP"/>
    <x v="3"/>
    <n v="100"/>
    <n v="20.71"/>
    <x v="1"/>
    <n v="100"/>
    <n v="20.71"/>
    <n v="0"/>
    <n v="2071"/>
    <x v="0"/>
  </r>
  <r>
    <n v="11407"/>
    <s v="T17088"/>
    <x v="9"/>
    <x v="6"/>
    <s v="FERC Electric Tariff First Revised Volume No. 3"/>
    <s v="WSPP Rate Schedule FERC No. 6"/>
    <n v="218507"/>
    <n v="201803301000"/>
    <n v="201803301059"/>
    <n v="20161121"/>
    <m/>
    <x v="2"/>
    <s v="MS"/>
    <x v="3"/>
    <x v="14"/>
    <s v="UP"/>
    <s v="ST"/>
    <s v="M"/>
    <s v="FP"/>
    <x v="3"/>
    <n v="100"/>
    <n v="20.71"/>
    <x v="1"/>
    <n v="100"/>
    <n v="20.71"/>
    <n v="0"/>
    <n v="2071"/>
    <x v="0"/>
  </r>
  <r>
    <n v="11408"/>
    <s v="T17089"/>
    <x v="9"/>
    <x v="6"/>
    <s v="FERC Electric Tariff First Revised Volume No. 3"/>
    <s v="WSPP Rate Schedule FERC No. 6"/>
    <n v="218507"/>
    <n v="201803301100"/>
    <n v="201803301159"/>
    <n v="20161121"/>
    <m/>
    <x v="2"/>
    <s v="MS"/>
    <x v="3"/>
    <x v="14"/>
    <s v="UP"/>
    <s v="ST"/>
    <s v="M"/>
    <s v="FP"/>
    <x v="3"/>
    <n v="100"/>
    <n v="20.71"/>
    <x v="1"/>
    <n v="100"/>
    <n v="20.71"/>
    <n v="0"/>
    <n v="2071"/>
    <x v="0"/>
  </r>
  <r>
    <n v="11409"/>
    <s v="T17090"/>
    <x v="9"/>
    <x v="6"/>
    <s v="FERC Electric Tariff First Revised Volume No. 3"/>
    <s v="WSPP Rate Schedule FERC No. 6"/>
    <n v="218507"/>
    <n v="201803301200"/>
    <n v="201803301259"/>
    <n v="20161121"/>
    <m/>
    <x v="2"/>
    <s v="MS"/>
    <x v="3"/>
    <x v="14"/>
    <s v="UP"/>
    <s v="ST"/>
    <s v="M"/>
    <s v="FP"/>
    <x v="3"/>
    <n v="100"/>
    <n v="20.71"/>
    <x v="1"/>
    <n v="100"/>
    <n v="20.71"/>
    <n v="0"/>
    <n v="2071"/>
    <x v="0"/>
  </r>
  <r>
    <n v="11410"/>
    <s v="T17091"/>
    <x v="9"/>
    <x v="6"/>
    <s v="FERC Electric Tariff First Revised Volume No. 3"/>
    <s v="WSPP Rate Schedule FERC No. 6"/>
    <n v="218507"/>
    <n v="201803301300"/>
    <n v="201803301359"/>
    <n v="20161121"/>
    <m/>
    <x v="2"/>
    <s v="MS"/>
    <x v="3"/>
    <x v="14"/>
    <s v="UP"/>
    <s v="ST"/>
    <s v="M"/>
    <s v="FP"/>
    <x v="3"/>
    <n v="100"/>
    <n v="20.71"/>
    <x v="1"/>
    <n v="100"/>
    <n v="20.71"/>
    <n v="0"/>
    <n v="2071"/>
    <x v="0"/>
  </r>
  <r>
    <n v="11411"/>
    <s v="T17092"/>
    <x v="9"/>
    <x v="6"/>
    <s v="FERC Electric Tariff First Revised Volume No. 3"/>
    <s v="WSPP Rate Schedule FERC No. 6"/>
    <n v="218507"/>
    <n v="201803301400"/>
    <n v="201803301459"/>
    <n v="20161121"/>
    <m/>
    <x v="2"/>
    <s v="MS"/>
    <x v="3"/>
    <x v="14"/>
    <s v="UP"/>
    <s v="ST"/>
    <s v="M"/>
    <s v="FP"/>
    <x v="3"/>
    <n v="100"/>
    <n v="20.71"/>
    <x v="1"/>
    <n v="100"/>
    <n v="20.71"/>
    <n v="0"/>
    <n v="2071"/>
    <x v="0"/>
  </r>
  <r>
    <n v="11412"/>
    <s v="T17093"/>
    <x v="9"/>
    <x v="6"/>
    <s v="FERC Electric Tariff First Revised Volume No. 3"/>
    <s v="WSPP Rate Schedule FERC No. 6"/>
    <n v="218507"/>
    <n v="201803301500"/>
    <n v="201803301559"/>
    <n v="20161121"/>
    <m/>
    <x v="2"/>
    <s v="MS"/>
    <x v="3"/>
    <x v="14"/>
    <s v="UP"/>
    <s v="ST"/>
    <s v="M"/>
    <s v="FP"/>
    <x v="3"/>
    <n v="100"/>
    <n v="20.71"/>
    <x v="1"/>
    <n v="100"/>
    <n v="20.71"/>
    <n v="0"/>
    <n v="2071"/>
    <x v="0"/>
  </r>
  <r>
    <n v="11413"/>
    <s v="T17094"/>
    <x v="9"/>
    <x v="6"/>
    <s v="FERC Electric Tariff First Revised Volume No. 3"/>
    <s v="WSPP Rate Schedule FERC No. 6"/>
    <n v="218507"/>
    <n v="201803301600"/>
    <n v="201803301659"/>
    <n v="20161121"/>
    <m/>
    <x v="2"/>
    <s v="MS"/>
    <x v="3"/>
    <x v="14"/>
    <s v="UP"/>
    <s v="ST"/>
    <s v="M"/>
    <s v="FP"/>
    <x v="3"/>
    <n v="100"/>
    <n v="20.71"/>
    <x v="1"/>
    <n v="100"/>
    <n v="20.71"/>
    <n v="0"/>
    <n v="2071"/>
    <x v="0"/>
  </r>
  <r>
    <n v="11414"/>
    <s v="T17095"/>
    <x v="9"/>
    <x v="6"/>
    <s v="FERC Electric Tariff First Revised Volume No. 3"/>
    <s v="WSPP Rate Schedule FERC No. 6"/>
    <n v="218507"/>
    <n v="201803301700"/>
    <n v="201803301759"/>
    <n v="20161121"/>
    <m/>
    <x v="2"/>
    <s v="MS"/>
    <x v="3"/>
    <x v="14"/>
    <s v="UP"/>
    <s v="ST"/>
    <s v="M"/>
    <s v="FP"/>
    <x v="3"/>
    <n v="100"/>
    <n v="20.71"/>
    <x v="1"/>
    <n v="100"/>
    <n v="20.71"/>
    <n v="0"/>
    <n v="2071"/>
    <x v="0"/>
  </r>
  <r>
    <n v="11415"/>
    <s v="T17096"/>
    <x v="9"/>
    <x v="6"/>
    <s v="FERC Electric Tariff First Revised Volume No. 3"/>
    <s v="WSPP Rate Schedule FERC No. 6"/>
    <n v="218507"/>
    <n v="201803301800"/>
    <n v="201803301859"/>
    <n v="20161121"/>
    <m/>
    <x v="2"/>
    <s v="MS"/>
    <x v="3"/>
    <x v="14"/>
    <s v="UP"/>
    <s v="ST"/>
    <s v="M"/>
    <s v="FP"/>
    <x v="3"/>
    <n v="100"/>
    <n v="20.71"/>
    <x v="1"/>
    <n v="100"/>
    <n v="20.71"/>
    <n v="0"/>
    <n v="2071"/>
    <x v="0"/>
  </r>
  <r>
    <n v="11416"/>
    <s v="T17097"/>
    <x v="9"/>
    <x v="6"/>
    <s v="FERC Electric Tariff First Revised Volume No. 3"/>
    <s v="WSPP Rate Schedule FERC No. 6"/>
    <n v="218507"/>
    <n v="201803301900"/>
    <n v="201803301959"/>
    <n v="20161121"/>
    <m/>
    <x v="2"/>
    <s v="MS"/>
    <x v="3"/>
    <x v="14"/>
    <s v="UP"/>
    <s v="ST"/>
    <s v="M"/>
    <s v="FP"/>
    <x v="3"/>
    <n v="100"/>
    <n v="20.71"/>
    <x v="1"/>
    <n v="100"/>
    <n v="20.71"/>
    <n v="0"/>
    <n v="2071"/>
    <x v="0"/>
  </r>
  <r>
    <n v="11417"/>
    <s v="T17098"/>
    <x v="9"/>
    <x v="6"/>
    <s v="FERC Electric Tariff First Revised Volume No. 3"/>
    <s v="WSPP Rate Schedule FERC No. 6"/>
    <n v="218507"/>
    <n v="201803302000"/>
    <n v="201803302059"/>
    <n v="20161121"/>
    <m/>
    <x v="2"/>
    <s v="MS"/>
    <x v="3"/>
    <x v="14"/>
    <s v="UP"/>
    <s v="ST"/>
    <s v="M"/>
    <s v="FP"/>
    <x v="3"/>
    <n v="100"/>
    <n v="20.71"/>
    <x v="1"/>
    <n v="100"/>
    <n v="20.71"/>
    <n v="0"/>
    <n v="2071"/>
    <x v="0"/>
  </r>
  <r>
    <n v="11418"/>
    <s v="T17099"/>
    <x v="9"/>
    <x v="6"/>
    <s v="FERC Electric Tariff First Revised Volume No. 3"/>
    <s v="WSPP Rate Schedule FERC No. 6"/>
    <n v="218507"/>
    <n v="201803302100"/>
    <n v="201803302159"/>
    <n v="20161121"/>
    <m/>
    <x v="2"/>
    <s v="MS"/>
    <x v="3"/>
    <x v="14"/>
    <s v="UP"/>
    <s v="ST"/>
    <s v="M"/>
    <s v="FP"/>
    <x v="3"/>
    <n v="100"/>
    <n v="20.71"/>
    <x v="1"/>
    <n v="100"/>
    <n v="20.71"/>
    <n v="0"/>
    <n v="2071"/>
    <x v="0"/>
  </r>
  <r>
    <n v="11419"/>
    <s v="T17100"/>
    <x v="9"/>
    <x v="6"/>
    <s v="FERC Electric Tariff First Revised Volume No. 3"/>
    <s v="WSPP Rate Schedule FERC No. 6"/>
    <n v="218507"/>
    <n v="201803302200"/>
    <n v="201803302259"/>
    <n v="20161121"/>
    <m/>
    <x v="2"/>
    <s v="MS"/>
    <x v="3"/>
    <x v="14"/>
    <s v="UP"/>
    <s v="ST"/>
    <s v="M"/>
    <s v="FP"/>
    <x v="3"/>
    <n v="100"/>
    <n v="22.5"/>
    <x v="1"/>
    <n v="100"/>
    <n v="22.5"/>
    <n v="0"/>
    <n v="2250"/>
    <x v="0"/>
  </r>
  <r>
    <n v="11420"/>
    <s v="T17101"/>
    <x v="9"/>
    <x v="6"/>
    <s v="FERC Electric Tariff First Revised Volume No. 3"/>
    <s v="WSPP Rate Schedule FERC No. 6"/>
    <n v="218507"/>
    <n v="201803302300"/>
    <n v="201803302359"/>
    <n v="20161121"/>
    <m/>
    <x v="2"/>
    <s v="MS"/>
    <x v="3"/>
    <x v="14"/>
    <s v="UP"/>
    <s v="ST"/>
    <s v="M"/>
    <s v="FP"/>
    <x v="3"/>
    <n v="100"/>
    <n v="22.5"/>
    <x v="1"/>
    <n v="100"/>
    <n v="22.5"/>
    <n v="0"/>
    <n v="2250"/>
    <x v="0"/>
  </r>
  <r>
    <n v="11421"/>
    <s v="T17102"/>
    <x v="9"/>
    <x v="6"/>
    <s v="FERC Electric Tariff First Revised Volume No. 3"/>
    <s v="WSPP Rate Schedule FERC No. 6"/>
    <n v="218507"/>
    <n v="201803310000"/>
    <n v="201803310059"/>
    <n v="20161121"/>
    <m/>
    <x v="2"/>
    <s v="MS"/>
    <x v="3"/>
    <x v="14"/>
    <s v="UP"/>
    <s v="ST"/>
    <s v="M"/>
    <s v="FP"/>
    <x v="3"/>
    <n v="100"/>
    <n v="22.5"/>
    <x v="1"/>
    <n v="100"/>
    <n v="22.5"/>
    <n v="0"/>
    <n v="2250"/>
    <x v="0"/>
  </r>
  <r>
    <n v="11422"/>
    <s v="T17103"/>
    <x v="9"/>
    <x v="6"/>
    <s v="FERC Electric Tariff First Revised Volume No. 3"/>
    <s v="WSPP Rate Schedule FERC No. 6"/>
    <n v="218507"/>
    <n v="201803310100"/>
    <n v="201803310159"/>
    <n v="20161121"/>
    <m/>
    <x v="2"/>
    <s v="MS"/>
    <x v="3"/>
    <x v="14"/>
    <s v="UP"/>
    <s v="ST"/>
    <s v="M"/>
    <s v="FP"/>
    <x v="3"/>
    <n v="100"/>
    <n v="22.5"/>
    <x v="1"/>
    <n v="100"/>
    <n v="22.5"/>
    <n v="0"/>
    <n v="2250"/>
    <x v="0"/>
  </r>
  <r>
    <n v="11423"/>
    <s v="T17104"/>
    <x v="9"/>
    <x v="6"/>
    <s v="FERC Electric Tariff First Revised Volume No. 3"/>
    <s v="WSPP Rate Schedule FERC No. 6"/>
    <n v="218507"/>
    <n v="201803310200"/>
    <n v="201803310259"/>
    <n v="20161121"/>
    <m/>
    <x v="2"/>
    <s v="MS"/>
    <x v="3"/>
    <x v="14"/>
    <s v="UP"/>
    <s v="ST"/>
    <s v="M"/>
    <s v="FP"/>
    <x v="3"/>
    <n v="100"/>
    <n v="22.5"/>
    <x v="1"/>
    <n v="100"/>
    <n v="22.5"/>
    <n v="0"/>
    <n v="2250"/>
    <x v="0"/>
  </r>
  <r>
    <n v="11424"/>
    <s v="T17105"/>
    <x v="9"/>
    <x v="6"/>
    <s v="FERC Electric Tariff First Revised Volume No. 3"/>
    <s v="WSPP Rate Schedule FERC No. 6"/>
    <n v="218507"/>
    <n v="201803310300"/>
    <n v="201803310359"/>
    <n v="20161121"/>
    <m/>
    <x v="2"/>
    <s v="MS"/>
    <x v="3"/>
    <x v="14"/>
    <s v="UP"/>
    <s v="ST"/>
    <s v="M"/>
    <s v="FP"/>
    <x v="3"/>
    <n v="100"/>
    <n v="22.5"/>
    <x v="1"/>
    <n v="100"/>
    <n v="22.5"/>
    <n v="0"/>
    <n v="2250"/>
    <x v="0"/>
  </r>
  <r>
    <n v="11425"/>
    <s v="T17106"/>
    <x v="9"/>
    <x v="6"/>
    <s v="FERC Electric Tariff First Revised Volume No. 3"/>
    <s v="WSPP Rate Schedule FERC No. 6"/>
    <n v="218507"/>
    <n v="201803310400"/>
    <n v="201803310459"/>
    <n v="20161121"/>
    <m/>
    <x v="2"/>
    <s v="MS"/>
    <x v="3"/>
    <x v="14"/>
    <s v="UP"/>
    <s v="ST"/>
    <s v="M"/>
    <s v="FP"/>
    <x v="3"/>
    <n v="100"/>
    <n v="22.5"/>
    <x v="1"/>
    <n v="100"/>
    <n v="22.5"/>
    <n v="0"/>
    <n v="2250"/>
    <x v="0"/>
  </r>
  <r>
    <n v="11426"/>
    <s v="T17107"/>
    <x v="9"/>
    <x v="6"/>
    <s v="FERC Electric Tariff First Revised Volume No. 3"/>
    <s v="WSPP Rate Schedule FERC No. 6"/>
    <n v="218507"/>
    <n v="201803310500"/>
    <n v="201803310559"/>
    <n v="20161121"/>
    <m/>
    <x v="2"/>
    <s v="MS"/>
    <x v="3"/>
    <x v="14"/>
    <s v="UP"/>
    <s v="ST"/>
    <s v="M"/>
    <s v="FP"/>
    <x v="3"/>
    <n v="100"/>
    <n v="22.5"/>
    <x v="1"/>
    <n v="100"/>
    <n v="22.5"/>
    <n v="0"/>
    <n v="2250"/>
    <x v="0"/>
  </r>
  <r>
    <n v="11427"/>
    <s v="T17108"/>
    <x v="9"/>
    <x v="6"/>
    <s v="FERC Electric Tariff First Revised Volume No. 3"/>
    <s v="WSPP Rate Schedule FERC No. 6"/>
    <n v="218507"/>
    <n v="201803310600"/>
    <n v="201803310659"/>
    <n v="20161121"/>
    <m/>
    <x v="2"/>
    <s v="MS"/>
    <x v="3"/>
    <x v="14"/>
    <s v="UP"/>
    <s v="ST"/>
    <s v="M"/>
    <s v="FP"/>
    <x v="3"/>
    <n v="100"/>
    <n v="20.71"/>
    <x v="1"/>
    <n v="100"/>
    <n v="20.71"/>
    <n v="0"/>
    <n v="2071"/>
    <x v="0"/>
  </r>
  <r>
    <n v="11428"/>
    <s v="T17109"/>
    <x v="9"/>
    <x v="6"/>
    <s v="FERC Electric Tariff First Revised Volume No. 3"/>
    <s v="WSPP Rate Schedule FERC No. 6"/>
    <n v="218507"/>
    <n v="201803310700"/>
    <n v="201803310759"/>
    <n v="20161121"/>
    <m/>
    <x v="2"/>
    <s v="MS"/>
    <x v="3"/>
    <x v="14"/>
    <s v="UP"/>
    <s v="ST"/>
    <s v="M"/>
    <s v="FP"/>
    <x v="3"/>
    <n v="100"/>
    <n v="20.71"/>
    <x v="1"/>
    <n v="100"/>
    <n v="20.71"/>
    <n v="0"/>
    <n v="2071"/>
    <x v="0"/>
  </r>
  <r>
    <n v="11429"/>
    <s v="T17110"/>
    <x v="9"/>
    <x v="6"/>
    <s v="FERC Electric Tariff First Revised Volume No. 3"/>
    <s v="WSPP Rate Schedule FERC No. 6"/>
    <n v="218507"/>
    <n v="201803310800"/>
    <n v="201803310859"/>
    <n v="20161121"/>
    <m/>
    <x v="2"/>
    <s v="MS"/>
    <x v="3"/>
    <x v="14"/>
    <s v="UP"/>
    <s v="ST"/>
    <s v="M"/>
    <s v="FP"/>
    <x v="3"/>
    <n v="100"/>
    <n v="20.71"/>
    <x v="1"/>
    <n v="100"/>
    <n v="20.71"/>
    <n v="0"/>
    <n v="2071"/>
    <x v="0"/>
  </r>
  <r>
    <n v="11430"/>
    <s v="T17111"/>
    <x v="9"/>
    <x v="6"/>
    <s v="FERC Electric Tariff First Revised Volume No. 3"/>
    <s v="WSPP Rate Schedule FERC No. 6"/>
    <n v="218507"/>
    <n v="201803310900"/>
    <n v="201803310959"/>
    <n v="20161121"/>
    <m/>
    <x v="2"/>
    <s v="MS"/>
    <x v="3"/>
    <x v="14"/>
    <s v="UP"/>
    <s v="ST"/>
    <s v="M"/>
    <s v="FP"/>
    <x v="3"/>
    <n v="100"/>
    <n v="20.71"/>
    <x v="1"/>
    <n v="100"/>
    <n v="20.71"/>
    <n v="0"/>
    <n v="2071"/>
    <x v="0"/>
  </r>
  <r>
    <n v="11431"/>
    <s v="T17112"/>
    <x v="9"/>
    <x v="6"/>
    <s v="FERC Electric Tariff First Revised Volume No. 3"/>
    <s v="WSPP Rate Schedule FERC No. 6"/>
    <n v="218507"/>
    <n v="201803311000"/>
    <n v="201803311059"/>
    <n v="20161121"/>
    <m/>
    <x v="2"/>
    <s v="MS"/>
    <x v="3"/>
    <x v="14"/>
    <s v="UP"/>
    <s v="ST"/>
    <s v="M"/>
    <s v="FP"/>
    <x v="3"/>
    <n v="100"/>
    <n v="20.71"/>
    <x v="1"/>
    <n v="100"/>
    <n v="20.71"/>
    <n v="0"/>
    <n v="2071"/>
    <x v="0"/>
  </r>
  <r>
    <n v="11432"/>
    <s v="T17113"/>
    <x v="9"/>
    <x v="6"/>
    <s v="FERC Electric Tariff First Revised Volume No. 3"/>
    <s v="WSPP Rate Schedule FERC No. 6"/>
    <n v="218507"/>
    <n v="201803311100"/>
    <n v="201803311159"/>
    <n v="20161121"/>
    <m/>
    <x v="2"/>
    <s v="MS"/>
    <x v="3"/>
    <x v="14"/>
    <s v="UP"/>
    <s v="ST"/>
    <s v="M"/>
    <s v="FP"/>
    <x v="3"/>
    <n v="100"/>
    <n v="20.71"/>
    <x v="1"/>
    <n v="100"/>
    <n v="20.71"/>
    <n v="0"/>
    <n v="2071"/>
    <x v="0"/>
  </r>
  <r>
    <n v="11433"/>
    <s v="T17114"/>
    <x v="9"/>
    <x v="6"/>
    <s v="FERC Electric Tariff First Revised Volume No. 3"/>
    <s v="WSPP Rate Schedule FERC No. 6"/>
    <n v="218507"/>
    <n v="201803311200"/>
    <n v="201803311259"/>
    <n v="20161121"/>
    <m/>
    <x v="2"/>
    <s v="MS"/>
    <x v="3"/>
    <x v="14"/>
    <s v="UP"/>
    <s v="ST"/>
    <s v="M"/>
    <s v="FP"/>
    <x v="3"/>
    <n v="100"/>
    <n v="20.71"/>
    <x v="1"/>
    <n v="100"/>
    <n v="20.71"/>
    <n v="0"/>
    <n v="2071"/>
    <x v="0"/>
  </r>
  <r>
    <n v="11434"/>
    <s v="T17115"/>
    <x v="9"/>
    <x v="6"/>
    <s v="FERC Electric Tariff First Revised Volume No. 3"/>
    <s v="WSPP Rate Schedule FERC No. 6"/>
    <n v="218507"/>
    <n v="201803311300"/>
    <n v="201803311359"/>
    <n v="20161121"/>
    <m/>
    <x v="2"/>
    <s v="MS"/>
    <x v="3"/>
    <x v="14"/>
    <s v="UP"/>
    <s v="ST"/>
    <s v="M"/>
    <s v="FP"/>
    <x v="3"/>
    <n v="100"/>
    <n v="20.71"/>
    <x v="1"/>
    <n v="100"/>
    <n v="20.71"/>
    <n v="0"/>
    <n v="2071"/>
    <x v="0"/>
  </r>
  <r>
    <n v="11435"/>
    <s v="T17116"/>
    <x v="9"/>
    <x v="6"/>
    <s v="FERC Electric Tariff First Revised Volume No. 3"/>
    <s v="WSPP Rate Schedule FERC No. 6"/>
    <n v="218507"/>
    <n v="201803311400"/>
    <n v="201803311459"/>
    <n v="20161121"/>
    <m/>
    <x v="2"/>
    <s v="MS"/>
    <x v="3"/>
    <x v="14"/>
    <s v="UP"/>
    <s v="ST"/>
    <s v="M"/>
    <s v="FP"/>
    <x v="3"/>
    <n v="100"/>
    <n v="20.71"/>
    <x v="1"/>
    <n v="100"/>
    <n v="20.71"/>
    <n v="0"/>
    <n v="2071"/>
    <x v="0"/>
  </r>
  <r>
    <n v="11436"/>
    <s v="T17117"/>
    <x v="9"/>
    <x v="6"/>
    <s v="FERC Electric Tariff First Revised Volume No. 3"/>
    <s v="WSPP Rate Schedule FERC No. 6"/>
    <n v="218507"/>
    <n v="201803311500"/>
    <n v="201803311559"/>
    <n v="20161121"/>
    <m/>
    <x v="2"/>
    <s v="MS"/>
    <x v="3"/>
    <x v="14"/>
    <s v="UP"/>
    <s v="ST"/>
    <s v="M"/>
    <s v="FP"/>
    <x v="3"/>
    <n v="100"/>
    <n v="20.71"/>
    <x v="1"/>
    <n v="100"/>
    <n v="20.71"/>
    <n v="0"/>
    <n v="2071"/>
    <x v="0"/>
  </r>
  <r>
    <n v="11437"/>
    <s v="T17118"/>
    <x v="9"/>
    <x v="6"/>
    <s v="FERC Electric Tariff First Revised Volume No. 3"/>
    <s v="WSPP Rate Schedule FERC No. 6"/>
    <n v="218507"/>
    <n v="201803311600"/>
    <n v="201803311659"/>
    <n v="20161121"/>
    <m/>
    <x v="2"/>
    <s v="MS"/>
    <x v="3"/>
    <x v="14"/>
    <s v="UP"/>
    <s v="ST"/>
    <s v="M"/>
    <s v="FP"/>
    <x v="3"/>
    <n v="100"/>
    <n v="20.71"/>
    <x v="1"/>
    <n v="100"/>
    <n v="20.71"/>
    <n v="0"/>
    <n v="2071"/>
    <x v="0"/>
  </r>
  <r>
    <n v="11438"/>
    <s v="T17119"/>
    <x v="9"/>
    <x v="6"/>
    <s v="FERC Electric Tariff First Revised Volume No. 3"/>
    <s v="WSPP Rate Schedule FERC No. 6"/>
    <n v="218507"/>
    <n v="201803311700"/>
    <n v="201803311759"/>
    <n v="20161121"/>
    <m/>
    <x v="2"/>
    <s v="MS"/>
    <x v="3"/>
    <x v="14"/>
    <s v="UP"/>
    <s v="ST"/>
    <s v="M"/>
    <s v="FP"/>
    <x v="3"/>
    <n v="100"/>
    <n v="20.71"/>
    <x v="1"/>
    <n v="100"/>
    <n v="20.71"/>
    <n v="0"/>
    <n v="2071"/>
    <x v="0"/>
  </r>
  <r>
    <n v="11439"/>
    <s v="T17120"/>
    <x v="9"/>
    <x v="6"/>
    <s v="FERC Electric Tariff First Revised Volume No. 3"/>
    <s v="WSPP Rate Schedule FERC No. 6"/>
    <n v="218507"/>
    <n v="201803311800"/>
    <n v="201803311859"/>
    <n v="20161121"/>
    <m/>
    <x v="2"/>
    <s v="MS"/>
    <x v="3"/>
    <x v="14"/>
    <s v="UP"/>
    <s v="ST"/>
    <s v="M"/>
    <s v="FP"/>
    <x v="3"/>
    <n v="100"/>
    <n v="20.71"/>
    <x v="1"/>
    <n v="100"/>
    <n v="20.71"/>
    <n v="0"/>
    <n v="2071"/>
    <x v="0"/>
  </r>
  <r>
    <n v="11440"/>
    <s v="T17121"/>
    <x v="9"/>
    <x v="6"/>
    <s v="FERC Electric Tariff First Revised Volume No. 3"/>
    <s v="WSPP Rate Schedule FERC No. 6"/>
    <n v="218507"/>
    <n v="201803311900"/>
    <n v="201803311959"/>
    <n v="20161121"/>
    <m/>
    <x v="2"/>
    <s v="MS"/>
    <x v="3"/>
    <x v="14"/>
    <s v="UP"/>
    <s v="ST"/>
    <s v="M"/>
    <s v="FP"/>
    <x v="3"/>
    <n v="100"/>
    <n v="20.71"/>
    <x v="1"/>
    <n v="100"/>
    <n v="20.71"/>
    <n v="0"/>
    <n v="2071"/>
    <x v="0"/>
  </r>
  <r>
    <n v="11441"/>
    <s v="T17122"/>
    <x v="9"/>
    <x v="6"/>
    <s v="FERC Electric Tariff First Revised Volume No. 3"/>
    <s v="WSPP Rate Schedule FERC No. 6"/>
    <n v="218507"/>
    <n v="201803312000"/>
    <n v="201803312059"/>
    <n v="20161121"/>
    <m/>
    <x v="2"/>
    <s v="MS"/>
    <x v="3"/>
    <x v="14"/>
    <s v="UP"/>
    <s v="ST"/>
    <s v="M"/>
    <s v="FP"/>
    <x v="3"/>
    <n v="100"/>
    <n v="20.71"/>
    <x v="1"/>
    <n v="100"/>
    <n v="20.71"/>
    <n v="0"/>
    <n v="2071"/>
    <x v="0"/>
  </r>
  <r>
    <n v="11442"/>
    <s v="T17123"/>
    <x v="9"/>
    <x v="6"/>
    <s v="FERC Electric Tariff First Revised Volume No. 3"/>
    <s v="WSPP Rate Schedule FERC No. 6"/>
    <n v="218507"/>
    <n v="201803312100"/>
    <n v="201803312159"/>
    <n v="20161121"/>
    <m/>
    <x v="2"/>
    <s v="MS"/>
    <x v="3"/>
    <x v="14"/>
    <s v="UP"/>
    <s v="ST"/>
    <s v="M"/>
    <s v="FP"/>
    <x v="3"/>
    <n v="100"/>
    <n v="20.71"/>
    <x v="1"/>
    <n v="100"/>
    <n v="20.71"/>
    <n v="0"/>
    <n v="2071"/>
    <x v="0"/>
  </r>
  <r>
    <n v="11443"/>
    <s v="T17124"/>
    <x v="9"/>
    <x v="6"/>
    <s v="FERC Electric Tariff First Revised Volume No. 3"/>
    <s v="WSPP Rate Schedule FERC No. 6"/>
    <n v="218507"/>
    <n v="201803312200"/>
    <n v="201803312259"/>
    <n v="20161121"/>
    <m/>
    <x v="2"/>
    <s v="MS"/>
    <x v="3"/>
    <x v="14"/>
    <s v="UP"/>
    <s v="ST"/>
    <s v="M"/>
    <s v="FP"/>
    <x v="3"/>
    <n v="100"/>
    <n v="22.5"/>
    <x v="1"/>
    <n v="100"/>
    <n v="22.5"/>
    <n v="0"/>
    <n v="2250"/>
    <x v="0"/>
  </r>
  <r>
    <n v="11444"/>
    <s v="T17125"/>
    <x v="9"/>
    <x v="6"/>
    <s v="FERC Electric Tariff First Revised Volume No. 3"/>
    <s v="WSPP Rate Schedule FERC No. 6"/>
    <n v="218507"/>
    <n v="201803312300"/>
    <n v="201803312359"/>
    <n v="20161121"/>
    <m/>
    <x v="2"/>
    <s v="MS"/>
    <x v="3"/>
    <x v="14"/>
    <s v="UP"/>
    <s v="ST"/>
    <s v="M"/>
    <s v="FP"/>
    <x v="3"/>
    <n v="100"/>
    <n v="22.5"/>
    <x v="1"/>
    <n v="100"/>
    <n v="22.5"/>
    <n v="0"/>
    <n v="2250"/>
    <x v="0"/>
  </r>
  <r>
    <n v="11445"/>
    <s v="T17126"/>
    <x v="9"/>
    <x v="6"/>
    <s v="FERC Electric Tariff First Revised Volume No. 3"/>
    <s v="WSPP Rate Schedule FERC No. 6"/>
    <n v="228684"/>
    <n v="201801060900"/>
    <n v="201801060959"/>
    <n v="20180106"/>
    <m/>
    <x v="1"/>
    <s v="MS"/>
    <x v="3"/>
    <x v="14"/>
    <s v="F"/>
    <s v="ST"/>
    <s v="H"/>
    <s v="P"/>
    <x v="3"/>
    <n v="50"/>
    <n v="22"/>
    <x v="1"/>
    <n v="50"/>
    <n v="22"/>
    <n v="0"/>
    <n v="1100"/>
    <x v="0"/>
  </r>
  <r>
    <n v="11446"/>
    <s v="T17127"/>
    <x v="9"/>
    <x v="6"/>
    <s v="FERC Electric Tariff First Revised Volume No. 3"/>
    <s v="WSPP Rate Schedule FERC No. 6"/>
    <n v="228684"/>
    <n v="201801061000"/>
    <n v="201801061059"/>
    <n v="20180106"/>
    <m/>
    <x v="1"/>
    <s v="MS"/>
    <x v="3"/>
    <x v="14"/>
    <s v="F"/>
    <s v="ST"/>
    <s v="H"/>
    <s v="P"/>
    <x v="3"/>
    <n v="50"/>
    <n v="22"/>
    <x v="1"/>
    <n v="50"/>
    <n v="22"/>
    <n v="0"/>
    <n v="1100"/>
    <x v="0"/>
  </r>
  <r>
    <n v="11447"/>
    <s v="T17128"/>
    <x v="9"/>
    <x v="6"/>
    <s v="FERC Electric Tariff First Revised Volume No. 3"/>
    <s v="WSPP Rate Schedule FERC No. 6"/>
    <n v="228684"/>
    <n v="201801061100"/>
    <n v="201801061159"/>
    <n v="20180106"/>
    <m/>
    <x v="1"/>
    <s v="MS"/>
    <x v="3"/>
    <x v="14"/>
    <s v="F"/>
    <s v="ST"/>
    <s v="H"/>
    <s v="P"/>
    <x v="3"/>
    <n v="75"/>
    <n v="20"/>
    <x v="1"/>
    <n v="75"/>
    <n v="20"/>
    <n v="0"/>
    <n v="1500"/>
    <x v="0"/>
  </r>
  <r>
    <n v="11448"/>
    <s v="T17129"/>
    <x v="9"/>
    <x v="6"/>
    <s v="FERC Electric Tariff First Revised Volume No. 3"/>
    <s v="WSPP Rate Schedule FERC No. 6"/>
    <n v="228684"/>
    <n v="201801061200"/>
    <n v="201801061259"/>
    <n v="20180106"/>
    <m/>
    <x v="1"/>
    <s v="MS"/>
    <x v="3"/>
    <x v="14"/>
    <s v="F"/>
    <s v="ST"/>
    <s v="H"/>
    <s v="P"/>
    <x v="3"/>
    <n v="75"/>
    <n v="20"/>
    <x v="1"/>
    <n v="75"/>
    <n v="20"/>
    <n v="0"/>
    <n v="1500"/>
    <x v="0"/>
  </r>
  <r>
    <n v="11449"/>
    <s v="T17130"/>
    <x v="9"/>
    <x v="6"/>
    <s v="FERC Electric Tariff First Revised Volume No. 3"/>
    <s v="WSPP Rate Schedule FERC No. 6"/>
    <n v="228684"/>
    <n v="201801061300"/>
    <n v="201801061359"/>
    <n v="20180106"/>
    <m/>
    <x v="1"/>
    <s v="MS"/>
    <x v="3"/>
    <x v="14"/>
    <s v="F"/>
    <s v="ST"/>
    <s v="H"/>
    <s v="P"/>
    <x v="3"/>
    <n v="75"/>
    <n v="15"/>
    <x v="1"/>
    <n v="75"/>
    <n v="15"/>
    <n v="0"/>
    <n v="1125"/>
    <x v="0"/>
  </r>
  <r>
    <n v="11450"/>
    <s v="T17131"/>
    <x v="9"/>
    <x v="6"/>
    <s v="FERC Electric Tariff First Revised Volume No. 3"/>
    <s v="WSPP Rate Schedule FERC No. 6"/>
    <n v="228695"/>
    <n v="201801070000"/>
    <n v="201801070059"/>
    <n v="20180106"/>
    <m/>
    <x v="1"/>
    <s v="MS"/>
    <x v="3"/>
    <x v="14"/>
    <s v="F"/>
    <s v="ST"/>
    <s v="D"/>
    <s v="OP"/>
    <x v="3"/>
    <n v="10"/>
    <n v="22"/>
    <x v="1"/>
    <n v="10"/>
    <n v="22"/>
    <n v="0"/>
    <n v="220"/>
    <x v="0"/>
  </r>
  <r>
    <n v="11451"/>
    <s v="T17132"/>
    <x v="9"/>
    <x v="6"/>
    <s v="FERC Electric Tariff First Revised Volume No. 3"/>
    <s v="WSPP Rate Schedule FERC No. 6"/>
    <n v="228695"/>
    <n v="201801072100"/>
    <n v="201801072159"/>
    <n v="20180106"/>
    <m/>
    <x v="1"/>
    <s v="MS"/>
    <x v="3"/>
    <x v="14"/>
    <s v="F"/>
    <s v="ST"/>
    <s v="D"/>
    <s v="OP"/>
    <x v="3"/>
    <n v="40"/>
    <n v="25"/>
    <x v="1"/>
    <n v="40"/>
    <n v="25"/>
    <n v="0"/>
    <n v="1000"/>
    <x v="0"/>
  </r>
  <r>
    <n v="11452"/>
    <s v="T17133"/>
    <x v="9"/>
    <x v="6"/>
    <s v="FERC Electric Tariff First Revised Volume No. 3"/>
    <s v="WSPP Rate Schedule FERC No. 6"/>
    <n v="228695"/>
    <n v="201801072200"/>
    <n v="201801072259"/>
    <n v="20180106"/>
    <m/>
    <x v="1"/>
    <s v="MS"/>
    <x v="3"/>
    <x v="14"/>
    <s v="F"/>
    <s v="ST"/>
    <s v="D"/>
    <s v="OP"/>
    <x v="3"/>
    <n v="50"/>
    <n v="25"/>
    <x v="1"/>
    <n v="50"/>
    <n v="25"/>
    <n v="0"/>
    <n v="1250"/>
    <x v="0"/>
  </r>
  <r>
    <n v="11453"/>
    <s v="T17134"/>
    <x v="9"/>
    <x v="6"/>
    <s v="FERC Electric Tariff First Revised Volume No. 3"/>
    <s v="WSPP Rate Schedule FERC No. 6"/>
    <n v="229027"/>
    <n v="201801210300"/>
    <n v="201801210359"/>
    <n v="20180121"/>
    <m/>
    <x v="1"/>
    <s v="MS"/>
    <x v="3"/>
    <x v="14"/>
    <s v="F"/>
    <s v="ST"/>
    <s v="H"/>
    <s v="OP"/>
    <x v="3"/>
    <n v="35"/>
    <n v="21"/>
    <x v="1"/>
    <n v="35"/>
    <n v="21"/>
    <n v="0"/>
    <n v="735"/>
    <x v="0"/>
  </r>
  <r>
    <n v="11454"/>
    <s v="T17135"/>
    <x v="9"/>
    <x v="6"/>
    <s v="FERC Electric Tariff First Revised Volume No. 3"/>
    <s v="WSPP Rate Schedule FERC No. 6"/>
    <n v="229027"/>
    <n v="201801210400"/>
    <n v="201801210459"/>
    <n v="20180121"/>
    <m/>
    <x v="1"/>
    <s v="MS"/>
    <x v="3"/>
    <x v="14"/>
    <s v="F"/>
    <s v="ST"/>
    <s v="H"/>
    <s v="OP"/>
    <x v="3"/>
    <n v="35"/>
    <n v="21"/>
    <x v="1"/>
    <n v="35"/>
    <n v="21"/>
    <n v="0"/>
    <n v="735"/>
    <x v="0"/>
  </r>
  <r>
    <n v="11455"/>
    <s v="T17136"/>
    <x v="9"/>
    <x v="6"/>
    <s v="FERC Electric Tariff First Revised Volume No. 3"/>
    <s v="WSPP Rate Schedule FERC No. 6"/>
    <n v="229027"/>
    <n v="201801210500"/>
    <n v="201801210559"/>
    <n v="20180121"/>
    <m/>
    <x v="1"/>
    <s v="MS"/>
    <x v="3"/>
    <x v="14"/>
    <s v="F"/>
    <s v="ST"/>
    <s v="H"/>
    <s v="OP"/>
    <x v="3"/>
    <n v="30"/>
    <n v="21"/>
    <x v="1"/>
    <n v="30"/>
    <n v="21"/>
    <n v="0"/>
    <n v="630"/>
    <x v="0"/>
  </r>
  <r>
    <n v="11456"/>
    <s v="T17137"/>
    <x v="9"/>
    <x v="6"/>
    <s v="FERC Electric Tariff First Revised Volume No. 3"/>
    <s v="WSPP Rate Schedule FERC No. 6"/>
    <n v="229027"/>
    <n v="201801210600"/>
    <n v="201801210659"/>
    <n v="20180121"/>
    <m/>
    <x v="1"/>
    <s v="MS"/>
    <x v="3"/>
    <x v="14"/>
    <s v="F"/>
    <s v="ST"/>
    <s v="H"/>
    <s v="OP"/>
    <x v="3"/>
    <n v="29"/>
    <n v="23"/>
    <x v="1"/>
    <n v="29"/>
    <n v="23"/>
    <n v="0"/>
    <n v="667"/>
    <x v="0"/>
  </r>
  <r>
    <n v="11457"/>
    <s v="T17138"/>
    <x v="9"/>
    <x v="6"/>
    <s v="FERC Electric Tariff First Revised Volume No. 3"/>
    <s v="WSPP Rate Schedule FERC No. 6"/>
    <n v="229352"/>
    <n v="201802041000"/>
    <n v="201802041059"/>
    <n v="20180204"/>
    <m/>
    <x v="1"/>
    <s v="MS"/>
    <x v="3"/>
    <x v="14"/>
    <s v="F"/>
    <s v="ST"/>
    <s v="D"/>
    <s v="OP"/>
    <x v="3"/>
    <n v="50"/>
    <n v="10"/>
    <x v="1"/>
    <n v="50"/>
    <n v="10"/>
    <n v="0"/>
    <n v="500"/>
    <x v="0"/>
  </r>
  <r>
    <n v="11458"/>
    <s v="T17139"/>
    <x v="9"/>
    <x v="6"/>
    <s v="FERC Electric Tariff First Revised Volume No. 3"/>
    <s v="WSPP Rate Schedule FERC No. 6"/>
    <n v="229352"/>
    <n v="201802041100"/>
    <n v="201802041159"/>
    <n v="20180204"/>
    <m/>
    <x v="1"/>
    <s v="MS"/>
    <x v="3"/>
    <x v="14"/>
    <s v="F"/>
    <s v="ST"/>
    <s v="D"/>
    <s v="OP"/>
    <x v="3"/>
    <n v="50"/>
    <n v="10"/>
    <x v="1"/>
    <n v="50"/>
    <n v="10"/>
    <n v="0"/>
    <n v="500"/>
    <x v="0"/>
  </r>
  <r>
    <n v="11459"/>
    <s v="T17140"/>
    <x v="9"/>
    <x v="6"/>
    <s v="FERC Electric Tariff First Revised Volume No. 3"/>
    <s v="WSPP Rate Schedule FERC No. 6"/>
    <n v="229352"/>
    <n v="201802041200"/>
    <n v="201802041259"/>
    <n v="20180204"/>
    <m/>
    <x v="1"/>
    <s v="MS"/>
    <x v="3"/>
    <x v="14"/>
    <s v="F"/>
    <s v="ST"/>
    <s v="D"/>
    <s v="OP"/>
    <x v="3"/>
    <n v="50"/>
    <n v="10"/>
    <x v="1"/>
    <n v="50"/>
    <n v="10"/>
    <n v="0"/>
    <n v="500"/>
    <x v="0"/>
  </r>
  <r>
    <n v="11460"/>
    <s v="T17141"/>
    <x v="9"/>
    <x v="6"/>
    <s v="FERC Electric Tariff First Revised Volume No. 3"/>
    <s v="WSPP Rate Schedule FERC No. 6"/>
    <n v="229352"/>
    <n v="201802041300"/>
    <n v="201802041359"/>
    <n v="20180204"/>
    <m/>
    <x v="1"/>
    <s v="MS"/>
    <x v="3"/>
    <x v="14"/>
    <s v="F"/>
    <s v="ST"/>
    <s v="D"/>
    <s v="OP"/>
    <x v="3"/>
    <n v="50"/>
    <n v="10"/>
    <x v="1"/>
    <n v="50"/>
    <n v="10"/>
    <n v="0"/>
    <n v="500"/>
    <x v="0"/>
  </r>
  <r>
    <n v="11461"/>
    <s v="T17142"/>
    <x v="9"/>
    <x v="6"/>
    <s v="FERC Electric Tariff First Revised Volume No. 3"/>
    <s v="WSPP Rate Schedule FERC No. 6"/>
    <n v="229352"/>
    <n v="201802041400"/>
    <n v="201802041459"/>
    <n v="20180204"/>
    <m/>
    <x v="1"/>
    <s v="MS"/>
    <x v="3"/>
    <x v="14"/>
    <s v="F"/>
    <s v="ST"/>
    <s v="D"/>
    <s v="OP"/>
    <x v="3"/>
    <n v="50"/>
    <n v="10"/>
    <x v="1"/>
    <n v="50"/>
    <n v="10"/>
    <n v="0"/>
    <n v="500"/>
    <x v="0"/>
  </r>
  <r>
    <n v="11462"/>
    <s v="T17143"/>
    <x v="9"/>
    <x v="6"/>
    <s v="FERC Electric Tariff First Revised Volume No. 3"/>
    <s v="WSPP Rate Schedule FERC No. 6"/>
    <n v="229352"/>
    <n v="201802041500"/>
    <n v="201802041559"/>
    <n v="20180204"/>
    <m/>
    <x v="1"/>
    <s v="MS"/>
    <x v="3"/>
    <x v="14"/>
    <s v="F"/>
    <s v="ST"/>
    <s v="D"/>
    <s v="OP"/>
    <x v="3"/>
    <n v="50"/>
    <n v="10"/>
    <x v="1"/>
    <n v="50"/>
    <n v="10"/>
    <n v="0"/>
    <n v="500"/>
    <x v="0"/>
  </r>
  <r>
    <n v="11463"/>
    <s v="T17144"/>
    <x v="9"/>
    <x v="6"/>
    <s v="FERC Electric Tariff First Revised Volume No. 3"/>
    <s v="WSPP Rate Schedule FERC No. 6"/>
    <n v="229352"/>
    <n v="201802041600"/>
    <n v="201802041659"/>
    <n v="20180204"/>
    <m/>
    <x v="1"/>
    <s v="MS"/>
    <x v="3"/>
    <x v="14"/>
    <s v="F"/>
    <s v="ST"/>
    <s v="D"/>
    <s v="OP"/>
    <x v="3"/>
    <n v="60"/>
    <n v="13"/>
    <x v="1"/>
    <n v="60"/>
    <n v="13"/>
    <n v="0"/>
    <n v="780"/>
    <x v="0"/>
  </r>
  <r>
    <n v="11464"/>
    <s v="T17145"/>
    <x v="9"/>
    <x v="6"/>
    <s v="FERC Electric Tariff First Revised Volume No. 3"/>
    <s v="WSPP Rate Schedule FERC No. 6"/>
    <n v="229352"/>
    <n v="201802041700"/>
    <n v="201802041759"/>
    <n v="20180204"/>
    <m/>
    <x v="1"/>
    <s v="MS"/>
    <x v="3"/>
    <x v="14"/>
    <s v="F"/>
    <s v="ST"/>
    <s v="D"/>
    <s v="OP"/>
    <x v="3"/>
    <n v="90"/>
    <n v="20"/>
    <x v="1"/>
    <n v="90"/>
    <n v="20"/>
    <n v="0"/>
    <n v="1800"/>
    <x v="0"/>
  </r>
  <r>
    <n v="11465"/>
    <s v="T17146"/>
    <x v="9"/>
    <x v="6"/>
    <s v="FERC Electric Tariff First Revised Volume No. 3"/>
    <s v="WSPP Rate Schedule FERC No. 6"/>
    <n v="229442"/>
    <n v="201802062300"/>
    <n v="201802062359"/>
    <n v="20180206"/>
    <m/>
    <x v="1"/>
    <s v="MS"/>
    <x v="3"/>
    <x v="14"/>
    <s v="F"/>
    <s v="ST"/>
    <s v="H"/>
    <s v="OP"/>
    <x v="3"/>
    <n v="55"/>
    <n v="25"/>
    <x v="1"/>
    <n v="55"/>
    <n v="25"/>
    <n v="0"/>
    <n v="1375"/>
    <x v="0"/>
  </r>
  <r>
    <n v="11466"/>
    <s v="T17147"/>
    <x v="9"/>
    <x v="6"/>
    <s v="FERC Electric Tariff First Revised Volume No. 3"/>
    <s v="WSPP Rate Schedule FERC No. 6"/>
    <n v="229516"/>
    <n v="201802091100"/>
    <n v="201802091159"/>
    <n v="20180209"/>
    <m/>
    <x v="1"/>
    <s v="MS"/>
    <x v="3"/>
    <x v="14"/>
    <s v="F"/>
    <s v="ST"/>
    <s v="H"/>
    <s v="P"/>
    <x v="3"/>
    <n v="25"/>
    <n v="25"/>
    <x v="1"/>
    <n v="25"/>
    <n v="25"/>
    <n v="0"/>
    <n v="625"/>
    <x v="0"/>
  </r>
  <r>
    <n v="11467"/>
    <s v="T17148"/>
    <x v="9"/>
    <x v="6"/>
    <s v="FERC Electric Tariff First Revised Volume No. 3"/>
    <s v="WSPP Rate Schedule FERC No. 6"/>
    <n v="229516"/>
    <n v="201802091200"/>
    <n v="201802091259"/>
    <n v="20180209"/>
    <m/>
    <x v="1"/>
    <s v="MS"/>
    <x v="3"/>
    <x v="14"/>
    <s v="F"/>
    <s v="ST"/>
    <s v="H"/>
    <s v="P"/>
    <x v="3"/>
    <n v="25"/>
    <n v="23"/>
    <x v="1"/>
    <n v="25"/>
    <n v="23"/>
    <n v="0"/>
    <n v="575"/>
    <x v="0"/>
  </r>
  <r>
    <n v="11468"/>
    <s v="T17149"/>
    <x v="9"/>
    <x v="6"/>
    <s v="FERC Electric Tariff First Revised Volume No. 3"/>
    <s v="WSPP Rate Schedule FERC No. 6"/>
    <n v="229883"/>
    <n v="201802222300"/>
    <n v="201802222359"/>
    <n v="20180222"/>
    <m/>
    <x v="1"/>
    <s v="MS"/>
    <x v="3"/>
    <x v="14"/>
    <s v="F"/>
    <s v="ST"/>
    <s v="H"/>
    <s v="OP"/>
    <x v="3"/>
    <n v="50"/>
    <n v="28"/>
    <x v="1"/>
    <n v="50"/>
    <n v="28"/>
    <n v="0"/>
    <n v="1400"/>
    <x v="0"/>
  </r>
  <r>
    <n v="11469"/>
    <s v="T17150"/>
    <x v="9"/>
    <x v="6"/>
    <s v="FERC Electric Tariff First Revised Volume No. 3"/>
    <s v="WSPP Rate Schedule FERC No. 6"/>
    <n v="229920"/>
    <n v="201802231100"/>
    <n v="201802231159"/>
    <n v="20180223"/>
    <m/>
    <x v="1"/>
    <s v="MS"/>
    <x v="3"/>
    <x v="14"/>
    <s v="F"/>
    <s v="ST"/>
    <s v="D"/>
    <s v="P"/>
    <x v="3"/>
    <n v="50"/>
    <n v="40"/>
    <x v="1"/>
    <n v="50"/>
    <n v="40"/>
    <n v="0"/>
    <n v="2000"/>
    <x v="0"/>
  </r>
  <r>
    <n v="11470"/>
    <s v="T17151"/>
    <x v="9"/>
    <x v="6"/>
    <s v="FERC Electric Tariff First Revised Volume No. 3"/>
    <s v="WSPP Rate Schedule FERC No. 6"/>
    <n v="229920"/>
    <n v="201802232200"/>
    <n v="201802232259"/>
    <n v="20180223"/>
    <m/>
    <x v="1"/>
    <s v="MS"/>
    <x v="3"/>
    <x v="14"/>
    <s v="F"/>
    <s v="ST"/>
    <s v="D"/>
    <s v="P"/>
    <x v="3"/>
    <n v="25"/>
    <n v="35"/>
    <x v="1"/>
    <n v="25"/>
    <n v="35"/>
    <n v="0"/>
    <n v="875"/>
    <x v="0"/>
  </r>
  <r>
    <n v="11471"/>
    <s v="T17152"/>
    <x v="9"/>
    <x v="6"/>
    <s v="FERC Electric Tariff First Revised Volume No. 3"/>
    <s v="WSPP Rate Schedule FERC No. 6"/>
    <n v="229975"/>
    <n v="201802260900"/>
    <n v="201802260959"/>
    <n v="20180226"/>
    <m/>
    <x v="1"/>
    <s v="MS"/>
    <x v="3"/>
    <x v="14"/>
    <s v="F"/>
    <s v="ST"/>
    <s v="H"/>
    <s v="P"/>
    <x v="3"/>
    <n v="30"/>
    <n v="25"/>
    <x v="1"/>
    <n v="30"/>
    <n v="25"/>
    <n v="0"/>
    <n v="750"/>
    <x v="0"/>
  </r>
  <r>
    <n v="11472"/>
    <s v="T17153"/>
    <x v="9"/>
    <x v="6"/>
    <s v="FERC Electric Tariff First Revised Volume No. 3"/>
    <s v="WSPP Rate Schedule FERC No. 6"/>
    <n v="229975"/>
    <n v="201802261000"/>
    <n v="201802261059"/>
    <n v="20180226"/>
    <m/>
    <x v="1"/>
    <s v="MS"/>
    <x v="3"/>
    <x v="14"/>
    <s v="F"/>
    <s v="ST"/>
    <s v="H"/>
    <s v="P"/>
    <x v="3"/>
    <n v="25"/>
    <n v="25"/>
    <x v="1"/>
    <n v="25"/>
    <n v="25"/>
    <n v="0"/>
    <n v="625"/>
    <x v="0"/>
  </r>
  <r>
    <n v="11473"/>
    <s v="T17154"/>
    <x v="9"/>
    <x v="6"/>
    <s v="FERC Electric Tariff First Revised Volume No. 3"/>
    <s v="WSPP Rate Schedule FERC No. 6"/>
    <n v="229975"/>
    <n v="201802261100"/>
    <n v="201802261159"/>
    <n v="20180226"/>
    <m/>
    <x v="1"/>
    <s v="MS"/>
    <x v="3"/>
    <x v="14"/>
    <s v="F"/>
    <s v="ST"/>
    <s v="H"/>
    <s v="P"/>
    <x v="3"/>
    <n v="50"/>
    <n v="20"/>
    <x v="1"/>
    <n v="50"/>
    <n v="20"/>
    <n v="0"/>
    <n v="1000"/>
    <x v="0"/>
  </r>
  <r>
    <n v="11474"/>
    <s v="T17155"/>
    <x v="9"/>
    <x v="6"/>
    <s v="FERC Electric Tariff First Revised Volume No. 3"/>
    <s v="WSPP Rate Schedule FERC No. 6"/>
    <n v="229975"/>
    <n v="201802261200"/>
    <n v="201802261259"/>
    <n v="20180226"/>
    <m/>
    <x v="1"/>
    <s v="MS"/>
    <x v="3"/>
    <x v="14"/>
    <s v="F"/>
    <s v="ST"/>
    <s v="H"/>
    <s v="P"/>
    <x v="3"/>
    <n v="30"/>
    <n v="20"/>
    <x v="1"/>
    <n v="30"/>
    <n v="20"/>
    <n v="0"/>
    <n v="600"/>
    <x v="0"/>
  </r>
  <r>
    <n v="11475"/>
    <s v="T17156"/>
    <x v="9"/>
    <x v="6"/>
    <s v="FERC Electric Tariff First Revised Volume No. 3"/>
    <s v="WSPP Rate Schedule FERC No. 6"/>
    <n v="229975"/>
    <n v="201802261300"/>
    <n v="201802261359"/>
    <n v="20180226"/>
    <m/>
    <x v="1"/>
    <s v="MS"/>
    <x v="3"/>
    <x v="14"/>
    <s v="F"/>
    <s v="ST"/>
    <s v="H"/>
    <s v="P"/>
    <x v="3"/>
    <n v="40"/>
    <n v="10"/>
    <x v="1"/>
    <n v="40"/>
    <n v="10"/>
    <n v="0"/>
    <n v="400"/>
    <x v="0"/>
  </r>
  <r>
    <n v="0"/>
    <s v="T23404155"/>
    <x v="10"/>
    <x v="1"/>
    <s v="Market-Based Rate Tariff, Volume No. 1, 2.0.0"/>
    <n v="15477"/>
    <n v="1717545"/>
    <n v="201801010000"/>
    <n v="201803312359"/>
    <n v="20131227"/>
    <m/>
    <x v="1"/>
    <s v="MP"/>
    <x v="1"/>
    <x v="15"/>
    <s v="UP"/>
    <s v="LT"/>
    <s v="Y"/>
    <s v="FP"/>
    <x v="3"/>
    <n v="175841.4"/>
    <n v="28.11"/>
    <x v="1"/>
    <n v="175841.4"/>
    <n v="28.11"/>
    <n v="0"/>
    <n v="4942901.75"/>
    <x v="0"/>
  </r>
  <r>
    <n v="1088"/>
    <s v="T467236377"/>
    <x v="11"/>
    <x v="1"/>
    <s v="Market - Based Rate Tariff"/>
    <s v="W55"/>
    <n v="58200"/>
    <n v="201801200000"/>
    <n v="201801202359"/>
    <n v="20180118"/>
    <m/>
    <x v="1"/>
    <s v="PP"/>
    <x v="5"/>
    <x v="16"/>
    <s v="F"/>
    <s v="ST"/>
    <s v="H"/>
    <s v="FP"/>
    <x v="3"/>
    <n v="600"/>
    <n v="18"/>
    <x v="1"/>
    <n v="600"/>
    <n v="18"/>
    <n v="0"/>
    <n v="10800"/>
    <x v="0"/>
  </r>
  <r>
    <n v="1089"/>
    <s v="T467236378"/>
    <x v="11"/>
    <x v="1"/>
    <s v="Market - Based Rate Tariff"/>
    <s v="W55"/>
    <n v="58201"/>
    <n v="201801190000"/>
    <n v="201801190559"/>
    <n v="20180118"/>
    <m/>
    <x v="1"/>
    <s v="PP"/>
    <x v="5"/>
    <x v="16"/>
    <s v="F"/>
    <s v="ST"/>
    <s v="H"/>
    <s v="OP"/>
    <x v="3"/>
    <n v="150"/>
    <n v="18"/>
    <x v="1"/>
    <n v="150"/>
    <n v="18"/>
    <n v="0"/>
    <n v="2700"/>
    <x v="0"/>
  </r>
  <r>
    <n v="1090"/>
    <s v="T467236379"/>
    <x v="11"/>
    <x v="1"/>
    <s v="Market - Based Rate Tariff"/>
    <s v="W55"/>
    <n v="58201"/>
    <n v="201801192200"/>
    <n v="201801192359"/>
    <n v="20180118"/>
    <m/>
    <x v="1"/>
    <s v="PP"/>
    <x v="5"/>
    <x v="16"/>
    <s v="F"/>
    <s v="ST"/>
    <s v="H"/>
    <s v="OP"/>
    <x v="3"/>
    <n v="50"/>
    <n v="18"/>
    <x v="1"/>
    <n v="50"/>
    <n v="18"/>
    <n v="0"/>
    <n v="900"/>
    <x v="0"/>
  </r>
  <r>
    <n v="1091"/>
    <s v="T467236380"/>
    <x v="11"/>
    <x v="1"/>
    <s v="Market - Based Rate Tariff"/>
    <s v="W55"/>
    <n v="59126"/>
    <n v="201803200000"/>
    <n v="201803200559"/>
    <n v="20180319"/>
    <m/>
    <x v="1"/>
    <s v="PP"/>
    <x v="5"/>
    <x v="16"/>
    <s v="F"/>
    <s v="ST"/>
    <s v="H"/>
    <s v="FP"/>
    <x v="3"/>
    <n v="150"/>
    <n v="18"/>
    <x v="1"/>
    <n v="150"/>
    <n v="18"/>
    <n v="0"/>
    <n v="2700"/>
    <x v="0"/>
  </r>
  <r>
    <n v="1092"/>
    <s v="T467236381"/>
    <x v="11"/>
    <x v="1"/>
    <s v="Market - Based Rate Tariff"/>
    <s v="W55"/>
    <n v="59126"/>
    <n v="201803200600"/>
    <n v="201803202159"/>
    <n v="20180319"/>
    <m/>
    <x v="1"/>
    <s v="PP"/>
    <x v="5"/>
    <x v="16"/>
    <s v="F"/>
    <s v="ST"/>
    <s v="H"/>
    <s v="FP"/>
    <x v="3"/>
    <n v="400"/>
    <n v="21"/>
    <x v="1"/>
    <n v="400"/>
    <n v="21"/>
    <n v="0"/>
    <n v="8400"/>
    <x v="0"/>
  </r>
  <r>
    <n v="1093"/>
    <s v="T467236382"/>
    <x v="11"/>
    <x v="1"/>
    <s v="Market - Based Rate Tariff"/>
    <s v="W55"/>
    <n v="59126"/>
    <n v="201803202200"/>
    <n v="201803202359"/>
    <n v="20180319"/>
    <m/>
    <x v="1"/>
    <s v="PP"/>
    <x v="5"/>
    <x v="16"/>
    <s v="F"/>
    <s v="ST"/>
    <s v="H"/>
    <s v="FP"/>
    <x v="3"/>
    <n v="50"/>
    <n v="18"/>
    <x v="1"/>
    <n v="50"/>
    <n v="18"/>
    <n v="0"/>
    <n v="900"/>
    <x v="0"/>
  </r>
  <r>
    <n v="1094"/>
    <s v="T467236383"/>
    <x v="11"/>
    <x v="1"/>
    <s v="Market - Based Rate Tariff"/>
    <s v="W55"/>
    <n v="59202"/>
    <n v="201803270000"/>
    <n v="201803270559"/>
    <n v="20180326"/>
    <m/>
    <x v="1"/>
    <s v="PP"/>
    <x v="5"/>
    <x v="16"/>
    <s v="F"/>
    <s v="ST"/>
    <s v="H"/>
    <s v="OP"/>
    <x v="3"/>
    <n v="150"/>
    <n v="11"/>
    <x v="1"/>
    <n v="150"/>
    <n v="11"/>
    <n v="0"/>
    <n v="1650"/>
    <x v="0"/>
  </r>
  <r>
    <n v="1095"/>
    <s v="T467236384"/>
    <x v="11"/>
    <x v="1"/>
    <s v="Market - Based Rate Tariff"/>
    <s v="W55"/>
    <n v="59202"/>
    <n v="201803272200"/>
    <n v="201803272359"/>
    <n v="20180326"/>
    <m/>
    <x v="1"/>
    <s v="PP"/>
    <x v="5"/>
    <x v="16"/>
    <s v="F"/>
    <s v="ST"/>
    <s v="H"/>
    <s v="OP"/>
    <x v="3"/>
    <n v="50"/>
    <n v="11"/>
    <x v="1"/>
    <n v="50"/>
    <n v="11"/>
    <n v="0"/>
    <n v="550"/>
    <x v="0"/>
  </r>
  <r>
    <n v="1096"/>
    <s v="T467236385"/>
    <x v="11"/>
    <x v="1"/>
    <s v="Market - Based Rate Tariff"/>
    <s v="W55"/>
    <n v="59217"/>
    <n v="201803280000"/>
    <n v="201803280559"/>
    <n v="20180327"/>
    <m/>
    <x v="1"/>
    <s v="PP"/>
    <x v="5"/>
    <x v="16"/>
    <s v="F"/>
    <s v="ST"/>
    <s v="D"/>
    <s v="OP"/>
    <x v="3"/>
    <n v="150"/>
    <n v="13"/>
    <x v="1"/>
    <n v="150"/>
    <n v="13"/>
    <n v="0"/>
    <n v="1950"/>
    <x v="0"/>
  </r>
  <r>
    <n v="1097"/>
    <s v="T467236386"/>
    <x v="11"/>
    <x v="1"/>
    <s v="Market - Based Rate Tariff"/>
    <s v="W55"/>
    <n v="59217"/>
    <n v="201803282200"/>
    <n v="201803290559"/>
    <n v="20180327"/>
    <m/>
    <x v="1"/>
    <s v="PP"/>
    <x v="5"/>
    <x v="16"/>
    <s v="F"/>
    <s v="ST"/>
    <s v="D"/>
    <s v="OP"/>
    <x v="3"/>
    <n v="200"/>
    <n v="13"/>
    <x v="1"/>
    <n v="200"/>
    <n v="13"/>
    <n v="0"/>
    <n v="2600"/>
    <x v="0"/>
  </r>
  <r>
    <n v="1098"/>
    <s v="T467236387"/>
    <x v="11"/>
    <x v="1"/>
    <s v="Market - Based Rate Tariff"/>
    <s v="W55"/>
    <n v="59217"/>
    <n v="201803292200"/>
    <n v="201803292359"/>
    <n v="20180327"/>
    <m/>
    <x v="1"/>
    <s v="PP"/>
    <x v="5"/>
    <x v="16"/>
    <s v="F"/>
    <s v="ST"/>
    <s v="D"/>
    <s v="OP"/>
    <x v="3"/>
    <n v="50"/>
    <n v="13"/>
    <x v="1"/>
    <n v="50"/>
    <n v="13"/>
    <n v="0"/>
    <n v="650"/>
    <x v="0"/>
  </r>
  <r>
    <n v="1099"/>
    <s v="T467236388"/>
    <x v="11"/>
    <x v="1"/>
    <s v="Market - Based Rate Tariff"/>
    <s v="W55"/>
    <n v="59230"/>
    <n v="201803300000"/>
    <n v="201803312359"/>
    <n v="20180328"/>
    <m/>
    <x v="1"/>
    <s v="PP"/>
    <x v="5"/>
    <x v="16"/>
    <s v="F"/>
    <s v="ST"/>
    <s v="D"/>
    <s v="FP"/>
    <x v="3"/>
    <n v="1200"/>
    <n v="12"/>
    <x v="1"/>
    <n v="1200"/>
    <n v="12"/>
    <n v="0"/>
    <n v="14400"/>
    <x v="0"/>
  </r>
  <r>
    <n v="1612740"/>
    <s v="T1611835"/>
    <x v="12"/>
    <x v="7"/>
    <s v="FERC Electric Tariff, Fifth Rev. Vol. No. 6"/>
    <s v="First Rev RS FERC No 6, WSPP"/>
    <n v="1211871"/>
    <n v="201802041101"/>
    <n v="201802041600"/>
    <n v="20180204"/>
    <m/>
    <x v="1"/>
    <s v="CP"/>
    <x v="1"/>
    <x v="9"/>
    <s v="NF"/>
    <s v="ST"/>
    <s v="H"/>
    <s v="OP"/>
    <x v="3"/>
    <n v="125"/>
    <n v="12"/>
    <x v="1"/>
    <n v="125"/>
    <n v="12"/>
    <n v="0"/>
    <n v="1500"/>
    <x v="0"/>
  </r>
  <r>
    <n v="0"/>
    <s v="T1"/>
    <x v="13"/>
    <x v="8"/>
    <s v="FERC Eletric Tariff No. 1"/>
    <s v="TPE Alta Luna - TriState - 002"/>
    <s v="AL - TriState - 00014"/>
    <n v="201801010000"/>
    <n v="201801312359"/>
    <n v="20150924"/>
    <m/>
    <x v="1"/>
    <s v="MP"/>
    <x v="3"/>
    <x v="17"/>
    <s v="UP"/>
    <s v="LT"/>
    <s v="Y"/>
    <s v="FP"/>
    <x v="3"/>
    <n v="4862.1499999999996"/>
    <n v="38.78"/>
    <x v="1"/>
    <n v="4862.1499999999996"/>
    <n v="38.78"/>
    <n v="0"/>
    <n v="188554.18"/>
    <x v="0"/>
  </r>
  <r>
    <n v="1"/>
    <s v="T2"/>
    <x v="13"/>
    <x v="8"/>
    <s v="FERC Eletric Tariff No. 1"/>
    <s v="TPE Alta Luna - TriState - 002"/>
    <s v="AL - TriState - 00015"/>
    <n v="201802010000"/>
    <n v="201802282359"/>
    <n v="20150924"/>
    <m/>
    <x v="1"/>
    <s v="MP"/>
    <x v="3"/>
    <x v="17"/>
    <s v="UP"/>
    <s v="LT"/>
    <s v="Y"/>
    <s v="FP"/>
    <x v="3"/>
    <n v="4847.3"/>
    <n v="39.56"/>
    <x v="1"/>
    <n v="4847.3"/>
    <n v="39.56"/>
    <n v="0"/>
    <n v="191759.19"/>
    <x v="0"/>
  </r>
  <r>
    <n v="2"/>
    <s v="T3"/>
    <x v="13"/>
    <x v="8"/>
    <s v="FERC Eletric Tariff No. 1"/>
    <s v="TPE Alta Luna - TriState - 002"/>
    <s v="AL - TriState - 00016"/>
    <n v="201803010000"/>
    <n v="201803312359"/>
    <n v="20150924"/>
    <m/>
    <x v="1"/>
    <s v="MP"/>
    <x v="3"/>
    <x v="17"/>
    <s v="UP"/>
    <s v="LT"/>
    <s v="Y"/>
    <s v="FP"/>
    <x v="3"/>
    <n v="6613.5"/>
    <n v="39.56"/>
    <x v="1"/>
    <n v="6613.5"/>
    <n v="39.56"/>
    <n v="0"/>
    <n v="261630.06"/>
    <x v="0"/>
  </r>
  <r>
    <n v="1058"/>
    <s v="T1183"/>
    <x v="14"/>
    <x v="9"/>
    <s v="Market-Based Rate Tariff 0.1.0"/>
    <s v="WSPP Elec Tariff No 6, No 38"/>
    <n v="2793"/>
    <n v="201802162200"/>
    <n v="201802162359"/>
    <n v="20180216"/>
    <m/>
    <x v="1"/>
    <s v="MS"/>
    <x v="4"/>
    <x v="3"/>
    <s v="F"/>
    <s v="ST"/>
    <s v="H"/>
    <s v="FP"/>
    <x v="3"/>
    <n v="71"/>
    <n v="35"/>
    <x v="1"/>
    <n v="71"/>
    <n v="35"/>
    <n v="0"/>
    <n v="2485"/>
    <x v="0"/>
  </r>
  <r>
    <n v="1059"/>
    <s v="T1193"/>
    <x v="14"/>
    <x v="9"/>
    <s v="Market-Based Rate Tariff 0.1.0"/>
    <s v="WSPP Elec Tariff No 6, No 38"/>
    <n v="2794"/>
    <n v="201802170000"/>
    <n v="201802170059"/>
    <n v="20180217"/>
    <m/>
    <x v="1"/>
    <s v="MS"/>
    <x v="4"/>
    <x v="3"/>
    <s v="F"/>
    <s v="ST"/>
    <s v="H"/>
    <s v="OP"/>
    <x v="3"/>
    <n v="40"/>
    <n v="35"/>
    <x v="1"/>
    <n v="40"/>
    <n v="35"/>
    <n v="0"/>
    <n v="1400"/>
    <x v="0"/>
  </r>
  <r>
    <n v="2280"/>
    <s v="T30"/>
    <x v="14"/>
    <x v="7"/>
    <s v="TEP Rate Sched No. 321, SRSG Participation Agreement, 0.0.0"/>
    <s v="SRSG Elec Tariff No. 15"/>
    <n v="201802130001"/>
    <n v="201802130630"/>
    <n v="201802130700"/>
    <n v="20180213"/>
    <m/>
    <x v="0"/>
    <s v="MS"/>
    <x v="3"/>
    <x v="18"/>
    <s v="F"/>
    <s v="ST"/>
    <s v="H"/>
    <s v="OP"/>
    <x v="3"/>
    <n v="13"/>
    <n v="20.39"/>
    <x v="1"/>
    <n v="13"/>
    <n v="20.39"/>
    <n v="0"/>
    <n v="265.07"/>
    <x v="0"/>
  </r>
  <r>
    <n v="2281"/>
    <s v="T31"/>
    <x v="14"/>
    <x v="7"/>
    <s v="TEP Rate Sched No. 321, SRSG Participation Agreement, 0.0.0"/>
    <s v="SRSG Elec Tariff No. 15"/>
    <n v="201802130002"/>
    <n v="201802130700"/>
    <n v="201802130730"/>
    <n v="20180213"/>
    <m/>
    <x v="0"/>
    <s v="MS"/>
    <x v="3"/>
    <x v="18"/>
    <s v="F"/>
    <s v="ST"/>
    <s v="H"/>
    <s v="P"/>
    <x v="3"/>
    <n v="13"/>
    <n v="19.649999999999999"/>
    <x v="1"/>
    <n v="13"/>
    <n v="19.649999999999999"/>
    <n v="0"/>
    <n v="255.45"/>
    <x v="0"/>
  </r>
  <r>
    <n v="0"/>
    <s v="T1"/>
    <x v="15"/>
    <x v="7"/>
    <s v="FERC Rate Schedule No. 1"/>
    <s v="TB II Tri State PPA"/>
    <n v="459909"/>
    <n v="201801010000"/>
    <n v="201801312359"/>
    <n v="20171211"/>
    <m/>
    <x v="1"/>
    <s v="MP"/>
    <x v="0"/>
    <x v="19"/>
    <s v="UP"/>
    <s v="LT"/>
    <s v="Y"/>
    <s v="FP"/>
    <x v="3"/>
    <n v="21761.2376"/>
    <n v="27.1"/>
    <x v="1"/>
    <n v="21761.2376"/>
    <n v="27.1"/>
    <n v="0"/>
    <n v="589729.54"/>
    <x v="0"/>
  </r>
  <r>
    <n v="1"/>
    <s v="T2"/>
    <x v="15"/>
    <x v="7"/>
    <s v="FERC Rate Schedule No. 1"/>
    <s v="TB II Tri State PPA"/>
    <n v="464044"/>
    <n v="201802010000"/>
    <n v="201802092359"/>
    <n v="20171211"/>
    <m/>
    <x v="1"/>
    <s v="MP"/>
    <x v="0"/>
    <x v="19"/>
    <s v="UP"/>
    <s v="LT"/>
    <s v="Y"/>
    <s v="FP"/>
    <x v="3"/>
    <n v="5671.3674000000001"/>
    <n v="27.1"/>
    <x v="1"/>
    <n v="5671.3674000000001"/>
    <n v="27.1"/>
    <n v="0"/>
    <n v="153694.06"/>
    <x v="0"/>
  </r>
  <r>
    <n v="2"/>
    <s v="T3"/>
    <x v="15"/>
    <x v="7"/>
    <s v="FERC Rate Schedule No. 1"/>
    <s v="TB II Tri State PPA"/>
    <n v="464044"/>
    <n v="201802110000"/>
    <n v="201802282359"/>
    <n v="20171211"/>
    <m/>
    <x v="1"/>
    <s v="MP"/>
    <x v="0"/>
    <x v="19"/>
    <s v="UP"/>
    <s v="LT"/>
    <s v="Y"/>
    <s v="FP"/>
    <x v="3"/>
    <n v="15520.958500000001"/>
    <n v="27.1"/>
    <x v="1"/>
    <n v="15520.958500000001"/>
    <n v="27.1"/>
    <n v="0"/>
    <n v="420617.97"/>
    <x v="0"/>
  </r>
  <r>
    <n v="3"/>
    <s v="T4"/>
    <x v="15"/>
    <x v="7"/>
    <s v="FERC Rate Schedule No. 1"/>
    <s v="TB II Tri State PPA"/>
    <n v="468560"/>
    <n v="201803010000"/>
    <n v="201803110059"/>
    <n v="20171211"/>
    <m/>
    <x v="1"/>
    <s v="MP"/>
    <x v="0"/>
    <x v="19"/>
    <s v="UP"/>
    <s v="LT"/>
    <s v="Y"/>
    <s v="FP"/>
    <x v="3"/>
    <n v="11079.402099999999"/>
    <n v="27.1"/>
    <x v="1"/>
    <n v="11079.402099999999"/>
    <n v="27.1"/>
    <n v="0"/>
    <n v="300251.8"/>
    <x v="0"/>
  </r>
  <r>
    <n v="4"/>
    <s v="T5"/>
    <x v="15"/>
    <x v="7"/>
    <s v="FERC Rate Schedule No. 1"/>
    <s v="TB II Tri State PPA"/>
    <n v="468560"/>
    <n v="201803110200"/>
    <n v="201803312359"/>
    <n v="20171211"/>
    <m/>
    <x v="1"/>
    <s v="MP"/>
    <x v="0"/>
    <x v="19"/>
    <s v="UP"/>
    <s v="LT"/>
    <s v="Y"/>
    <s v="FP"/>
    <x v="3"/>
    <n v="19011.554100000001"/>
    <n v="27.1"/>
    <x v="1"/>
    <n v="19011.554100000001"/>
    <n v="27.1"/>
    <n v="0"/>
    <n v="515213.11"/>
    <x v="0"/>
  </r>
  <r>
    <n v="0"/>
    <s v="T1"/>
    <x v="16"/>
    <x v="1"/>
    <s v="Tariff Volume No. 1, Market-Based Rate Tariff, 0.0.0"/>
    <s v="STC1"/>
    <s v="Cimarron 11"/>
    <n v="201801010000"/>
    <n v="201801312359"/>
    <n v="20090223"/>
    <m/>
    <x v="1"/>
    <s v="MP"/>
    <x v="3"/>
    <x v="20"/>
    <s v="UP"/>
    <s v="LT"/>
    <s v="Y"/>
    <s v="FP"/>
    <x v="3"/>
    <n v="4330.7"/>
    <n v="134"/>
    <x v="1"/>
    <n v="4330.7"/>
    <n v="134"/>
    <n v="0"/>
    <n v="580313.80000000005"/>
    <x v="0"/>
  </r>
  <r>
    <n v="1"/>
    <s v="T2"/>
    <x v="16"/>
    <x v="1"/>
    <s v="Tariff Volume No. 1, Market-Based Rate Tariff, 0.0.0"/>
    <s v="STC1"/>
    <s v="Cimarron 12"/>
    <n v="201802010000"/>
    <n v="201802282359"/>
    <n v="20090223"/>
    <m/>
    <x v="1"/>
    <s v="MP"/>
    <x v="3"/>
    <x v="20"/>
    <s v="UP"/>
    <s v="LT"/>
    <s v="Y"/>
    <s v="FP"/>
    <x v="3"/>
    <n v="4972.3999999999996"/>
    <n v="134"/>
    <x v="1"/>
    <n v="4972.3999999999996"/>
    <n v="134"/>
    <n v="0"/>
    <n v="666301.6"/>
    <x v="0"/>
  </r>
  <r>
    <n v="2"/>
    <s v="T3"/>
    <x v="16"/>
    <x v="1"/>
    <s v="Tariff Volume No. 1, Market-Based Rate Tariff, 0.0.0"/>
    <s v="STC1"/>
    <s v="Cimarron 13"/>
    <n v="201803010000"/>
    <n v="201803312359"/>
    <n v="20090223"/>
    <m/>
    <x v="1"/>
    <s v="MP"/>
    <x v="3"/>
    <x v="20"/>
    <s v="UP"/>
    <s v="LT"/>
    <s v="Y"/>
    <s v="FP"/>
    <x v="3"/>
    <n v="6039.7"/>
    <n v="134"/>
    <x v="1"/>
    <n v="6039.7"/>
    <n v="134"/>
    <n v="0"/>
    <n v="809319.8"/>
    <x v="0"/>
  </r>
  <r>
    <n v="792882"/>
    <s v="T13786"/>
    <x v="17"/>
    <x v="1"/>
    <s v="Market Based Power Sales Tariff Vol. 12, 0.0.0"/>
    <n v="20478"/>
    <n v="1959545"/>
    <n v="201801010600"/>
    <n v="201801012200"/>
    <n v="20171229"/>
    <m/>
    <x v="1"/>
    <s v="PP"/>
    <x v="6"/>
    <x v="21"/>
    <s v="F"/>
    <s v="ST"/>
    <s v="D"/>
    <s v="OP"/>
    <x v="3"/>
    <n v="400"/>
    <n v="22"/>
    <x v="1"/>
    <n v="400"/>
    <n v="22"/>
    <n v="0"/>
    <n v="8800"/>
    <x v="0"/>
  </r>
  <r>
    <n v="792883"/>
    <s v="T14907"/>
    <x v="17"/>
    <x v="1"/>
    <s v="Market Based Power Sales Tariff Vol. 12, 0.0.0"/>
    <n v="20478"/>
    <n v="1961930"/>
    <n v="201801110700"/>
    <n v="201801112200"/>
    <n v="20180110"/>
    <m/>
    <x v="1"/>
    <s v="MS"/>
    <x v="6"/>
    <x v="21"/>
    <s v="F"/>
    <s v="ST"/>
    <s v="D"/>
    <s v="P"/>
    <x v="3"/>
    <n v="375"/>
    <n v="20"/>
    <x v="1"/>
    <n v="375"/>
    <n v="20"/>
    <n v="0"/>
    <n v="7500"/>
    <x v="0"/>
  </r>
  <r>
    <n v="792884"/>
    <s v="T14908"/>
    <x v="17"/>
    <x v="1"/>
    <s v="Market Based Power Sales Tariff Vol. 12, 0.0.0"/>
    <n v="20478"/>
    <n v="1961930"/>
    <n v="201801112200"/>
    <n v="201801112300"/>
    <n v="20180110"/>
    <m/>
    <x v="1"/>
    <s v="MS"/>
    <x v="6"/>
    <x v="21"/>
    <s v="F"/>
    <s v="ST"/>
    <s v="D"/>
    <s v="OP"/>
    <x v="3"/>
    <n v="25"/>
    <n v="20"/>
    <x v="1"/>
    <n v="25"/>
    <n v="20"/>
    <n v="0"/>
    <n v="500"/>
    <x v="0"/>
  </r>
  <r>
    <n v="792885"/>
    <s v="T14909"/>
    <x v="17"/>
    <x v="1"/>
    <s v="Market Based Power Sales Tariff Vol. 12, 0.0.0"/>
    <n v="20478"/>
    <n v="1961930"/>
    <n v="201801120700"/>
    <n v="201801122200"/>
    <n v="20180110"/>
    <m/>
    <x v="1"/>
    <s v="MS"/>
    <x v="6"/>
    <x v="21"/>
    <s v="F"/>
    <s v="ST"/>
    <s v="D"/>
    <s v="P"/>
    <x v="3"/>
    <n v="375"/>
    <n v="20"/>
    <x v="1"/>
    <n v="375"/>
    <n v="20"/>
    <n v="0"/>
    <n v="7500"/>
    <x v="0"/>
  </r>
  <r>
    <n v="792886"/>
    <s v="T14910"/>
    <x v="17"/>
    <x v="1"/>
    <s v="Market Based Power Sales Tariff Vol. 12, 0.0.0"/>
    <n v="20478"/>
    <n v="1961930"/>
    <n v="201801122200"/>
    <n v="201801122300"/>
    <n v="20180110"/>
    <m/>
    <x v="1"/>
    <s v="MS"/>
    <x v="6"/>
    <x v="21"/>
    <s v="F"/>
    <s v="ST"/>
    <s v="D"/>
    <s v="OP"/>
    <x v="3"/>
    <n v="25"/>
    <n v="20"/>
    <x v="1"/>
    <n v="25"/>
    <n v="20"/>
    <n v="0"/>
    <n v="500"/>
    <x v="0"/>
  </r>
  <r>
    <n v="792887"/>
    <s v="T14911"/>
    <x v="17"/>
    <x v="1"/>
    <s v="Market Based Power Sales Tariff Vol. 12, 0.0.0"/>
    <n v="20478"/>
    <n v="1961931"/>
    <n v="201801110000"/>
    <n v="201801110600"/>
    <n v="20180110"/>
    <m/>
    <x v="1"/>
    <s v="MS"/>
    <x v="6"/>
    <x v="21"/>
    <s v="F"/>
    <s v="ST"/>
    <s v="D"/>
    <s v="OP"/>
    <x v="3"/>
    <n v="150"/>
    <n v="16"/>
    <x v="1"/>
    <n v="150"/>
    <n v="16"/>
    <n v="0"/>
    <n v="2400"/>
    <x v="0"/>
  </r>
  <r>
    <n v="792888"/>
    <s v="T14912"/>
    <x v="17"/>
    <x v="1"/>
    <s v="Market Based Power Sales Tariff Vol. 12, 0.0.0"/>
    <n v="20478"/>
    <n v="1961931"/>
    <n v="201801110600"/>
    <n v="201801110700"/>
    <n v="20180110"/>
    <m/>
    <x v="1"/>
    <s v="MS"/>
    <x v="6"/>
    <x v="21"/>
    <s v="F"/>
    <s v="ST"/>
    <s v="D"/>
    <s v="P"/>
    <x v="3"/>
    <n v="25"/>
    <n v="16"/>
    <x v="1"/>
    <n v="25"/>
    <n v="16"/>
    <n v="0"/>
    <n v="400"/>
    <x v="0"/>
  </r>
  <r>
    <n v="792889"/>
    <s v="T14913"/>
    <x v="17"/>
    <x v="1"/>
    <s v="Market Based Power Sales Tariff Vol. 12, 0.0.0"/>
    <n v="20478"/>
    <n v="1961931"/>
    <n v="201801112300"/>
    <n v="201801120600"/>
    <n v="20180110"/>
    <m/>
    <x v="1"/>
    <s v="MS"/>
    <x v="6"/>
    <x v="21"/>
    <s v="F"/>
    <s v="ST"/>
    <s v="D"/>
    <s v="OP"/>
    <x v="3"/>
    <n v="175"/>
    <n v="16"/>
    <x v="1"/>
    <n v="175"/>
    <n v="16"/>
    <n v="0"/>
    <n v="2800"/>
    <x v="0"/>
  </r>
  <r>
    <n v="792890"/>
    <s v="T14914"/>
    <x v="17"/>
    <x v="1"/>
    <s v="Market Based Power Sales Tariff Vol. 12, 0.0.0"/>
    <n v="20478"/>
    <n v="1961931"/>
    <n v="201801120600"/>
    <n v="201801120700"/>
    <n v="20180110"/>
    <m/>
    <x v="1"/>
    <s v="MS"/>
    <x v="6"/>
    <x v="21"/>
    <s v="F"/>
    <s v="ST"/>
    <s v="D"/>
    <s v="P"/>
    <x v="3"/>
    <n v="25"/>
    <n v="16"/>
    <x v="1"/>
    <n v="25"/>
    <n v="16"/>
    <n v="0"/>
    <n v="400"/>
    <x v="0"/>
  </r>
  <r>
    <n v="792891"/>
    <s v="T14915"/>
    <x v="17"/>
    <x v="1"/>
    <s v="Market Based Power Sales Tariff Vol. 12, 0.0.0"/>
    <n v="20478"/>
    <n v="1961931"/>
    <n v="201801122300"/>
    <n v="201801122359"/>
    <n v="20180110"/>
    <m/>
    <x v="1"/>
    <s v="MS"/>
    <x v="6"/>
    <x v="21"/>
    <s v="F"/>
    <s v="ST"/>
    <s v="D"/>
    <s v="OP"/>
    <x v="3"/>
    <n v="25"/>
    <n v="16"/>
    <x v="1"/>
    <n v="25"/>
    <n v="16"/>
    <n v="0"/>
    <n v="400"/>
    <x v="0"/>
  </r>
  <r>
    <n v="792892"/>
    <s v="T15579"/>
    <x v="17"/>
    <x v="1"/>
    <s v="Market Based Power Sales Tariff Vol. 12, 0.0.0"/>
    <n v="20478"/>
    <n v="1963178"/>
    <n v="201801162300"/>
    <n v="201801170600"/>
    <n v="20180116"/>
    <m/>
    <x v="1"/>
    <s v="PP"/>
    <x v="6"/>
    <x v="21"/>
    <s v="F"/>
    <s v="ST"/>
    <s v="D"/>
    <s v="OP"/>
    <x v="3"/>
    <n v="350"/>
    <n v="22"/>
    <x v="1"/>
    <n v="350"/>
    <n v="22"/>
    <n v="0"/>
    <n v="7700"/>
    <x v="0"/>
  </r>
  <r>
    <n v="792893"/>
    <s v="T15580"/>
    <x v="17"/>
    <x v="1"/>
    <s v="Market Based Power Sales Tariff Vol. 12, 0.0.0"/>
    <n v="20478"/>
    <n v="1963178"/>
    <n v="201801172200"/>
    <n v="201801172300"/>
    <n v="20180116"/>
    <m/>
    <x v="1"/>
    <s v="PP"/>
    <x v="6"/>
    <x v="21"/>
    <s v="F"/>
    <s v="ST"/>
    <s v="D"/>
    <s v="OP"/>
    <x v="3"/>
    <n v="50"/>
    <n v="22"/>
    <x v="1"/>
    <n v="50"/>
    <n v="22"/>
    <n v="0"/>
    <n v="1100"/>
    <x v="0"/>
  </r>
  <r>
    <n v="792894"/>
    <s v="T15688"/>
    <x v="17"/>
    <x v="1"/>
    <s v="Market Based Power Sales Tariff Vol. 12, 0.0.0"/>
    <n v="20478"/>
    <n v="1963459"/>
    <n v="201801172300"/>
    <n v="201801180600"/>
    <n v="20180117"/>
    <m/>
    <x v="1"/>
    <s v="PP"/>
    <x v="6"/>
    <x v="21"/>
    <s v="F"/>
    <s v="ST"/>
    <s v="D"/>
    <s v="OP"/>
    <x v="3"/>
    <n v="350"/>
    <n v="19"/>
    <x v="1"/>
    <n v="350"/>
    <n v="19"/>
    <n v="0"/>
    <n v="6650"/>
    <x v="0"/>
  </r>
  <r>
    <n v="792895"/>
    <s v="T15689"/>
    <x v="17"/>
    <x v="1"/>
    <s v="Market Based Power Sales Tariff Vol. 12, 0.0.0"/>
    <n v="20478"/>
    <n v="1963459"/>
    <n v="201801182200"/>
    <n v="201801182300"/>
    <n v="20180117"/>
    <m/>
    <x v="1"/>
    <s v="PP"/>
    <x v="6"/>
    <x v="21"/>
    <s v="F"/>
    <s v="ST"/>
    <s v="D"/>
    <s v="OP"/>
    <x v="3"/>
    <n v="50"/>
    <n v="19"/>
    <x v="1"/>
    <n v="50"/>
    <n v="19"/>
    <n v="0"/>
    <n v="950"/>
    <x v="0"/>
  </r>
  <r>
    <n v="792896"/>
    <s v="T15690"/>
    <x v="17"/>
    <x v="1"/>
    <s v="Market Based Power Sales Tariff Vol. 12, 0.0.0"/>
    <n v="20478"/>
    <n v="1963460"/>
    <n v="201801180600"/>
    <n v="201801182200"/>
    <n v="20180117"/>
    <m/>
    <x v="1"/>
    <s v="PP"/>
    <x v="6"/>
    <x v="21"/>
    <s v="F"/>
    <s v="ST"/>
    <s v="H"/>
    <s v="P"/>
    <x v="3"/>
    <n v="800"/>
    <n v="23"/>
    <x v="1"/>
    <n v="800"/>
    <n v="23"/>
    <n v="0"/>
    <n v="18400"/>
    <x v="0"/>
  </r>
  <r>
    <n v="792897"/>
    <s v="T15918"/>
    <x v="17"/>
    <x v="1"/>
    <s v="Market Based Power Sales Tariff Vol. 12, 0.0.0"/>
    <n v="20478"/>
    <n v="1963830"/>
    <n v="201801190600"/>
    <n v="201801192200"/>
    <n v="20180118"/>
    <m/>
    <x v="1"/>
    <s v="PP"/>
    <x v="6"/>
    <x v="21"/>
    <s v="F"/>
    <s v="ST"/>
    <s v="H"/>
    <s v="P"/>
    <x v="3"/>
    <n v="400"/>
    <n v="21"/>
    <x v="1"/>
    <n v="400"/>
    <n v="21"/>
    <n v="0"/>
    <n v="8400"/>
    <x v="0"/>
  </r>
  <r>
    <n v="792898"/>
    <s v="T15919"/>
    <x v="17"/>
    <x v="1"/>
    <s v="Market Based Power Sales Tariff Vol. 12, 0.0.0"/>
    <n v="20478"/>
    <n v="1963832"/>
    <n v="201801182300"/>
    <n v="201801190600"/>
    <n v="20180118"/>
    <m/>
    <x v="1"/>
    <s v="PP"/>
    <x v="6"/>
    <x v="21"/>
    <s v="F"/>
    <s v="ST"/>
    <s v="D"/>
    <s v="OP"/>
    <x v="3"/>
    <n v="175"/>
    <n v="17"/>
    <x v="1"/>
    <n v="175"/>
    <n v="17"/>
    <n v="0"/>
    <n v="2975"/>
    <x v="0"/>
  </r>
  <r>
    <n v="792899"/>
    <s v="T15920"/>
    <x v="17"/>
    <x v="1"/>
    <s v="Market Based Power Sales Tariff Vol. 12, 0.0.0"/>
    <n v="20478"/>
    <n v="1963832"/>
    <n v="201801192200"/>
    <n v="201801192300"/>
    <n v="20180118"/>
    <m/>
    <x v="1"/>
    <s v="PP"/>
    <x v="6"/>
    <x v="21"/>
    <s v="F"/>
    <s v="ST"/>
    <s v="D"/>
    <s v="OP"/>
    <x v="3"/>
    <n v="25"/>
    <n v="17"/>
    <x v="1"/>
    <n v="25"/>
    <n v="17"/>
    <n v="0"/>
    <n v="425"/>
    <x v="0"/>
  </r>
  <r>
    <n v="792900"/>
    <s v="T16061"/>
    <x v="17"/>
    <x v="1"/>
    <s v="Market Based Power Sales Tariff Vol. 12, 0.0.0"/>
    <n v="20478"/>
    <n v="1964162"/>
    <n v="201801220700"/>
    <n v="201801220800"/>
    <n v="20180119"/>
    <m/>
    <x v="1"/>
    <s v="MS"/>
    <x v="6"/>
    <x v="21"/>
    <s v="F"/>
    <s v="ST"/>
    <s v="D"/>
    <s v="P"/>
    <x v="3"/>
    <n v="45"/>
    <n v="23"/>
    <x v="1"/>
    <n v="45"/>
    <n v="23"/>
    <n v="0"/>
    <n v="1035"/>
    <x v="0"/>
  </r>
  <r>
    <n v="792901"/>
    <s v="T16062"/>
    <x v="17"/>
    <x v="1"/>
    <s v="Market Based Power Sales Tariff Vol. 12, 0.0.0"/>
    <n v="20478"/>
    <n v="1964162"/>
    <n v="201801220800"/>
    <n v="201801221000"/>
    <n v="20180119"/>
    <m/>
    <x v="1"/>
    <s v="MS"/>
    <x v="6"/>
    <x v="21"/>
    <s v="F"/>
    <s v="ST"/>
    <s v="D"/>
    <s v="P"/>
    <x v="3"/>
    <n v="88"/>
    <n v="23"/>
    <x v="1"/>
    <n v="88"/>
    <n v="23"/>
    <n v="0"/>
    <n v="2024"/>
    <x v="0"/>
  </r>
  <r>
    <n v="792902"/>
    <s v="T16063"/>
    <x v="17"/>
    <x v="1"/>
    <s v="Market Based Power Sales Tariff Vol. 12, 0.0.0"/>
    <n v="20478"/>
    <n v="1964162"/>
    <n v="201801221000"/>
    <n v="201801221100"/>
    <n v="20180119"/>
    <m/>
    <x v="1"/>
    <s v="MS"/>
    <x v="6"/>
    <x v="21"/>
    <s v="F"/>
    <s v="ST"/>
    <s v="D"/>
    <s v="P"/>
    <x v="3"/>
    <n v="50"/>
    <n v="23"/>
    <x v="1"/>
    <n v="50"/>
    <n v="23"/>
    <n v="0"/>
    <n v="1150"/>
    <x v="0"/>
  </r>
  <r>
    <n v="792903"/>
    <s v="T16064"/>
    <x v="17"/>
    <x v="1"/>
    <s v="Market Based Power Sales Tariff Vol. 12, 0.0.0"/>
    <n v="20478"/>
    <n v="1964162"/>
    <n v="201801221100"/>
    <n v="201801221400"/>
    <n v="20180119"/>
    <m/>
    <x v="1"/>
    <s v="MS"/>
    <x v="6"/>
    <x v="21"/>
    <s v="F"/>
    <s v="ST"/>
    <s v="D"/>
    <s v="P"/>
    <x v="3"/>
    <n v="132"/>
    <n v="23"/>
    <x v="1"/>
    <n v="132"/>
    <n v="23"/>
    <n v="0"/>
    <n v="3036"/>
    <x v="0"/>
  </r>
  <r>
    <n v="792904"/>
    <s v="T16065"/>
    <x v="17"/>
    <x v="1"/>
    <s v="Market Based Power Sales Tariff Vol. 12, 0.0.0"/>
    <n v="20478"/>
    <n v="1964162"/>
    <n v="201801221400"/>
    <n v="201801221500"/>
    <n v="20180119"/>
    <m/>
    <x v="1"/>
    <s v="MS"/>
    <x v="6"/>
    <x v="21"/>
    <s v="F"/>
    <s v="ST"/>
    <s v="D"/>
    <s v="P"/>
    <x v="3"/>
    <n v="50"/>
    <n v="23"/>
    <x v="1"/>
    <n v="50"/>
    <n v="23"/>
    <n v="0"/>
    <n v="1150"/>
    <x v="0"/>
  </r>
  <r>
    <n v="792905"/>
    <s v="T16066"/>
    <x v="17"/>
    <x v="1"/>
    <s v="Market Based Power Sales Tariff Vol. 12, 0.0.0"/>
    <n v="20478"/>
    <n v="1964162"/>
    <n v="201801221500"/>
    <n v="201801221900"/>
    <n v="20180119"/>
    <m/>
    <x v="1"/>
    <s v="MS"/>
    <x v="6"/>
    <x v="21"/>
    <s v="F"/>
    <s v="ST"/>
    <s v="D"/>
    <s v="P"/>
    <x v="3"/>
    <n v="176"/>
    <n v="23"/>
    <x v="1"/>
    <n v="176"/>
    <n v="23"/>
    <n v="0"/>
    <n v="4048"/>
    <x v="0"/>
  </r>
  <r>
    <n v="792906"/>
    <s v="T16067"/>
    <x v="17"/>
    <x v="1"/>
    <s v="Market Based Power Sales Tariff Vol. 12, 0.0.0"/>
    <n v="20478"/>
    <n v="1964162"/>
    <n v="201801221900"/>
    <n v="201801222100"/>
    <n v="20180119"/>
    <m/>
    <x v="1"/>
    <s v="MS"/>
    <x v="6"/>
    <x v="21"/>
    <s v="F"/>
    <s v="ST"/>
    <s v="D"/>
    <s v="P"/>
    <x v="3"/>
    <n v="90"/>
    <n v="23"/>
    <x v="1"/>
    <n v="90"/>
    <n v="23"/>
    <n v="0"/>
    <n v="2070"/>
    <x v="0"/>
  </r>
  <r>
    <n v="792907"/>
    <s v="T16068"/>
    <x v="17"/>
    <x v="1"/>
    <s v="Market Based Power Sales Tariff Vol. 12, 0.0.0"/>
    <n v="20478"/>
    <n v="1964162"/>
    <n v="201801222100"/>
    <n v="201801222200"/>
    <n v="20180119"/>
    <m/>
    <x v="1"/>
    <s v="MS"/>
    <x v="6"/>
    <x v="21"/>
    <s v="F"/>
    <s v="ST"/>
    <s v="D"/>
    <s v="P"/>
    <x v="3"/>
    <n v="50"/>
    <n v="23"/>
    <x v="1"/>
    <n v="50"/>
    <n v="23"/>
    <n v="0"/>
    <n v="1150"/>
    <x v="0"/>
  </r>
  <r>
    <n v="792908"/>
    <s v="T16069"/>
    <x v="17"/>
    <x v="1"/>
    <s v="Market Based Power Sales Tariff Vol. 12, 0.0.0"/>
    <n v="20478"/>
    <n v="1964162"/>
    <n v="201801222200"/>
    <n v="201801222300"/>
    <n v="20180119"/>
    <m/>
    <x v="1"/>
    <s v="MS"/>
    <x v="6"/>
    <x v="21"/>
    <s v="F"/>
    <s v="ST"/>
    <s v="D"/>
    <s v="OP"/>
    <x v="3"/>
    <n v="50"/>
    <n v="23"/>
    <x v="1"/>
    <n v="50"/>
    <n v="23"/>
    <n v="0"/>
    <n v="1150"/>
    <x v="0"/>
  </r>
  <r>
    <n v="792909"/>
    <s v="T16070"/>
    <x v="17"/>
    <x v="1"/>
    <s v="Market Based Power Sales Tariff Vol. 12, 0.0.0"/>
    <n v="20478"/>
    <n v="1964164"/>
    <n v="201801202300"/>
    <n v="201801220500"/>
    <n v="20180119"/>
    <m/>
    <x v="1"/>
    <s v="PP"/>
    <x v="6"/>
    <x v="21"/>
    <s v="F"/>
    <s v="ST"/>
    <s v="D"/>
    <s v="OP"/>
    <x v="3"/>
    <n v="1500"/>
    <n v="16"/>
    <x v="1"/>
    <n v="1500"/>
    <n v="16"/>
    <n v="0"/>
    <n v="24000"/>
    <x v="0"/>
  </r>
  <r>
    <n v="792910"/>
    <s v="T16071"/>
    <x v="17"/>
    <x v="1"/>
    <s v="Market Based Power Sales Tariff Vol. 12, 0.0.0"/>
    <n v="20478"/>
    <n v="1964164"/>
    <n v="201801220500"/>
    <n v="201801220600"/>
    <n v="20180119"/>
    <m/>
    <x v="1"/>
    <s v="PP"/>
    <x v="6"/>
    <x v="21"/>
    <s v="F"/>
    <s v="ST"/>
    <s v="D"/>
    <s v="OP"/>
    <x v="3"/>
    <n v="44"/>
    <n v="16"/>
    <x v="1"/>
    <n v="44"/>
    <n v="16"/>
    <n v="0"/>
    <n v="704"/>
    <x v="0"/>
  </r>
  <r>
    <n v="792911"/>
    <s v="T16072"/>
    <x v="17"/>
    <x v="1"/>
    <s v="Market Based Power Sales Tariff Vol. 12, 0.0.0"/>
    <n v="20478"/>
    <n v="1964164"/>
    <n v="201801222200"/>
    <n v="201801222300"/>
    <n v="20180119"/>
    <m/>
    <x v="1"/>
    <s v="PP"/>
    <x v="6"/>
    <x v="21"/>
    <s v="F"/>
    <s v="ST"/>
    <s v="D"/>
    <s v="OP"/>
    <x v="3"/>
    <n v="49"/>
    <n v="16"/>
    <x v="1"/>
    <n v="49"/>
    <n v="16"/>
    <n v="0"/>
    <n v="784"/>
    <x v="0"/>
  </r>
  <r>
    <n v="792912"/>
    <s v="T16245"/>
    <x v="17"/>
    <x v="1"/>
    <s v="Market Based Power Sales Tariff Vol. 12, 0.0.0"/>
    <n v="20478"/>
    <n v="1964696"/>
    <n v="201801222300"/>
    <n v="201801230600"/>
    <n v="20180122"/>
    <m/>
    <x v="1"/>
    <s v="PP"/>
    <x v="6"/>
    <x v="21"/>
    <s v="F"/>
    <s v="ST"/>
    <s v="D"/>
    <s v="OP"/>
    <x v="3"/>
    <n v="350"/>
    <n v="20"/>
    <x v="1"/>
    <n v="350"/>
    <n v="20"/>
    <n v="0"/>
    <n v="7000"/>
    <x v="0"/>
  </r>
  <r>
    <n v="792913"/>
    <s v="T16246"/>
    <x v="17"/>
    <x v="1"/>
    <s v="Market Based Power Sales Tariff Vol. 12, 0.0.0"/>
    <n v="20478"/>
    <n v="1964696"/>
    <n v="201801230600"/>
    <n v="201801232200"/>
    <n v="20180122"/>
    <m/>
    <x v="1"/>
    <s v="PP"/>
    <x v="6"/>
    <x v="21"/>
    <s v="F"/>
    <s v="ST"/>
    <s v="D"/>
    <s v="P"/>
    <x v="3"/>
    <n v="800"/>
    <n v="24"/>
    <x v="1"/>
    <n v="800"/>
    <n v="24"/>
    <n v="0"/>
    <n v="19200"/>
    <x v="0"/>
  </r>
  <r>
    <n v="792914"/>
    <s v="T16247"/>
    <x v="17"/>
    <x v="1"/>
    <s v="Market Based Power Sales Tariff Vol. 12, 0.0.0"/>
    <n v="20478"/>
    <n v="1964696"/>
    <n v="201801232200"/>
    <n v="201801232300"/>
    <n v="20180122"/>
    <m/>
    <x v="1"/>
    <s v="PP"/>
    <x v="6"/>
    <x v="21"/>
    <s v="F"/>
    <s v="ST"/>
    <s v="D"/>
    <s v="OP"/>
    <x v="3"/>
    <n v="50"/>
    <n v="20"/>
    <x v="1"/>
    <n v="50"/>
    <n v="20"/>
    <n v="0"/>
    <n v="1000"/>
    <x v="0"/>
  </r>
  <r>
    <n v="792915"/>
    <s v="T16308"/>
    <x v="17"/>
    <x v="1"/>
    <s v="Market Based Power Sales Tariff Vol. 12, 0.0.0"/>
    <n v="20478"/>
    <n v="1964872"/>
    <n v="201801232300"/>
    <n v="201801240600"/>
    <n v="20180123"/>
    <m/>
    <x v="1"/>
    <s v="PP"/>
    <x v="6"/>
    <x v="21"/>
    <s v="F"/>
    <s v="ST"/>
    <s v="D"/>
    <s v="OP"/>
    <x v="3"/>
    <n v="175"/>
    <n v="19"/>
    <x v="1"/>
    <n v="175"/>
    <n v="19"/>
    <n v="0"/>
    <n v="3325"/>
    <x v="0"/>
  </r>
  <r>
    <n v="792916"/>
    <s v="T16309"/>
    <x v="17"/>
    <x v="1"/>
    <s v="Market Based Power Sales Tariff Vol. 12, 0.0.0"/>
    <n v="20478"/>
    <n v="1964872"/>
    <n v="201801242200"/>
    <n v="201801242300"/>
    <n v="20180123"/>
    <m/>
    <x v="1"/>
    <s v="PP"/>
    <x v="6"/>
    <x v="21"/>
    <s v="F"/>
    <s v="ST"/>
    <s v="D"/>
    <s v="OP"/>
    <x v="3"/>
    <n v="25"/>
    <n v="19"/>
    <x v="1"/>
    <n v="25"/>
    <n v="19"/>
    <n v="0"/>
    <n v="475"/>
    <x v="0"/>
  </r>
  <r>
    <n v="792917"/>
    <s v="T16310"/>
    <x v="17"/>
    <x v="1"/>
    <s v="Market Based Power Sales Tariff Vol. 12, 0.0.0"/>
    <n v="20478"/>
    <n v="1964875"/>
    <n v="201801240700"/>
    <n v="201801242200"/>
    <n v="20180123"/>
    <m/>
    <x v="1"/>
    <s v="MS"/>
    <x v="6"/>
    <x v="21"/>
    <s v="F"/>
    <s v="ST"/>
    <s v="H"/>
    <s v="P"/>
    <x v="3"/>
    <n v="375"/>
    <n v="23"/>
    <x v="1"/>
    <n v="375"/>
    <n v="23"/>
    <n v="0"/>
    <n v="8625"/>
    <x v="0"/>
  </r>
  <r>
    <n v="792918"/>
    <s v="T16311"/>
    <x v="17"/>
    <x v="1"/>
    <s v="Market Based Power Sales Tariff Vol. 12, 0.0.0"/>
    <n v="20478"/>
    <n v="1964875"/>
    <n v="201801242200"/>
    <n v="201801242300"/>
    <n v="20180123"/>
    <m/>
    <x v="1"/>
    <s v="MS"/>
    <x v="6"/>
    <x v="21"/>
    <s v="F"/>
    <s v="ST"/>
    <s v="H"/>
    <s v="OP"/>
    <x v="3"/>
    <n v="25"/>
    <n v="23"/>
    <x v="1"/>
    <n v="25"/>
    <n v="23"/>
    <n v="0"/>
    <n v="575"/>
    <x v="0"/>
  </r>
  <r>
    <n v="792919"/>
    <s v="T16456"/>
    <x v="17"/>
    <x v="1"/>
    <s v="Market Based Power Sales Tariff Vol. 12, 0.0.0"/>
    <n v="20478"/>
    <n v="1965463"/>
    <n v="201801242300"/>
    <n v="201801250600"/>
    <n v="20180124"/>
    <m/>
    <x v="1"/>
    <s v="PP"/>
    <x v="6"/>
    <x v="21"/>
    <s v="F"/>
    <s v="ST"/>
    <s v="D"/>
    <s v="OP"/>
    <x v="3"/>
    <n v="245"/>
    <n v="19"/>
    <x v="1"/>
    <n v="245"/>
    <n v="19"/>
    <n v="0"/>
    <n v="4655"/>
    <x v="0"/>
  </r>
  <r>
    <n v="792920"/>
    <s v="T16457"/>
    <x v="17"/>
    <x v="1"/>
    <s v="Market Based Power Sales Tariff Vol. 12, 0.0.0"/>
    <n v="20478"/>
    <n v="1965463"/>
    <n v="201801250600"/>
    <n v="201801252200"/>
    <n v="20180124"/>
    <m/>
    <x v="1"/>
    <s v="PP"/>
    <x v="6"/>
    <x v="21"/>
    <s v="F"/>
    <s v="ST"/>
    <s v="D"/>
    <s v="P"/>
    <x v="3"/>
    <n v="560"/>
    <n v="23"/>
    <x v="1"/>
    <n v="560"/>
    <n v="23"/>
    <n v="0"/>
    <n v="12880"/>
    <x v="0"/>
  </r>
  <r>
    <n v="792921"/>
    <s v="T16458"/>
    <x v="17"/>
    <x v="1"/>
    <s v="Market Based Power Sales Tariff Vol. 12, 0.0.0"/>
    <n v="20478"/>
    <n v="1965463"/>
    <n v="201801252200"/>
    <n v="201801252300"/>
    <n v="20180124"/>
    <m/>
    <x v="1"/>
    <s v="PP"/>
    <x v="6"/>
    <x v="21"/>
    <s v="F"/>
    <s v="ST"/>
    <s v="D"/>
    <s v="OP"/>
    <x v="3"/>
    <n v="35"/>
    <n v="19"/>
    <x v="1"/>
    <n v="35"/>
    <n v="19"/>
    <n v="0"/>
    <n v="665"/>
    <x v="0"/>
  </r>
  <r>
    <n v="792922"/>
    <s v="T16481"/>
    <x v="17"/>
    <x v="1"/>
    <s v="Market Based Power Sales Tariff Vol. 12, 0.0.0"/>
    <n v="20478"/>
    <n v="1965488"/>
    <n v="201801250000"/>
    <n v="201801250600"/>
    <n v="20180124"/>
    <s v="ICE"/>
    <x v="1"/>
    <s v="PP"/>
    <x v="7"/>
    <x v="18"/>
    <s v="F"/>
    <s v="ST"/>
    <s v="H"/>
    <s v="OP"/>
    <x v="3"/>
    <n v="150"/>
    <n v="23"/>
    <x v="1"/>
    <n v="150"/>
    <n v="23"/>
    <n v="0"/>
    <n v="3450"/>
    <x v="0"/>
  </r>
  <r>
    <n v="792923"/>
    <s v="T16482"/>
    <x v="17"/>
    <x v="1"/>
    <s v="Market Based Power Sales Tariff Vol. 12, 0.0.0"/>
    <n v="20478"/>
    <n v="1965488"/>
    <n v="201801252200"/>
    <n v="201801252359"/>
    <n v="20180124"/>
    <s v="ICE"/>
    <x v="1"/>
    <s v="PP"/>
    <x v="7"/>
    <x v="18"/>
    <s v="F"/>
    <s v="ST"/>
    <s v="H"/>
    <s v="OP"/>
    <x v="3"/>
    <n v="50"/>
    <n v="23"/>
    <x v="1"/>
    <n v="50"/>
    <n v="23"/>
    <n v="0"/>
    <n v="1150"/>
    <x v="0"/>
  </r>
  <r>
    <n v="792924"/>
    <s v="T16823"/>
    <x v="17"/>
    <x v="1"/>
    <s v="Market Based Power Sales Tariff Vol. 12, 0.0.0"/>
    <n v="20478"/>
    <n v="1966397"/>
    <n v="201801280000"/>
    <n v="201801290600"/>
    <n v="20180126"/>
    <m/>
    <x v="1"/>
    <s v="MS"/>
    <x v="6"/>
    <x v="21"/>
    <s v="F"/>
    <s v="ST"/>
    <s v="D"/>
    <s v="OP"/>
    <x v="3"/>
    <n v="1500"/>
    <n v="16"/>
    <x v="1"/>
    <n v="1500"/>
    <n v="16"/>
    <n v="0"/>
    <n v="24000"/>
    <x v="0"/>
  </r>
  <r>
    <n v="792925"/>
    <s v="T16824"/>
    <x v="17"/>
    <x v="1"/>
    <s v="Market Based Power Sales Tariff Vol. 12, 0.0.0"/>
    <n v="20478"/>
    <n v="1966397"/>
    <n v="201801290600"/>
    <n v="201801290700"/>
    <n v="20180126"/>
    <m/>
    <x v="1"/>
    <s v="MS"/>
    <x v="6"/>
    <x v="21"/>
    <s v="F"/>
    <s v="ST"/>
    <s v="D"/>
    <s v="P"/>
    <x v="3"/>
    <n v="50"/>
    <n v="16"/>
    <x v="1"/>
    <n v="50"/>
    <n v="16"/>
    <n v="0"/>
    <n v="800"/>
    <x v="0"/>
  </r>
  <r>
    <n v="792926"/>
    <s v="T16825"/>
    <x v="17"/>
    <x v="1"/>
    <s v="Market Based Power Sales Tariff Vol. 12, 0.0.0"/>
    <n v="20478"/>
    <n v="1966397"/>
    <n v="201801292300"/>
    <n v="201801292359"/>
    <n v="20180126"/>
    <m/>
    <x v="1"/>
    <s v="MS"/>
    <x v="6"/>
    <x v="21"/>
    <s v="F"/>
    <s v="ST"/>
    <s v="D"/>
    <s v="OP"/>
    <x v="3"/>
    <n v="50"/>
    <n v="16"/>
    <x v="1"/>
    <n v="50"/>
    <n v="16"/>
    <n v="0"/>
    <n v="800"/>
    <x v="0"/>
  </r>
  <r>
    <n v="792927"/>
    <s v="T16826"/>
    <x v="17"/>
    <x v="1"/>
    <s v="Market Based Power Sales Tariff Vol. 12, 0.0.0"/>
    <n v="20478"/>
    <n v="1966398"/>
    <n v="201801290700"/>
    <n v="201801292200"/>
    <n v="20180126"/>
    <m/>
    <x v="1"/>
    <s v="MS"/>
    <x v="6"/>
    <x v="21"/>
    <s v="F"/>
    <s v="ST"/>
    <s v="H"/>
    <s v="P"/>
    <x v="3"/>
    <n v="750"/>
    <n v="22"/>
    <x v="1"/>
    <n v="750"/>
    <n v="22"/>
    <n v="0"/>
    <n v="16500"/>
    <x v="0"/>
  </r>
  <r>
    <n v="792928"/>
    <s v="T16827"/>
    <x v="17"/>
    <x v="1"/>
    <s v="Market Based Power Sales Tariff Vol. 12, 0.0.0"/>
    <n v="20478"/>
    <n v="1966398"/>
    <n v="201801292200"/>
    <n v="201801292300"/>
    <n v="20180126"/>
    <m/>
    <x v="1"/>
    <s v="MS"/>
    <x v="6"/>
    <x v="21"/>
    <s v="F"/>
    <s v="ST"/>
    <s v="H"/>
    <s v="OP"/>
    <x v="3"/>
    <n v="50"/>
    <n v="22"/>
    <x v="1"/>
    <n v="50"/>
    <n v="22"/>
    <n v="0"/>
    <n v="1100"/>
    <x v="0"/>
  </r>
  <r>
    <n v="792929"/>
    <s v="T19600"/>
    <x v="17"/>
    <x v="1"/>
    <s v="Market Based Power Sales Tariff Vol. 12, 0.0.0"/>
    <n v="20478"/>
    <n v="1976964"/>
    <n v="201802280600"/>
    <n v="201802282200"/>
    <n v="20180227"/>
    <m/>
    <x v="1"/>
    <s v="PP"/>
    <x v="6"/>
    <x v="21"/>
    <s v="F"/>
    <s v="ST"/>
    <s v="H"/>
    <s v="P"/>
    <x v="3"/>
    <n v="800"/>
    <n v="27"/>
    <x v="1"/>
    <n v="800"/>
    <n v="27"/>
    <n v="0"/>
    <n v="21600"/>
    <x v="0"/>
  </r>
  <r>
    <n v="792930"/>
    <s v="T19609"/>
    <x v="17"/>
    <x v="1"/>
    <s v="Market Based Power Sales Tariff Vol. 12, 0.0.0"/>
    <n v="20478"/>
    <n v="1976970"/>
    <n v="201802272300"/>
    <n v="201802280600"/>
    <n v="20180227"/>
    <m/>
    <x v="1"/>
    <s v="PP"/>
    <x v="6"/>
    <x v="21"/>
    <s v="F"/>
    <s v="ST"/>
    <s v="D"/>
    <s v="OP"/>
    <x v="3"/>
    <n v="350"/>
    <n v="23"/>
    <x v="1"/>
    <n v="350"/>
    <n v="23"/>
    <n v="0"/>
    <n v="8050"/>
    <x v="0"/>
  </r>
  <r>
    <n v="792931"/>
    <s v="T19610"/>
    <x v="17"/>
    <x v="1"/>
    <s v="Market Based Power Sales Tariff Vol. 12, 0.0.0"/>
    <n v="20478"/>
    <n v="1976970"/>
    <n v="201802282200"/>
    <n v="201802282300"/>
    <n v="20180227"/>
    <m/>
    <x v="1"/>
    <s v="PP"/>
    <x v="6"/>
    <x v="21"/>
    <s v="F"/>
    <s v="ST"/>
    <s v="D"/>
    <s v="OP"/>
    <x v="3"/>
    <n v="50"/>
    <n v="23"/>
    <x v="1"/>
    <n v="50"/>
    <n v="23"/>
    <n v="0"/>
    <n v="1150"/>
    <x v="0"/>
  </r>
  <r>
    <n v="792932"/>
    <s v="T14511"/>
    <x v="17"/>
    <x v="1"/>
    <s v="Market Based Power Sales Tariff Vol. 12, 0.0.0"/>
    <n v="21101"/>
    <n v="1961353"/>
    <n v="201801090000"/>
    <n v="201801090600"/>
    <n v="20180108"/>
    <m/>
    <x v="1"/>
    <s v="MS"/>
    <x v="6"/>
    <x v="21"/>
    <s v="F"/>
    <s v="ST"/>
    <s v="H"/>
    <s v="OP"/>
    <x v="3"/>
    <n v="150"/>
    <n v="14"/>
    <x v="1"/>
    <n v="150"/>
    <n v="14"/>
    <n v="0"/>
    <n v="2100"/>
    <x v="0"/>
  </r>
  <r>
    <n v="792933"/>
    <s v="T14512"/>
    <x v="17"/>
    <x v="1"/>
    <s v="Market Based Power Sales Tariff Vol. 12, 0.0.0"/>
    <n v="21101"/>
    <n v="1961353"/>
    <n v="201801090600"/>
    <n v="201801090700"/>
    <n v="20180108"/>
    <m/>
    <x v="1"/>
    <s v="MS"/>
    <x v="6"/>
    <x v="21"/>
    <s v="F"/>
    <s v="ST"/>
    <s v="H"/>
    <s v="P"/>
    <x v="3"/>
    <n v="25"/>
    <n v="14"/>
    <x v="1"/>
    <n v="25"/>
    <n v="14"/>
    <n v="0"/>
    <n v="350"/>
    <x v="0"/>
  </r>
  <r>
    <n v="792934"/>
    <s v="T14513"/>
    <x v="17"/>
    <x v="1"/>
    <s v="Market Based Power Sales Tariff Vol. 12, 0.0.0"/>
    <n v="21101"/>
    <n v="1961353"/>
    <n v="201801092300"/>
    <n v="201801092359"/>
    <n v="20180108"/>
    <m/>
    <x v="1"/>
    <s v="MS"/>
    <x v="6"/>
    <x v="21"/>
    <s v="F"/>
    <s v="ST"/>
    <s v="H"/>
    <s v="OP"/>
    <x v="3"/>
    <n v="25"/>
    <n v="14"/>
    <x v="1"/>
    <n v="25"/>
    <n v="14"/>
    <n v="0"/>
    <n v="350"/>
    <x v="0"/>
  </r>
  <r>
    <n v="792935"/>
    <s v="T14515"/>
    <x v="17"/>
    <x v="1"/>
    <s v="Market Based Power Sales Tariff Vol. 12, 0.0.0"/>
    <n v="21101"/>
    <n v="1961356"/>
    <n v="201801090700"/>
    <n v="201801092200"/>
    <n v="20180108"/>
    <m/>
    <x v="1"/>
    <s v="MS"/>
    <x v="6"/>
    <x v="21"/>
    <s v="F"/>
    <s v="ST"/>
    <s v="H"/>
    <s v="P"/>
    <x v="3"/>
    <n v="375"/>
    <n v="18"/>
    <x v="1"/>
    <n v="375"/>
    <n v="18"/>
    <n v="0"/>
    <n v="6750"/>
    <x v="0"/>
  </r>
  <r>
    <n v="792936"/>
    <s v="T14516"/>
    <x v="17"/>
    <x v="1"/>
    <s v="Market Based Power Sales Tariff Vol. 12, 0.0.0"/>
    <n v="21101"/>
    <n v="1961356"/>
    <n v="201801092200"/>
    <n v="201801092300"/>
    <n v="20180108"/>
    <m/>
    <x v="1"/>
    <s v="MS"/>
    <x v="6"/>
    <x v="21"/>
    <s v="F"/>
    <s v="ST"/>
    <s v="H"/>
    <s v="OP"/>
    <x v="3"/>
    <n v="25"/>
    <n v="18"/>
    <x v="1"/>
    <n v="25"/>
    <n v="18"/>
    <n v="0"/>
    <n v="450"/>
    <x v="0"/>
  </r>
  <r>
    <n v="792937"/>
    <s v="T14774"/>
    <x v="17"/>
    <x v="1"/>
    <s v="Market Based Power Sales Tariff Vol. 12, 0.0.0"/>
    <n v="21101"/>
    <n v="1961852"/>
    <n v="201801100600"/>
    <n v="201801100800"/>
    <n v="20180110"/>
    <m/>
    <x v="1"/>
    <s v="MS"/>
    <x v="1"/>
    <x v="22"/>
    <s v="F"/>
    <s v="ST"/>
    <s v="H"/>
    <s v="P"/>
    <x v="3"/>
    <n v="100"/>
    <n v="32"/>
    <x v="1"/>
    <n v="100"/>
    <n v="32"/>
    <n v="0"/>
    <n v="3200"/>
    <x v="0"/>
  </r>
  <r>
    <n v="792938"/>
    <s v="T14823"/>
    <x v="17"/>
    <x v="1"/>
    <s v="Market Based Power Sales Tariff Vol. 12, 0.0.0"/>
    <n v="21101"/>
    <n v="1961885"/>
    <n v="201801100800"/>
    <n v="201801100900"/>
    <n v="20180110"/>
    <m/>
    <x v="1"/>
    <s v="MS"/>
    <x v="1"/>
    <x v="22"/>
    <s v="F"/>
    <s v="ST"/>
    <s v="H"/>
    <s v="P"/>
    <x v="3"/>
    <n v="35"/>
    <n v="32"/>
    <x v="1"/>
    <n v="35"/>
    <n v="32"/>
    <n v="0"/>
    <n v="1120"/>
    <x v="0"/>
  </r>
  <r>
    <n v="792939"/>
    <s v="T14824"/>
    <x v="17"/>
    <x v="1"/>
    <s v="Market Based Power Sales Tariff Vol. 12, 0.0.0"/>
    <n v="21101"/>
    <n v="1961885"/>
    <n v="201801100900"/>
    <n v="201801101000"/>
    <n v="20180110"/>
    <m/>
    <x v="1"/>
    <s v="MS"/>
    <x v="1"/>
    <x v="22"/>
    <s v="F"/>
    <s v="ST"/>
    <s v="H"/>
    <s v="P"/>
    <x v="3"/>
    <n v="45"/>
    <n v="32"/>
    <x v="1"/>
    <n v="45"/>
    <n v="32"/>
    <n v="0"/>
    <n v="1440"/>
    <x v="0"/>
  </r>
  <r>
    <n v="792940"/>
    <s v="T14825"/>
    <x v="17"/>
    <x v="1"/>
    <s v="Market Based Power Sales Tariff Vol. 12, 0.0.0"/>
    <n v="21101"/>
    <n v="1961885"/>
    <n v="201801101000"/>
    <n v="201801101100"/>
    <n v="20180110"/>
    <m/>
    <x v="1"/>
    <s v="MS"/>
    <x v="1"/>
    <x v="22"/>
    <s v="F"/>
    <s v="ST"/>
    <s v="H"/>
    <s v="P"/>
    <x v="3"/>
    <n v="40"/>
    <n v="32"/>
    <x v="1"/>
    <n v="40"/>
    <n v="32"/>
    <n v="0"/>
    <n v="1280"/>
    <x v="0"/>
  </r>
  <r>
    <n v="792941"/>
    <s v="T14826"/>
    <x v="17"/>
    <x v="1"/>
    <s v="Market Based Power Sales Tariff Vol. 12, 0.0.0"/>
    <n v="21101"/>
    <n v="1961885"/>
    <n v="201801101100"/>
    <n v="201801101200"/>
    <n v="20180110"/>
    <m/>
    <x v="1"/>
    <s v="MS"/>
    <x v="1"/>
    <x v="22"/>
    <s v="F"/>
    <s v="ST"/>
    <s v="H"/>
    <s v="P"/>
    <x v="3"/>
    <n v="40"/>
    <n v="28"/>
    <x v="1"/>
    <n v="40"/>
    <n v="28"/>
    <n v="0"/>
    <n v="1120"/>
    <x v="0"/>
  </r>
  <r>
    <n v="792942"/>
    <s v="T15104"/>
    <x v="17"/>
    <x v="1"/>
    <s v="Market Based Power Sales Tariff Vol. 12, 0.0.0"/>
    <n v="21101"/>
    <n v="1962312"/>
    <n v="201801130700"/>
    <n v="201801132200"/>
    <n v="20180111"/>
    <m/>
    <x v="1"/>
    <s v="MS"/>
    <x v="6"/>
    <x v="21"/>
    <s v="F"/>
    <s v="ST"/>
    <s v="H"/>
    <s v="P"/>
    <x v="3"/>
    <n v="375"/>
    <n v="20"/>
    <x v="1"/>
    <n v="375"/>
    <n v="20"/>
    <n v="0"/>
    <n v="7500"/>
    <x v="0"/>
  </r>
  <r>
    <n v="792943"/>
    <s v="T15105"/>
    <x v="17"/>
    <x v="1"/>
    <s v="Market Based Power Sales Tariff Vol. 12, 0.0.0"/>
    <n v="21101"/>
    <n v="1962312"/>
    <n v="201801132200"/>
    <n v="201801132300"/>
    <n v="20180111"/>
    <m/>
    <x v="1"/>
    <s v="MS"/>
    <x v="6"/>
    <x v="21"/>
    <s v="F"/>
    <s v="ST"/>
    <s v="H"/>
    <s v="OP"/>
    <x v="3"/>
    <n v="25"/>
    <n v="20"/>
    <x v="1"/>
    <n v="25"/>
    <n v="20"/>
    <n v="0"/>
    <n v="500"/>
    <x v="0"/>
  </r>
  <r>
    <n v="792944"/>
    <s v="T15106"/>
    <x v="17"/>
    <x v="1"/>
    <s v="Market Based Power Sales Tariff Vol. 12, 0.0.0"/>
    <n v="21101"/>
    <n v="1962313"/>
    <n v="201801130000"/>
    <n v="201801130600"/>
    <n v="20180111"/>
    <m/>
    <x v="1"/>
    <s v="MS"/>
    <x v="6"/>
    <x v="21"/>
    <s v="F"/>
    <s v="ST"/>
    <s v="D"/>
    <s v="OP"/>
    <x v="3"/>
    <n v="150"/>
    <n v="15"/>
    <x v="1"/>
    <n v="150"/>
    <n v="15"/>
    <n v="0"/>
    <n v="2250"/>
    <x v="0"/>
  </r>
  <r>
    <n v="792945"/>
    <s v="T15107"/>
    <x v="17"/>
    <x v="1"/>
    <s v="Market Based Power Sales Tariff Vol. 12, 0.0.0"/>
    <n v="21101"/>
    <n v="1962313"/>
    <n v="201801130600"/>
    <n v="201801130700"/>
    <n v="20180111"/>
    <m/>
    <x v="1"/>
    <s v="MS"/>
    <x v="6"/>
    <x v="21"/>
    <s v="F"/>
    <s v="ST"/>
    <s v="D"/>
    <s v="P"/>
    <x v="3"/>
    <n v="25"/>
    <n v="15"/>
    <x v="1"/>
    <n v="25"/>
    <n v="15"/>
    <n v="0"/>
    <n v="375"/>
    <x v="0"/>
  </r>
  <r>
    <n v="792946"/>
    <s v="T15108"/>
    <x v="17"/>
    <x v="1"/>
    <s v="Market Based Power Sales Tariff Vol. 12, 0.0.0"/>
    <n v="21101"/>
    <n v="1962313"/>
    <n v="201801132300"/>
    <n v="201801142359"/>
    <n v="20180111"/>
    <m/>
    <x v="1"/>
    <s v="MS"/>
    <x v="6"/>
    <x v="21"/>
    <s v="F"/>
    <s v="ST"/>
    <s v="D"/>
    <s v="OP"/>
    <x v="3"/>
    <n v="625"/>
    <n v="15"/>
    <x v="1"/>
    <n v="625"/>
    <n v="15"/>
    <n v="0"/>
    <n v="9375"/>
    <x v="0"/>
  </r>
  <r>
    <n v="792947"/>
    <s v="T15180"/>
    <x v="17"/>
    <x v="1"/>
    <s v="Market Based Power Sales Tariff Vol. 12, 0.0.0"/>
    <n v="21101"/>
    <n v="1962556"/>
    <n v="201801111600"/>
    <n v="201801111700"/>
    <n v="20180111"/>
    <m/>
    <x v="1"/>
    <s v="MS"/>
    <x v="1"/>
    <x v="22"/>
    <s v="F"/>
    <s v="ST"/>
    <s v="H"/>
    <s v="P"/>
    <x v="3"/>
    <n v="30"/>
    <n v="28"/>
    <x v="1"/>
    <n v="30"/>
    <n v="28"/>
    <n v="0"/>
    <n v="840"/>
    <x v="0"/>
  </r>
  <r>
    <n v="792948"/>
    <s v="T15181"/>
    <x v="17"/>
    <x v="1"/>
    <s v="Market Based Power Sales Tariff Vol. 12, 0.0.0"/>
    <n v="21101"/>
    <n v="1962556"/>
    <n v="201801111700"/>
    <n v="201801111800"/>
    <n v="20180111"/>
    <m/>
    <x v="1"/>
    <s v="MS"/>
    <x v="1"/>
    <x v="22"/>
    <s v="F"/>
    <s v="ST"/>
    <s v="H"/>
    <s v="P"/>
    <x v="3"/>
    <n v="75"/>
    <n v="28"/>
    <x v="1"/>
    <n v="75"/>
    <n v="28"/>
    <n v="0"/>
    <n v="2100"/>
    <x v="0"/>
  </r>
  <r>
    <n v="792949"/>
    <s v="T15182"/>
    <x v="17"/>
    <x v="1"/>
    <s v="Market Based Power Sales Tariff Vol. 12, 0.0.0"/>
    <n v="21101"/>
    <n v="1962556"/>
    <n v="201801111800"/>
    <n v="201801112000"/>
    <n v="20180111"/>
    <m/>
    <x v="1"/>
    <s v="MS"/>
    <x v="1"/>
    <x v="22"/>
    <s v="F"/>
    <s v="ST"/>
    <s v="H"/>
    <s v="P"/>
    <x v="3"/>
    <n v="150"/>
    <n v="30"/>
    <x v="1"/>
    <n v="150"/>
    <n v="30"/>
    <n v="0"/>
    <n v="4500"/>
    <x v="0"/>
  </r>
  <r>
    <n v="792950"/>
    <s v="T15193"/>
    <x v="17"/>
    <x v="1"/>
    <s v="Market Based Power Sales Tariff Vol. 12, 0.0.0"/>
    <n v="21101"/>
    <n v="1962595"/>
    <n v="201801112000"/>
    <n v="201801112100"/>
    <n v="20180111"/>
    <m/>
    <x v="1"/>
    <s v="MS"/>
    <x v="8"/>
    <x v="23"/>
    <s v="F"/>
    <s v="ST"/>
    <s v="H"/>
    <s v="P"/>
    <x v="3"/>
    <n v="25"/>
    <n v="35"/>
    <x v="1"/>
    <n v="25"/>
    <n v="35"/>
    <n v="0"/>
    <n v="875"/>
    <x v="0"/>
  </r>
  <r>
    <n v="792951"/>
    <s v="T15207"/>
    <x v="17"/>
    <x v="1"/>
    <s v="Market Based Power Sales Tariff Vol. 12, 0.0.0"/>
    <n v="21101"/>
    <n v="1962606"/>
    <n v="201801112000"/>
    <n v="201801112100"/>
    <n v="20180111"/>
    <m/>
    <x v="1"/>
    <s v="MS"/>
    <x v="1"/>
    <x v="22"/>
    <s v="F"/>
    <s v="ST"/>
    <s v="H"/>
    <s v="P"/>
    <x v="3"/>
    <n v="35"/>
    <n v="35"/>
    <x v="1"/>
    <n v="35"/>
    <n v="35"/>
    <n v="0"/>
    <n v="1225"/>
    <x v="0"/>
  </r>
  <r>
    <n v="792952"/>
    <s v="T15260"/>
    <x v="17"/>
    <x v="1"/>
    <s v="Market Based Power Sales Tariff Vol. 12, 0.0.0"/>
    <n v="21101"/>
    <n v="1962679"/>
    <n v="201801150700"/>
    <n v="201801152200"/>
    <n v="20180112"/>
    <m/>
    <x v="1"/>
    <s v="MS"/>
    <x v="6"/>
    <x v="21"/>
    <s v="F"/>
    <s v="ST"/>
    <s v="D"/>
    <s v="P"/>
    <x v="3"/>
    <n v="750"/>
    <n v="24"/>
    <x v="1"/>
    <n v="750"/>
    <n v="24"/>
    <n v="0"/>
    <n v="18000"/>
    <x v="0"/>
  </r>
  <r>
    <n v="792953"/>
    <s v="T15261"/>
    <x v="17"/>
    <x v="1"/>
    <s v="Market Based Power Sales Tariff Vol. 12, 0.0.0"/>
    <n v="21101"/>
    <n v="1962679"/>
    <n v="201801152200"/>
    <n v="201801152300"/>
    <n v="20180112"/>
    <m/>
    <x v="1"/>
    <s v="MS"/>
    <x v="6"/>
    <x v="21"/>
    <s v="F"/>
    <s v="ST"/>
    <s v="D"/>
    <s v="OP"/>
    <x v="3"/>
    <n v="50"/>
    <n v="24"/>
    <x v="1"/>
    <n v="50"/>
    <n v="24"/>
    <n v="0"/>
    <n v="1200"/>
    <x v="0"/>
  </r>
  <r>
    <n v="792954"/>
    <s v="T15262"/>
    <x v="17"/>
    <x v="1"/>
    <s v="Market Based Power Sales Tariff Vol. 12, 0.0.0"/>
    <n v="21101"/>
    <n v="1962679"/>
    <n v="201801160700"/>
    <n v="201801162200"/>
    <n v="20180112"/>
    <m/>
    <x v="1"/>
    <s v="MS"/>
    <x v="6"/>
    <x v="21"/>
    <s v="F"/>
    <s v="ST"/>
    <s v="D"/>
    <s v="P"/>
    <x v="3"/>
    <n v="750"/>
    <n v="24"/>
    <x v="1"/>
    <n v="750"/>
    <n v="24"/>
    <n v="0"/>
    <n v="18000"/>
    <x v="0"/>
  </r>
  <r>
    <n v="792955"/>
    <s v="T15263"/>
    <x v="17"/>
    <x v="1"/>
    <s v="Market Based Power Sales Tariff Vol. 12, 0.0.0"/>
    <n v="21101"/>
    <n v="1962679"/>
    <n v="201801162200"/>
    <n v="201801162300"/>
    <n v="20180112"/>
    <m/>
    <x v="1"/>
    <s v="MS"/>
    <x v="6"/>
    <x v="21"/>
    <s v="F"/>
    <s v="ST"/>
    <s v="D"/>
    <s v="OP"/>
    <x v="3"/>
    <n v="50"/>
    <n v="24"/>
    <x v="1"/>
    <n v="50"/>
    <n v="24"/>
    <n v="0"/>
    <n v="1200"/>
    <x v="0"/>
  </r>
  <r>
    <n v="792956"/>
    <s v="T15264"/>
    <x v="17"/>
    <x v="1"/>
    <s v="Market Based Power Sales Tariff Vol. 12, 0.0.0"/>
    <n v="21101"/>
    <n v="1962680"/>
    <n v="201801150000"/>
    <n v="201801150600"/>
    <n v="20180112"/>
    <m/>
    <x v="1"/>
    <s v="MS"/>
    <x v="6"/>
    <x v="21"/>
    <s v="F"/>
    <s v="ST"/>
    <s v="D"/>
    <s v="OP"/>
    <x v="3"/>
    <n v="300"/>
    <n v="20"/>
    <x v="1"/>
    <n v="300"/>
    <n v="20"/>
    <n v="0"/>
    <n v="6000"/>
    <x v="0"/>
  </r>
  <r>
    <n v="792957"/>
    <s v="T15265"/>
    <x v="17"/>
    <x v="1"/>
    <s v="Market Based Power Sales Tariff Vol. 12, 0.0.0"/>
    <n v="21101"/>
    <n v="1962680"/>
    <n v="201801150600"/>
    <n v="201801150700"/>
    <n v="20180112"/>
    <m/>
    <x v="1"/>
    <s v="MS"/>
    <x v="6"/>
    <x v="21"/>
    <s v="F"/>
    <s v="ST"/>
    <s v="D"/>
    <s v="P"/>
    <x v="3"/>
    <n v="50"/>
    <n v="20"/>
    <x v="1"/>
    <n v="50"/>
    <n v="20"/>
    <n v="0"/>
    <n v="1000"/>
    <x v="0"/>
  </r>
  <r>
    <n v="792958"/>
    <s v="T15266"/>
    <x v="17"/>
    <x v="1"/>
    <s v="Market Based Power Sales Tariff Vol. 12, 0.0.0"/>
    <n v="21101"/>
    <n v="1962680"/>
    <n v="201801152300"/>
    <n v="201801160600"/>
    <n v="20180112"/>
    <m/>
    <x v="1"/>
    <s v="MS"/>
    <x v="6"/>
    <x v="21"/>
    <s v="F"/>
    <s v="ST"/>
    <s v="D"/>
    <s v="OP"/>
    <x v="3"/>
    <n v="350"/>
    <n v="20"/>
    <x v="1"/>
    <n v="350"/>
    <n v="20"/>
    <n v="0"/>
    <n v="7000"/>
    <x v="0"/>
  </r>
  <r>
    <n v="792959"/>
    <s v="T15267"/>
    <x v="17"/>
    <x v="1"/>
    <s v="Market Based Power Sales Tariff Vol. 12, 0.0.0"/>
    <n v="21101"/>
    <n v="1962680"/>
    <n v="201801160600"/>
    <n v="201801160700"/>
    <n v="20180112"/>
    <m/>
    <x v="1"/>
    <s v="MS"/>
    <x v="6"/>
    <x v="21"/>
    <s v="F"/>
    <s v="ST"/>
    <s v="D"/>
    <s v="P"/>
    <x v="3"/>
    <n v="50"/>
    <n v="20"/>
    <x v="1"/>
    <n v="50"/>
    <n v="20"/>
    <n v="0"/>
    <n v="1000"/>
    <x v="0"/>
  </r>
  <r>
    <n v="792960"/>
    <s v="T15268"/>
    <x v="17"/>
    <x v="1"/>
    <s v="Market Based Power Sales Tariff Vol. 12, 0.0.0"/>
    <n v="21101"/>
    <n v="1962680"/>
    <n v="201801162300"/>
    <n v="201801162359"/>
    <n v="20180112"/>
    <m/>
    <x v="1"/>
    <s v="MS"/>
    <x v="6"/>
    <x v="21"/>
    <s v="F"/>
    <s v="ST"/>
    <s v="D"/>
    <s v="OP"/>
    <x v="3"/>
    <n v="50"/>
    <n v="20"/>
    <x v="1"/>
    <n v="50"/>
    <n v="20"/>
    <n v="0"/>
    <n v="1000"/>
    <x v="0"/>
  </r>
  <r>
    <n v="792961"/>
    <s v="T15392"/>
    <x v="17"/>
    <x v="1"/>
    <s v="Market Based Power Sales Tariff Vol. 12, 0.0.0"/>
    <n v="21101"/>
    <n v="1962897"/>
    <n v="201801122300"/>
    <n v="201801122359"/>
    <n v="20180112"/>
    <m/>
    <x v="1"/>
    <s v="MS"/>
    <x v="1"/>
    <x v="22"/>
    <s v="F"/>
    <s v="ST"/>
    <s v="H"/>
    <s v="OP"/>
    <x v="3"/>
    <n v="40"/>
    <n v="29"/>
    <x v="1"/>
    <n v="40"/>
    <n v="29"/>
    <n v="0"/>
    <n v="1160"/>
    <x v="0"/>
  </r>
  <r>
    <n v="792962"/>
    <s v="T15396"/>
    <x v="17"/>
    <x v="1"/>
    <s v="Market Based Power Sales Tariff Vol. 12, 0.0.0"/>
    <n v="21101"/>
    <n v="1962901"/>
    <n v="201801130000"/>
    <n v="201801130100"/>
    <n v="20180112"/>
    <m/>
    <x v="1"/>
    <s v="MS"/>
    <x v="8"/>
    <x v="23"/>
    <s v="F"/>
    <s v="ST"/>
    <s v="H"/>
    <s v="OP"/>
    <x v="3"/>
    <n v="60"/>
    <n v="29"/>
    <x v="1"/>
    <n v="60"/>
    <n v="29"/>
    <n v="0"/>
    <n v="1740"/>
    <x v="0"/>
  </r>
  <r>
    <n v="792963"/>
    <s v="T16686"/>
    <x v="17"/>
    <x v="1"/>
    <s v="Market Based Power Sales Tariff Vol. 12, 0.0.0"/>
    <n v="21101"/>
    <n v="1965773"/>
    <n v="201801260700"/>
    <n v="201801262200"/>
    <n v="20180125"/>
    <m/>
    <x v="1"/>
    <s v="MS"/>
    <x v="6"/>
    <x v="21"/>
    <s v="F"/>
    <s v="ST"/>
    <s v="D"/>
    <s v="P"/>
    <x v="3"/>
    <n v="525"/>
    <n v="20"/>
    <x v="1"/>
    <n v="525"/>
    <n v="20"/>
    <n v="0"/>
    <n v="10500"/>
    <x v="0"/>
  </r>
  <r>
    <n v="792964"/>
    <s v="T16687"/>
    <x v="17"/>
    <x v="1"/>
    <s v="Market Based Power Sales Tariff Vol. 12, 0.0.0"/>
    <n v="21101"/>
    <n v="1965773"/>
    <n v="201801262200"/>
    <n v="201801262300"/>
    <n v="20180125"/>
    <m/>
    <x v="1"/>
    <s v="MS"/>
    <x v="6"/>
    <x v="21"/>
    <s v="F"/>
    <s v="ST"/>
    <s v="D"/>
    <s v="OP"/>
    <x v="3"/>
    <n v="35"/>
    <n v="20"/>
    <x v="1"/>
    <n v="35"/>
    <n v="20"/>
    <n v="0"/>
    <n v="700"/>
    <x v="0"/>
  </r>
  <r>
    <n v="792965"/>
    <s v="T16688"/>
    <x v="17"/>
    <x v="1"/>
    <s v="Market Based Power Sales Tariff Vol. 12, 0.0.0"/>
    <n v="21101"/>
    <n v="1965773"/>
    <n v="201801270700"/>
    <n v="201801272200"/>
    <n v="20180125"/>
    <m/>
    <x v="1"/>
    <s v="MS"/>
    <x v="6"/>
    <x v="21"/>
    <s v="F"/>
    <s v="ST"/>
    <s v="D"/>
    <s v="P"/>
    <x v="3"/>
    <n v="525"/>
    <n v="20"/>
    <x v="1"/>
    <n v="525"/>
    <n v="20"/>
    <n v="0"/>
    <n v="10500"/>
    <x v="0"/>
  </r>
  <r>
    <n v="792966"/>
    <s v="T16689"/>
    <x v="17"/>
    <x v="1"/>
    <s v="Market Based Power Sales Tariff Vol. 12, 0.0.0"/>
    <n v="21101"/>
    <n v="1965773"/>
    <n v="201801272200"/>
    <n v="201801272300"/>
    <n v="20180125"/>
    <m/>
    <x v="1"/>
    <s v="MS"/>
    <x v="6"/>
    <x v="21"/>
    <s v="F"/>
    <s v="ST"/>
    <s v="D"/>
    <s v="OP"/>
    <x v="3"/>
    <n v="35"/>
    <n v="20"/>
    <x v="1"/>
    <n v="35"/>
    <n v="20"/>
    <n v="0"/>
    <n v="700"/>
    <x v="0"/>
  </r>
  <r>
    <n v="792967"/>
    <s v="T16690"/>
    <x v="17"/>
    <x v="1"/>
    <s v="Market Based Power Sales Tariff Vol. 12, 0.0.0"/>
    <n v="21101"/>
    <n v="1965774"/>
    <n v="201801260000"/>
    <n v="201801260600"/>
    <n v="20180125"/>
    <m/>
    <x v="1"/>
    <s v="MS"/>
    <x v="6"/>
    <x v="21"/>
    <s v="F"/>
    <s v="ST"/>
    <s v="D"/>
    <s v="OP"/>
    <x v="3"/>
    <n v="210"/>
    <n v="16"/>
    <x v="1"/>
    <n v="210"/>
    <n v="16"/>
    <n v="0"/>
    <n v="3360"/>
    <x v="0"/>
  </r>
  <r>
    <n v="792968"/>
    <s v="T16691"/>
    <x v="17"/>
    <x v="1"/>
    <s v="Market Based Power Sales Tariff Vol. 12, 0.0.0"/>
    <n v="21101"/>
    <n v="1965774"/>
    <n v="201801260600"/>
    <n v="201801260700"/>
    <n v="20180125"/>
    <m/>
    <x v="1"/>
    <s v="MS"/>
    <x v="6"/>
    <x v="21"/>
    <s v="F"/>
    <s v="ST"/>
    <s v="D"/>
    <s v="P"/>
    <x v="3"/>
    <n v="35"/>
    <n v="16"/>
    <x v="1"/>
    <n v="35"/>
    <n v="16"/>
    <n v="0"/>
    <n v="560"/>
    <x v="0"/>
  </r>
  <r>
    <n v="792969"/>
    <s v="T16692"/>
    <x v="17"/>
    <x v="1"/>
    <s v="Market Based Power Sales Tariff Vol. 12, 0.0.0"/>
    <n v="21101"/>
    <n v="1965774"/>
    <n v="201801262300"/>
    <n v="201801270600"/>
    <n v="20180125"/>
    <m/>
    <x v="1"/>
    <s v="MS"/>
    <x v="6"/>
    <x v="21"/>
    <s v="F"/>
    <s v="ST"/>
    <s v="D"/>
    <s v="OP"/>
    <x v="3"/>
    <n v="245"/>
    <n v="16"/>
    <x v="1"/>
    <n v="245"/>
    <n v="16"/>
    <n v="0"/>
    <n v="3920"/>
    <x v="0"/>
  </r>
  <r>
    <n v="792970"/>
    <s v="T16693"/>
    <x v="17"/>
    <x v="1"/>
    <s v="Market Based Power Sales Tariff Vol. 12, 0.0.0"/>
    <n v="21101"/>
    <n v="1965774"/>
    <n v="201801270600"/>
    <n v="201801270700"/>
    <n v="20180125"/>
    <m/>
    <x v="1"/>
    <s v="MS"/>
    <x v="6"/>
    <x v="21"/>
    <s v="F"/>
    <s v="ST"/>
    <s v="D"/>
    <s v="P"/>
    <x v="3"/>
    <n v="35"/>
    <n v="16"/>
    <x v="1"/>
    <n v="35"/>
    <n v="16"/>
    <n v="0"/>
    <n v="560"/>
    <x v="0"/>
  </r>
  <r>
    <n v="792971"/>
    <s v="T16694"/>
    <x v="17"/>
    <x v="1"/>
    <s v="Market Based Power Sales Tariff Vol. 12, 0.0.0"/>
    <n v="21101"/>
    <n v="1965774"/>
    <n v="201801272300"/>
    <n v="201801272359"/>
    <n v="20180125"/>
    <m/>
    <x v="1"/>
    <s v="MS"/>
    <x v="6"/>
    <x v="21"/>
    <s v="F"/>
    <s v="ST"/>
    <s v="D"/>
    <s v="OP"/>
    <x v="3"/>
    <n v="35"/>
    <n v="16"/>
    <x v="1"/>
    <n v="35"/>
    <n v="16"/>
    <n v="0"/>
    <n v="560"/>
    <x v="0"/>
  </r>
  <r>
    <n v="792972"/>
    <s v="T18109"/>
    <x v="17"/>
    <x v="1"/>
    <s v="Market Based Power Sales Tariff Vol. 12, 0.0.0"/>
    <n v="21101"/>
    <n v="1969951"/>
    <n v="201802070000"/>
    <n v="201802070600"/>
    <n v="20180206"/>
    <m/>
    <x v="1"/>
    <s v="MS"/>
    <x v="6"/>
    <x v="21"/>
    <s v="F"/>
    <s v="ST"/>
    <s v="H"/>
    <s v="OP"/>
    <x v="3"/>
    <n v="300"/>
    <n v="14"/>
    <x v="1"/>
    <n v="300"/>
    <n v="14"/>
    <n v="0"/>
    <n v="4200"/>
    <x v="0"/>
  </r>
  <r>
    <n v="792973"/>
    <s v="T18110"/>
    <x v="17"/>
    <x v="1"/>
    <s v="Market Based Power Sales Tariff Vol. 12, 0.0.0"/>
    <n v="21101"/>
    <n v="1969951"/>
    <n v="201802070600"/>
    <n v="201802070700"/>
    <n v="20180206"/>
    <m/>
    <x v="1"/>
    <s v="MS"/>
    <x v="6"/>
    <x v="21"/>
    <s v="F"/>
    <s v="ST"/>
    <s v="H"/>
    <s v="P"/>
    <x v="3"/>
    <n v="50"/>
    <n v="14"/>
    <x v="1"/>
    <n v="50"/>
    <n v="14"/>
    <n v="0"/>
    <n v="700"/>
    <x v="0"/>
  </r>
  <r>
    <n v="792974"/>
    <s v="T18111"/>
    <x v="17"/>
    <x v="1"/>
    <s v="Market Based Power Sales Tariff Vol. 12, 0.0.0"/>
    <n v="21101"/>
    <n v="1969951"/>
    <n v="201802072300"/>
    <n v="201802072359"/>
    <n v="20180206"/>
    <m/>
    <x v="1"/>
    <s v="MS"/>
    <x v="6"/>
    <x v="21"/>
    <s v="F"/>
    <s v="ST"/>
    <s v="H"/>
    <s v="OP"/>
    <x v="3"/>
    <n v="50"/>
    <n v="14"/>
    <x v="1"/>
    <n v="50"/>
    <n v="14"/>
    <n v="0"/>
    <n v="700"/>
    <x v="0"/>
  </r>
  <r>
    <n v="792975"/>
    <s v="T18114"/>
    <x v="17"/>
    <x v="1"/>
    <s v="Market Based Power Sales Tariff Vol. 12, 0.0.0"/>
    <n v="21101"/>
    <n v="1969954"/>
    <n v="201802070700"/>
    <n v="201802071000"/>
    <n v="20180206"/>
    <m/>
    <x v="1"/>
    <s v="MS"/>
    <x v="6"/>
    <x v="21"/>
    <s v="F"/>
    <s v="ST"/>
    <s v="H"/>
    <s v="P"/>
    <x v="3"/>
    <n v="150"/>
    <n v="18"/>
    <x v="1"/>
    <n v="150"/>
    <n v="18"/>
    <n v="0"/>
    <n v="2700"/>
    <x v="0"/>
  </r>
  <r>
    <n v="792976"/>
    <s v="T18115"/>
    <x v="17"/>
    <x v="1"/>
    <s v="Market Based Power Sales Tariff Vol. 12, 0.0.0"/>
    <n v="21101"/>
    <n v="1969954"/>
    <n v="201802071700"/>
    <n v="201802072200"/>
    <n v="20180206"/>
    <m/>
    <x v="1"/>
    <s v="MS"/>
    <x v="6"/>
    <x v="21"/>
    <s v="F"/>
    <s v="ST"/>
    <s v="H"/>
    <s v="P"/>
    <x v="3"/>
    <n v="250"/>
    <n v="18"/>
    <x v="1"/>
    <n v="250"/>
    <n v="18"/>
    <n v="0"/>
    <n v="4500"/>
    <x v="0"/>
  </r>
  <r>
    <n v="792977"/>
    <s v="T18116"/>
    <x v="17"/>
    <x v="1"/>
    <s v="Market Based Power Sales Tariff Vol. 12, 0.0.0"/>
    <n v="21101"/>
    <n v="1969954"/>
    <n v="201802072200"/>
    <n v="201802072300"/>
    <n v="20180206"/>
    <m/>
    <x v="1"/>
    <s v="MS"/>
    <x v="6"/>
    <x v="21"/>
    <s v="F"/>
    <s v="ST"/>
    <s v="H"/>
    <s v="OP"/>
    <x v="3"/>
    <n v="50"/>
    <n v="18"/>
    <x v="1"/>
    <n v="50"/>
    <n v="18"/>
    <n v="0"/>
    <n v="900"/>
    <x v="0"/>
  </r>
  <r>
    <n v="792978"/>
    <s v="T18223"/>
    <x v="17"/>
    <x v="1"/>
    <s v="Market Based Power Sales Tariff Vol. 12, 0.0.0"/>
    <n v="21101"/>
    <n v="1970428"/>
    <n v="201802080700"/>
    <n v="201802082200"/>
    <n v="20180207"/>
    <m/>
    <x v="1"/>
    <s v="MS"/>
    <x v="6"/>
    <x v="21"/>
    <s v="F"/>
    <s v="ST"/>
    <s v="H"/>
    <s v="P"/>
    <x v="3"/>
    <n v="750"/>
    <n v="16"/>
    <x v="1"/>
    <n v="750"/>
    <n v="16"/>
    <n v="0"/>
    <n v="12000"/>
    <x v="0"/>
  </r>
  <r>
    <n v="792979"/>
    <s v="T18224"/>
    <x v="17"/>
    <x v="1"/>
    <s v="Market Based Power Sales Tariff Vol. 12, 0.0.0"/>
    <n v="21101"/>
    <n v="1970428"/>
    <n v="201802082200"/>
    <n v="201802082300"/>
    <n v="20180207"/>
    <m/>
    <x v="1"/>
    <s v="MS"/>
    <x v="6"/>
    <x v="21"/>
    <s v="F"/>
    <s v="ST"/>
    <s v="H"/>
    <s v="OP"/>
    <x v="3"/>
    <n v="50"/>
    <n v="16"/>
    <x v="1"/>
    <n v="50"/>
    <n v="16"/>
    <n v="0"/>
    <n v="800"/>
    <x v="0"/>
  </r>
  <r>
    <n v="792980"/>
    <s v="T18225"/>
    <x v="17"/>
    <x v="1"/>
    <s v="Market Based Power Sales Tariff Vol. 12, 0.0.0"/>
    <n v="21101"/>
    <n v="1970430"/>
    <n v="201802080000"/>
    <n v="201802080600"/>
    <n v="20180207"/>
    <m/>
    <x v="1"/>
    <s v="MS"/>
    <x v="6"/>
    <x v="21"/>
    <s v="F"/>
    <s v="ST"/>
    <s v="H"/>
    <s v="OP"/>
    <x v="3"/>
    <n v="300"/>
    <n v="14"/>
    <x v="1"/>
    <n v="300"/>
    <n v="14"/>
    <n v="0"/>
    <n v="4200"/>
    <x v="0"/>
  </r>
  <r>
    <n v="792981"/>
    <s v="T18226"/>
    <x v="17"/>
    <x v="1"/>
    <s v="Market Based Power Sales Tariff Vol. 12, 0.0.0"/>
    <n v="21101"/>
    <n v="1970430"/>
    <n v="201802080600"/>
    <n v="201802080700"/>
    <n v="20180207"/>
    <m/>
    <x v="1"/>
    <s v="MS"/>
    <x v="6"/>
    <x v="21"/>
    <s v="F"/>
    <s v="ST"/>
    <s v="H"/>
    <s v="P"/>
    <x v="3"/>
    <n v="50"/>
    <n v="14"/>
    <x v="1"/>
    <n v="50"/>
    <n v="14"/>
    <n v="0"/>
    <n v="700"/>
    <x v="0"/>
  </r>
  <r>
    <n v="792982"/>
    <s v="T18227"/>
    <x v="17"/>
    <x v="1"/>
    <s v="Market Based Power Sales Tariff Vol. 12, 0.0.0"/>
    <n v="21101"/>
    <n v="1970430"/>
    <n v="201802082300"/>
    <n v="201802082359"/>
    <n v="20180207"/>
    <m/>
    <x v="1"/>
    <s v="MS"/>
    <x v="6"/>
    <x v="21"/>
    <s v="F"/>
    <s v="ST"/>
    <s v="H"/>
    <s v="OP"/>
    <x v="3"/>
    <n v="50"/>
    <n v="14"/>
    <x v="1"/>
    <n v="50"/>
    <n v="14"/>
    <n v="0"/>
    <n v="700"/>
    <x v="0"/>
  </r>
  <r>
    <n v="792983"/>
    <s v="T18419"/>
    <x v="17"/>
    <x v="1"/>
    <s v="Market Based Power Sales Tariff Vol. 12, 0.0.0"/>
    <n v="21101"/>
    <n v="1971405"/>
    <n v="201802110000"/>
    <n v="201802120600"/>
    <n v="20180209"/>
    <m/>
    <x v="1"/>
    <s v="MS"/>
    <x v="6"/>
    <x v="21"/>
    <s v="F"/>
    <s v="ST"/>
    <s v="D"/>
    <s v="OP"/>
    <x v="3"/>
    <n v="1500"/>
    <n v="19"/>
    <x v="1"/>
    <n v="1500"/>
    <n v="19"/>
    <n v="0"/>
    <n v="28500"/>
    <x v="0"/>
  </r>
  <r>
    <n v="792984"/>
    <s v="T18420"/>
    <x v="17"/>
    <x v="1"/>
    <s v="Market Based Power Sales Tariff Vol. 12, 0.0.0"/>
    <n v="21101"/>
    <n v="1971405"/>
    <n v="201802120600"/>
    <n v="201802120700"/>
    <n v="20180209"/>
    <m/>
    <x v="1"/>
    <s v="MS"/>
    <x v="6"/>
    <x v="21"/>
    <s v="F"/>
    <s v="ST"/>
    <s v="D"/>
    <s v="P"/>
    <x v="3"/>
    <n v="50"/>
    <n v="19"/>
    <x v="1"/>
    <n v="50"/>
    <n v="19"/>
    <n v="0"/>
    <n v="950"/>
    <x v="0"/>
  </r>
  <r>
    <n v="792985"/>
    <s v="T18421"/>
    <x v="17"/>
    <x v="1"/>
    <s v="Market Based Power Sales Tariff Vol. 12, 0.0.0"/>
    <n v="21101"/>
    <n v="1971405"/>
    <n v="201802122300"/>
    <n v="201802122359"/>
    <n v="20180209"/>
    <m/>
    <x v="1"/>
    <s v="MS"/>
    <x v="6"/>
    <x v="21"/>
    <s v="F"/>
    <s v="ST"/>
    <s v="D"/>
    <s v="OP"/>
    <x v="3"/>
    <n v="50"/>
    <n v="19"/>
    <x v="1"/>
    <n v="50"/>
    <n v="19"/>
    <n v="0"/>
    <n v="950"/>
    <x v="0"/>
  </r>
  <r>
    <n v="792986"/>
    <s v="T18450"/>
    <x v="17"/>
    <x v="1"/>
    <s v="Market Based Power Sales Tariff Vol. 12, 0.0.0"/>
    <n v="21101"/>
    <n v="1971486"/>
    <n v="201802120700"/>
    <n v="201802121700"/>
    <n v="20180209"/>
    <m/>
    <x v="1"/>
    <s v="MS"/>
    <x v="6"/>
    <x v="21"/>
    <s v="F"/>
    <s v="ST"/>
    <s v="D"/>
    <s v="P"/>
    <x v="3"/>
    <n v="500"/>
    <n v="24"/>
    <x v="1"/>
    <n v="500"/>
    <n v="24"/>
    <n v="0"/>
    <n v="12000"/>
    <x v="0"/>
  </r>
  <r>
    <n v="792987"/>
    <s v="T18451"/>
    <x v="17"/>
    <x v="1"/>
    <s v="Market Based Power Sales Tariff Vol. 12, 0.0.0"/>
    <n v="21101"/>
    <n v="1971486"/>
    <n v="201802121700"/>
    <n v="201802122200"/>
    <n v="20180209"/>
    <m/>
    <x v="1"/>
    <s v="MS"/>
    <x v="6"/>
    <x v="21"/>
    <s v="F"/>
    <s v="ST"/>
    <s v="D"/>
    <s v="P"/>
    <x v="3"/>
    <n v="250"/>
    <n v="24"/>
    <x v="1"/>
    <n v="250"/>
    <n v="24"/>
    <n v="0"/>
    <n v="6000"/>
    <x v="0"/>
  </r>
  <r>
    <n v="792988"/>
    <s v="T18452"/>
    <x v="17"/>
    <x v="1"/>
    <s v="Market Based Power Sales Tariff Vol. 12, 0.0.0"/>
    <n v="21101"/>
    <n v="1971486"/>
    <n v="201802122200"/>
    <n v="201802122300"/>
    <n v="20180209"/>
    <m/>
    <x v="1"/>
    <s v="MS"/>
    <x v="6"/>
    <x v="21"/>
    <s v="F"/>
    <s v="ST"/>
    <s v="D"/>
    <s v="OP"/>
    <x v="3"/>
    <n v="50"/>
    <n v="24"/>
    <x v="1"/>
    <n v="50"/>
    <n v="24"/>
    <n v="0"/>
    <n v="1200"/>
    <x v="0"/>
  </r>
  <r>
    <n v="792989"/>
    <s v="T19232"/>
    <x v="17"/>
    <x v="1"/>
    <s v="Market Based Power Sales Tariff Vol. 12, 0.0.0"/>
    <n v="21101"/>
    <n v="1976356"/>
    <n v="201802242300"/>
    <n v="201802260600"/>
    <n v="20180223"/>
    <m/>
    <x v="1"/>
    <s v="PP"/>
    <x v="6"/>
    <x v="21"/>
    <s v="F"/>
    <s v="ST"/>
    <s v="D"/>
    <s v="OP"/>
    <x v="3"/>
    <n v="775"/>
    <n v="18"/>
    <x v="1"/>
    <n v="775"/>
    <n v="18"/>
    <n v="0"/>
    <n v="13950"/>
    <x v="0"/>
  </r>
  <r>
    <n v="792990"/>
    <s v="T19233"/>
    <x v="17"/>
    <x v="1"/>
    <s v="Market Based Power Sales Tariff Vol. 12, 0.0.0"/>
    <n v="21101"/>
    <n v="1976356"/>
    <n v="201802262200"/>
    <n v="201802262300"/>
    <n v="20180223"/>
    <m/>
    <x v="1"/>
    <s v="PP"/>
    <x v="6"/>
    <x v="21"/>
    <s v="F"/>
    <s v="ST"/>
    <s v="D"/>
    <s v="OP"/>
    <x v="3"/>
    <n v="25"/>
    <n v="18"/>
    <x v="1"/>
    <n v="25"/>
    <n v="18"/>
    <n v="0"/>
    <n v="450"/>
    <x v="0"/>
  </r>
  <r>
    <n v="792991"/>
    <s v="T20879"/>
    <x v="17"/>
    <x v="1"/>
    <s v="Market Based Power Sales Tariff Vol. 12, 0.0.0"/>
    <n v="21101"/>
    <n v="1981142"/>
    <n v="201803010000"/>
    <n v="201803010600"/>
    <n v="20180314"/>
    <m/>
    <x v="1"/>
    <s v="MS"/>
    <x v="6"/>
    <x v="21"/>
    <s v="F"/>
    <s v="ST"/>
    <s v="H"/>
    <s v="OP"/>
    <x v="3"/>
    <n v="480"/>
    <n v="16"/>
    <x v="1"/>
    <n v="480"/>
    <n v="16"/>
    <n v="0"/>
    <n v="7680"/>
    <x v="0"/>
  </r>
  <r>
    <n v="792992"/>
    <s v="T20880"/>
    <x v="17"/>
    <x v="1"/>
    <s v="Market Based Power Sales Tariff Vol. 12, 0.0.0"/>
    <n v="21101"/>
    <n v="1981142"/>
    <n v="201803010600"/>
    <n v="201803010700"/>
    <n v="20180314"/>
    <m/>
    <x v="1"/>
    <s v="MS"/>
    <x v="6"/>
    <x v="21"/>
    <s v="F"/>
    <s v="ST"/>
    <s v="H"/>
    <s v="P"/>
    <x v="3"/>
    <n v="80"/>
    <n v="16"/>
    <x v="1"/>
    <n v="80"/>
    <n v="16"/>
    <n v="0"/>
    <n v="1280"/>
    <x v="0"/>
  </r>
  <r>
    <n v="792993"/>
    <s v="T20881"/>
    <x v="17"/>
    <x v="1"/>
    <s v="Market Based Power Sales Tariff Vol. 12, 0.0.0"/>
    <n v="21101"/>
    <n v="1981142"/>
    <n v="201803012300"/>
    <n v="201803012359"/>
    <n v="20180314"/>
    <m/>
    <x v="1"/>
    <s v="MS"/>
    <x v="6"/>
    <x v="21"/>
    <s v="F"/>
    <s v="ST"/>
    <s v="H"/>
    <s v="OP"/>
    <x v="3"/>
    <n v="80"/>
    <n v="16"/>
    <x v="1"/>
    <n v="80"/>
    <n v="16"/>
    <n v="0"/>
    <n v="1280"/>
    <x v="0"/>
  </r>
  <r>
    <n v="792994"/>
    <s v="T21234"/>
    <x v="17"/>
    <x v="1"/>
    <s v="Market Based Power Sales Tariff Vol. 12, 0.0.0"/>
    <n v="21101"/>
    <n v="1982076"/>
    <n v="201803200600"/>
    <n v="201803202200"/>
    <n v="20180319"/>
    <m/>
    <x v="1"/>
    <s v="MS"/>
    <x v="6"/>
    <x v="21"/>
    <s v="F"/>
    <s v="ST"/>
    <s v="H"/>
    <s v="P"/>
    <x v="3"/>
    <n v="800"/>
    <n v="20"/>
    <x v="1"/>
    <n v="800"/>
    <n v="20"/>
    <n v="0"/>
    <n v="16000"/>
    <x v="0"/>
  </r>
  <r>
    <n v="792995"/>
    <s v="T21235"/>
    <x v="17"/>
    <x v="1"/>
    <s v="Market Based Power Sales Tariff Vol. 12, 0.0.0"/>
    <n v="21101"/>
    <n v="1982077"/>
    <n v="201803200000"/>
    <n v="201803200600"/>
    <n v="20180319"/>
    <m/>
    <x v="1"/>
    <s v="MS"/>
    <x v="6"/>
    <x v="21"/>
    <s v="F"/>
    <s v="ST"/>
    <s v="H"/>
    <s v="OP"/>
    <x v="3"/>
    <n v="300"/>
    <n v="17"/>
    <x v="1"/>
    <n v="300"/>
    <n v="17"/>
    <n v="0"/>
    <n v="5100"/>
    <x v="0"/>
  </r>
  <r>
    <n v="792996"/>
    <s v="T21236"/>
    <x v="17"/>
    <x v="1"/>
    <s v="Market Based Power Sales Tariff Vol. 12, 0.0.0"/>
    <n v="21101"/>
    <n v="1982077"/>
    <n v="201803202200"/>
    <n v="201803202359"/>
    <n v="20180319"/>
    <m/>
    <x v="1"/>
    <s v="MS"/>
    <x v="6"/>
    <x v="21"/>
    <s v="F"/>
    <s v="ST"/>
    <s v="H"/>
    <s v="OP"/>
    <x v="3"/>
    <n v="100"/>
    <n v="17"/>
    <x v="1"/>
    <n v="100"/>
    <n v="17"/>
    <n v="0"/>
    <n v="1700"/>
    <x v="0"/>
  </r>
  <r>
    <n v="0"/>
    <s v="T3622"/>
    <x v="18"/>
    <x v="6"/>
    <s v="Market-Based Rate Tariff, FERC Electric Tariff, 1.0.0"/>
    <s v="M-WSPP - TSPMTS"/>
    <n v="229495"/>
    <n v="201801030000"/>
    <n v="201801030059"/>
    <n v="20180102"/>
    <m/>
    <x v="1"/>
    <s v="MP"/>
    <x v="1"/>
    <x v="8"/>
    <s v="F"/>
    <s v="ST"/>
    <s v="H"/>
    <s v="FP"/>
    <x v="3"/>
    <n v="5"/>
    <n v="18"/>
    <x v="1"/>
    <n v="5"/>
    <n v="18"/>
    <n v="0"/>
    <n v="90"/>
    <x v="0"/>
  </r>
  <r>
    <n v="1"/>
    <s v="T3623"/>
    <x v="18"/>
    <x v="6"/>
    <s v="Market-Based Rate Tariff, FERC Electric Tariff, 1.0.0"/>
    <s v="M-WSPP - TSPMTS"/>
    <n v="229495"/>
    <n v="201801030100"/>
    <n v="201801030159"/>
    <n v="20180102"/>
    <m/>
    <x v="1"/>
    <s v="MP"/>
    <x v="1"/>
    <x v="8"/>
    <s v="F"/>
    <s v="ST"/>
    <s v="H"/>
    <s v="FP"/>
    <x v="3"/>
    <n v="5"/>
    <n v="18"/>
    <x v="1"/>
    <n v="5"/>
    <n v="18"/>
    <n v="0"/>
    <n v="90"/>
    <x v="0"/>
  </r>
  <r>
    <n v="2"/>
    <s v="T3624"/>
    <x v="18"/>
    <x v="6"/>
    <s v="Market-Based Rate Tariff, FERC Electric Tariff, 1.0.0"/>
    <s v="M-WSPP - TSPMTS"/>
    <n v="229495"/>
    <n v="201801030200"/>
    <n v="201801030259"/>
    <n v="20180102"/>
    <m/>
    <x v="1"/>
    <s v="MP"/>
    <x v="1"/>
    <x v="8"/>
    <s v="F"/>
    <s v="ST"/>
    <s v="H"/>
    <s v="FP"/>
    <x v="3"/>
    <n v="5"/>
    <n v="18"/>
    <x v="1"/>
    <n v="5"/>
    <n v="18"/>
    <n v="0"/>
    <n v="90"/>
    <x v="0"/>
  </r>
  <r>
    <n v="3"/>
    <s v="T3625"/>
    <x v="18"/>
    <x v="6"/>
    <s v="Market-Based Rate Tariff, FERC Electric Tariff, 1.0.0"/>
    <s v="M-WSPP - TSPMTS"/>
    <n v="229495"/>
    <n v="201801030300"/>
    <n v="201801030359"/>
    <n v="20180102"/>
    <m/>
    <x v="1"/>
    <s v="MP"/>
    <x v="1"/>
    <x v="8"/>
    <s v="F"/>
    <s v="ST"/>
    <s v="H"/>
    <s v="FP"/>
    <x v="3"/>
    <n v="5"/>
    <n v="18"/>
    <x v="1"/>
    <n v="5"/>
    <n v="18"/>
    <n v="0"/>
    <n v="90"/>
    <x v="0"/>
  </r>
  <r>
    <n v="4"/>
    <s v="T3626"/>
    <x v="18"/>
    <x v="6"/>
    <s v="Market-Based Rate Tariff, FERC Electric Tariff, 1.0.0"/>
    <s v="M-WSPP - TSPMTS"/>
    <n v="229495"/>
    <n v="201801030400"/>
    <n v="201801030459"/>
    <n v="20180102"/>
    <m/>
    <x v="1"/>
    <s v="MP"/>
    <x v="1"/>
    <x v="8"/>
    <s v="F"/>
    <s v="ST"/>
    <s v="H"/>
    <s v="FP"/>
    <x v="3"/>
    <n v="5"/>
    <n v="18"/>
    <x v="1"/>
    <n v="5"/>
    <n v="18"/>
    <n v="0"/>
    <n v="90"/>
    <x v="0"/>
  </r>
  <r>
    <n v="5"/>
    <s v="T3627"/>
    <x v="18"/>
    <x v="6"/>
    <s v="Market-Based Rate Tariff, FERC Electric Tariff, 1.0.0"/>
    <s v="M-WSPP - TSPMTS"/>
    <n v="229495"/>
    <n v="201801030500"/>
    <n v="201801030559"/>
    <n v="20180102"/>
    <m/>
    <x v="1"/>
    <s v="MP"/>
    <x v="1"/>
    <x v="8"/>
    <s v="F"/>
    <s v="ST"/>
    <s v="H"/>
    <s v="FP"/>
    <x v="3"/>
    <n v="5"/>
    <n v="18"/>
    <x v="1"/>
    <n v="5"/>
    <n v="18"/>
    <n v="0"/>
    <n v="90"/>
    <x v="0"/>
  </r>
  <r>
    <n v="6"/>
    <s v="T3628"/>
    <x v="18"/>
    <x v="6"/>
    <s v="Market-Based Rate Tariff, FERC Electric Tariff, 1.0.0"/>
    <s v="M-WSPP - TSPMTS"/>
    <n v="229495"/>
    <n v="201801030600"/>
    <n v="201801030659"/>
    <n v="20180102"/>
    <m/>
    <x v="1"/>
    <s v="MP"/>
    <x v="1"/>
    <x v="8"/>
    <s v="F"/>
    <s v="ST"/>
    <s v="H"/>
    <s v="FP"/>
    <x v="3"/>
    <n v="5"/>
    <n v="18"/>
    <x v="1"/>
    <n v="5"/>
    <n v="18"/>
    <n v="0"/>
    <n v="90"/>
    <x v="0"/>
  </r>
  <r>
    <n v="7"/>
    <s v="T3629"/>
    <x v="18"/>
    <x v="6"/>
    <s v="Market-Based Rate Tariff, FERC Electric Tariff, 1.0.0"/>
    <s v="M-WSPP - TSPMTS"/>
    <n v="229495"/>
    <n v="201801030700"/>
    <n v="201801030759"/>
    <n v="20180102"/>
    <m/>
    <x v="1"/>
    <s v="MP"/>
    <x v="1"/>
    <x v="8"/>
    <s v="F"/>
    <s v="ST"/>
    <s v="H"/>
    <s v="FP"/>
    <x v="3"/>
    <n v="5"/>
    <n v="25"/>
    <x v="1"/>
    <n v="5"/>
    <n v="25"/>
    <n v="0"/>
    <n v="125"/>
    <x v="0"/>
  </r>
  <r>
    <n v="8"/>
    <s v="T3630"/>
    <x v="18"/>
    <x v="6"/>
    <s v="Market-Based Rate Tariff, FERC Electric Tariff, 1.0.0"/>
    <s v="M-WSPP - TSPMTS"/>
    <n v="229495"/>
    <n v="201801030800"/>
    <n v="201801030859"/>
    <n v="20180102"/>
    <m/>
    <x v="1"/>
    <s v="MP"/>
    <x v="1"/>
    <x v="8"/>
    <s v="F"/>
    <s v="ST"/>
    <s v="H"/>
    <s v="FP"/>
    <x v="3"/>
    <n v="5"/>
    <n v="25"/>
    <x v="1"/>
    <n v="5"/>
    <n v="25"/>
    <n v="0"/>
    <n v="125"/>
    <x v="0"/>
  </r>
  <r>
    <n v="9"/>
    <s v="T3631"/>
    <x v="18"/>
    <x v="6"/>
    <s v="Market-Based Rate Tariff, FERC Electric Tariff, 1.0.0"/>
    <s v="M-WSPP - TSPMTS"/>
    <n v="229495"/>
    <n v="201801030900"/>
    <n v="201801030959"/>
    <n v="20180102"/>
    <m/>
    <x v="1"/>
    <s v="MP"/>
    <x v="1"/>
    <x v="8"/>
    <s v="F"/>
    <s v="ST"/>
    <s v="H"/>
    <s v="FP"/>
    <x v="3"/>
    <n v="5"/>
    <n v="25"/>
    <x v="1"/>
    <n v="5"/>
    <n v="25"/>
    <n v="0"/>
    <n v="125"/>
    <x v="0"/>
  </r>
  <r>
    <n v="10"/>
    <s v="T3632"/>
    <x v="18"/>
    <x v="6"/>
    <s v="Market-Based Rate Tariff, FERC Electric Tariff, 1.0.0"/>
    <s v="M-WSPP - TSPMTS"/>
    <n v="229495"/>
    <n v="201801031000"/>
    <n v="201801031059"/>
    <n v="20180102"/>
    <m/>
    <x v="1"/>
    <s v="MP"/>
    <x v="1"/>
    <x v="8"/>
    <s v="F"/>
    <s v="ST"/>
    <s v="H"/>
    <s v="FP"/>
    <x v="3"/>
    <n v="5"/>
    <n v="25"/>
    <x v="1"/>
    <n v="5"/>
    <n v="25"/>
    <n v="0"/>
    <n v="125"/>
    <x v="0"/>
  </r>
  <r>
    <n v="11"/>
    <s v="T3633"/>
    <x v="18"/>
    <x v="6"/>
    <s v="Market-Based Rate Tariff, FERC Electric Tariff, 1.0.0"/>
    <s v="M-WSPP - TSPMTS"/>
    <n v="229495"/>
    <n v="201801031100"/>
    <n v="201801031159"/>
    <n v="20180102"/>
    <m/>
    <x v="1"/>
    <s v="MP"/>
    <x v="1"/>
    <x v="8"/>
    <s v="F"/>
    <s v="ST"/>
    <s v="H"/>
    <s v="FP"/>
    <x v="3"/>
    <n v="5"/>
    <n v="25"/>
    <x v="1"/>
    <n v="5"/>
    <n v="25"/>
    <n v="0"/>
    <n v="125"/>
    <x v="0"/>
  </r>
  <r>
    <n v="12"/>
    <s v="T3634"/>
    <x v="18"/>
    <x v="6"/>
    <s v="Market-Based Rate Tariff, FERC Electric Tariff, 1.0.0"/>
    <s v="M-WSPP - TSPMTS"/>
    <n v="229495"/>
    <n v="201801031200"/>
    <n v="201801031259"/>
    <n v="20180102"/>
    <m/>
    <x v="1"/>
    <s v="MP"/>
    <x v="1"/>
    <x v="8"/>
    <s v="F"/>
    <s v="ST"/>
    <s v="H"/>
    <s v="FP"/>
    <x v="3"/>
    <n v="5"/>
    <n v="25"/>
    <x v="1"/>
    <n v="5"/>
    <n v="25"/>
    <n v="0"/>
    <n v="125"/>
    <x v="0"/>
  </r>
  <r>
    <n v="13"/>
    <s v="T3635"/>
    <x v="18"/>
    <x v="6"/>
    <s v="Market-Based Rate Tariff, FERC Electric Tariff, 1.0.0"/>
    <s v="M-WSPP - TSPMTS"/>
    <n v="229495"/>
    <n v="201801031300"/>
    <n v="201801031359"/>
    <n v="20180102"/>
    <m/>
    <x v="1"/>
    <s v="MP"/>
    <x v="1"/>
    <x v="8"/>
    <s v="F"/>
    <s v="ST"/>
    <s v="H"/>
    <s v="FP"/>
    <x v="3"/>
    <n v="5"/>
    <n v="25"/>
    <x v="1"/>
    <n v="5"/>
    <n v="25"/>
    <n v="0"/>
    <n v="125"/>
    <x v="0"/>
  </r>
  <r>
    <n v="14"/>
    <s v="T3636"/>
    <x v="18"/>
    <x v="6"/>
    <s v="Market-Based Rate Tariff, FERC Electric Tariff, 1.0.0"/>
    <s v="M-WSPP - TSPMTS"/>
    <n v="229495"/>
    <n v="201801031400"/>
    <n v="201801031459"/>
    <n v="20180102"/>
    <m/>
    <x v="1"/>
    <s v="MP"/>
    <x v="1"/>
    <x v="8"/>
    <s v="F"/>
    <s v="ST"/>
    <s v="H"/>
    <s v="FP"/>
    <x v="3"/>
    <n v="5"/>
    <n v="25"/>
    <x v="1"/>
    <n v="5"/>
    <n v="25"/>
    <n v="0"/>
    <n v="125"/>
    <x v="0"/>
  </r>
  <r>
    <n v="15"/>
    <s v="T3637"/>
    <x v="18"/>
    <x v="6"/>
    <s v="Market-Based Rate Tariff, FERC Electric Tariff, 1.0.0"/>
    <s v="M-WSPP - TSPMTS"/>
    <n v="229495"/>
    <n v="201801031500"/>
    <n v="201801031559"/>
    <n v="20180102"/>
    <m/>
    <x v="1"/>
    <s v="MP"/>
    <x v="1"/>
    <x v="8"/>
    <s v="F"/>
    <s v="ST"/>
    <s v="H"/>
    <s v="FP"/>
    <x v="3"/>
    <n v="5"/>
    <n v="25"/>
    <x v="1"/>
    <n v="5"/>
    <n v="25"/>
    <n v="0"/>
    <n v="125"/>
    <x v="0"/>
  </r>
  <r>
    <n v="16"/>
    <s v="T3638"/>
    <x v="18"/>
    <x v="6"/>
    <s v="Market-Based Rate Tariff, FERC Electric Tariff, 1.0.0"/>
    <s v="M-WSPP - TSPMTS"/>
    <n v="229495"/>
    <n v="201801031600"/>
    <n v="201801031659"/>
    <n v="20180102"/>
    <m/>
    <x v="1"/>
    <s v="MP"/>
    <x v="1"/>
    <x v="8"/>
    <s v="F"/>
    <s v="ST"/>
    <s v="H"/>
    <s v="FP"/>
    <x v="3"/>
    <n v="5"/>
    <n v="25"/>
    <x v="1"/>
    <n v="5"/>
    <n v="25"/>
    <n v="0"/>
    <n v="125"/>
    <x v="0"/>
  </r>
  <r>
    <n v="17"/>
    <s v="T3639"/>
    <x v="18"/>
    <x v="6"/>
    <s v="Market-Based Rate Tariff, FERC Electric Tariff, 1.0.0"/>
    <s v="M-WSPP - TSPMTS"/>
    <n v="229495"/>
    <n v="201801031700"/>
    <n v="201801031759"/>
    <n v="20180102"/>
    <m/>
    <x v="1"/>
    <s v="MP"/>
    <x v="1"/>
    <x v="8"/>
    <s v="F"/>
    <s v="ST"/>
    <s v="H"/>
    <s v="FP"/>
    <x v="3"/>
    <n v="5"/>
    <n v="25"/>
    <x v="1"/>
    <n v="5"/>
    <n v="25"/>
    <n v="0"/>
    <n v="125"/>
    <x v="0"/>
  </r>
  <r>
    <n v="18"/>
    <s v="T3640"/>
    <x v="18"/>
    <x v="6"/>
    <s v="Market-Based Rate Tariff, FERC Electric Tariff, 1.0.0"/>
    <s v="M-WSPP - TSPMTS"/>
    <n v="229495"/>
    <n v="201801031800"/>
    <n v="201801031859"/>
    <n v="20180102"/>
    <m/>
    <x v="1"/>
    <s v="MP"/>
    <x v="1"/>
    <x v="8"/>
    <s v="F"/>
    <s v="ST"/>
    <s v="H"/>
    <s v="FP"/>
    <x v="3"/>
    <n v="5"/>
    <n v="25"/>
    <x v="1"/>
    <n v="5"/>
    <n v="25"/>
    <n v="0"/>
    <n v="125"/>
    <x v="0"/>
  </r>
  <r>
    <n v="19"/>
    <s v="T3641"/>
    <x v="18"/>
    <x v="6"/>
    <s v="Market-Based Rate Tariff, FERC Electric Tariff, 1.0.0"/>
    <s v="M-WSPP - TSPMTS"/>
    <n v="229495"/>
    <n v="201801031900"/>
    <n v="201801031959"/>
    <n v="20180102"/>
    <m/>
    <x v="1"/>
    <s v="MP"/>
    <x v="1"/>
    <x v="8"/>
    <s v="F"/>
    <s v="ST"/>
    <s v="H"/>
    <s v="FP"/>
    <x v="3"/>
    <n v="5"/>
    <n v="25"/>
    <x v="1"/>
    <n v="5"/>
    <n v="25"/>
    <n v="0"/>
    <n v="125"/>
    <x v="0"/>
  </r>
  <r>
    <n v="20"/>
    <s v="T3642"/>
    <x v="18"/>
    <x v="6"/>
    <s v="Market-Based Rate Tariff, FERC Electric Tariff, 1.0.0"/>
    <s v="M-WSPP - TSPMTS"/>
    <n v="229495"/>
    <n v="201801032000"/>
    <n v="201801032059"/>
    <n v="20180102"/>
    <m/>
    <x v="1"/>
    <s v="MP"/>
    <x v="1"/>
    <x v="8"/>
    <s v="F"/>
    <s v="ST"/>
    <s v="H"/>
    <s v="FP"/>
    <x v="3"/>
    <n v="5"/>
    <n v="25"/>
    <x v="1"/>
    <n v="5"/>
    <n v="25"/>
    <n v="0"/>
    <n v="125"/>
    <x v="0"/>
  </r>
  <r>
    <n v="21"/>
    <s v="T3643"/>
    <x v="18"/>
    <x v="6"/>
    <s v="Market-Based Rate Tariff, FERC Electric Tariff, 1.0.0"/>
    <s v="M-WSPP - TSPMTS"/>
    <n v="229495"/>
    <n v="201801032100"/>
    <n v="201801032159"/>
    <n v="20180102"/>
    <m/>
    <x v="1"/>
    <s v="MP"/>
    <x v="1"/>
    <x v="8"/>
    <s v="F"/>
    <s v="ST"/>
    <s v="H"/>
    <s v="FP"/>
    <x v="3"/>
    <n v="5"/>
    <n v="25"/>
    <x v="1"/>
    <n v="5"/>
    <n v="25"/>
    <n v="0"/>
    <n v="125"/>
    <x v="0"/>
  </r>
  <r>
    <n v="22"/>
    <s v="T3644"/>
    <x v="18"/>
    <x v="6"/>
    <s v="Market-Based Rate Tariff, FERC Electric Tariff, 1.0.0"/>
    <s v="M-WSPP - TSPMTS"/>
    <n v="229495"/>
    <n v="201801032200"/>
    <n v="201801032259"/>
    <n v="20180102"/>
    <m/>
    <x v="1"/>
    <s v="MP"/>
    <x v="1"/>
    <x v="8"/>
    <s v="F"/>
    <s v="ST"/>
    <s v="H"/>
    <s v="FP"/>
    <x v="3"/>
    <n v="5"/>
    <n v="25"/>
    <x v="1"/>
    <n v="5"/>
    <n v="25"/>
    <n v="0"/>
    <n v="125"/>
    <x v="0"/>
  </r>
  <r>
    <n v="23"/>
    <s v="T3645"/>
    <x v="18"/>
    <x v="6"/>
    <s v="Market-Based Rate Tariff, FERC Electric Tariff, 1.0.0"/>
    <s v="M-WSPP - TSPMTS"/>
    <n v="229495"/>
    <n v="201801032300"/>
    <n v="201801032359"/>
    <n v="20180102"/>
    <m/>
    <x v="1"/>
    <s v="MP"/>
    <x v="1"/>
    <x v="8"/>
    <s v="F"/>
    <s v="ST"/>
    <s v="H"/>
    <s v="FP"/>
    <x v="3"/>
    <n v="5"/>
    <n v="18"/>
    <x v="1"/>
    <n v="5"/>
    <n v="18"/>
    <n v="0"/>
    <n v="90"/>
    <x v="0"/>
  </r>
  <r>
    <n v="24"/>
    <s v="T3646"/>
    <x v="18"/>
    <x v="6"/>
    <s v="Market-Based Rate Tariff, FERC Electric Tariff, 1.0.0"/>
    <s v="M-WSPP - TSPMTS"/>
    <n v="234113"/>
    <n v="201803160000"/>
    <n v="201803160059"/>
    <n v="20180315"/>
    <m/>
    <x v="1"/>
    <s v="PP"/>
    <x v="1"/>
    <x v="8"/>
    <s v="F"/>
    <s v="ST"/>
    <s v="D"/>
    <s v="FP"/>
    <x v="3"/>
    <n v="5"/>
    <n v="16"/>
    <x v="1"/>
    <n v="5"/>
    <n v="16"/>
    <n v="0"/>
    <n v="80"/>
    <x v="0"/>
  </r>
  <r>
    <n v="25"/>
    <s v="T3647"/>
    <x v="18"/>
    <x v="6"/>
    <s v="Market-Based Rate Tariff, FERC Electric Tariff, 1.0.0"/>
    <s v="M-WSPP - TSPMTS"/>
    <n v="234113"/>
    <n v="201803160100"/>
    <n v="201803160159"/>
    <n v="20180315"/>
    <m/>
    <x v="1"/>
    <s v="PP"/>
    <x v="1"/>
    <x v="8"/>
    <s v="F"/>
    <s v="ST"/>
    <s v="D"/>
    <s v="FP"/>
    <x v="3"/>
    <n v="5"/>
    <n v="16"/>
    <x v="1"/>
    <n v="5"/>
    <n v="16"/>
    <n v="0"/>
    <n v="80"/>
    <x v="0"/>
  </r>
  <r>
    <n v="26"/>
    <s v="T3648"/>
    <x v="18"/>
    <x v="6"/>
    <s v="Market-Based Rate Tariff, FERC Electric Tariff, 1.0.0"/>
    <s v="M-WSPP - TSPMTS"/>
    <n v="234113"/>
    <n v="201803160200"/>
    <n v="201803160259"/>
    <n v="20180315"/>
    <m/>
    <x v="1"/>
    <s v="PP"/>
    <x v="1"/>
    <x v="8"/>
    <s v="F"/>
    <s v="ST"/>
    <s v="D"/>
    <s v="FP"/>
    <x v="3"/>
    <n v="5"/>
    <n v="16"/>
    <x v="1"/>
    <n v="5"/>
    <n v="16"/>
    <n v="0"/>
    <n v="80"/>
    <x v="0"/>
  </r>
  <r>
    <n v="27"/>
    <s v="T3649"/>
    <x v="18"/>
    <x v="6"/>
    <s v="Market-Based Rate Tariff, FERC Electric Tariff, 1.0.0"/>
    <s v="M-WSPP - TSPMTS"/>
    <n v="234113"/>
    <n v="201803160300"/>
    <n v="201803160359"/>
    <n v="20180315"/>
    <m/>
    <x v="1"/>
    <s v="PP"/>
    <x v="1"/>
    <x v="8"/>
    <s v="F"/>
    <s v="ST"/>
    <s v="D"/>
    <s v="FP"/>
    <x v="3"/>
    <n v="5"/>
    <n v="16"/>
    <x v="1"/>
    <n v="5"/>
    <n v="16"/>
    <n v="0"/>
    <n v="80"/>
    <x v="0"/>
  </r>
  <r>
    <n v="28"/>
    <s v="T3650"/>
    <x v="18"/>
    <x v="6"/>
    <s v="Market-Based Rate Tariff, FERC Electric Tariff, 1.0.0"/>
    <s v="M-WSPP - TSPMTS"/>
    <n v="234113"/>
    <n v="201803160400"/>
    <n v="201803160459"/>
    <n v="20180315"/>
    <m/>
    <x v="1"/>
    <s v="PP"/>
    <x v="1"/>
    <x v="8"/>
    <s v="F"/>
    <s v="ST"/>
    <s v="D"/>
    <s v="FP"/>
    <x v="3"/>
    <n v="5"/>
    <n v="16"/>
    <x v="1"/>
    <n v="5"/>
    <n v="16"/>
    <n v="0"/>
    <n v="80"/>
    <x v="0"/>
  </r>
  <r>
    <n v="29"/>
    <s v="T3651"/>
    <x v="18"/>
    <x v="6"/>
    <s v="Market-Based Rate Tariff, FERC Electric Tariff, 1.0.0"/>
    <s v="M-WSPP - TSPMTS"/>
    <n v="234113"/>
    <n v="201803160500"/>
    <n v="201803160559"/>
    <n v="20180315"/>
    <m/>
    <x v="1"/>
    <s v="PP"/>
    <x v="1"/>
    <x v="8"/>
    <s v="F"/>
    <s v="ST"/>
    <s v="D"/>
    <s v="FP"/>
    <x v="3"/>
    <n v="5"/>
    <n v="16"/>
    <x v="1"/>
    <n v="5"/>
    <n v="16"/>
    <n v="0"/>
    <n v="80"/>
    <x v="0"/>
  </r>
  <r>
    <n v="30"/>
    <s v="T3652"/>
    <x v="18"/>
    <x v="6"/>
    <s v="Market-Based Rate Tariff, FERC Electric Tariff, 1.0.0"/>
    <s v="M-WSPP - TSPMTS"/>
    <n v="234113"/>
    <n v="201803160600"/>
    <n v="201803160659"/>
    <n v="20180315"/>
    <m/>
    <x v="1"/>
    <s v="PP"/>
    <x v="1"/>
    <x v="8"/>
    <s v="F"/>
    <s v="ST"/>
    <s v="D"/>
    <s v="FP"/>
    <x v="3"/>
    <n v="5"/>
    <n v="20"/>
    <x v="1"/>
    <n v="5"/>
    <n v="20"/>
    <n v="0"/>
    <n v="100"/>
    <x v="0"/>
  </r>
  <r>
    <n v="31"/>
    <s v="T3653"/>
    <x v="18"/>
    <x v="6"/>
    <s v="Market-Based Rate Tariff, FERC Electric Tariff, 1.0.0"/>
    <s v="M-WSPP - TSPMTS"/>
    <n v="234113"/>
    <n v="201803160700"/>
    <n v="201803160759"/>
    <n v="20180315"/>
    <m/>
    <x v="1"/>
    <s v="PP"/>
    <x v="1"/>
    <x v="8"/>
    <s v="F"/>
    <s v="ST"/>
    <s v="D"/>
    <s v="FP"/>
    <x v="3"/>
    <n v="5"/>
    <n v="20"/>
    <x v="1"/>
    <n v="5"/>
    <n v="20"/>
    <n v="0"/>
    <n v="100"/>
    <x v="0"/>
  </r>
  <r>
    <n v="32"/>
    <s v="T3654"/>
    <x v="18"/>
    <x v="6"/>
    <s v="Market-Based Rate Tariff, FERC Electric Tariff, 1.0.0"/>
    <s v="M-WSPP - TSPMTS"/>
    <n v="234113"/>
    <n v="201803160800"/>
    <n v="201803160859"/>
    <n v="20180315"/>
    <m/>
    <x v="1"/>
    <s v="PP"/>
    <x v="1"/>
    <x v="8"/>
    <s v="F"/>
    <s v="ST"/>
    <s v="D"/>
    <s v="FP"/>
    <x v="3"/>
    <n v="5"/>
    <n v="20"/>
    <x v="1"/>
    <n v="5"/>
    <n v="20"/>
    <n v="0"/>
    <n v="100"/>
    <x v="0"/>
  </r>
  <r>
    <n v="33"/>
    <s v="T3655"/>
    <x v="18"/>
    <x v="6"/>
    <s v="Market-Based Rate Tariff, FERC Electric Tariff, 1.0.0"/>
    <s v="M-WSPP - TSPMTS"/>
    <n v="234113"/>
    <n v="201803160900"/>
    <n v="201803160959"/>
    <n v="20180315"/>
    <m/>
    <x v="1"/>
    <s v="PP"/>
    <x v="1"/>
    <x v="8"/>
    <s v="F"/>
    <s v="ST"/>
    <s v="D"/>
    <s v="FP"/>
    <x v="3"/>
    <n v="5"/>
    <n v="20"/>
    <x v="1"/>
    <n v="5"/>
    <n v="20"/>
    <n v="0"/>
    <n v="100"/>
    <x v="0"/>
  </r>
  <r>
    <n v="34"/>
    <s v="T3656"/>
    <x v="18"/>
    <x v="6"/>
    <s v="Market-Based Rate Tariff, FERC Electric Tariff, 1.0.0"/>
    <s v="M-WSPP - TSPMTS"/>
    <n v="234113"/>
    <n v="201803161000"/>
    <n v="201803161059"/>
    <n v="20180315"/>
    <m/>
    <x v="1"/>
    <s v="PP"/>
    <x v="1"/>
    <x v="8"/>
    <s v="F"/>
    <s v="ST"/>
    <s v="D"/>
    <s v="FP"/>
    <x v="3"/>
    <n v="5"/>
    <n v="20"/>
    <x v="1"/>
    <n v="5"/>
    <n v="20"/>
    <n v="0"/>
    <n v="100"/>
    <x v="0"/>
  </r>
  <r>
    <n v="35"/>
    <s v="T3657"/>
    <x v="18"/>
    <x v="6"/>
    <s v="Market-Based Rate Tariff, FERC Electric Tariff, 1.0.0"/>
    <s v="M-WSPP - TSPMTS"/>
    <n v="234113"/>
    <n v="201803161100"/>
    <n v="201803161159"/>
    <n v="20180315"/>
    <m/>
    <x v="1"/>
    <s v="PP"/>
    <x v="1"/>
    <x v="8"/>
    <s v="F"/>
    <s v="ST"/>
    <s v="D"/>
    <s v="FP"/>
    <x v="3"/>
    <n v="5"/>
    <n v="20"/>
    <x v="1"/>
    <n v="5"/>
    <n v="20"/>
    <n v="0"/>
    <n v="100"/>
    <x v="0"/>
  </r>
  <r>
    <n v="36"/>
    <s v="T3658"/>
    <x v="18"/>
    <x v="6"/>
    <s v="Market-Based Rate Tariff, FERC Electric Tariff, 1.0.0"/>
    <s v="M-WSPP - TSPMTS"/>
    <n v="234113"/>
    <n v="201803161200"/>
    <n v="201803161259"/>
    <n v="20180315"/>
    <m/>
    <x v="1"/>
    <s v="PP"/>
    <x v="1"/>
    <x v="8"/>
    <s v="F"/>
    <s v="ST"/>
    <s v="D"/>
    <s v="FP"/>
    <x v="3"/>
    <n v="5"/>
    <n v="20"/>
    <x v="1"/>
    <n v="5"/>
    <n v="20"/>
    <n v="0"/>
    <n v="100"/>
    <x v="0"/>
  </r>
  <r>
    <n v="37"/>
    <s v="T3659"/>
    <x v="18"/>
    <x v="6"/>
    <s v="Market-Based Rate Tariff, FERC Electric Tariff, 1.0.0"/>
    <s v="M-WSPP - TSPMTS"/>
    <n v="234113"/>
    <n v="201803161300"/>
    <n v="201803161359"/>
    <n v="20180315"/>
    <m/>
    <x v="1"/>
    <s v="PP"/>
    <x v="1"/>
    <x v="8"/>
    <s v="F"/>
    <s v="ST"/>
    <s v="D"/>
    <s v="FP"/>
    <x v="3"/>
    <n v="5"/>
    <n v="20"/>
    <x v="1"/>
    <n v="5"/>
    <n v="20"/>
    <n v="0"/>
    <n v="100"/>
    <x v="0"/>
  </r>
  <r>
    <n v="38"/>
    <s v="T3660"/>
    <x v="18"/>
    <x v="6"/>
    <s v="Market-Based Rate Tariff, FERC Electric Tariff, 1.0.0"/>
    <s v="M-WSPP - TSPMTS"/>
    <n v="234113"/>
    <n v="201803161400"/>
    <n v="201803161459"/>
    <n v="20180315"/>
    <m/>
    <x v="1"/>
    <s v="PP"/>
    <x v="1"/>
    <x v="8"/>
    <s v="F"/>
    <s v="ST"/>
    <s v="D"/>
    <s v="FP"/>
    <x v="3"/>
    <n v="5"/>
    <n v="20"/>
    <x v="1"/>
    <n v="5"/>
    <n v="20"/>
    <n v="0"/>
    <n v="100"/>
    <x v="0"/>
  </r>
  <r>
    <n v="39"/>
    <s v="T3661"/>
    <x v="18"/>
    <x v="6"/>
    <s v="Market-Based Rate Tariff, FERC Electric Tariff, 1.0.0"/>
    <s v="M-WSPP - TSPMTS"/>
    <n v="234113"/>
    <n v="201803161500"/>
    <n v="201803161559"/>
    <n v="20180315"/>
    <m/>
    <x v="1"/>
    <s v="PP"/>
    <x v="1"/>
    <x v="8"/>
    <s v="F"/>
    <s v="ST"/>
    <s v="D"/>
    <s v="FP"/>
    <x v="3"/>
    <n v="5"/>
    <n v="20"/>
    <x v="1"/>
    <n v="5"/>
    <n v="20"/>
    <n v="0"/>
    <n v="100"/>
    <x v="0"/>
  </r>
  <r>
    <n v="40"/>
    <s v="T3662"/>
    <x v="18"/>
    <x v="6"/>
    <s v="Market-Based Rate Tariff, FERC Electric Tariff, 1.0.0"/>
    <s v="M-WSPP - TSPMTS"/>
    <n v="234113"/>
    <n v="201803161600"/>
    <n v="201803161659"/>
    <n v="20180315"/>
    <m/>
    <x v="1"/>
    <s v="PP"/>
    <x v="1"/>
    <x v="8"/>
    <s v="F"/>
    <s v="ST"/>
    <s v="D"/>
    <s v="FP"/>
    <x v="3"/>
    <n v="5"/>
    <n v="20"/>
    <x v="1"/>
    <n v="5"/>
    <n v="20"/>
    <n v="0"/>
    <n v="100"/>
    <x v="0"/>
  </r>
  <r>
    <n v="41"/>
    <s v="T3663"/>
    <x v="18"/>
    <x v="6"/>
    <s v="Market-Based Rate Tariff, FERC Electric Tariff, 1.0.0"/>
    <s v="M-WSPP - TSPMTS"/>
    <n v="234113"/>
    <n v="201803161700"/>
    <n v="201803161759"/>
    <n v="20180315"/>
    <m/>
    <x v="1"/>
    <s v="PP"/>
    <x v="1"/>
    <x v="8"/>
    <s v="F"/>
    <s v="ST"/>
    <s v="D"/>
    <s v="FP"/>
    <x v="3"/>
    <n v="5"/>
    <n v="20"/>
    <x v="1"/>
    <n v="5"/>
    <n v="20"/>
    <n v="0"/>
    <n v="100"/>
    <x v="0"/>
  </r>
  <r>
    <n v="42"/>
    <s v="T3664"/>
    <x v="18"/>
    <x v="6"/>
    <s v="Market-Based Rate Tariff, FERC Electric Tariff, 1.0.0"/>
    <s v="M-WSPP - TSPMTS"/>
    <n v="234113"/>
    <n v="201803161800"/>
    <n v="201803161859"/>
    <n v="20180315"/>
    <m/>
    <x v="1"/>
    <s v="PP"/>
    <x v="1"/>
    <x v="8"/>
    <s v="F"/>
    <s v="ST"/>
    <s v="D"/>
    <s v="FP"/>
    <x v="3"/>
    <n v="5"/>
    <n v="20"/>
    <x v="1"/>
    <n v="5"/>
    <n v="20"/>
    <n v="0"/>
    <n v="100"/>
    <x v="0"/>
  </r>
  <r>
    <n v="43"/>
    <s v="T3665"/>
    <x v="18"/>
    <x v="6"/>
    <s v="Market-Based Rate Tariff, FERC Electric Tariff, 1.0.0"/>
    <s v="M-WSPP - TSPMTS"/>
    <n v="234113"/>
    <n v="201803161900"/>
    <n v="201803161959"/>
    <n v="20180315"/>
    <m/>
    <x v="1"/>
    <s v="PP"/>
    <x v="1"/>
    <x v="8"/>
    <s v="F"/>
    <s v="ST"/>
    <s v="D"/>
    <s v="FP"/>
    <x v="3"/>
    <n v="5"/>
    <n v="20"/>
    <x v="1"/>
    <n v="5"/>
    <n v="20"/>
    <n v="0"/>
    <n v="100"/>
    <x v="0"/>
  </r>
  <r>
    <n v="44"/>
    <s v="T3666"/>
    <x v="18"/>
    <x v="6"/>
    <s v="Market-Based Rate Tariff, FERC Electric Tariff, 1.0.0"/>
    <s v="M-WSPP - TSPMTS"/>
    <n v="234113"/>
    <n v="201803162000"/>
    <n v="201803162059"/>
    <n v="20180315"/>
    <m/>
    <x v="1"/>
    <s v="PP"/>
    <x v="1"/>
    <x v="8"/>
    <s v="F"/>
    <s v="ST"/>
    <s v="D"/>
    <s v="FP"/>
    <x v="3"/>
    <n v="5"/>
    <n v="20"/>
    <x v="1"/>
    <n v="5"/>
    <n v="20"/>
    <n v="0"/>
    <n v="100"/>
    <x v="0"/>
  </r>
  <r>
    <n v="45"/>
    <s v="T3667"/>
    <x v="18"/>
    <x v="6"/>
    <s v="Market-Based Rate Tariff, FERC Electric Tariff, 1.0.0"/>
    <s v="M-WSPP - TSPMTS"/>
    <n v="234113"/>
    <n v="201803162100"/>
    <n v="201803162159"/>
    <n v="20180315"/>
    <m/>
    <x v="1"/>
    <s v="PP"/>
    <x v="1"/>
    <x v="8"/>
    <s v="F"/>
    <s v="ST"/>
    <s v="D"/>
    <s v="FP"/>
    <x v="3"/>
    <n v="5"/>
    <n v="20"/>
    <x v="1"/>
    <n v="5"/>
    <n v="20"/>
    <n v="0"/>
    <n v="100"/>
    <x v="0"/>
  </r>
  <r>
    <n v="46"/>
    <s v="T3668"/>
    <x v="18"/>
    <x v="6"/>
    <s v="Market-Based Rate Tariff, FERC Electric Tariff, 1.0.0"/>
    <s v="M-WSPP - TSPMTS"/>
    <n v="234113"/>
    <n v="201803162200"/>
    <n v="201803162259"/>
    <n v="20180315"/>
    <m/>
    <x v="1"/>
    <s v="PP"/>
    <x v="1"/>
    <x v="8"/>
    <s v="F"/>
    <s v="ST"/>
    <s v="D"/>
    <s v="FP"/>
    <x v="3"/>
    <n v="5"/>
    <n v="16"/>
    <x v="1"/>
    <n v="5"/>
    <n v="16"/>
    <n v="0"/>
    <n v="80"/>
    <x v="0"/>
  </r>
  <r>
    <n v="47"/>
    <s v="T3669"/>
    <x v="18"/>
    <x v="6"/>
    <s v="Market-Based Rate Tariff, FERC Electric Tariff, 1.0.0"/>
    <s v="M-WSPP - TSPMTS"/>
    <n v="234113"/>
    <n v="201803162300"/>
    <n v="201803162359"/>
    <n v="20180315"/>
    <m/>
    <x v="1"/>
    <s v="PP"/>
    <x v="1"/>
    <x v="8"/>
    <s v="F"/>
    <s v="ST"/>
    <s v="D"/>
    <s v="FP"/>
    <x v="3"/>
    <n v="5"/>
    <n v="16"/>
    <x v="1"/>
    <n v="5"/>
    <n v="16"/>
    <n v="0"/>
    <n v="80"/>
    <x v="0"/>
  </r>
  <r>
    <n v="48"/>
    <s v="T3670"/>
    <x v="18"/>
    <x v="6"/>
    <s v="Market-Based Rate Tariff, FERC Electric Tariff, 1.0.0"/>
    <s v="M-WSPP - TSPMTS"/>
    <n v="234113"/>
    <n v="201803170000"/>
    <n v="201803170059"/>
    <n v="20180315"/>
    <m/>
    <x v="1"/>
    <s v="PP"/>
    <x v="1"/>
    <x v="8"/>
    <s v="F"/>
    <s v="ST"/>
    <s v="D"/>
    <s v="FP"/>
    <x v="3"/>
    <n v="5"/>
    <n v="16"/>
    <x v="1"/>
    <n v="5"/>
    <n v="16"/>
    <n v="0"/>
    <n v="80"/>
    <x v="0"/>
  </r>
  <r>
    <n v="49"/>
    <s v="T3671"/>
    <x v="18"/>
    <x v="6"/>
    <s v="Market-Based Rate Tariff, FERC Electric Tariff, 1.0.0"/>
    <s v="M-WSPP - TSPMTS"/>
    <n v="234113"/>
    <n v="201803170100"/>
    <n v="201803170159"/>
    <n v="20180315"/>
    <m/>
    <x v="1"/>
    <s v="PP"/>
    <x v="1"/>
    <x v="8"/>
    <s v="F"/>
    <s v="ST"/>
    <s v="D"/>
    <s v="FP"/>
    <x v="3"/>
    <n v="5"/>
    <n v="16"/>
    <x v="1"/>
    <n v="5"/>
    <n v="16"/>
    <n v="0"/>
    <n v="80"/>
    <x v="0"/>
  </r>
  <r>
    <n v="50"/>
    <s v="T3672"/>
    <x v="18"/>
    <x v="6"/>
    <s v="Market-Based Rate Tariff, FERC Electric Tariff, 1.0.0"/>
    <s v="M-WSPP - TSPMTS"/>
    <n v="234113"/>
    <n v="201803170200"/>
    <n v="201803170259"/>
    <n v="20180315"/>
    <m/>
    <x v="1"/>
    <s v="PP"/>
    <x v="1"/>
    <x v="8"/>
    <s v="F"/>
    <s v="ST"/>
    <s v="D"/>
    <s v="FP"/>
    <x v="3"/>
    <n v="5"/>
    <n v="16"/>
    <x v="1"/>
    <n v="5"/>
    <n v="16"/>
    <n v="0"/>
    <n v="80"/>
    <x v="0"/>
  </r>
  <r>
    <n v="51"/>
    <s v="T3673"/>
    <x v="18"/>
    <x v="6"/>
    <s v="Market-Based Rate Tariff, FERC Electric Tariff, 1.0.0"/>
    <s v="M-WSPP - TSPMTS"/>
    <n v="234113"/>
    <n v="201803170300"/>
    <n v="201803170359"/>
    <n v="20180315"/>
    <m/>
    <x v="1"/>
    <s v="PP"/>
    <x v="1"/>
    <x v="8"/>
    <s v="F"/>
    <s v="ST"/>
    <s v="D"/>
    <s v="FP"/>
    <x v="3"/>
    <n v="5"/>
    <n v="16"/>
    <x v="1"/>
    <n v="5"/>
    <n v="16"/>
    <n v="0"/>
    <n v="80"/>
    <x v="0"/>
  </r>
  <r>
    <n v="52"/>
    <s v="T3674"/>
    <x v="18"/>
    <x v="6"/>
    <s v="Market-Based Rate Tariff, FERC Electric Tariff, 1.0.0"/>
    <s v="M-WSPP - TSPMTS"/>
    <n v="234113"/>
    <n v="201803170400"/>
    <n v="201803170459"/>
    <n v="20180315"/>
    <m/>
    <x v="1"/>
    <s v="PP"/>
    <x v="1"/>
    <x v="8"/>
    <s v="F"/>
    <s v="ST"/>
    <s v="D"/>
    <s v="FP"/>
    <x v="3"/>
    <n v="5"/>
    <n v="16"/>
    <x v="1"/>
    <n v="5"/>
    <n v="16"/>
    <n v="0"/>
    <n v="80"/>
    <x v="0"/>
  </r>
  <r>
    <n v="53"/>
    <s v="T3675"/>
    <x v="18"/>
    <x v="6"/>
    <s v="Market-Based Rate Tariff, FERC Electric Tariff, 1.0.0"/>
    <s v="M-WSPP - TSPMTS"/>
    <n v="234113"/>
    <n v="201803170500"/>
    <n v="201803170559"/>
    <n v="20180315"/>
    <m/>
    <x v="1"/>
    <s v="PP"/>
    <x v="1"/>
    <x v="8"/>
    <s v="F"/>
    <s v="ST"/>
    <s v="D"/>
    <s v="FP"/>
    <x v="3"/>
    <n v="5"/>
    <n v="16"/>
    <x v="1"/>
    <n v="5"/>
    <n v="16"/>
    <n v="0"/>
    <n v="80"/>
    <x v="0"/>
  </r>
  <r>
    <n v="54"/>
    <s v="T3676"/>
    <x v="18"/>
    <x v="6"/>
    <s v="Market-Based Rate Tariff, FERC Electric Tariff, 1.0.0"/>
    <s v="M-WSPP - TSPMTS"/>
    <n v="234113"/>
    <n v="201803170600"/>
    <n v="201803170659"/>
    <n v="20180315"/>
    <m/>
    <x v="1"/>
    <s v="PP"/>
    <x v="1"/>
    <x v="8"/>
    <s v="F"/>
    <s v="ST"/>
    <s v="D"/>
    <s v="FP"/>
    <x v="3"/>
    <n v="5"/>
    <n v="20"/>
    <x v="1"/>
    <n v="5"/>
    <n v="20"/>
    <n v="0"/>
    <n v="100"/>
    <x v="0"/>
  </r>
  <r>
    <n v="55"/>
    <s v="T3677"/>
    <x v="18"/>
    <x v="6"/>
    <s v="Market-Based Rate Tariff, FERC Electric Tariff, 1.0.0"/>
    <s v="M-WSPP - TSPMTS"/>
    <n v="234113"/>
    <n v="201803170700"/>
    <n v="201803170759"/>
    <n v="20180315"/>
    <m/>
    <x v="1"/>
    <s v="PP"/>
    <x v="1"/>
    <x v="8"/>
    <s v="F"/>
    <s v="ST"/>
    <s v="D"/>
    <s v="FP"/>
    <x v="3"/>
    <n v="5"/>
    <n v="20"/>
    <x v="1"/>
    <n v="5"/>
    <n v="20"/>
    <n v="0"/>
    <n v="100"/>
    <x v="0"/>
  </r>
  <r>
    <n v="56"/>
    <s v="T3678"/>
    <x v="18"/>
    <x v="6"/>
    <s v="Market-Based Rate Tariff, FERC Electric Tariff, 1.0.0"/>
    <s v="M-WSPP - TSPMTS"/>
    <n v="234113"/>
    <n v="201803170800"/>
    <n v="201803170859"/>
    <n v="20180315"/>
    <m/>
    <x v="1"/>
    <s v="PP"/>
    <x v="1"/>
    <x v="8"/>
    <s v="F"/>
    <s v="ST"/>
    <s v="D"/>
    <s v="FP"/>
    <x v="3"/>
    <n v="5"/>
    <n v="20"/>
    <x v="1"/>
    <n v="5"/>
    <n v="20"/>
    <n v="0"/>
    <n v="100"/>
    <x v="0"/>
  </r>
  <r>
    <n v="57"/>
    <s v="T3679"/>
    <x v="18"/>
    <x v="6"/>
    <s v="Market-Based Rate Tariff, FERC Electric Tariff, 1.0.0"/>
    <s v="M-WSPP - TSPMTS"/>
    <n v="234113"/>
    <n v="201803170900"/>
    <n v="201803170959"/>
    <n v="20180315"/>
    <m/>
    <x v="1"/>
    <s v="PP"/>
    <x v="1"/>
    <x v="8"/>
    <s v="F"/>
    <s v="ST"/>
    <s v="D"/>
    <s v="FP"/>
    <x v="3"/>
    <n v="5"/>
    <n v="20"/>
    <x v="1"/>
    <n v="5"/>
    <n v="20"/>
    <n v="0"/>
    <n v="100"/>
    <x v="0"/>
  </r>
  <r>
    <n v="58"/>
    <s v="T3680"/>
    <x v="18"/>
    <x v="6"/>
    <s v="Market-Based Rate Tariff, FERC Electric Tariff, 1.0.0"/>
    <s v="M-WSPP - TSPMTS"/>
    <n v="234113"/>
    <n v="201803171000"/>
    <n v="201803171059"/>
    <n v="20180315"/>
    <m/>
    <x v="1"/>
    <s v="PP"/>
    <x v="1"/>
    <x v="8"/>
    <s v="F"/>
    <s v="ST"/>
    <s v="D"/>
    <s v="FP"/>
    <x v="3"/>
    <n v="5"/>
    <n v="20"/>
    <x v="1"/>
    <n v="5"/>
    <n v="20"/>
    <n v="0"/>
    <n v="100"/>
    <x v="0"/>
  </r>
  <r>
    <n v="59"/>
    <s v="T3681"/>
    <x v="18"/>
    <x v="6"/>
    <s v="Market-Based Rate Tariff, FERC Electric Tariff, 1.0.0"/>
    <s v="M-WSPP - TSPMTS"/>
    <n v="234113"/>
    <n v="201803171100"/>
    <n v="201803171159"/>
    <n v="20180315"/>
    <m/>
    <x v="1"/>
    <s v="PP"/>
    <x v="1"/>
    <x v="8"/>
    <s v="F"/>
    <s v="ST"/>
    <s v="D"/>
    <s v="FP"/>
    <x v="3"/>
    <n v="5"/>
    <n v="20"/>
    <x v="1"/>
    <n v="5"/>
    <n v="20"/>
    <n v="0"/>
    <n v="100"/>
    <x v="0"/>
  </r>
  <r>
    <n v="60"/>
    <s v="T3682"/>
    <x v="18"/>
    <x v="6"/>
    <s v="Market-Based Rate Tariff, FERC Electric Tariff, 1.0.0"/>
    <s v="M-WSPP - TSPMTS"/>
    <n v="234113"/>
    <n v="201803171200"/>
    <n v="201803171259"/>
    <n v="20180315"/>
    <m/>
    <x v="1"/>
    <s v="PP"/>
    <x v="1"/>
    <x v="8"/>
    <s v="F"/>
    <s v="ST"/>
    <s v="D"/>
    <s v="FP"/>
    <x v="3"/>
    <n v="5"/>
    <n v="20"/>
    <x v="1"/>
    <n v="5"/>
    <n v="20"/>
    <n v="0"/>
    <n v="100"/>
    <x v="0"/>
  </r>
  <r>
    <n v="61"/>
    <s v="T3683"/>
    <x v="18"/>
    <x v="6"/>
    <s v="Market-Based Rate Tariff, FERC Electric Tariff, 1.0.0"/>
    <s v="M-WSPP - TSPMTS"/>
    <n v="234113"/>
    <n v="201803171300"/>
    <n v="201803171359"/>
    <n v="20180315"/>
    <m/>
    <x v="1"/>
    <s v="PP"/>
    <x v="1"/>
    <x v="8"/>
    <s v="F"/>
    <s v="ST"/>
    <s v="D"/>
    <s v="FP"/>
    <x v="3"/>
    <n v="5"/>
    <n v="20"/>
    <x v="1"/>
    <n v="5"/>
    <n v="20"/>
    <n v="0"/>
    <n v="100"/>
    <x v="0"/>
  </r>
  <r>
    <n v="62"/>
    <s v="T3684"/>
    <x v="18"/>
    <x v="6"/>
    <s v="Market-Based Rate Tariff, FERC Electric Tariff, 1.0.0"/>
    <s v="M-WSPP - TSPMTS"/>
    <n v="234113"/>
    <n v="201803171400"/>
    <n v="201803171459"/>
    <n v="20180315"/>
    <m/>
    <x v="1"/>
    <s v="PP"/>
    <x v="1"/>
    <x v="8"/>
    <s v="F"/>
    <s v="ST"/>
    <s v="D"/>
    <s v="FP"/>
    <x v="3"/>
    <n v="5"/>
    <n v="20"/>
    <x v="1"/>
    <n v="5"/>
    <n v="20"/>
    <n v="0"/>
    <n v="100"/>
    <x v="0"/>
  </r>
  <r>
    <n v="63"/>
    <s v="T3685"/>
    <x v="18"/>
    <x v="6"/>
    <s v="Market-Based Rate Tariff, FERC Electric Tariff, 1.0.0"/>
    <s v="M-WSPP - TSPMTS"/>
    <n v="234113"/>
    <n v="201803171500"/>
    <n v="201803171559"/>
    <n v="20180315"/>
    <m/>
    <x v="1"/>
    <s v="PP"/>
    <x v="1"/>
    <x v="8"/>
    <s v="F"/>
    <s v="ST"/>
    <s v="D"/>
    <s v="FP"/>
    <x v="3"/>
    <n v="5"/>
    <n v="20"/>
    <x v="1"/>
    <n v="5"/>
    <n v="20"/>
    <n v="0"/>
    <n v="100"/>
    <x v="0"/>
  </r>
  <r>
    <n v="64"/>
    <s v="T3686"/>
    <x v="18"/>
    <x v="6"/>
    <s v="Market-Based Rate Tariff, FERC Electric Tariff, 1.0.0"/>
    <s v="M-WSPP - TSPMTS"/>
    <n v="234113"/>
    <n v="201803171600"/>
    <n v="201803171659"/>
    <n v="20180315"/>
    <m/>
    <x v="1"/>
    <s v="PP"/>
    <x v="1"/>
    <x v="8"/>
    <s v="F"/>
    <s v="ST"/>
    <s v="D"/>
    <s v="FP"/>
    <x v="3"/>
    <n v="5"/>
    <n v="20"/>
    <x v="1"/>
    <n v="5"/>
    <n v="20"/>
    <n v="0"/>
    <n v="100"/>
    <x v="0"/>
  </r>
  <r>
    <n v="65"/>
    <s v="T3687"/>
    <x v="18"/>
    <x v="6"/>
    <s v="Market-Based Rate Tariff, FERC Electric Tariff, 1.0.0"/>
    <s v="M-WSPP - TSPMTS"/>
    <n v="234113"/>
    <n v="201803171700"/>
    <n v="201803171759"/>
    <n v="20180315"/>
    <m/>
    <x v="1"/>
    <s v="PP"/>
    <x v="1"/>
    <x v="8"/>
    <s v="F"/>
    <s v="ST"/>
    <s v="D"/>
    <s v="FP"/>
    <x v="3"/>
    <n v="5"/>
    <n v="20"/>
    <x v="1"/>
    <n v="5"/>
    <n v="20"/>
    <n v="0"/>
    <n v="100"/>
    <x v="0"/>
  </r>
  <r>
    <n v="66"/>
    <s v="T3688"/>
    <x v="18"/>
    <x v="6"/>
    <s v="Market-Based Rate Tariff, FERC Electric Tariff, 1.0.0"/>
    <s v="M-WSPP - TSPMTS"/>
    <n v="234113"/>
    <n v="201803171800"/>
    <n v="201803171859"/>
    <n v="20180315"/>
    <m/>
    <x v="1"/>
    <s v="PP"/>
    <x v="1"/>
    <x v="8"/>
    <s v="F"/>
    <s v="ST"/>
    <s v="D"/>
    <s v="FP"/>
    <x v="3"/>
    <n v="5"/>
    <n v="20"/>
    <x v="1"/>
    <n v="5"/>
    <n v="20"/>
    <n v="0"/>
    <n v="100"/>
    <x v="0"/>
  </r>
  <r>
    <n v="67"/>
    <s v="T3689"/>
    <x v="18"/>
    <x v="6"/>
    <s v="Market-Based Rate Tariff, FERC Electric Tariff, 1.0.0"/>
    <s v="M-WSPP - TSPMTS"/>
    <n v="234113"/>
    <n v="201803171900"/>
    <n v="201803171959"/>
    <n v="20180315"/>
    <m/>
    <x v="1"/>
    <s v="PP"/>
    <x v="1"/>
    <x v="8"/>
    <s v="F"/>
    <s v="ST"/>
    <s v="D"/>
    <s v="FP"/>
    <x v="3"/>
    <n v="5"/>
    <n v="20"/>
    <x v="1"/>
    <n v="5"/>
    <n v="20"/>
    <n v="0"/>
    <n v="100"/>
    <x v="0"/>
  </r>
  <r>
    <n v="68"/>
    <s v="T3690"/>
    <x v="18"/>
    <x v="6"/>
    <s v="Market-Based Rate Tariff, FERC Electric Tariff, 1.0.0"/>
    <s v="M-WSPP - TSPMTS"/>
    <n v="234113"/>
    <n v="201803172000"/>
    <n v="201803172059"/>
    <n v="20180315"/>
    <m/>
    <x v="1"/>
    <s v="PP"/>
    <x v="1"/>
    <x v="8"/>
    <s v="F"/>
    <s v="ST"/>
    <s v="D"/>
    <s v="FP"/>
    <x v="3"/>
    <n v="5"/>
    <n v="20"/>
    <x v="1"/>
    <n v="5"/>
    <n v="20"/>
    <n v="0"/>
    <n v="100"/>
    <x v="0"/>
  </r>
  <r>
    <n v="69"/>
    <s v="T3691"/>
    <x v="18"/>
    <x v="6"/>
    <s v="Market-Based Rate Tariff, FERC Electric Tariff, 1.0.0"/>
    <s v="M-WSPP - TSPMTS"/>
    <n v="234113"/>
    <n v="201803172100"/>
    <n v="201803172159"/>
    <n v="20180315"/>
    <m/>
    <x v="1"/>
    <s v="PP"/>
    <x v="1"/>
    <x v="8"/>
    <s v="F"/>
    <s v="ST"/>
    <s v="D"/>
    <s v="FP"/>
    <x v="3"/>
    <n v="5"/>
    <n v="20"/>
    <x v="1"/>
    <n v="5"/>
    <n v="20"/>
    <n v="0"/>
    <n v="100"/>
    <x v="0"/>
  </r>
  <r>
    <n v="70"/>
    <s v="T3692"/>
    <x v="18"/>
    <x v="6"/>
    <s v="Market-Based Rate Tariff, FERC Electric Tariff, 1.0.0"/>
    <s v="M-WSPP - TSPMTS"/>
    <n v="234113"/>
    <n v="201803172200"/>
    <n v="201803172259"/>
    <n v="20180315"/>
    <m/>
    <x v="1"/>
    <s v="PP"/>
    <x v="1"/>
    <x v="8"/>
    <s v="F"/>
    <s v="ST"/>
    <s v="D"/>
    <s v="FP"/>
    <x v="3"/>
    <n v="5"/>
    <n v="16"/>
    <x v="1"/>
    <n v="5"/>
    <n v="16"/>
    <n v="0"/>
    <n v="80"/>
    <x v="0"/>
  </r>
  <r>
    <n v="71"/>
    <s v="T3693"/>
    <x v="18"/>
    <x v="6"/>
    <s v="Market-Based Rate Tariff, FERC Electric Tariff, 1.0.0"/>
    <s v="M-WSPP - TSPMTS"/>
    <n v="234113"/>
    <n v="201803172300"/>
    <n v="201803172359"/>
    <n v="20180315"/>
    <m/>
    <x v="1"/>
    <s v="PP"/>
    <x v="1"/>
    <x v="8"/>
    <s v="F"/>
    <s v="ST"/>
    <s v="D"/>
    <s v="FP"/>
    <x v="3"/>
    <n v="5"/>
    <n v="16"/>
    <x v="1"/>
    <n v="5"/>
    <n v="16"/>
    <n v="0"/>
    <n v="80"/>
    <x v="0"/>
  </r>
  <r>
    <n v="72"/>
    <s v="T3694"/>
    <x v="18"/>
    <x v="6"/>
    <s v="Market-Based Rate Tariff, FERC Electric Tariff, 1.0.0"/>
    <s v="M-WSPP - TSPMTS"/>
    <n v="234168"/>
    <n v="201803180000"/>
    <n v="201803180059"/>
    <n v="20180316"/>
    <m/>
    <x v="1"/>
    <s v="PP"/>
    <x v="1"/>
    <x v="8"/>
    <s v="F"/>
    <s v="ST"/>
    <s v="D"/>
    <s v="FP"/>
    <x v="3"/>
    <n v="5"/>
    <n v="18"/>
    <x v="1"/>
    <n v="5"/>
    <n v="18"/>
    <n v="0"/>
    <n v="90"/>
    <x v="0"/>
  </r>
  <r>
    <n v="73"/>
    <s v="T3695"/>
    <x v="18"/>
    <x v="6"/>
    <s v="Market-Based Rate Tariff, FERC Electric Tariff, 1.0.0"/>
    <s v="M-WSPP - TSPMTS"/>
    <n v="234168"/>
    <n v="201803180100"/>
    <n v="201803180159"/>
    <n v="20180316"/>
    <m/>
    <x v="1"/>
    <s v="PP"/>
    <x v="1"/>
    <x v="8"/>
    <s v="F"/>
    <s v="ST"/>
    <s v="D"/>
    <s v="FP"/>
    <x v="3"/>
    <n v="5"/>
    <n v="18"/>
    <x v="1"/>
    <n v="5"/>
    <n v="18"/>
    <n v="0"/>
    <n v="90"/>
    <x v="0"/>
  </r>
  <r>
    <n v="74"/>
    <s v="T3696"/>
    <x v="18"/>
    <x v="6"/>
    <s v="Market-Based Rate Tariff, FERC Electric Tariff, 1.0.0"/>
    <s v="M-WSPP - TSPMTS"/>
    <n v="234168"/>
    <n v="201803180200"/>
    <n v="201803180259"/>
    <n v="20180316"/>
    <m/>
    <x v="1"/>
    <s v="PP"/>
    <x v="1"/>
    <x v="8"/>
    <s v="F"/>
    <s v="ST"/>
    <s v="D"/>
    <s v="FP"/>
    <x v="3"/>
    <n v="5"/>
    <n v="18"/>
    <x v="1"/>
    <n v="5"/>
    <n v="18"/>
    <n v="0"/>
    <n v="90"/>
    <x v="0"/>
  </r>
  <r>
    <n v="75"/>
    <s v="T3697"/>
    <x v="18"/>
    <x v="6"/>
    <s v="Market-Based Rate Tariff, FERC Electric Tariff, 1.0.0"/>
    <s v="M-WSPP - TSPMTS"/>
    <n v="234168"/>
    <n v="201803180300"/>
    <n v="201803180359"/>
    <n v="20180316"/>
    <m/>
    <x v="1"/>
    <s v="PP"/>
    <x v="1"/>
    <x v="8"/>
    <s v="F"/>
    <s v="ST"/>
    <s v="D"/>
    <s v="FP"/>
    <x v="3"/>
    <n v="5"/>
    <n v="18"/>
    <x v="1"/>
    <n v="5"/>
    <n v="18"/>
    <n v="0"/>
    <n v="90"/>
    <x v="0"/>
  </r>
  <r>
    <n v="76"/>
    <s v="T3698"/>
    <x v="18"/>
    <x v="6"/>
    <s v="Market-Based Rate Tariff, FERC Electric Tariff, 1.0.0"/>
    <s v="M-WSPP - TSPMTS"/>
    <n v="234168"/>
    <n v="201803180400"/>
    <n v="201803180459"/>
    <n v="20180316"/>
    <m/>
    <x v="1"/>
    <s v="PP"/>
    <x v="1"/>
    <x v="8"/>
    <s v="F"/>
    <s v="ST"/>
    <s v="D"/>
    <s v="FP"/>
    <x v="3"/>
    <n v="5"/>
    <n v="18"/>
    <x v="1"/>
    <n v="5"/>
    <n v="18"/>
    <n v="0"/>
    <n v="90"/>
    <x v="0"/>
  </r>
  <r>
    <n v="77"/>
    <s v="T3699"/>
    <x v="18"/>
    <x v="6"/>
    <s v="Market-Based Rate Tariff, FERC Electric Tariff, 1.0.0"/>
    <s v="M-WSPP - TSPMTS"/>
    <n v="234168"/>
    <n v="201803180500"/>
    <n v="201803180559"/>
    <n v="20180316"/>
    <m/>
    <x v="1"/>
    <s v="PP"/>
    <x v="1"/>
    <x v="8"/>
    <s v="F"/>
    <s v="ST"/>
    <s v="D"/>
    <s v="FP"/>
    <x v="3"/>
    <n v="5"/>
    <n v="18"/>
    <x v="1"/>
    <n v="5"/>
    <n v="18"/>
    <n v="0"/>
    <n v="90"/>
    <x v="0"/>
  </r>
  <r>
    <n v="78"/>
    <s v="T3700"/>
    <x v="18"/>
    <x v="6"/>
    <s v="Market-Based Rate Tariff, FERC Electric Tariff, 1.0.0"/>
    <s v="M-WSPP - TSPMTS"/>
    <n v="234168"/>
    <n v="201803180600"/>
    <n v="201803180659"/>
    <n v="20180316"/>
    <m/>
    <x v="1"/>
    <s v="PP"/>
    <x v="1"/>
    <x v="8"/>
    <s v="F"/>
    <s v="ST"/>
    <s v="D"/>
    <s v="FP"/>
    <x v="3"/>
    <n v="5"/>
    <n v="18"/>
    <x v="1"/>
    <n v="5"/>
    <n v="18"/>
    <n v="0"/>
    <n v="90"/>
    <x v="0"/>
  </r>
  <r>
    <n v="79"/>
    <s v="T3701"/>
    <x v="18"/>
    <x v="6"/>
    <s v="Market-Based Rate Tariff, FERC Electric Tariff, 1.0.0"/>
    <s v="M-WSPP - TSPMTS"/>
    <n v="234168"/>
    <n v="201803180700"/>
    <n v="201803180759"/>
    <n v="20180316"/>
    <m/>
    <x v="1"/>
    <s v="PP"/>
    <x v="1"/>
    <x v="8"/>
    <s v="F"/>
    <s v="ST"/>
    <s v="D"/>
    <s v="FP"/>
    <x v="3"/>
    <n v="5"/>
    <n v="18"/>
    <x v="1"/>
    <n v="5"/>
    <n v="18"/>
    <n v="0"/>
    <n v="90"/>
    <x v="0"/>
  </r>
  <r>
    <n v="80"/>
    <s v="T3702"/>
    <x v="18"/>
    <x v="6"/>
    <s v="Market-Based Rate Tariff, FERC Electric Tariff, 1.0.0"/>
    <s v="M-WSPP - TSPMTS"/>
    <n v="234168"/>
    <n v="201803180800"/>
    <n v="201803180859"/>
    <n v="20180316"/>
    <m/>
    <x v="1"/>
    <s v="PP"/>
    <x v="1"/>
    <x v="8"/>
    <s v="F"/>
    <s v="ST"/>
    <s v="D"/>
    <s v="FP"/>
    <x v="3"/>
    <n v="5"/>
    <n v="18"/>
    <x v="1"/>
    <n v="5"/>
    <n v="18"/>
    <n v="0"/>
    <n v="90"/>
    <x v="0"/>
  </r>
  <r>
    <n v="81"/>
    <s v="T3703"/>
    <x v="18"/>
    <x v="6"/>
    <s v="Market-Based Rate Tariff, FERC Electric Tariff, 1.0.0"/>
    <s v="M-WSPP - TSPMTS"/>
    <n v="234168"/>
    <n v="201803180900"/>
    <n v="201803180959"/>
    <n v="20180316"/>
    <m/>
    <x v="1"/>
    <s v="PP"/>
    <x v="1"/>
    <x v="8"/>
    <s v="F"/>
    <s v="ST"/>
    <s v="D"/>
    <s v="FP"/>
    <x v="3"/>
    <n v="5"/>
    <n v="18"/>
    <x v="1"/>
    <n v="5"/>
    <n v="18"/>
    <n v="0"/>
    <n v="90"/>
    <x v="0"/>
  </r>
  <r>
    <n v="82"/>
    <s v="T3704"/>
    <x v="18"/>
    <x v="6"/>
    <s v="Market-Based Rate Tariff, FERC Electric Tariff, 1.0.0"/>
    <s v="M-WSPP - TSPMTS"/>
    <n v="234168"/>
    <n v="201803181000"/>
    <n v="201803181059"/>
    <n v="20180316"/>
    <m/>
    <x v="1"/>
    <s v="PP"/>
    <x v="1"/>
    <x v="8"/>
    <s v="F"/>
    <s v="ST"/>
    <s v="D"/>
    <s v="FP"/>
    <x v="3"/>
    <n v="5"/>
    <n v="18"/>
    <x v="1"/>
    <n v="5"/>
    <n v="18"/>
    <n v="0"/>
    <n v="90"/>
    <x v="0"/>
  </r>
  <r>
    <n v="83"/>
    <s v="T3705"/>
    <x v="18"/>
    <x v="6"/>
    <s v="Market-Based Rate Tariff, FERC Electric Tariff, 1.0.0"/>
    <s v="M-WSPP - TSPMTS"/>
    <n v="234168"/>
    <n v="201803181100"/>
    <n v="201803181159"/>
    <n v="20180316"/>
    <m/>
    <x v="1"/>
    <s v="PP"/>
    <x v="1"/>
    <x v="8"/>
    <s v="F"/>
    <s v="ST"/>
    <s v="D"/>
    <s v="FP"/>
    <x v="3"/>
    <n v="5"/>
    <n v="18"/>
    <x v="1"/>
    <n v="5"/>
    <n v="18"/>
    <n v="0"/>
    <n v="90"/>
    <x v="0"/>
  </r>
  <r>
    <n v="84"/>
    <s v="T3706"/>
    <x v="18"/>
    <x v="6"/>
    <s v="Market-Based Rate Tariff, FERC Electric Tariff, 1.0.0"/>
    <s v="M-WSPP - TSPMTS"/>
    <n v="234168"/>
    <n v="201803181200"/>
    <n v="201803181259"/>
    <n v="20180316"/>
    <m/>
    <x v="1"/>
    <s v="PP"/>
    <x v="1"/>
    <x v="8"/>
    <s v="F"/>
    <s v="ST"/>
    <s v="D"/>
    <s v="FP"/>
    <x v="3"/>
    <n v="5"/>
    <n v="18"/>
    <x v="1"/>
    <n v="5"/>
    <n v="18"/>
    <n v="0"/>
    <n v="90"/>
    <x v="0"/>
  </r>
  <r>
    <n v="85"/>
    <s v="T3707"/>
    <x v="18"/>
    <x v="6"/>
    <s v="Market-Based Rate Tariff, FERC Electric Tariff, 1.0.0"/>
    <s v="M-WSPP - TSPMTS"/>
    <n v="234168"/>
    <n v="201803181300"/>
    <n v="201803181359"/>
    <n v="20180316"/>
    <m/>
    <x v="1"/>
    <s v="PP"/>
    <x v="1"/>
    <x v="8"/>
    <s v="F"/>
    <s v="ST"/>
    <s v="D"/>
    <s v="FP"/>
    <x v="3"/>
    <n v="5"/>
    <n v="18"/>
    <x v="1"/>
    <n v="5"/>
    <n v="18"/>
    <n v="0"/>
    <n v="90"/>
    <x v="0"/>
  </r>
  <r>
    <n v="86"/>
    <s v="T3708"/>
    <x v="18"/>
    <x v="6"/>
    <s v="Market-Based Rate Tariff, FERC Electric Tariff, 1.0.0"/>
    <s v="M-WSPP - TSPMTS"/>
    <n v="234168"/>
    <n v="201803181400"/>
    <n v="201803181459"/>
    <n v="20180316"/>
    <m/>
    <x v="1"/>
    <s v="PP"/>
    <x v="1"/>
    <x v="8"/>
    <s v="F"/>
    <s v="ST"/>
    <s v="D"/>
    <s v="FP"/>
    <x v="3"/>
    <n v="5"/>
    <n v="18"/>
    <x v="1"/>
    <n v="5"/>
    <n v="18"/>
    <n v="0"/>
    <n v="90"/>
    <x v="0"/>
  </r>
  <r>
    <n v="87"/>
    <s v="T3709"/>
    <x v="18"/>
    <x v="6"/>
    <s v="Market-Based Rate Tariff, FERC Electric Tariff, 1.0.0"/>
    <s v="M-WSPP - TSPMTS"/>
    <n v="234168"/>
    <n v="201803181500"/>
    <n v="201803181559"/>
    <n v="20180316"/>
    <m/>
    <x v="1"/>
    <s v="PP"/>
    <x v="1"/>
    <x v="8"/>
    <s v="F"/>
    <s v="ST"/>
    <s v="D"/>
    <s v="FP"/>
    <x v="3"/>
    <n v="5"/>
    <n v="18"/>
    <x v="1"/>
    <n v="5"/>
    <n v="18"/>
    <n v="0"/>
    <n v="90"/>
    <x v="0"/>
  </r>
  <r>
    <n v="88"/>
    <s v="T3710"/>
    <x v="18"/>
    <x v="6"/>
    <s v="Market-Based Rate Tariff, FERC Electric Tariff, 1.0.0"/>
    <s v="M-WSPP - TSPMTS"/>
    <n v="234168"/>
    <n v="201803181600"/>
    <n v="201803181659"/>
    <n v="20180316"/>
    <m/>
    <x v="1"/>
    <s v="PP"/>
    <x v="1"/>
    <x v="8"/>
    <s v="F"/>
    <s v="ST"/>
    <s v="D"/>
    <s v="FP"/>
    <x v="3"/>
    <n v="5"/>
    <n v="18"/>
    <x v="1"/>
    <n v="5"/>
    <n v="18"/>
    <n v="0"/>
    <n v="90"/>
    <x v="0"/>
  </r>
  <r>
    <n v="89"/>
    <s v="T3711"/>
    <x v="18"/>
    <x v="6"/>
    <s v="Market-Based Rate Tariff, FERC Electric Tariff, 1.0.0"/>
    <s v="M-WSPP - TSPMTS"/>
    <n v="234168"/>
    <n v="201803181700"/>
    <n v="201803181759"/>
    <n v="20180316"/>
    <m/>
    <x v="1"/>
    <s v="PP"/>
    <x v="1"/>
    <x v="8"/>
    <s v="F"/>
    <s v="ST"/>
    <s v="D"/>
    <s v="FP"/>
    <x v="3"/>
    <n v="5"/>
    <n v="18"/>
    <x v="1"/>
    <n v="5"/>
    <n v="18"/>
    <n v="0"/>
    <n v="90"/>
    <x v="0"/>
  </r>
  <r>
    <n v="90"/>
    <s v="T3712"/>
    <x v="18"/>
    <x v="6"/>
    <s v="Market-Based Rate Tariff, FERC Electric Tariff, 1.0.0"/>
    <s v="M-WSPP - TSPMTS"/>
    <n v="234168"/>
    <n v="201803181800"/>
    <n v="201803181859"/>
    <n v="20180316"/>
    <m/>
    <x v="1"/>
    <s v="PP"/>
    <x v="1"/>
    <x v="8"/>
    <s v="F"/>
    <s v="ST"/>
    <s v="D"/>
    <s v="FP"/>
    <x v="3"/>
    <n v="5"/>
    <n v="18"/>
    <x v="1"/>
    <n v="5"/>
    <n v="18"/>
    <n v="0"/>
    <n v="90"/>
    <x v="0"/>
  </r>
  <r>
    <n v="91"/>
    <s v="T3713"/>
    <x v="18"/>
    <x v="6"/>
    <s v="Market-Based Rate Tariff, FERC Electric Tariff, 1.0.0"/>
    <s v="M-WSPP - TSPMTS"/>
    <n v="234168"/>
    <n v="201803181900"/>
    <n v="201803181959"/>
    <n v="20180316"/>
    <m/>
    <x v="1"/>
    <s v="PP"/>
    <x v="1"/>
    <x v="8"/>
    <s v="F"/>
    <s v="ST"/>
    <s v="D"/>
    <s v="FP"/>
    <x v="3"/>
    <n v="5"/>
    <n v="18"/>
    <x v="1"/>
    <n v="5"/>
    <n v="18"/>
    <n v="0"/>
    <n v="90"/>
    <x v="0"/>
  </r>
  <r>
    <n v="92"/>
    <s v="T3714"/>
    <x v="18"/>
    <x v="6"/>
    <s v="Market-Based Rate Tariff, FERC Electric Tariff, 1.0.0"/>
    <s v="M-WSPP - TSPMTS"/>
    <n v="234168"/>
    <n v="201803182000"/>
    <n v="201803182059"/>
    <n v="20180316"/>
    <m/>
    <x v="1"/>
    <s v="PP"/>
    <x v="1"/>
    <x v="8"/>
    <s v="F"/>
    <s v="ST"/>
    <s v="D"/>
    <s v="FP"/>
    <x v="3"/>
    <n v="5"/>
    <n v="18"/>
    <x v="1"/>
    <n v="5"/>
    <n v="18"/>
    <n v="0"/>
    <n v="90"/>
    <x v="0"/>
  </r>
  <r>
    <n v="93"/>
    <s v="T3715"/>
    <x v="18"/>
    <x v="6"/>
    <s v="Market-Based Rate Tariff, FERC Electric Tariff, 1.0.0"/>
    <s v="M-WSPP - TSPMTS"/>
    <n v="234168"/>
    <n v="201803182100"/>
    <n v="201803182159"/>
    <n v="20180316"/>
    <m/>
    <x v="1"/>
    <s v="PP"/>
    <x v="1"/>
    <x v="8"/>
    <s v="F"/>
    <s v="ST"/>
    <s v="D"/>
    <s v="FP"/>
    <x v="3"/>
    <n v="5"/>
    <n v="18"/>
    <x v="1"/>
    <n v="5"/>
    <n v="18"/>
    <n v="0"/>
    <n v="90"/>
    <x v="0"/>
  </r>
  <r>
    <n v="94"/>
    <s v="T3716"/>
    <x v="18"/>
    <x v="6"/>
    <s v="Market-Based Rate Tariff, FERC Electric Tariff, 1.0.0"/>
    <s v="M-WSPP - TSPMTS"/>
    <n v="234168"/>
    <n v="201803182200"/>
    <n v="201803182259"/>
    <n v="20180316"/>
    <m/>
    <x v="1"/>
    <s v="PP"/>
    <x v="1"/>
    <x v="8"/>
    <s v="F"/>
    <s v="ST"/>
    <s v="D"/>
    <s v="FP"/>
    <x v="3"/>
    <n v="5"/>
    <n v="18"/>
    <x v="1"/>
    <n v="5"/>
    <n v="18"/>
    <n v="0"/>
    <n v="90"/>
    <x v="0"/>
  </r>
  <r>
    <n v="95"/>
    <s v="T3717"/>
    <x v="18"/>
    <x v="6"/>
    <s v="Market-Based Rate Tariff, FERC Electric Tariff, 1.0.0"/>
    <s v="M-WSPP - TSPMTS"/>
    <n v="234168"/>
    <n v="201803182300"/>
    <n v="201803182359"/>
    <n v="20180316"/>
    <m/>
    <x v="1"/>
    <s v="PP"/>
    <x v="1"/>
    <x v="8"/>
    <s v="F"/>
    <s v="ST"/>
    <s v="D"/>
    <s v="FP"/>
    <x v="3"/>
    <n v="5"/>
    <n v="18"/>
    <x v="1"/>
    <n v="5"/>
    <n v="18"/>
    <n v="0"/>
    <n v="90"/>
    <x v="0"/>
  </r>
  <r>
    <n v="96"/>
    <s v="T3718"/>
    <x v="18"/>
    <x v="6"/>
    <s v="Market-Based Rate Tariff, FERC Electric Tariff, 1.0.0"/>
    <s v="M-WSPP - TSPMTS"/>
    <n v="234168"/>
    <n v="201803190000"/>
    <n v="201803190059"/>
    <n v="20180316"/>
    <m/>
    <x v="1"/>
    <s v="PP"/>
    <x v="1"/>
    <x v="8"/>
    <s v="F"/>
    <s v="ST"/>
    <s v="D"/>
    <s v="FP"/>
    <x v="3"/>
    <n v="5"/>
    <n v="18"/>
    <x v="1"/>
    <n v="5"/>
    <n v="18"/>
    <n v="0"/>
    <n v="90"/>
    <x v="0"/>
  </r>
  <r>
    <n v="97"/>
    <s v="T3719"/>
    <x v="18"/>
    <x v="6"/>
    <s v="Market-Based Rate Tariff, FERC Electric Tariff, 1.0.0"/>
    <s v="M-WSPP - TSPMTS"/>
    <n v="234168"/>
    <n v="201803190100"/>
    <n v="201803190159"/>
    <n v="20180316"/>
    <m/>
    <x v="1"/>
    <s v="PP"/>
    <x v="1"/>
    <x v="8"/>
    <s v="F"/>
    <s v="ST"/>
    <s v="D"/>
    <s v="FP"/>
    <x v="3"/>
    <n v="5"/>
    <n v="18"/>
    <x v="1"/>
    <n v="5"/>
    <n v="18"/>
    <n v="0"/>
    <n v="90"/>
    <x v="0"/>
  </r>
  <r>
    <n v="98"/>
    <s v="T3720"/>
    <x v="18"/>
    <x v="6"/>
    <s v="Market-Based Rate Tariff, FERC Electric Tariff, 1.0.0"/>
    <s v="M-WSPP - TSPMTS"/>
    <n v="234168"/>
    <n v="201803190200"/>
    <n v="201803190259"/>
    <n v="20180316"/>
    <m/>
    <x v="1"/>
    <s v="PP"/>
    <x v="1"/>
    <x v="8"/>
    <s v="F"/>
    <s v="ST"/>
    <s v="D"/>
    <s v="FP"/>
    <x v="3"/>
    <n v="5"/>
    <n v="18"/>
    <x v="1"/>
    <n v="5"/>
    <n v="18"/>
    <n v="0"/>
    <n v="90"/>
    <x v="0"/>
  </r>
  <r>
    <n v="99"/>
    <s v="T3721"/>
    <x v="18"/>
    <x v="6"/>
    <s v="Market-Based Rate Tariff, FERC Electric Tariff, 1.0.0"/>
    <s v="M-WSPP - TSPMTS"/>
    <n v="234168"/>
    <n v="201803190300"/>
    <n v="201803190359"/>
    <n v="20180316"/>
    <m/>
    <x v="1"/>
    <s v="PP"/>
    <x v="1"/>
    <x v="8"/>
    <s v="F"/>
    <s v="ST"/>
    <s v="D"/>
    <s v="FP"/>
    <x v="3"/>
    <n v="5"/>
    <n v="18"/>
    <x v="1"/>
    <n v="5"/>
    <n v="18"/>
    <n v="0"/>
    <n v="90"/>
    <x v="0"/>
  </r>
  <r>
    <n v="100"/>
    <s v="T3722"/>
    <x v="18"/>
    <x v="6"/>
    <s v="Market-Based Rate Tariff, FERC Electric Tariff, 1.0.0"/>
    <s v="M-WSPP - TSPMTS"/>
    <n v="234168"/>
    <n v="201803190400"/>
    <n v="201803190459"/>
    <n v="20180316"/>
    <m/>
    <x v="1"/>
    <s v="PP"/>
    <x v="1"/>
    <x v="8"/>
    <s v="F"/>
    <s v="ST"/>
    <s v="D"/>
    <s v="FP"/>
    <x v="3"/>
    <n v="5"/>
    <n v="18"/>
    <x v="1"/>
    <n v="5"/>
    <n v="18"/>
    <n v="0"/>
    <n v="90"/>
    <x v="0"/>
  </r>
  <r>
    <n v="101"/>
    <s v="T3723"/>
    <x v="18"/>
    <x v="6"/>
    <s v="Market-Based Rate Tariff, FERC Electric Tariff, 1.0.0"/>
    <s v="M-WSPP - TSPMTS"/>
    <n v="234168"/>
    <n v="201803190500"/>
    <n v="201803190559"/>
    <n v="20180316"/>
    <m/>
    <x v="1"/>
    <s v="PP"/>
    <x v="1"/>
    <x v="8"/>
    <s v="F"/>
    <s v="ST"/>
    <s v="D"/>
    <s v="FP"/>
    <x v="3"/>
    <n v="5"/>
    <n v="18"/>
    <x v="1"/>
    <n v="5"/>
    <n v="18"/>
    <n v="0"/>
    <n v="90"/>
    <x v="0"/>
  </r>
  <r>
    <n v="102"/>
    <s v="T3724"/>
    <x v="18"/>
    <x v="6"/>
    <s v="Market-Based Rate Tariff, FERC Electric Tariff, 1.0.0"/>
    <s v="M-WSPP - TSPMTS"/>
    <n v="234168"/>
    <n v="201803190600"/>
    <n v="201803190659"/>
    <n v="20180316"/>
    <m/>
    <x v="1"/>
    <s v="PP"/>
    <x v="1"/>
    <x v="8"/>
    <s v="F"/>
    <s v="ST"/>
    <s v="D"/>
    <s v="FP"/>
    <x v="3"/>
    <n v="5"/>
    <n v="20"/>
    <x v="1"/>
    <n v="5"/>
    <n v="20"/>
    <n v="0"/>
    <n v="100"/>
    <x v="0"/>
  </r>
  <r>
    <n v="103"/>
    <s v="T3725"/>
    <x v="18"/>
    <x v="6"/>
    <s v="Market-Based Rate Tariff, FERC Electric Tariff, 1.0.0"/>
    <s v="M-WSPP - TSPMTS"/>
    <n v="234168"/>
    <n v="201803190700"/>
    <n v="201803190759"/>
    <n v="20180316"/>
    <m/>
    <x v="1"/>
    <s v="PP"/>
    <x v="1"/>
    <x v="8"/>
    <s v="F"/>
    <s v="ST"/>
    <s v="D"/>
    <s v="FP"/>
    <x v="3"/>
    <n v="5"/>
    <n v="20"/>
    <x v="1"/>
    <n v="5"/>
    <n v="20"/>
    <n v="0"/>
    <n v="100"/>
    <x v="0"/>
  </r>
  <r>
    <n v="104"/>
    <s v="T3726"/>
    <x v="18"/>
    <x v="6"/>
    <s v="Market-Based Rate Tariff, FERC Electric Tariff, 1.0.0"/>
    <s v="M-WSPP - TSPMTS"/>
    <n v="234168"/>
    <n v="201803190800"/>
    <n v="201803190859"/>
    <n v="20180316"/>
    <m/>
    <x v="1"/>
    <s v="PP"/>
    <x v="1"/>
    <x v="8"/>
    <s v="F"/>
    <s v="ST"/>
    <s v="D"/>
    <s v="FP"/>
    <x v="3"/>
    <n v="5"/>
    <n v="20"/>
    <x v="1"/>
    <n v="5"/>
    <n v="20"/>
    <n v="0"/>
    <n v="100"/>
    <x v="0"/>
  </r>
  <r>
    <n v="105"/>
    <s v="T3727"/>
    <x v="18"/>
    <x v="6"/>
    <s v="Market-Based Rate Tariff, FERC Electric Tariff, 1.0.0"/>
    <s v="M-WSPP - TSPMTS"/>
    <n v="234168"/>
    <n v="201803190900"/>
    <n v="201803190959"/>
    <n v="20180316"/>
    <m/>
    <x v="1"/>
    <s v="PP"/>
    <x v="1"/>
    <x v="8"/>
    <s v="F"/>
    <s v="ST"/>
    <s v="D"/>
    <s v="FP"/>
    <x v="3"/>
    <n v="5"/>
    <n v="20"/>
    <x v="1"/>
    <n v="5"/>
    <n v="20"/>
    <n v="0"/>
    <n v="100"/>
    <x v="0"/>
  </r>
  <r>
    <n v="106"/>
    <s v="T3728"/>
    <x v="18"/>
    <x v="6"/>
    <s v="Market-Based Rate Tariff, FERC Electric Tariff, 1.0.0"/>
    <s v="M-WSPP - TSPMTS"/>
    <n v="234168"/>
    <n v="201803191000"/>
    <n v="201803191059"/>
    <n v="20180316"/>
    <m/>
    <x v="1"/>
    <s v="PP"/>
    <x v="1"/>
    <x v="8"/>
    <s v="F"/>
    <s v="ST"/>
    <s v="D"/>
    <s v="FP"/>
    <x v="3"/>
    <n v="5"/>
    <n v="20"/>
    <x v="1"/>
    <n v="5"/>
    <n v="20"/>
    <n v="0"/>
    <n v="100"/>
    <x v="0"/>
  </r>
  <r>
    <n v="107"/>
    <s v="T3729"/>
    <x v="18"/>
    <x v="6"/>
    <s v="Market-Based Rate Tariff, FERC Electric Tariff, 1.0.0"/>
    <s v="M-WSPP - TSPMTS"/>
    <n v="234168"/>
    <n v="201803191100"/>
    <n v="201803191159"/>
    <n v="20180316"/>
    <m/>
    <x v="1"/>
    <s v="PP"/>
    <x v="1"/>
    <x v="8"/>
    <s v="F"/>
    <s v="ST"/>
    <s v="D"/>
    <s v="FP"/>
    <x v="3"/>
    <n v="5"/>
    <n v="20"/>
    <x v="1"/>
    <n v="5"/>
    <n v="20"/>
    <n v="0"/>
    <n v="100"/>
    <x v="0"/>
  </r>
  <r>
    <n v="108"/>
    <s v="T3730"/>
    <x v="18"/>
    <x v="6"/>
    <s v="Market-Based Rate Tariff, FERC Electric Tariff, 1.0.0"/>
    <s v="M-WSPP - TSPMTS"/>
    <n v="234168"/>
    <n v="201803191200"/>
    <n v="201803191259"/>
    <n v="20180316"/>
    <m/>
    <x v="1"/>
    <s v="PP"/>
    <x v="1"/>
    <x v="8"/>
    <s v="F"/>
    <s v="ST"/>
    <s v="D"/>
    <s v="FP"/>
    <x v="3"/>
    <n v="5"/>
    <n v="20"/>
    <x v="1"/>
    <n v="5"/>
    <n v="20"/>
    <n v="0"/>
    <n v="100"/>
    <x v="0"/>
  </r>
  <r>
    <n v="109"/>
    <s v="T3731"/>
    <x v="18"/>
    <x v="6"/>
    <s v="Market-Based Rate Tariff, FERC Electric Tariff, 1.0.0"/>
    <s v="M-WSPP - TSPMTS"/>
    <n v="234168"/>
    <n v="201803191300"/>
    <n v="201803191359"/>
    <n v="20180316"/>
    <m/>
    <x v="1"/>
    <s v="PP"/>
    <x v="1"/>
    <x v="8"/>
    <s v="F"/>
    <s v="ST"/>
    <s v="D"/>
    <s v="FP"/>
    <x v="3"/>
    <n v="5"/>
    <n v="20"/>
    <x v="1"/>
    <n v="5"/>
    <n v="20"/>
    <n v="0"/>
    <n v="100"/>
    <x v="0"/>
  </r>
  <r>
    <n v="110"/>
    <s v="T3732"/>
    <x v="18"/>
    <x v="6"/>
    <s v="Market-Based Rate Tariff, FERC Electric Tariff, 1.0.0"/>
    <s v="M-WSPP - TSPMTS"/>
    <n v="234168"/>
    <n v="201803191400"/>
    <n v="201803191459"/>
    <n v="20180316"/>
    <m/>
    <x v="1"/>
    <s v="PP"/>
    <x v="1"/>
    <x v="8"/>
    <s v="F"/>
    <s v="ST"/>
    <s v="D"/>
    <s v="FP"/>
    <x v="3"/>
    <n v="5"/>
    <n v="20"/>
    <x v="1"/>
    <n v="5"/>
    <n v="20"/>
    <n v="0"/>
    <n v="100"/>
    <x v="0"/>
  </r>
  <r>
    <n v="111"/>
    <s v="T3733"/>
    <x v="18"/>
    <x v="6"/>
    <s v="Market-Based Rate Tariff, FERC Electric Tariff, 1.0.0"/>
    <s v="M-WSPP - TSPMTS"/>
    <n v="234168"/>
    <n v="201803191500"/>
    <n v="201803191559"/>
    <n v="20180316"/>
    <m/>
    <x v="1"/>
    <s v="PP"/>
    <x v="1"/>
    <x v="8"/>
    <s v="F"/>
    <s v="ST"/>
    <s v="D"/>
    <s v="FP"/>
    <x v="3"/>
    <n v="5"/>
    <n v="20"/>
    <x v="1"/>
    <n v="5"/>
    <n v="20"/>
    <n v="0"/>
    <n v="100"/>
    <x v="0"/>
  </r>
  <r>
    <n v="112"/>
    <s v="T3734"/>
    <x v="18"/>
    <x v="6"/>
    <s v="Market-Based Rate Tariff, FERC Electric Tariff, 1.0.0"/>
    <s v="M-WSPP - TSPMTS"/>
    <n v="234168"/>
    <n v="201803191600"/>
    <n v="201803191659"/>
    <n v="20180316"/>
    <m/>
    <x v="1"/>
    <s v="PP"/>
    <x v="1"/>
    <x v="8"/>
    <s v="F"/>
    <s v="ST"/>
    <s v="D"/>
    <s v="FP"/>
    <x v="3"/>
    <n v="5"/>
    <n v="20"/>
    <x v="1"/>
    <n v="5"/>
    <n v="20"/>
    <n v="0"/>
    <n v="100"/>
    <x v="0"/>
  </r>
  <r>
    <n v="113"/>
    <s v="T3735"/>
    <x v="18"/>
    <x v="6"/>
    <s v="Market-Based Rate Tariff, FERC Electric Tariff, 1.0.0"/>
    <s v="M-WSPP - TSPMTS"/>
    <n v="234168"/>
    <n v="201803191700"/>
    <n v="201803191759"/>
    <n v="20180316"/>
    <m/>
    <x v="1"/>
    <s v="PP"/>
    <x v="1"/>
    <x v="8"/>
    <s v="F"/>
    <s v="ST"/>
    <s v="D"/>
    <s v="FP"/>
    <x v="3"/>
    <n v="5"/>
    <n v="20"/>
    <x v="1"/>
    <n v="5"/>
    <n v="20"/>
    <n v="0"/>
    <n v="100"/>
    <x v="0"/>
  </r>
  <r>
    <n v="114"/>
    <s v="T3736"/>
    <x v="18"/>
    <x v="6"/>
    <s v="Market-Based Rate Tariff, FERC Electric Tariff, 1.0.0"/>
    <s v="M-WSPP - TSPMTS"/>
    <n v="234168"/>
    <n v="201803191800"/>
    <n v="201803191859"/>
    <n v="20180316"/>
    <m/>
    <x v="1"/>
    <s v="PP"/>
    <x v="1"/>
    <x v="8"/>
    <s v="F"/>
    <s v="ST"/>
    <s v="D"/>
    <s v="FP"/>
    <x v="3"/>
    <n v="5"/>
    <n v="20"/>
    <x v="1"/>
    <n v="5"/>
    <n v="20"/>
    <n v="0"/>
    <n v="100"/>
    <x v="0"/>
  </r>
  <r>
    <n v="115"/>
    <s v="T3737"/>
    <x v="18"/>
    <x v="6"/>
    <s v="Market-Based Rate Tariff, FERC Electric Tariff, 1.0.0"/>
    <s v="M-WSPP - TSPMTS"/>
    <n v="234168"/>
    <n v="201803191900"/>
    <n v="201803191959"/>
    <n v="20180316"/>
    <m/>
    <x v="1"/>
    <s v="PP"/>
    <x v="1"/>
    <x v="8"/>
    <s v="F"/>
    <s v="ST"/>
    <s v="D"/>
    <s v="FP"/>
    <x v="3"/>
    <n v="5"/>
    <n v="20"/>
    <x v="1"/>
    <n v="5"/>
    <n v="20"/>
    <n v="0"/>
    <n v="100"/>
    <x v="0"/>
  </r>
  <r>
    <n v="116"/>
    <s v="T3738"/>
    <x v="18"/>
    <x v="6"/>
    <s v="Market-Based Rate Tariff, FERC Electric Tariff, 1.0.0"/>
    <s v="M-WSPP - TSPMTS"/>
    <n v="234168"/>
    <n v="201803192000"/>
    <n v="201803192059"/>
    <n v="20180316"/>
    <m/>
    <x v="1"/>
    <s v="PP"/>
    <x v="1"/>
    <x v="8"/>
    <s v="F"/>
    <s v="ST"/>
    <s v="D"/>
    <s v="FP"/>
    <x v="3"/>
    <n v="5"/>
    <n v="20"/>
    <x v="1"/>
    <n v="5"/>
    <n v="20"/>
    <n v="0"/>
    <n v="100"/>
    <x v="0"/>
  </r>
  <r>
    <n v="117"/>
    <s v="T3739"/>
    <x v="18"/>
    <x v="6"/>
    <s v="Market-Based Rate Tariff, FERC Electric Tariff, 1.0.0"/>
    <s v="M-WSPP - TSPMTS"/>
    <n v="234168"/>
    <n v="201803192100"/>
    <n v="201803192159"/>
    <n v="20180316"/>
    <m/>
    <x v="1"/>
    <s v="PP"/>
    <x v="1"/>
    <x v="8"/>
    <s v="F"/>
    <s v="ST"/>
    <s v="D"/>
    <s v="FP"/>
    <x v="3"/>
    <n v="5"/>
    <n v="20"/>
    <x v="1"/>
    <n v="5"/>
    <n v="20"/>
    <n v="0"/>
    <n v="100"/>
    <x v="0"/>
  </r>
  <r>
    <n v="118"/>
    <s v="T3740"/>
    <x v="18"/>
    <x v="6"/>
    <s v="Market-Based Rate Tariff, FERC Electric Tariff, 1.0.0"/>
    <s v="M-WSPP - TSPMTS"/>
    <n v="234168"/>
    <n v="201803192200"/>
    <n v="201803192259"/>
    <n v="20180316"/>
    <m/>
    <x v="1"/>
    <s v="PP"/>
    <x v="1"/>
    <x v="8"/>
    <s v="F"/>
    <s v="ST"/>
    <s v="D"/>
    <s v="FP"/>
    <x v="3"/>
    <n v="5"/>
    <n v="18"/>
    <x v="1"/>
    <n v="5"/>
    <n v="18"/>
    <n v="0"/>
    <n v="90"/>
    <x v="0"/>
  </r>
  <r>
    <n v="119"/>
    <s v="T3741"/>
    <x v="18"/>
    <x v="6"/>
    <s v="Market-Based Rate Tariff, FERC Electric Tariff, 1.0.0"/>
    <s v="M-WSPP - TSPMTS"/>
    <n v="234168"/>
    <n v="201803192300"/>
    <n v="201803192359"/>
    <n v="20180316"/>
    <m/>
    <x v="1"/>
    <s v="PP"/>
    <x v="1"/>
    <x v="8"/>
    <s v="F"/>
    <s v="ST"/>
    <s v="D"/>
    <s v="FP"/>
    <x v="3"/>
    <n v="5"/>
    <n v="18"/>
    <x v="1"/>
    <n v="5"/>
    <n v="18"/>
    <n v="0"/>
    <n v="90"/>
    <x v="0"/>
  </r>
  <r>
    <n v="120"/>
    <s v="T3742"/>
    <x v="18"/>
    <x v="6"/>
    <s v="Market-Based Rate Tariff, FERC Electric Tariff, 1.0.0"/>
    <s v="M-WSPP - TSPMTS"/>
    <n v="234247"/>
    <n v="201803200000"/>
    <n v="201803200059"/>
    <n v="20180319"/>
    <m/>
    <x v="1"/>
    <s v="PP"/>
    <x v="1"/>
    <x v="8"/>
    <s v="F"/>
    <s v="ST"/>
    <s v="H"/>
    <s v="FP"/>
    <x v="3"/>
    <n v="5"/>
    <n v="16"/>
    <x v="1"/>
    <n v="5"/>
    <n v="16"/>
    <n v="0"/>
    <n v="80"/>
    <x v="0"/>
  </r>
  <r>
    <n v="121"/>
    <s v="T3743"/>
    <x v="18"/>
    <x v="6"/>
    <s v="Market-Based Rate Tariff, FERC Electric Tariff, 1.0.0"/>
    <s v="M-WSPP - TSPMTS"/>
    <n v="234247"/>
    <n v="201803200100"/>
    <n v="201803200159"/>
    <n v="20180319"/>
    <m/>
    <x v="1"/>
    <s v="PP"/>
    <x v="1"/>
    <x v="8"/>
    <s v="F"/>
    <s v="ST"/>
    <s v="H"/>
    <s v="FP"/>
    <x v="3"/>
    <n v="5"/>
    <n v="16"/>
    <x v="1"/>
    <n v="5"/>
    <n v="16"/>
    <n v="0"/>
    <n v="80"/>
    <x v="0"/>
  </r>
  <r>
    <n v="122"/>
    <s v="T3744"/>
    <x v="18"/>
    <x v="6"/>
    <s v="Market-Based Rate Tariff, FERC Electric Tariff, 1.0.0"/>
    <s v="M-WSPP - TSPMTS"/>
    <n v="234247"/>
    <n v="201803200200"/>
    <n v="201803200259"/>
    <n v="20180319"/>
    <m/>
    <x v="1"/>
    <s v="PP"/>
    <x v="1"/>
    <x v="8"/>
    <s v="F"/>
    <s v="ST"/>
    <s v="H"/>
    <s v="FP"/>
    <x v="3"/>
    <n v="5"/>
    <n v="16"/>
    <x v="1"/>
    <n v="5"/>
    <n v="16"/>
    <n v="0"/>
    <n v="80"/>
    <x v="0"/>
  </r>
  <r>
    <n v="123"/>
    <s v="T3745"/>
    <x v="18"/>
    <x v="6"/>
    <s v="Market-Based Rate Tariff, FERC Electric Tariff, 1.0.0"/>
    <s v="M-WSPP - TSPMTS"/>
    <n v="234247"/>
    <n v="201803200300"/>
    <n v="201803200359"/>
    <n v="20180319"/>
    <m/>
    <x v="1"/>
    <s v="PP"/>
    <x v="1"/>
    <x v="8"/>
    <s v="F"/>
    <s v="ST"/>
    <s v="H"/>
    <s v="FP"/>
    <x v="3"/>
    <n v="5"/>
    <n v="16"/>
    <x v="1"/>
    <n v="5"/>
    <n v="16"/>
    <n v="0"/>
    <n v="80"/>
    <x v="0"/>
  </r>
  <r>
    <n v="124"/>
    <s v="T3746"/>
    <x v="18"/>
    <x v="6"/>
    <s v="Market-Based Rate Tariff, FERC Electric Tariff, 1.0.0"/>
    <s v="M-WSPP - TSPMTS"/>
    <n v="234247"/>
    <n v="201803200400"/>
    <n v="201803200459"/>
    <n v="20180319"/>
    <m/>
    <x v="1"/>
    <s v="PP"/>
    <x v="1"/>
    <x v="8"/>
    <s v="F"/>
    <s v="ST"/>
    <s v="H"/>
    <s v="FP"/>
    <x v="3"/>
    <n v="5"/>
    <n v="16"/>
    <x v="1"/>
    <n v="5"/>
    <n v="16"/>
    <n v="0"/>
    <n v="80"/>
    <x v="0"/>
  </r>
  <r>
    <n v="125"/>
    <s v="T3747"/>
    <x v="18"/>
    <x v="6"/>
    <s v="Market-Based Rate Tariff, FERC Electric Tariff, 1.0.0"/>
    <s v="M-WSPP - TSPMTS"/>
    <n v="234247"/>
    <n v="201803200500"/>
    <n v="201803200559"/>
    <n v="20180319"/>
    <m/>
    <x v="1"/>
    <s v="PP"/>
    <x v="1"/>
    <x v="8"/>
    <s v="F"/>
    <s v="ST"/>
    <s v="H"/>
    <s v="FP"/>
    <x v="3"/>
    <n v="5"/>
    <n v="16"/>
    <x v="1"/>
    <n v="5"/>
    <n v="16"/>
    <n v="0"/>
    <n v="80"/>
    <x v="0"/>
  </r>
  <r>
    <n v="126"/>
    <s v="T3748"/>
    <x v="18"/>
    <x v="6"/>
    <s v="Market-Based Rate Tariff, FERC Electric Tariff, 1.0.0"/>
    <s v="M-WSPP - TSPMTS"/>
    <n v="234247"/>
    <n v="201803200600"/>
    <n v="201803200659"/>
    <n v="20180319"/>
    <m/>
    <x v="1"/>
    <s v="PP"/>
    <x v="1"/>
    <x v="8"/>
    <s v="F"/>
    <s v="ST"/>
    <s v="H"/>
    <s v="FP"/>
    <x v="3"/>
    <n v="5"/>
    <n v="20"/>
    <x v="1"/>
    <n v="5"/>
    <n v="20"/>
    <n v="0"/>
    <n v="100"/>
    <x v="0"/>
  </r>
  <r>
    <n v="127"/>
    <s v="T3749"/>
    <x v="18"/>
    <x v="6"/>
    <s v="Market-Based Rate Tariff, FERC Electric Tariff, 1.0.0"/>
    <s v="M-WSPP - TSPMTS"/>
    <n v="234247"/>
    <n v="201803200700"/>
    <n v="201803200759"/>
    <n v="20180319"/>
    <m/>
    <x v="1"/>
    <s v="PP"/>
    <x v="1"/>
    <x v="8"/>
    <s v="F"/>
    <s v="ST"/>
    <s v="H"/>
    <s v="FP"/>
    <x v="3"/>
    <n v="5"/>
    <n v="20"/>
    <x v="1"/>
    <n v="5"/>
    <n v="20"/>
    <n v="0"/>
    <n v="100"/>
    <x v="0"/>
  </r>
  <r>
    <n v="128"/>
    <s v="T3750"/>
    <x v="18"/>
    <x v="6"/>
    <s v="Market-Based Rate Tariff, FERC Electric Tariff, 1.0.0"/>
    <s v="M-WSPP - TSPMTS"/>
    <n v="234247"/>
    <n v="201803200800"/>
    <n v="201803200859"/>
    <n v="20180319"/>
    <m/>
    <x v="1"/>
    <s v="PP"/>
    <x v="1"/>
    <x v="8"/>
    <s v="F"/>
    <s v="ST"/>
    <s v="H"/>
    <s v="FP"/>
    <x v="3"/>
    <n v="5"/>
    <n v="20"/>
    <x v="1"/>
    <n v="5"/>
    <n v="20"/>
    <n v="0"/>
    <n v="100"/>
    <x v="0"/>
  </r>
  <r>
    <n v="129"/>
    <s v="T3751"/>
    <x v="18"/>
    <x v="6"/>
    <s v="Market-Based Rate Tariff, FERC Electric Tariff, 1.0.0"/>
    <s v="M-WSPP - TSPMTS"/>
    <n v="234247"/>
    <n v="201803200900"/>
    <n v="201803200959"/>
    <n v="20180319"/>
    <m/>
    <x v="1"/>
    <s v="PP"/>
    <x v="1"/>
    <x v="8"/>
    <s v="F"/>
    <s v="ST"/>
    <s v="H"/>
    <s v="FP"/>
    <x v="3"/>
    <n v="5"/>
    <n v="20"/>
    <x v="1"/>
    <n v="5"/>
    <n v="20"/>
    <n v="0"/>
    <n v="100"/>
    <x v="0"/>
  </r>
  <r>
    <n v="130"/>
    <s v="T3752"/>
    <x v="18"/>
    <x v="6"/>
    <s v="Market-Based Rate Tariff, FERC Electric Tariff, 1.0.0"/>
    <s v="M-WSPP - TSPMTS"/>
    <n v="234247"/>
    <n v="201803201000"/>
    <n v="201803201059"/>
    <n v="20180319"/>
    <m/>
    <x v="1"/>
    <s v="PP"/>
    <x v="1"/>
    <x v="8"/>
    <s v="F"/>
    <s v="ST"/>
    <s v="H"/>
    <s v="FP"/>
    <x v="3"/>
    <n v="5"/>
    <n v="20"/>
    <x v="1"/>
    <n v="5"/>
    <n v="20"/>
    <n v="0"/>
    <n v="100"/>
    <x v="0"/>
  </r>
  <r>
    <n v="131"/>
    <s v="T3753"/>
    <x v="18"/>
    <x v="6"/>
    <s v="Market-Based Rate Tariff, FERC Electric Tariff, 1.0.0"/>
    <s v="M-WSPP - TSPMTS"/>
    <n v="234247"/>
    <n v="201803201100"/>
    <n v="201803201159"/>
    <n v="20180319"/>
    <m/>
    <x v="1"/>
    <s v="PP"/>
    <x v="1"/>
    <x v="8"/>
    <s v="F"/>
    <s v="ST"/>
    <s v="H"/>
    <s v="FP"/>
    <x v="3"/>
    <n v="5"/>
    <n v="20"/>
    <x v="1"/>
    <n v="5"/>
    <n v="20"/>
    <n v="0"/>
    <n v="100"/>
    <x v="0"/>
  </r>
  <r>
    <n v="132"/>
    <s v="T3754"/>
    <x v="18"/>
    <x v="6"/>
    <s v="Market-Based Rate Tariff, FERC Electric Tariff, 1.0.0"/>
    <s v="M-WSPP - TSPMTS"/>
    <n v="234247"/>
    <n v="201803201200"/>
    <n v="201803201259"/>
    <n v="20180319"/>
    <m/>
    <x v="1"/>
    <s v="PP"/>
    <x v="1"/>
    <x v="8"/>
    <s v="F"/>
    <s v="ST"/>
    <s v="H"/>
    <s v="FP"/>
    <x v="3"/>
    <n v="5"/>
    <n v="20"/>
    <x v="1"/>
    <n v="5"/>
    <n v="20"/>
    <n v="0"/>
    <n v="100"/>
    <x v="0"/>
  </r>
  <r>
    <n v="133"/>
    <s v="T3755"/>
    <x v="18"/>
    <x v="6"/>
    <s v="Market-Based Rate Tariff, FERC Electric Tariff, 1.0.0"/>
    <s v="M-WSPP - TSPMTS"/>
    <n v="234247"/>
    <n v="201803201300"/>
    <n v="201803201359"/>
    <n v="20180319"/>
    <m/>
    <x v="1"/>
    <s v="PP"/>
    <x v="1"/>
    <x v="8"/>
    <s v="F"/>
    <s v="ST"/>
    <s v="H"/>
    <s v="FP"/>
    <x v="3"/>
    <n v="5"/>
    <n v="20"/>
    <x v="1"/>
    <n v="5"/>
    <n v="20"/>
    <n v="0"/>
    <n v="100"/>
    <x v="0"/>
  </r>
  <r>
    <n v="134"/>
    <s v="T3756"/>
    <x v="18"/>
    <x v="6"/>
    <s v="Market-Based Rate Tariff, FERC Electric Tariff, 1.0.0"/>
    <s v="M-WSPP - TSPMTS"/>
    <n v="234247"/>
    <n v="201803201400"/>
    <n v="201803201459"/>
    <n v="20180319"/>
    <m/>
    <x v="1"/>
    <s v="PP"/>
    <x v="1"/>
    <x v="8"/>
    <s v="F"/>
    <s v="ST"/>
    <s v="H"/>
    <s v="FP"/>
    <x v="3"/>
    <n v="5"/>
    <n v="20"/>
    <x v="1"/>
    <n v="5"/>
    <n v="20"/>
    <n v="0"/>
    <n v="100"/>
    <x v="0"/>
  </r>
  <r>
    <n v="135"/>
    <s v="T3757"/>
    <x v="18"/>
    <x v="6"/>
    <s v="Market-Based Rate Tariff, FERC Electric Tariff, 1.0.0"/>
    <s v="M-WSPP - TSPMTS"/>
    <n v="234247"/>
    <n v="201803201500"/>
    <n v="201803201559"/>
    <n v="20180319"/>
    <m/>
    <x v="1"/>
    <s v="PP"/>
    <x v="1"/>
    <x v="8"/>
    <s v="F"/>
    <s v="ST"/>
    <s v="H"/>
    <s v="FP"/>
    <x v="3"/>
    <n v="5"/>
    <n v="20"/>
    <x v="1"/>
    <n v="5"/>
    <n v="20"/>
    <n v="0"/>
    <n v="100"/>
    <x v="0"/>
  </r>
  <r>
    <n v="136"/>
    <s v="T3758"/>
    <x v="18"/>
    <x v="6"/>
    <s v="Market-Based Rate Tariff, FERC Electric Tariff, 1.0.0"/>
    <s v="M-WSPP - TSPMTS"/>
    <n v="234247"/>
    <n v="201803201600"/>
    <n v="201803201659"/>
    <n v="20180319"/>
    <m/>
    <x v="1"/>
    <s v="PP"/>
    <x v="1"/>
    <x v="8"/>
    <s v="F"/>
    <s v="ST"/>
    <s v="H"/>
    <s v="FP"/>
    <x v="3"/>
    <n v="5"/>
    <n v="20"/>
    <x v="1"/>
    <n v="5"/>
    <n v="20"/>
    <n v="0"/>
    <n v="100"/>
    <x v="0"/>
  </r>
  <r>
    <n v="137"/>
    <s v="T3759"/>
    <x v="18"/>
    <x v="6"/>
    <s v="Market-Based Rate Tariff, FERC Electric Tariff, 1.0.0"/>
    <s v="M-WSPP - TSPMTS"/>
    <n v="234247"/>
    <n v="201803201700"/>
    <n v="201803201759"/>
    <n v="20180319"/>
    <m/>
    <x v="1"/>
    <s v="PP"/>
    <x v="1"/>
    <x v="8"/>
    <s v="F"/>
    <s v="ST"/>
    <s v="H"/>
    <s v="FP"/>
    <x v="3"/>
    <n v="5"/>
    <n v="20"/>
    <x v="1"/>
    <n v="5"/>
    <n v="20"/>
    <n v="0"/>
    <n v="100"/>
    <x v="0"/>
  </r>
  <r>
    <n v="138"/>
    <s v="T3760"/>
    <x v="18"/>
    <x v="6"/>
    <s v="Market-Based Rate Tariff, FERC Electric Tariff, 1.0.0"/>
    <s v="M-WSPP - TSPMTS"/>
    <n v="234247"/>
    <n v="201803201800"/>
    <n v="201803201859"/>
    <n v="20180319"/>
    <m/>
    <x v="1"/>
    <s v="PP"/>
    <x v="1"/>
    <x v="8"/>
    <s v="F"/>
    <s v="ST"/>
    <s v="H"/>
    <s v="FP"/>
    <x v="3"/>
    <n v="5"/>
    <n v="20"/>
    <x v="1"/>
    <n v="5"/>
    <n v="20"/>
    <n v="0"/>
    <n v="100"/>
    <x v="0"/>
  </r>
  <r>
    <n v="139"/>
    <s v="T3761"/>
    <x v="18"/>
    <x v="6"/>
    <s v="Market-Based Rate Tariff, FERC Electric Tariff, 1.0.0"/>
    <s v="M-WSPP - TSPMTS"/>
    <n v="234247"/>
    <n v="201803201900"/>
    <n v="201803201959"/>
    <n v="20180319"/>
    <m/>
    <x v="1"/>
    <s v="PP"/>
    <x v="1"/>
    <x v="8"/>
    <s v="F"/>
    <s v="ST"/>
    <s v="H"/>
    <s v="FP"/>
    <x v="3"/>
    <n v="5"/>
    <n v="20"/>
    <x v="1"/>
    <n v="5"/>
    <n v="20"/>
    <n v="0"/>
    <n v="100"/>
    <x v="0"/>
  </r>
  <r>
    <n v="140"/>
    <s v="T3762"/>
    <x v="18"/>
    <x v="6"/>
    <s v="Market-Based Rate Tariff, FERC Electric Tariff, 1.0.0"/>
    <s v="M-WSPP - TSPMTS"/>
    <n v="234247"/>
    <n v="201803202000"/>
    <n v="201803202059"/>
    <n v="20180319"/>
    <m/>
    <x v="1"/>
    <s v="PP"/>
    <x v="1"/>
    <x v="8"/>
    <s v="F"/>
    <s v="ST"/>
    <s v="H"/>
    <s v="FP"/>
    <x v="3"/>
    <n v="5"/>
    <n v="20"/>
    <x v="1"/>
    <n v="5"/>
    <n v="20"/>
    <n v="0"/>
    <n v="100"/>
    <x v="0"/>
  </r>
  <r>
    <n v="141"/>
    <s v="T3763"/>
    <x v="18"/>
    <x v="6"/>
    <s v="Market-Based Rate Tariff, FERC Electric Tariff, 1.0.0"/>
    <s v="M-WSPP - TSPMTS"/>
    <n v="234247"/>
    <n v="201803202100"/>
    <n v="201803202159"/>
    <n v="20180319"/>
    <m/>
    <x v="1"/>
    <s v="PP"/>
    <x v="1"/>
    <x v="8"/>
    <s v="F"/>
    <s v="ST"/>
    <s v="H"/>
    <s v="FP"/>
    <x v="3"/>
    <n v="5"/>
    <n v="20"/>
    <x v="1"/>
    <n v="5"/>
    <n v="20"/>
    <n v="0"/>
    <n v="100"/>
    <x v="0"/>
  </r>
  <r>
    <n v="142"/>
    <s v="T3764"/>
    <x v="18"/>
    <x v="6"/>
    <s v="Market-Based Rate Tariff, FERC Electric Tariff, 1.0.0"/>
    <s v="M-WSPP - TSPMTS"/>
    <n v="234247"/>
    <n v="201803202200"/>
    <n v="201803202259"/>
    <n v="20180319"/>
    <m/>
    <x v="1"/>
    <s v="PP"/>
    <x v="1"/>
    <x v="8"/>
    <s v="F"/>
    <s v="ST"/>
    <s v="H"/>
    <s v="FP"/>
    <x v="3"/>
    <n v="5"/>
    <n v="16"/>
    <x v="1"/>
    <n v="5"/>
    <n v="16"/>
    <n v="0"/>
    <n v="80"/>
    <x v="0"/>
  </r>
  <r>
    <n v="143"/>
    <s v="T3765"/>
    <x v="18"/>
    <x v="6"/>
    <s v="Market-Based Rate Tariff, FERC Electric Tariff, 1.0.0"/>
    <s v="M-WSPP - TSPMTS"/>
    <n v="234247"/>
    <n v="201803202300"/>
    <n v="201803202359"/>
    <n v="20180319"/>
    <m/>
    <x v="1"/>
    <s v="PP"/>
    <x v="1"/>
    <x v="8"/>
    <s v="F"/>
    <s v="ST"/>
    <s v="H"/>
    <s v="FP"/>
    <x v="3"/>
    <n v="5"/>
    <n v="16"/>
    <x v="1"/>
    <n v="5"/>
    <n v="16"/>
    <n v="0"/>
    <n v="80"/>
    <x v="0"/>
  </r>
  <r>
    <n v="144"/>
    <s v="T3766"/>
    <x v="18"/>
    <x v="6"/>
    <s v="Market-Based Rate Tariff, FERC Electric Tariff, 1.0.0"/>
    <s v="M-WSPP - TSPMTS"/>
    <n v="234350"/>
    <n v="201803210000"/>
    <n v="201803210059"/>
    <n v="20180320"/>
    <m/>
    <x v="1"/>
    <s v="PP"/>
    <x v="1"/>
    <x v="8"/>
    <s v="F"/>
    <s v="ST"/>
    <s v="H"/>
    <s v="FP"/>
    <x v="3"/>
    <n v="5"/>
    <n v="16"/>
    <x v="1"/>
    <n v="5"/>
    <n v="16"/>
    <n v="0"/>
    <n v="80"/>
    <x v="0"/>
  </r>
  <r>
    <n v="145"/>
    <s v="T3767"/>
    <x v="18"/>
    <x v="6"/>
    <s v="Market-Based Rate Tariff, FERC Electric Tariff, 1.0.0"/>
    <s v="M-WSPP - TSPMTS"/>
    <n v="234350"/>
    <n v="201803210100"/>
    <n v="201803210159"/>
    <n v="20180320"/>
    <m/>
    <x v="1"/>
    <s v="PP"/>
    <x v="1"/>
    <x v="8"/>
    <s v="F"/>
    <s v="ST"/>
    <s v="H"/>
    <s v="FP"/>
    <x v="3"/>
    <n v="5"/>
    <n v="16"/>
    <x v="1"/>
    <n v="5"/>
    <n v="16"/>
    <n v="0"/>
    <n v="80"/>
    <x v="0"/>
  </r>
  <r>
    <n v="146"/>
    <s v="T3768"/>
    <x v="18"/>
    <x v="6"/>
    <s v="Market-Based Rate Tariff, FERC Electric Tariff, 1.0.0"/>
    <s v="M-WSPP - TSPMTS"/>
    <n v="234350"/>
    <n v="201803210200"/>
    <n v="201803210259"/>
    <n v="20180320"/>
    <m/>
    <x v="1"/>
    <s v="PP"/>
    <x v="1"/>
    <x v="8"/>
    <s v="F"/>
    <s v="ST"/>
    <s v="H"/>
    <s v="FP"/>
    <x v="3"/>
    <n v="5"/>
    <n v="16"/>
    <x v="1"/>
    <n v="5"/>
    <n v="16"/>
    <n v="0"/>
    <n v="80"/>
    <x v="0"/>
  </r>
  <r>
    <n v="147"/>
    <s v="T3769"/>
    <x v="18"/>
    <x v="6"/>
    <s v="Market-Based Rate Tariff, FERC Electric Tariff, 1.0.0"/>
    <s v="M-WSPP - TSPMTS"/>
    <n v="234350"/>
    <n v="201803210300"/>
    <n v="201803210359"/>
    <n v="20180320"/>
    <m/>
    <x v="1"/>
    <s v="PP"/>
    <x v="1"/>
    <x v="8"/>
    <s v="F"/>
    <s v="ST"/>
    <s v="H"/>
    <s v="FP"/>
    <x v="3"/>
    <n v="5"/>
    <n v="16"/>
    <x v="1"/>
    <n v="5"/>
    <n v="16"/>
    <n v="0"/>
    <n v="80"/>
    <x v="0"/>
  </r>
  <r>
    <n v="148"/>
    <s v="T3770"/>
    <x v="18"/>
    <x v="6"/>
    <s v="Market-Based Rate Tariff, FERC Electric Tariff, 1.0.0"/>
    <s v="M-WSPP - TSPMTS"/>
    <n v="234350"/>
    <n v="201803210400"/>
    <n v="201803210459"/>
    <n v="20180320"/>
    <m/>
    <x v="1"/>
    <s v="PP"/>
    <x v="1"/>
    <x v="8"/>
    <s v="F"/>
    <s v="ST"/>
    <s v="H"/>
    <s v="FP"/>
    <x v="3"/>
    <n v="5"/>
    <n v="16"/>
    <x v="1"/>
    <n v="5"/>
    <n v="16"/>
    <n v="0"/>
    <n v="80"/>
    <x v="0"/>
  </r>
  <r>
    <n v="149"/>
    <s v="T3771"/>
    <x v="18"/>
    <x v="6"/>
    <s v="Market-Based Rate Tariff, FERC Electric Tariff, 1.0.0"/>
    <s v="M-WSPP - TSPMTS"/>
    <n v="234350"/>
    <n v="201803210500"/>
    <n v="201803210559"/>
    <n v="20180320"/>
    <m/>
    <x v="1"/>
    <s v="PP"/>
    <x v="1"/>
    <x v="8"/>
    <s v="F"/>
    <s v="ST"/>
    <s v="H"/>
    <s v="FP"/>
    <x v="3"/>
    <n v="5"/>
    <n v="16"/>
    <x v="1"/>
    <n v="5"/>
    <n v="16"/>
    <n v="0"/>
    <n v="80"/>
    <x v="0"/>
  </r>
  <r>
    <n v="150"/>
    <s v="T3772"/>
    <x v="18"/>
    <x v="6"/>
    <s v="Market-Based Rate Tariff, FERC Electric Tariff, 1.0.0"/>
    <s v="M-WSPP - TSPMTS"/>
    <n v="234350"/>
    <n v="201803210600"/>
    <n v="201803210659"/>
    <n v="20180320"/>
    <m/>
    <x v="1"/>
    <s v="PP"/>
    <x v="1"/>
    <x v="8"/>
    <s v="F"/>
    <s v="ST"/>
    <s v="H"/>
    <s v="FP"/>
    <x v="3"/>
    <n v="5"/>
    <n v="20"/>
    <x v="1"/>
    <n v="5"/>
    <n v="20"/>
    <n v="0"/>
    <n v="100"/>
    <x v="0"/>
  </r>
  <r>
    <n v="151"/>
    <s v="T3773"/>
    <x v="18"/>
    <x v="6"/>
    <s v="Market-Based Rate Tariff, FERC Electric Tariff, 1.0.0"/>
    <s v="M-WSPP - TSPMTS"/>
    <n v="234350"/>
    <n v="201803210700"/>
    <n v="201803210759"/>
    <n v="20180320"/>
    <m/>
    <x v="1"/>
    <s v="PP"/>
    <x v="1"/>
    <x v="8"/>
    <s v="F"/>
    <s v="ST"/>
    <s v="H"/>
    <s v="FP"/>
    <x v="3"/>
    <n v="5"/>
    <n v="20"/>
    <x v="1"/>
    <n v="5"/>
    <n v="20"/>
    <n v="0"/>
    <n v="100"/>
    <x v="0"/>
  </r>
  <r>
    <n v="152"/>
    <s v="T3774"/>
    <x v="18"/>
    <x v="6"/>
    <s v="Market-Based Rate Tariff, FERC Electric Tariff, 1.0.0"/>
    <s v="M-WSPP - TSPMTS"/>
    <n v="234350"/>
    <n v="201803210800"/>
    <n v="201803210859"/>
    <n v="20180320"/>
    <m/>
    <x v="1"/>
    <s v="PP"/>
    <x v="1"/>
    <x v="8"/>
    <s v="F"/>
    <s v="ST"/>
    <s v="H"/>
    <s v="FP"/>
    <x v="3"/>
    <n v="5"/>
    <n v="20"/>
    <x v="1"/>
    <n v="5"/>
    <n v="20"/>
    <n v="0"/>
    <n v="100"/>
    <x v="0"/>
  </r>
  <r>
    <n v="153"/>
    <s v="T3775"/>
    <x v="18"/>
    <x v="6"/>
    <s v="Market-Based Rate Tariff, FERC Electric Tariff, 1.0.0"/>
    <s v="M-WSPP - TSPMTS"/>
    <n v="234350"/>
    <n v="201803210900"/>
    <n v="201803210959"/>
    <n v="20180320"/>
    <m/>
    <x v="1"/>
    <s v="PP"/>
    <x v="1"/>
    <x v="8"/>
    <s v="F"/>
    <s v="ST"/>
    <s v="H"/>
    <s v="FP"/>
    <x v="3"/>
    <n v="5"/>
    <n v="20"/>
    <x v="1"/>
    <n v="5"/>
    <n v="20"/>
    <n v="0"/>
    <n v="100"/>
    <x v="0"/>
  </r>
  <r>
    <n v="154"/>
    <s v="T3776"/>
    <x v="18"/>
    <x v="6"/>
    <s v="Market-Based Rate Tariff, FERC Electric Tariff, 1.0.0"/>
    <s v="M-WSPP - TSPMTS"/>
    <n v="234350"/>
    <n v="201803211000"/>
    <n v="201803211059"/>
    <n v="20180320"/>
    <m/>
    <x v="1"/>
    <s v="PP"/>
    <x v="1"/>
    <x v="8"/>
    <s v="F"/>
    <s v="ST"/>
    <s v="H"/>
    <s v="FP"/>
    <x v="3"/>
    <n v="5"/>
    <n v="20"/>
    <x v="1"/>
    <n v="5"/>
    <n v="20"/>
    <n v="0"/>
    <n v="100"/>
    <x v="0"/>
  </r>
  <r>
    <n v="155"/>
    <s v="T3777"/>
    <x v="18"/>
    <x v="6"/>
    <s v="Market-Based Rate Tariff, FERC Electric Tariff, 1.0.0"/>
    <s v="M-WSPP - TSPMTS"/>
    <n v="234350"/>
    <n v="201803211100"/>
    <n v="201803211159"/>
    <n v="20180320"/>
    <m/>
    <x v="1"/>
    <s v="PP"/>
    <x v="1"/>
    <x v="8"/>
    <s v="F"/>
    <s v="ST"/>
    <s v="H"/>
    <s v="FP"/>
    <x v="3"/>
    <n v="5"/>
    <n v="20"/>
    <x v="1"/>
    <n v="5"/>
    <n v="20"/>
    <n v="0"/>
    <n v="100"/>
    <x v="0"/>
  </r>
  <r>
    <n v="156"/>
    <s v="T3778"/>
    <x v="18"/>
    <x v="6"/>
    <s v="Market-Based Rate Tariff, FERC Electric Tariff, 1.0.0"/>
    <s v="M-WSPP - TSPMTS"/>
    <n v="234350"/>
    <n v="201803211200"/>
    <n v="201803211259"/>
    <n v="20180320"/>
    <m/>
    <x v="1"/>
    <s v="PP"/>
    <x v="1"/>
    <x v="8"/>
    <s v="F"/>
    <s v="ST"/>
    <s v="H"/>
    <s v="FP"/>
    <x v="3"/>
    <n v="5"/>
    <n v="20"/>
    <x v="1"/>
    <n v="5"/>
    <n v="20"/>
    <n v="0"/>
    <n v="100"/>
    <x v="0"/>
  </r>
  <r>
    <n v="157"/>
    <s v="T3779"/>
    <x v="18"/>
    <x v="6"/>
    <s v="Market-Based Rate Tariff, FERC Electric Tariff, 1.0.0"/>
    <s v="M-WSPP - TSPMTS"/>
    <n v="234350"/>
    <n v="201803211300"/>
    <n v="201803211359"/>
    <n v="20180320"/>
    <m/>
    <x v="1"/>
    <s v="PP"/>
    <x v="1"/>
    <x v="8"/>
    <s v="F"/>
    <s v="ST"/>
    <s v="H"/>
    <s v="FP"/>
    <x v="3"/>
    <n v="5"/>
    <n v="20"/>
    <x v="1"/>
    <n v="5"/>
    <n v="20"/>
    <n v="0"/>
    <n v="100"/>
    <x v="0"/>
  </r>
  <r>
    <n v="158"/>
    <s v="T3780"/>
    <x v="18"/>
    <x v="6"/>
    <s v="Market-Based Rate Tariff, FERC Electric Tariff, 1.0.0"/>
    <s v="M-WSPP - TSPMTS"/>
    <n v="234350"/>
    <n v="201803211400"/>
    <n v="201803211459"/>
    <n v="20180320"/>
    <m/>
    <x v="1"/>
    <s v="PP"/>
    <x v="1"/>
    <x v="8"/>
    <s v="F"/>
    <s v="ST"/>
    <s v="H"/>
    <s v="FP"/>
    <x v="3"/>
    <n v="5"/>
    <n v="20"/>
    <x v="1"/>
    <n v="5"/>
    <n v="20"/>
    <n v="0"/>
    <n v="100"/>
    <x v="0"/>
  </r>
  <r>
    <n v="159"/>
    <s v="T3781"/>
    <x v="18"/>
    <x v="6"/>
    <s v="Market-Based Rate Tariff, FERC Electric Tariff, 1.0.0"/>
    <s v="M-WSPP - TSPMTS"/>
    <n v="234350"/>
    <n v="201803211500"/>
    <n v="201803211559"/>
    <n v="20180320"/>
    <m/>
    <x v="1"/>
    <s v="PP"/>
    <x v="1"/>
    <x v="8"/>
    <s v="F"/>
    <s v="ST"/>
    <s v="H"/>
    <s v="FP"/>
    <x v="3"/>
    <n v="5"/>
    <n v="20"/>
    <x v="1"/>
    <n v="5"/>
    <n v="20"/>
    <n v="0"/>
    <n v="100"/>
    <x v="0"/>
  </r>
  <r>
    <n v="160"/>
    <s v="T3782"/>
    <x v="18"/>
    <x v="6"/>
    <s v="Market-Based Rate Tariff, FERC Electric Tariff, 1.0.0"/>
    <s v="M-WSPP - TSPMTS"/>
    <n v="234350"/>
    <n v="201803211600"/>
    <n v="201803211659"/>
    <n v="20180320"/>
    <m/>
    <x v="1"/>
    <s v="PP"/>
    <x v="1"/>
    <x v="8"/>
    <s v="F"/>
    <s v="ST"/>
    <s v="H"/>
    <s v="FP"/>
    <x v="3"/>
    <n v="5"/>
    <n v="20"/>
    <x v="1"/>
    <n v="5"/>
    <n v="20"/>
    <n v="0"/>
    <n v="100"/>
    <x v="0"/>
  </r>
  <r>
    <n v="161"/>
    <s v="T3783"/>
    <x v="18"/>
    <x v="6"/>
    <s v="Market-Based Rate Tariff, FERC Electric Tariff, 1.0.0"/>
    <s v="M-WSPP - TSPMTS"/>
    <n v="234350"/>
    <n v="201803211700"/>
    <n v="201803211759"/>
    <n v="20180320"/>
    <m/>
    <x v="1"/>
    <s v="PP"/>
    <x v="1"/>
    <x v="8"/>
    <s v="F"/>
    <s v="ST"/>
    <s v="H"/>
    <s v="FP"/>
    <x v="3"/>
    <n v="5"/>
    <n v="20"/>
    <x v="1"/>
    <n v="5"/>
    <n v="20"/>
    <n v="0"/>
    <n v="100"/>
    <x v="0"/>
  </r>
  <r>
    <n v="162"/>
    <s v="T3784"/>
    <x v="18"/>
    <x v="6"/>
    <s v="Market-Based Rate Tariff, FERC Electric Tariff, 1.0.0"/>
    <s v="M-WSPP - TSPMTS"/>
    <n v="234350"/>
    <n v="201803211800"/>
    <n v="201803211859"/>
    <n v="20180320"/>
    <m/>
    <x v="1"/>
    <s v="PP"/>
    <x v="1"/>
    <x v="8"/>
    <s v="F"/>
    <s v="ST"/>
    <s v="H"/>
    <s v="FP"/>
    <x v="3"/>
    <n v="5"/>
    <n v="20"/>
    <x v="1"/>
    <n v="5"/>
    <n v="20"/>
    <n v="0"/>
    <n v="100"/>
    <x v="0"/>
  </r>
  <r>
    <n v="163"/>
    <s v="T3785"/>
    <x v="18"/>
    <x v="6"/>
    <s v="Market-Based Rate Tariff, FERC Electric Tariff, 1.0.0"/>
    <s v="M-WSPP - TSPMTS"/>
    <n v="234350"/>
    <n v="201803211900"/>
    <n v="201803211959"/>
    <n v="20180320"/>
    <m/>
    <x v="1"/>
    <s v="PP"/>
    <x v="1"/>
    <x v="8"/>
    <s v="F"/>
    <s v="ST"/>
    <s v="H"/>
    <s v="FP"/>
    <x v="3"/>
    <n v="5"/>
    <n v="20"/>
    <x v="1"/>
    <n v="5"/>
    <n v="20"/>
    <n v="0"/>
    <n v="100"/>
    <x v="0"/>
  </r>
  <r>
    <n v="164"/>
    <s v="T3786"/>
    <x v="18"/>
    <x v="6"/>
    <s v="Market-Based Rate Tariff, FERC Electric Tariff, 1.0.0"/>
    <s v="M-WSPP - TSPMTS"/>
    <n v="234350"/>
    <n v="201803212000"/>
    <n v="201803212059"/>
    <n v="20180320"/>
    <m/>
    <x v="1"/>
    <s v="PP"/>
    <x v="1"/>
    <x v="8"/>
    <s v="F"/>
    <s v="ST"/>
    <s v="H"/>
    <s v="FP"/>
    <x v="3"/>
    <n v="5"/>
    <n v="20"/>
    <x v="1"/>
    <n v="5"/>
    <n v="20"/>
    <n v="0"/>
    <n v="100"/>
    <x v="0"/>
  </r>
  <r>
    <n v="165"/>
    <s v="T3787"/>
    <x v="18"/>
    <x v="6"/>
    <s v="Market-Based Rate Tariff, FERC Electric Tariff, 1.0.0"/>
    <s v="M-WSPP - TSPMTS"/>
    <n v="234350"/>
    <n v="201803212100"/>
    <n v="201803212159"/>
    <n v="20180320"/>
    <m/>
    <x v="1"/>
    <s v="PP"/>
    <x v="1"/>
    <x v="8"/>
    <s v="F"/>
    <s v="ST"/>
    <s v="H"/>
    <s v="FP"/>
    <x v="3"/>
    <n v="5"/>
    <n v="20"/>
    <x v="1"/>
    <n v="5"/>
    <n v="20"/>
    <n v="0"/>
    <n v="100"/>
    <x v="0"/>
  </r>
  <r>
    <n v="166"/>
    <s v="T3788"/>
    <x v="18"/>
    <x v="6"/>
    <s v="Market-Based Rate Tariff, FERC Electric Tariff, 1.0.0"/>
    <s v="M-WSPP - TSPMTS"/>
    <n v="234350"/>
    <n v="201803212200"/>
    <n v="201803212259"/>
    <n v="20180320"/>
    <m/>
    <x v="1"/>
    <s v="PP"/>
    <x v="1"/>
    <x v="8"/>
    <s v="F"/>
    <s v="ST"/>
    <s v="H"/>
    <s v="FP"/>
    <x v="3"/>
    <n v="5"/>
    <n v="16"/>
    <x v="1"/>
    <n v="5"/>
    <n v="16"/>
    <n v="0"/>
    <n v="80"/>
    <x v="0"/>
  </r>
  <r>
    <n v="167"/>
    <s v="T3789"/>
    <x v="18"/>
    <x v="6"/>
    <s v="Market-Based Rate Tariff, FERC Electric Tariff, 1.0.0"/>
    <s v="M-WSPP - TSPMTS"/>
    <n v="234350"/>
    <n v="201803212300"/>
    <n v="201803212359"/>
    <n v="20180320"/>
    <m/>
    <x v="1"/>
    <s v="PP"/>
    <x v="1"/>
    <x v="8"/>
    <s v="F"/>
    <s v="ST"/>
    <s v="H"/>
    <s v="FP"/>
    <x v="3"/>
    <n v="5"/>
    <n v="16"/>
    <x v="1"/>
    <n v="5"/>
    <n v="16"/>
    <n v="0"/>
    <n v="80"/>
    <x v="0"/>
  </r>
  <r>
    <n v="168"/>
    <s v="T3790"/>
    <x v="18"/>
    <x v="6"/>
    <s v="Market-Based Rate Tariff, FERC Electric Tariff, 1.0.0"/>
    <s v="M-WSPP - TSPMTS"/>
    <n v="234394"/>
    <n v="201803220000"/>
    <n v="201803220059"/>
    <n v="20180321"/>
    <m/>
    <x v="1"/>
    <s v="PP"/>
    <x v="1"/>
    <x v="8"/>
    <s v="F"/>
    <s v="ST"/>
    <s v="H"/>
    <s v="FP"/>
    <x v="3"/>
    <n v="5"/>
    <n v="16"/>
    <x v="1"/>
    <n v="5"/>
    <n v="16"/>
    <n v="0"/>
    <n v="80"/>
    <x v="0"/>
  </r>
  <r>
    <n v="169"/>
    <s v="T3791"/>
    <x v="18"/>
    <x v="6"/>
    <s v="Market-Based Rate Tariff, FERC Electric Tariff, 1.0.0"/>
    <s v="M-WSPP - TSPMTS"/>
    <n v="234394"/>
    <n v="201803220100"/>
    <n v="201803220159"/>
    <n v="20180321"/>
    <m/>
    <x v="1"/>
    <s v="PP"/>
    <x v="1"/>
    <x v="8"/>
    <s v="F"/>
    <s v="ST"/>
    <s v="H"/>
    <s v="FP"/>
    <x v="3"/>
    <n v="5"/>
    <n v="16"/>
    <x v="1"/>
    <n v="5"/>
    <n v="16"/>
    <n v="0"/>
    <n v="80"/>
    <x v="0"/>
  </r>
  <r>
    <n v="170"/>
    <s v="T3792"/>
    <x v="18"/>
    <x v="6"/>
    <s v="Market-Based Rate Tariff, FERC Electric Tariff, 1.0.0"/>
    <s v="M-WSPP - TSPMTS"/>
    <n v="234394"/>
    <n v="201803220200"/>
    <n v="201803220259"/>
    <n v="20180321"/>
    <m/>
    <x v="1"/>
    <s v="PP"/>
    <x v="1"/>
    <x v="8"/>
    <s v="F"/>
    <s v="ST"/>
    <s v="H"/>
    <s v="FP"/>
    <x v="3"/>
    <n v="5"/>
    <n v="16"/>
    <x v="1"/>
    <n v="5"/>
    <n v="16"/>
    <n v="0"/>
    <n v="80"/>
    <x v="0"/>
  </r>
  <r>
    <n v="171"/>
    <s v="T3793"/>
    <x v="18"/>
    <x v="6"/>
    <s v="Market-Based Rate Tariff, FERC Electric Tariff, 1.0.0"/>
    <s v="M-WSPP - TSPMTS"/>
    <n v="234394"/>
    <n v="201803220300"/>
    <n v="201803220359"/>
    <n v="20180321"/>
    <m/>
    <x v="1"/>
    <s v="PP"/>
    <x v="1"/>
    <x v="8"/>
    <s v="F"/>
    <s v="ST"/>
    <s v="H"/>
    <s v="FP"/>
    <x v="3"/>
    <n v="5"/>
    <n v="16"/>
    <x v="1"/>
    <n v="5"/>
    <n v="16"/>
    <n v="0"/>
    <n v="80"/>
    <x v="0"/>
  </r>
  <r>
    <n v="172"/>
    <s v="T3794"/>
    <x v="18"/>
    <x v="6"/>
    <s v="Market-Based Rate Tariff, FERC Electric Tariff, 1.0.0"/>
    <s v="M-WSPP - TSPMTS"/>
    <n v="234394"/>
    <n v="201803220400"/>
    <n v="201803220459"/>
    <n v="20180321"/>
    <m/>
    <x v="1"/>
    <s v="PP"/>
    <x v="1"/>
    <x v="8"/>
    <s v="F"/>
    <s v="ST"/>
    <s v="H"/>
    <s v="FP"/>
    <x v="3"/>
    <n v="5"/>
    <n v="16"/>
    <x v="1"/>
    <n v="5"/>
    <n v="16"/>
    <n v="0"/>
    <n v="80"/>
    <x v="0"/>
  </r>
  <r>
    <n v="173"/>
    <s v="T3795"/>
    <x v="18"/>
    <x v="6"/>
    <s v="Market-Based Rate Tariff, FERC Electric Tariff, 1.0.0"/>
    <s v="M-WSPP - TSPMTS"/>
    <n v="234394"/>
    <n v="201803220500"/>
    <n v="201803220559"/>
    <n v="20180321"/>
    <m/>
    <x v="1"/>
    <s v="PP"/>
    <x v="1"/>
    <x v="8"/>
    <s v="F"/>
    <s v="ST"/>
    <s v="H"/>
    <s v="FP"/>
    <x v="3"/>
    <n v="5"/>
    <n v="16"/>
    <x v="1"/>
    <n v="5"/>
    <n v="16"/>
    <n v="0"/>
    <n v="80"/>
    <x v="0"/>
  </r>
  <r>
    <n v="174"/>
    <s v="T3796"/>
    <x v="18"/>
    <x v="6"/>
    <s v="Market-Based Rate Tariff, FERC Electric Tariff, 1.0.0"/>
    <s v="M-WSPP - TSPMTS"/>
    <n v="234394"/>
    <n v="201803220600"/>
    <n v="201803220659"/>
    <n v="20180321"/>
    <m/>
    <x v="1"/>
    <s v="PP"/>
    <x v="1"/>
    <x v="8"/>
    <s v="F"/>
    <s v="ST"/>
    <s v="H"/>
    <s v="FP"/>
    <x v="3"/>
    <n v="5"/>
    <n v="18"/>
    <x v="1"/>
    <n v="5"/>
    <n v="18"/>
    <n v="0"/>
    <n v="90"/>
    <x v="0"/>
  </r>
  <r>
    <n v="175"/>
    <s v="T3797"/>
    <x v="18"/>
    <x v="6"/>
    <s v="Market-Based Rate Tariff, FERC Electric Tariff, 1.0.0"/>
    <s v="M-WSPP - TSPMTS"/>
    <n v="234394"/>
    <n v="201803220700"/>
    <n v="201803220759"/>
    <n v="20180321"/>
    <m/>
    <x v="1"/>
    <s v="PP"/>
    <x v="1"/>
    <x v="8"/>
    <s v="F"/>
    <s v="ST"/>
    <s v="H"/>
    <s v="FP"/>
    <x v="3"/>
    <n v="5"/>
    <n v="18"/>
    <x v="1"/>
    <n v="5"/>
    <n v="18"/>
    <n v="0"/>
    <n v="90"/>
    <x v="0"/>
  </r>
  <r>
    <n v="176"/>
    <s v="T3798"/>
    <x v="18"/>
    <x v="6"/>
    <s v="Market-Based Rate Tariff, FERC Electric Tariff, 1.0.0"/>
    <s v="M-WSPP - TSPMTS"/>
    <n v="234394"/>
    <n v="201803220800"/>
    <n v="201803220859"/>
    <n v="20180321"/>
    <m/>
    <x v="1"/>
    <s v="PP"/>
    <x v="1"/>
    <x v="8"/>
    <s v="F"/>
    <s v="ST"/>
    <s v="H"/>
    <s v="FP"/>
    <x v="3"/>
    <n v="5"/>
    <n v="18"/>
    <x v="1"/>
    <n v="5"/>
    <n v="18"/>
    <n v="0"/>
    <n v="90"/>
    <x v="0"/>
  </r>
  <r>
    <n v="177"/>
    <s v="T3799"/>
    <x v="18"/>
    <x v="6"/>
    <s v="Market-Based Rate Tariff, FERC Electric Tariff, 1.0.0"/>
    <s v="M-WSPP - TSPMTS"/>
    <n v="234394"/>
    <n v="201803220900"/>
    <n v="201803220959"/>
    <n v="20180321"/>
    <m/>
    <x v="1"/>
    <s v="PP"/>
    <x v="1"/>
    <x v="8"/>
    <s v="F"/>
    <s v="ST"/>
    <s v="H"/>
    <s v="FP"/>
    <x v="3"/>
    <n v="5"/>
    <n v="18"/>
    <x v="1"/>
    <n v="5"/>
    <n v="18"/>
    <n v="0"/>
    <n v="90"/>
    <x v="0"/>
  </r>
  <r>
    <n v="178"/>
    <s v="T3800"/>
    <x v="18"/>
    <x v="6"/>
    <s v="Market-Based Rate Tariff, FERC Electric Tariff, 1.0.0"/>
    <s v="M-WSPP - TSPMTS"/>
    <n v="234394"/>
    <n v="201803221000"/>
    <n v="201803221059"/>
    <n v="20180321"/>
    <m/>
    <x v="1"/>
    <s v="PP"/>
    <x v="1"/>
    <x v="8"/>
    <s v="F"/>
    <s v="ST"/>
    <s v="H"/>
    <s v="FP"/>
    <x v="3"/>
    <n v="5"/>
    <n v="18"/>
    <x v="1"/>
    <n v="5"/>
    <n v="18"/>
    <n v="0"/>
    <n v="90"/>
    <x v="0"/>
  </r>
  <r>
    <n v="179"/>
    <s v="T3801"/>
    <x v="18"/>
    <x v="6"/>
    <s v="Market-Based Rate Tariff, FERC Electric Tariff, 1.0.0"/>
    <s v="M-WSPP - TSPMTS"/>
    <n v="234394"/>
    <n v="201803221100"/>
    <n v="201803221159"/>
    <n v="20180321"/>
    <m/>
    <x v="1"/>
    <s v="PP"/>
    <x v="1"/>
    <x v="8"/>
    <s v="F"/>
    <s v="ST"/>
    <s v="H"/>
    <s v="FP"/>
    <x v="3"/>
    <n v="5"/>
    <n v="18"/>
    <x v="1"/>
    <n v="5"/>
    <n v="18"/>
    <n v="0"/>
    <n v="90"/>
    <x v="0"/>
  </r>
  <r>
    <n v="180"/>
    <s v="T3802"/>
    <x v="18"/>
    <x v="6"/>
    <s v="Market-Based Rate Tariff, FERC Electric Tariff, 1.0.0"/>
    <s v="M-WSPP - TSPMTS"/>
    <n v="234394"/>
    <n v="201803221200"/>
    <n v="201803221259"/>
    <n v="20180321"/>
    <m/>
    <x v="1"/>
    <s v="PP"/>
    <x v="1"/>
    <x v="8"/>
    <s v="F"/>
    <s v="ST"/>
    <s v="H"/>
    <s v="FP"/>
    <x v="3"/>
    <n v="5"/>
    <n v="18"/>
    <x v="1"/>
    <n v="5"/>
    <n v="18"/>
    <n v="0"/>
    <n v="90"/>
    <x v="0"/>
  </r>
  <r>
    <n v="181"/>
    <s v="T3803"/>
    <x v="18"/>
    <x v="6"/>
    <s v="Market-Based Rate Tariff, FERC Electric Tariff, 1.0.0"/>
    <s v="M-WSPP - TSPMTS"/>
    <n v="234394"/>
    <n v="201803221300"/>
    <n v="201803221359"/>
    <n v="20180321"/>
    <m/>
    <x v="1"/>
    <s v="PP"/>
    <x v="1"/>
    <x v="8"/>
    <s v="F"/>
    <s v="ST"/>
    <s v="H"/>
    <s v="FP"/>
    <x v="3"/>
    <n v="5"/>
    <n v="18"/>
    <x v="1"/>
    <n v="5"/>
    <n v="18"/>
    <n v="0"/>
    <n v="90"/>
    <x v="0"/>
  </r>
  <r>
    <n v="182"/>
    <s v="T3804"/>
    <x v="18"/>
    <x v="6"/>
    <s v="Market-Based Rate Tariff, FERC Electric Tariff, 1.0.0"/>
    <s v="M-WSPP - TSPMTS"/>
    <n v="234394"/>
    <n v="201803221400"/>
    <n v="201803221459"/>
    <n v="20180321"/>
    <m/>
    <x v="1"/>
    <s v="PP"/>
    <x v="1"/>
    <x v="8"/>
    <s v="F"/>
    <s v="ST"/>
    <s v="H"/>
    <s v="FP"/>
    <x v="3"/>
    <n v="5"/>
    <n v="18"/>
    <x v="1"/>
    <n v="5"/>
    <n v="18"/>
    <n v="0"/>
    <n v="90"/>
    <x v="0"/>
  </r>
  <r>
    <n v="183"/>
    <s v="T3805"/>
    <x v="18"/>
    <x v="6"/>
    <s v="Market-Based Rate Tariff, FERC Electric Tariff, 1.0.0"/>
    <s v="M-WSPP - TSPMTS"/>
    <n v="234394"/>
    <n v="201803221500"/>
    <n v="201803221559"/>
    <n v="20180321"/>
    <m/>
    <x v="1"/>
    <s v="PP"/>
    <x v="1"/>
    <x v="8"/>
    <s v="F"/>
    <s v="ST"/>
    <s v="H"/>
    <s v="FP"/>
    <x v="3"/>
    <n v="5"/>
    <n v="18"/>
    <x v="1"/>
    <n v="5"/>
    <n v="18"/>
    <n v="0"/>
    <n v="90"/>
    <x v="0"/>
  </r>
  <r>
    <n v="184"/>
    <s v="T3806"/>
    <x v="18"/>
    <x v="6"/>
    <s v="Market-Based Rate Tariff, FERC Electric Tariff, 1.0.0"/>
    <s v="M-WSPP - TSPMTS"/>
    <n v="234394"/>
    <n v="201803221600"/>
    <n v="201803221659"/>
    <n v="20180321"/>
    <m/>
    <x v="1"/>
    <s v="PP"/>
    <x v="1"/>
    <x v="8"/>
    <s v="F"/>
    <s v="ST"/>
    <s v="H"/>
    <s v="FP"/>
    <x v="3"/>
    <n v="5"/>
    <n v="18"/>
    <x v="1"/>
    <n v="5"/>
    <n v="18"/>
    <n v="0"/>
    <n v="90"/>
    <x v="0"/>
  </r>
  <r>
    <n v="185"/>
    <s v="T3807"/>
    <x v="18"/>
    <x v="6"/>
    <s v="Market-Based Rate Tariff, FERC Electric Tariff, 1.0.0"/>
    <s v="M-WSPP - TSPMTS"/>
    <n v="234394"/>
    <n v="201803221700"/>
    <n v="201803221759"/>
    <n v="20180321"/>
    <m/>
    <x v="1"/>
    <s v="PP"/>
    <x v="1"/>
    <x v="8"/>
    <s v="F"/>
    <s v="ST"/>
    <s v="H"/>
    <s v="FP"/>
    <x v="3"/>
    <n v="5"/>
    <n v="18"/>
    <x v="1"/>
    <n v="5"/>
    <n v="18"/>
    <n v="0"/>
    <n v="90"/>
    <x v="0"/>
  </r>
  <r>
    <n v="186"/>
    <s v="T3808"/>
    <x v="18"/>
    <x v="6"/>
    <s v="Market-Based Rate Tariff, FERC Electric Tariff, 1.0.0"/>
    <s v="M-WSPP - TSPMTS"/>
    <n v="234394"/>
    <n v="201803221800"/>
    <n v="201803221859"/>
    <n v="20180321"/>
    <m/>
    <x v="1"/>
    <s v="PP"/>
    <x v="1"/>
    <x v="8"/>
    <s v="F"/>
    <s v="ST"/>
    <s v="H"/>
    <s v="FP"/>
    <x v="3"/>
    <n v="5"/>
    <n v="18"/>
    <x v="1"/>
    <n v="5"/>
    <n v="18"/>
    <n v="0"/>
    <n v="90"/>
    <x v="0"/>
  </r>
  <r>
    <n v="187"/>
    <s v="T3809"/>
    <x v="18"/>
    <x v="6"/>
    <s v="Market-Based Rate Tariff, FERC Electric Tariff, 1.0.0"/>
    <s v="M-WSPP - TSPMTS"/>
    <n v="234394"/>
    <n v="201803221900"/>
    <n v="201803221959"/>
    <n v="20180321"/>
    <m/>
    <x v="1"/>
    <s v="PP"/>
    <x v="1"/>
    <x v="8"/>
    <s v="F"/>
    <s v="ST"/>
    <s v="H"/>
    <s v="FP"/>
    <x v="3"/>
    <n v="5"/>
    <n v="18"/>
    <x v="1"/>
    <n v="5"/>
    <n v="18"/>
    <n v="0"/>
    <n v="90"/>
    <x v="0"/>
  </r>
  <r>
    <n v="188"/>
    <s v="T3810"/>
    <x v="18"/>
    <x v="6"/>
    <s v="Market-Based Rate Tariff, FERC Electric Tariff, 1.0.0"/>
    <s v="M-WSPP - TSPMTS"/>
    <n v="234394"/>
    <n v="201803222000"/>
    <n v="201803222059"/>
    <n v="20180321"/>
    <m/>
    <x v="1"/>
    <s v="PP"/>
    <x v="1"/>
    <x v="8"/>
    <s v="F"/>
    <s v="ST"/>
    <s v="H"/>
    <s v="FP"/>
    <x v="3"/>
    <n v="5"/>
    <n v="18"/>
    <x v="1"/>
    <n v="5"/>
    <n v="18"/>
    <n v="0"/>
    <n v="90"/>
    <x v="0"/>
  </r>
  <r>
    <n v="189"/>
    <s v="T3811"/>
    <x v="18"/>
    <x v="6"/>
    <s v="Market-Based Rate Tariff, FERC Electric Tariff, 1.0.0"/>
    <s v="M-WSPP - TSPMTS"/>
    <n v="234394"/>
    <n v="201803222100"/>
    <n v="201803222159"/>
    <n v="20180321"/>
    <m/>
    <x v="1"/>
    <s v="PP"/>
    <x v="1"/>
    <x v="8"/>
    <s v="F"/>
    <s v="ST"/>
    <s v="H"/>
    <s v="FP"/>
    <x v="3"/>
    <n v="5"/>
    <n v="18"/>
    <x v="1"/>
    <n v="5"/>
    <n v="18"/>
    <n v="0"/>
    <n v="90"/>
    <x v="0"/>
  </r>
  <r>
    <n v="190"/>
    <s v="T3812"/>
    <x v="18"/>
    <x v="6"/>
    <s v="Market-Based Rate Tariff, FERC Electric Tariff, 1.0.0"/>
    <s v="M-WSPP - TSPMTS"/>
    <n v="234394"/>
    <n v="201803222200"/>
    <n v="201803222259"/>
    <n v="20180321"/>
    <m/>
    <x v="1"/>
    <s v="PP"/>
    <x v="1"/>
    <x v="8"/>
    <s v="F"/>
    <s v="ST"/>
    <s v="H"/>
    <s v="FP"/>
    <x v="3"/>
    <n v="5"/>
    <n v="16"/>
    <x v="1"/>
    <n v="5"/>
    <n v="16"/>
    <n v="0"/>
    <n v="80"/>
    <x v="0"/>
  </r>
  <r>
    <n v="191"/>
    <s v="T3813"/>
    <x v="18"/>
    <x v="6"/>
    <s v="Market-Based Rate Tariff, FERC Electric Tariff, 1.0.0"/>
    <s v="M-WSPP - TSPMTS"/>
    <n v="234394"/>
    <n v="201803222300"/>
    <n v="201803222359"/>
    <n v="20180321"/>
    <m/>
    <x v="1"/>
    <s v="PP"/>
    <x v="1"/>
    <x v="8"/>
    <s v="F"/>
    <s v="ST"/>
    <s v="H"/>
    <s v="FP"/>
    <x v="3"/>
    <n v="5"/>
    <n v="16"/>
    <x v="1"/>
    <n v="5"/>
    <n v="16"/>
    <n v="0"/>
    <n v="80"/>
    <x v="0"/>
  </r>
  <r>
    <n v="192"/>
    <s v="T3814"/>
    <x v="18"/>
    <x v="6"/>
    <s v="Market-Based Rate Tariff, FERC Electric Tariff, 1.0.0"/>
    <s v="M-WSPP - TSPMTS"/>
    <n v="234440"/>
    <n v="201803230000"/>
    <n v="201803230059"/>
    <n v="20180322"/>
    <m/>
    <x v="1"/>
    <s v="PP"/>
    <x v="1"/>
    <x v="8"/>
    <s v="F"/>
    <s v="ST"/>
    <s v="D"/>
    <s v="FP"/>
    <x v="3"/>
    <n v="5"/>
    <n v="16"/>
    <x v="1"/>
    <n v="5"/>
    <n v="16"/>
    <n v="0"/>
    <n v="80"/>
    <x v="0"/>
  </r>
  <r>
    <n v="193"/>
    <s v="T3815"/>
    <x v="18"/>
    <x v="6"/>
    <s v="Market-Based Rate Tariff, FERC Electric Tariff, 1.0.0"/>
    <s v="M-WSPP - TSPMTS"/>
    <n v="234440"/>
    <n v="201803230100"/>
    <n v="201803230159"/>
    <n v="20180322"/>
    <m/>
    <x v="1"/>
    <s v="PP"/>
    <x v="1"/>
    <x v="8"/>
    <s v="F"/>
    <s v="ST"/>
    <s v="D"/>
    <s v="FP"/>
    <x v="3"/>
    <n v="5"/>
    <n v="16"/>
    <x v="1"/>
    <n v="5"/>
    <n v="16"/>
    <n v="0"/>
    <n v="80"/>
    <x v="0"/>
  </r>
  <r>
    <n v="194"/>
    <s v="T3816"/>
    <x v="18"/>
    <x v="6"/>
    <s v="Market-Based Rate Tariff, FERC Electric Tariff, 1.0.0"/>
    <s v="M-WSPP - TSPMTS"/>
    <n v="234440"/>
    <n v="201803230200"/>
    <n v="201803230259"/>
    <n v="20180322"/>
    <m/>
    <x v="1"/>
    <s v="PP"/>
    <x v="1"/>
    <x v="8"/>
    <s v="F"/>
    <s v="ST"/>
    <s v="D"/>
    <s v="FP"/>
    <x v="3"/>
    <n v="5"/>
    <n v="16"/>
    <x v="1"/>
    <n v="5"/>
    <n v="16"/>
    <n v="0"/>
    <n v="80"/>
    <x v="0"/>
  </r>
  <r>
    <n v="195"/>
    <s v="T3817"/>
    <x v="18"/>
    <x v="6"/>
    <s v="Market-Based Rate Tariff, FERC Electric Tariff, 1.0.0"/>
    <s v="M-WSPP - TSPMTS"/>
    <n v="234440"/>
    <n v="201803230300"/>
    <n v="201803230359"/>
    <n v="20180322"/>
    <m/>
    <x v="1"/>
    <s v="PP"/>
    <x v="1"/>
    <x v="8"/>
    <s v="F"/>
    <s v="ST"/>
    <s v="D"/>
    <s v="FP"/>
    <x v="3"/>
    <n v="5"/>
    <n v="16"/>
    <x v="1"/>
    <n v="5"/>
    <n v="16"/>
    <n v="0"/>
    <n v="80"/>
    <x v="0"/>
  </r>
  <r>
    <n v="196"/>
    <s v="T3818"/>
    <x v="18"/>
    <x v="6"/>
    <s v="Market-Based Rate Tariff, FERC Electric Tariff, 1.0.0"/>
    <s v="M-WSPP - TSPMTS"/>
    <n v="234440"/>
    <n v="201803230400"/>
    <n v="201803230459"/>
    <n v="20180322"/>
    <m/>
    <x v="1"/>
    <s v="PP"/>
    <x v="1"/>
    <x v="8"/>
    <s v="F"/>
    <s v="ST"/>
    <s v="D"/>
    <s v="FP"/>
    <x v="3"/>
    <n v="5"/>
    <n v="16"/>
    <x v="1"/>
    <n v="5"/>
    <n v="16"/>
    <n v="0"/>
    <n v="80"/>
    <x v="0"/>
  </r>
  <r>
    <n v="197"/>
    <s v="T3819"/>
    <x v="18"/>
    <x v="6"/>
    <s v="Market-Based Rate Tariff, FERC Electric Tariff, 1.0.0"/>
    <s v="M-WSPP - TSPMTS"/>
    <n v="234440"/>
    <n v="201803230500"/>
    <n v="201803230559"/>
    <n v="20180322"/>
    <m/>
    <x v="1"/>
    <s v="PP"/>
    <x v="1"/>
    <x v="8"/>
    <s v="F"/>
    <s v="ST"/>
    <s v="D"/>
    <s v="FP"/>
    <x v="3"/>
    <n v="5"/>
    <n v="16"/>
    <x v="1"/>
    <n v="5"/>
    <n v="16"/>
    <n v="0"/>
    <n v="80"/>
    <x v="0"/>
  </r>
  <r>
    <n v="198"/>
    <s v="T3820"/>
    <x v="18"/>
    <x v="6"/>
    <s v="Market-Based Rate Tariff, FERC Electric Tariff, 1.0.0"/>
    <s v="M-WSPP - TSPMTS"/>
    <n v="234440"/>
    <n v="201803230600"/>
    <n v="201803230659"/>
    <n v="20180322"/>
    <m/>
    <x v="1"/>
    <s v="PP"/>
    <x v="1"/>
    <x v="8"/>
    <s v="F"/>
    <s v="ST"/>
    <s v="D"/>
    <s v="FP"/>
    <x v="3"/>
    <n v="5"/>
    <n v="18"/>
    <x v="1"/>
    <n v="5"/>
    <n v="18"/>
    <n v="0"/>
    <n v="90"/>
    <x v="0"/>
  </r>
  <r>
    <n v="199"/>
    <s v="T3821"/>
    <x v="18"/>
    <x v="6"/>
    <s v="Market-Based Rate Tariff, FERC Electric Tariff, 1.0.0"/>
    <s v="M-WSPP - TSPMTS"/>
    <n v="234440"/>
    <n v="201803230700"/>
    <n v="201803230759"/>
    <n v="20180322"/>
    <m/>
    <x v="1"/>
    <s v="PP"/>
    <x v="1"/>
    <x v="8"/>
    <s v="F"/>
    <s v="ST"/>
    <s v="D"/>
    <s v="FP"/>
    <x v="3"/>
    <n v="5"/>
    <n v="18"/>
    <x v="1"/>
    <n v="5"/>
    <n v="18"/>
    <n v="0"/>
    <n v="90"/>
    <x v="0"/>
  </r>
  <r>
    <n v="200"/>
    <s v="T3822"/>
    <x v="18"/>
    <x v="6"/>
    <s v="Market-Based Rate Tariff, FERC Electric Tariff, 1.0.0"/>
    <s v="M-WSPP - TSPMTS"/>
    <n v="234440"/>
    <n v="201803230800"/>
    <n v="201803230859"/>
    <n v="20180322"/>
    <m/>
    <x v="1"/>
    <s v="PP"/>
    <x v="1"/>
    <x v="8"/>
    <s v="F"/>
    <s v="ST"/>
    <s v="D"/>
    <s v="FP"/>
    <x v="3"/>
    <n v="5"/>
    <n v="18"/>
    <x v="1"/>
    <n v="5"/>
    <n v="18"/>
    <n v="0"/>
    <n v="90"/>
    <x v="0"/>
  </r>
  <r>
    <n v="201"/>
    <s v="T3823"/>
    <x v="18"/>
    <x v="6"/>
    <s v="Market-Based Rate Tariff, FERC Electric Tariff, 1.0.0"/>
    <s v="M-WSPP - TSPMTS"/>
    <n v="234440"/>
    <n v="201803230900"/>
    <n v="201803230959"/>
    <n v="20180322"/>
    <m/>
    <x v="1"/>
    <s v="PP"/>
    <x v="1"/>
    <x v="8"/>
    <s v="F"/>
    <s v="ST"/>
    <s v="D"/>
    <s v="FP"/>
    <x v="3"/>
    <n v="5"/>
    <n v="18"/>
    <x v="1"/>
    <n v="5"/>
    <n v="18"/>
    <n v="0"/>
    <n v="90"/>
    <x v="0"/>
  </r>
  <r>
    <n v="202"/>
    <s v="T3824"/>
    <x v="18"/>
    <x v="6"/>
    <s v="Market-Based Rate Tariff, FERC Electric Tariff, 1.0.0"/>
    <s v="M-WSPP - TSPMTS"/>
    <n v="234440"/>
    <n v="201803231000"/>
    <n v="201803231059"/>
    <n v="20180322"/>
    <m/>
    <x v="1"/>
    <s v="PP"/>
    <x v="1"/>
    <x v="8"/>
    <s v="F"/>
    <s v="ST"/>
    <s v="D"/>
    <s v="FP"/>
    <x v="3"/>
    <n v="5"/>
    <n v="18"/>
    <x v="1"/>
    <n v="5"/>
    <n v="18"/>
    <n v="0"/>
    <n v="90"/>
    <x v="0"/>
  </r>
  <r>
    <n v="203"/>
    <s v="T3825"/>
    <x v="18"/>
    <x v="6"/>
    <s v="Market-Based Rate Tariff, FERC Electric Tariff, 1.0.0"/>
    <s v="M-WSPP - TSPMTS"/>
    <n v="234440"/>
    <n v="201803231100"/>
    <n v="201803231159"/>
    <n v="20180322"/>
    <m/>
    <x v="1"/>
    <s v="PP"/>
    <x v="1"/>
    <x v="8"/>
    <s v="F"/>
    <s v="ST"/>
    <s v="D"/>
    <s v="FP"/>
    <x v="3"/>
    <n v="5"/>
    <n v="18"/>
    <x v="1"/>
    <n v="5"/>
    <n v="18"/>
    <n v="0"/>
    <n v="90"/>
    <x v="0"/>
  </r>
  <r>
    <n v="204"/>
    <s v="T3826"/>
    <x v="18"/>
    <x v="6"/>
    <s v="Market-Based Rate Tariff, FERC Electric Tariff, 1.0.0"/>
    <s v="M-WSPP - TSPMTS"/>
    <n v="234440"/>
    <n v="201803231200"/>
    <n v="201803231259"/>
    <n v="20180322"/>
    <m/>
    <x v="1"/>
    <s v="PP"/>
    <x v="1"/>
    <x v="8"/>
    <s v="F"/>
    <s v="ST"/>
    <s v="D"/>
    <s v="FP"/>
    <x v="3"/>
    <n v="5"/>
    <n v="18"/>
    <x v="1"/>
    <n v="5"/>
    <n v="18"/>
    <n v="0"/>
    <n v="90"/>
    <x v="0"/>
  </r>
  <r>
    <n v="205"/>
    <s v="T3827"/>
    <x v="18"/>
    <x v="6"/>
    <s v="Market-Based Rate Tariff, FERC Electric Tariff, 1.0.0"/>
    <s v="M-WSPP - TSPMTS"/>
    <n v="234440"/>
    <n v="201803231300"/>
    <n v="201803231359"/>
    <n v="20180322"/>
    <m/>
    <x v="1"/>
    <s v="PP"/>
    <x v="1"/>
    <x v="8"/>
    <s v="F"/>
    <s v="ST"/>
    <s v="D"/>
    <s v="FP"/>
    <x v="3"/>
    <n v="5"/>
    <n v="18"/>
    <x v="1"/>
    <n v="5"/>
    <n v="18"/>
    <n v="0"/>
    <n v="90"/>
    <x v="0"/>
  </r>
  <r>
    <n v="206"/>
    <s v="T3828"/>
    <x v="18"/>
    <x v="6"/>
    <s v="Market-Based Rate Tariff, FERC Electric Tariff, 1.0.0"/>
    <s v="M-WSPP - TSPMTS"/>
    <n v="234440"/>
    <n v="201803231400"/>
    <n v="201803231459"/>
    <n v="20180322"/>
    <m/>
    <x v="1"/>
    <s v="PP"/>
    <x v="1"/>
    <x v="8"/>
    <s v="F"/>
    <s v="ST"/>
    <s v="D"/>
    <s v="FP"/>
    <x v="3"/>
    <n v="5"/>
    <n v="18"/>
    <x v="1"/>
    <n v="5"/>
    <n v="18"/>
    <n v="0"/>
    <n v="90"/>
    <x v="0"/>
  </r>
  <r>
    <n v="207"/>
    <s v="T3829"/>
    <x v="18"/>
    <x v="6"/>
    <s v="Market-Based Rate Tariff, FERC Electric Tariff, 1.0.0"/>
    <s v="M-WSPP - TSPMTS"/>
    <n v="234440"/>
    <n v="201803231500"/>
    <n v="201803231559"/>
    <n v="20180322"/>
    <m/>
    <x v="1"/>
    <s v="PP"/>
    <x v="1"/>
    <x v="8"/>
    <s v="F"/>
    <s v="ST"/>
    <s v="D"/>
    <s v="FP"/>
    <x v="3"/>
    <n v="5"/>
    <n v="18"/>
    <x v="1"/>
    <n v="5"/>
    <n v="18"/>
    <n v="0"/>
    <n v="90"/>
    <x v="0"/>
  </r>
  <r>
    <n v="208"/>
    <s v="T3830"/>
    <x v="18"/>
    <x v="6"/>
    <s v="Market-Based Rate Tariff, FERC Electric Tariff, 1.0.0"/>
    <s v="M-WSPP - TSPMTS"/>
    <n v="234440"/>
    <n v="201803231600"/>
    <n v="201803231659"/>
    <n v="20180322"/>
    <m/>
    <x v="1"/>
    <s v="PP"/>
    <x v="1"/>
    <x v="8"/>
    <s v="F"/>
    <s v="ST"/>
    <s v="D"/>
    <s v="FP"/>
    <x v="3"/>
    <n v="5"/>
    <n v="18"/>
    <x v="1"/>
    <n v="5"/>
    <n v="18"/>
    <n v="0"/>
    <n v="90"/>
    <x v="0"/>
  </r>
  <r>
    <n v="209"/>
    <s v="T3831"/>
    <x v="18"/>
    <x v="6"/>
    <s v="Market-Based Rate Tariff, FERC Electric Tariff, 1.0.0"/>
    <s v="M-WSPP - TSPMTS"/>
    <n v="234440"/>
    <n v="201803231700"/>
    <n v="201803231759"/>
    <n v="20180322"/>
    <m/>
    <x v="1"/>
    <s v="PP"/>
    <x v="1"/>
    <x v="8"/>
    <s v="F"/>
    <s v="ST"/>
    <s v="D"/>
    <s v="FP"/>
    <x v="3"/>
    <n v="5"/>
    <n v="18"/>
    <x v="1"/>
    <n v="5"/>
    <n v="18"/>
    <n v="0"/>
    <n v="90"/>
    <x v="0"/>
  </r>
  <r>
    <n v="210"/>
    <s v="T3832"/>
    <x v="18"/>
    <x v="6"/>
    <s v="Market-Based Rate Tariff, FERC Electric Tariff, 1.0.0"/>
    <s v="M-WSPP - TSPMTS"/>
    <n v="234440"/>
    <n v="201803231800"/>
    <n v="201803231859"/>
    <n v="20180322"/>
    <m/>
    <x v="1"/>
    <s v="PP"/>
    <x v="1"/>
    <x v="8"/>
    <s v="F"/>
    <s v="ST"/>
    <s v="D"/>
    <s v="FP"/>
    <x v="3"/>
    <n v="5"/>
    <n v="18"/>
    <x v="1"/>
    <n v="5"/>
    <n v="18"/>
    <n v="0"/>
    <n v="90"/>
    <x v="0"/>
  </r>
  <r>
    <n v="211"/>
    <s v="T3833"/>
    <x v="18"/>
    <x v="6"/>
    <s v="Market-Based Rate Tariff, FERC Electric Tariff, 1.0.0"/>
    <s v="M-WSPP - TSPMTS"/>
    <n v="234440"/>
    <n v="201803231900"/>
    <n v="201803231959"/>
    <n v="20180322"/>
    <m/>
    <x v="1"/>
    <s v="PP"/>
    <x v="1"/>
    <x v="8"/>
    <s v="F"/>
    <s v="ST"/>
    <s v="D"/>
    <s v="FP"/>
    <x v="3"/>
    <n v="5"/>
    <n v="18"/>
    <x v="1"/>
    <n v="5"/>
    <n v="18"/>
    <n v="0"/>
    <n v="90"/>
    <x v="0"/>
  </r>
  <r>
    <n v="212"/>
    <s v="T3834"/>
    <x v="18"/>
    <x v="6"/>
    <s v="Market-Based Rate Tariff, FERC Electric Tariff, 1.0.0"/>
    <s v="M-WSPP - TSPMTS"/>
    <n v="234440"/>
    <n v="201803232000"/>
    <n v="201803232059"/>
    <n v="20180322"/>
    <m/>
    <x v="1"/>
    <s v="PP"/>
    <x v="1"/>
    <x v="8"/>
    <s v="F"/>
    <s v="ST"/>
    <s v="D"/>
    <s v="FP"/>
    <x v="3"/>
    <n v="5"/>
    <n v="18"/>
    <x v="1"/>
    <n v="5"/>
    <n v="18"/>
    <n v="0"/>
    <n v="90"/>
    <x v="0"/>
  </r>
  <r>
    <n v="213"/>
    <s v="T3835"/>
    <x v="18"/>
    <x v="6"/>
    <s v="Market-Based Rate Tariff, FERC Electric Tariff, 1.0.0"/>
    <s v="M-WSPP - TSPMTS"/>
    <n v="234440"/>
    <n v="201803232100"/>
    <n v="201803232159"/>
    <n v="20180322"/>
    <m/>
    <x v="1"/>
    <s v="PP"/>
    <x v="1"/>
    <x v="8"/>
    <s v="F"/>
    <s v="ST"/>
    <s v="D"/>
    <s v="FP"/>
    <x v="3"/>
    <n v="5"/>
    <n v="18"/>
    <x v="1"/>
    <n v="5"/>
    <n v="18"/>
    <n v="0"/>
    <n v="90"/>
    <x v="0"/>
  </r>
  <r>
    <n v="214"/>
    <s v="T3836"/>
    <x v="18"/>
    <x v="6"/>
    <s v="Market-Based Rate Tariff, FERC Electric Tariff, 1.0.0"/>
    <s v="M-WSPP - TSPMTS"/>
    <n v="234440"/>
    <n v="201803232200"/>
    <n v="201803232259"/>
    <n v="20180322"/>
    <m/>
    <x v="1"/>
    <s v="PP"/>
    <x v="1"/>
    <x v="8"/>
    <s v="F"/>
    <s v="ST"/>
    <s v="D"/>
    <s v="FP"/>
    <x v="3"/>
    <n v="5"/>
    <n v="16"/>
    <x v="1"/>
    <n v="5"/>
    <n v="16"/>
    <n v="0"/>
    <n v="80"/>
    <x v="0"/>
  </r>
  <r>
    <n v="215"/>
    <s v="T3837"/>
    <x v="18"/>
    <x v="6"/>
    <s v="Market-Based Rate Tariff, FERC Electric Tariff, 1.0.0"/>
    <s v="M-WSPP - TSPMTS"/>
    <n v="234440"/>
    <n v="201803232300"/>
    <n v="201803232359"/>
    <n v="20180322"/>
    <m/>
    <x v="1"/>
    <s v="PP"/>
    <x v="1"/>
    <x v="8"/>
    <s v="F"/>
    <s v="ST"/>
    <s v="D"/>
    <s v="FP"/>
    <x v="3"/>
    <n v="5"/>
    <n v="16"/>
    <x v="1"/>
    <n v="5"/>
    <n v="16"/>
    <n v="0"/>
    <n v="80"/>
    <x v="0"/>
  </r>
  <r>
    <n v="216"/>
    <s v="T3838"/>
    <x v="18"/>
    <x v="6"/>
    <s v="Market-Based Rate Tariff, FERC Electric Tariff, 1.0.0"/>
    <s v="M-WSPP - TSPMTS"/>
    <n v="234440"/>
    <n v="201803240000"/>
    <n v="201803240059"/>
    <n v="20180322"/>
    <m/>
    <x v="1"/>
    <s v="PP"/>
    <x v="1"/>
    <x v="8"/>
    <s v="F"/>
    <s v="ST"/>
    <s v="D"/>
    <s v="FP"/>
    <x v="3"/>
    <n v="5"/>
    <n v="16"/>
    <x v="1"/>
    <n v="5"/>
    <n v="16"/>
    <n v="0"/>
    <n v="80"/>
    <x v="0"/>
  </r>
  <r>
    <n v="217"/>
    <s v="T3839"/>
    <x v="18"/>
    <x v="6"/>
    <s v="Market-Based Rate Tariff, FERC Electric Tariff, 1.0.0"/>
    <s v="M-WSPP - TSPMTS"/>
    <n v="234440"/>
    <n v="201803240100"/>
    <n v="201803240159"/>
    <n v="20180322"/>
    <m/>
    <x v="1"/>
    <s v="PP"/>
    <x v="1"/>
    <x v="8"/>
    <s v="F"/>
    <s v="ST"/>
    <s v="D"/>
    <s v="FP"/>
    <x v="3"/>
    <n v="5"/>
    <n v="16"/>
    <x v="1"/>
    <n v="5"/>
    <n v="16"/>
    <n v="0"/>
    <n v="80"/>
    <x v="0"/>
  </r>
  <r>
    <n v="218"/>
    <s v="T3840"/>
    <x v="18"/>
    <x v="6"/>
    <s v="Market-Based Rate Tariff, FERC Electric Tariff, 1.0.0"/>
    <s v="M-WSPP - TSPMTS"/>
    <n v="234440"/>
    <n v="201803240200"/>
    <n v="201803240259"/>
    <n v="20180322"/>
    <m/>
    <x v="1"/>
    <s v="PP"/>
    <x v="1"/>
    <x v="8"/>
    <s v="F"/>
    <s v="ST"/>
    <s v="D"/>
    <s v="FP"/>
    <x v="3"/>
    <n v="5"/>
    <n v="16"/>
    <x v="1"/>
    <n v="5"/>
    <n v="16"/>
    <n v="0"/>
    <n v="80"/>
    <x v="0"/>
  </r>
  <r>
    <n v="219"/>
    <s v="T3841"/>
    <x v="18"/>
    <x v="6"/>
    <s v="Market-Based Rate Tariff, FERC Electric Tariff, 1.0.0"/>
    <s v="M-WSPP - TSPMTS"/>
    <n v="234440"/>
    <n v="201803240300"/>
    <n v="201803240359"/>
    <n v="20180322"/>
    <m/>
    <x v="1"/>
    <s v="PP"/>
    <x v="1"/>
    <x v="8"/>
    <s v="F"/>
    <s v="ST"/>
    <s v="D"/>
    <s v="FP"/>
    <x v="3"/>
    <n v="5"/>
    <n v="16"/>
    <x v="1"/>
    <n v="5"/>
    <n v="16"/>
    <n v="0"/>
    <n v="80"/>
    <x v="0"/>
  </r>
  <r>
    <n v="220"/>
    <s v="T3842"/>
    <x v="18"/>
    <x v="6"/>
    <s v="Market-Based Rate Tariff, FERC Electric Tariff, 1.0.0"/>
    <s v="M-WSPP - TSPMTS"/>
    <n v="234440"/>
    <n v="201803240400"/>
    <n v="201803240459"/>
    <n v="20180322"/>
    <m/>
    <x v="1"/>
    <s v="PP"/>
    <x v="1"/>
    <x v="8"/>
    <s v="F"/>
    <s v="ST"/>
    <s v="D"/>
    <s v="FP"/>
    <x v="3"/>
    <n v="5"/>
    <n v="16"/>
    <x v="1"/>
    <n v="5"/>
    <n v="16"/>
    <n v="0"/>
    <n v="80"/>
    <x v="0"/>
  </r>
  <r>
    <n v="221"/>
    <s v="T3843"/>
    <x v="18"/>
    <x v="6"/>
    <s v="Market-Based Rate Tariff, FERC Electric Tariff, 1.0.0"/>
    <s v="M-WSPP - TSPMTS"/>
    <n v="234440"/>
    <n v="201803240500"/>
    <n v="201803240559"/>
    <n v="20180322"/>
    <m/>
    <x v="1"/>
    <s v="PP"/>
    <x v="1"/>
    <x v="8"/>
    <s v="F"/>
    <s v="ST"/>
    <s v="D"/>
    <s v="FP"/>
    <x v="3"/>
    <n v="5"/>
    <n v="16"/>
    <x v="1"/>
    <n v="5"/>
    <n v="16"/>
    <n v="0"/>
    <n v="80"/>
    <x v="0"/>
  </r>
  <r>
    <n v="222"/>
    <s v="T3844"/>
    <x v="18"/>
    <x v="6"/>
    <s v="Market-Based Rate Tariff, FERC Electric Tariff, 1.0.0"/>
    <s v="M-WSPP - TSPMTS"/>
    <n v="234440"/>
    <n v="201803240600"/>
    <n v="201803240659"/>
    <n v="20180322"/>
    <m/>
    <x v="1"/>
    <s v="PP"/>
    <x v="1"/>
    <x v="8"/>
    <s v="F"/>
    <s v="ST"/>
    <s v="D"/>
    <s v="FP"/>
    <x v="3"/>
    <n v="5"/>
    <n v="18"/>
    <x v="1"/>
    <n v="5"/>
    <n v="18"/>
    <n v="0"/>
    <n v="90"/>
    <x v="0"/>
  </r>
  <r>
    <n v="223"/>
    <s v="T3845"/>
    <x v="18"/>
    <x v="6"/>
    <s v="Market-Based Rate Tariff, FERC Electric Tariff, 1.0.0"/>
    <s v="M-WSPP - TSPMTS"/>
    <n v="234440"/>
    <n v="201803240700"/>
    <n v="201803240759"/>
    <n v="20180322"/>
    <m/>
    <x v="1"/>
    <s v="PP"/>
    <x v="1"/>
    <x v="8"/>
    <s v="F"/>
    <s v="ST"/>
    <s v="D"/>
    <s v="FP"/>
    <x v="3"/>
    <n v="5"/>
    <n v="18"/>
    <x v="1"/>
    <n v="5"/>
    <n v="18"/>
    <n v="0"/>
    <n v="90"/>
    <x v="0"/>
  </r>
  <r>
    <n v="224"/>
    <s v="T3846"/>
    <x v="18"/>
    <x v="6"/>
    <s v="Market-Based Rate Tariff, FERC Electric Tariff, 1.0.0"/>
    <s v="M-WSPP - TSPMTS"/>
    <n v="234440"/>
    <n v="201803240800"/>
    <n v="201803240859"/>
    <n v="20180322"/>
    <m/>
    <x v="1"/>
    <s v="PP"/>
    <x v="1"/>
    <x v="8"/>
    <s v="F"/>
    <s v="ST"/>
    <s v="D"/>
    <s v="FP"/>
    <x v="3"/>
    <n v="5"/>
    <n v="18"/>
    <x v="1"/>
    <n v="5"/>
    <n v="18"/>
    <n v="0"/>
    <n v="90"/>
    <x v="0"/>
  </r>
  <r>
    <n v="225"/>
    <s v="T3847"/>
    <x v="18"/>
    <x v="6"/>
    <s v="Market-Based Rate Tariff, FERC Electric Tariff, 1.0.0"/>
    <s v="M-WSPP - TSPMTS"/>
    <n v="234440"/>
    <n v="201803240900"/>
    <n v="201803240959"/>
    <n v="20180322"/>
    <m/>
    <x v="1"/>
    <s v="PP"/>
    <x v="1"/>
    <x v="8"/>
    <s v="F"/>
    <s v="ST"/>
    <s v="D"/>
    <s v="FP"/>
    <x v="3"/>
    <n v="5"/>
    <n v="18"/>
    <x v="1"/>
    <n v="5"/>
    <n v="18"/>
    <n v="0"/>
    <n v="90"/>
    <x v="0"/>
  </r>
  <r>
    <n v="226"/>
    <s v="T3848"/>
    <x v="18"/>
    <x v="6"/>
    <s v="Market-Based Rate Tariff, FERC Electric Tariff, 1.0.0"/>
    <s v="M-WSPP - TSPMTS"/>
    <n v="234440"/>
    <n v="201803241000"/>
    <n v="201803241059"/>
    <n v="20180322"/>
    <m/>
    <x v="1"/>
    <s v="PP"/>
    <x v="1"/>
    <x v="8"/>
    <s v="F"/>
    <s v="ST"/>
    <s v="D"/>
    <s v="FP"/>
    <x v="3"/>
    <n v="5"/>
    <n v="18"/>
    <x v="1"/>
    <n v="5"/>
    <n v="18"/>
    <n v="0"/>
    <n v="90"/>
    <x v="0"/>
  </r>
  <r>
    <n v="227"/>
    <s v="T3849"/>
    <x v="18"/>
    <x v="6"/>
    <s v="Market-Based Rate Tariff, FERC Electric Tariff, 1.0.0"/>
    <s v="M-WSPP - TSPMTS"/>
    <n v="234440"/>
    <n v="201803241100"/>
    <n v="201803241159"/>
    <n v="20180322"/>
    <m/>
    <x v="1"/>
    <s v="PP"/>
    <x v="1"/>
    <x v="8"/>
    <s v="F"/>
    <s v="ST"/>
    <s v="D"/>
    <s v="FP"/>
    <x v="3"/>
    <n v="5"/>
    <n v="18"/>
    <x v="1"/>
    <n v="5"/>
    <n v="18"/>
    <n v="0"/>
    <n v="90"/>
    <x v="0"/>
  </r>
  <r>
    <n v="228"/>
    <s v="T3850"/>
    <x v="18"/>
    <x v="6"/>
    <s v="Market-Based Rate Tariff, FERC Electric Tariff, 1.0.0"/>
    <s v="M-WSPP - TSPMTS"/>
    <n v="234440"/>
    <n v="201803241200"/>
    <n v="201803241259"/>
    <n v="20180322"/>
    <m/>
    <x v="1"/>
    <s v="PP"/>
    <x v="1"/>
    <x v="8"/>
    <s v="F"/>
    <s v="ST"/>
    <s v="D"/>
    <s v="FP"/>
    <x v="3"/>
    <n v="5"/>
    <n v="18"/>
    <x v="1"/>
    <n v="5"/>
    <n v="18"/>
    <n v="0"/>
    <n v="90"/>
    <x v="0"/>
  </r>
  <r>
    <n v="229"/>
    <s v="T3851"/>
    <x v="18"/>
    <x v="6"/>
    <s v="Market-Based Rate Tariff, FERC Electric Tariff, 1.0.0"/>
    <s v="M-WSPP - TSPMTS"/>
    <n v="234440"/>
    <n v="201803241300"/>
    <n v="201803241359"/>
    <n v="20180322"/>
    <m/>
    <x v="1"/>
    <s v="PP"/>
    <x v="1"/>
    <x v="8"/>
    <s v="F"/>
    <s v="ST"/>
    <s v="D"/>
    <s v="FP"/>
    <x v="3"/>
    <n v="5"/>
    <n v="18"/>
    <x v="1"/>
    <n v="5"/>
    <n v="18"/>
    <n v="0"/>
    <n v="90"/>
    <x v="0"/>
  </r>
  <r>
    <n v="230"/>
    <s v="T3852"/>
    <x v="18"/>
    <x v="6"/>
    <s v="Market-Based Rate Tariff, FERC Electric Tariff, 1.0.0"/>
    <s v="M-WSPP - TSPMTS"/>
    <n v="234440"/>
    <n v="201803241400"/>
    <n v="201803241459"/>
    <n v="20180322"/>
    <m/>
    <x v="1"/>
    <s v="PP"/>
    <x v="1"/>
    <x v="8"/>
    <s v="F"/>
    <s v="ST"/>
    <s v="D"/>
    <s v="FP"/>
    <x v="3"/>
    <n v="5"/>
    <n v="18"/>
    <x v="1"/>
    <n v="5"/>
    <n v="18"/>
    <n v="0"/>
    <n v="90"/>
    <x v="0"/>
  </r>
  <r>
    <n v="231"/>
    <s v="T3853"/>
    <x v="18"/>
    <x v="6"/>
    <s v="Market-Based Rate Tariff, FERC Electric Tariff, 1.0.0"/>
    <s v="M-WSPP - TSPMTS"/>
    <n v="234440"/>
    <n v="201803241500"/>
    <n v="201803241559"/>
    <n v="20180322"/>
    <m/>
    <x v="1"/>
    <s v="PP"/>
    <x v="1"/>
    <x v="8"/>
    <s v="F"/>
    <s v="ST"/>
    <s v="D"/>
    <s v="FP"/>
    <x v="3"/>
    <n v="5"/>
    <n v="18"/>
    <x v="1"/>
    <n v="5"/>
    <n v="18"/>
    <n v="0"/>
    <n v="90"/>
    <x v="0"/>
  </r>
  <r>
    <n v="232"/>
    <s v="T3854"/>
    <x v="18"/>
    <x v="6"/>
    <s v="Market-Based Rate Tariff, FERC Electric Tariff, 1.0.0"/>
    <s v="M-WSPP - TSPMTS"/>
    <n v="234440"/>
    <n v="201803241600"/>
    <n v="201803241659"/>
    <n v="20180322"/>
    <m/>
    <x v="1"/>
    <s v="PP"/>
    <x v="1"/>
    <x v="8"/>
    <s v="F"/>
    <s v="ST"/>
    <s v="D"/>
    <s v="FP"/>
    <x v="3"/>
    <n v="5"/>
    <n v="18"/>
    <x v="1"/>
    <n v="5"/>
    <n v="18"/>
    <n v="0"/>
    <n v="90"/>
    <x v="0"/>
  </r>
  <r>
    <n v="233"/>
    <s v="T3855"/>
    <x v="18"/>
    <x v="6"/>
    <s v="Market-Based Rate Tariff, FERC Electric Tariff, 1.0.0"/>
    <s v="M-WSPP - TSPMTS"/>
    <n v="234440"/>
    <n v="201803241700"/>
    <n v="201803241759"/>
    <n v="20180322"/>
    <m/>
    <x v="1"/>
    <s v="PP"/>
    <x v="1"/>
    <x v="8"/>
    <s v="F"/>
    <s v="ST"/>
    <s v="D"/>
    <s v="FP"/>
    <x v="3"/>
    <n v="5"/>
    <n v="18"/>
    <x v="1"/>
    <n v="5"/>
    <n v="18"/>
    <n v="0"/>
    <n v="90"/>
    <x v="0"/>
  </r>
  <r>
    <n v="234"/>
    <s v="T3856"/>
    <x v="18"/>
    <x v="6"/>
    <s v="Market-Based Rate Tariff, FERC Electric Tariff, 1.0.0"/>
    <s v="M-WSPP - TSPMTS"/>
    <n v="234440"/>
    <n v="201803241800"/>
    <n v="201803241859"/>
    <n v="20180322"/>
    <m/>
    <x v="1"/>
    <s v="PP"/>
    <x v="1"/>
    <x v="8"/>
    <s v="F"/>
    <s v="ST"/>
    <s v="D"/>
    <s v="FP"/>
    <x v="3"/>
    <n v="5"/>
    <n v="18"/>
    <x v="1"/>
    <n v="5"/>
    <n v="18"/>
    <n v="0"/>
    <n v="90"/>
    <x v="0"/>
  </r>
  <r>
    <n v="235"/>
    <s v="T3857"/>
    <x v="18"/>
    <x v="6"/>
    <s v="Market-Based Rate Tariff, FERC Electric Tariff, 1.0.0"/>
    <s v="M-WSPP - TSPMTS"/>
    <n v="234440"/>
    <n v="201803241900"/>
    <n v="201803241959"/>
    <n v="20180322"/>
    <m/>
    <x v="1"/>
    <s v="PP"/>
    <x v="1"/>
    <x v="8"/>
    <s v="F"/>
    <s v="ST"/>
    <s v="D"/>
    <s v="FP"/>
    <x v="3"/>
    <n v="5"/>
    <n v="18"/>
    <x v="1"/>
    <n v="5"/>
    <n v="18"/>
    <n v="0"/>
    <n v="90"/>
    <x v="0"/>
  </r>
  <r>
    <n v="236"/>
    <s v="T3858"/>
    <x v="18"/>
    <x v="6"/>
    <s v="Market-Based Rate Tariff, FERC Electric Tariff, 1.0.0"/>
    <s v="M-WSPP - TSPMTS"/>
    <n v="234440"/>
    <n v="201803242000"/>
    <n v="201803242059"/>
    <n v="20180322"/>
    <m/>
    <x v="1"/>
    <s v="PP"/>
    <x v="1"/>
    <x v="8"/>
    <s v="F"/>
    <s v="ST"/>
    <s v="D"/>
    <s v="FP"/>
    <x v="3"/>
    <n v="5"/>
    <n v="18"/>
    <x v="1"/>
    <n v="5"/>
    <n v="18"/>
    <n v="0"/>
    <n v="90"/>
    <x v="0"/>
  </r>
  <r>
    <n v="237"/>
    <s v="T3859"/>
    <x v="18"/>
    <x v="6"/>
    <s v="Market-Based Rate Tariff, FERC Electric Tariff, 1.0.0"/>
    <s v="M-WSPP - TSPMTS"/>
    <n v="234440"/>
    <n v="201803242100"/>
    <n v="201803242159"/>
    <n v="20180322"/>
    <m/>
    <x v="1"/>
    <s v="PP"/>
    <x v="1"/>
    <x v="8"/>
    <s v="F"/>
    <s v="ST"/>
    <s v="D"/>
    <s v="FP"/>
    <x v="3"/>
    <n v="5"/>
    <n v="18"/>
    <x v="1"/>
    <n v="5"/>
    <n v="18"/>
    <n v="0"/>
    <n v="90"/>
    <x v="0"/>
  </r>
  <r>
    <n v="238"/>
    <s v="T3860"/>
    <x v="18"/>
    <x v="6"/>
    <s v="Market-Based Rate Tariff, FERC Electric Tariff, 1.0.0"/>
    <s v="M-WSPP - TSPMTS"/>
    <n v="234440"/>
    <n v="201803242200"/>
    <n v="201803242259"/>
    <n v="20180322"/>
    <m/>
    <x v="1"/>
    <s v="PP"/>
    <x v="1"/>
    <x v="8"/>
    <s v="F"/>
    <s v="ST"/>
    <s v="D"/>
    <s v="FP"/>
    <x v="3"/>
    <n v="5"/>
    <n v="16"/>
    <x v="1"/>
    <n v="5"/>
    <n v="16"/>
    <n v="0"/>
    <n v="80"/>
    <x v="0"/>
  </r>
  <r>
    <n v="239"/>
    <s v="T3861"/>
    <x v="18"/>
    <x v="6"/>
    <s v="Market-Based Rate Tariff, FERC Electric Tariff, 1.0.0"/>
    <s v="M-WSPP - TSPMTS"/>
    <n v="234440"/>
    <n v="201803242300"/>
    <n v="201803242359"/>
    <n v="20180322"/>
    <m/>
    <x v="1"/>
    <s v="PP"/>
    <x v="1"/>
    <x v="8"/>
    <s v="F"/>
    <s v="ST"/>
    <s v="D"/>
    <s v="FP"/>
    <x v="3"/>
    <n v="5"/>
    <n v="16"/>
    <x v="1"/>
    <n v="5"/>
    <n v="16"/>
    <n v="0"/>
    <n v="80"/>
    <x v="0"/>
  </r>
  <r>
    <n v="240"/>
    <s v="T3862"/>
    <x v="18"/>
    <x v="6"/>
    <s v="Market-Based Rate Tariff, FERC Electric Tariff, 1.0.0"/>
    <s v="M-WSPP - TSPMTS"/>
    <n v="234513"/>
    <n v="201803250000"/>
    <n v="201803250059"/>
    <n v="20180323"/>
    <m/>
    <x v="1"/>
    <s v="PP"/>
    <x v="1"/>
    <x v="8"/>
    <s v="F"/>
    <s v="ST"/>
    <s v="D"/>
    <s v="FP"/>
    <x v="3"/>
    <n v="5"/>
    <n v="16"/>
    <x v="1"/>
    <n v="5"/>
    <n v="16"/>
    <n v="0"/>
    <n v="80"/>
    <x v="0"/>
  </r>
  <r>
    <n v="241"/>
    <s v="T3863"/>
    <x v="18"/>
    <x v="6"/>
    <s v="Market-Based Rate Tariff, FERC Electric Tariff, 1.0.0"/>
    <s v="M-WSPP - TSPMTS"/>
    <n v="234513"/>
    <n v="201803250100"/>
    <n v="201803250159"/>
    <n v="20180323"/>
    <m/>
    <x v="1"/>
    <s v="PP"/>
    <x v="1"/>
    <x v="8"/>
    <s v="F"/>
    <s v="ST"/>
    <s v="D"/>
    <s v="FP"/>
    <x v="3"/>
    <n v="5"/>
    <n v="16"/>
    <x v="1"/>
    <n v="5"/>
    <n v="16"/>
    <n v="0"/>
    <n v="80"/>
    <x v="0"/>
  </r>
  <r>
    <n v="242"/>
    <s v="T3864"/>
    <x v="18"/>
    <x v="6"/>
    <s v="Market-Based Rate Tariff, FERC Electric Tariff, 1.0.0"/>
    <s v="M-WSPP - TSPMTS"/>
    <n v="234513"/>
    <n v="201803250200"/>
    <n v="201803250259"/>
    <n v="20180323"/>
    <m/>
    <x v="1"/>
    <s v="PP"/>
    <x v="1"/>
    <x v="8"/>
    <s v="F"/>
    <s v="ST"/>
    <s v="D"/>
    <s v="FP"/>
    <x v="3"/>
    <n v="5"/>
    <n v="16"/>
    <x v="1"/>
    <n v="5"/>
    <n v="16"/>
    <n v="0"/>
    <n v="80"/>
    <x v="0"/>
  </r>
  <r>
    <n v="243"/>
    <s v="T3865"/>
    <x v="18"/>
    <x v="6"/>
    <s v="Market-Based Rate Tariff, FERC Electric Tariff, 1.0.0"/>
    <s v="M-WSPP - TSPMTS"/>
    <n v="234513"/>
    <n v="201803250300"/>
    <n v="201803250359"/>
    <n v="20180323"/>
    <m/>
    <x v="1"/>
    <s v="PP"/>
    <x v="1"/>
    <x v="8"/>
    <s v="F"/>
    <s v="ST"/>
    <s v="D"/>
    <s v="FP"/>
    <x v="3"/>
    <n v="5"/>
    <n v="16"/>
    <x v="1"/>
    <n v="5"/>
    <n v="16"/>
    <n v="0"/>
    <n v="80"/>
    <x v="0"/>
  </r>
  <r>
    <n v="244"/>
    <s v="T3866"/>
    <x v="18"/>
    <x v="6"/>
    <s v="Market-Based Rate Tariff, FERC Electric Tariff, 1.0.0"/>
    <s v="M-WSPP - TSPMTS"/>
    <n v="234513"/>
    <n v="201803250400"/>
    <n v="201803250459"/>
    <n v="20180323"/>
    <m/>
    <x v="1"/>
    <s v="PP"/>
    <x v="1"/>
    <x v="8"/>
    <s v="F"/>
    <s v="ST"/>
    <s v="D"/>
    <s v="FP"/>
    <x v="3"/>
    <n v="5"/>
    <n v="16"/>
    <x v="1"/>
    <n v="5"/>
    <n v="16"/>
    <n v="0"/>
    <n v="80"/>
    <x v="0"/>
  </r>
  <r>
    <n v="245"/>
    <s v="T3867"/>
    <x v="18"/>
    <x v="6"/>
    <s v="Market-Based Rate Tariff, FERC Electric Tariff, 1.0.0"/>
    <s v="M-WSPP - TSPMTS"/>
    <n v="234513"/>
    <n v="201803250500"/>
    <n v="201803250559"/>
    <n v="20180323"/>
    <m/>
    <x v="1"/>
    <s v="PP"/>
    <x v="1"/>
    <x v="8"/>
    <s v="F"/>
    <s v="ST"/>
    <s v="D"/>
    <s v="FP"/>
    <x v="3"/>
    <n v="5"/>
    <n v="16"/>
    <x v="1"/>
    <n v="5"/>
    <n v="16"/>
    <n v="0"/>
    <n v="80"/>
    <x v="0"/>
  </r>
  <r>
    <n v="246"/>
    <s v="T3868"/>
    <x v="18"/>
    <x v="6"/>
    <s v="Market-Based Rate Tariff, FERC Electric Tariff, 1.0.0"/>
    <s v="M-WSPP - TSPMTS"/>
    <n v="234513"/>
    <n v="201803250600"/>
    <n v="201803250659"/>
    <n v="20180323"/>
    <m/>
    <x v="1"/>
    <s v="PP"/>
    <x v="1"/>
    <x v="8"/>
    <s v="F"/>
    <s v="ST"/>
    <s v="D"/>
    <s v="FP"/>
    <x v="3"/>
    <n v="5"/>
    <n v="16"/>
    <x v="1"/>
    <n v="5"/>
    <n v="16"/>
    <n v="0"/>
    <n v="80"/>
    <x v="0"/>
  </r>
  <r>
    <n v="247"/>
    <s v="T3869"/>
    <x v="18"/>
    <x v="6"/>
    <s v="Market-Based Rate Tariff, FERC Electric Tariff, 1.0.0"/>
    <s v="M-WSPP - TSPMTS"/>
    <n v="234513"/>
    <n v="201803250700"/>
    <n v="201803250759"/>
    <n v="20180323"/>
    <m/>
    <x v="1"/>
    <s v="PP"/>
    <x v="1"/>
    <x v="8"/>
    <s v="F"/>
    <s v="ST"/>
    <s v="D"/>
    <s v="FP"/>
    <x v="3"/>
    <n v="5"/>
    <n v="16"/>
    <x v="1"/>
    <n v="5"/>
    <n v="16"/>
    <n v="0"/>
    <n v="80"/>
    <x v="0"/>
  </r>
  <r>
    <n v="248"/>
    <s v="T3870"/>
    <x v="18"/>
    <x v="6"/>
    <s v="Market-Based Rate Tariff, FERC Electric Tariff, 1.0.0"/>
    <s v="M-WSPP - TSPMTS"/>
    <n v="234513"/>
    <n v="201803250800"/>
    <n v="201803250859"/>
    <n v="20180323"/>
    <m/>
    <x v="1"/>
    <s v="PP"/>
    <x v="1"/>
    <x v="8"/>
    <s v="F"/>
    <s v="ST"/>
    <s v="D"/>
    <s v="FP"/>
    <x v="3"/>
    <n v="5"/>
    <n v="16"/>
    <x v="1"/>
    <n v="5"/>
    <n v="16"/>
    <n v="0"/>
    <n v="80"/>
    <x v="0"/>
  </r>
  <r>
    <n v="249"/>
    <s v="T3871"/>
    <x v="18"/>
    <x v="6"/>
    <s v="Market-Based Rate Tariff, FERC Electric Tariff, 1.0.0"/>
    <s v="M-WSPP - TSPMTS"/>
    <n v="234513"/>
    <n v="201803250900"/>
    <n v="201803250959"/>
    <n v="20180323"/>
    <m/>
    <x v="1"/>
    <s v="PP"/>
    <x v="1"/>
    <x v="8"/>
    <s v="F"/>
    <s v="ST"/>
    <s v="D"/>
    <s v="FP"/>
    <x v="3"/>
    <n v="5"/>
    <n v="16"/>
    <x v="1"/>
    <n v="5"/>
    <n v="16"/>
    <n v="0"/>
    <n v="80"/>
    <x v="0"/>
  </r>
  <r>
    <n v="250"/>
    <s v="T3872"/>
    <x v="18"/>
    <x v="6"/>
    <s v="Market-Based Rate Tariff, FERC Electric Tariff, 1.0.0"/>
    <s v="M-WSPP - TSPMTS"/>
    <n v="234513"/>
    <n v="201803251000"/>
    <n v="201803251059"/>
    <n v="20180323"/>
    <m/>
    <x v="1"/>
    <s v="PP"/>
    <x v="1"/>
    <x v="8"/>
    <s v="F"/>
    <s v="ST"/>
    <s v="D"/>
    <s v="FP"/>
    <x v="3"/>
    <n v="5"/>
    <n v="16"/>
    <x v="1"/>
    <n v="5"/>
    <n v="16"/>
    <n v="0"/>
    <n v="80"/>
    <x v="0"/>
  </r>
  <r>
    <n v="251"/>
    <s v="T3873"/>
    <x v="18"/>
    <x v="6"/>
    <s v="Market-Based Rate Tariff, FERC Electric Tariff, 1.0.0"/>
    <s v="M-WSPP - TSPMTS"/>
    <n v="234513"/>
    <n v="201803251100"/>
    <n v="201803251159"/>
    <n v="20180323"/>
    <m/>
    <x v="1"/>
    <s v="PP"/>
    <x v="1"/>
    <x v="8"/>
    <s v="F"/>
    <s v="ST"/>
    <s v="D"/>
    <s v="FP"/>
    <x v="3"/>
    <n v="5"/>
    <n v="16"/>
    <x v="1"/>
    <n v="5"/>
    <n v="16"/>
    <n v="0"/>
    <n v="80"/>
    <x v="0"/>
  </r>
  <r>
    <n v="252"/>
    <s v="T3874"/>
    <x v="18"/>
    <x v="6"/>
    <s v="Market-Based Rate Tariff, FERC Electric Tariff, 1.0.0"/>
    <s v="M-WSPP - TSPMTS"/>
    <n v="234513"/>
    <n v="201803251200"/>
    <n v="201803251259"/>
    <n v="20180323"/>
    <m/>
    <x v="1"/>
    <s v="PP"/>
    <x v="1"/>
    <x v="8"/>
    <s v="F"/>
    <s v="ST"/>
    <s v="D"/>
    <s v="FP"/>
    <x v="3"/>
    <n v="5"/>
    <n v="16"/>
    <x v="1"/>
    <n v="5"/>
    <n v="16"/>
    <n v="0"/>
    <n v="80"/>
    <x v="0"/>
  </r>
  <r>
    <n v="253"/>
    <s v="T3875"/>
    <x v="18"/>
    <x v="6"/>
    <s v="Market-Based Rate Tariff, FERC Electric Tariff, 1.0.0"/>
    <s v="M-WSPP - TSPMTS"/>
    <n v="234513"/>
    <n v="201803251300"/>
    <n v="201803251359"/>
    <n v="20180323"/>
    <m/>
    <x v="1"/>
    <s v="PP"/>
    <x v="1"/>
    <x v="8"/>
    <s v="F"/>
    <s v="ST"/>
    <s v="D"/>
    <s v="FP"/>
    <x v="3"/>
    <n v="5"/>
    <n v="16"/>
    <x v="1"/>
    <n v="5"/>
    <n v="16"/>
    <n v="0"/>
    <n v="80"/>
    <x v="0"/>
  </r>
  <r>
    <n v="254"/>
    <s v="T3876"/>
    <x v="18"/>
    <x v="6"/>
    <s v="Market-Based Rate Tariff, FERC Electric Tariff, 1.0.0"/>
    <s v="M-WSPP - TSPMTS"/>
    <n v="234513"/>
    <n v="201803251400"/>
    <n v="201803251459"/>
    <n v="20180323"/>
    <m/>
    <x v="1"/>
    <s v="PP"/>
    <x v="1"/>
    <x v="8"/>
    <s v="F"/>
    <s v="ST"/>
    <s v="D"/>
    <s v="FP"/>
    <x v="3"/>
    <n v="5"/>
    <n v="16"/>
    <x v="1"/>
    <n v="5"/>
    <n v="16"/>
    <n v="0"/>
    <n v="80"/>
    <x v="0"/>
  </r>
  <r>
    <n v="255"/>
    <s v="T3877"/>
    <x v="18"/>
    <x v="6"/>
    <s v="Market-Based Rate Tariff, FERC Electric Tariff, 1.0.0"/>
    <s v="M-WSPP - TSPMTS"/>
    <n v="234513"/>
    <n v="201803251500"/>
    <n v="201803251559"/>
    <n v="20180323"/>
    <m/>
    <x v="1"/>
    <s v="PP"/>
    <x v="1"/>
    <x v="8"/>
    <s v="F"/>
    <s v="ST"/>
    <s v="D"/>
    <s v="FP"/>
    <x v="3"/>
    <n v="5"/>
    <n v="16"/>
    <x v="1"/>
    <n v="5"/>
    <n v="16"/>
    <n v="0"/>
    <n v="80"/>
    <x v="0"/>
  </r>
  <r>
    <n v="256"/>
    <s v="T3878"/>
    <x v="18"/>
    <x v="6"/>
    <s v="Market-Based Rate Tariff, FERC Electric Tariff, 1.0.0"/>
    <s v="M-WSPP - TSPMTS"/>
    <n v="234513"/>
    <n v="201803251600"/>
    <n v="201803251659"/>
    <n v="20180323"/>
    <m/>
    <x v="1"/>
    <s v="PP"/>
    <x v="1"/>
    <x v="8"/>
    <s v="F"/>
    <s v="ST"/>
    <s v="D"/>
    <s v="FP"/>
    <x v="3"/>
    <n v="5"/>
    <n v="16"/>
    <x v="1"/>
    <n v="5"/>
    <n v="16"/>
    <n v="0"/>
    <n v="80"/>
    <x v="0"/>
  </r>
  <r>
    <n v="257"/>
    <s v="T3879"/>
    <x v="18"/>
    <x v="6"/>
    <s v="Market-Based Rate Tariff, FERC Electric Tariff, 1.0.0"/>
    <s v="M-WSPP - TSPMTS"/>
    <n v="234513"/>
    <n v="201803251700"/>
    <n v="201803251759"/>
    <n v="20180323"/>
    <m/>
    <x v="1"/>
    <s v="PP"/>
    <x v="1"/>
    <x v="8"/>
    <s v="F"/>
    <s v="ST"/>
    <s v="D"/>
    <s v="FP"/>
    <x v="3"/>
    <n v="5"/>
    <n v="16"/>
    <x v="1"/>
    <n v="5"/>
    <n v="16"/>
    <n v="0"/>
    <n v="80"/>
    <x v="0"/>
  </r>
  <r>
    <n v="258"/>
    <s v="T3880"/>
    <x v="18"/>
    <x v="6"/>
    <s v="Market-Based Rate Tariff, FERC Electric Tariff, 1.0.0"/>
    <s v="M-WSPP - TSPMTS"/>
    <n v="234513"/>
    <n v="201803251800"/>
    <n v="201803251859"/>
    <n v="20180323"/>
    <m/>
    <x v="1"/>
    <s v="PP"/>
    <x v="1"/>
    <x v="8"/>
    <s v="F"/>
    <s v="ST"/>
    <s v="D"/>
    <s v="FP"/>
    <x v="3"/>
    <n v="5"/>
    <n v="16"/>
    <x v="1"/>
    <n v="5"/>
    <n v="16"/>
    <n v="0"/>
    <n v="80"/>
    <x v="0"/>
  </r>
  <r>
    <n v="259"/>
    <s v="T3881"/>
    <x v="18"/>
    <x v="6"/>
    <s v="Market-Based Rate Tariff, FERC Electric Tariff, 1.0.0"/>
    <s v="M-WSPP - TSPMTS"/>
    <n v="234513"/>
    <n v="201803251900"/>
    <n v="201803251959"/>
    <n v="20180323"/>
    <m/>
    <x v="1"/>
    <s v="PP"/>
    <x v="1"/>
    <x v="8"/>
    <s v="F"/>
    <s v="ST"/>
    <s v="D"/>
    <s v="FP"/>
    <x v="3"/>
    <n v="5"/>
    <n v="16"/>
    <x v="1"/>
    <n v="5"/>
    <n v="16"/>
    <n v="0"/>
    <n v="80"/>
    <x v="0"/>
  </r>
  <r>
    <n v="260"/>
    <s v="T3882"/>
    <x v="18"/>
    <x v="6"/>
    <s v="Market-Based Rate Tariff, FERC Electric Tariff, 1.0.0"/>
    <s v="M-WSPP - TSPMTS"/>
    <n v="234513"/>
    <n v="201803252000"/>
    <n v="201803252059"/>
    <n v="20180323"/>
    <m/>
    <x v="1"/>
    <s v="PP"/>
    <x v="1"/>
    <x v="8"/>
    <s v="F"/>
    <s v="ST"/>
    <s v="D"/>
    <s v="FP"/>
    <x v="3"/>
    <n v="5"/>
    <n v="16"/>
    <x v="1"/>
    <n v="5"/>
    <n v="16"/>
    <n v="0"/>
    <n v="80"/>
    <x v="0"/>
  </r>
  <r>
    <n v="261"/>
    <s v="T3883"/>
    <x v="18"/>
    <x v="6"/>
    <s v="Market-Based Rate Tariff, FERC Electric Tariff, 1.0.0"/>
    <s v="M-WSPP - TSPMTS"/>
    <n v="234513"/>
    <n v="201803252100"/>
    <n v="201803252159"/>
    <n v="20180323"/>
    <m/>
    <x v="1"/>
    <s v="PP"/>
    <x v="1"/>
    <x v="8"/>
    <s v="F"/>
    <s v="ST"/>
    <s v="D"/>
    <s v="FP"/>
    <x v="3"/>
    <n v="5"/>
    <n v="16"/>
    <x v="1"/>
    <n v="5"/>
    <n v="16"/>
    <n v="0"/>
    <n v="80"/>
    <x v="0"/>
  </r>
  <r>
    <n v="262"/>
    <s v="T3884"/>
    <x v="18"/>
    <x v="6"/>
    <s v="Market-Based Rate Tariff, FERC Electric Tariff, 1.0.0"/>
    <s v="M-WSPP - TSPMTS"/>
    <n v="234513"/>
    <n v="201803252200"/>
    <n v="201803252259"/>
    <n v="20180323"/>
    <m/>
    <x v="1"/>
    <s v="PP"/>
    <x v="1"/>
    <x v="8"/>
    <s v="F"/>
    <s v="ST"/>
    <s v="D"/>
    <s v="FP"/>
    <x v="3"/>
    <n v="5"/>
    <n v="16"/>
    <x v="1"/>
    <n v="5"/>
    <n v="16"/>
    <n v="0"/>
    <n v="80"/>
    <x v="0"/>
  </r>
  <r>
    <n v="263"/>
    <s v="T3885"/>
    <x v="18"/>
    <x v="6"/>
    <s v="Market-Based Rate Tariff, FERC Electric Tariff, 1.0.0"/>
    <s v="M-WSPP - TSPMTS"/>
    <n v="234513"/>
    <n v="201803252300"/>
    <n v="201803252359"/>
    <n v="20180323"/>
    <m/>
    <x v="1"/>
    <s v="PP"/>
    <x v="1"/>
    <x v="8"/>
    <s v="F"/>
    <s v="ST"/>
    <s v="D"/>
    <s v="FP"/>
    <x v="3"/>
    <n v="5"/>
    <n v="16"/>
    <x v="1"/>
    <n v="5"/>
    <n v="16"/>
    <n v="0"/>
    <n v="80"/>
    <x v="0"/>
  </r>
  <r>
    <n v="264"/>
    <s v="T3886"/>
    <x v="18"/>
    <x v="6"/>
    <s v="Market-Based Rate Tariff, FERC Electric Tariff, 1.0.0"/>
    <s v="M-WSPP - TSPMTS"/>
    <n v="234513"/>
    <n v="201803260000"/>
    <n v="201803260059"/>
    <n v="20180323"/>
    <m/>
    <x v="1"/>
    <s v="PP"/>
    <x v="1"/>
    <x v="8"/>
    <s v="F"/>
    <s v="ST"/>
    <s v="D"/>
    <s v="FP"/>
    <x v="3"/>
    <n v="5"/>
    <n v="16"/>
    <x v="1"/>
    <n v="5"/>
    <n v="16"/>
    <n v="0"/>
    <n v="80"/>
    <x v="0"/>
  </r>
  <r>
    <n v="265"/>
    <s v="T3887"/>
    <x v="18"/>
    <x v="6"/>
    <s v="Market-Based Rate Tariff, FERC Electric Tariff, 1.0.0"/>
    <s v="M-WSPP - TSPMTS"/>
    <n v="234513"/>
    <n v="201803260100"/>
    <n v="201803260159"/>
    <n v="20180323"/>
    <m/>
    <x v="1"/>
    <s v="PP"/>
    <x v="1"/>
    <x v="8"/>
    <s v="F"/>
    <s v="ST"/>
    <s v="D"/>
    <s v="FP"/>
    <x v="3"/>
    <n v="5"/>
    <n v="16"/>
    <x v="1"/>
    <n v="5"/>
    <n v="16"/>
    <n v="0"/>
    <n v="80"/>
    <x v="0"/>
  </r>
  <r>
    <n v="266"/>
    <s v="T3888"/>
    <x v="18"/>
    <x v="6"/>
    <s v="Market-Based Rate Tariff, FERC Electric Tariff, 1.0.0"/>
    <s v="M-WSPP - TSPMTS"/>
    <n v="234513"/>
    <n v="201803260200"/>
    <n v="201803260259"/>
    <n v="20180323"/>
    <m/>
    <x v="1"/>
    <s v="PP"/>
    <x v="1"/>
    <x v="8"/>
    <s v="F"/>
    <s v="ST"/>
    <s v="D"/>
    <s v="FP"/>
    <x v="3"/>
    <n v="5"/>
    <n v="16"/>
    <x v="1"/>
    <n v="5"/>
    <n v="16"/>
    <n v="0"/>
    <n v="80"/>
    <x v="0"/>
  </r>
  <r>
    <n v="267"/>
    <s v="T3889"/>
    <x v="18"/>
    <x v="6"/>
    <s v="Market-Based Rate Tariff, FERC Electric Tariff, 1.0.0"/>
    <s v="M-WSPP - TSPMTS"/>
    <n v="234513"/>
    <n v="201803260300"/>
    <n v="201803260359"/>
    <n v="20180323"/>
    <m/>
    <x v="1"/>
    <s v="PP"/>
    <x v="1"/>
    <x v="8"/>
    <s v="F"/>
    <s v="ST"/>
    <s v="D"/>
    <s v="FP"/>
    <x v="3"/>
    <n v="5"/>
    <n v="16"/>
    <x v="1"/>
    <n v="5"/>
    <n v="16"/>
    <n v="0"/>
    <n v="80"/>
    <x v="0"/>
  </r>
  <r>
    <n v="268"/>
    <s v="T3890"/>
    <x v="18"/>
    <x v="6"/>
    <s v="Market-Based Rate Tariff, FERC Electric Tariff, 1.0.0"/>
    <s v="M-WSPP - TSPMTS"/>
    <n v="234513"/>
    <n v="201803260400"/>
    <n v="201803260459"/>
    <n v="20180323"/>
    <m/>
    <x v="1"/>
    <s v="PP"/>
    <x v="1"/>
    <x v="8"/>
    <s v="F"/>
    <s v="ST"/>
    <s v="D"/>
    <s v="FP"/>
    <x v="3"/>
    <n v="5"/>
    <n v="16"/>
    <x v="1"/>
    <n v="5"/>
    <n v="16"/>
    <n v="0"/>
    <n v="80"/>
    <x v="0"/>
  </r>
  <r>
    <n v="269"/>
    <s v="T3891"/>
    <x v="18"/>
    <x v="6"/>
    <s v="Market-Based Rate Tariff, FERC Electric Tariff, 1.0.0"/>
    <s v="M-WSPP - TSPMTS"/>
    <n v="234513"/>
    <n v="201803260500"/>
    <n v="201803260559"/>
    <n v="20180323"/>
    <m/>
    <x v="1"/>
    <s v="PP"/>
    <x v="1"/>
    <x v="8"/>
    <s v="F"/>
    <s v="ST"/>
    <s v="D"/>
    <s v="FP"/>
    <x v="3"/>
    <n v="5"/>
    <n v="16"/>
    <x v="1"/>
    <n v="5"/>
    <n v="16"/>
    <n v="0"/>
    <n v="80"/>
    <x v="0"/>
  </r>
  <r>
    <n v="270"/>
    <s v="T3892"/>
    <x v="18"/>
    <x v="6"/>
    <s v="Market-Based Rate Tariff, FERC Electric Tariff, 1.0.0"/>
    <s v="M-WSPP - TSPMTS"/>
    <n v="234513"/>
    <n v="201803260600"/>
    <n v="201803260659"/>
    <n v="20180323"/>
    <m/>
    <x v="1"/>
    <s v="PP"/>
    <x v="1"/>
    <x v="8"/>
    <s v="F"/>
    <s v="ST"/>
    <s v="D"/>
    <s v="FP"/>
    <x v="3"/>
    <n v="5"/>
    <n v="18"/>
    <x v="1"/>
    <n v="5"/>
    <n v="18"/>
    <n v="0"/>
    <n v="90"/>
    <x v="0"/>
  </r>
  <r>
    <n v="271"/>
    <s v="T3893"/>
    <x v="18"/>
    <x v="6"/>
    <s v="Market-Based Rate Tariff, FERC Electric Tariff, 1.0.0"/>
    <s v="M-WSPP - TSPMTS"/>
    <n v="234513"/>
    <n v="201803260700"/>
    <n v="201803260759"/>
    <n v="20180323"/>
    <m/>
    <x v="1"/>
    <s v="PP"/>
    <x v="1"/>
    <x v="8"/>
    <s v="F"/>
    <s v="ST"/>
    <s v="D"/>
    <s v="FP"/>
    <x v="3"/>
    <n v="5"/>
    <n v="18"/>
    <x v="1"/>
    <n v="5"/>
    <n v="18"/>
    <n v="0"/>
    <n v="90"/>
    <x v="0"/>
  </r>
  <r>
    <n v="272"/>
    <s v="T3894"/>
    <x v="18"/>
    <x v="6"/>
    <s v="Market-Based Rate Tariff, FERC Electric Tariff, 1.0.0"/>
    <s v="M-WSPP - TSPMTS"/>
    <n v="234513"/>
    <n v="201803260800"/>
    <n v="201803260859"/>
    <n v="20180323"/>
    <m/>
    <x v="1"/>
    <s v="PP"/>
    <x v="1"/>
    <x v="8"/>
    <s v="F"/>
    <s v="ST"/>
    <s v="D"/>
    <s v="FP"/>
    <x v="3"/>
    <n v="5"/>
    <n v="18"/>
    <x v="1"/>
    <n v="5"/>
    <n v="18"/>
    <n v="0"/>
    <n v="90"/>
    <x v="0"/>
  </r>
  <r>
    <n v="273"/>
    <s v="T3895"/>
    <x v="18"/>
    <x v="6"/>
    <s v="Market-Based Rate Tariff, FERC Electric Tariff, 1.0.0"/>
    <s v="M-WSPP - TSPMTS"/>
    <n v="234513"/>
    <n v="201803260900"/>
    <n v="201803260959"/>
    <n v="20180323"/>
    <m/>
    <x v="1"/>
    <s v="PP"/>
    <x v="1"/>
    <x v="8"/>
    <s v="F"/>
    <s v="ST"/>
    <s v="D"/>
    <s v="FP"/>
    <x v="3"/>
    <n v="5"/>
    <n v="18"/>
    <x v="1"/>
    <n v="5"/>
    <n v="18"/>
    <n v="0"/>
    <n v="90"/>
    <x v="0"/>
  </r>
  <r>
    <n v="274"/>
    <s v="T3896"/>
    <x v="18"/>
    <x v="6"/>
    <s v="Market-Based Rate Tariff, FERC Electric Tariff, 1.0.0"/>
    <s v="M-WSPP - TSPMTS"/>
    <n v="234513"/>
    <n v="201803261000"/>
    <n v="201803261059"/>
    <n v="20180323"/>
    <m/>
    <x v="1"/>
    <s v="PP"/>
    <x v="1"/>
    <x v="8"/>
    <s v="F"/>
    <s v="ST"/>
    <s v="D"/>
    <s v="FP"/>
    <x v="3"/>
    <n v="5"/>
    <n v="18"/>
    <x v="1"/>
    <n v="5"/>
    <n v="18"/>
    <n v="0"/>
    <n v="90"/>
    <x v="0"/>
  </r>
  <r>
    <n v="275"/>
    <s v="T3897"/>
    <x v="18"/>
    <x v="6"/>
    <s v="Market-Based Rate Tariff, FERC Electric Tariff, 1.0.0"/>
    <s v="M-WSPP - TSPMTS"/>
    <n v="234513"/>
    <n v="201803261100"/>
    <n v="201803261159"/>
    <n v="20180323"/>
    <m/>
    <x v="1"/>
    <s v="PP"/>
    <x v="1"/>
    <x v="8"/>
    <s v="F"/>
    <s v="ST"/>
    <s v="D"/>
    <s v="FP"/>
    <x v="3"/>
    <n v="5"/>
    <n v="18"/>
    <x v="1"/>
    <n v="5"/>
    <n v="18"/>
    <n v="0"/>
    <n v="90"/>
    <x v="0"/>
  </r>
  <r>
    <n v="276"/>
    <s v="T3898"/>
    <x v="18"/>
    <x v="6"/>
    <s v="Market-Based Rate Tariff, FERC Electric Tariff, 1.0.0"/>
    <s v="M-WSPP - TSPMTS"/>
    <n v="234513"/>
    <n v="201803261200"/>
    <n v="201803261259"/>
    <n v="20180323"/>
    <m/>
    <x v="1"/>
    <s v="PP"/>
    <x v="1"/>
    <x v="8"/>
    <s v="F"/>
    <s v="ST"/>
    <s v="D"/>
    <s v="FP"/>
    <x v="3"/>
    <n v="5"/>
    <n v="18"/>
    <x v="1"/>
    <n v="5"/>
    <n v="18"/>
    <n v="0"/>
    <n v="90"/>
    <x v="0"/>
  </r>
  <r>
    <n v="277"/>
    <s v="T3899"/>
    <x v="18"/>
    <x v="6"/>
    <s v="Market-Based Rate Tariff, FERC Electric Tariff, 1.0.0"/>
    <s v="M-WSPP - TSPMTS"/>
    <n v="234513"/>
    <n v="201803261300"/>
    <n v="201803261359"/>
    <n v="20180323"/>
    <m/>
    <x v="1"/>
    <s v="PP"/>
    <x v="1"/>
    <x v="8"/>
    <s v="F"/>
    <s v="ST"/>
    <s v="D"/>
    <s v="FP"/>
    <x v="3"/>
    <n v="5"/>
    <n v="18"/>
    <x v="1"/>
    <n v="5"/>
    <n v="18"/>
    <n v="0"/>
    <n v="90"/>
    <x v="0"/>
  </r>
  <r>
    <n v="278"/>
    <s v="T3900"/>
    <x v="18"/>
    <x v="6"/>
    <s v="Market-Based Rate Tariff, FERC Electric Tariff, 1.0.0"/>
    <s v="M-WSPP - TSPMTS"/>
    <n v="234513"/>
    <n v="201803261400"/>
    <n v="201803261459"/>
    <n v="20180323"/>
    <m/>
    <x v="1"/>
    <s v="PP"/>
    <x v="1"/>
    <x v="8"/>
    <s v="F"/>
    <s v="ST"/>
    <s v="D"/>
    <s v="FP"/>
    <x v="3"/>
    <n v="5"/>
    <n v="18"/>
    <x v="1"/>
    <n v="5"/>
    <n v="18"/>
    <n v="0"/>
    <n v="90"/>
    <x v="0"/>
  </r>
  <r>
    <n v="279"/>
    <s v="T3901"/>
    <x v="18"/>
    <x v="6"/>
    <s v="Market-Based Rate Tariff, FERC Electric Tariff, 1.0.0"/>
    <s v="M-WSPP - TSPMTS"/>
    <n v="234513"/>
    <n v="201803261500"/>
    <n v="201803261559"/>
    <n v="20180323"/>
    <m/>
    <x v="1"/>
    <s v="PP"/>
    <x v="1"/>
    <x v="8"/>
    <s v="F"/>
    <s v="ST"/>
    <s v="D"/>
    <s v="FP"/>
    <x v="3"/>
    <n v="5"/>
    <n v="18"/>
    <x v="1"/>
    <n v="5"/>
    <n v="18"/>
    <n v="0"/>
    <n v="90"/>
    <x v="0"/>
  </r>
  <r>
    <n v="280"/>
    <s v="T3902"/>
    <x v="18"/>
    <x v="6"/>
    <s v="Market-Based Rate Tariff, FERC Electric Tariff, 1.0.0"/>
    <s v="M-WSPP - TSPMTS"/>
    <n v="234513"/>
    <n v="201803261600"/>
    <n v="201803261659"/>
    <n v="20180323"/>
    <m/>
    <x v="1"/>
    <s v="PP"/>
    <x v="1"/>
    <x v="8"/>
    <s v="F"/>
    <s v="ST"/>
    <s v="D"/>
    <s v="FP"/>
    <x v="3"/>
    <n v="5"/>
    <n v="18"/>
    <x v="1"/>
    <n v="5"/>
    <n v="18"/>
    <n v="0"/>
    <n v="90"/>
    <x v="0"/>
  </r>
  <r>
    <n v="281"/>
    <s v="T3903"/>
    <x v="18"/>
    <x v="6"/>
    <s v="Market-Based Rate Tariff, FERC Electric Tariff, 1.0.0"/>
    <s v="M-WSPP - TSPMTS"/>
    <n v="234513"/>
    <n v="201803261700"/>
    <n v="201803261759"/>
    <n v="20180323"/>
    <m/>
    <x v="1"/>
    <s v="PP"/>
    <x v="1"/>
    <x v="8"/>
    <s v="F"/>
    <s v="ST"/>
    <s v="D"/>
    <s v="FP"/>
    <x v="3"/>
    <n v="5"/>
    <n v="18"/>
    <x v="1"/>
    <n v="5"/>
    <n v="18"/>
    <n v="0"/>
    <n v="90"/>
    <x v="0"/>
  </r>
  <r>
    <n v="282"/>
    <s v="T3904"/>
    <x v="18"/>
    <x v="6"/>
    <s v="Market-Based Rate Tariff, FERC Electric Tariff, 1.0.0"/>
    <s v="M-WSPP - TSPMTS"/>
    <n v="234513"/>
    <n v="201803261800"/>
    <n v="201803261859"/>
    <n v="20180323"/>
    <m/>
    <x v="1"/>
    <s v="PP"/>
    <x v="1"/>
    <x v="8"/>
    <s v="F"/>
    <s v="ST"/>
    <s v="D"/>
    <s v="FP"/>
    <x v="3"/>
    <n v="5"/>
    <n v="18"/>
    <x v="1"/>
    <n v="5"/>
    <n v="18"/>
    <n v="0"/>
    <n v="90"/>
    <x v="0"/>
  </r>
  <r>
    <n v="283"/>
    <s v="T3905"/>
    <x v="18"/>
    <x v="6"/>
    <s v="Market-Based Rate Tariff, FERC Electric Tariff, 1.0.0"/>
    <s v="M-WSPP - TSPMTS"/>
    <n v="234513"/>
    <n v="201803261900"/>
    <n v="201803261959"/>
    <n v="20180323"/>
    <m/>
    <x v="1"/>
    <s v="PP"/>
    <x v="1"/>
    <x v="8"/>
    <s v="F"/>
    <s v="ST"/>
    <s v="D"/>
    <s v="FP"/>
    <x v="3"/>
    <n v="5"/>
    <n v="18"/>
    <x v="1"/>
    <n v="5"/>
    <n v="18"/>
    <n v="0"/>
    <n v="90"/>
    <x v="0"/>
  </r>
  <r>
    <n v="284"/>
    <s v="T3906"/>
    <x v="18"/>
    <x v="6"/>
    <s v="Market-Based Rate Tariff, FERC Electric Tariff, 1.0.0"/>
    <s v="M-WSPP - TSPMTS"/>
    <n v="234513"/>
    <n v="201803262000"/>
    <n v="201803262059"/>
    <n v="20180323"/>
    <m/>
    <x v="1"/>
    <s v="PP"/>
    <x v="1"/>
    <x v="8"/>
    <s v="F"/>
    <s v="ST"/>
    <s v="D"/>
    <s v="FP"/>
    <x v="3"/>
    <n v="5"/>
    <n v="18"/>
    <x v="1"/>
    <n v="5"/>
    <n v="18"/>
    <n v="0"/>
    <n v="90"/>
    <x v="0"/>
  </r>
  <r>
    <n v="285"/>
    <s v="T3907"/>
    <x v="18"/>
    <x v="6"/>
    <s v="Market-Based Rate Tariff, FERC Electric Tariff, 1.0.0"/>
    <s v="M-WSPP - TSPMTS"/>
    <n v="234513"/>
    <n v="201803262100"/>
    <n v="201803262159"/>
    <n v="20180323"/>
    <m/>
    <x v="1"/>
    <s v="PP"/>
    <x v="1"/>
    <x v="8"/>
    <s v="F"/>
    <s v="ST"/>
    <s v="D"/>
    <s v="FP"/>
    <x v="3"/>
    <n v="5"/>
    <n v="18"/>
    <x v="1"/>
    <n v="5"/>
    <n v="18"/>
    <n v="0"/>
    <n v="90"/>
    <x v="0"/>
  </r>
  <r>
    <n v="286"/>
    <s v="T3908"/>
    <x v="18"/>
    <x v="6"/>
    <s v="Market-Based Rate Tariff, FERC Electric Tariff, 1.0.0"/>
    <s v="M-WSPP - TSPMTS"/>
    <n v="234513"/>
    <n v="201803262200"/>
    <n v="201803262259"/>
    <n v="20180323"/>
    <m/>
    <x v="1"/>
    <s v="PP"/>
    <x v="1"/>
    <x v="8"/>
    <s v="F"/>
    <s v="ST"/>
    <s v="D"/>
    <s v="FP"/>
    <x v="3"/>
    <n v="5"/>
    <n v="16"/>
    <x v="1"/>
    <n v="5"/>
    <n v="16"/>
    <n v="0"/>
    <n v="80"/>
    <x v="0"/>
  </r>
  <r>
    <n v="287"/>
    <s v="T3909"/>
    <x v="18"/>
    <x v="6"/>
    <s v="Market-Based Rate Tariff, FERC Electric Tariff, 1.0.0"/>
    <s v="M-WSPP - TSPMTS"/>
    <n v="234513"/>
    <n v="201803262300"/>
    <n v="201803262359"/>
    <n v="20180323"/>
    <m/>
    <x v="1"/>
    <s v="PP"/>
    <x v="1"/>
    <x v="8"/>
    <s v="F"/>
    <s v="ST"/>
    <s v="D"/>
    <s v="FP"/>
    <x v="3"/>
    <n v="5"/>
    <n v="16"/>
    <x v="1"/>
    <n v="5"/>
    <n v="16"/>
    <n v="0"/>
    <n v="80"/>
    <x v="0"/>
  </r>
  <r>
    <n v="288"/>
    <s v="T3910"/>
    <x v="18"/>
    <x v="6"/>
    <s v="Market-Based Rate Tariff, FERC Electric Tariff, 1.0.0"/>
    <s v="M-WSPP - TSPMTS"/>
    <n v="234637"/>
    <n v="201803270000"/>
    <n v="201803270059"/>
    <n v="20180326"/>
    <m/>
    <x v="1"/>
    <s v="PP"/>
    <x v="1"/>
    <x v="8"/>
    <s v="F"/>
    <s v="ST"/>
    <s v="H"/>
    <s v="FP"/>
    <x v="3"/>
    <n v="5"/>
    <n v="16"/>
    <x v="1"/>
    <n v="5"/>
    <n v="16"/>
    <n v="0"/>
    <n v="80"/>
    <x v="0"/>
  </r>
  <r>
    <n v="289"/>
    <s v="T3911"/>
    <x v="18"/>
    <x v="6"/>
    <s v="Market-Based Rate Tariff, FERC Electric Tariff, 1.0.0"/>
    <s v="M-WSPP - TSPMTS"/>
    <n v="234637"/>
    <n v="201803270100"/>
    <n v="201803270159"/>
    <n v="20180326"/>
    <m/>
    <x v="1"/>
    <s v="PP"/>
    <x v="1"/>
    <x v="8"/>
    <s v="F"/>
    <s v="ST"/>
    <s v="H"/>
    <s v="FP"/>
    <x v="3"/>
    <n v="5"/>
    <n v="16"/>
    <x v="1"/>
    <n v="5"/>
    <n v="16"/>
    <n v="0"/>
    <n v="80"/>
    <x v="0"/>
  </r>
  <r>
    <n v="290"/>
    <s v="T3912"/>
    <x v="18"/>
    <x v="6"/>
    <s v="Market-Based Rate Tariff, FERC Electric Tariff, 1.0.0"/>
    <s v="M-WSPP - TSPMTS"/>
    <n v="234637"/>
    <n v="201803270200"/>
    <n v="201803270259"/>
    <n v="20180326"/>
    <m/>
    <x v="1"/>
    <s v="PP"/>
    <x v="1"/>
    <x v="8"/>
    <s v="F"/>
    <s v="ST"/>
    <s v="H"/>
    <s v="FP"/>
    <x v="3"/>
    <n v="5"/>
    <n v="16"/>
    <x v="1"/>
    <n v="5"/>
    <n v="16"/>
    <n v="0"/>
    <n v="80"/>
    <x v="0"/>
  </r>
  <r>
    <n v="291"/>
    <s v="T3913"/>
    <x v="18"/>
    <x v="6"/>
    <s v="Market-Based Rate Tariff, FERC Electric Tariff, 1.0.0"/>
    <s v="M-WSPP - TSPMTS"/>
    <n v="234637"/>
    <n v="201803270300"/>
    <n v="201803270359"/>
    <n v="20180326"/>
    <m/>
    <x v="1"/>
    <s v="PP"/>
    <x v="1"/>
    <x v="8"/>
    <s v="F"/>
    <s v="ST"/>
    <s v="H"/>
    <s v="FP"/>
    <x v="3"/>
    <n v="5"/>
    <n v="16"/>
    <x v="1"/>
    <n v="5"/>
    <n v="16"/>
    <n v="0"/>
    <n v="80"/>
    <x v="0"/>
  </r>
  <r>
    <n v="292"/>
    <s v="T3914"/>
    <x v="18"/>
    <x v="6"/>
    <s v="Market-Based Rate Tariff, FERC Electric Tariff, 1.0.0"/>
    <s v="M-WSPP - TSPMTS"/>
    <n v="234637"/>
    <n v="201803270400"/>
    <n v="201803270459"/>
    <n v="20180326"/>
    <m/>
    <x v="1"/>
    <s v="PP"/>
    <x v="1"/>
    <x v="8"/>
    <s v="F"/>
    <s v="ST"/>
    <s v="H"/>
    <s v="FP"/>
    <x v="3"/>
    <n v="5"/>
    <n v="16"/>
    <x v="1"/>
    <n v="5"/>
    <n v="16"/>
    <n v="0"/>
    <n v="80"/>
    <x v="0"/>
  </r>
  <r>
    <n v="293"/>
    <s v="T3915"/>
    <x v="18"/>
    <x v="6"/>
    <s v="Market-Based Rate Tariff, FERC Electric Tariff, 1.0.0"/>
    <s v="M-WSPP - TSPMTS"/>
    <n v="234637"/>
    <n v="201803270500"/>
    <n v="201803270559"/>
    <n v="20180326"/>
    <m/>
    <x v="1"/>
    <s v="PP"/>
    <x v="1"/>
    <x v="8"/>
    <s v="F"/>
    <s v="ST"/>
    <s v="H"/>
    <s v="FP"/>
    <x v="3"/>
    <n v="5"/>
    <n v="16"/>
    <x v="1"/>
    <n v="5"/>
    <n v="16"/>
    <n v="0"/>
    <n v="80"/>
    <x v="0"/>
  </r>
  <r>
    <n v="294"/>
    <s v="T3916"/>
    <x v="18"/>
    <x v="6"/>
    <s v="Market-Based Rate Tariff, FERC Electric Tariff, 1.0.0"/>
    <s v="M-WSPP - TSPMTS"/>
    <n v="234637"/>
    <n v="201803270600"/>
    <n v="201803270659"/>
    <n v="20180326"/>
    <m/>
    <x v="1"/>
    <s v="PP"/>
    <x v="1"/>
    <x v="8"/>
    <s v="F"/>
    <s v="ST"/>
    <s v="H"/>
    <s v="FP"/>
    <x v="3"/>
    <n v="5"/>
    <n v="18"/>
    <x v="1"/>
    <n v="5"/>
    <n v="18"/>
    <n v="0"/>
    <n v="90"/>
    <x v="0"/>
  </r>
  <r>
    <n v="295"/>
    <s v="T3917"/>
    <x v="18"/>
    <x v="6"/>
    <s v="Market-Based Rate Tariff, FERC Electric Tariff, 1.0.0"/>
    <s v="M-WSPP - TSPMTS"/>
    <n v="234637"/>
    <n v="201803270700"/>
    <n v="201803270759"/>
    <n v="20180326"/>
    <m/>
    <x v="1"/>
    <s v="PP"/>
    <x v="1"/>
    <x v="8"/>
    <s v="F"/>
    <s v="ST"/>
    <s v="H"/>
    <s v="FP"/>
    <x v="3"/>
    <n v="5"/>
    <n v="18"/>
    <x v="1"/>
    <n v="5"/>
    <n v="18"/>
    <n v="0"/>
    <n v="90"/>
    <x v="0"/>
  </r>
  <r>
    <n v="296"/>
    <s v="T3918"/>
    <x v="18"/>
    <x v="6"/>
    <s v="Market-Based Rate Tariff, FERC Electric Tariff, 1.0.0"/>
    <s v="M-WSPP - TSPMTS"/>
    <n v="234637"/>
    <n v="201803270800"/>
    <n v="201803270859"/>
    <n v="20180326"/>
    <m/>
    <x v="1"/>
    <s v="PP"/>
    <x v="1"/>
    <x v="8"/>
    <s v="F"/>
    <s v="ST"/>
    <s v="H"/>
    <s v="FP"/>
    <x v="3"/>
    <n v="5"/>
    <n v="18"/>
    <x v="1"/>
    <n v="5"/>
    <n v="18"/>
    <n v="0"/>
    <n v="90"/>
    <x v="0"/>
  </r>
  <r>
    <n v="297"/>
    <s v="T3919"/>
    <x v="18"/>
    <x v="6"/>
    <s v="Market-Based Rate Tariff, FERC Electric Tariff, 1.0.0"/>
    <s v="M-WSPP - TSPMTS"/>
    <n v="234637"/>
    <n v="201803270900"/>
    <n v="201803270959"/>
    <n v="20180326"/>
    <m/>
    <x v="1"/>
    <s v="PP"/>
    <x v="1"/>
    <x v="8"/>
    <s v="F"/>
    <s v="ST"/>
    <s v="H"/>
    <s v="FP"/>
    <x v="3"/>
    <n v="5"/>
    <n v="18"/>
    <x v="1"/>
    <n v="5"/>
    <n v="18"/>
    <n v="0"/>
    <n v="90"/>
    <x v="0"/>
  </r>
  <r>
    <n v="298"/>
    <s v="T3920"/>
    <x v="18"/>
    <x v="6"/>
    <s v="Market-Based Rate Tariff, FERC Electric Tariff, 1.0.0"/>
    <s v="M-WSPP - TSPMTS"/>
    <n v="234637"/>
    <n v="201803271000"/>
    <n v="201803271059"/>
    <n v="20180326"/>
    <m/>
    <x v="1"/>
    <s v="PP"/>
    <x v="1"/>
    <x v="8"/>
    <s v="F"/>
    <s v="ST"/>
    <s v="H"/>
    <s v="FP"/>
    <x v="3"/>
    <n v="5"/>
    <n v="18"/>
    <x v="1"/>
    <n v="5"/>
    <n v="18"/>
    <n v="0"/>
    <n v="90"/>
    <x v="0"/>
  </r>
  <r>
    <n v="299"/>
    <s v="T3921"/>
    <x v="18"/>
    <x v="6"/>
    <s v="Market-Based Rate Tariff, FERC Electric Tariff, 1.0.0"/>
    <s v="M-WSPP - TSPMTS"/>
    <n v="234637"/>
    <n v="201803271100"/>
    <n v="201803271159"/>
    <n v="20180326"/>
    <m/>
    <x v="1"/>
    <s v="PP"/>
    <x v="1"/>
    <x v="8"/>
    <s v="F"/>
    <s v="ST"/>
    <s v="H"/>
    <s v="FP"/>
    <x v="3"/>
    <n v="5"/>
    <n v="18"/>
    <x v="1"/>
    <n v="5"/>
    <n v="18"/>
    <n v="0"/>
    <n v="90"/>
    <x v="0"/>
  </r>
  <r>
    <n v="300"/>
    <s v="T3922"/>
    <x v="18"/>
    <x v="6"/>
    <s v="Market-Based Rate Tariff, FERC Electric Tariff, 1.0.0"/>
    <s v="M-WSPP - TSPMTS"/>
    <n v="234637"/>
    <n v="201803271200"/>
    <n v="201803271259"/>
    <n v="20180326"/>
    <m/>
    <x v="1"/>
    <s v="PP"/>
    <x v="1"/>
    <x v="8"/>
    <s v="F"/>
    <s v="ST"/>
    <s v="H"/>
    <s v="FP"/>
    <x v="3"/>
    <n v="5"/>
    <n v="18"/>
    <x v="1"/>
    <n v="5"/>
    <n v="18"/>
    <n v="0"/>
    <n v="90"/>
    <x v="0"/>
  </r>
  <r>
    <n v="301"/>
    <s v="T3923"/>
    <x v="18"/>
    <x v="6"/>
    <s v="Market-Based Rate Tariff, FERC Electric Tariff, 1.0.0"/>
    <s v="M-WSPP - TSPMTS"/>
    <n v="234637"/>
    <n v="201803271300"/>
    <n v="201803271359"/>
    <n v="20180326"/>
    <m/>
    <x v="1"/>
    <s v="PP"/>
    <x v="1"/>
    <x v="8"/>
    <s v="F"/>
    <s v="ST"/>
    <s v="H"/>
    <s v="FP"/>
    <x v="3"/>
    <n v="5"/>
    <n v="18"/>
    <x v="1"/>
    <n v="5"/>
    <n v="18"/>
    <n v="0"/>
    <n v="90"/>
    <x v="0"/>
  </r>
  <r>
    <n v="302"/>
    <s v="T3924"/>
    <x v="18"/>
    <x v="6"/>
    <s v="Market-Based Rate Tariff, FERC Electric Tariff, 1.0.0"/>
    <s v="M-WSPP - TSPMTS"/>
    <n v="234637"/>
    <n v="201803271400"/>
    <n v="201803271459"/>
    <n v="20180326"/>
    <m/>
    <x v="1"/>
    <s v="PP"/>
    <x v="1"/>
    <x v="8"/>
    <s v="F"/>
    <s v="ST"/>
    <s v="H"/>
    <s v="FP"/>
    <x v="3"/>
    <n v="5"/>
    <n v="18"/>
    <x v="1"/>
    <n v="5"/>
    <n v="18"/>
    <n v="0"/>
    <n v="90"/>
    <x v="0"/>
  </r>
  <r>
    <n v="303"/>
    <s v="T3925"/>
    <x v="18"/>
    <x v="6"/>
    <s v="Market-Based Rate Tariff, FERC Electric Tariff, 1.0.0"/>
    <s v="M-WSPP - TSPMTS"/>
    <n v="234637"/>
    <n v="201803271500"/>
    <n v="201803271559"/>
    <n v="20180326"/>
    <m/>
    <x v="1"/>
    <s v="PP"/>
    <x v="1"/>
    <x v="8"/>
    <s v="F"/>
    <s v="ST"/>
    <s v="H"/>
    <s v="FP"/>
    <x v="3"/>
    <n v="5"/>
    <n v="18"/>
    <x v="1"/>
    <n v="5"/>
    <n v="18"/>
    <n v="0"/>
    <n v="90"/>
    <x v="0"/>
  </r>
  <r>
    <n v="304"/>
    <s v="T3926"/>
    <x v="18"/>
    <x v="6"/>
    <s v="Market-Based Rate Tariff, FERC Electric Tariff, 1.0.0"/>
    <s v="M-WSPP - TSPMTS"/>
    <n v="234637"/>
    <n v="201803271600"/>
    <n v="201803271659"/>
    <n v="20180326"/>
    <m/>
    <x v="1"/>
    <s v="PP"/>
    <x v="1"/>
    <x v="8"/>
    <s v="F"/>
    <s v="ST"/>
    <s v="H"/>
    <s v="FP"/>
    <x v="3"/>
    <n v="5"/>
    <n v="18"/>
    <x v="1"/>
    <n v="5"/>
    <n v="18"/>
    <n v="0"/>
    <n v="90"/>
    <x v="0"/>
  </r>
  <r>
    <n v="305"/>
    <s v="T3927"/>
    <x v="18"/>
    <x v="6"/>
    <s v="Market-Based Rate Tariff, FERC Electric Tariff, 1.0.0"/>
    <s v="M-WSPP - TSPMTS"/>
    <n v="234637"/>
    <n v="201803271700"/>
    <n v="201803271759"/>
    <n v="20180326"/>
    <m/>
    <x v="1"/>
    <s v="PP"/>
    <x v="1"/>
    <x v="8"/>
    <s v="F"/>
    <s v="ST"/>
    <s v="H"/>
    <s v="FP"/>
    <x v="3"/>
    <n v="5"/>
    <n v="18"/>
    <x v="1"/>
    <n v="5"/>
    <n v="18"/>
    <n v="0"/>
    <n v="90"/>
    <x v="0"/>
  </r>
  <r>
    <n v="306"/>
    <s v="T3928"/>
    <x v="18"/>
    <x v="6"/>
    <s v="Market-Based Rate Tariff, FERC Electric Tariff, 1.0.0"/>
    <s v="M-WSPP - TSPMTS"/>
    <n v="234637"/>
    <n v="201803271800"/>
    <n v="201803271859"/>
    <n v="20180326"/>
    <m/>
    <x v="1"/>
    <s v="PP"/>
    <x v="1"/>
    <x v="8"/>
    <s v="F"/>
    <s v="ST"/>
    <s v="H"/>
    <s v="FP"/>
    <x v="3"/>
    <n v="5"/>
    <n v="18"/>
    <x v="1"/>
    <n v="5"/>
    <n v="18"/>
    <n v="0"/>
    <n v="90"/>
    <x v="0"/>
  </r>
  <r>
    <n v="307"/>
    <s v="T3929"/>
    <x v="18"/>
    <x v="6"/>
    <s v="Market-Based Rate Tariff, FERC Electric Tariff, 1.0.0"/>
    <s v="M-WSPP - TSPMTS"/>
    <n v="234637"/>
    <n v="201803271900"/>
    <n v="201803271959"/>
    <n v="20180326"/>
    <m/>
    <x v="1"/>
    <s v="PP"/>
    <x v="1"/>
    <x v="8"/>
    <s v="F"/>
    <s v="ST"/>
    <s v="H"/>
    <s v="FP"/>
    <x v="3"/>
    <n v="5"/>
    <n v="18"/>
    <x v="1"/>
    <n v="5"/>
    <n v="18"/>
    <n v="0"/>
    <n v="90"/>
    <x v="0"/>
  </r>
  <r>
    <n v="308"/>
    <s v="T3930"/>
    <x v="18"/>
    <x v="6"/>
    <s v="Market-Based Rate Tariff, FERC Electric Tariff, 1.0.0"/>
    <s v="M-WSPP - TSPMTS"/>
    <n v="234637"/>
    <n v="201803272000"/>
    <n v="201803272059"/>
    <n v="20180326"/>
    <m/>
    <x v="1"/>
    <s v="PP"/>
    <x v="1"/>
    <x v="8"/>
    <s v="F"/>
    <s v="ST"/>
    <s v="H"/>
    <s v="FP"/>
    <x v="3"/>
    <n v="5"/>
    <n v="18"/>
    <x v="1"/>
    <n v="5"/>
    <n v="18"/>
    <n v="0"/>
    <n v="90"/>
    <x v="0"/>
  </r>
  <r>
    <n v="309"/>
    <s v="T3931"/>
    <x v="18"/>
    <x v="6"/>
    <s v="Market-Based Rate Tariff, FERC Electric Tariff, 1.0.0"/>
    <s v="M-WSPP - TSPMTS"/>
    <n v="234637"/>
    <n v="201803272100"/>
    <n v="201803272159"/>
    <n v="20180326"/>
    <m/>
    <x v="1"/>
    <s v="PP"/>
    <x v="1"/>
    <x v="8"/>
    <s v="F"/>
    <s v="ST"/>
    <s v="H"/>
    <s v="FP"/>
    <x v="3"/>
    <n v="5"/>
    <n v="18"/>
    <x v="1"/>
    <n v="5"/>
    <n v="18"/>
    <n v="0"/>
    <n v="90"/>
    <x v="0"/>
  </r>
  <r>
    <n v="310"/>
    <s v="T3932"/>
    <x v="18"/>
    <x v="6"/>
    <s v="Market-Based Rate Tariff, FERC Electric Tariff, 1.0.0"/>
    <s v="M-WSPP - TSPMTS"/>
    <n v="234637"/>
    <n v="201803272200"/>
    <n v="201803272259"/>
    <n v="20180326"/>
    <m/>
    <x v="1"/>
    <s v="PP"/>
    <x v="1"/>
    <x v="8"/>
    <s v="F"/>
    <s v="ST"/>
    <s v="H"/>
    <s v="FP"/>
    <x v="3"/>
    <n v="5"/>
    <n v="16"/>
    <x v="1"/>
    <n v="5"/>
    <n v="16"/>
    <n v="0"/>
    <n v="80"/>
    <x v="0"/>
  </r>
  <r>
    <n v="311"/>
    <s v="T3933"/>
    <x v="18"/>
    <x v="6"/>
    <s v="Market-Based Rate Tariff, FERC Electric Tariff, 1.0.0"/>
    <s v="M-WSPP - TSPMTS"/>
    <n v="234637"/>
    <n v="201803272300"/>
    <n v="201803272359"/>
    <n v="20180326"/>
    <m/>
    <x v="1"/>
    <s v="PP"/>
    <x v="1"/>
    <x v="8"/>
    <s v="F"/>
    <s v="ST"/>
    <s v="H"/>
    <s v="FP"/>
    <x v="3"/>
    <n v="5"/>
    <n v="16"/>
    <x v="1"/>
    <n v="5"/>
    <n v="16"/>
    <n v="0"/>
    <n v="80"/>
    <x v="0"/>
  </r>
  <r>
    <n v="312"/>
    <s v="T3934"/>
    <x v="18"/>
    <x v="6"/>
    <s v="Market-Based Rate Tariff, FERC Electric Tariff, 1.0.0"/>
    <s v="M-WSPP - TSPMTS"/>
    <n v="234739"/>
    <n v="201803280000"/>
    <n v="201803280059"/>
    <n v="20180327"/>
    <m/>
    <x v="1"/>
    <s v="PP"/>
    <x v="1"/>
    <x v="8"/>
    <s v="F"/>
    <s v="ST"/>
    <s v="D"/>
    <s v="FP"/>
    <x v="3"/>
    <n v="5"/>
    <n v="15"/>
    <x v="1"/>
    <n v="5"/>
    <n v="15"/>
    <n v="0"/>
    <n v="75"/>
    <x v="0"/>
  </r>
  <r>
    <n v="313"/>
    <s v="T3935"/>
    <x v="18"/>
    <x v="6"/>
    <s v="Market-Based Rate Tariff, FERC Electric Tariff, 1.0.0"/>
    <s v="M-WSPP - TSPMTS"/>
    <n v="234739"/>
    <n v="201803280100"/>
    <n v="201803280159"/>
    <n v="20180327"/>
    <m/>
    <x v="1"/>
    <s v="PP"/>
    <x v="1"/>
    <x v="8"/>
    <s v="F"/>
    <s v="ST"/>
    <s v="D"/>
    <s v="FP"/>
    <x v="3"/>
    <n v="5"/>
    <n v="15"/>
    <x v="1"/>
    <n v="5"/>
    <n v="15"/>
    <n v="0"/>
    <n v="75"/>
    <x v="0"/>
  </r>
  <r>
    <n v="314"/>
    <s v="T3936"/>
    <x v="18"/>
    <x v="6"/>
    <s v="Market-Based Rate Tariff, FERC Electric Tariff, 1.0.0"/>
    <s v="M-WSPP - TSPMTS"/>
    <n v="234739"/>
    <n v="201803280200"/>
    <n v="201803280259"/>
    <n v="20180327"/>
    <m/>
    <x v="1"/>
    <s v="PP"/>
    <x v="1"/>
    <x v="8"/>
    <s v="F"/>
    <s v="ST"/>
    <s v="D"/>
    <s v="FP"/>
    <x v="3"/>
    <n v="5"/>
    <n v="15"/>
    <x v="1"/>
    <n v="5"/>
    <n v="15"/>
    <n v="0"/>
    <n v="75"/>
    <x v="0"/>
  </r>
  <r>
    <n v="315"/>
    <s v="T3937"/>
    <x v="18"/>
    <x v="6"/>
    <s v="Market-Based Rate Tariff, FERC Electric Tariff, 1.0.0"/>
    <s v="M-WSPP - TSPMTS"/>
    <n v="234739"/>
    <n v="201803280300"/>
    <n v="201803280359"/>
    <n v="20180327"/>
    <m/>
    <x v="1"/>
    <s v="PP"/>
    <x v="1"/>
    <x v="8"/>
    <s v="F"/>
    <s v="ST"/>
    <s v="D"/>
    <s v="FP"/>
    <x v="3"/>
    <n v="5"/>
    <n v="15"/>
    <x v="1"/>
    <n v="5"/>
    <n v="15"/>
    <n v="0"/>
    <n v="75"/>
    <x v="0"/>
  </r>
  <r>
    <n v="316"/>
    <s v="T3938"/>
    <x v="18"/>
    <x v="6"/>
    <s v="Market-Based Rate Tariff, FERC Electric Tariff, 1.0.0"/>
    <s v="M-WSPP - TSPMTS"/>
    <n v="234739"/>
    <n v="201803280400"/>
    <n v="201803280459"/>
    <n v="20180327"/>
    <m/>
    <x v="1"/>
    <s v="PP"/>
    <x v="1"/>
    <x v="8"/>
    <s v="F"/>
    <s v="ST"/>
    <s v="D"/>
    <s v="FP"/>
    <x v="3"/>
    <n v="5"/>
    <n v="15"/>
    <x v="1"/>
    <n v="5"/>
    <n v="15"/>
    <n v="0"/>
    <n v="75"/>
    <x v="0"/>
  </r>
  <r>
    <n v="317"/>
    <s v="T3939"/>
    <x v="18"/>
    <x v="6"/>
    <s v="Market-Based Rate Tariff, FERC Electric Tariff, 1.0.0"/>
    <s v="M-WSPP - TSPMTS"/>
    <n v="234739"/>
    <n v="201803280500"/>
    <n v="201803280559"/>
    <n v="20180327"/>
    <m/>
    <x v="1"/>
    <s v="PP"/>
    <x v="1"/>
    <x v="8"/>
    <s v="F"/>
    <s v="ST"/>
    <s v="D"/>
    <s v="FP"/>
    <x v="3"/>
    <n v="5"/>
    <n v="15"/>
    <x v="1"/>
    <n v="5"/>
    <n v="15"/>
    <n v="0"/>
    <n v="75"/>
    <x v="0"/>
  </r>
  <r>
    <n v="318"/>
    <s v="T3940"/>
    <x v="18"/>
    <x v="6"/>
    <s v="Market-Based Rate Tariff, FERC Electric Tariff, 1.0.0"/>
    <s v="M-WSPP - TSPMTS"/>
    <n v="234739"/>
    <n v="201803280600"/>
    <n v="201803280659"/>
    <n v="20180327"/>
    <m/>
    <x v="1"/>
    <s v="PP"/>
    <x v="1"/>
    <x v="8"/>
    <s v="F"/>
    <s v="ST"/>
    <s v="D"/>
    <s v="FP"/>
    <x v="3"/>
    <n v="5"/>
    <n v="18"/>
    <x v="1"/>
    <n v="5"/>
    <n v="18"/>
    <n v="0"/>
    <n v="90"/>
    <x v="0"/>
  </r>
  <r>
    <n v="319"/>
    <s v="T3941"/>
    <x v="18"/>
    <x v="6"/>
    <s v="Market-Based Rate Tariff, FERC Electric Tariff, 1.0.0"/>
    <s v="M-WSPP - TSPMTS"/>
    <n v="234739"/>
    <n v="201803280700"/>
    <n v="201803280759"/>
    <n v="20180327"/>
    <m/>
    <x v="1"/>
    <s v="PP"/>
    <x v="1"/>
    <x v="8"/>
    <s v="F"/>
    <s v="ST"/>
    <s v="D"/>
    <s v="FP"/>
    <x v="3"/>
    <n v="5"/>
    <n v="18"/>
    <x v="1"/>
    <n v="5"/>
    <n v="18"/>
    <n v="0"/>
    <n v="90"/>
    <x v="0"/>
  </r>
  <r>
    <n v="320"/>
    <s v="T3942"/>
    <x v="18"/>
    <x v="6"/>
    <s v="Market-Based Rate Tariff, FERC Electric Tariff, 1.0.0"/>
    <s v="M-WSPP - TSPMTS"/>
    <n v="234739"/>
    <n v="201803280800"/>
    <n v="201803280859"/>
    <n v="20180327"/>
    <m/>
    <x v="1"/>
    <s v="PP"/>
    <x v="1"/>
    <x v="8"/>
    <s v="F"/>
    <s v="ST"/>
    <s v="D"/>
    <s v="FP"/>
    <x v="3"/>
    <n v="5"/>
    <n v="18"/>
    <x v="1"/>
    <n v="5"/>
    <n v="18"/>
    <n v="0"/>
    <n v="90"/>
    <x v="0"/>
  </r>
  <r>
    <n v="321"/>
    <s v="T3943"/>
    <x v="18"/>
    <x v="6"/>
    <s v="Market-Based Rate Tariff, FERC Electric Tariff, 1.0.0"/>
    <s v="M-WSPP - TSPMTS"/>
    <n v="234739"/>
    <n v="201803280900"/>
    <n v="201803280959"/>
    <n v="20180327"/>
    <m/>
    <x v="1"/>
    <s v="PP"/>
    <x v="1"/>
    <x v="8"/>
    <s v="F"/>
    <s v="ST"/>
    <s v="D"/>
    <s v="FP"/>
    <x v="3"/>
    <n v="5"/>
    <n v="18"/>
    <x v="1"/>
    <n v="5"/>
    <n v="18"/>
    <n v="0"/>
    <n v="90"/>
    <x v="0"/>
  </r>
  <r>
    <n v="322"/>
    <s v="T3944"/>
    <x v="18"/>
    <x v="6"/>
    <s v="Market-Based Rate Tariff, FERC Electric Tariff, 1.0.0"/>
    <s v="M-WSPP - TSPMTS"/>
    <n v="234739"/>
    <n v="201803281000"/>
    <n v="201803281059"/>
    <n v="20180327"/>
    <m/>
    <x v="1"/>
    <s v="PP"/>
    <x v="1"/>
    <x v="8"/>
    <s v="F"/>
    <s v="ST"/>
    <s v="D"/>
    <s v="FP"/>
    <x v="3"/>
    <n v="5"/>
    <n v="18"/>
    <x v="1"/>
    <n v="5"/>
    <n v="18"/>
    <n v="0"/>
    <n v="90"/>
    <x v="0"/>
  </r>
  <r>
    <n v="323"/>
    <s v="T3945"/>
    <x v="18"/>
    <x v="6"/>
    <s v="Market-Based Rate Tariff, FERC Electric Tariff, 1.0.0"/>
    <s v="M-WSPP - TSPMTS"/>
    <n v="234739"/>
    <n v="201803281100"/>
    <n v="201803281159"/>
    <n v="20180327"/>
    <m/>
    <x v="1"/>
    <s v="PP"/>
    <x v="1"/>
    <x v="8"/>
    <s v="F"/>
    <s v="ST"/>
    <s v="D"/>
    <s v="FP"/>
    <x v="3"/>
    <n v="5"/>
    <n v="18"/>
    <x v="1"/>
    <n v="5"/>
    <n v="18"/>
    <n v="0"/>
    <n v="90"/>
    <x v="0"/>
  </r>
  <r>
    <n v="324"/>
    <s v="T3946"/>
    <x v="18"/>
    <x v="6"/>
    <s v="Market-Based Rate Tariff, FERC Electric Tariff, 1.0.0"/>
    <s v="M-WSPP - TSPMTS"/>
    <n v="234739"/>
    <n v="201803281200"/>
    <n v="201803281259"/>
    <n v="20180327"/>
    <m/>
    <x v="1"/>
    <s v="PP"/>
    <x v="1"/>
    <x v="8"/>
    <s v="F"/>
    <s v="ST"/>
    <s v="D"/>
    <s v="FP"/>
    <x v="3"/>
    <n v="5"/>
    <n v="18"/>
    <x v="1"/>
    <n v="5"/>
    <n v="18"/>
    <n v="0"/>
    <n v="90"/>
    <x v="0"/>
  </r>
  <r>
    <n v="325"/>
    <s v="T3947"/>
    <x v="18"/>
    <x v="6"/>
    <s v="Market-Based Rate Tariff, FERC Electric Tariff, 1.0.0"/>
    <s v="M-WSPP - TSPMTS"/>
    <n v="234739"/>
    <n v="201803281300"/>
    <n v="201803281359"/>
    <n v="20180327"/>
    <m/>
    <x v="1"/>
    <s v="PP"/>
    <x v="1"/>
    <x v="8"/>
    <s v="F"/>
    <s v="ST"/>
    <s v="D"/>
    <s v="FP"/>
    <x v="3"/>
    <n v="5"/>
    <n v="18"/>
    <x v="1"/>
    <n v="5"/>
    <n v="18"/>
    <n v="0"/>
    <n v="90"/>
    <x v="0"/>
  </r>
  <r>
    <n v="326"/>
    <s v="T3948"/>
    <x v="18"/>
    <x v="6"/>
    <s v="Market-Based Rate Tariff, FERC Electric Tariff, 1.0.0"/>
    <s v="M-WSPP - TSPMTS"/>
    <n v="234739"/>
    <n v="201803281400"/>
    <n v="201803281459"/>
    <n v="20180327"/>
    <m/>
    <x v="1"/>
    <s v="PP"/>
    <x v="1"/>
    <x v="8"/>
    <s v="F"/>
    <s v="ST"/>
    <s v="D"/>
    <s v="FP"/>
    <x v="3"/>
    <n v="5"/>
    <n v="18"/>
    <x v="1"/>
    <n v="5"/>
    <n v="18"/>
    <n v="0"/>
    <n v="90"/>
    <x v="0"/>
  </r>
  <r>
    <n v="327"/>
    <s v="T3949"/>
    <x v="18"/>
    <x v="6"/>
    <s v="Market-Based Rate Tariff, FERC Electric Tariff, 1.0.0"/>
    <s v="M-WSPP - TSPMTS"/>
    <n v="234739"/>
    <n v="201803281500"/>
    <n v="201803281559"/>
    <n v="20180327"/>
    <m/>
    <x v="1"/>
    <s v="PP"/>
    <x v="1"/>
    <x v="8"/>
    <s v="F"/>
    <s v="ST"/>
    <s v="D"/>
    <s v="FP"/>
    <x v="3"/>
    <n v="5"/>
    <n v="18"/>
    <x v="1"/>
    <n v="5"/>
    <n v="18"/>
    <n v="0"/>
    <n v="90"/>
    <x v="0"/>
  </r>
  <r>
    <n v="328"/>
    <s v="T3950"/>
    <x v="18"/>
    <x v="6"/>
    <s v="Market-Based Rate Tariff, FERC Electric Tariff, 1.0.0"/>
    <s v="M-WSPP - TSPMTS"/>
    <n v="234739"/>
    <n v="201803281600"/>
    <n v="201803281659"/>
    <n v="20180327"/>
    <m/>
    <x v="1"/>
    <s v="PP"/>
    <x v="1"/>
    <x v="8"/>
    <s v="F"/>
    <s v="ST"/>
    <s v="D"/>
    <s v="FP"/>
    <x v="3"/>
    <n v="5"/>
    <n v="18"/>
    <x v="1"/>
    <n v="5"/>
    <n v="18"/>
    <n v="0"/>
    <n v="90"/>
    <x v="0"/>
  </r>
  <r>
    <n v="329"/>
    <s v="T3951"/>
    <x v="18"/>
    <x v="6"/>
    <s v="Market-Based Rate Tariff, FERC Electric Tariff, 1.0.0"/>
    <s v="M-WSPP - TSPMTS"/>
    <n v="234739"/>
    <n v="201803281700"/>
    <n v="201803281759"/>
    <n v="20180327"/>
    <m/>
    <x v="1"/>
    <s v="PP"/>
    <x v="1"/>
    <x v="8"/>
    <s v="F"/>
    <s v="ST"/>
    <s v="D"/>
    <s v="FP"/>
    <x v="3"/>
    <n v="5"/>
    <n v="18"/>
    <x v="1"/>
    <n v="5"/>
    <n v="18"/>
    <n v="0"/>
    <n v="90"/>
    <x v="0"/>
  </r>
  <r>
    <n v="330"/>
    <s v="T3952"/>
    <x v="18"/>
    <x v="6"/>
    <s v="Market-Based Rate Tariff, FERC Electric Tariff, 1.0.0"/>
    <s v="M-WSPP - TSPMTS"/>
    <n v="234739"/>
    <n v="201803281800"/>
    <n v="201803281859"/>
    <n v="20180327"/>
    <m/>
    <x v="1"/>
    <s v="PP"/>
    <x v="1"/>
    <x v="8"/>
    <s v="F"/>
    <s v="ST"/>
    <s v="D"/>
    <s v="FP"/>
    <x v="3"/>
    <n v="5"/>
    <n v="18"/>
    <x v="1"/>
    <n v="5"/>
    <n v="18"/>
    <n v="0"/>
    <n v="90"/>
    <x v="0"/>
  </r>
  <r>
    <n v="331"/>
    <s v="T3953"/>
    <x v="18"/>
    <x v="6"/>
    <s v="Market-Based Rate Tariff, FERC Electric Tariff, 1.0.0"/>
    <s v="M-WSPP - TSPMTS"/>
    <n v="234739"/>
    <n v="201803281900"/>
    <n v="201803281959"/>
    <n v="20180327"/>
    <m/>
    <x v="1"/>
    <s v="PP"/>
    <x v="1"/>
    <x v="8"/>
    <s v="F"/>
    <s v="ST"/>
    <s v="D"/>
    <s v="FP"/>
    <x v="3"/>
    <n v="5"/>
    <n v="18"/>
    <x v="1"/>
    <n v="5"/>
    <n v="18"/>
    <n v="0"/>
    <n v="90"/>
    <x v="0"/>
  </r>
  <r>
    <n v="332"/>
    <s v="T3954"/>
    <x v="18"/>
    <x v="6"/>
    <s v="Market-Based Rate Tariff, FERC Electric Tariff, 1.0.0"/>
    <s v="M-WSPP - TSPMTS"/>
    <n v="234739"/>
    <n v="201803282000"/>
    <n v="201803282059"/>
    <n v="20180327"/>
    <m/>
    <x v="1"/>
    <s v="PP"/>
    <x v="1"/>
    <x v="8"/>
    <s v="F"/>
    <s v="ST"/>
    <s v="D"/>
    <s v="FP"/>
    <x v="3"/>
    <n v="5"/>
    <n v="18"/>
    <x v="1"/>
    <n v="5"/>
    <n v="18"/>
    <n v="0"/>
    <n v="90"/>
    <x v="0"/>
  </r>
  <r>
    <n v="333"/>
    <s v="T3955"/>
    <x v="18"/>
    <x v="6"/>
    <s v="Market-Based Rate Tariff, FERC Electric Tariff, 1.0.0"/>
    <s v="M-WSPP - TSPMTS"/>
    <n v="234739"/>
    <n v="201803282100"/>
    <n v="201803282159"/>
    <n v="20180327"/>
    <m/>
    <x v="1"/>
    <s v="PP"/>
    <x v="1"/>
    <x v="8"/>
    <s v="F"/>
    <s v="ST"/>
    <s v="D"/>
    <s v="FP"/>
    <x v="3"/>
    <n v="5"/>
    <n v="18"/>
    <x v="1"/>
    <n v="5"/>
    <n v="18"/>
    <n v="0"/>
    <n v="90"/>
    <x v="0"/>
  </r>
  <r>
    <n v="334"/>
    <s v="T3956"/>
    <x v="18"/>
    <x v="6"/>
    <s v="Market-Based Rate Tariff, FERC Electric Tariff, 1.0.0"/>
    <s v="M-WSPP - TSPMTS"/>
    <n v="234739"/>
    <n v="201803282200"/>
    <n v="201803282259"/>
    <n v="20180327"/>
    <m/>
    <x v="1"/>
    <s v="PP"/>
    <x v="1"/>
    <x v="8"/>
    <s v="F"/>
    <s v="ST"/>
    <s v="D"/>
    <s v="FP"/>
    <x v="3"/>
    <n v="5"/>
    <n v="15"/>
    <x v="1"/>
    <n v="5"/>
    <n v="15"/>
    <n v="0"/>
    <n v="75"/>
    <x v="0"/>
  </r>
  <r>
    <n v="335"/>
    <s v="T3957"/>
    <x v="18"/>
    <x v="6"/>
    <s v="Market-Based Rate Tariff, FERC Electric Tariff, 1.0.0"/>
    <s v="M-WSPP - TSPMTS"/>
    <n v="234739"/>
    <n v="201803282300"/>
    <n v="201803282359"/>
    <n v="20180327"/>
    <m/>
    <x v="1"/>
    <s v="PP"/>
    <x v="1"/>
    <x v="8"/>
    <s v="F"/>
    <s v="ST"/>
    <s v="D"/>
    <s v="FP"/>
    <x v="3"/>
    <n v="5"/>
    <n v="15"/>
    <x v="1"/>
    <n v="5"/>
    <n v="15"/>
    <n v="0"/>
    <n v="75"/>
    <x v="0"/>
  </r>
  <r>
    <n v="336"/>
    <s v="T3958"/>
    <x v="18"/>
    <x v="6"/>
    <s v="Market-Based Rate Tariff, FERC Electric Tariff, 1.0.0"/>
    <s v="M-WSPP - TSPMTS"/>
    <n v="234739"/>
    <n v="201803290000"/>
    <n v="201803290059"/>
    <n v="20180327"/>
    <m/>
    <x v="1"/>
    <s v="PP"/>
    <x v="1"/>
    <x v="8"/>
    <s v="F"/>
    <s v="ST"/>
    <s v="D"/>
    <s v="FP"/>
    <x v="3"/>
    <n v="5"/>
    <n v="15"/>
    <x v="1"/>
    <n v="5"/>
    <n v="15"/>
    <n v="0"/>
    <n v="75"/>
    <x v="0"/>
  </r>
  <r>
    <n v="337"/>
    <s v="T3959"/>
    <x v="18"/>
    <x v="6"/>
    <s v="Market-Based Rate Tariff, FERC Electric Tariff, 1.0.0"/>
    <s v="M-WSPP - TSPMTS"/>
    <n v="234739"/>
    <n v="201803290100"/>
    <n v="201803290159"/>
    <n v="20180327"/>
    <m/>
    <x v="1"/>
    <s v="PP"/>
    <x v="1"/>
    <x v="8"/>
    <s v="F"/>
    <s v="ST"/>
    <s v="D"/>
    <s v="FP"/>
    <x v="3"/>
    <n v="5"/>
    <n v="15"/>
    <x v="1"/>
    <n v="5"/>
    <n v="15"/>
    <n v="0"/>
    <n v="75"/>
    <x v="0"/>
  </r>
  <r>
    <n v="338"/>
    <s v="T3960"/>
    <x v="18"/>
    <x v="6"/>
    <s v="Market-Based Rate Tariff, FERC Electric Tariff, 1.0.0"/>
    <s v="M-WSPP - TSPMTS"/>
    <n v="234739"/>
    <n v="201803290200"/>
    <n v="201803290259"/>
    <n v="20180327"/>
    <m/>
    <x v="1"/>
    <s v="PP"/>
    <x v="1"/>
    <x v="8"/>
    <s v="F"/>
    <s v="ST"/>
    <s v="D"/>
    <s v="FP"/>
    <x v="3"/>
    <n v="5"/>
    <n v="15"/>
    <x v="1"/>
    <n v="5"/>
    <n v="15"/>
    <n v="0"/>
    <n v="75"/>
    <x v="0"/>
  </r>
  <r>
    <n v="339"/>
    <s v="T3961"/>
    <x v="18"/>
    <x v="6"/>
    <s v="Market-Based Rate Tariff, FERC Electric Tariff, 1.0.0"/>
    <s v="M-WSPP - TSPMTS"/>
    <n v="234739"/>
    <n v="201803290300"/>
    <n v="201803290359"/>
    <n v="20180327"/>
    <m/>
    <x v="1"/>
    <s v="PP"/>
    <x v="1"/>
    <x v="8"/>
    <s v="F"/>
    <s v="ST"/>
    <s v="D"/>
    <s v="FP"/>
    <x v="3"/>
    <n v="5"/>
    <n v="15"/>
    <x v="1"/>
    <n v="5"/>
    <n v="15"/>
    <n v="0"/>
    <n v="75"/>
    <x v="0"/>
  </r>
  <r>
    <n v="340"/>
    <s v="T3962"/>
    <x v="18"/>
    <x v="6"/>
    <s v="Market-Based Rate Tariff, FERC Electric Tariff, 1.0.0"/>
    <s v="M-WSPP - TSPMTS"/>
    <n v="234739"/>
    <n v="201803290400"/>
    <n v="201803290459"/>
    <n v="20180327"/>
    <m/>
    <x v="1"/>
    <s v="PP"/>
    <x v="1"/>
    <x v="8"/>
    <s v="F"/>
    <s v="ST"/>
    <s v="D"/>
    <s v="FP"/>
    <x v="3"/>
    <n v="5"/>
    <n v="15"/>
    <x v="1"/>
    <n v="5"/>
    <n v="15"/>
    <n v="0"/>
    <n v="75"/>
    <x v="0"/>
  </r>
  <r>
    <n v="341"/>
    <s v="T3963"/>
    <x v="18"/>
    <x v="6"/>
    <s v="Market-Based Rate Tariff, FERC Electric Tariff, 1.0.0"/>
    <s v="M-WSPP - TSPMTS"/>
    <n v="234739"/>
    <n v="201803290500"/>
    <n v="201803290559"/>
    <n v="20180327"/>
    <m/>
    <x v="1"/>
    <s v="PP"/>
    <x v="1"/>
    <x v="8"/>
    <s v="F"/>
    <s v="ST"/>
    <s v="D"/>
    <s v="FP"/>
    <x v="3"/>
    <n v="5"/>
    <n v="15"/>
    <x v="1"/>
    <n v="5"/>
    <n v="15"/>
    <n v="0"/>
    <n v="75"/>
    <x v="0"/>
  </r>
  <r>
    <n v="342"/>
    <s v="T3964"/>
    <x v="18"/>
    <x v="6"/>
    <s v="Market-Based Rate Tariff, FERC Electric Tariff, 1.0.0"/>
    <s v="M-WSPP - TSPMTS"/>
    <n v="234739"/>
    <n v="201803290600"/>
    <n v="201803290659"/>
    <n v="20180327"/>
    <m/>
    <x v="1"/>
    <s v="PP"/>
    <x v="1"/>
    <x v="8"/>
    <s v="F"/>
    <s v="ST"/>
    <s v="D"/>
    <s v="FP"/>
    <x v="3"/>
    <n v="5"/>
    <n v="18"/>
    <x v="1"/>
    <n v="5"/>
    <n v="18"/>
    <n v="0"/>
    <n v="90"/>
    <x v="0"/>
  </r>
  <r>
    <n v="343"/>
    <s v="T3965"/>
    <x v="18"/>
    <x v="6"/>
    <s v="Market-Based Rate Tariff, FERC Electric Tariff, 1.0.0"/>
    <s v="M-WSPP - TSPMTS"/>
    <n v="234739"/>
    <n v="201803290700"/>
    <n v="201803290759"/>
    <n v="20180327"/>
    <m/>
    <x v="1"/>
    <s v="PP"/>
    <x v="1"/>
    <x v="8"/>
    <s v="F"/>
    <s v="ST"/>
    <s v="D"/>
    <s v="FP"/>
    <x v="3"/>
    <n v="5"/>
    <n v="18"/>
    <x v="1"/>
    <n v="5"/>
    <n v="18"/>
    <n v="0"/>
    <n v="90"/>
    <x v="0"/>
  </r>
  <r>
    <n v="344"/>
    <s v="T3966"/>
    <x v="18"/>
    <x v="6"/>
    <s v="Market-Based Rate Tariff, FERC Electric Tariff, 1.0.0"/>
    <s v="M-WSPP - TSPMTS"/>
    <n v="234739"/>
    <n v="201803290800"/>
    <n v="201803290859"/>
    <n v="20180327"/>
    <m/>
    <x v="1"/>
    <s v="PP"/>
    <x v="1"/>
    <x v="8"/>
    <s v="F"/>
    <s v="ST"/>
    <s v="D"/>
    <s v="FP"/>
    <x v="3"/>
    <n v="5"/>
    <n v="18"/>
    <x v="1"/>
    <n v="5"/>
    <n v="18"/>
    <n v="0"/>
    <n v="90"/>
    <x v="0"/>
  </r>
  <r>
    <n v="345"/>
    <s v="T3967"/>
    <x v="18"/>
    <x v="6"/>
    <s v="Market-Based Rate Tariff, FERC Electric Tariff, 1.0.0"/>
    <s v="M-WSPP - TSPMTS"/>
    <n v="234739"/>
    <n v="201803290900"/>
    <n v="201803290959"/>
    <n v="20180327"/>
    <m/>
    <x v="1"/>
    <s v="PP"/>
    <x v="1"/>
    <x v="8"/>
    <s v="F"/>
    <s v="ST"/>
    <s v="D"/>
    <s v="FP"/>
    <x v="3"/>
    <n v="5"/>
    <n v="18"/>
    <x v="1"/>
    <n v="5"/>
    <n v="18"/>
    <n v="0"/>
    <n v="90"/>
    <x v="0"/>
  </r>
  <r>
    <n v="346"/>
    <s v="T3968"/>
    <x v="18"/>
    <x v="6"/>
    <s v="Market-Based Rate Tariff, FERC Electric Tariff, 1.0.0"/>
    <s v="M-WSPP - TSPMTS"/>
    <n v="234739"/>
    <n v="201803291000"/>
    <n v="201803291059"/>
    <n v="20180327"/>
    <m/>
    <x v="1"/>
    <s v="PP"/>
    <x v="1"/>
    <x v="8"/>
    <s v="F"/>
    <s v="ST"/>
    <s v="D"/>
    <s v="FP"/>
    <x v="3"/>
    <n v="5"/>
    <n v="18"/>
    <x v="1"/>
    <n v="5"/>
    <n v="18"/>
    <n v="0"/>
    <n v="90"/>
    <x v="0"/>
  </r>
  <r>
    <n v="347"/>
    <s v="T3969"/>
    <x v="18"/>
    <x v="6"/>
    <s v="Market-Based Rate Tariff, FERC Electric Tariff, 1.0.0"/>
    <s v="M-WSPP - TSPMTS"/>
    <n v="234739"/>
    <n v="201803291100"/>
    <n v="201803291159"/>
    <n v="20180327"/>
    <m/>
    <x v="1"/>
    <s v="PP"/>
    <x v="1"/>
    <x v="8"/>
    <s v="F"/>
    <s v="ST"/>
    <s v="D"/>
    <s v="FP"/>
    <x v="3"/>
    <n v="5"/>
    <n v="18"/>
    <x v="1"/>
    <n v="5"/>
    <n v="18"/>
    <n v="0"/>
    <n v="90"/>
    <x v="0"/>
  </r>
  <r>
    <n v="348"/>
    <s v="T3970"/>
    <x v="18"/>
    <x v="6"/>
    <s v="Market-Based Rate Tariff, FERC Electric Tariff, 1.0.0"/>
    <s v="M-WSPP - TSPMTS"/>
    <n v="234739"/>
    <n v="201803291200"/>
    <n v="201803291259"/>
    <n v="20180327"/>
    <m/>
    <x v="1"/>
    <s v="PP"/>
    <x v="1"/>
    <x v="8"/>
    <s v="F"/>
    <s v="ST"/>
    <s v="D"/>
    <s v="FP"/>
    <x v="3"/>
    <n v="5"/>
    <n v="18"/>
    <x v="1"/>
    <n v="5"/>
    <n v="18"/>
    <n v="0"/>
    <n v="90"/>
    <x v="0"/>
  </r>
  <r>
    <n v="349"/>
    <s v="T3971"/>
    <x v="18"/>
    <x v="6"/>
    <s v="Market-Based Rate Tariff, FERC Electric Tariff, 1.0.0"/>
    <s v="M-WSPP - TSPMTS"/>
    <n v="234739"/>
    <n v="201803291300"/>
    <n v="201803291359"/>
    <n v="20180327"/>
    <m/>
    <x v="1"/>
    <s v="PP"/>
    <x v="1"/>
    <x v="8"/>
    <s v="F"/>
    <s v="ST"/>
    <s v="D"/>
    <s v="FP"/>
    <x v="3"/>
    <n v="5"/>
    <n v="18"/>
    <x v="1"/>
    <n v="5"/>
    <n v="18"/>
    <n v="0"/>
    <n v="90"/>
    <x v="0"/>
  </r>
  <r>
    <n v="350"/>
    <s v="T3972"/>
    <x v="18"/>
    <x v="6"/>
    <s v="Market-Based Rate Tariff, FERC Electric Tariff, 1.0.0"/>
    <s v="M-WSPP - TSPMTS"/>
    <n v="234739"/>
    <n v="201803291400"/>
    <n v="201803291459"/>
    <n v="20180327"/>
    <m/>
    <x v="1"/>
    <s v="PP"/>
    <x v="1"/>
    <x v="8"/>
    <s v="F"/>
    <s v="ST"/>
    <s v="D"/>
    <s v="FP"/>
    <x v="3"/>
    <n v="5"/>
    <n v="18"/>
    <x v="1"/>
    <n v="5"/>
    <n v="18"/>
    <n v="0"/>
    <n v="90"/>
    <x v="0"/>
  </r>
  <r>
    <n v="351"/>
    <s v="T3973"/>
    <x v="18"/>
    <x v="6"/>
    <s v="Market-Based Rate Tariff, FERC Electric Tariff, 1.0.0"/>
    <s v="M-WSPP - TSPMTS"/>
    <n v="234739"/>
    <n v="201803291500"/>
    <n v="201803291559"/>
    <n v="20180327"/>
    <m/>
    <x v="1"/>
    <s v="PP"/>
    <x v="1"/>
    <x v="8"/>
    <s v="F"/>
    <s v="ST"/>
    <s v="D"/>
    <s v="FP"/>
    <x v="3"/>
    <n v="5"/>
    <n v="18"/>
    <x v="1"/>
    <n v="5"/>
    <n v="18"/>
    <n v="0"/>
    <n v="90"/>
    <x v="0"/>
  </r>
  <r>
    <n v="352"/>
    <s v="T3974"/>
    <x v="18"/>
    <x v="6"/>
    <s v="Market-Based Rate Tariff, FERC Electric Tariff, 1.0.0"/>
    <s v="M-WSPP - TSPMTS"/>
    <n v="234739"/>
    <n v="201803291600"/>
    <n v="201803291659"/>
    <n v="20180327"/>
    <m/>
    <x v="1"/>
    <s v="PP"/>
    <x v="1"/>
    <x v="8"/>
    <s v="F"/>
    <s v="ST"/>
    <s v="D"/>
    <s v="FP"/>
    <x v="3"/>
    <n v="5"/>
    <n v="18"/>
    <x v="1"/>
    <n v="5"/>
    <n v="18"/>
    <n v="0"/>
    <n v="90"/>
    <x v="0"/>
  </r>
  <r>
    <n v="353"/>
    <s v="T3975"/>
    <x v="18"/>
    <x v="6"/>
    <s v="Market-Based Rate Tariff, FERC Electric Tariff, 1.0.0"/>
    <s v="M-WSPP - TSPMTS"/>
    <n v="234739"/>
    <n v="201803291700"/>
    <n v="201803291759"/>
    <n v="20180327"/>
    <m/>
    <x v="1"/>
    <s v="PP"/>
    <x v="1"/>
    <x v="8"/>
    <s v="F"/>
    <s v="ST"/>
    <s v="D"/>
    <s v="FP"/>
    <x v="3"/>
    <n v="5"/>
    <n v="18"/>
    <x v="1"/>
    <n v="5"/>
    <n v="18"/>
    <n v="0"/>
    <n v="90"/>
    <x v="0"/>
  </r>
  <r>
    <n v="354"/>
    <s v="T3976"/>
    <x v="18"/>
    <x v="6"/>
    <s v="Market-Based Rate Tariff, FERC Electric Tariff, 1.0.0"/>
    <s v="M-WSPP - TSPMTS"/>
    <n v="234739"/>
    <n v="201803291800"/>
    <n v="201803291859"/>
    <n v="20180327"/>
    <m/>
    <x v="1"/>
    <s v="PP"/>
    <x v="1"/>
    <x v="8"/>
    <s v="F"/>
    <s v="ST"/>
    <s v="D"/>
    <s v="FP"/>
    <x v="3"/>
    <n v="5"/>
    <n v="18"/>
    <x v="1"/>
    <n v="5"/>
    <n v="18"/>
    <n v="0"/>
    <n v="90"/>
    <x v="0"/>
  </r>
  <r>
    <n v="355"/>
    <s v="T3977"/>
    <x v="18"/>
    <x v="6"/>
    <s v="Market-Based Rate Tariff, FERC Electric Tariff, 1.0.0"/>
    <s v="M-WSPP - TSPMTS"/>
    <n v="234739"/>
    <n v="201803291900"/>
    <n v="201803291959"/>
    <n v="20180327"/>
    <m/>
    <x v="1"/>
    <s v="PP"/>
    <x v="1"/>
    <x v="8"/>
    <s v="F"/>
    <s v="ST"/>
    <s v="D"/>
    <s v="FP"/>
    <x v="3"/>
    <n v="5"/>
    <n v="18"/>
    <x v="1"/>
    <n v="5"/>
    <n v="18"/>
    <n v="0"/>
    <n v="90"/>
    <x v="0"/>
  </r>
  <r>
    <n v="356"/>
    <s v="T3978"/>
    <x v="18"/>
    <x v="6"/>
    <s v="Market-Based Rate Tariff, FERC Electric Tariff, 1.0.0"/>
    <s v="M-WSPP - TSPMTS"/>
    <n v="234739"/>
    <n v="201803292000"/>
    <n v="201803292059"/>
    <n v="20180327"/>
    <m/>
    <x v="1"/>
    <s v="PP"/>
    <x v="1"/>
    <x v="8"/>
    <s v="F"/>
    <s v="ST"/>
    <s v="D"/>
    <s v="FP"/>
    <x v="3"/>
    <n v="5"/>
    <n v="18"/>
    <x v="1"/>
    <n v="5"/>
    <n v="18"/>
    <n v="0"/>
    <n v="90"/>
    <x v="0"/>
  </r>
  <r>
    <n v="357"/>
    <s v="T3979"/>
    <x v="18"/>
    <x v="6"/>
    <s v="Market-Based Rate Tariff, FERC Electric Tariff, 1.0.0"/>
    <s v="M-WSPP - TSPMTS"/>
    <n v="234739"/>
    <n v="201803292100"/>
    <n v="201803292159"/>
    <n v="20180327"/>
    <m/>
    <x v="1"/>
    <s v="PP"/>
    <x v="1"/>
    <x v="8"/>
    <s v="F"/>
    <s v="ST"/>
    <s v="D"/>
    <s v="FP"/>
    <x v="3"/>
    <n v="5"/>
    <n v="18"/>
    <x v="1"/>
    <n v="5"/>
    <n v="18"/>
    <n v="0"/>
    <n v="90"/>
    <x v="0"/>
  </r>
  <r>
    <n v="358"/>
    <s v="T3980"/>
    <x v="18"/>
    <x v="6"/>
    <s v="Market-Based Rate Tariff, FERC Electric Tariff, 1.0.0"/>
    <s v="M-WSPP - TSPMTS"/>
    <n v="234739"/>
    <n v="201803292200"/>
    <n v="201803292259"/>
    <n v="20180327"/>
    <m/>
    <x v="1"/>
    <s v="PP"/>
    <x v="1"/>
    <x v="8"/>
    <s v="F"/>
    <s v="ST"/>
    <s v="D"/>
    <s v="FP"/>
    <x v="3"/>
    <n v="5"/>
    <n v="15"/>
    <x v="1"/>
    <n v="5"/>
    <n v="15"/>
    <n v="0"/>
    <n v="75"/>
    <x v="0"/>
  </r>
  <r>
    <n v="359"/>
    <s v="T3981"/>
    <x v="18"/>
    <x v="6"/>
    <s v="Market-Based Rate Tariff, FERC Electric Tariff, 1.0.0"/>
    <s v="M-WSPP - TSPMTS"/>
    <n v="234739"/>
    <n v="201803292300"/>
    <n v="201803292359"/>
    <n v="20180327"/>
    <m/>
    <x v="1"/>
    <s v="PP"/>
    <x v="1"/>
    <x v="8"/>
    <s v="F"/>
    <s v="ST"/>
    <s v="D"/>
    <s v="FP"/>
    <x v="3"/>
    <n v="5"/>
    <n v="15"/>
    <x v="1"/>
    <n v="5"/>
    <n v="15"/>
    <n v="0"/>
    <n v="75"/>
    <x v="0"/>
  </r>
  <r>
    <n v="360"/>
    <s v="T3982"/>
    <x v="18"/>
    <x v="6"/>
    <s v="Market-Based Rate Tariff, FERC Electric Tariff, 1.0.0"/>
    <s v="M-WSPP - TSPMTS"/>
    <n v="234789"/>
    <n v="201803300000"/>
    <n v="201803300059"/>
    <n v="20180328"/>
    <m/>
    <x v="1"/>
    <s v="PP"/>
    <x v="1"/>
    <x v="8"/>
    <s v="F"/>
    <s v="ST"/>
    <s v="D"/>
    <s v="FP"/>
    <x v="3"/>
    <n v="5"/>
    <n v="13"/>
    <x v="1"/>
    <n v="5"/>
    <n v="13"/>
    <n v="0"/>
    <n v="65"/>
    <x v="0"/>
  </r>
  <r>
    <n v="361"/>
    <s v="T3983"/>
    <x v="18"/>
    <x v="6"/>
    <s v="Market-Based Rate Tariff, FERC Electric Tariff, 1.0.0"/>
    <s v="M-WSPP - TSPMTS"/>
    <n v="234789"/>
    <n v="201803300100"/>
    <n v="201803300159"/>
    <n v="20180328"/>
    <m/>
    <x v="1"/>
    <s v="PP"/>
    <x v="1"/>
    <x v="8"/>
    <s v="F"/>
    <s v="ST"/>
    <s v="D"/>
    <s v="FP"/>
    <x v="3"/>
    <n v="5"/>
    <n v="13"/>
    <x v="1"/>
    <n v="5"/>
    <n v="13"/>
    <n v="0"/>
    <n v="65"/>
    <x v="0"/>
  </r>
  <r>
    <n v="362"/>
    <s v="T3984"/>
    <x v="18"/>
    <x v="6"/>
    <s v="Market-Based Rate Tariff, FERC Electric Tariff, 1.0.0"/>
    <s v="M-WSPP - TSPMTS"/>
    <n v="234789"/>
    <n v="201803300200"/>
    <n v="201803300259"/>
    <n v="20180328"/>
    <m/>
    <x v="1"/>
    <s v="PP"/>
    <x v="1"/>
    <x v="8"/>
    <s v="F"/>
    <s v="ST"/>
    <s v="D"/>
    <s v="FP"/>
    <x v="3"/>
    <n v="5"/>
    <n v="13"/>
    <x v="1"/>
    <n v="5"/>
    <n v="13"/>
    <n v="0"/>
    <n v="65"/>
    <x v="0"/>
  </r>
  <r>
    <n v="363"/>
    <s v="T3985"/>
    <x v="18"/>
    <x v="6"/>
    <s v="Market-Based Rate Tariff, FERC Electric Tariff, 1.0.0"/>
    <s v="M-WSPP - TSPMTS"/>
    <n v="234789"/>
    <n v="201803300300"/>
    <n v="201803300359"/>
    <n v="20180328"/>
    <m/>
    <x v="1"/>
    <s v="PP"/>
    <x v="1"/>
    <x v="8"/>
    <s v="F"/>
    <s v="ST"/>
    <s v="D"/>
    <s v="FP"/>
    <x v="3"/>
    <n v="5"/>
    <n v="13"/>
    <x v="1"/>
    <n v="5"/>
    <n v="13"/>
    <n v="0"/>
    <n v="65"/>
    <x v="0"/>
  </r>
  <r>
    <n v="364"/>
    <s v="T3986"/>
    <x v="18"/>
    <x v="6"/>
    <s v="Market-Based Rate Tariff, FERC Electric Tariff, 1.0.0"/>
    <s v="M-WSPP - TSPMTS"/>
    <n v="234789"/>
    <n v="201803300400"/>
    <n v="201803300459"/>
    <n v="20180328"/>
    <m/>
    <x v="1"/>
    <s v="PP"/>
    <x v="1"/>
    <x v="8"/>
    <s v="F"/>
    <s v="ST"/>
    <s v="D"/>
    <s v="FP"/>
    <x v="3"/>
    <n v="5"/>
    <n v="13"/>
    <x v="1"/>
    <n v="5"/>
    <n v="13"/>
    <n v="0"/>
    <n v="65"/>
    <x v="0"/>
  </r>
  <r>
    <n v="365"/>
    <s v="T3987"/>
    <x v="18"/>
    <x v="6"/>
    <s v="Market-Based Rate Tariff, FERC Electric Tariff, 1.0.0"/>
    <s v="M-WSPP - TSPMTS"/>
    <n v="234789"/>
    <n v="201803300500"/>
    <n v="201803300559"/>
    <n v="20180328"/>
    <m/>
    <x v="1"/>
    <s v="PP"/>
    <x v="1"/>
    <x v="8"/>
    <s v="F"/>
    <s v="ST"/>
    <s v="D"/>
    <s v="FP"/>
    <x v="3"/>
    <n v="5"/>
    <n v="13"/>
    <x v="1"/>
    <n v="5"/>
    <n v="13"/>
    <n v="0"/>
    <n v="65"/>
    <x v="0"/>
  </r>
  <r>
    <n v="366"/>
    <s v="T3988"/>
    <x v="18"/>
    <x v="6"/>
    <s v="Market-Based Rate Tariff, FERC Electric Tariff, 1.0.0"/>
    <s v="M-WSPP - TSPMTS"/>
    <n v="234789"/>
    <n v="201803300600"/>
    <n v="201803300659"/>
    <n v="20180328"/>
    <m/>
    <x v="1"/>
    <s v="PP"/>
    <x v="1"/>
    <x v="8"/>
    <s v="F"/>
    <s v="ST"/>
    <s v="D"/>
    <s v="FP"/>
    <x v="3"/>
    <n v="5"/>
    <n v="16"/>
    <x v="1"/>
    <n v="5"/>
    <n v="16"/>
    <n v="0"/>
    <n v="80"/>
    <x v="0"/>
  </r>
  <r>
    <n v="367"/>
    <s v="T3989"/>
    <x v="18"/>
    <x v="6"/>
    <s v="Market-Based Rate Tariff, FERC Electric Tariff, 1.0.0"/>
    <s v="M-WSPP - TSPMTS"/>
    <n v="234789"/>
    <n v="201803300700"/>
    <n v="201803300759"/>
    <n v="20180328"/>
    <m/>
    <x v="1"/>
    <s v="PP"/>
    <x v="1"/>
    <x v="8"/>
    <s v="F"/>
    <s v="ST"/>
    <s v="D"/>
    <s v="FP"/>
    <x v="3"/>
    <n v="5"/>
    <n v="16"/>
    <x v="1"/>
    <n v="5"/>
    <n v="16"/>
    <n v="0"/>
    <n v="80"/>
    <x v="0"/>
  </r>
  <r>
    <n v="368"/>
    <s v="T3990"/>
    <x v="18"/>
    <x v="6"/>
    <s v="Market-Based Rate Tariff, FERC Electric Tariff, 1.0.0"/>
    <s v="M-WSPP - TSPMTS"/>
    <n v="234789"/>
    <n v="201803300800"/>
    <n v="201803300859"/>
    <n v="20180328"/>
    <m/>
    <x v="1"/>
    <s v="PP"/>
    <x v="1"/>
    <x v="8"/>
    <s v="F"/>
    <s v="ST"/>
    <s v="D"/>
    <s v="FP"/>
    <x v="3"/>
    <n v="5"/>
    <n v="16"/>
    <x v="1"/>
    <n v="5"/>
    <n v="16"/>
    <n v="0"/>
    <n v="80"/>
    <x v="0"/>
  </r>
  <r>
    <n v="369"/>
    <s v="T3991"/>
    <x v="18"/>
    <x v="6"/>
    <s v="Market-Based Rate Tariff, FERC Electric Tariff, 1.0.0"/>
    <s v="M-WSPP - TSPMTS"/>
    <n v="234789"/>
    <n v="201803300900"/>
    <n v="201803300959"/>
    <n v="20180328"/>
    <m/>
    <x v="1"/>
    <s v="PP"/>
    <x v="1"/>
    <x v="8"/>
    <s v="F"/>
    <s v="ST"/>
    <s v="D"/>
    <s v="FP"/>
    <x v="3"/>
    <n v="5"/>
    <n v="16"/>
    <x v="1"/>
    <n v="5"/>
    <n v="16"/>
    <n v="0"/>
    <n v="80"/>
    <x v="0"/>
  </r>
  <r>
    <n v="370"/>
    <s v="T3992"/>
    <x v="18"/>
    <x v="6"/>
    <s v="Market-Based Rate Tariff, FERC Electric Tariff, 1.0.0"/>
    <s v="M-WSPP - TSPMTS"/>
    <n v="234789"/>
    <n v="201803301000"/>
    <n v="201803301059"/>
    <n v="20180328"/>
    <m/>
    <x v="1"/>
    <s v="PP"/>
    <x v="1"/>
    <x v="8"/>
    <s v="F"/>
    <s v="ST"/>
    <s v="D"/>
    <s v="FP"/>
    <x v="3"/>
    <n v="5"/>
    <n v="16"/>
    <x v="1"/>
    <n v="5"/>
    <n v="16"/>
    <n v="0"/>
    <n v="80"/>
    <x v="0"/>
  </r>
  <r>
    <n v="371"/>
    <s v="T3993"/>
    <x v="18"/>
    <x v="6"/>
    <s v="Market-Based Rate Tariff, FERC Electric Tariff, 1.0.0"/>
    <s v="M-WSPP - TSPMTS"/>
    <n v="234789"/>
    <n v="201803301100"/>
    <n v="201803301159"/>
    <n v="20180328"/>
    <m/>
    <x v="1"/>
    <s v="PP"/>
    <x v="1"/>
    <x v="8"/>
    <s v="F"/>
    <s v="ST"/>
    <s v="D"/>
    <s v="FP"/>
    <x v="3"/>
    <n v="5"/>
    <n v="16"/>
    <x v="1"/>
    <n v="5"/>
    <n v="16"/>
    <n v="0"/>
    <n v="80"/>
    <x v="0"/>
  </r>
  <r>
    <n v="372"/>
    <s v="T3994"/>
    <x v="18"/>
    <x v="6"/>
    <s v="Market-Based Rate Tariff, FERC Electric Tariff, 1.0.0"/>
    <s v="M-WSPP - TSPMTS"/>
    <n v="234789"/>
    <n v="201803301200"/>
    <n v="201803301259"/>
    <n v="20180328"/>
    <m/>
    <x v="1"/>
    <s v="PP"/>
    <x v="1"/>
    <x v="8"/>
    <s v="F"/>
    <s v="ST"/>
    <s v="D"/>
    <s v="FP"/>
    <x v="3"/>
    <n v="5"/>
    <n v="16"/>
    <x v="1"/>
    <n v="5"/>
    <n v="16"/>
    <n v="0"/>
    <n v="80"/>
    <x v="0"/>
  </r>
  <r>
    <n v="373"/>
    <s v="T3995"/>
    <x v="18"/>
    <x v="6"/>
    <s v="Market-Based Rate Tariff, FERC Electric Tariff, 1.0.0"/>
    <s v="M-WSPP - TSPMTS"/>
    <n v="234789"/>
    <n v="201803301300"/>
    <n v="201803301359"/>
    <n v="20180328"/>
    <m/>
    <x v="1"/>
    <s v="PP"/>
    <x v="1"/>
    <x v="8"/>
    <s v="F"/>
    <s v="ST"/>
    <s v="D"/>
    <s v="FP"/>
    <x v="3"/>
    <n v="5"/>
    <n v="16"/>
    <x v="1"/>
    <n v="5"/>
    <n v="16"/>
    <n v="0"/>
    <n v="80"/>
    <x v="0"/>
  </r>
  <r>
    <n v="374"/>
    <s v="T3996"/>
    <x v="18"/>
    <x v="6"/>
    <s v="Market-Based Rate Tariff, FERC Electric Tariff, 1.0.0"/>
    <s v="M-WSPP - TSPMTS"/>
    <n v="234789"/>
    <n v="201803301400"/>
    <n v="201803301459"/>
    <n v="20180328"/>
    <m/>
    <x v="1"/>
    <s v="PP"/>
    <x v="1"/>
    <x v="8"/>
    <s v="F"/>
    <s v="ST"/>
    <s v="D"/>
    <s v="FP"/>
    <x v="3"/>
    <n v="5"/>
    <n v="16"/>
    <x v="1"/>
    <n v="5"/>
    <n v="16"/>
    <n v="0"/>
    <n v="80"/>
    <x v="0"/>
  </r>
  <r>
    <n v="375"/>
    <s v="T3997"/>
    <x v="18"/>
    <x v="6"/>
    <s v="Market-Based Rate Tariff, FERC Electric Tariff, 1.0.0"/>
    <s v="M-WSPP - TSPMTS"/>
    <n v="234789"/>
    <n v="201803301500"/>
    <n v="201803301559"/>
    <n v="20180328"/>
    <m/>
    <x v="1"/>
    <s v="PP"/>
    <x v="1"/>
    <x v="8"/>
    <s v="F"/>
    <s v="ST"/>
    <s v="D"/>
    <s v="FP"/>
    <x v="3"/>
    <n v="5"/>
    <n v="16"/>
    <x v="1"/>
    <n v="5"/>
    <n v="16"/>
    <n v="0"/>
    <n v="80"/>
    <x v="0"/>
  </r>
  <r>
    <n v="376"/>
    <s v="T3998"/>
    <x v="18"/>
    <x v="6"/>
    <s v="Market-Based Rate Tariff, FERC Electric Tariff, 1.0.0"/>
    <s v="M-WSPP - TSPMTS"/>
    <n v="234789"/>
    <n v="201803301600"/>
    <n v="201803301659"/>
    <n v="20180328"/>
    <m/>
    <x v="1"/>
    <s v="PP"/>
    <x v="1"/>
    <x v="8"/>
    <s v="F"/>
    <s v="ST"/>
    <s v="D"/>
    <s v="FP"/>
    <x v="3"/>
    <n v="5"/>
    <n v="16"/>
    <x v="1"/>
    <n v="5"/>
    <n v="16"/>
    <n v="0"/>
    <n v="80"/>
    <x v="0"/>
  </r>
  <r>
    <n v="377"/>
    <s v="T3999"/>
    <x v="18"/>
    <x v="6"/>
    <s v="Market-Based Rate Tariff, FERC Electric Tariff, 1.0.0"/>
    <s v="M-WSPP - TSPMTS"/>
    <n v="234789"/>
    <n v="201803301700"/>
    <n v="201803301759"/>
    <n v="20180328"/>
    <m/>
    <x v="1"/>
    <s v="PP"/>
    <x v="1"/>
    <x v="8"/>
    <s v="F"/>
    <s v="ST"/>
    <s v="D"/>
    <s v="FP"/>
    <x v="3"/>
    <n v="5"/>
    <n v="16"/>
    <x v="1"/>
    <n v="5"/>
    <n v="16"/>
    <n v="0"/>
    <n v="80"/>
    <x v="0"/>
  </r>
  <r>
    <n v="378"/>
    <s v="T4000"/>
    <x v="18"/>
    <x v="6"/>
    <s v="Market-Based Rate Tariff, FERC Electric Tariff, 1.0.0"/>
    <s v="M-WSPP - TSPMTS"/>
    <n v="234789"/>
    <n v="201803301800"/>
    <n v="201803301859"/>
    <n v="20180328"/>
    <m/>
    <x v="1"/>
    <s v="PP"/>
    <x v="1"/>
    <x v="8"/>
    <s v="F"/>
    <s v="ST"/>
    <s v="D"/>
    <s v="FP"/>
    <x v="3"/>
    <n v="5"/>
    <n v="16"/>
    <x v="1"/>
    <n v="5"/>
    <n v="16"/>
    <n v="0"/>
    <n v="80"/>
    <x v="0"/>
  </r>
  <r>
    <n v="379"/>
    <s v="T4001"/>
    <x v="18"/>
    <x v="6"/>
    <s v="Market-Based Rate Tariff, FERC Electric Tariff, 1.0.0"/>
    <s v="M-WSPP - TSPMTS"/>
    <n v="234789"/>
    <n v="201803301900"/>
    <n v="201803301959"/>
    <n v="20180328"/>
    <m/>
    <x v="1"/>
    <s v="PP"/>
    <x v="1"/>
    <x v="8"/>
    <s v="F"/>
    <s v="ST"/>
    <s v="D"/>
    <s v="FP"/>
    <x v="3"/>
    <n v="5"/>
    <n v="16"/>
    <x v="1"/>
    <n v="5"/>
    <n v="16"/>
    <n v="0"/>
    <n v="80"/>
    <x v="0"/>
  </r>
  <r>
    <n v="380"/>
    <s v="T4002"/>
    <x v="18"/>
    <x v="6"/>
    <s v="Market-Based Rate Tariff, FERC Electric Tariff, 1.0.0"/>
    <s v="M-WSPP - TSPMTS"/>
    <n v="234789"/>
    <n v="201803302000"/>
    <n v="201803302059"/>
    <n v="20180328"/>
    <m/>
    <x v="1"/>
    <s v="PP"/>
    <x v="1"/>
    <x v="8"/>
    <s v="F"/>
    <s v="ST"/>
    <s v="D"/>
    <s v="FP"/>
    <x v="3"/>
    <n v="5"/>
    <n v="16"/>
    <x v="1"/>
    <n v="5"/>
    <n v="16"/>
    <n v="0"/>
    <n v="80"/>
    <x v="0"/>
  </r>
  <r>
    <n v="381"/>
    <s v="T4003"/>
    <x v="18"/>
    <x v="6"/>
    <s v="Market-Based Rate Tariff, FERC Electric Tariff, 1.0.0"/>
    <s v="M-WSPP - TSPMTS"/>
    <n v="234789"/>
    <n v="201803302100"/>
    <n v="201803302159"/>
    <n v="20180328"/>
    <m/>
    <x v="1"/>
    <s v="PP"/>
    <x v="1"/>
    <x v="8"/>
    <s v="F"/>
    <s v="ST"/>
    <s v="D"/>
    <s v="FP"/>
    <x v="3"/>
    <n v="5"/>
    <n v="16"/>
    <x v="1"/>
    <n v="5"/>
    <n v="16"/>
    <n v="0"/>
    <n v="80"/>
    <x v="0"/>
  </r>
  <r>
    <n v="382"/>
    <s v="T4004"/>
    <x v="18"/>
    <x v="6"/>
    <s v="Market-Based Rate Tariff, FERC Electric Tariff, 1.0.0"/>
    <s v="M-WSPP - TSPMTS"/>
    <n v="234789"/>
    <n v="201803302200"/>
    <n v="201803302259"/>
    <n v="20180328"/>
    <m/>
    <x v="1"/>
    <s v="PP"/>
    <x v="1"/>
    <x v="8"/>
    <s v="F"/>
    <s v="ST"/>
    <s v="D"/>
    <s v="FP"/>
    <x v="3"/>
    <n v="5"/>
    <n v="13"/>
    <x v="1"/>
    <n v="5"/>
    <n v="13"/>
    <n v="0"/>
    <n v="65"/>
    <x v="0"/>
  </r>
  <r>
    <n v="383"/>
    <s v="T4005"/>
    <x v="18"/>
    <x v="6"/>
    <s v="Market-Based Rate Tariff, FERC Electric Tariff, 1.0.0"/>
    <s v="M-WSPP - TSPMTS"/>
    <n v="234789"/>
    <n v="201803302300"/>
    <n v="201803302359"/>
    <n v="20180328"/>
    <m/>
    <x v="1"/>
    <s v="PP"/>
    <x v="1"/>
    <x v="8"/>
    <s v="F"/>
    <s v="ST"/>
    <s v="D"/>
    <s v="FP"/>
    <x v="3"/>
    <n v="5"/>
    <n v="13"/>
    <x v="1"/>
    <n v="5"/>
    <n v="13"/>
    <n v="0"/>
    <n v="65"/>
    <x v="0"/>
  </r>
  <r>
    <n v="384"/>
    <s v="T4006"/>
    <x v="18"/>
    <x v="6"/>
    <s v="Market-Based Rate Tariff, FERC Electric Tariff, 1.0.0"/>
    <s v="M-WSPP - TSPMTS"/>
    <n v="234789"/>
    <n v="201803310000"/>
    <n v="201803310059"/>
    <n v="20180328"/>
    <m/>
    <x v="1"/>
    <s v="PP"/>
    <x v="1"/>
    <x v="8"/>
    <s v="F"/>
    <s v="ST"/>
    <s v="D"/>
    <s v="FP"/>
    <x v="3"/>
    <n v="5"/>
    <n v="13"/>
    <x v="1"/>
    <n v="5"/>
    <n v="13"/>
    <n v="0"/>
    <n v="65"/>
    <x v="0"/>
  </r>
  <r>
    <n v="385"/>
    <s v="T4007"/>
    <x v="18"/>
    <x v="6"/>
    <s v="Market-Based Rate Tariff, FERC Electric Tariff, 1.0.0"/>
    <s v="M-WSPP - TSPMTS"/>
    <n v="234789"/>
    <n v="201803310100"/>
    <n v="201803310159"/>
    <n v="20180328"/>
    <m/>
    <x v="1"/>
    <s v="PP"/>
    <x v="1"/>
    <x v="8"/>
    <s v="F"/>
    <s v="ST"/>
    <s v="D"/>
    <s v="FP"/>
    <x v="3"/>
    <n v="5"/>
    <n v="13"/>
    <x v="1"/>
    <n v="5"/>
    <n v="13"/>
    <n v="0"/>
    <n v="65"/>
    <x v="0"/>
  </r>
  <r>
    <n v="386"/>
    <s v="T4008"/>
    <x v="18"/>
    <x v="6"/>
    <s v="Market-Based Rate Tariff, FERC Electric Tariff, 1.0.0"/>
    <s v="M-WSPP - TSPMTS"/>
    <n v="234789"/>
    <n v="201803310200"/>
    <n v="201803310259"/>
    <n v="20180328"/>
    <m/>
    <x v="1"/>
    <s v="PP"/>
    <x v="1"/>
    <x v="8"/>
    <s v="F"/>
    <s v="ST"/>
    <s v="D"/>
    <s v="FP"/>
    <x v="3"/>
    <n v="5"/>
    <n v="13"/>
    <x v="1"/>
    <n v="5"/>
    <n v="13"/>
    <n v="0"/>
    <n v="65"/>
    <x v="0"/>
  </r>
  <r>
    <n v="387"/>
    <s v="T4009"/>
    <x v="18"/>
    <x v="6"/>
    <s v="Market-Based Rate Tariff, FERC Electric Tariff, 1.0.0"/>
    <s v="M-WSPP - TSPMTS"/>
    <n v="234789"/>
    <n v="201803310300"/>
    <n v="201803310359"/>
    <n v="20180328"/>
    <m/>
    <x v="1"/>
    <s v="PP"/>
    <x v="1"/>
    <x v="8"/>
    <s v="F"/>
    <s v="ST"/>
    <s v="D"/>
    <s v="FP"/>
    <x v="3"/>
    <n v="5"/>
    <n v="13"/>
    <x v="1"/>
    <n v="5"/>
    <n v="13"/>
    <n v="0"/>
    <n v="65"/>
    <x v="0"/>
  </r>
  <r>
    <n v="388"/>
    <s v="T4010"/>
    <x v="18"/>
    <x v="6"/>
    <s v="Market-Based Rate Tariff, FERC Electric Tariff, 1.0.0"/>
    <s v="M-WSPP - TSPMTS"/>
    <n v="234789"/>
    <n v="201803310400"/>
    <n v="201803310459"/>
    <n v="20180328"/>
    <m/>
    <x v="1"/>
    <s v="PP"/>
    <x v="1"/>
    <x v="8"/>
    <s v="F"/>
    <s v="ST"/>
    <s v="D"/>
    <s v="FP"/>
    <x v="3"/>
    <n v="5"/>
    <n v="13"/>
    <x v="1"/>
    <n v="5"/>
    <n v="13"/>
    <n v="0"/>
    <n v="65"/>
    <x v="0"/>
  </r>
  <r>
    <n v="389"/>
    <s v="T4011"/>
    <x v="18"/>
    <x v="6"/>
    <s v="Market-Based Rate Tariff, FERC Electric Tariff, 1.0.0"/>
    <s v="M-WSPP - TSPMTS"/>
    <n v="234789"/>
    <n v="201803310500"/>
    <n v="201803310559"/>
    <n v="20180328"/>
    <m/>
    <x v="1"/>
    <s v="PP"/>
    <x v="1"/>
    <x v="8"/>
    <s v="F"/>
    <s v="ST"/>
    <s v="D"/>
    <s v="FP"/>
    <x v="3"/>
    <n v="5"/>
    <n v="13"/>
    <x v="1"/>
    <n v="5"/>
    <n v="13"/>
    <n v="0"/>
    <n v="65"/>
    <x v="0"/>
  </r>
  <r>
    <n v="390"/>
    <s v="T4012"/>
    <x v="18"/>
    <x v="6"/>
    <s v="Market-Based Rate Tariff, FERC Electric Tariff, 1.0.0"/>
    <s v="M-WSPP - TSPMTS"/>
    <n v="234789"/>
    <n v="201803310600"/>
    <n v="201803310659"/>
    <n v="20180328"/>
    <m/>
    <x v="1"/>
    <s v="PP"/>
    <x v="1"/>
    <x v="8"/>
    <s v="F"/>
    <s v="ST"/>
    <s v="D"/>
    <s v="FP"/>
    <x v="3"/>
    <n v="5"/>
    <n v="16"/>
    <x v="1"/>
    <n v="5"/>
    <n v="16"/>
    <n v="0"/>
    <n v="80"/>
    <x v="0"/>
  </r>
  <r>
    <n v="391"/>
    <s v="T4013"/>
    <x v="18"/>
    <x v="6"/>
    <s v="Market-Based Rate Tariff, FERC Electric Tariff, 1.0.0"/>
    <s v="M-WSPP - TSPMTS"/>
    <n v="234789"/>
    <n v="201803310700"/>
    <n v="201803310759"/>
    <n v="20180328"/>
    <m/>
    <x v="1"/>
    <s v="PP"/>
    <x v="1"/>
    <x v="8"/>
    <s v="F"/>
    <s v="ST"/>
    <s v="D"/>
    <s v="FP"/>
    <x v="3"/>
    <n v="5"/>
    <n v="16"/>
    <x v="1"/>
    <n v="5"/>
    <n v="16"/>
    <n v="0"/>
    <n v="80"/>
    <x v="0"/>
  </r>
  <r>
    <n v="392"/>
    <s v="T4014"/>
    <x v="18"/>
    <x v="6"/>
    <s v="Market-Based Rate Tariff, FERC Electric Tariff, 1.0.0"/>
    <s v="M-WSPP - TSPMTS"/>
    <n v="234789"/>
    <n v="201803310800"/>
    <n v="201803310859"/>
    <n v="20180328"/>
    <m/>
    <x v="1"/>
    <s v="PP"/>
    <x v="1"/>
    <x v="8"/>
    <s v="F"/>
    <s v="ST"/>
    <s v="D"/>
    <s v="FP"/>
    <x v="3"/>
    <n v="5"/>
    <n v="16"/>
    <x v="1"/>
    <n v="5"/>
    <n v="16"/>
    <n v="0"/>
    <n v="80"/>
    <x v="0"/>
  </r>
  <r>
    <n v="393"/>
    <s v="T4015"/>
    <x v="18"/>
    <x v="6"/>
    <s v="Market-Based Rate Tariff, FERC Electric Tariff, 1.0.0"/>
    <s v="M-WSPP - TSPMTS"/>
    <n v="234789"/>
    <n v="201803310900"/>
    <n v="201803310959"/>
    <n v="20180328"/>
    <m/>
    <x v="1"/>
    <s v="PP"/>
    <x v="1"/>
    <x v="8"/>
    <s v="F"/>
    <s v="ST"/>
    <s v="D"/>
    <s v="FP"/>
    <x v="3"/>
    <n v="5"/>
    <n v="16"/>
    <x v="1"/>
    <n v="5"/>
    <n v="16"/>
    <n v="0"/>
    <n v="80"/>
    <x v="0"/>
  </r>
  <r>
    <n v="394"/>
    <s v="T4016"/>
    <x v="18"/>
    <x v="6"/>
    <s v="Market-Based Rate Tariff, FERC Electric Tariff, 1.0.0"/>
    <s v="M-WSPP - TSPMTS"/>
    <n v="234789"/>
    <n v="201803311000"/>
    <n v="201803311059"/>
    <n v="20180328"/>
    <m/>
    <x v="1"/>
    <s v="PP"/>
    <x v="1"/>
    <x v="8"/>
    <s v="F"/>
    <s v="ST"/>
    <s v="D"/>
    <s v="FP"/>
    <x v="3"/>
    <n v="5"/>
    <n v="16"/>
    <x v="1"/>
    <n v="5"/>
    <n v="16"/>
    <n v="0"/>
    <n v="80"/>
    <x v="0"/>
  </r>
  <r>
    <n v="395"/>
    <s v="T4017"/>
    <x v="18"/>
    <x v="6"/>
    <s v="Market-Based Rate Tariff, FERC Electric Tariff, 1.0.0"/>
    <s v="M-WSPP - TSPMTS"/>
    <n v="234789"/>
    <n v="201803311100"/>
    <n v="201803311159"/>
    <n v="20180328"/>
    <m/>
    <x v="1"/>
    <s v="PP"/>
    <x v="1"/>
    <x v="8"/>
    <s v="F"/>
    <s v="ST"/>
    <s v="D"/>
    <s v="FP"/>
    <x v="3"/>
    <n v="5"/>
    <n v="16"/>
    <x v="1"/>
    <n v="5"/>
    <n v="16"/>
    <n v="0"/>
    <n v="80"/>
    <x v="0"/>
  </r>
  <r>
    <n v="396"/>
    <s v="T4018"/>
    <x v="18"/>
    <x v="6"/>
    <s v="Market-Based Rate Tariff, FERC Electric Tariff, 1.0.0"/>
    <s v="M-WSPP - TSPMTS"/>
    <n v="234789"/>
    <n v="201803311200"/>
    <n v="201803311259"/>
    <n v="20180328"/>
    <m/>
    <x v="1"/>
    <s v="PP"/>
    <x v="1"/>
    <x v="8"/>
    <s v="F"/>
    <s v="ST"/>
    <s v="D"/>
    <s v="FP"/>
    <x v="3"/>
    <n v="5"/>
    <n v="16"/>
    <x v="1"/>
    <n v="5"/>
    <n v="16"/>
    <n v="0"/>
    <n v="80"/>
    <x v="0"/>
  </r>
  <r>
    <n v="397"/>
    <s v="T4019"/>
    <x v="18"/>
    <x v="6"/>
    <s v="Market-Based Rate Tariff, FERC Electric Tariff, 1.0.0"/>
    <s v="M-WSPP - TSPMTS"/>
    <n v="234789"/>
    <n v="201803311300"/>
    <n v="201803311359"/>
    <n v="20180328"/>
    <m/>
    <x v="1"/>
    <s v="PP"/>
    <x v="1"/>
    <x v="8"/>
    <s v="F"/>
    <s v="ST"/>
    <s v="D"/>
    <s v="FP"/>
    <x v="3"/>
    <n v="5"/>
    <n v="16"/>
    <x v="1"/>
    <n v="5"/>
    <n v="16"/>
    <n v="0"/>
    <n v="80"/>
    <x v="0"/>
  </r>
  <r>
    <n v="398"/>
    <s v="T4020"/>
    <x v="18"/>
    <x v="6"/>
    <s v="Market-Based Rate Tariff, FERC Electric Tariff, 1.0.0"/>
    <s v="M-WSPP - TSPMTS"/>
    <n v="234789"/>
    <n v="201803311400"/>
    <n v="201803311459"/>
    <n v="20180328"/>
    <m/>
    <x v="1"/>
    <s v="PP"/>
    <x v="1"/>
    <x v="8"/>
    <s v="F"/>
    <s v="ST"/>
    <s v="D"/>
    <s v="FP"/>
    <x v="3"/>
    <n v="5"/>
    <n v="16"/>
    <x v="1"/>
    <n v="5"/>
    <n v="16"/>
    <n v="0"/>
    <n v="80"/>
    <x v="0"/>
  </r>
  <r>
    <n v="399"/>
    <s v="T4021"/>
    <x v="18"/>
    <x v="6"/>
    <s v="Market-Based Rate Tariff, FERC Electric Tariff, 1.0.0"/>
    <s v="M-WSPP - TSPMTS"/>
    <n v="234789"/>
    <n v="201803311500"/>
    <n v="201803311559"/>
    <n v="20180328"/>
    <m/>
    <x v="1"/>
    <s v="PP"/>
    <x v="1"/>
    <x v="8"/>
    <s v="F"/>
    <s v="ST"/>
    <s v="D"/>
    <s v="FP"/>
    <x v="3"/>
    <n v="5"/>
    <n v="16"/>
    <x v="1"/>
    <n v="5"/>
    <n v="16"/>
    <n v="0"/>
    <n v="80"/>
    <x v="0"/>
  </r>
  <r>
    <n v="400"/>
    <s v="T4022"/>
    <x v="18"/>
    <x v="6"/>
    <s v="Market-Based Rate Tariff, FERC Electric Tariff, 1.0.0"/>
    <s v="M-WSPP - TSPMTS"/>
    <n v="234789"/>
    <n v="201803311600"/>
    <n v="201803311659"/>
    <n v="20180328"/>
    <m/>
    <x v="1"/>
    <s v="PP"/>
    <x v="1"/>
    <x v="8"/>
    <s v="F"/>
    <s v="ST"/>
    <s v="D"/>
    <s v="FP"/>
    <x v="3"/>
    <n v="5"/>
    <n v="16"/>
    <x v="1"/>
    <n v="5"/>
    <n v="16"/>
    <n v="0"/>
    <n v="80"/>
    <x v="0"/>
  </r>
  <r>
    <n v="401"/>
    <s v="T4023"/>
    <x v="18"/>
    <x v="6"/>
    <s v="Market-Based Rate Tariff, FERC Electric Tariff, 1.0.0"/>
    <s v="M-WSPP - TSPMTS"/>
    <n v="234789"/>
    <n v="201803311700"/>
    <n v="201803311759"/>
    <n v="20180328"/>
    <m/>
    <x v="1"/>
    <s v="PP"/>
    <x v="1"/>
    <x v="8"/>
    <s v="F"/>
    <s v="ST"/>
    <s v="D"/>
    <s v="FP"/>
    <x v="3"/>
    <n v="5"/>
    <n v="16"/>
    <x v="1"/>
    <n v="5"/>
    <n v="16"/>
    <n v="0"/>
    <n v="80"/>
    <x v="0"/>
  </r>
  <r>
    <n v="402"/>
    <s v="T4024"/>
    <x v="18"/>
    <x v="6"/>
    <s v="Market-Based Rate Tariff, FERC Electric Tariff, 1.0.0"/>
    <s v="M-WSPP - TSPMTS"/>
    <n v="234789"/>
    <n v="201803311800"/>
    <n v="201803311859"/>
    <n v="20180328"/>
    <m/>
    <x v="1"/>
    <s v="PP"/>
    <x v="1"/>
    <x v="8"/>
    <s v="F"/>
    <s v="ST"/>
    <s v="D"/>
    <s v="FP"/>
    <x v="3"/>
    <n v="5"/>
    <n v="16"/>
    <x v="1"/>
    <n v="5"/>
    <n v="16"/>
    <n v="0"/>
    <n v="80"/>
    <x v="0"/>
  </r>
  <r>
    <n v="403"/>
    <s v="T4025"/>
    <x v="18"/>
    <x v="6"/>
    <s v="Market-Based Rate Tariff, FERC Electric Tariff, 1.0.0"/>
    <s v="M-WSPP - TSPMTS"/>
    <n v="234789"/>
    <n v="201803311900"/>
    <n v="201803311959"/>
    <n v="20180328"/>
    <m/>
    <x v="1"/>
    <s v="PP"/>
    <x v="1"/>
    <x v="8"/>
    <s v="F"/>
    <s v="ST"/>
    <s v="D"/>
    <s v="FP"/>
    <x v="3"/>
    <n v="5"/>
    <n v="16"/>
    <x v="1"/>
    <n v="5"/>
    <n v="16"/>
    <n v="0"/>
    <n v="80"/>
    <x v="0"/>
  </r>
  <r>
    <n v="404"/>
    <s v="T4026"/>
    <x v="18"/>
    <x v="6"/>
    <s v="Market-Based Rate Tariff, FERC Electric Tariff, 1.0.0"/>
    <s v="M-WSPP - TSPMTS"/>
    <n v="234789"/>
    <n v="201803312000"/>
    <n v="201803312059"/>
    <n v="20180328"/>
    <m/>
    <x v="1"/>
    <s v="PP"/>
    <x v="1"/>
    <x v="8"/>
    <s v="F"/>
    <s v="ST"/>
    <s v="D"/>
    <s v="FP"/>
    <x v="3"/>
    <n v="5"/>
    <n v="16"/>
    <x v="1"/>
    <n v="5"/>
    <n v="16"/>
    <n v="0"/>
    <n v="80"/>
    <x v="0"/>
  </r>
  <r>
    <n v="405"/>
    <s v="T4027"/>
    <x v="18"/>
    <x v="6"/>
    <s v="Market-Based Rate Tariff, FERC Electric Tariff, 1.0.0"/>
    <s v="M-WSPP - TSPMTS"/>
    <n v="234789"/>
    <n v="201803312100"/>
    <n v="201803312159"/>
    <n v="20180328"/>
    <m/>
    <x v="1"/>
    <s v="PP"/>
    <x v="1"/>
    <x v="8"/>
    <s v="F"/>
    <s v="ST"/>
    <s v="D"/>
    <s v="FP"/>
    <x v="3"/>
    <n v="5"/>
    <n v="16"/>
    <x v="1"/>
    <n v="5"/>
    <n v="16"/>
    <n v="0"/>
    <n v="80"/>
    <x v="0"/>
  </r>
  <r>
    <n v="406"/>
    <s v="T4028"/>
    <x v="18"/>
    <x v="6"/>
    <s v="Market-Based Rate Tariff, FERC Electric Tariff, 1.0.0"/>
    <s v="M-WSPP - TSPMTS"/>
    <n v="234789"/>
    <n v="201803312200"/>
    <n v="201803312259"/>
    <n v="20180328"/>
    <m/>
    <x v="1"/>
    <s v="PP"/>
    <x v="1"/>
    <x v="8"/>
    <s v="F"/>
    <s v="ST"/>
    <s v="D"/>
    <s v="FP"/>
    <x v="3"/>
    <n v="5"/>
    <n v="13"/>
    <x v="1"/>
    <n v="5"/>
    <n v="13"/>
    <n v="0"/>
    <n v="65"/>
    <x v="0"/>
  </r>
  <r>
    <n v="407"/>
    <s v="T4029"/>
    <x v="18"/>
    <x v="6"/>
    <s v="Market-Based Rate Tariff, FERC Electric Tariff, 1.0.0"/>
    <s v="M-WSPP - TSPMTS"/>
    <n v="234789"/>
    <n v="201803312300"/>
    <n v="201803312359"/>
    <n v="20180328"/>
    <m/>
    <x v="1"/>
    <s v="PP"/>
    <x v="1"/>
    <x v="8"/>
    <s v="F"/>
    <s v="ST"/>
    <s v="D"/>
    <s v="FP"/>
    <x v="3"/>
    <n v="5"/>
    <n v="13"/>
    <x v="1"/>
    <n v="5"/>
    <n v="13"/>
    <n v="0"/>
    <n v="65"/>
    <x v="0"/>
  </r>
  <r>
    <n v="4183"/>
    <s v="T15017"/>
    <x v="19"/>
    <x v="6"/>
    <s v="Market-Based Rate Tariff, FERC Electric Tariff, 1.0.0"/>
    <s v="M-RMRG - TSGT"/>
    <n v="230685"/>
    <n v="201801220700"/>
    <n v="201801220759"/>
    <n v="20180122"/>
    <m/>
    <x v="1"/>
    <s v="MP"/>
    <x v="1"/>
    <x v="7"/>
    <s v="F"/>
    <s v="ST"/>
    <s v="H"/>
    <s v="P"/>
    <x v="3"/>
    <n v="3.6840000000000002"/>
    <n v="231.05"/>
    <x v="1"/>
    <n v="3.6840000000000002"/>
    <n v="231.05"/>
    <n v="0"/>
    <n v="851.19"/>
    <x v="0"/>
  </r>
  <r>
    <n v="4184"/>
    <s v="T15021"/>
    <x v="19"/>
    <x v="6"/>
    <s v="Market-Based Rate Tariff, FERC Electric Tariff, 1.0.0"/>
    <s v="M-RMRG - TSGT"/>
    <n v="231923"/>
    <n v="201802090800"/>
    <n v="201802090859"/>
    <n v="20180209"/>
    <m/>
    <x v="1"/>
    <s v="MP"/>
    <x v="1"/>
    <x v="7"/>
    <s v="F"/>
    <s v="ST"/>
    <s v="H"/>
    <s v="P"/>
    <x v="3"/>
    <n v="0.68799999999999994"/>
    <n v="260"/>
    <x v="1"/>
    <n v="0.68799999999999994"/>
    <n v="260"/>
    <n v="0"/>
    <n v="178.88"/>
    <x v="0"/>
  </r>
  <r>
    <n v="4185"/>
    <s v="T15023"/>
    <x v="19"/>
    <x v="6"/>
    <s v="Market-Based Rate Tariff, FERC Electric Tariff, 1.0.0"/>
    <s v="M-RMRG - TSGT"/>
    <n v="231923"/>
    <n v="201802090900"/>
    <n v="201802090959"/>
    <n v="20180209"/>
    <m/>
    <x v="1"/>
    <s v="MP"/>
    <x v="1"/>
    <x v="7"/>
    <s v="F"/>
    <s v="ST"/>
    <s v="H"/>
    <s v="P"/>
    <x v="3"/>
    <n v="1.421"/>
    <n v="64.47"/>
    <x v="1"/>
    <n v="1.421"/>
    <n v="64.47"/>
    <n v="0"/>
    <n v="91.61"/>
    <x v="0"/>
  </r>
  <r>
    <n v="4186"/>
    <s v="T15033"/>
    <x v="19"/>
    <x v="6"/>
    <s v="Market-Based Rate Tariff, FERC Electric Tariff, 1.0.0"/>
    <s v="M-RMRG - TSGT"/>
    <n v="232768"/>
    <n v="201802220500"/>
    <n v="201802220559"/>
    <n v="20180222"/>
    <m/>
    <x v="1"/>
    <s v="MP"/>
    <x v="1"/>
    <x v="7"/>
    <s v="F"/>
    <s v="ST"/>
    <s v="H"/>
    <s v="OP"/>
    <x v="3"/>
    <n v="5.617"/>
    <n v="52.46"/>
    <x v="1"/>
    <n v="5.617"/>
    <n v="52.46"/>
    <n v="0"/>
    <n v="294.67"/>
    <x v="0"/>
  </r>
  <r>
    <n v="4187"/>
    <s v="T15037"/>
    <x v="19"/>
    <x v="6"/>
    <s v="Market-Based Rate Tariff, FERC Electric Tariff, 1.0.0"/>
    <s v="M-RMRG - TSGT"/>
    <n v="232768"/>
    <n v="201802220600"/>
    <n v="201802220659"/>
    <n v="20180222"/>
    <m/>
    <x v="1"/>
    <s v="MP"/>
    <x v="1"/>
    <x v="7"/>
    <s v="F"/>
    <s v="ST"/>
    <s v="H"/>
    <s v="OP"/>
    <x v="3"/>
    <n v="11.215999999999999"/>
    <n v="35.74"/>
    <x v="1"/>
    <n v="11.215999999999999"/>
    <n v="35.74"/>
    <n v="0"/>
    <n v="400.86"/>
    <x v="0"/>
  </r>
  <r>
    <n v="4188"/>
    <s v="T15045"/>
    <x v="19"/>
    <x v="6"/>
    <s v="Market-Based Rate Tariff, FERC Electric Tariff, 1.0.0"/>
    <s v="M-RMRG - TSGT"/>
    <n v="233673"/>
    <n v="201803070600"/>
    <n v="201803070659"/>
    <n v="20180307"/>
    <m/>
    <x v="1"/>
    <s v="MP"/>
    <x v="1"/>
    <x v="7"/>
    <s v="F"/>
    <s v="ST"/>
    <s v="H"/>
    <s v="FP"/>
    <x v="3"/>
    <n v="1.419"/>
    <n v="64.47"/>
    <x v="1"/>
    <n v="1.419"/>
    <n v="64.47"/>
    <n v="0"/>
    <n v="91.48"/>
    <x v="0"/>
  </r>
  <r>
    <n v="4189"/>
    <s v="T15047"/>
    <x v="19"/>
    <x v="6"/>
    <s v="Market-Based Rate Tariff, FERC Electric Tariff, 1.0.0"/>
    <s v="M-RMRG - TSGT"/>
    <n v="233673"/>
    <n v="201803070700"/>
    <n v="201803070759"/>
    <n v="20180307"/>
    <m/>
    <x v="1"/>
    <s v="MP"/>
    <x v="1"/>
    <x v="7"/>
    <s v="F"/>
    <s v="ST"/>
    <s v="H"/>
    <s v="FP"/>
    <x v="3"/>
    <n v="3.5710000000000002"/>
    <n v="64.47"/>
    <x v="1"/>
    <n v="3.5710000000000002"/>
    <n v="64.47"/>
    <n v="0"/>
    <n v="230.22"/>
    <x v="0"/>
  </r>
  <r>
    <n v="4190"/>
    <s v="T15050"/>
    <x v="19"/>
    <x v="6"/>
    <s v="Market-Based Rate Tariff, FERC Electric Tariff, 1.0.0"/>
    <s v="M-RMRG - TSGT"/>
    <n v="233893"/>
    <n v="201803111200"/>
    <n v="201803111259"/>
    <n v="20180311"/>
    <m/>
    <x v="1"/>
    <s v="MP"/>
    <x v="1"/>
    <x v="7"/>
    <s v="F"/>
    <s v="ST"/>
    <s v="H"/>
    <s v="OP"/>
    <x v="3"/>
    <n v="0.59099999999999997"/>
    <n v="527"/>
    <x v="1"/>
    <n v="0.59099999999999997"/>
    <n v="527"/>
    <n v="0"/>
    <n v="311.45999999999998"/>
    <x v="0"/>
  </r>
  <r>
    <n v="4191"/>
    <s v="T15052"/>
    <x v="19"/>
    <x v="6"/>
    <s v="Market-Based Rate Tariff, FERC Electric Tariff, 1.0.0"/>
    <s v="M-RMRG - TSGT"/>
    <n v="233893"/>
    <n v="201803111300"/>
    <n v="201803111359"/>
    <n v="20180311"/>
    <m/>
    <x v="1"/>
    <s v="MP"/>
    <x v="1"/>
    <x v="7"/>
    <s v="F"/>
    <s v="ST"/>
    <s v="H"/>
    <s v="OP"/>
    <x v="3"/>
    <n v="3.54"/>
    <n v="127"/>
    <x v="1"/>
    <n v="3.54"/>
    <n v="127"/>
    <n v="0"/>
    <n v="449.58"/>
    <x v="0"/>
  </r>
  <r>
    <n v="4192"/>
    <s v="T15057"/>
    <x v="19"/>
    <x v="6"/>
    <s v="Market-Based Rate Tariff, FERC Electric Tariff, 1.0.0"/>
    <s v="M-RMRG - TSGT"/>
    <n v="233992"/>
    <n v="201803130400"/>
    <n v="201803130459"/>
    <n v="20180313"/>
    <m/>
    <x v="1"/>
    <s v="MP"/>
    <x v="1"/>
    <x v="7"/>
    <s v="F"/>
    <s v="ST"/>
    <s v="H"/>
    <s v="OP"/>
    <x v="3"/>
    <n v="1.4650000000000001"/>
    <n v="285.5"/>
    <x v="1"/>
    <n v="1.4650000000000001"/>
    <n v="285.5"/>
    <n v="0"/>
    <n v="418.26"/>
    <x v="0"/>
  </r>
  <r>
    <n v="4193"/>
    <s v="T15064"/>
    <x v="19"/>
    <x v="6"/>
    <s v="Market-Based Rate Tariff, FERC Electric Tariff, 1.0.0"/>
    <s v="M-RMRG - TSGT"/>
    <n v="234233"/>
    <n v="201803182300"/>
    <n v="201803182359"/>
    <n v="20180318"/>
    <m/>
    <x v="1"/>
    <s v="MP"/>
    <x v="1"/>
    <x v="7"/>
    <s v="F"/>
    <s v="ST"/>
    <s v="H"/>
    <s v="OP"/>
    <x v="3"/>
    <n v="2.5960000000000001"/>
    <n v="271.67"/>
    <x v="1"/>
    <n v="2.5960000000000001"/>
    <n v="271.67"/>
    <n v="0"/>
    <n v="705.26"/>
    <x v="0"/>
  </r>
  <r>
    <n v="4194"/>
    <s v="T15073"/>
    <x v="19"/>
    <x v="6"/>
    <s v="Market-Based Rate Tariff, FERC Electric Tariff, 1.0.0"/>
    <s v="M-RMRG - TSGT"/>
    <n v="234910"/>
    <n v="201803300500"/>
    <n v="201803300559"/>
    <n v="20180330"/>
    <m/>
    <x v="1"/>
    <s v="MP"/>
    <x v="1"/>
    <x v="7"/>
    <s v="F"/>
    <s v="ST"/>
    <s v="H"/>
    <s v="OP"/>
    <x v="3"/>
    <n v="7.2359999999999998"/>
    <n v="146.63999999999999"/>
    <x v="1"/>
    <n v="7.2359999999999998"/>
    <n v="146.63999999999999"/>
    <n v="0"/>
    <n v="1061.0899999999999"/>
    <x v="0"/>
  </r>
  <r>
    <n v="7096"/>
    <s v="T14795"/>
    <x v="19"/>
    <x v="6"/>
    <s v="Market-Based Rate Tariff, FERC Electric Tariff, 1.0.0"/>
    <s v="M-WSPP - TSPMTS"/>
    <n v="231000"/>
    <n v="201801252000"/>
    <n v="201801252059"/>
    <n v="20180125"/>
    <m/>
    <x v="1"/>
    <s v="MP"/>
    <x v="1"/>
    <x v="9"/>
    <s v="NF"/>
    <s v="ST"/>
    <s v="H"/>
    <s v="FP"/>
    <x v="3"/>
    <n v="15"/>
    <n v="15"/>
    <x v="1"/>
    <n v="15"/>
    <n v="15"/>
    <n v="0"/>
    <n v="225"/>
    <x v="0"/>
  </r>
  <r>
    <n v="7097"/>
    <s v="T14796"/>
    <x v="19"/>
    <x v="6"/>
    <s v="Market-Based Rate Tariff, FERC Electric Tariff, 1.0.0"/>
    <s v="M-WSPP - TSPMTS"/>
    <n v="231000"/>
    <n v="201801252100"/>
    <n v="201801252159"/>
    <n v="20180125"/>
    <m/>
    <x v="1"/>
    <s v="MP"/>
    <x v="1"/>
    <x v="9"/>
    <s v="NF"/>
    <s v="ST"/>
    <s v="H"/>
    <s v="FP"/>
    <x v="3"/>
    <n v="25"/>
    <n v="15"/>
    <x v="1"/>
    <n v="25"/>
    <n v="15"/>
    <n v="0"/>
    <n v="375"/>
    <x v="0"/>
  </r>
  <r>
    <n v="7098"/>
    <s v="T14797"/>
    <x v="19"/>
    <x v="6"/>
    <s v="Market-Based Rate Tariff, FERC Electric Tariff, 1.0.0"/>
    <s v="M-WSPP - TSPMTS"/>
    <n v="231000"/>
    <n v="201801252200"/>
    <n v="201801252259"/>
    <n v="20180125"/>
    <m/>
    <x v="1"/>
    <s v="MP"/>
    <x v="1"/>
    <x v="9"/>
    <s v="NF"/>
    <s v="ST"/>
    <s v="H"/>
    <s v="FP"/>
    <x v="3"/>
    <n v="25"/>
    <n v="15"/>
    <x v="1"/>
    <n v="25"/>
    <n v="15"/>
    <n v="0"/>
    <n v="375"/>
    <x v="0"/>
  </r>
  <r>
    <n v="7099"/>
    <s v="T14798"/>
    <x v="19"/>
    <x v="6"/>
    <s v="Market-Based Rate Tariff, FERC Electric Tariff, 1.0.0"/>
    <s v="M-WSPP - TSPMTS"/>
    <n v="231000"/>
    <n v="201801252300"/>
    <n v="201801252359"/>
    <n v="20180125"/>
    <m/>
    <x v="1"/>
    <s v="MP"/>
    <x v="1"/>
    <x v="9"/>
    <s v="NF"/>
    <s v="ST"/>
    <s v="H"/>
    <s v="FP"/>
    <x v="3"/>
    <n v="25"/>
    <n v="15"/>
    <x v="1"/>
    <n v="25"/>
    <n v="15"/>
    <n v="0"/>
    <n v="375"/>
    <x v="0"/>
  </r>
  <r>
    <n v="7100"/>
    <s v="T14799"/>
    <x v="19"/>
    <x v="6"/>
    <s v="Market-Based Rate Tariff, FERC Electric Tariff, 1.0.0"/>
    <s v="M-WSPP - TSPMTS"/>
    <n v="231011"/>
    <n v="201801260000"/>
    <n v="201801260059"/>
    <n v="20180125"/>
    <m/>
    <x v="1"/>
    <s v="MP"/>
    <x v="1"/>
    <x v="9"/>
    <s v="NF"/>
    <s v="ST"/>
    <s v="H"/>
    <s v="OP"/>
    <x v="3"/>
    <n v="30"/>
    <n v="15"/>
    <x v="1"/>
    <n v="30"/>
    <n v="15"/>
    <n v="0"/>
    <n v="450"/>
    <x v="0"/>
  </r>
  <r>
    <n v="7101"/>
    <s v="T14800"/>
    <x v="19"/>
    <x v="6"/>
    <s v="Market-Based Rate Tariff, FERC Electric Tariff, 1.0.0"/>
    <s v="M-WSPP - TSPMTS"/>
    <n v="231011"/>
    <n v="201801260100"/>
    <n v="201801260159"/>
    <n v="20180125"/>
    <m/>
    <x v="1"/>
    <s v="MP"/>
    <x v="1"/>
    <x v="9"/>
    <s v="NF"/>
    <s v="ST"/>
    <s v="H"/>
    <s v="OP"/>
    <x v="3"/>
    <n v="40"/>
    <n v="15"/>
    <x v="1"/>
    <n v="40"/>
    <n v="15"/>
    <n v="0"/>
    <n v="600"/>
    <x v="0"/>
  </r>
  <r>
    <n v="48"/>
    <s v="T3017"/>
    <x v="20"/>
    <x v="6"/>
    <s v="Market-Based Rate Tariff, FERC Electric Tariff, 1.0.0"/>
    <s v="M-RMRG - TSGT"/>
    <n v="230682"/>
    <n v="201801220700"/>
    <n v="201801220759"/>
    <n v="20180122"/>
    <m/>
    <x v="1"/>
    <s v="MP"/>
    <x v="0"/>
    <x v="24"/>
    <s v="F"/>
    <s v="ST"/>
    <s v="H"/>
    <s v="P"/>
    <x v="3"/>
    <n v="2.2109999999999999"/>
    <n v="33"/>
    <x v="1"/>
    <n v="2.2109999999999999"/>
    <n v="33"/>
    <n v="0"/>
    <n v="72.959999999999994"/>
    <x v="0"/>
  </r>
  <r>
    <n v="49"/>
    <s v="T3021"/>
    <x v="20"/>
    <x v="6"/>
    <s v="Market-Based Rate Tariff, FERC Electric Tariff, 1.0.0"/>
    <s v="M-RMRG - TSGT"/>
    <n v="231922"/>
    <n v="201802090900"/>
    <n v="201802090959"/>
    <n v="20180209"/>
    <m/>
    <x v="1"/>
    <s v="MP"/>
    <x v="0"/>
    <x v="24"/>
    <s v="F"/>
    <s v="ST"/>
    <s v="H"/>
    <s v="P"/>
    <x v="3"/>
    <n v="0.71099999999999997"/>
    <n v="33"/>
    <x v="1"/>
    <n v="0.71099999999999997"/>
    <n v="33"/>
    <n v="0"/>
    <n v="23.46"/>
    <x v="0"/>
  </r>
  <r>
    <n v="50"/>
    <s v="T3031"/>
    <x v="20"/>
    <x v="6"/>
    <s v="Market-Based Rate Tariff, FERC Electric Tariff, 1.0.0"/>
    <s v="M-RMRG - TSGT"/>
    <n v="232767"/>
    <n v="201802220500"/>
    <n v="201802220559"/>
    <n v="20180222"/>
    <m/>
    <x v="1"/>
    <s v="MP"/>
    <x v="0"/>
    <x v="24"/>
    <s v="F"/>
    <s v="ST"/>
    <s v="H"/>
    <s v="OP"/>
    <x v="3"/>
    <n v="3.16"/>
    <n v="44.65"/>
    <x v="1"/>
    <n v="3.16"/>
    <n v="44.65"/>
    <n v="0"/>
    <n v="141.09"/>
    <x v="0"/>
  </r>
  <r>
    <n v="51"/>
    <s v="T3035"/>
    <x v="20"/>
    <x v="6"/>
    <s v="Market-Based Rate Tariff, FERC Electric Tariff, 1.0.0"/>
    <s v="M-RMRG - TSGT"/>
    <n v="232767"/>
    <n v="201802220600"/>
    <n v="201802220659"/>
    <n v="20180222"/>
    <m/>
    <x v="1"/>
    <s v="MP"/>
    <x v="0"/>
    <x v="24"/>
    <s v="F"/>
    <s v="ST"/>
    <s v="H"/>
    <s v="OP"/>
    <x v="3"/>
    <n v="6.66"/>
    <n v="57.5"/>
    <x v="1"/>
    <n v="6.66"/>
    <n v="57.5"/>
    <n v="0"/>
    <n v="382.95"/>
    <x v="0"/>
  </r>
  <r>
    <n v="52"/>
    <s v="T3042"/>
    <x v="20"/>
    <x v="6"/>
    <s v="Market-Based Rate Tariff, FERC Electric Tariff, 1.0.0"/>
    <s v="M-RMRG - TSGT"/>
    <n v="233674"/>
    <n v="201803070600"/>
    <n v="201803070659"/>
    <n v="20180307"/>
    <m/>
    <x v="1"/>
    <s v="MP"/>
    <x v="0"/>
    <x v="24"/>
    <s v="F"/>
    <s v="ST"/>
    <s v="H"/>
    <s v="FP"/>
    <x v="3"/>
    <n v="0.71"/>
    <n v="33"/>
    <x v="1"/>
    <n v="0.71"/>
    <n v="33"/>
    <n v="0"/>
    <n v="23.43"/>
    <x v="0"/>
  </r>
  <r>
    <n v="53"/>
    <s v="T3044"/>
    <x v="20"/>
    <x v="6"/>
    <s v="Market-Based Rate Tariff, FERC Electric Tariff, 1.0.0"/>
    <s v="M-RMRG - TSGT"/>
    <n v="233674"/>
    <n v="201803070700"/>
    <n v="201803070759"/>
    <n v="20180307"/>
    <m/>
    <x v="1"/>
    <s v="MP"/>
    <x v="0"/>
    <x v="24"/>
    <s v="F"/>
    <s v="ST"/>
    <s v="H"/>
    <s v="FP"/>
    <x v="3"/>
    <n v="2.1429999999999998"/>
    <n v="33"/>
    <x v="1"/>
    <n v="2.1429999999999998"/>
    <n v="33"/>
    <n v="0"/>
    <n v="70.72"/>
    <x v="0"/>
  </r>
  <r>
    <n v="54"/>
    <s v="T3047"/>
    <x v="20"/>
    <x v="6"/>
    <s v="Market-Based Rate Tariff, FERC Electric Tariff, 1.0.0"/>
    <s v="M-RMRG - TSGT"/>
    <n v="233892"/>
    <n v="201803111200"/>
    <n v="201803111259"/>
    <n v="20180311"/>
    <m/>
    <x v="1"/>
    <s v="MP"/>
    <x v="0"/>
    <x v="24"/>
    <s v="F"/>
    <s v="ST"/>
    <s v="H"/>
    <s v="OP"/>
    <x v="3"/>
    <n v="0.59099999999999997"/>
    <n v="33"/>
    <x v="1"/>
    <n v="0.59099999999999997"/>
    <n v="33"/>
    <n v="0"/>
    <n v="19.5"/>
    <x v="0"/>
  </r>
  <r>
    <n v="55"/>
    <s v="T3049"/>
    <x v="20"/>
    <x v="6"/>
    <s v="Market-Based Rate Tariff, FERC Electric Tariff, 1.0.0"/>
    <s v="M-RMRG - TSGT"/>
    <n v="233892"/>
    <n v="201803111300"/>
    <n v="201803111359"/>
    <n v="20180311"/>
    <m/>
    <x v="1"/>
    <s v="MP"/>
    <x v="0"/>
    <x v="24"/>
    <s v="F"/>
    <s v="ST"/>
    <s v="H"/>
    <s v="OP"/>
    <x v="3"/>
    <n v="1.77"/>
    <n v="33"/>
    <x v="1"/>
    <n v="1.77"/>
    <n v="33"/>
    <n v="0"/>
    <n v="58.41"/>
    <x v="0"/>
  </r>
  <r>
    <n v="56"/>
    <s v="T3053"/>
    <x v="20"/>
    <x v="6"/>
    <s v="Market-Based Rate Tariff, FERC Electric Tariff, 1.0.0"/>
    <s v="M-RMRG - TSGT"/>
    <n v="233991"/>
    <n v="201803130400"/>
    <n v="201803130459"/>
    <n v="20180313"/>
    <m/>
    <x v="1"/>
    <s v="MP"/>
    <x v="0"/>
    <x v="24"/>
    <s v="F"/>
    <s v="ST"/>
    <s v="H"/>
    <s v="OP"/>
    <x v="3"/>
    <n v="0.73299999999999998"/>
    <n v="33.11"/>
    <x v="1"/>
    <n v="0.73299999999999998"/>
    <n v="33.11"/>
    <n v="0"/>
    <n v="24.27"/>
    <x v="0"/>
  </r>
  <r>
    <n v="57"/>
    <s v="T3060"/>
    <x v="20"/>
    <x v="6"/>
    <s v="Market-Based Rate Tariff, FERC Electric Tariff, 1.0.0"/>
    <s v="M-RMRG - TSGT"/>
    <n v="234234"/>
    <n v="201803182300"/>
    <n v="201803182359"/>
    <n v="20180318"/>
    <m/>
    <x v="1"/>
    <s v="MP"/>
    <x v="0"/>
    <x v="24"/>
    <s v="F"/>
    <s v="ST"/>
    <s v="H"/>
    <s v="OP"/>
    <x v="3"/>
    <n v="1.7310000000000001"/>
    <n v="33"/>
    <x v="1"/>
    <n v="1.7310000000000001"/>
    <n v="33"/>
    <n v="0"/>
    <n v="57.12"/>
    <x v="0"/>
  </r>
  <r>
    <n v="58"/>
    <s v="T3068"/>
    <x v="20"/>
    <x v="6"/>
    <s v="Market-Based Rate Tariff, FERC Electric Tariff, 1.0.0"/>
    <s v="M-RMRG - TSGT"/>
    <n v="234909"/>
    <n v="201803300500"/>
    <n v="201803300559"/>
    <n v="20180330"/>
    <m/>
    <x v="1"/>
    <s v="MP"/>
    <x v="0"/>
    <x v="24"/>
    <s v="F"/>
    <s v="ST"/>
    <s v="H"/>
    <s v="OP"/>
    <x v="3"/>
    <n v="4.4790000000000001"/>
    <n v="33"/>
    <x v="1"/>
    <n v="4.4790000000000001"/>
    <n v="33"/>
    <n v="0"/>
    <n v="147.81"/>
    <x v="0"/>
  </r>
  <r>
    <n v="11208"/>
    <s v="T30709"/>
    <x v="21"/>
    <x v="7"/>
    <s v="Rate Schedule FERC No. 1"/>
    <s v="Agreement No. 826977"/>
    <n v="5842841"/>
    <n v="201801040600"/>
    <n v="201801042159"/>
    <n v="20180103"/>
    <m/>
    <x v="1"/>
    <s v="PP"/>
    <x v="6"/>
    <x v="25"/>
    <s v="F"/>
    <s v="ST"/>
    <s v="D"/>
    <s v="P"/>
    <x v="3"/>
    <n v="400"/>
    <n v="39"/>
    <x v="1"/>
    <n v="400"/>
    <n v="39"/>
    <n v="0"/>
    <n v="15600"/>
    <x v="0"/>
  </r>
  <r>
    <n v="11209"/>
    <s v="T30710"/>
    <x v="21"/>
    <x v="7"/>
    <s v="Rate Schedule FERC No. 1"/>
    <s v="Agreement No. 826977"/>
    <n v="5842842"/>
    <n v="201801040600"/>
    <n v="201801042159"/>
    <n v="20180103"/>
    <m/>
    <x v="1"/>
    <s v="PP"/>
    <x v="6"/>
    <x v="26"/>
    <s v="F"/>
    <s v="ST"/>
    <s v="D"/>
    <s v="P"/>
    <x v="3"/>
    <n v="400"/>
    <n v="39"/>
    <x v="1"/>
    <n v="400"/>
    <n v="39"/>
    <n v="0"/>
    <n v="15600"/>
    <x v="0"/>
  </r>
  <r>
    <n v="11210"/>
    <s v="T30711"/>
    <x v="21"/>
    <x v="7"/>
    <s v="Rate Schedule FERC No. 1"/>
    <s v="Agreement No. 826977"/>
    <n v="5842848"/>
    <n v="201801032300"/>
    <n v="201801040559"/>
    <n v="20180103"/>
    <m/>
    <x v="1"/>
    <s v="PP"/>
    <x v="6"/>
    <x v="26"/>
    <s v="F"/>
    <s v="ST"/>
    <s v="D"/>
    <s v="OP"/>
    <x v="3"/>
    <n v="175"/>
    <n v="34"/>
    <x v="1"/>
    <n v="175"/>
    <n v="34"/>
    <n v="0"/>
    <n v="5950"/>
    <x v="0"/>
  </r>
  <r>
    <n v="11211"/>
    <s v="T30712"/>
    <x v="21"/>
    <x v="7"/>
    <s v="Rate Schedule FERC No. 1"/>
    <s v="Agreement No. 826977"/>
    <n v="5842848"/>
    <n v="201801042200"/>
    <n v="201801042259"/>
    <n v="20180103"/>
    <m/>
    <x v="1"/>
    <s v="PP"/>
    <x v="6"/>
    <x v="26"/>
    <s v="F"/>
    <s v="ST"/>
    <s v="D"/>
    <s v="OP"/>
    <x v="3"/>
    <n v="25"/>
    <n v="34"/>
    <x v="1"/>
    <n v="25"/>
    <n v="34"/>
    <n v="0"/>
    <n v="850"/>
    <x v="0"/>
  </r>
  <r>
    <n v="11212"/>
    <s v="T30713"/>
    <x v="21"/>
    <x v="7"/>
    <s v="Rate Schedule FERC No. 1"/>
    <s v="Agreement No. 826977"/>
    <n v="5842849"/>
    <n v="201801032300"/>
    <n v="201801040559"/>
    <n v="20180103"/>
    <m/>
    <x v="1"/>
    <s v="PP"/>
    <x v="6"/>
    <x v="25"/>
    <s v="F"/>
    <s v="ST"/>
    <s v="D"/>
    <s v="OP"/>
    <x v="3"/>
    <n v="175"/>
    <n v="34"/>
    <x v="1"/>
    <n v="175"/>
    <n v="34"/>
    <n v="0"/>
    <n v="5950"/>
    <x v="0"/>
  </r>
  <r>
    <n v="11213"/>
    <s v="T30714"/>
    <x v="21"/>
    <x v="7"/>
    <s v="Rate Schedule FERC No. 1"/>
    <s v="Agreement No. 826977"/>
    <n v="5842849"/>
    <n v="201801042200"/>
    <n v="201801042259"/>
    <n v="20180103"/>
    <m/>
    <x v="1"/>
    <s v="PP"/>
    <x v="6"/>
    <x v="25"/>
    <s v="F"/>
    <s v="ST"/>
    <s v="D"/>
    <s v="OP"/>
    <x v="3"/>
    <n v="25"/>
    <n v="34"/>
    <x v="1"/>
    <n v="25"/>
    <n v="34"/>
    <n v="0"/>
    <n v="850"/>
    <x v="0"/>
  </r>
  <r>
    <n v="11214"/>
    <s v="T31103"/>
    <x v="21"/>
    <x v="7"/>
    <s v="Rate Schedule FERC No. 1"/>
    <s v="Agreement No. 826977"/>
    <n v="5844154"/>
    <n v="201801042300"/>
    <n v="201801050559"/>
    <n v="20180104"/>
    <m/>
    <x v="1"/>
    <s v="PP"/>
    <x v="6"/>
    <x v="25"/>
    <s v="F"/>
    <s v="ST"/>
    <s v="D"/>
    <s v="OP"/>
    <x v="3"/>
    <n v="175"/>
    <n v="29"/>
    <x v="1"/>
    <n v="175"/>
    <n v="29"/>
    <n v="0"/>
    <n v="5075"/>
    <x v="0"/>
  </r>
  <r>
    <n v="11215"/>
    <s v="T31104"/>
    <x v="21"/>
    <x v="7"/>
    <s v="Rate Schedule FERC No. 1"/>
    <s v="Agreement No. 826977"/>
    <n v="5844154"/>
    <n v="201801052200"/>
    <n v="201801060559"/>
    <n v="20180104"/>
    <m/>
    <x v="1"/>
    <s v="PP"/>
    <x v="6"/>
    <x v="25"/>
    <s v="F"/>
    <s v="ST"/>
    <s v="D"/>
    <s v="OP"/>
    <x v="3"/>
    <n v="200"/>
    <n v="29"/>
    <x v="1"/>
    <n v="200"/>
    <n v="29"/>
    <n v="0"/>
    <n v="5800"/>
    <x v="0"/>
  </r>
  <r>
    <n v="11216"/>
    <s v="T31105"/>
    <x v="21"/>
    <x v="7"/>
    <s v="Rate Schedule FERC No. 1"/>
    <s v="Agreement No. 826977"/>
    <n v="5844154"/>
    <n v="201801062200"/>
    <n v="201801062259"/>
    <n v="20180104"/>
    <m/>
    <x v="1"/>
    <s v="PP"/>
    <x v="6"/>
    <x v="25"/>
    <s v="F"/>
    <s v="ST"/>
    <s v="D"/>
    <s v="OP"/>
    <x v="3"/>
    <n v="25"/>
    <n v="29"/>
    <x v="1"/>
    <n v="25"/>
    <n v="29"/>
    <n v="0"/>
    <n v="725"/>
    <x v="0"/>
  </r>
  <r>
    <n v="11217"/>
    <s v="T31106"/>
    <x v="21"/>
    <x v="7"/>
    <s v="Rate Schedule FERC No. 1"/>
    <s v="Agreement No. 826977"/>
    <n v="5844155"/>
    <n v="201801042300"/>
    <n v="201801050559"/>
    <n v="20180104"/>
    <m/>
    <x v="1"/>
    <s v="PP"/>
    <x v="6"/>
    <x v="26"/>
    <s v="F"/>
    <s v="ST"/>
    <s v="D"/>
    <s v="OP"/>
    <x v="3"/>
    <n v="175"/>
    <n v="29"/>
    <x v="1"/>
    <n v="175"/>
    <n v="29"/>
    <n v="0"/>
    <n v="5075"/>
    <x v="0"/>
  </r>
  <r>
    <n v="11218"/>
    <s v="T31107"/>
    <x v="21"/>
    <x v="7"/>
    <s v="Rate Schedule FERC No. 1"/>
    <s v="Agreement No. 826977"/>
    <n v="5844155"/>
    <n v="201801052200"/>
    <n v="201801060559"/>
    <n v="20180104"/>
    <m/>
    <x v="1"/>
    <s v="PP"/>
    <x v="6"/>
    <x v="26"/>
    <s v="F"/>
    <s v="ST"/>
    <s v="D"/>
    <s v="OP"/>
    <x v="3"/>
    <n v="200"/>
    <n v="29"/>
    <x v="1"/>
    <n v="200"/>
    <n v="29"/>
    <n v="0"/>
    <n v="5800"/>
    <x v="0"/>
  </r>
  <r>
    <n v="11219"/>
    <s v="T31108"/>
    <x v="21"/>
    <x v="7"/>
    <s v="Rate Schedule FERC No. 1"/>
    <s v="Agreement No. 826977"/>
    <n v="5844155"/>
    <n v="201801062200"/>
    <n v="201801062259"/>
    <n v="20180104"/>
    <m/>
    <x v="1"/>
    <s v="PP"/>
    <x v="6"/>
    <x v="26"/>
    <s v="F"/>
    <s v="ST"/>
    <s v="D"/>
    <s v="OP"/>
    <x v="3"/>
    <n v="25"/>
    <n v="29"/>
    <x v="1"/>
    <n v="25"/>
    <n v="29"/>
    <n v="0"/>
    <n v="725"/>
    <x v="0"/>
  </r>
  <r>
    <n v="11220"/>
    <s v="T34117"/>
    <x v="21"/>
    <x v="7"/>
    <s v="Rate Schedule FERC No. 1"/>
    <s v="Agreement No. 826977"/>
    <n v="5852667"/>
    <n v="201801130600"/>
    <n v="201801132159"/>
    <n v="20180111"/>
    <m/>
    <x v="1"/>
    <s v="PP"/>
    <x v="6"/>
    <x v="25"/>
    <s v="F"/>
    <s v="ST"/>
    <s v="D"/>
    <s v="P"/>
    <x v="3"/>
    <n v="400"/>
    <n v="26"/>
    <x v="1"/>
    <n v="400"/>
    <n v="26"/>
    <n v="0"/>
    <n v="10400"/>
    <x v="0"/>
  </r>
  <r>
    <n v="11221"/>
    <s v="T34118"/>
    <x v="21"/>
    <x v="7"/>
    <s v="Rate Schedule FERC No. 1"/>
    <s v="Agreement No. 826977"/>
    <n v="5852668"/>
    <n v="201801130600"/>
    <n v="201801132159"/>
    <n v="20180111"/>
    <m/>
    <x v="1"/>
    <s v="PP"/>
    <x v="6"/>
    <x v="26"/>
    <s v="F"/>
    <s v="ST"/>
    <s v="D"/>
    <s v="P"/>
    <x v="3"/>
    <n v="400"/>
    <n v="26"/>
    <x v="1"/>
    <n v="400"/>
    <n v="26"/>
    <n v="0"/>
    <n v="10400"/>
    <x v="0"/>
  </r>
  <r>
    <n v="11222"/>
    <s v="T34119"/>
    <x v="21"/>
    <x v="7"/>
    <s v="Rate Schedule FERC No. 1"/>
    <s v="Agreement No. 826977"/>
    <n v="5852669"/>
    <n v="201801122300"/>
    <n v="201801130559"/>
    <n v="20180111"/>
    <m/>
    <x v="1"/>
    <s v="PP"/>
    <x v="6"/>
    <x v="26"/>
    <s v="F"/>
    <s v="ST"/>
    <s v="D"/>
    <s v="OP"/>
    <x v="3"/>
    <n v="175"/>
    <n v="23"/>
    <x v="1"/>
    <n v="175"/>
    <n v="23"/>
    <n v="0"/>
    <n v="4025"/>
    <x v="0"/>
  </r>
  <r>
    <n v="11223"/>
    <s v="T34120"/>
    <x v="21"/>
    <x v="7"/>
    <s v="Rate Schedule FERC No. 1"/>
    <s v="Agreement No. 826977"/>
    <n v="5852669"/>
    <n v="201801132200"/>
    <n v="201801142259"/>
    <n v="20180111"/>
    <m/>
    <x v="1"/>
    <s v="PP"/>
    <x v="6"/>
    <x v="26"/>
    <s v="F"/>
    <s v="ST"/>
    <s v="D"/>
    <s v="OP"/>
    <x v="3"/>
    <n v="625"/>
    <n v="23"/>
    <x v="1"/>
    <n v="625"/>
    <n v="23"/>
    <n v="0"/>
    <n v="14375"/>
    <x v="0"/>
  </r>
  <r>
    <n v="11224"/>
    <s v="T34121"/>
    <x v="21"/>
    <x v="7"/>
    <s v="Rate Schedule FERC No. 1"/>
    <s v="Agreement No. 826977"/>
    <n v="5852670"/>
    <n v="201801122300"/>
    <n v="201801130559"/>
    <n v="20180111"/>
    <m/>
    <x v="1"/>
    <s v="PP"/>
    <x v="6"/>
    <x v="25"/>
    <s v="F"/>
    <s v="ST"/>
    <s v="D"/>
    <s v="OP"/>
    <x v="3"/>
    <n v="175"/>
    <n v="23"/>
    <x v="1"/>
    <n v="175"/>
    <n v="23"/>
    <n v="0"/>
    <n v="4025"/>
    <x v="0"/>
  </r>
  <r>
    <n v="11225"/>
    <s v="T34122"/>
    <x v="21"/>
    <x v="7"/>
    <s v="Rate Schedule FERC No. 1"/>
    <s v="Agreement No. 826977"/>
    <n v="5852670"/>
    <n v="201801132200"/>
    <n v="201801142259"/>
    <n v="20180111"/>
    <m/>
    <x v="1"/>
    <s v="PP"/>
    <x v="6"/>
    <x v="25"/>
    <s v="F"/>
    <s v="ST"/>
    <s v="D"/>
    <s v="OP"/>
    <x v="3"/>
    <n v="625"/>
    <n v="23"/>
    <x v="1"/>
    <n v="625"/>
    <n v="23"/>
    <n v="0"/>
    <n v="14375"/>
    <x v="0"/>
  </r>
  <r>
    <n v="11226"/>
    <s v="T34748"/>
    <x v="21"/>
    <x v="7"/>
    <s v="Rate Schedule FERC No. 1"/>
    <s v="Agreement No. 826977"/>
    <n v="5854153"/>
    <n v="201801150600"/>
    <n v="201801152159"/>
    <n v="20180112"/>
    <m/>
    <x v="1"/>
    <s v="PP"/>
    <x v="6"/>
    <x v="25"/>
    <s v="F"/>
    <s v="ST"/>
    <s v="D"/>
    <s v="P"/>
    <x v="3"/>
    <n v="400"/>
    <n v="33"/>
    <x v="1"/>
    <n v="400"/>
    <n v="33"/>
    <n v="0"/>
    <n v="13200"/>
    <x v="0"/>
  </r>
  <r>
    <n v="11227"/>
    <s v="T34749"/>
    <x v="21"/>
    <x v="7"/>
    <s v="Rate Schedule FERC No. 1"/>
    <s v="Agreement No. 826977"/>
    <n v="5854153"/>
    <n v="201801160600"/>
    <n v="201801162159"/>
    <n v="20180112"/>
    <m/>
    <x v="1"/>
    <s v="PP"/>
    <x v="6"/>
    <x v="25"/>
    <s v="F"/>
    <s v="ST"/>
    <s v="D"/>
    <s v="P"/>
    <x v="3"/>
    <n v="400"/>
    <n v="33"/>
    <x v="1"/>
    <n v="400"/>
    <n v="33"/>
    <n v="0"/>
    <n v="13200"/>
    <x v="0"/>
  </r>
  <r>
    <n v="11228"/>
    <s v="T34750"/>
    <x v="21"/>
    <x v="7"/>
    <s v="Rate Schedule FERC No. 1"/>
    <s v="Agreement No. 826977"/>
    <n v="5854154"/>
    <n v="201801150600"/>
    <n v="201801152159"/>
    <n v="20180112"/>
    <m/>
    <x v="1"/>
    <s v="PP"/>
    <x v="6"/>
    <x v="26"/>
    <s v="F"/>
    <s v="ST"/>
    <s v="D"/>
    <s v="P"/>
    <x v="3"/>
    <n v="400"/>
    <n v="33"/>
    <x v="1"/>
    <n v="400"/>
    <n v="33"/>
    <n v="0"/>
    <n v="13200"/>
    <x v="0"/>
  </r>
  <r>
    <n v="11229"/>
    <s v="T34751"/>
    <x v="21"/>
    <x v="7"/>
    <s v="Rate Schedule FERC No. 1"/>
    <s v="Agreement No. 826977"/>
    <n v="5854154"/>
    <n v="201801160600"/>
    <n v="201801162159"/>
    <n v="20180112"/>
    <m/>
    <x v="1"/>
    <s v="PP"/>
    <x v="6"/>
    <x v="26"/>
    <s v="F"/>
    <s v="ST"/>
    <s v="D"/>
    <s v="P"/>
    <x v="3"/>
    <n v="400"/>
    <n v="33"/>
    <x v="1"/>
    <n v="400"/>
    <n v="33"/>
    <n v="0"/>
    <n v="13200"/>
    <x v="0"/>
  </r>
  <r>
    <n v="11230"/>
    <s v="T34758"/>
    <x v="21"/>
    <x v="7"/>
    <s v="Rate Schedule FERC No. 1"/>
    <s v="Agreement No. 826977"/>
    <n v="5854164"/>
    <n v="201801142300"/>
    <n v="201801150559"/>
    <n v="20180112"/>
    <m/>
    <x v="1"/>
    <s v="PP"/>
    <x v="6"/>
    <x v="25"/>
    <s v="F"/>
    <s v="ST"/>
    <s v="D"/>
    <s v="OP"/>
    <x v="3"/>
    <n v="175"/>
    <n v="23"/>
    <x v="1"/>
    <n v="175"/>
    <n v="23"/>
    <n v="0"/>
    <n v="4025"/>
    <x v="0"/>
  </r>
  <r>
    <n v="11231"/>
    <s v="T34759"/>
    <x v="21"/>
    <x v="7"/>
    <s v="Rate Schedule FERC No. 1"/>
    <s v="Agreement No. 826977"/>
    <n v="5854164"/>
    <n v="201801152200"/>
    <n v="201801160559"/>
    <n v="20180112"/>
    <m/>
    <x v="1"/>
    <s v="PP"/>
    <x v="6"/>
    <x v="25"/>
    <s v="F"/>
    <s v="ST"/>
    <s v="D"/>
    <s v="OP"/>
    <x v="3"/>
    <n v="200"/>
    <n v="23"/>
    <x v="1"/>
    <n v="200"/>
    <n v="23"/>
    <n v="0"/>
    <n v="4600"/>
    <x v="0"/>
  </r>
  <r>
    <n v="11232"/>
    <s v="T34760"/>
    <x v="21"/>
    <x v="7"/>
    <s v="Rate Schedule FERC No. 1"/>
    <s v="Agreement No. 826977"/>
    <n v="5854164"/>
    <n v="201801162200"/>
    <n v="201801162259"/>
    <n v="20180112"/>
    <m/>
    <x v="1"/>
    <s v="PP"/>
    <x v="6"/>
    <x v="25"/>
    <s v="F"/>
    <s v="ST"/>
    <s v="D"/>
    <s v="OP"/>
    <x v="3"/>
    <n v="25"/>
    <n v="23"/>
    <x v="1"/>
    <n v="25"/>
    <n v="23"/>
    <n v="0"/>
    <n v="575"/>
    <x v="0"/>
  </r>
  <r>
    <n v="11233"/>
    <s v="T34761"/>
    <x v="21"/>
    <x v="7"/>
    <s v="Rate Schedule FERC No. 1"/>
    <s v="Agreement No. 826977"/>
    <n v="5854165"/>
    <n v="201801142300"/>
    <n v="201801150559"/>
    <n v="20180112"/>
    <m/>
    <x v="1"/>
    <s v="PP"/>
    <x v="6"/>
    <x v="26"/>
    <s v="F"/>
    <s v="ST"/>
    <s v="D"/>
    <s v="OP"/>
    <x v="3"/>
    <n v="175"/>
    <n v="23"/>
    <x v="1"/>
    <n v="175"/>
    <n v="23"/>
    <n v="0"/>
    <n v="4025"/>
    <x v="0"/>
  </r>
  <r>
    <n v="11234"/>
    <s v="T34762"/>
    <x v="21"/>
    <x v="7"/>
    <s v="Rate Schedule FERC No. 1"/>
    <s v="Agreement No. 826977"/>
    <n v="5854165"/>
    <n v="201801152200"/>
    <n v="201801160559"/>
    <n v="20180112"/>
    <m/>
    <x v="1"/>
    <s v="PP"/>
    <x v="6"/>
    <x v="26"/>
    <s v="F"/>
    <s v="ST"/>
    <s v="D"/>
    <s v="OP"/>
    <x v="3"/>
    <n v="200"/>
    <n v="23"/>
    <x v="1"/>
    <n v="200"/>
    <n v="23"/>
    <n v="0"/>
    <n v="4600"/>
    <x v="0"/>
  </r>
  <r>
    <n v="11235"/>
    <s v="T34763"/>
    <x v="21"/>
    <x v="7"/>
    <s v="Rate Schedule FERC No. 1"/>
    <s v="Agreement No. 826977"/>
    <n v="5854165"/>
    <n v="201801162200"/>
    <n v="201801162259"/>
    <n v="20180112"/>
    <m/>
    <x v="1"/>
    <s v="PP"/>
    <x v="6"/>
    <x v="26"/>
    <s v="F"/>
    <s v="ST"/>
    <s v="D"/>
    <s v="OP"/>
    <x v="3"/>
    <n v="25"/>
    <n v="23"/>
    <x v="1"/>
    <n v="25"/>
    <n v="23"/>
    <n v="0"/>
    <n v="575"/>
    <x v="0"/>
  </r>
  <r>
    <n v="11236"/>
    <s v="T35862"/>
    <x v="21"/>
    <x v="7"/>
    <s v="Rate Schedule FERC No. 1"/>
    <s v="Agreement No. 826977"/>
    <n v="5856313"/>
    <n v="201801162300"/>
    <n v="201801170559"/>
    <n v="20180116"/>
    <m/>
    <x v="1"/>
    <s v="PP"/>
    <x v="6"/>
    <x v="25"/>
    <s v="F"/>
    <s v="ST"/>
    <s v="D"/>
    <s v="OP"/>
    <x v="3"/>
    <n v="175"/>
    <n v="23"/>
    <x v="1"/>
    <n v="175"/>
    <n v="23"/>
    <n v="0"/>
    <n v="4025"/>
    <x v="0"/>
  </r>
  <r>
    <n v="11237"/>
    <s v="T35863"/>
    <x v="21"/>
    <x v="7"/>
    <s v="Rate Schedule FERC No. 1"/>
    <s v="Agreement No. 826977"/>
    <n v="5856313"/>
    <n v="201801172200"/>
    <n v="201801172259"/>
    <n v="20180116"/>
    <m/>
    <x v="1"/>
    <s v="PP"/>
    <x v="6"/>
    <x v="25"/>
    <s v="F"/>
    <s v="ST"/>
    <s v="D"/>
    <s v="OP"/>
    <x v="3"/>
    <n v="25"/>
    <n v="23"/>
    <x v="1"/>
    <n v="25"/>
    <n v="23"/>
    <n v="0"/>
    <n v="575"/>
    <x v="0"/>
  </r>
  <r>
    <n v="11238"/>
    <s v="T35864"/>
    <x v="21"/>
    <x v="7"/>
    <s v="Rate Schedule FERC No. 1"/>
    <s v="Agreement No. 826977"/>
    <n v="5856314"/>
    <n v="201801162300"/>
    <n v="201801170559"/>
    <n v="20180116"/>
    <m/>
    <x v="1"/>
    <s v="PP"/>
    <x v="6"/>
    <x v="26"/>
    <s v="F"/>
    <s v="ST"/>
    <s v="D"/>
    <s v="OP"/>
    <x v="3"/>
    <n v="175"/>
    <n v="23"/>
    <x v="1"/>
    <n v="175"/>
    <n v="23"/>
    <n v="0"/>
    <n v="4025"/>
    <x v="0"/>
  </r>
  <r>
    <n v="11239"/>
    <s v="T35865"/>
    <x v="21"/>
    <x v="7"/>
    <s v="Rate Schedule FERC No. 1"/>
    <s v="Agreement No. 826977"/>
    <n v="5856314"/>
    <n v="201801172200"/>
    <n v="201801172259"/>
    <n v="20180116"/>
    <m/>
    <x v="1"/>
    <s v="PP"/>
    <x v="6"/>
    <x v="26"/>
    <s v="F"/>
    <s v="ST"/>
    <s v="D"/>
    <s v="OP"/>
    <x v="3"/>
    <n v="25"/>
    <n v="23"/>
    <x v="1"/>
    <n v="25"/>
    <n v="23"/>
    <n v="0"/>
    <n v="575"/>
    <x v="0"/>
  </r>
  <r>
    <n v="11240"/>
    <s v="T35866"/>
    <x v="21"/>
    <x v="7"/>
    <s v="Rate Schedule FERC No. 1"/>
    <s v="Agreement No. 826977"/>
    <n v="5856315"/>
    <n v="201801170600"/>
    <n v="201801172159"/>
    <n v="20180116"/>
    <m/>
    <x v="1"/>
    <s v="PP"/>
    <x v="6"/>
    <x v="26"/>
    <s v="F"/>
    <s v="ST"/>
    <s v="D"/>
    <s v="P"/>
    <x v="3"/>
    <n v="400"/>
    <n v="26"/>
    <x v="1"/>
    <n v="400"/>
    <n v="26"/>
    <n v="0"/>
    <n v="10400"/>
    <x v="0"/>
  </r>
  <r>
    <n v="11241"/>
    <s v="T35867"/>
    <x v="21"/>
    <x v="7"/>
    <s v="Rate Schedule FERC No. 1"/>
    <s v="Agreement No. 826977"/>
    <n v="5856316"/>
    <n v="201801170600"/>
    <n v="201801172159"/>
    <n v="20180116"/>
    <m/>
    <x v="1"/>
    <s v="PP"/>
    <x v="6"/>
    <x v="25"/>
    <s v="F"/>
    <s v="ST"/>
    <s v="D"/>
    <s v="P"/>
    <x v="3"/>
    <n v="400"/>
    <n v="26"/>
    <x v="1"/>
    <n v="400"/>
    <n v="26"/>
    <n v="0"/>
    <n v="10400"/>
    <x v="0"/>
  </r>
  <r>
    <n v="11242"/>
    <s v="T36491"/>
    <x v="21"/>
    <x v="7"/>
    <s v="Rate Schedule FERC No. 1"/>
    <s v="Agreement No. 826977"/>
    <n v="5858525"/>
    <n v="201801172300"/>
    <n v="201801180559"/>
    <n v="20180117"/>
    <m/>
    <x v="1"/>
    <s v="PP"/>
    <x v="6"/>
    <x v="25"/>
    <s v="F"/>
    <s v="ST"/>
    <s v="D"/>
    <s v="OP"/>
    <x v="3"/>
    <n v="175"/>
    <n v="22"/>
    <x v="1"/>
    <n v="175"/>
    <n v="22"/>
    <n v="0"/>
    <n v="3850"/>
    <x v="0"/>
  </r>
  <r>
    <n v="11243"/>
    <s v="T36492"/>
    <x v="21"/>
    <x v="7"/>
    <s v="Rate Schedule FERC No. 1"/>
    <s v="Agreement No. 826977"/>
    <n v="5858525"/>
    <n v="201801182200"/>
    <n v="201801182259"/>
    <n v="20180117"/>
    <m/>
    <x v="1"/>
    <s v="PP"/>
    <x v="6"/>
    <x v="25"/>
    <s v="F"/>
    <s v="ST"/>
    <s v="D"/>
    <s v="OP"/>
    <x v="3"/>
    <n v="25"/>
    <n v="22"/>
    <x v="1"/>
    <n v="25"/>
    <n v="22"/>
    <n v="0"/>
    <n v="550"/>
    <x v="0"/>
  </r>
  <r>
    <n v="11244"/>
    <s v="T36493"/>
    <x v="21"/>
    <x v="7"/>
    <s v="Rate Schedule FERC No. 1"/>
    <s v="Agreement No. 826977"/>
    <n v="5858526"/>
    <n v="201801172300"/>
    <n v="201801180559"/>
    <n v="20180117"/>
    <m/>
    <x v="1"/>
    <s v="PP"/>
    <x v="6"/>
    <x v="26"/>
    <s v="F"/>
    <s v="ST"/>
    <s v="D"/>
    <s v="OP"/>
    <x v="3"/>
    <n v="175"/>
    <n v="22"/>
    <x v="1"/>
    <n v="175"/>
    <n v="22"/>
    <n v="0"/>
    <n v="3850"/>
    <x v="0"/>
  </r>
  <r>
    <n v="11245"/>
    <s v="T36494"/>
    <x v="21"/>
    <x v="7"/>
    <s v="Rate Schedule FERC No. 1"/>
    <s v="Agreement No. 826977"/>
    <n v="5858526"/>
    <n v="201801182200"/>
    <n v="201801182259"/>
    <n v="20180117"/>
    <m/>
    <x v="1"/>
    <s v="PP"/>
    <x v="6"/>
    <x v="26"/>
    <s v="F"/>
    <s v="ST"/>
    <s v="D"/>
    <s v="OP"/>
    <x v="3"/>
    <n v="25"/>
    <n v="22"/>
    <x v="1"/>
    <n v="25"/>
    <n v="22"/>
    <n v="0"/>
    <n v="550"/>
    <x v="0"/>
  </r>
  <r>
    <n v="11246"/>
    <s v="T36942"/>
    <x v="21"/>
    <x v="7"/>
    <s v="Rate Schedule FERC No. 1"/>
    <s v="Agreement No. 826977"/>
    <n v="5859820"/>
    <n v="201801190600"/>
    <n v="201801192159"/>
    <n v="20180118"/>
    <m/>
    <x v="1"/>
    <s v="PP"/>
    <x v="6"/>
    <x v="26"/>
    <s v="F"/>
    <s v="ST"/>
    <s v="D"/>
    <s v="P"/>
    <x v="3"/>
    <n v="400"/>
    <n v="24"/>
    <x v="1"/>
    <n v="400"/>
    <n v="24"/>
    <n v="0"/>
    <n v="9600"/>
    <x v="0"/>
  </r>
  <r>
    <n v="11247"/>
    <s v="T36943"/>
    <x v="21"/>
    <x v="7"/>
    <s v="Rate Schedule FERC No. 1"/>
    <s v="Agreement No. 826977"/>
    <n v="5859820"/>
    <n v="201801200600"/>
    <n v="201801202159"/>
    <n v="20180118"/>
    <m/>
    <x v="1"/>
    <s v="PP"/>
    <x v="6"/>
    <x v="26"/>
    <s v="F"/>
    <s v="ST"/>
    <s v="D"/>
    <s v="P"/>
    <x v="3"/>
    <n v="400"/>
    <n v="24"/>
    <x v="1"/>
    <n v="400"/>
    <n v="24"/>
    <n v="0"/>
    <n v="9600"/>
    <x v="0"/>
  </r>
  <r>
    <n v="11248"/>
    <s v="T36955"/>
    <x v="21"/>
    <x v="7"/>
    <s v="Rate Schedule FERC No. 1"/>
    <s v="Agreement No. 826977"/>
    <n v="5859832"/>
    <n v="201801182300"/>
    <n v="201801190559"/>
    <n v="20180118"/>
    <m/>
    <x v="1"/>
    <s v="PP"/>
    <x v="6"/>
    <x v="26"/>
    <s v="F"/>
    <s v="ST"/>
    <s v="D"/>
    <s v="OP"/>
    <x v="3"/>
    <n v="175"/>
    <n v="20"/>
    <x v="1"/>
    <n v="175"/>
    <n v="20"/>
    <n v="0"/>
    <n v="3500"/>
    <x v="0"/>
  </r>
  <r>
    <n v="11249"/>
    <s v="T36956"/>
    <x v="21"/>
    <x v="7"/>
    <s v="Rate Schedule FERC No. 1"/>
    <s v="Agreement No. 826977"/>
    <n v="5859832"/>
    <n v="201801192200"/>
    <n v="201801200559"/>
    <n v="20180118"/>
    <m/>
    <x v="1"/>
    <s v="PP"/>
    <x v="6"/>
    <x v="26"/>
    <s v="F"/>
    <s v="ST"/>
    <s v="D"/>
    <s v="OP"/>
    <x v="3"/>
    <n v="200"/>
    <n v="20"/>
    <x v="1"/>
    <n v="200"/>
    <n v="20"/>
    <n v="0"/>
    <n v="4000"/>
    <x v="0"/>
  </r>
  <r>
    <n v="11250"/>
    <s v="T36957"/>
    <x v="21"/>
    <x v="7"/>
    <s v="Rate Schedule FERC No. 1"/>
    <s v="Agreement No. 826977"/>
    <n v="5859832"/>
    <n v="201801202200"/>
    <n v="201801202259"/>
    <n v="20180118"/>
    <m/>
    <x v="1"/>
    <s v="PP"/>
    <x v="6"/>
    <x v="26"/>
    <s v="F"/>
    <s v="ST"/>
    <s v="D"/>
    <s v="OP"/>
    <x v="3"/>
    <n v="25"/>
    <n v="20"/>
    <x v="1"/>
    <n v="25"/>
    <n v="20"/>
    <n v="0"/>
    <n v="500"/>
    <x v="0"/>
  </r>
  <r>
    <n v="11251"/>
    <s v="T37285"/>
    <x v="21"/>
    <x v="7"/>
    <s v="Rate Schedule FERC No. 1"/>
    <s v="Agreement No. 826977"/>
    <n v="5861502"/>
    <n v="201801181200"/>
    <n v="201801181259"/>
    <n v="20180118"/>
    <m/>
    <x v="1"/>
    <s v="PP"/>
    <x v="6"/>
    <x v="26"/>
    <s v="F"/>
    <s v="ST"/>
    <s v="D"/>
    <s v="P"/>
    <x v="3"/>
    <n v="56"/>
    <n v="17"/>
    <x v="1"/>
    <n v="56"/>
    <n v="17"/>
    <n v="0"/>
    <n v="952"/>
    <x v="0"/>
  </r>
  <r>
    <n v="11252"/>
    <s v="T37286"/>
    <x v="21"/>
    <x v="7"/>
    <s v="Rate Schedule FERC No. 1"/>
    <s v="Agreement No. 826977"/>
    <n v="5861502"/>
    <n v="201801181300"/>
    <n v="201801181359"/>
    <n v="20180118"/>
    <m/>
    <x v="1"/>
    <s v="PP"/>
    <x v="6"/>
    <x v="26"/>
    <s v="F"/>
    <s v="ST"/>
    <s v="D"/>
    <s v="P"/>
    <x v="3"/>
    <n v="50"/>
    <n v="15"/>
    <x v="1"/>
    <n v="50"/>
    <n v="15"/>
    <n v="0"/>
    <n v="750"/>
    <x v="0"/>
  </r>
  <r>
    <n v="11253"/>
    <s v="T37287"/>
    <x v="21"/>
    <x v="7"/>
    <s v="Rate Schedule FERC No. 1"/>
    <s v="Agreement No. 826977"/>
    <n v="5861502"/>
    <n v="201801181400"/>
    <n v="201801181459"/>
    <n v="20180118"/>
    <m/>
    <x v="1"/>
    <s v="PP"/>
    <x v="6"/>
    <x v="26"/>
    <s v="F"/>
    <s v="ST"/>
    <s v="D"/>
    <s v="P"/>
    <x v="3"/>
    <n v="30"/>
    <n v="15"/>
    <x v="1"/>
    <n v="30"/>
    <n v="15"/>
    <n v="0"/>
    <n v="450"/>
    <x v="0"/>
  </r>
  <r>
    <n v="11254"/>
    <s v="T37288"/>
    <x v="21"/>
    <x v="7"/>
    <s v="Rate Schedule FERC No. 1"/>
    <s v="Agreement No. 826977"/>
    <n v="5861502"/>
    <n v="201801181500"/>
    <n v="201801181559"/>
    <n v="20180118"/>
    <m/>
    <x v="1"/>
    <s v="PP"/>
    <x v="6"/>
    <x v="26"/>
    <s v="F"/>
    <s v="ST"/>
    <s v="D"/>
    <s v="P"/>
    <x v="3"/>
    <n v="17"/>
    <n v="15"/>
    <x v="1"/>
    <n v="17"/>
    <n v="15"/>
    <n v="0"/>
    <n v="255"/>
    <x v="0"/>
  </r>
  <r>
    <n v="11255"/>
    <s v="T37289"/>
    <x v="21"/>
    <x v="7"/>
    <s v="Rate Schedule FERC No. 1"/>
    <s v="Agreement No. 826977"/>
    <n v="5861502"/>
    <n v="201801181600"/>
    <n v="201801181659"/>
    <n v="20180118"/>
    <m/>
    <x v="1"/>
    <s v="PP"/>
    <x v="6"/>
    <x v="26"/>
    <s v="F"/>
    <s v="ST"/>
    <s v="D"/>
    <s v="P"/>
    <x v="3"/>
    <n v="100"/>
    <n v="18"/>
    <x v="1"/>
    <n v="100"/>
    <n v="18"/>
    <n v="0"/>
    <n v="1800"/>
    <x v="0"/>
  </r>
  <r>
    <n v="11256"/>
    <s v="T37290"/>
    <x v="21"/>
    <x v="7"/>
    <s v="Rate Schedule FERC No. 1"/>
    <s v="Agreement No. 826977"/>
    <n v="5861502"/>
    <n v="201801181800"/>
    <n v="201801181959"/>
    <n v="20180118"/>
    <m/>
    <x v="1"/>
    <s v="PP"/>
    <x v="6"/>
    <x v="26"/>
    <s v="F"/>
    <s v="ST"/>
    <s v="D"/>
    <s v="P"/>
    <x v="3"/>
    <n v="60"/>
    <n v="18"/>
    <x v="1"/>
    <n v="60"/>
    <n v="18"/>
    <n v="0"/>
    <n v="1080"/>
    <x v="0"/>
  </r>
  <r>
    <n v="11257"/>
    <s v="T37291"/>
    <x v="21"/>
    <x v="7"/>
    <s v="Rate Schedule FERC No. 1"/>
    <s v="Agreement No. 826977"/>
    <n v="5861502"/>
    <n v="201801182000"/>
    <n v="201801182159"/>
    <n v="20180118"/>
    <m/>
    <x v="1"/>
    <s v="PP"/>
    <x v="6"/>
    <x v="26"/>
    <s v="F"/>
    <s v="ST"/>
    <s v="D"/>
    <s v="P"/>
    <x v="3"/>
    <n v="100"/>
    <n v="13"/>
    <x v="1"/>
    <n v="100"/>
    <n v="13"/>
    <n v="0"/>
    <n v="1300"/>
    <x v="0"/>
  </r>
  <r>
    <n v="11258"/>
    <s v="T37354"/>
    <x v="21"/>
    <x v="7"/>
    <s v="Rate Schedule FERC No. 1"/>
    <s v="Agreement No. 826977"/>
    <n v="5861712"/>
    <n v="201801202300"/>
    <n v="201801220559"/>
    <n v="20180119"/>
    <m/>
    <x v="1"/>
    <s v="PP"/>
    <x v="6"/>
    <x v="25"/>
    <s v="F"/>
    <s v="ST"/>
    <s v="D"/>
    <s v="OP"/>
    <x v="3"/>
    <n v="775"/>
    <n v="22"/>
    <x v="1"/>
    <n v="775"/>
    <n v="22"/>
    <n v="0"/>
    <n v="17050"/>
    <x v="0"/>
  </r>
  <r>
    <n v="11259"/>
    <s v="T37355"/>
    <x v="21"/>
    <x v="7"/>
    <s v="Rate Schedule FERC No. 1"/>
    <s v="Agreement No. 826977"/>
    <n v="5861712"/>
    <n v="201801222200"/>
    <n v="201801222259"/>
    <n v="20180119"/>
    <m/>
    <x v="1"/>
    <s v="PP"/>
    <x v="6"/>
    <x v="25"/>
    <s v="F"/>
    <s v="ST"/>
    <s v="D"/>
    <s v="OP"/>
    <x v="3"/>
    <n v="25"/>
    <n v="22"/>
    <x v="1"/>
    <n v="25"/>
    <n v="22"/>
    <n v="0"/>
    <n v="550"/>
    <x v="0"/>
  </r>
  <r>
    <n v="11260"/>
    <s v="T37356"/>
    <x v="21"/>
    <x v="7"/>
    <s v="Rate Schedule FERC No. 1"/>
    <s v="Agreement No. 826977"/>
    <n v="5861713"/>
    <n v="201801202300"/>
    <n v="201801220559"/>
    <n v="20180119"/>
    <m/>
    <x v="1"/>
    <s v="PP"/>
    <x v="6"/>
    <x v="26"/>
    <s v="F"/>
    <s v="ST"/>
    <s v="D"/>
    <s v="OP"/>
    <x v="3"/>
    <n v="775"/>
    <n v="22"/>
    <x v="1"/>
    <n v="775"/>
    <n v="22"/>
    <n v="0"/>
    <n v="17050"/>
    <x v="0"/>
  </r>
  <r>
    <n v="11261"/>
    <s v="T37357"/>
    <x v="21"/>
    <x v="7"/>
    <s v="Rate Schedule FERC No. 1"/>
    <s v="Agreement No. 826977"/>
    <n v="5861713"/>
    <n v="201801222200"/>
    <n v="201801222259"/>
    <n v="20180119"/>
    <m/>
    <x v="1"/>
    <s v="PP"/>
    <x v="6"/>
    <x v="26"/>
    <s v="F"/>
    <s v="ST"/>
    <s v="D"/>
    <s v="OP"/>
    <x v="3"/>
    <n v="25"/>
    <n v="22"/>
    <x v="1"/>
    <n v="25"/>
    <n v="22"/>
    <n v="0"/>
    <n v="550"/>
    <x v="0"/>
  </r>
  <r>
    <n v="11262"/>
    <s v="T38360"/>
    <x v="21"/>
    <x v="7"/>
    <s v="Rate Schedule FERC No. 1"/>
    <s v="Agreement No. 826977"/>
    <n v="5863191"/>
    <n v="201801182300"/>
    <n v="201801182359"/>
    <n v="20180119"/>
    <m/>
    <x v="1"/>
    <s v="PP"/>
    <x v="6"/>
    <x v="26"/>
    <s v="F"/>
    <s v="ST"/>
    <s v="D"/>
    <s v="FP"/>
    <x v="3"/>
    <n v="40"/>
    <n v="11"/>
    <x v="1"/>
    <n v="40"/>
    <n v="11"/>
    <n v="0"/>
    <n v="440"/>
    <x v="0"/>
  </r>
  <r>
    <n v="11263"/>
    <s v="T38361"/>
    <x v="21"/>
    <x v="7"/>
    <s v="Rate Schedule FERC No. 1"/>
    <s v="Agreement No. 826977"/>
    <n v="5863191"/>
    <n v="201801191100"/>
    <n v="201801191159"/>
    <n v="20180119"/>
    <m/>
    <x v="1"/>
    <s v="PP"/>
    <x v="6"/>
    <x v="26"/>
    <s v="F"/>
    <s v="ST"/>
    <s v="D"/>
    <s v="FP"/>
    <x v="3"/>
    <n v="25"/>
    <n v="18"/>
    <x v="1"/>
    <n v="25"/>
    <n v="18"/>
    <n v="0"/>
    <n v="450"/>
    <x v="0"/>
  </r>
  <r>
    <n v="11264"/>
    <s v="T38362"/>
    <x v="21"/>
    <x v="7"/>
    <s v="Rate Schedule FERC No. 1"/>
    <s v="Agreement No. 826977"/>
    <n v="5863191"/>
    <n v="201801191200"/>
    <n v="201801191259"/>
    <n v="20180119"/>
    <m/>
    <x v="1"/>
    <s v="PP"/>
    <x v="6"/>
    <x v="26"/>
    <s v="F"/>
    <s v="ST"/>
    <s v="D"/>
    <s v="FP"/>
    <x v="3"/>
    <n v="30"/>
    <n v="18"/>
    <x v="1"/>
    <n v="30"/>
    <n v="18"/>
    <n v="0"/>
    <n v="540"/>
    <x v="0"/>
  </r>
  <r>
    <n v="11265"/>
    <s v="T38363"/>
    <x v="21"/>
    <x v="7"/>
    <s v="Rate Schedule FERC No. 1"/>
    <s v="Agreement No. 826977"/>
    <n v="5863191"/>
    <n v="201801191300"/>
    <n v="201801191459"/>
    <n v="20180119"/>
    <m/>
    <x v="1"/>
    <s v="PP"/>
    <x v="6"/>
    <x v="26"/>
    <s v="F"/>
    <s v="ST"/>
    <s v="D"/>
    <s v="FP"/>
    <x v="3"/>
    <n v="60"/>
    <n v="13"/>
    <x v="1"/>
    <n v="60"/>
    <n v="13"/>
    <n v="0"/>
    <n v="780"/>
    <x v="0"/>
  </r>
  <r>
    <n v="11266"/>
    <s v="T38364"/>
    <x v="21"/>
    <x v="7"/>
    <s v="Rate Schedule FERC No. 1"/>
    <s v="Agreement No. 826977"/>
    <n v="5863191"/>
    <n v="201801191500"/>
    <n v="201801191559"/>
    <n v="20180119"/>
    <m/>
    <x v="1"/>
    <s v="PP"/>
    <x v="6"/>
    <x v="26"/>
    <s v="F"/>
    <s v="ST"/>
    <s v="D"/>
    <s v="FP"/>
    <x v="3"/>
    <n v="30"/>
    <n v="17"/>
    <x v="1"/>
    <n v="30"/>
    <n v="17"/>
    <n v="0"/>
    <n v="510"/>
    <x v="0"/>
  </r>
  <r>
    <n v="11267"/>
    <s v="T38365"/>
    <x v="21"/>
    <x v="7"/>
    <s v="Rate Schedule FERC No. 1"/>
    <s v="Agreement No. 826977"/>
    <n v="5863191"/>
    <n v="201801191600"/>
    <n v="201801191659"/>
    <n v="20180119"/>
    <m/>
    <x v="1"/>
    <s v="PP"/>
    <x v="6"/>
    <x v="26"/>
    <s v="F"/>
    <s v="ST"/>
    <s v="D"/>
    <s v="FP"/>
    <x v="3"/>
    <n v="50"/>
    <n v="19"/>
    <x v="1"/>
    <n v="50"/>
    <n v="19"/>
    <n v="0"/>
    <n v="950"/>
    <x v="0"/>
  </r>
  <r>
    <n v="11268"/>
    <s v="T38366"/>
    <x v="21"/>
    <x v="7"/>
    <s v="Rate Schedule FERC No. 1"/>
    <s v="Agreement No. 826977"/>
    <n v="5863191"/>
    <n v="201801191700"/>
    <n v="201801191759"/>
    <n v="20180119"/>
    <m/>
    <x v="1"/>
    <s v="PP"/>
    <x v="6"/>
    <x v="26"/>
    <s v="F"/>
    <s v="ST"/>
    <s v="D"/>
    <s v="FP"/>
    <x v="3"/>
    <n v="70"/>
    <n v="20"/>
    <x v="1"/>
    <n v="70"/>
    <n v="20"/>
    <n v="0"/>
    <n v="1400"/>
    <x v="0"/>
  </r>
  <r>
    <n v="11269"/>
    <s v="T38367"/>
    <x v="21"/>
    <x v="7"/>
    <s v="Rate Schedule FERC No. 1"/>
    <s v="Agreement No. 826977"/>
    <n v="5863191"/>
    <n v="201801191800"/>
    <n v="201801191959"/>
    <n v="20180119"/>
    <m/>
    <x v="1"/>
    <s v="PP"/>
    <x v="6"/>
    <x v="26"/>
    <s v="F"/>
    <s v="ST"/>
    <s v="D"/>
    <s v="FP"/>
    <x v="3"/>
    <n v="140"/>
    <n v="18"/>
    <x v="1"/>
    <n v="140"/>
    <n v="18"/>
    <n v="0"/>
    <n v="2520"/>
    <x v="0"/>
  </r>
  <r>
    <n v="11270"/>
    <s v="T38368"/>
    <x v="21"/>
    <x v="7"/>
    <s v="Rate Schedule FERC No. 1"/>
    <s v="Agreement No. 826977"/>
    <n v="5863191"/>
    <n v="201801192000"/>
    <n v="201801192159"/>
    <n v="20180119"/>
    <m/>
    <x v="1"/>
    <s v="PP"/>
    <x v="6"/>
    <x v="26"/>
    <s v="F"/>
    <s v="ST"/>
    <s v="D"/>
    <s v="FP"/>
    <x v="3"/>
    <n v="40"/>
    <n v="13"/>
    <x v="1"/>
    <n v="40"/>
    <n v="13"/>
    <n v="0"/>
    <n v="520"/>
    <x v="0"/>
  </r>
  <r>
    <n v="11271"/>
    <s v="T38412"/>
    <x v="21"/>
    <x v="7"/>
    <s v="Rate Schedule FERC No. 1"/>
    <s v="Agreement No. 826977"/>
    <n v="5863267"/>
    <n v="201801200600"/>
    <n v="201801200659"/>
    <n v="20180120"/>
    <m/>
    <x v="1"/>
    <s v="PP"/>
    <x v="6"/>
    <x v="26"/>
    <s v="F"/>
    <s v="ST"/>
    <s v="H"/>
    <s v="P"/>
    <x v="3"/>
    <n v="35"/>
    <n v="19"/>
    <x v="1"/>
    <n v="35"/>
    <n v="19"/>
    <n v="0"/>
    <n v="665"/>
    <x v="0"/>
  </r>
  <r>
    <n v="11272"/>
    <s v="T38413"/>
    <x v="21"/>
    <x v="7"/>
    <s v="Rate Schedule FERC No. 1"/>
    <s v="Agreement No. 826977"/>
    <n v="5863267"/>
    <n v="201801200700"/>
    <n v="201801200759"/>
    <n v="20180120"/>
    <m/>
    <x v="1"/>
    <s v="PP"/>
    <x v="6"/>
    <x v="26"/>
    <s v="F"/>
    <s v="ST"/>
    <s v="H"/>
    <s v="P"/>
    <x v="3"/>
    <n v="45"/>
    <n v="21"/>
    <x v="1"/>
    <n v="45"/>
    <n v="21"/>
    <n v="0"/>
    <n v="945"/>
    <x v="0"/>
  </r>
  <r>
    <n v="11273"/>
    <s v="T38414"/>
    <x v="21"/>
    <x v="7"/>
    <s v="Rate Schedule FERC No. 1"/>
    <s v="Agreement No. 826977"/>
    <n v="5863267"/>
    <n v="201801200800"/>
    <n v="201801200859"/>
    <n v="20180120"/>
    <m/>
    <x v="1"/>
    <s v="PP"/>
    <x v="6"/>
    <x v="26"/>
    <s v="F"/>
    <s v="ST"/>
    <s v="H"/>
    <s v="P"/>
    <x v="3"/>
    <n v="36"/>
    <n v="21"/>
    <x v="1"/>
    <n v="36"/>
    <n v="21"/>
    <n v="0"/>
    <n v="756"/>
    <x v="0"/>
  </r>
  <r>
    <n v="11274"/>
    <s v="T38415"/>
    <x v="21"/>
    <x v="7"/>
    <s v="Rate Schedule FERC No. 1"/>
    <s v="Agreement No. 826977"/>
    <n v="5863267"/>
    <n v="201801200900"/>
    <n v="201801200959"/>
    <n v="20180120"/>
    <m/>
    <x v="1"/>
    <s v="PP"/>
    <x v="6"/>
    <x v="26"/>
    <s v="F"/>
    <s v="ST"/>
    <s v="H"/>
    <s v="P"/>
    <x v="3"/>
    <n v="10"/>
    <n v="20"/>
    <x v="1"/>
    <n v="10"/>
    <n v="20"/>
    <n v="0"/>
    <n v="200"/>
    <x v="0"/>
  </r>
  <r>
    <n v="11275"/>
    <s v="T38416"/>
    <x v="21"/>
    <x v="7"/>
    <s v="Rate Schedule FERC No. 1"/>
    <s v="Agreement No. 826977"/>
    <n v="5863267"/>
    <n v="201801201100"/>
    <n v="201801201159"/>
    <n v="20180120"/>
    <m/>
    <x v="1"/>
    <s v="PP"/>
    <x v="6"/>
    <x v="26"/>
    <s v="F"/>
    <s v="ST"/>
    <s v="H"/>
    <s v="P"/>
    <x v="3"/>
    <n v="10"/>
    <n v="18"/>
    <x v="1"/>
    <n v="10"/>
    <n v="18"/>
    <n v="0"/>
    <n v="180"/>
    <x v="0"/>
  </r>
  <r>
    <n v="11276"/>
    <s v="T42209"/>
    <x v="21"/>
    <x v="7"/>
    <s v="Rate Schedule FERC No. 1"/>
    <s v="Agreement No. 826977"/>
    <n v="5868002"/>
    <n v="201801242300"/>
    <n v="201801250559"/>
    <n v="20180124"/>
    <m/>
    <x v="1"/>
    <s v="PP"/>
    <x v="6"/>
    <x v="25"/>
    <s v="F"/>
    <s v="ST"/>
    <s v="D"/>
    <s v="OP"/>
    <x v="3"/>
    <n v="175"/>
    <n v="22"/>
    <x v="1"/>
    <n v="175"/>
    <n v="22"/>
    <n v="0"/>
    <n v="3850"/>
    <x v="0"/>
  </r>
  <r>
    <n v="11277"/>
    <s v="T42210"/>
    <x v="21"/>
    <x v="7"/>
    <s v="Rate Schedule FERC No. 1"/>
    <s v="Agreement No. 826977"/>
    <n v="5868002"/>
    <n v="201801252200"/>
    <n v="201801252259"/>
    <n v="20180124"/>
    <m/>
    <x v="1"/>
    <s v="PP"/>
    <x v="6"/>
    <x v="25"/>
    <s v="F"/>
    <s v="ST"/>
    <s v="D"/>
    <s v="OP"/>
    <x v="3"/>
    <n v="25"/>
    <n v="22"/>
    <x v="1"/>
    <n v="25"/>
    <n v="22"/>
    <n v="0"/>
    <n v="550"/>
    <x v="0"/>
  </r>
  <r>
    <n v="11278"/>
    <s v="T42211"/>
    <x v="21"/>
    <x v="7"/>
    <s v="Rate Schedule FERC No. 1"/>
    <s v="Agreement No. 826977"/>
    <n v="5868003"/>
    <n v="201801242300"/>
    <n v="201801250559"/>
    <n v="20180124"/>
    <m/>
    <x v="1"/>
    <s v="PP"/>
    <x v="6"/>
    <x v="26"/>
    <s v="F"/>
    <s v="ST"/>
    <s v="D"/>
    <s v="OP"/>
    <x v="3"/>
    <n v="175"/>
    <n v="22"/>
    <x v="1"/>
    <n v="175"/>
    <n v="22"/>
    <n v="0"/>
    <n v="3850"/>
    <x v="0"/>
  </r>
  <r>
    <n v="11279"/>
    <s v="T42212"/>
    <x v="21"/>
    <x v="7"/>
    <s v="Rate Schedule FERC No. 1"/>
    <s v="Agreement No. 826977"/>
    <n v="5868003"/>
    <n v="201801252200"/>
    <n v="201801252259"/>
    <n v="20180124"/>
    <m/>
    <x v="1"/>
    <s v="PP"/>
    <x v="6"/>
    <x v="26"/>
    <s v="F"/>
    <s v="ST"/>
    <s v="D"/>
    <s v="OP"/>
    <x v="3"/>
    <n v="25"/>
    <n v="22"/>
    <x v="1"/>
    <n v="25"/>
    <n v="22"/>
    <n v="0"/>
    <n v="550"/>
    <x v="0"/>
  </r>
  <r>
    <n v="11280"/>
    <s v="T44380"/>
    <x v="21"/>
    <x v="7"/>
    <s v="Rate Schedule FERC No. 1"/>
    <s v="Agreement No. 826977"/>
    <n v="5874594"/>
    <n v="201801282300"/>
    <n v="201801290559"/>
    <n v="20180129"/>
    <m/>
    <x v="1"/>
    <s v="PP"/>
    <x v="6"/>
    <x v="26"/>
    <s v="F"/>
    <s v="ST"/>
    <s v="D"/>
    <s v="OP"/>
    <x v="3"/>
    <n v="350"/>
    <n v="24"/>
    <x v="1"/>
    <n v="350"/>
    <n v="24"/>
    <n v="0"/>
    <n v="8400"/>
    <x v="0"/>
  </r>
  <r>
    <n v="11281"/>
    <s v="T45963"/>
    <x v="21"/>
    <x v="7"/>
    <s v="Rate Schedule FERC No. 1"/>
    <s v="Agreement No. 826977"/>
    <n v="5876432"/>
    <n v="201801301900"/>
    <n v="201801301959"/>
    <n v="20180130"/>
    <m/>
    <x v="1"/>
    <s v="PP"/>
    <x v="6"/>
    <x v="26"/>
    <s v="F"/>
    <s v="ST"/>
    <s v="H"/>
    <s v="P"/>
    <x v="3"/>
    <n v="10"/>
    <n v="19"/>
    <x v="1"/>
    <n v="10"/>
    <n v="19"/>
    <n v="0"/>
    <n v="190"/>
    <x v="0"/>
  </r>
  <r>
    <n v="11282"/>
    <s v="T45964"/>
    <x v="21"/>
    <x v="7"/>
    <s v="Rate Schedule FERC No. 1"/>
    <s v="Agreement No. 826977"/>
    <n v="5876432"/>
    <n v="201801302000"/>
    <n v="201801302059"/>
    <n v="20180130"/>
    <m/>
    <x v="1"/>
    <s v="PP"/>
    <x v="6"/>
    <x v="26"/>
    <s v="F"/>
    <s v="ST"/>
    <s v="H"/>
    <s v="P"/>
    <x v="3"/>
    <n v="15"/>
    <n v="17"/>
    <x v="1"/>
    <n v="15"/>
    <n v="17"/>
    <n v="0"/>
    <n v="255"/>
    <x v="0"/>
  </r>
  <r>
    <n v="11283"/>
    <s v="T45965"/>
    <x v="21"/>
    <x v="7"/>
    <s v="Rate Schedule FERC No. 1"/>
    <s v="Agreement No. 826977"/>
    <n v="5876432"/>
    <n v="201801302100"/>
    <n v="201801302159"/>
    <n v="20180130"/>
    <m/>
    <x v="1"/>
    <s v="PP"/>
    <x v="6"/>
    <x v="26"/>
    <s v="F"/>
    <s v="ST"/>
    <s v="H"/>
    <s v="P"/>
    <x v="3"/>
    <n v="25"/>
    <n v="17"/>
    <x v="1"/>
    <n v="25"/>
    <n v="17"/>
    <n v="0"/>
    <n v="425"/>
    <x v="0"/>
  </r>
  <r>
    <n v="11284"/>
    <s v="T47955"/>
    <x v="21"/>
    <x v="7"/>
    <s v="Rate Schedule FERC No. 1"/>
    <s v="Agreement No. 826977"/>
    <n v="5880941"/>
    <n v="201802040500"/>
    <n v="201802040559"/>
    <n v="20180204"/>
    <m/>
    <x v="1"/>
    <s v="PP"/>
    <x v="6"/>
    <x v="26"/>
    <s v="F"/>
    <s v="ST"/>
    <s v="D"/>
    <s v="OP"/>
    <x v="3"/>
    <n v="45"/>
    <n v="17"/>
    <x v="1"/>
    <n v="45"/>
    <n v="17"/>
    <n v="0"/>
    <n v="765"/>
    <x v="0"/>
  </r>
  <r>
    <n v="11285"/>
    <s v="T47956"/>
    <x v="21"/>
    <x v="7"/>
    <s v="Rate Schedule FERC No. 1"/>
    <s v="Agreement No. 826977"/>
    <n v="5880941"/>
    <n v="201802040600"/>
    <n v="201802040659"/>
    <n v="20180204"/>
    <m/>
    <x v="1"/>
    <s v="PP"/>
    <x v="6"/>
    <x v="26"/>
    <s v="F"/>
    <s v="ST"/>
    <s v="D"/>
    <s v="OP"/>
    <x v="3"/>
    <n v="50"/>
    <n v="20"/>
    <x v="1"/>
    <n v="50"/>
    <n v="20"/>
    <n v="0"/>
    <n v="1000"/>
    <x v="0"/>
  </r>
  <r>
    <n v="11286"/>
    <s v="T47957"/>
    <x v="21"/>
    <x v="7"/>
    <s v="Rate Schedule FERC No. 1"/>
    <s v="Agreement No. 826977"/>
    <n v="5880941"/>
    <n v="201802040700"/>
    <n v="201802040759"/>
    <n v="20180204"/>
    <m/>
    <x v="1"/>
    <s v="PP"/>
    <x v="6"/>
    <x v="26"/>
    <s v="F"/>
    <s v="ST"/>
    <s v="D"/>
    <s v="OP"/>
    <x v="3"/>
    <n v="40"/>
    <n v="20"/>
    <x v="1"/>
    <n v="40"/>
    <n v="20"/>
    <n v="0"/>
    <n v="800"/>
    <x v="0"/>
  </r>
  <r>
    <n v="11287"/>
    <s v="T47958"/>
    <x v="21"/>
    <x v="7"/>
    <s v="Rate Schedule FERC No. 1"/>
    <s v="Agreement No. 826977"/>
    <n v="5880941"/>
    <n v="201802041100"/>
    <n v="201802041159"/>
    <n v="20180204"/>
    <m/>
    <x v="1"/>
    <s v="PP"/>
    <x v="6"/>
    <x v="26"/>
    <s v="F"/>
    <s v="ST"/>
    <s v="D"/>
    <s v="OP"/>
    <x v="3"/>
    <n v="28"/>
    <n v="12"/>
    <x v="1"/>
    <n v="28"/>
    <n v="12"/>
    <n v="0"/>
    <n v="336"/>
    <x v="0"/>
  </r>
  <r>
    <n v="11288"/>
    <s v="T47959"/>
    <x v="21"/>
    <x v="7"/>
    <s v="Rate Schedule FERC No. 1"/>
    <s v="Agreement No. 826977"/>
    <n v="5880941"/>
    <n v="201802041200"/>
    <n v="201802041259"/>
    <n v="20180204"/>
    <m/>
    <x v="1"/>
    <s v="PP"/>
    <x v="6"/>
    <x v="26"/>
    <s v="F"/>
    <s v="ST"/>
    <s v="D"/>
    <s v="OP"/>
    <x v="3"/>
    <n v="36"/>
    <n v="12"/>
    <x v="1"/>
    <n v="36"/>
    <n v="12"/>
    <n v="0"/>
    <n v="432"/>
    <x v="0"/>
  </r>
  <r>
    <n v="11289"/>
    <s v="T47960"/>
    <x v="21"/>
    <x v="7"/>
    <s v="Rate Schedule FERC No. 1"/>
    <s v="Agreement No. 826977"/>
    <n v="5880941"/>
    <n v="201802041300"/>
    <n v="201802041459"/>
    <n v="20180204"/>
    <m/>
    <x v="1"/>
    <s v="PP"/>
    <x v="6"/>
    <x v="26"/>
    <s v="F"/>
    <s v="ST"/>
    <s v="D"/>
    <s v="OP"/>
    <x v="3"/>
    <n v="84"/>
    <n v="12"/>
    <x v="1"/>
    <n v="84"/>
    <n v="12"/>
    <n v="0"/>
    <n v="1008"/>
    <x v="0"/>
  </r>
  <r>
    <n v="11290"/>
    <s v="T47961"/>
    <x v="21"/>
    <x v="7"/>
    <s v="Rate Schedule FERC No. 1"/>
    <s v="Agreement No. 826977"/>
    <n v="5880941"/>
    <n v="201802041500"/>
    <n v="201802041559"/>
    <n v="20180204"/>
    <m/>
    <x v="1"/>
    <s v="PP"/>
    <x v="6"/>
    <x v="26"/>
    <s v="F"/>
    <s v="ST"/>
    <s v="D"/>
    <s v="OP"/>
    <x v="3"/>
    <n v="44"/>
    <n v="12"/>
    <x v="1"/>
    <n v="44"/>
    <n v="12"/>
    <n v="0"/>
    <n v="528"/>
    <x v="0"/>
  </r>
  <r>
    <n v="11291"/>
    <s v="T49958"/>
    <x v="21"/>
    <x v="7"/>
    <s v="Rate Schedule FERC No. 1"/>
    <s v="Agreement No. 826977"/>
    <n v="5887450"/>
    <n v="201802090600"/>
    <n v="201802092159"/>
    <n v="20180208"/>
    <m/>
    <x v="1"/>
    <s v="PP"/>
    <x v="6"/>
    <x v="26"/>
    <s v="F"/>
    <s v="ST"/>
    <s v="D"/>
    <s v="P"/>
    <x v="3"/>
    <n v="400"/>
    <n v="23"/>
    <x v="1"/>
    <n v="400"/>
    <n v="23"/>
    <n v="0"/>
    <n v="9200"/>
    <x v="0"/>
  </r>
  <r>
    <n v="11292"/>
    <s v="T49959"/>
    <x v="21"/>
    <x v="7"/>
    <s v="Rate Schedule FERC No. 1"/>
    <s v="Agreement No. 826977"/>
    <n v="5887450"/>
    <n v="201802100600"/>
    <n v="201802102159"/>
    <n v="20180208"/>
    <m/>
    <x v="1"/>
    <s v="PP"/>
    <x v="6"/>
    <x v="26"/>
    <s v="F"/>
    <s v="ST"/>
    <s v="D"/>
    <s v="P"/>
    <x v="3"/>
    <n v="400"/>
    <n v="23"/>
    <x v="1"/>
    <n v="400"/>
    <n v="23"/>
    <n v="0"/>
    <n v="9200"/>
    <x v="0"/>
  </r>
  <r>
    <n v="11293"/>
    <s v="T49960"/>
    <x v="21"/>
    <x v="7"/>
    <s v="Rate Schedule FERC No. 1"/>
    <s v="Agreement No. 826977"/>
    <n v="5887451"/>
    <n v="201802100600"/>
    <n v="201802102159"/>
    <n v="20180208"/>
    <m/>
    <x v="1"/>
    <s v="PP"/>
    <x v="6"/>
    <x v="25"/>
    <s v="F"/>
    <s v="ST"/>
    <s v="D"/>
    <s v="P"/>
    <x v="3"/>
    <n v="400"/>
    <n v="23"/>
    <x v="1"/>
    <n v="400"/>
    <n v="23"/>
    <n v="0"/>
    <n v="9200"/>
    <x v="0"/>
  </r>
  <r>
    <n v="11294"/>
    <s v="T49967"/>
    <x v="21"/>
    <x v="7"/>
    <s v="Rate Schedule FERC No. 1"/>
    <s v="Agreement No. 826977"/>
    <n v="5887460"/>
    <n v="201802082300"/>
    <n v="201802090559"/>
    <n v="20180208"/>
    <m/>
    <x v="1"/>
    <s v="PP"/>
    <x v="6"/>
    <x v="26"/>
    <s v="F"/>
    <s v="ST"/>
    <s v="D"/>
    <s v="OP"/>
    <x v="3"/>
    <n v="175"/>
    <n v="20"/>
    <x v="1"/>
    <n v="175"/>
    <n v="20"/>
    <n v="0"/>
    <n v="3500"/>
    <x v="0"/>
  </r>
  <r>
    <n v="11295"/>
    <s v="T49968"/>
    <x v="21"/>
    <x v="7"/>
    <s v="Rate Schedule FERC No. 1"/>
    <s v="Agreement No. 826977"/>
    <n v="5887460"/>
    <n v="201802092200"/>
    <n v="201802100559"/>
    <n v="20180208"/>
    <m/>
    <x v="1"/>
    <s v="PP"/>
    <x v="6"/>
    <x v="26"/>
    <s v="F"/>
    <s v="ST"/>
    <s v="D"/>
    <s v="OP"/>
    <x v="3"/>
    <n v="200"/>
    <n v="20"/>
    <x v="1"/>
    <n v="200"/>
    <n v="20"/>
    <n v="0"/>
    <n v="4000"/>
    <x v="0"/>
  </r>
  <r>
    <n v="11296"/>
    <s v="T49969"/>
    <x v="21"/>
    <x v="7"/>
    <s v="Rate Schedule FERC No. 1"/>
    <s v="Agreement No. 826977"/>
    <n v="5887460"/>
    <n v="201802102200"/>
    <n v="201802102259"/>
    <n v="20180208"/>
    <m/>
    <x v="1"/>
    <s v="PP"/>
    <x v="6"/>
    <x v="26"/>
    <s v="F"/>
    <s v="ST"/>
    <s v="D"/>
    <s v="OP"/>
    <x v="3"/>
    <n v="25"/>
    <n v="20"/>
    <x v="1"/>
    <n v="25"/>
    <n v="20"/>
    <n v="0"/>
    <n v="500"/>
    <x v="0"/>
  </r>
  <r>
    <n v="11297"/>
    <s v="T49970"/>
    <x v="21"/>
    <x v="7"/>
    <s v="Rate Schedule FERC No. 1"/>
    <s v="Agreement No. 826977"/>
    <n v="5887461"/>
    <n v="201802092300"/>
    <n v="201802100559"/>
    <n v="20180208"/>
    <m/>
    <x v="1"/>
    <s v="PP"/>
    <x v="6"/>
    <x v="25"/>
    <s v="F"/>
    <s v="ST"/>
    <s v="D"/>
    <s v="OP"/>
    <x v="3"/>
    <n v="175"/>
    <n v="20"/>
    <x v="1"/>
    <n v="175"/>
    <n v="20"/>
    <n v="0"/>
    <n v="3500"/>
    <x v="0"/>
  </r>
  <r>
    <n v="11298"/>
    <s v="T49971"/>
    <x v="21"/>
    <x v="7"/>
    <s v="Rate Schedule FERC No. 1"/>
    <s v="Agreement No. 826977"/>
    <n v="5887461"/>
    <n v="201802102200"/>
    <n v="201802102259"/>
    <n v="20180208"/>
    <m/>
    <x v="1"/>
    <s v="PP"/>
    <x v="6"/>
    <x v="25"/>
    <s v="F"/>
    <s v="ST"/>
    <s v="D"/>
    <s v="OP"/>
    <x v="3"/>
    <n v="25"/>
    <n v="20"/>
    <x v="1"/>
    <n v="25"/>
    <n v="20"/>
    <n v="0"/>
    <n v="500"/>
    <x v="0"/>
  </r>
  <r>
    <n v="11299"/>
    <s v="T50571"/>
    <x v="21"/>
    <x v="7"/>
    <s v="Rate Schedule FERC No. 1"/>
    <s v="Agreement No. 826977"/>
    <n v="5888864"/>
    <n v="201802102300"/>
    <n v="201802120559"/>
    <n v="20180209"/>
    <m/>
    <x v="1"/>
    <s v="PP"/>
    <x v="6"/>
    <x v="26"/>
    <s v="F"/>
    <s v="ST"/>
    <s v="D"/>
    <s v="OP"/>
    <x v="3"/>
    <n v="775"/>
    <n v="22"/>
    <x v="1"/>
    <n v="775"/>
    <n v="22"/>
    <n v="0"/>
    <n v="17050"/>
    <x v="0"/>
  </r>
  <r>
    <n v="11300"/>
    <s v="T50572"/>
    <x v="21"/>
    <x v="7"/>
    <s v="Rate Schedule FERC No. 1"/>
    <s v="Agreement No. 826977"/>
    <n v="5888864"/>
    <n v="201802122200"/>
    <n v="201802122259"/>
    <n v="20180209"/>
    <m/>
    <x v="1"/>
    <s v="PP"/>
    <x v="6"/>
    <x v="26"/>
    <s v="F"/>
    <s v="ST"/>
    <s v="D"/>
    <s v="OP"/>
    <x v="3"/>
    <n v="25"/>
    <n v="22"/>
    <x v="1"/>
    <n v="25"/>
    <n v="22"/>
    <n v="0"/>
    <n v="550"/>
    <x v="0"/>
  </r>
  <r>
    <n v="11301"/>
    <s v="T50573"/>
    <x v="21"/>
    <x v="7"/>
    <s v="Rate Schedule FERC No. 1"/>
    <s v="Agreement No. 826977"/>
    <n v="5888865"/>
    <n v="201802120600"/>
    <n v="201802122159"/>
    <n v="20180209"/>
    <m/>
    <x v="1"/>
    <s v="PP"/>
    <x v="6"/>
    <x v="26"/>
    <s v="F"/>
    <s v="ST"/>
    <s v="D"/>
    <s v="P"/>
    <x v="3"/>
    <n v="400"/>
    <n v="25"/>
    <x v="1"/>
    <n v="400"/>
    <n v="25"/>
    <n v="0"/>
    <n v="10000"/>
    <x v="0"/>
  </r>
  <r>
    <n v="11302"/>
    <s v="T66422"/>
    <x v="21"/>
    <x v="7"/>
    <s v="Rate Schedule FERC No. 1"/>
    <s v="Agreement No. 826977"/>
    <n v="5911093"/>
    <n v="201802270300"/>
    <n v="201802270359"/>
    <n v="20180227"/>
    <m/>
    <x v="1"/>
    <s v="PP"/>
    <x v="6"/>
    <x v="26"/>
    <s v="F"/>
    <s v="ST"/>
    <s v="H"/>
    <s v="OP"/>
    <x v="3"/>
    <n v="50"/>
    <n v="25"/>
    <x v="1"/>
    <n v="50"/>
    <n v="25"/>
    <n v="0"/>
    <n v="1250"/>
    <x v="0"/>
  </r>
  <r>
    <n v="11303"/>
    <s v="T67851"/>
    <x v="21"/>
    <x v="7"/>
    <s v="Rate Schedule FERC No. 1"/>
    <s v="Agreement No. 826977"/>
    <n v="5914863"/>
    <n v="201803010000"/>
    <n v="201803010559"/>
    <n v="20180301"/>
    <m/>
    <x v="1"/>
    <s v="PP"/>
    <x v="6"/>
    <x v="26"/>
    <s v="F"/>
    <s v="ST"/>
    <s v="D"/>
    <s v="FP"/>
    <x v="3"/>
    <n v="450"/>
    <n v="25"/>
    <x v="1"/>
    <n v="450"/>
    <n v="25"/>
    <n v="0"/>
    <n v="11250"/>
    <x v="0"/>
  </r>
  <r>
    <n v="11304"/>
    <s v="T67852"/>
    <x v="21"/>
    <x v="7"/>
    <s v="Rate Schedule FERC No. 1"/>
    <s v="Agreement No. 826977"/>
    <n v="5914863"/>
    <n v="201803010600"/>
    <n v="201803010659"/>
    <n v="20180301"/>
    <m/>
    <x v="1"/>
    <s v="PP"/>
    <x v="6"/>
    <x v="26"/>
    <s v="F"/>
    <s v="ST"/>
    <s v="D"/>
    <s v="FP"/>
    <x v="3"/>
    <n v="40"/>
    <n v="30"/>
    <x v="1"/>
    <n v="40"/>
    <n v="30"/>
    <n v="0"/>
    <n v="1200"/>
    <x v="0"/>
  </r>
  <r>
    <n v="11305"/>
    <s v="T67853"/>
    <x v="21"/>
    <x v="7"/>
    <s v="Rate Schedule FERC No. 1"/>
    <s v="Agreement No. 826977"/>
    <n v="5914863"/>
    <n v="201803010700"/>
    <n v="201803010759"/>
    <n v="20180301"/>
    <m/>
    <x v="1"/>
    <s v="PP"/>
    <x v="6"/>
    <x v="26"/>
    <s v="F"/>
    <s v="ST"/>
    <s v="D"/>
    <s v="FP"/>
    <x v="3"/>
    <n v="45"/>
    <n v="30"/>
    <x v="1"/>
    <n v="45"/>
    <n v="30"/>
    <n v="0"/>
    <n v="1350"/>
    <x v="0"/>
  </r>
  <r>
    <n v="11306"/>
    <s v="T68705"/>
    <x v="21"/>
    <x v="7"/>
    <s v="Rate Schedule FERC No. 1"/>
    <s v="Agreement No. 826977"/>
    <n v="5916375"/>
    <n v="201803020700"/>
    <n v="201803020759"/>
    <n v="20180302"/>
    <m/>
    <x v="1"/>
    <s v="PP"/>
    <x v="6"/>
    <x v="26"/>
    <s v="F"/>
    <s v="ST"/>
    <s v="H"/>
    <s v="P"/>
    <x v="3"/>
    <n v="30"/>
    <n v="28"/>
    <x v="1"/>
    <n v="30"/>
    <n v="28"/>
    <n v="0"/>
    <n v="840"/>
    <x v="0"/>
  </r>
  <r>
    <n v="11307"/>
    <s v="T72073"/>
    <x v="21"/>
    <x v="7"/>
    <s v="Rate Schedule FERC No. 1"/>
    <s v="Agreement No. 826977"/>
    <n v="5925649"/>
    <n v="201803111700"/>
    <n v="201803111759"/>
    <n v="20180311"/>
    <m/>
    <x v="1"/>
    <s v="PP"/>
    <x v="6"/>
    <x v="26"/>
    <s v="F"/>
    <s v="ST"/>
    <s v="H"/>
    <s v="OP"/>
    <x v="3"/>
    <n v="40"/>
    <n v="26"/>
    <x v="1"/>
    <n v="40"/>
    <n v="26"/>
    <n v="0"/>
    <n v="1040"/>
    <x v="0"/>
  </r>
  <r>
    <n v="11308"/>
    <s v="T72074"/>
    <x v="21"/>
    <x v="7"/>
    <s v="Rate Schedule FERC No. 1"/>
    <s v="Agreement No. 826977"/>
    <n v="5925649"/>
    <n v="201803111800"/>
    <n v="201803111859"/>
    <n v="20180311"/>
    <m/>
    <x v="1"/>
    <s v="PP"/>
    <x v="6"/>
    <x v="26"/>
    <s v="F"/>
    <s v="ST"/>
    <s v="H"/>
    <s v="OP"/>
    <x v="3"/>
    <n v="49"/>
    <n v="30"/>
    <x v="1"/>
    <n v="49"/>
    <n v="30"/>
    <n v="0"/>
    <n v="1470"/>
    <x v="0"/>
  </r>
  <r>
    <n v="11309"/>
    <s v="T72075"/>
    <x v="21"/>
    <x v="7"/>
    <s v="Rate Schedule FERC No. 1"/>
    <s v="Agreement No. 826977"/>
    <n v="5925649"/>
    <n v="201803111900"/>
    <n v="201803111959"/>
    <n v="20180311"/>
    <m/>
    <x v="1"/>
    <s v="PP"/>
    <x v="6"/>
    <x v="26"/>
    <s v="F"/>
    <s v="ST"/>
    <s v="H"/>
    <s v="OP"/>
    <x v="3"/>
    <n v="20"/>
    <n v="31"/>
    <x v="1"/>
    <n v="20"/>
    <n v="31"/>
    <n v="0"/>
    <n v="620"/>
    <x v="0"/>
  </r>
  <r>
    <n v="11310"/>
    <s v="T72076"/>
    <x v="21"/>
    <x v="7"/>
    <s v="Rate Schedule FERC No. 1"/>
    <s v="Agreement No. 826977"/>
    <n v="5925649"/>
    <n v="201803112000"/>
    <n v="201803112059"/>
    <n v="20180311"/>
    <m/>
    <x v="1"/>
    <s v="PP"/>
    <x v="6"/>
    <x v="26"/>
    <s v="F"/>
    <s v="ST"/>
    <s v="H"/>
    <s v="OP"/>
    <x v="3"/>
    <n v="25"/>
    <n v="31"/>
    <x v="1"/>
    <n v="25"/>
    <n v="31"/>
    <n v="0"/>
    <n v="775"/>
    <x v="0"/>
  </r>
  <r>
    <n v="11311"/>
    <s v="T72077"/>
    <x v="21"/>
    <x v="7"/>
    <s v="Rate Schedule FERC No. 1"/>
    <s v="Agreement No. 826977"/>
    <n v="5925649"/>
    <n v="201803112100"/>
    <n v="201803112159"/>
    <n v="20180311"/>
    <m/>
    <x v="1"/>
    <s v="PP"/>
    <x v="6"/>
    <x v="26"/>
    <s v="F"/>
    <s v="ST"/>
    <s v="H"/>
    <s v="OP"/>
    <x v="3"/>
    <n v="55"/>
    <n v="31"/>
    <x v="1"/>
    <n v="55"/>
    <n v="31"/>
    <n v="0"/>
    <n v="1705"/>
    <x v="0"/>
  </r>
  <r>
    <n v="11312"/>
    <s v="T72078"/>
    <x v="21"/>
    <x v="7"/>
    <s v="Rate Schedule FERC No. 1"/>
    <s v="Agreement No. 826977"/>
    <n v="5925649"/>
    <n v="201803112200"/>
    <n v="201803112259"/>
    <n v="20180311"/>
    <m/>
    <x v="1"/>
    <s v="PP"/>
    <x v="6"/>
    <x v="26"/>
    <s v="F"/>
    <s v="ST"/>
    <s v="H"/>
    <s v="OP"/>
    <x v="3"/>
    <n v="30"/>
    <n v="27"/>
    <x v="1"/>
    <n v="30"/>
    <n v="27"/>
    <n v="0"/>
    <n v="810"/>
    <x v="0"/>
  </r>
  <r>
    <n v="11313"/>
    <s v="T72180"/>
    <x v="21"/>
    <x v="7"/>
    <s v="Rate Schedule FERC No. 1"/>
    <s v="Agreement No. 826977"/>
    <n v="5926156"/>
    <n v="201803130000"/>
    <n v="201803130559"/>
    <n v="20180312"/>
    <m/>
    <x v="1"/>
    <s v="PP"/>
    <x v="6"/>
    <x v="25"/>
    <s v="F"/>
    <s v="ST"/>
    <s v="D"/>
    <s v="OP"/>
    <x v="3"/>
    <n v="150"/>
    <n v="20"/>
    <x v="1"/>
    <n v="150"/>
    <n v="20"/>
    <n v="0"/>
    <n v="3000"/>
    <x v="0"/>
  </r>
  <r>
    <n v="11314"/>
    <s v="T72181"/>
    <x v="21"/>
    <x v="7"/>
    <s v="Rate Schedule FERC No. 1"/>
    <s v="Agreement No. 826977"/>
    <n v="5926156"/>
    <n v="201803132200"/>
    <n v="201803132359"/>
    <n v="20180312"/>
    <m/>
    <x v="1"/>
    <s v="PP"/>
    <x v="6"/>
    <x v="25"/>
    <s v="F"/>
    <s v="ST"/>
    <s v="D"/>
    <s v="OP"/>
    <x v="3"/>
    <n v="50"/>
    <n v="20"/>
    <x v="1"/>
    <n v="50"/>
    <n v="20"/>
    <n v="0"/>
    <n v="1000"/>
    <x v="0"/>
  </r>
  <r>
    <n v="11315"/>
    <s v="T72182"/>
    <x v="21"/>
    <x v="7"/>
    <s v="Rate Schedule FERC No. 1"/>
    <s v="Agreement No. 826977"/>
    <n v="5926157"/>
    <n v="201803130000"/>
    <n v="201803130559"/>
    <n v="20180312"/>
    <m/>
    <x v="1"/>
    <s v="PP"/>
    <x v="6"/>
    <x v="26"/>
    <s v="F"/>
    <s v="ST"/>
    <s v="D"/>
    <s v="OP"/>
    <x v="3"/>
    <n v="150"/>
    <n v="20"/>
    <x v="1"/>
    <n v="150"/>
    <n v="20"/>
    <n v="0"/>
    <n v="3000"/>
    <x v="0"/>
  </r>
  <r>
    <n v="11316"/>
    <s v="T72183"/>
    <x v="21"/>
    <x v="7"/>
    <s v="Rate Schedule FERC No. 1"/>
    <s v="Agreement No. 826977"/>
    <n v="5926157"/>
    <n v="201803132200"/>
    <n v="201803132359"/>
    <n v="20180312"/>
    <m/>
    <x v="1"/>
    <s v="PP"/>
    <x v="6"/>
    <x v="26"/>
    <s v="F"/>
    <s v="ST"/>
    <s v="D"/>
    <s v="OP"/>
    <x v="3"/>
    <n v="50"/>
    <n v="20"/>
    <x v="1"/>
    <n v="50"/>
    <n v="20"/>
    <n v="0"/>
    <n v="1000"/>
    <x v="0"/>
  </r>
  <r>
    <n v="11317"/>
    <s v="T78172"/>
    <x v="21"/>
    <x v="7"/>
    <s v="Rate Schedule FERC No. 1"/>
    <s v="Agreement No. 826977"/>
    <n v="5937957"/>
    <n v="201803210000"/>
    <n v="201803210559"/>
    <n v="20180320"/>
    <m/>
    <x v="1"/>
    <s v="PP"/>
    <x v="6"/>
    <x v="26"/>
    <s v="F"/>
    <s v="ST"/>
    <s v="D"/>
    <s v="OP"/>
    <x v="3"/>
    <n v="150"/>
    <n v="17"/>
    <x v="1"/>
    <n v="150"/>
    <n v="17"/>
    <n v="0"/>
    <n v="2550"/>
    <x v="0"/>
  </r>
  <r>
    <n v="11318"/>
    <s v="T78173"/>
    <x v="21"/>
    <x v="7"/>
    <s v="Rate Schedule FERC No. 1"/>
    <s v="Agreement No. 826977"/>
    <n v="5937957"/>
    <n v="201803212200"/>
    <n v="201803212359"/>
    <n v="20180320"/>
    <m/>
    <x v="1"/>
    <s v="PP"/>
    <x v="6"/>
    <x v="26"/>
    <s v="F"/>
    <s v="ST"/>
    <s v="D"/>
    <s v="OP"/>
    <x v="3"/>
    <n v="50"/>
    <n v="17"/>
    <x v="1"/>
    <n v="50"/>
    <n v="17"/>
    <n v="0"/>
    <n v="850"/>
    <x v="0"/>
  </r>
  <r>
    <n v="11319"/>
    <s v="T79229"/>
    <x v="21"/>
    <x v="7"/>
    <s v="Rate Schedule FERC No. 1"/>
    <s v="Agreement No. 826977"/>
    <n v="5942946"/>
    <n v="201803260600"/>
    <n v="201803262159"/>
    <n v="20180323"/>
    <m/>
    <x v="1"/>
    <s v="PP"/>
    <x v="6"/>
    <x v="26"/>
    <s v="F"/>
    <s v="ST"/>
    <s v="D"/>
    <s v="P"/>
    <x v="3"/>
    <n v="400"/>
    <n v="21.5"/>
    <x v="1"/>
    <n v="400"/>
    <n v="21.5"/>
    <n v="0"/>
    <n v="8600"/>
    <x v="0"/>
  </r>
  <r>
    <n v="11320"/>
    <s v="T79269"/>
    <x v="21"/>
    <x v="7"/>
    <s v="Rate Schedule FERC No. 1"/>
    <s v="Agreement No. 826977"/>
    <n v="5943099"/>
    <n v="201803250000"/>
    <n v="201803260559"/>
    <n v="20180323"/>
    <m/>
    <x v="1"/>
    <s v="PP"/>
    <x v="6"/>
    <x v="26"/>
    <s v="F"/>
    <s v="ST"/>
    <s v="D"/>
    <s v="OP"/>
    <x v="3"/>
    <n v="750"/>
    <n v="20"/>
    <x v="1"/>
    <n v="750"/>
    <n v="20"/>
    <n v="0"/>
    <n v="15000"/>
    <x v="0"/>
  </r>
  <r>
    <n v="11321"/>
    <s v="T79270"/>
    <x v="21"/>
    <x v="7"/>
    <s v="Rate Schedule FERC No. 1"/>
    <s v="Agreement No. 826977"/>
    <n v="5943099"/>
    <n v="201803262200"/>
    <n v="201803262359"/>
    <n v="20180323"/>
    <m/>
    <x v="1"/>
    <s v="PP"/>
    <x v="6"/>
    <x v="26"/>
    <s v="F"/>
    <s v="ST"/>
    <s v="D"/>
    <s v="OP"/>
    <x v="3"/>
    <n v="50"/>
    <n v="20"/>
    <x v="1"/>
    <n v="50"/>
    <n v="20"/>
    <n v="0"/>
    <n v="1000"/>
    <x v="0"/>
  </r>
  <r>
    <n v="11322"/>
    <s v="T80582"/>
    <x v="21"/>
    <x v="7"/>
    <s v="Rate Schedule FERC No. 1"/>
    <s v="Agreement No. 826977"/>
    <n v="5947639"/>
    <n v="201803280000"/>
    <n v="201803280559"/>
    <n v="20180327"/>
    <m/>
    <x v="1"/>
    <s v="PP"/>
    <x v="6"/>
    <x v="26"/>
    <s v="F"/>
    <s v="ST"/>
    <s v="D"/>
    <s v="OP"/>
    <x v="3"/>
    <n v="150"/>
    <n v="16"/>
    <x v="1"/>
    <n v="150"/>
    <n v="16"/>
    <n v="0"/>
    <n v="2400"/>
    <x v="0"/>
  </r>
  <r>
    <n v="11323"/>
    <s v="T80583"/>
    <x v="21"/>
    <x v="7"/>
    <s v="Rate Schedule FERC No. 1"/>
    <s v="Agreement No. 826977"/>
    <n v="5947639"/>
    <n v="201803282200"/>
    <n v="201803290559"/>
    <n v="20180327"/>
    <m/>
    <x v="1"/>
    <s v="PP"/>
    <x v="6"/>
    <x v="26"/>
    <s v="F"/>
    <s v="ST"/>
    <s v="D"/>
    <s v="OP"/>
    <x v="3"/>
    <n v="200"/>
    <n v="16"/>
    <x v="1"/>
    <n v="200"/>
    <n v="16"/>
    <n v="0"/>
    <n v="3200"/>
    <x v="0"/>
  </r>
  <r>
    <n v="11324"/>
    <s v="T80584"/>
    <x v="21"/>
    <x v="7"/>
    <s v="Rate Schedule FERC No. 1"/>
    <s v="Agreement No. 826977"/>
    <n v="5947639"/>
    <n v="201803292200"/>
    <n v="201803292359"/>
    <n v="20180327"/>
    <m/>
    <x v="1"/>
    <s v="PP"/>
    <x v="6"/>
    <x v="26"/>
    <s v="F"/>
    <s v="ST"/>
    <s v="D"/>
    <s v="OP"/>
    <x v="3"/>
    <n v="50"/>
    <n v="16"/>
    <x v="1"/>
    <n v="50"/>
    <n v="16"/>
    <n v="0"/>
    <n v="800"/>
    <x v="0"/>
  </r>
  <r>
    <n v="11325"/>
    <s v="T81561"/>
    <x v="21"/>
    <x v="7"/>
    <s v="Rate Schedule FERC No. 1"/>
    <s v="Agreement No. 826977"/>
    <n v="5953097"/>
    <n v="201803290900"/>
    <n v="201803290959"/>
    <n v="20180329"/>
    <m/>
    <x v="1"/>
    <s v="PP"/>
    <x v="6"/>
    <x v="26"/>
    <s v="F"/>
    <s v="ST"/>
    <s v="D"/>
    <s v="P"/>
    <x v="3"/>
    <n v="15"/>
    <n v="17"/>
    <x v="1"/>
    <n v="15"/>
    <n v="17"/>
    <n v="0"/>
    <n v="255"/>
    <x v="0"/>
  </r>
  <r>
    <n v="11326"/>
    <s v="T81562"/>
    <x v="21"/>
    <x v="7"/>
    <s v="Rate Schedule FERC No. 1"/>
    <s v="Agreement No. 826977"/>
    <n v="5953097"/>
    <n v="201803291000"/>
    <n v="201803291059"/>
    <n v="20180329"/>
    <m/>
    <x v="1"/>
    <s v="PP"/>
    <x v="6"/>
    <x v="26"/>
    <s v="F"/>
    <s v="ST"/>
    <s v="D"/>
    <s v="P"/>
    <x v="3"/>
    <n v="25"/>
    <n v="17"/>
    <x v="1"/>
    <n v="25"/>
    <n v="17"/>
    <n v="0"/>
    <n v="425"/>
    <x v="0"/>
  </r>
  <r>
    <n v="11327"/>
    <s v="T81563"/>
    <x v="21"/>
    <x v="7"/>
    <s v="Rate Schedule FERC No. 1"/>
    <s v="Agreement No. 826977"/>
    <n v="5953097"/>
    <n v="201803291200"/>
    <n v="201803291759"/>
    <n v="20180329"/>
    <m/>
    <x v="1"/>
    <s v="PP"/>
    <x v="6"/>
    <x v="26"/>
    <s v="F"/>
    <s v="ST"/>
    <s v="D"/>
    <s v="P"/>
    <x v="3"/>
    <n v="120"/>
    <n v="15"/>
    <x v="1"/>
    <n v="120"/>
    <n v="15"/>
    <n v="0"/>
    <n v="1800"/>
    <x v="0"/>
  </r>
  <r>
    <n v="11328"/>
    <s v="T81564"/>
    <x v="21"/>
    <x v="7"/>
    <s v="Rate Schedule FERC No. 1"/>
    <s v="Agreement No. 826977"/>
    <n v="5953097"/>
    <n v="201803291900"/>
    <n v="201803291959"/>
    <n v="20180329"/>
    <m/>
    <x v="1"/>
    <s v="PP"/>
    <x v="6"/>
    <x v="26"/>
    <s v="F"/>
    <s v="ST"/>
    <s v="D"/>
    <s v="P"/>
    <x v="3"/>
    <n v="32"/>
    <n v="29"/>
    <x v="1"/>
    <n v="32"/>
    <n v="29"/>
    <n v="0"/>
    <n v="928"/>
    <x v="0"/>
  </r>
  <r>
    <n v="11329"/>
    <s v="T81565"/>
    <x v="21"/>
    <x v="7"/>
    <s v="Rate Schedule FERC No. 1"/>
    <s v="Agreement No. 826977"/>
    <n v="5953097"/>
    <n v="201803292000"/>
    <n v="201803292059"/>
    <n v="20180329"/>
    <m/>
    <x v="1"/>
    <s v="PP"/>
    <x v="6"/>
    <x v="26"/>
    <s v="F"/>
    <s v="ST"/>
    <s v="D"/>
    <s v="P"/>
    <x v="3"/>
    <n v="16"/>
    <n v="29"/>
    <x v="1"/>
    <n v="16"/>
    <n v="29"/>
    <n v="0"/>
    <n v="464"/>
    <x v="0"/>
  </r>
  <r>
    <n v="11330"/>
    <s v="T81877"/>
    <x v="21"/>
    <x v="7"/>
    <s v="Rate Schedule FERC No. 1"/>
    <s v="Agreement No. 826977"/>
    <n v="5954175"/>
    <n v="201803292300"/>
    <n v="201803300059"/>
    <n v="20180330"/>
    <m/>
    <x v="1"/>
    <s v="PP"/>
    <x v="6"/>
    <x v="26"/>
    <s v="F"/>
    <s v="ST"/>
    <s v="D"/>
    <s v="FP"/>
    <x v="3"/>
    <n v="100"/>
    <n v="22"/>
    <x v="1"/>
    <n v="100"/>
    <n v="22"/>
    <n v="0"/>
    <n v="2200"/>
    <x v="0"/>
  </r>
  <r>
    <n v="11331"/>
    <s v="T81878"/>
    <x v="21"/>
    <x v="7"/>
    <s v="Rate Schedule FERC No. 1"/>
    <s v="Agreement No. 826977"/>
    <n v="5954175"/>
    <n v="201803300100"/>
    <n v="201803300359"/>
    <n v="20180330"/>
    <m/>
    <x v="1"/>
    <s v="PP"/>
    <x v="6"/>
    <x v="26"/>
    <s v="F"/>
    <s v="ST"/>
    <s v="D"/>
    <s v="FP"/>
    <x v="3"/>
    <n v="225"/>
    <n v="22"/>
    <x v="1"/>
    <n v="225"/>
    <n v="22"/>
    <n v="0"/>
    <n v="4950"/>
    <x v="0"/>
  </r>
  <r>
    <n v="11332"/>
    <s v="T81879"/>
    <x v="21"/>
    <x v="7"/>
    <s v="Rate Schedule FERC No. 1"/>
    <s v="Agreement No. 826977"/>
    <n v="5954175"/>
    <n v="201803300400"/>
    <n v="201803300559"/>
    <n v="20180330"/>
    <m/>
    <x v="1"/>
    <s v="PP"/>
    <x v="6"/>
    <x v="26"/>
    <s v="F"/>
    <s v="ST"/>
    <s v="D"/>
    <s v="FP"/>
    <x v="3"/>
    <n v="60"/>
    <n v="24"/>
    <x v="1"/>
    <n v="60"/>
    <n v="24"/>
    <n v="0"/>
    <n v="1440"/>
    <x v="0"/>
  </r>
  <r>
    <n v="11333"/>
    <s v="T81880"/>
    <x v="21"/>
    <x v="7"/>
    <s v="Rate Schedule FERC No. 1"/>
    <s v="Agreement No. 826977"/>
    <n v="5954175"/>
    <n v="201803300700"/>
    <n v="201803300759"/>
    <n v="20180330"/>
    <m/>
    <x v="1"/>
    <s v="PP"/>
    <x v="6"/>
    <x v="26"/>
    <s v="F"/>
    <s v="ST"/>
    <s v="D"/>
    <s v="FP"/>
    <x v="3"/>
    <n v="45"/>
    <n v="22"/>
    <x v="1"/>
    <n v="45"/>
    <n v="22"/>
    <n v="0"/>
    <n v="990"/>
    <x v="0"/>
  </r>
  <r>
    <n v="330278"/>
    <s v="T425476"/>
    <x v="22"/>
    <x v="1"/>
    <s v="Rate Schedule No. 1"/>
    <n v="200284"/>
    <n v="400630"/>
    <n v="201803251000"/>
    <n v="201803251100"/>
    <n v="20180325"/>
    <m/>
    <x v="1"/>
    <s v="PP"/>
    <x v="7"/>
    <x v="18"/>
    <s v="F"/>
    <s v="ST"/>
    <s v="D"/>
    <s v="FP"/>
    <x v="3"/>
    <n v="50"/>
    <n v="16"/>
    <x v="1"/>
    <n v="50"/>
    <n v="16"/>
    <n v="0"/>
    <n v="800"/>
    <x v="0"/>
  </r>
  <r>
    <n v="330279"/>
    <s v="T425477"/>
    <x v="22"/>
    <x v="1"/>
    <s v="Rate Schedule No. 1"/>
    <n v="200284"/>
    <n v="400630"/>
    <n v="201803251100"/>
    <n v="201803251200"/>
    <n v="20180325"/>
    <m/>
    <x v="1"/>
    <s v="PP"/>
    <x v="7"/>
    <x v="18"/>
    <s v="F"/>
    <s v="ST"/>
    <s v="D"/>
    <s v="FP"/>
    <x v="3"/>
    <n v="50"/>
    <n v="16"/>
    <x v="1"/>
    <n v="50"/>
    <n v="16"/>
    <n v="0"/>
    <n v="800"/>
    <x v="0"/>
  </r>
  <r>
    <n v="330280"/>
    <s v="T425478"/>
    <x v="22"/>
    <x v="1"/>
    <s v="Rate Schedule No. 1"/>
    <n v="200284"/>
    <n v="400630"/>
    <n v="201803251200"/>
    <n v="201803251300"/>
    <n v="20180325"/>
    <m/>
    <x v="1"/>
    <s v="PP"/>
    <x v="7"/>
    <x v="18"/>
    <s v="F"/>
    <s v="ST"/>
    <s v="D"/>
    <s v="FP"/>
    <x v="3"/>
    <n v="50"/>
    <n v="16"/>
    <x v="1"/>
    <n v="50"/>
    <n v="16"/>
    <n v="0"/>
    <n v="800"/>
    <x v="0"/>
  </r>
  <r>
    <n v="330281"/>
    <s v="T425479"/>
    <x v="22"/>
    <x v="1"/>
    <s v="Rate Schedule No. 1"/>
    <n v="200284"/>
    <n v="400630"/>
    <n v="201803251300"/>
    <n v="201803251400"/>
    <n v="20180325"/>
    <m/>
    <x v="1"/>
    <s v="PP"/>
    <x v="7"/>
    <x v="18"/>
    <s v="F"/>
    <s v="ST"/>
    <s v="D"/>
    <s v="FP"/>
    <x v="3"/>
    <n v="50"/>
    <n v="16"/>
    <x v="1"/>
    <n v="50"/>
    <n v="16"/>
    <n v="0"/>
    <n v="800"/>
    <x v="0"/>
  </r>
  <r>
    <n v="330282"/>
    <s v="T425480"/>
    <x v="22"/>
    <x v="1"/>
    <s v="Rate Schedule No. 1"/>
    <n v="200284"/>
    <n v="400630"/>
    <n v="201803251400"/>
    <n v="201803251500"/>
    <n v="20180325"/>
    <m/>
    <x v="1"/>
    <s v="PP"/>
    <x v="7"/>
    <x v="18"/>
    <s v="F"/>
    <s v="ST"/>
    <s v="D"/>
    <s v="FP"/>
    <x v="3"/>
    <n v="50"/>
    <n v="16"/>
    <x v="1"/>
    <n v="50"/>
    <n v="16"/>
    <n v="0"/>
    <n v="800"/>
    <x v="0"/>
  </r>
  <r>
    <n v="330283"/>
    <s v="T425481"/>
    <x v="22"/>
    <x v="1"/>
    <s v="Rate Schedule No. 1"/>
    <n v="200284"/>
    <n v="400630"/>
    <n v="201803251500"/>
    <n v="201803251600"/>
    <n v="20180325"/>
    <m/>
    <x v="1"/>
    <s v="PP"/>
    <x v="7"/>
    <x v="18"/>
    <s v="F"/>
    <s v="ST"/>
    <s v="D"/>
    <s v="FP"/>
    <x v="3"/>
    <n v="50"/>
    <n v="16"/>
    <x v="1"/>
    <n v="50"/>
    <n v="16"/>
    <n v="0"/>
    <n v="800"/>
    <x v="0"/>
  </r>
  <r>
    <n v="330284"/>
    <s v="T425482"/>
    <x v="22"/>
    <x v="1"/>
    <s v="Rate Schedule No. 1"/>
    <n v="200284"/>
    <n v="400630"/>
    <n v="201803251600"/>
    <n v="201803251700"/>
    <n v="20180325"/>
    <m/>
    <x v="1"/>
    <s v="PP"/>
    <x v="7"/>
    <x v="18"/>
    <s v="F"/>
    <s v="ST"/>
    <s v="D"/>
    <s v="FP"/>
    <x v="3"/>
    <n v="50"/>
    <n v="16"/>
    <x v="1"/>
    <n v="50"/>
    <n v="16"/>
    <n v="0"/>
    <n v="800"/>
    <x v="0"/>
  </r>
  <r>
    <n v="36"/>
    <s v="T23733"/>
    <x v="23"/>
    <x v="0"/>
    <s v="Rate Schedule FERC No. 1"/>
    <s v="RMRG"/>
    <n v="1127149"/>
    <n v="201801220700"/>
    <n v="201801220759"/>
    <n v="20180122"/>
    <m/>
    <x v="1"/>
    <s v="MP"/>
    <x v="0"/>
    <x v="27"/>
    <s v="F"/>
    <s v="ST"/>
    <s v="H"/>
    <s v="P"/>
    <x v="3"/>
    <n v="36"/>
    <n v="30.083300000000001"/>
    <x v="1"/>
    <n v="36"/>
    <n v="30.083300000000001"/>
    <n v="0"/>
    <n v="1083"/>
    <x v="0"/>
  </r>
  <r>
    <n v="37"/>
    <s v="T46075"/>
    <x v="23"/>
    <x v="0"/>
    <s v="Rate Schedule FERC No. 1"/>
    <s v="RMRG"/>
    <n v="1130939"/>
    <n v="201802090800"/>
    <n v="201802090859"/>
    <n v="20180209"/>
    <m/>
    <x v="1"/>
    <s v="MP"/>
    <x v="0"/>
    <x v="27"/>
    <s v="F"/>
    <s v="ST"/>
    <s v="H"/>
    <s v="P"/>
    <x v="3"/>
    <n v="7"/>
    <n v="36.571399999999997"/>
    <x v="1"/>
    <n v="7"/>
    <n v="36.571399999999997"/>
    <n v="0"/>
    <n v="256"/>
    <x v="0"/>
  </r>
  <r>
    <n v="38"/>
    <s v="T46076"/>
    <x v="23"/>
    <x v="0"/>
    <s v="Rate Schedule FERC No. 1"/>
    <s v="RMRG"/>
    <n v="1130940"/>
    <n v="201802090900"/>
    <n v="201802090959"/>
    <n v="20180209"/>
    <m/>
    <x v="1"/>
    <s v="MP"/>
    <x v="0"/>
    <x v="27"/>
    <s v="F"/>
    <s v="ST"/>
    <s v="H"/>
    <s v="P"/>
    <x v="3"/>
    <n v="15"/>
    <n v="41.8"/>
    <x v="1"/>
    <n v="15"/>
    <n v="41.8"/>
    <n v="0"/>
    <n v="627"/>
    <x v="0"/>
  </r>
  <r>
    <n v="39"/>
    <s v="T46077"/>
    <x v="23"/>
    <x v="0"/>
    <s v="Rate Schedule FERC No. 1"/>
    <s v="RMRG"/>
    <n v="1130941"/>
    <n v="201802220500"/>
    <n v="201802220559"/>
    <n v="20180222"/>
    <m/>
    <x v="1"/>
    <s v="MP"/>
    <x v="0"/>
    <x v="27"/>
    <s v="F"/>
    <s v="ST"/>
    <s v="H"/>
    <s v="OP"/>
    <x v="3"/>
    <n v="53"/>
    <n v="33.169800000000002"/>
    <x v="1"/>
    <n v="53"/>
    <n v="33.169800000000002"/>
    <n v="0"/>
    <n v="1758"/>
    <x v="0"/>
  </r>
  <r>
    <n v="40"/>
    <s v="T46078"/>
    <x v="23"/>
    <x v="0"/>
    <s v="Rate Schedule FERC No. 1"/>
    <s v="RMRG"/>
    <n v="1130942"/>
    <n v="201802220600"/>
    <n v="201802220659"/>
    <n v="20180222"/>
    <m/>
    <x v="1"/>
    <s v="MP"/>
    <x v="0"/>
    <x v="27"/>
    <s v="F"/>
    <s v="ST"/>
    <s v="H"/>
    <s v="P"/>
    <x v="3"/>
    <n v="110"/>
    <n v="42.8"/>
    <x v="1"/>
    <n v="110"/>
    <n v="42.8"/>
    <n v="0"/>
    <n v="4708"/>
    <x v="0"/>
  </r>
  <r>
    <n v="41"/>
    <s v="T70908"/>
    <x v="23"/>
    <x v="0"/>
    <s v="Rate Schedule FERC No. 1"/>
    <s v="RMRG"/>
    <n v="1139626"/>
    <n v="201803070600"/>
    <n v="201803070659"/>
    <n v="20180307"/>
    <m/>
    <x v="1"/>
    <s v="MP"/>
    <x v="0"/>
    <x v="27"/>
    <s v="F"/>
    <s v="ST"/>
    <s v="H"/>
    <s v="P"/>
    <x v="3"/>
    <n v="12"/>
    <n v="30.1617"/>
    <x v="1"/>
    <n v="12"/>
    <n v="30.1617"/>
    <n v="0"/>
    <n v="361.94"/>
    <x v="0"/>
  </r>
  <r>
    <n v="42"/>
    <s v="T70909"/>
    <x v="23"/>
    <x v="0"/>
    <s v="Rate Schedule FERC No. 1"/>
    <s v="RMRG"/>
    <n v="1139627"/>
    <n v="201803070700"/>
    <n v="201803070759"/>
    <n v="20180307"/>
    <m/>
    <x v="1"/>
    <s v="MP"/>
    <x v="0"/>
    <x v="27"/>
    <s v="F"/>
    <s v="ST"/>
    <s v="H"/>
    <s v="P"/>
    <x v="3"/>
    <n v="33"/>
    <n v="43.789700000000003"/>
    <x v="1"/>
    <n v="33"/>
    <n v="43.789700000000003"/>
    <n v="0"/>
    <n v="1445.06"/>
    <x v="0"/>
  </r>
  <r>
    <n v="43"/>
    <s v="T70910"/>
    <x v="23"/>
    <x v="0"/>
    <s v="Rate Schedule FERC No. 1"/>
    <s v="RMRG"/>
    <n v="1139628"/>
    <n v="201803111200"/>
    <n v="201803111259"/>
    <n v="20180311"/>
    <m/>
    <x v="1"/>
    <s v="MP"/>
    <x v="0"/>
    <x v="27"/>
    <s v="F"/>
    <s v="ST"/>
    <s v="H"/>
    <s v="P"/>
    <x v="3"/>
    <n v="7"/>
    <n v="27.857099999999999"/>
    <x v="1"/>
    <n v="7"/>
    <n v="27.857099999999999"/>
    <n v="0"/>
    <n v="195"/>
    <x v="0"/>
  </r>
  <r>
    <n v="44"/>
    <s v="T70911"/>
    <x v="23"/>
    <x v="0"/>
    <s v="Rate Schedule FERC No. 1"/>
    <s v="RMRG"/>
    <n v="1139629"/>
    <n v="201803111300"/>
    <n v="201803111359"/>
    <n v="20180311"/>
    <m/>
    <x v="1"/>
    <s v="MP"/>
    <x v="0"/>
    <x v="27"/>
    <s v="F"/>
    <s v="ST"/>
    <s v="H"/>
    <s v="P"/>
    <x v="3"/>
    <n v="31"/>
    <n v="30.261299999999999"/>
    <x v="1"/>
    <n v="31"/>
    <n v="30.261299999999999"/>
    <n v="0"/>
    <n v="938.1"/>
    <x v="0"/>
  </r>
  <r>
    <n v="45"/>
    <s v="T70912"/>
    <x v="23"/>
    <x v="0"/>
    <s v="Rate Schedule FERC No. 1"/>
    <s v="RMRG"/>
    <n v="1139630"/>
    <n v="201803130400"/>
    <n v="201803130459"/>
    <n v="20180313"/>
    <m/>
    <x v="1"/>
    <s v="MP"/>
    <x v="0"/>
    <x v="27"/>
    <s v="F"/>
    <s v="ST"/>
    <s v="H"/>
    <s v="OP"/>
    <x v="3"/>
    <n v="14"/>
    <n v="30.6036"/>
    <x v="1"/>
    <n v="14"/>
    <n v="30.6036"/>
    <n v="0"/>
    <n v="428.45"/>
    <x v="0"/>
  </r>
  <r>
    <n v="46"/>
    <s v="T70913"/>
    <x v="23"/>
    <x v="0"/>
    <s v="Rate Schedule FERC No. 1"/>
    <s v="RMRG"/>
    <n v="1139631"/>
    <n v="201803182300"/>
    <n v="201803182359"/>
    <n v="20180318"/>
    <m/>
    <x v="1"/>
    <s v="MP"/>
    <x v="0"/>
    <x v="27"/>
    <s v="F"/>
    <s v="ST"/>
    <s v="H"/>
    <s v="OP"/>
    <x v="3"/>
    <n v="24"/>
    <n v="30.2883"/>
    <x v="1"/>
    <n v="24"/>
    <n v="30.2883"/>
    <n v="0"/>
    <n v="726.92"/>
    <x v="0"/>
  </r>
  <r>
    <n v="47"/>
    <s v="T70914"/>
    <x v="23"/>
    <x v="0"/>
    <s v="Rate Schedule FERC No. 1"/>
    <s v="RMRG"/>
    <n v="1139632"/>
    <n v="201803300500"/>
    <n v="201803300559"/>
    <n v="20180330"/>
    <m/>
    <x v="1"/>
    <s v="MP"/>
    <x v="0"/>
    <x v="27"/>
    <s v="F"/>
    <s v="ST"/>
    <s v="H"/>
    <s v="OP"/>
    <x v="3"/>
    <n v="72"/>
    <n v="29.861799999999999"/>
    <x v="1"/>
    <n v="72"/>
    <n v="29.861799999999999"/>
    <n v="0"/>
    <n v="2150.0500000000002"/>
    <x v="0"/>
  </r>
  <r>
    <n v="16195"/>
    <s v="T23693"/>
    <x v="23"/>
    <x v="0"/>
    <s v="Rate Schedule for Power Sales Second Revised Volume No. 6"/>
    <s v="WSPP"/>
    <n v="1121279"/>
    <n v="201801010700"/>
    <n v="201801010759"/>
    <n v="20171229"/>
    <m/>
    <x v="1"/>
    <s v="MP"/>
    <x v="1"/>
    <x v="4"/>
    <s v="F"/>
    <s v="ST"/>
    <s v="D"/>
    <s v="P"/>
    <x v="3"/>
    <n v="50"/>
    <n v="33"/>
    <x v="1"/>
    <n v="50"/>
    <n v="33"/>
    <n v="0"/>
    <n v="1650"/>
    <x v="0"/>
  </r>
  <r>
    <n v="16196"/>
    <s v="T23694"/>
    <x v="23"/>
    <x v="0"/>
    <s v="Rate Schedule for Power Sales Second Revised Volume No. 6"/>
    <s v="WSPP"/>
    <n v="1121279"/>
    <n v="201801010800"/>
    <n v="201801010859"/>
    <n v="20171229"/>
    <m/>
    <x v="1"/>
    <s v="MP"/>
    <x v="1"/>
    <x v="4"/>
    <s v="F"/>
    <s v="ST"/>
    <s v="D"/>
    <s v="P"/>
    <x v="3"/>
    <n v="50"/>
    <n v="33"/>
    <x v="1"/>
    <n v="50"/>
    <n v="33"/>
    <n v="0"/>
    <n v="1650"/>
    <x v="0"/>
  </r>
  <r>
    <n v="16197"/>
    <s v="T23695"/>
    <x v="23"/>
    <x v="0"/>
    <s v="Rate Schedule for Power Sales Second Revised Volume No. 6"/>
    <s v="WSPP"/>
    <n v="1121279"/>
    <n v="201801010900"/>
    <n v="201801010959"/>
    <n v="20171229"/>
    <m/>
    <x v="1"/>
    <s v="MP"/>
    <x v="1"/>
    <x v="4"/>
    <s v="F"/>
    <s v="ST"/>
    <s v="D"/>
    <s v="P"/>
    <x v="3"/>
    <n v="50"/>
    <n v="33"/>
    <x v="1"/>
    <n v="50"/>
    <n v="33"/>
    <n v="0"/>
    <n v="1650"/>
    <x v="0"/>
  </r>
  <r>
    <n v="16198"/>
    <s v="T23696"/>
    <x v="23"/>
    <x v="0"/>
    <s v="Rate Schedule for Power Sales Second Revised Volume No. 6"/>
    <s v="WSPP"/>
    <n v="1121279"/>
    <n v="201801011000"/>
    <n v="201801011059"/>
    <n v="20171229"/>
    <m/>
    <x v="1"/>
    <s v="MP"/>
    <x v="1"/>
    <x v="4"/>
    <s v="F"/>
    <s v="ST"/>
    <s v="D"/>
    <s v="P"/>
    <x v="3"/>
    <n v="50"/>
    <n v="33"/>
    <x v="1"/>
    <n v="50"/>
    <n v="33"/>
    <n v="0"/>
    <n v="1650"/>
    <x v="0"/>
  </r>
  <r>
    <n v="16199"/>
    <s v="T23697"/>
    <x v="23"/>
    <x v="0"/>
    <s v="Rate Schedule for Power Sales Second Revised Volume No. 6"/>
    <s v="WSPP"/>
    <n v="1121279"/>
    <n v="201801011100"/>
    <n v="201801011159"/>
    <n v="20171229"/>
    <m/>
    <x v="1"/>
    <s v="MP"/>
    <x v="1"/>
    <x v="4"/>
    <s v="F"/>
    <s v="ST"/>
    <s v="D"/>
    <s v="P"/>
    <x v="3"/>
    <n v="50"/>
    <n v="33"/>
    <x v="1"/>
    <n v="50"/>
    <n v="33"/>
    <n v="0"/>
    <n v="1650"/>
    <x v="0"/>
  </r>
  <r>
    <n v="16200"/>
    <s v="T23698"/>
    <x v="23"/>
    <x v="0"/>
    <s v="Rate Schedule for Power Sales Second Revised Volume No. 6"/>
    <s v="WSPP"/>
    <n v="1121279"/>
    <n v="201801011200"/>
    <n v="201801011259"/>
    <n v="20171229"/>
    <m/>
    <x v="1"/>
    <s v="MP"/>
    <x v="1"/>
    <x v="4"/>
    <s v="F"/>
    <s v="ST"/>
    <s v="D"/>
    <s v="P"/>
    <x v="3"/>
    <n v="50"/>
    <n v="33"/>
    <x v="1"/>
    <n v="50"/>
    <n v="33"/>
    <n v="0"/>
    <n v="1650"/>
    <x v="0"/>
  </r>
  <r>
    <n v="16201"/>
    <s v="T23699"/>
    <x v="23"/>
    <x v="0"/>
    <s v="Rate Schedule for Power Sales Second Revised Volume No. 6"/>
    <s v="WSPP"/>
    <n v="1121279"/>
    <n v="201801011300"/>
    <n v="201801011359"/>
    <n v="20171229"/>
    <m/>
    <x v="1"/>
    <s v="MP"/>
    <x v="1"/>
    <x v="4"/>
    <s v="F"/>
    <s v="ST"/>
    <s v="D"/>
    <s v="P"/>
    <x v="3"/>
    <n v="50"/>
    <n v="33"/>
    <x v="1"/>
    <n v="50"/>
    <n v="33"/>
    <n v="0"/>
    <n v="1650"/>
    <x v="0"/>
  </r>
  <r>
    <n v="16202"/>
    <s v="T23700"/>
    <x v="23"/>
    <x v="0"/>
    <s v="Rate Schedule for Power Sales Second Revised Volume No. 6"/>
    <s v="WSPP"/>
    <n v="1121279"/>
    <n v="201801011400"/>
    <n v="201801011459"/>
    <n v="20171229"/>
    <m/>
    <x v="1"/>
    <s v="MP"/>
    <x v="1"/>
    <x v="4"/>
    <s v="F"/>
    <s v="ST"/>
    <s v="D"/>
    <s v="P"/>
    <x v="3"/>
    <n v="50"/>
    <n v="33"/>
    <x v="1"/>
    <n v="50"/>
    <n v="33"/>
    <n v="0"/>
    <n v="1650"/>
    <x v="0"/>
  </r>
  <r>
    <n v="16203"/>
    <s v="T23701"/>
    <x v="23"/>
    <x v="0"/>
    <s v="Rate Schedule for Power Sales Second Revised Volume No. 6"/>
    <s v="WSPP"/>
    <n v="1121279"/>
    <n v="201801011500"/>
    <n v="201801011559"/>
    <n v="20171229"/>
    <m/>
    <x v="1"/>
    <s v="MP"/>
    <x v="1"/>
    <x v="4"/>
    <s v="F"/>
    <s v="ST"/>
    <s v="D"/>
    <s v="P"/>
    <x v="3"/>
    <n v="50"/>
    <n v="33"/>
    <x v="1"/>
    <n v="50"/>
    <n v="33"/>
    <n v="0"/>
    <n v="1650"/>
    <x v="0"/>
  </r>
  <r>
    <n v="16204"/>
    <s v="T23702"/>
    <x v="23"/>
    <x v="0"/>
    <s v="Rate Schedule for Power Sales Second Revised Volume No. 6"/>
    <s v="WSPP"/>
    <n v="1121279"/>
    <n v="201801011600"/>
    <n v="201801011659"/>
    <n v="20171229"/>
    <m/>
    <x v="1"/>
    <s v="MP"/>
    <x v="1"/>
    <x v="4"/>
    <s v="F"/>
    <s v="ST"/>
    <s v="D"/>
    <s v="P"/>
    <x v="3"/>
    <n v="50"/>
    <n v="33"/>
    <x v="1"/>
    <n v="50"/>
    <n v="33"/>
    <n v="0"/>
    <n v="1650"/>
    <x v="0"/>
  </r>
  <r>
    <n v="16205"/>
    <s v="T23703"/>
    <x v="23"/>
    <x v="0"/>
    <s v="Rate Schedule for Power Sales Second Revised Volume No. 6"/>
    <s v="WSPP"/>
    <n v="1121279"/>
    <n v="201801011700"/>
    <n v="201801011759"/>
    <n v="20171229"/>
    <m/>
    <x v="1"/>
    <s v="MP"/>
    <x v="1"/>
    <x v="4"/>
    <s v="F"/>
    <s v="ST"/>
    <s v="D"/>
    <s v="P"/>
    <x v="3"/>
    <n v="50"/>
    <n v="33"/>
    <x v="1"/>
    <n v="50"/>
    <n v="33"/>
    <n v="0"/>
    <n v="1650"/>
    <x v="0"/>
  </r>
  <r>
    <n v="16206"/>
    <s v="T23704"/>
    <x v="23"/>
    <x v="0"/>
    <s v="Rate Schedule for Power Sales Second Revised Volume No. 6"/>
    <s v="WSPP"/>
    <n v="1121279"/>
    <n v="201801011800"/>
    <n v="201801011859"/>
    <n v="20171229"/>
    <m/>
    <x v="1"/>
    <s v="MP"/>
    <x v="1"/>
    <x v="4"/>
    <s v="F"/>
    <s v="ST"/>
    <s v="D"/>
    <s v="P"/>
    <x v="3"/>
    <n v="50"/>
    <n v="33"/>
    <x v="1"/>
    <n v="50"/>
    <n v="33"/>
    <n v="0"/>
    <n v="1650"/>
    <x v="0"/>
  </r>
  <r>
    <n v="16207"/>
    <s v="T23705"/>
    <x v="23"/>
    <x v="0"/>
    <s v="Rate Schedule for Power Sales Second Revised Volume No. 6"/>
    <s v="WSPP"/>
    <n v="1121279"/>
    <n v="201801011900"/>
    <n v="201801011959"/>
    <n v="20171229"/>
    <m/>
    <x v="1"/>
    <s v="MP"/>
    <x v="1"/>
    <x v="4"/>
    <s v="F"/>
    <s v="ST"/>
    <s v="D"/>
    <s v="P"/>
    <x v="3"/>
    <n v="50"/>
    <n v="33"/>
    <x v="1"/>
    <n v="50"/>
    <n v="33"/>
    <n v="0"/>
    <n v="1650"/>
    <x v="0"/>
  </r>
  <r>
    <n v="16208"/>
    <s v="T23706"/>
    <x v="23"/>
    <x v="0"/>
    <s v="Rate Schedule for Power Sales Second Revised Volume No. 6"/>
    <s v="WSPP"/>
    <n v="1121279"/>
    <n v="201801012000"/>
    <n v="201801012059"/>
    <n v="20171229"/>
    <m/>
    <x v="1"/>
    <s v="MP"/>
    <x v="1"/>
    <x v="4"/>
    <s v="F"/>
    <s v="ST"/>
    <s v="D"/>
    <s v="P"/>
    <x v="3"/>
    <n v="50"/>
    <n v="33"/>
    <x v="1"/>
    <n v="50"/>
    <n v="33"/>
    <n v="0"/>
    <n v="1650"/>
    <x v="0"/>
  </r>
  <r>
    <n v="16209"/>
    <s v="T23707"/>
    <x v="23"/>
    <x v="0"/>
    <s v="Rate Schedule for Power Sales Second Revised Volume No. 6"/>
    <s v="WSPP"/>
    <n v="1121279"/>
    <n v="201801012100"/>
    <n v="201801012159"/>
    <n v="20171229"/>
    <m/>
    <x v="1"/>
    <s v="MP"/>
    <x v="1"/>
    <x v="4"/>
    <s v="F"/>
    <s v="ST"/>
    <s v="D"/>
    <s v="P"/>
    <x v="3"/>
    <n v="50"/>
    <n v="33"/>
    <x v="1"/>
    <n v="50"/>
    <n v="33"/>
    <n v="0"/>
    <n v="1650"/>
    <x v="0"/>
  </r>
  <r>
    <n v="16210"/>
    <s v="T23708"/>
    <x v="23"/>
    <x v="0"/>
    <s v="Rate Schedule for Power Sales Second Revised Volume No. 6"/>
    <s v="WSPP"/>
    <n v="1121279"/>
    <n v="201801012200"/>
    <n v="201801012259"/>
    <n v="20171229"/>
    <m/>
    <x v="1"/>
    <s v="MP"/>
    <x v="1"/>
    <x v="4"/>
    <s v="F"/>
    <s v="ST"/>
    <s v="D"/>
    <s v="P"/>
    <x v="3"/>
    <n v="50"/>
    <n v="33"/>
    <x v="1"/>
    <n v="50"/>
    <n v="33"/>
    <n v="0"/>
    <n v="1650"/>
    <x v="0"/>
  </r>
  <r>
    <n v="16211"/>
    <s v="T23709"/>
    <x v="23"/>
    <x v="0"/>
    <s v="Rate Schedule for Power Sales Second Revised Volume No. 6"/>
    <s v="WSPP"/>
    <n v="1121462"/>
    <n v="201801020200"/>
    <n v="201801020259"/>
    <n v="20180102"/>
    <m/>
    <x v="1"/>
    <s v="MP"/>
    <x v="1"/>
    <x v="4"/>
    <s v="F"/>
    <s v="ST"/>
    <s v="H"/>
    <s v="OP"/>
    <x v="3"/>
    <n v="47"/>
    <n v="40"/>
    <x v="1"/>
    <n v="47"/>
    <n v="40"/>
    <n v="0"/>
    <n v="1880"/>
    <x v="0"/>
  </r>
  <r>
    <n v="16212"/>
    <s v="T23710"/>
    <x v="23"/>
    <x v="0"/>
    <s v="Rate Schedule for Power Sales Second Revised Volume No. 6"/>
    <s v="WSPP"/>
    <n v="1121466"/>
    <n v="201801020500"/>
    <n v="201801020559"/>
    <n v="20180102"/>
    <m/>
    <x v="1"/>
    <s v="MP"/>
    <x v="1"/>
    <x v="4"/>
    <s v="F"/>
    <s v="ST"/>
    <s v="H"/>
    <s v="OP"/>
    <x v="3"/>
    <n v="60"/>
    <n v="50"/>
    <x v="1"/>
    <n v="60"/>
    <n v="50"/>
    <n v="0"/>
    <n v="3000"/>
    <x v="0"/>
  </r>
  <r>
    <n v="16213"/>
    <s v="T23711"/>
    <x v="23"/>
    <x v="0"/>
    <s v="Rate Schedule for Power Sales Second Revised Volume No. 6"/>
    <s v="WSPP"/>
    <n v="1121470"/>
    <n v="201801020600"/>
    <n v="201801020659"/>
    <n v="20180102"/>
    <m/>
    <x v="1"/>
    <s v="MP"/>
    <x v="1"/>
    <x v="4"/>
    <s v="F"/>
    <s v="ST"/>
    <s v="H"/>
    <s v="OP"/>
    <x v="3"/>
    <n v="60"/>
    <n v="55"/>
    <x v="1"/>
    <n v="60"/>
    <n v="55"/>
    <n v="0"/>
    <n v="3300"/>
    <x v="0"/>
  </r>
  <r>
    <n v="16214"/>
    <s v="T23712"/>
    <x v="23"/>
    <x v="0"/>
    <s v="Rate Schedule for Power Sales Second Revised Volume No. 6"/>
    <s v="WSPP"/>
    <n v="1121637"/>
    <n v="201801020700"/>
    <n v="201801020759"/>
    <n v="20180102"/>
    <m/>
    <x v="1"/>
    <s v="MP"/>
    <x v="1"/>
    <x v="4"/>
    <s v="F"/>
    <s v="ST"/>
    <s v="H"/>
    <s v="P"/>
    <x v="3"/>
    <n v="52"/>
    <n v="50"/>
    <x v="1"/>
    <n v="52"/>
    <n v="50"/>
    <n v="0"/>
    <n v="2600"/>
    <x v="0"/>
  </r>
  <r>
    <n v="16215"/>
    <s v="T23713"/>
    <x v="23"/>
    <x v="0"/>
    <s v="Rate Schedule for Power Sales Second Revised Volume No. 6"/>
    <s v="WSPP"/>
    <n v="1122447"/>
    <n v="201801091700"/>
    <n v="201801091759"/>
    <n v="20180109"/>
    <m/>
    <x v="1"/>
    <s v="MP"/>
    <x v="1"/>
    <x v="4"/>
    <s v="F"/>
    <s v="ST"/>
    <s v="H"/>
    <s v="P"/>
    <x v="3"/>
    <n v="65"/>
    <n v="40"/>
    <x v="1"/>
    <n v="65"/>
    <n v="40"/>
    <n v="0"/>
    <n v="2600"/>
    <x v="0"/>
  </r>
  <r>
    <n v="16216"/>
    <s v="T23714"/>
    <x v="23"/>
    <x v="0"/>
    <s v="Rate Schedule for Power Sales Second Revised Volume No. 6"/>
    <s v="WSPP"/>
    <n v="1122862"/>
    <n v="201801140000"/>
    <n v="201801140059"/>
    <n v="20180114"/>
    <m/>
    <x v="1"/>
    <s v="MP"/>
    <x v="1"/>
    <x v="4"/>
    <s v="F"/>
    <s v="ST"/>
    <s v="H"/>
    <s v="OP"/>
    <x v="3"/>
    <n v="100"/>
    <n v="50"/>
    <x v="1"/>
    <n v="100"/>
    <n v="50"/>
    <n v="0"/>
    <n v="5000"/>
    <x v="0"/>
  </r>
  <r>
    <n v="16217"/>
    <s v="T23715"/>
    <x v="23"/>
    <x v="0"/>
    <s v="Rate Schedule for Power Sales Second Revised Volume No. 6"/>
    <s v="WSPP"/>
    <n v="1123039"/>
    <n v="201801160500"/>
    <n v="201801160559"/>
    <n v="20180116"/>
    <m/>
    <x v="1"/>
    <s v="MP"/>
    <x v="1"/>
    <x v="4"/>
    <s v="F"/>
    <s v="ST"/>
    <s v="H"/>
    <s v="OP"/>
    <x v="3"/>
    <n v="85"/>
    <n v="45"/>
    <x v="1"/>
    <n v="85"/>
    <n v="45"/>
    <n v="0"/>
    <n v="3825"/>
    <x v="0"/>
  </r>
  <r>
    <n v="16218"/>
    <s v="T23716"/>
    <x v="23"/>
    <x v="0"/>
    <s v="Rate Schedule for Power Sales Second Revised Volume No. 6"/>
    <s v="WSPP"/>
    <n v="1123041"/>
    <n v="201801160600"/>
    <n v="201801160659"/>
    <n v="20180116"/>
    <m/>
    <x v="1"/>
    <s v="MP"/>
    <x v="1"/>
    <x v="4"/>
    <s v="F"/>
    <s v="ST"/>
    <s v="H"/>
    <s v="OP"/>
    <x v="3"/>
    <n v="50"/>
    <n v="75"/>
    <x v="1"/>
    <n v="50"/>
    <n v="75"/>
    <n v="0"/>
    <n v="3750"/>
    <x v="0"/>
  </r>
  <r>
    <n v="16219"/>
    <s v="T23717"/>
    <x v="23"/>
    <x v="0"/>
    <s v="Rate Schedule for Power Sales Second Revised Volume No. 6"/>
    <s v="WSPP"/>
    <n v="1123072"/>
    <n v="201801160800"/>
    <n v="201801160859"/>
    <n v="20180116"/>
    <m/>
    <x v="1"/>
    <s v="MP"/>
    <x v="1"/>
    <x v="4"/>
    <s v="F"/>
    <s v="ST"/>
    <s v="H"/>
    <s v="P"/>
    <x v="3"/>
    <n v="40"/>
    <n v="75"/>
    <x v="1"/>
    <n v="40"/>
    <n v="75"/>
    <n v="0"/>
    <n v="3000"/>
    <x v="0"/>
  </r>
  <r>
    <n v="16220"/>
    <s v="T23718"/>
    <x v="23"/>
    <x v="0"/>
    <s v="Rate Schedule for Power Sales Second Revised Volume No. 6"/>
    <s v="WSPP"/>
    <n v="1123108"/>
    <n v="201801160900"/>
    <n v="201801160959"/>
    <n v="20180116"/>
    <m/>
    <x v="1"/>
    <s v="MP"/>
    <x v="1"/>
    <x v="4"/>
    <s v="F"/>
    <s v="ST"/>
    <s v="H"/>
    <s v="P"/>
    <x v="3"/>
    <n v="80"/>
    <n v="75"/>
    <x v="1"/>
    <n v="80"/>
    <n v="75"/>
    <n v="0"/>
    <n v="6000"/>
    <x v="0"/>
  </r>
  <r>
    <n v="16221"/>
    <s v="T23719"/>
    <x v="23"/>
    <x v="0"/>
    <s v="Rate Schedule for Power Sales Second Revised Volume No. 6"/>
    <s v="WSPP"/>
    <n v="1123115"/>
    <n v="201801160900"/>
    <n v="201801160959"/>
    <n v="20180116"/>
    <m/>
    <x v="1"/>
    <s v="MP"/>
    <x v="1"/>
    <x v="4"/>
    <s v="F"/>
    <s v="ST"/>
    <s v="H"/>
    <s v="P"/>
    <x v="3"/>
    <n v="40"/>
    <n v="75"/>
    <x v="1"/>
    <n v="40"/>
    <n v="75"/>
    <n v="0"/>
    <n v="3000"/>
    <x v="0"/>
  </r>
  <r>
    <n v="16222"/>
    <s v="T23720"/>
    <x v="23"/>
    <x v="0"/>
    <s v="Rate Schedule for Power Sales Second Revised Volume No. 6"/>
    <s v="WSPP"/>
    <n v="1123266"/>
    <n v="201801170600"/>
    <n v="201801170659"/>
    <n v="20180117"/>
    <m/>
    <x v="1"/>
    <s v="MP"/>
    <x v="1"/>
    <x v="4"/>
    <s v="F"/>
    <s v="ST"/>
    <s v="H"/>
    <s v="OP"/>
    <x v="3"/>
    <n v="60"/>
    <n v="40"/>
    <x v="1"/>
    <n v="60"/>
    <n v="40"/>
    <n v="0"/>
    <n v="2400"/>
    <x v="0"/>
  </r>
  <r>
    <n v="16223"/>
    <s v="T23721"/>
    <x v="23"/>
    <x v="0"/>
    <s v="Rate Schedule for Power Sales Second Revised Volume No. 6"/>
    <s v="WSPP"/>
    <n v="1123270"/>
    <n v="201801170700"/>
    <n v="201801170759"/>
    <n v="20180117"/>
    <m/>
    <x v="1"/>
    <s v="MP"/>
    <x v="1"/>
    <x v="4"/>
    <s v="F"/>
    <s v="ST"/>
    <s v="H"/>
    <s v="P"/>
    <x v="3"/>
    <n v="80"/>
    <n v="75"/>
    <x v="1"/>
    <n v="80"/>
    <n v="75"/>
    <n v="0"/>
    <n v="6000"/>
    <x v="0"/>
  </r>
  <r>
    <n v="16224"/>
    <s v="T23722"/>
    <x v="23"/>
    <x v="0"/>
    <s v="Rate Schedule for Power Sales Second Revised Volume No. 6"/>
    <s v="WSPP"/>
    <n v="1123300"/>
    <n v="201801170800"/>
    <n v="201801170859"/>
    <n v="20180117"/>
    <m/>
    <x v="1"/>
    <s v="MP"/>
    <x v="1"/>
    <x v="4"/>
    <s v="F"/>
    <s v="ST"/>
    <s v="H"/>
    <s v="P"/>
    <x v="3"/>
    <n v="25"/>
    <n v="65"/>
    <x v="1"/>
    <n v="25"/>
    <n v="65"/>
    <n v="0"/>
    <n v="1625"/>
    <x v="0"/>
  </r>
  <r>
    <n v="16225"/>
    <s v="T23723"/>
    <x v="23"/>
    <x v="0"/>
    <s v="Rate Schedule for Power Sales Second Revised Volume No. 6"/>
    <s v="WSPP"/>
    <n v="1123359"/>
    <n v="201801171000"/>
    <n v="201801171059"/>
    <n v="20180117"/>
    <m/>
    <x v="1"/>
    <s v="MP"/>
    <x v="1"/>
    <x v="4"/>
    <s v="F"/>
    <s v="ST"/>
    <s v="H"/>
    <s v="P"/>
    <x v="3"/>
    <n v="15"/>
    <n v="40"/>
    <x v="1"/>
    <n v="15"/>
    <n v="40"/>
    <n v="0"/>
    <n v="600"/>
    <x v="0"/>
  </r>
  <r>
    <n v="16226"/>
    <s v="T23724"/>
    <x v="23"/>
    <x v="0"/>
    <s v="Rate Schedule for Power Sales Second Revised Volume No. 6"/>
    <s v="WSPP"/>
    <n v="1123365"/>
    <n v="201801170900"/>
    <n v="201801170959"/>
    <n v="20180117"/>
    <m/>
    <x v="1"/>
    <s v="MP"/>
    <x v="1"/>
    <x v="4"/>
    <s v="F"/>
    <s v="ST"/>
    <s v="H"/>
    <s v="P"/>
    <x v="3"/>
    <n v="71"/>
    <n v="75"/>
    <x v="1"/>
    <n v="71"/>
    <n v="75"/>
    <n v="0"/>
    <n v="5325"/>
    <x v="0"/>
  </r>
  <r>
    <n v="16227"/>
    <s v="T23725"/>
    <x v="23"/>
    <x v="0"/>
    <s v="Rate Schedule for Power Sales Second Revised Volume No. 6"/>
    <s v="WSPP"/>
    <n v="1123369"/>
    <n v="201801171000"/>
    <n v="201801171059"/>
    <n v="20180117"/>
    <m/>
    <x v="1"/>
    <s v="MP"/>
    <x v="1"/>
    <x v="4"/>
    <s v="F"/>
    <s v="ST"/>
    <s v="H"/>
    <s v="P"/>
    <x v="3"/>
    <n v="85"/>
    <n v="50"/>
    <x v="1"/>
    <n v="85"/>
    <n v="50"/>
    <n v="0"/>
    <n v="4250"/>
    <x v="0"/>
  </r>
  <r>
    <n v="16228"/>
    <s v="T46014"/>
    <x v="23"/>
    <x v="0"/>
    <s v="Rate Schedule for Power Sales Second Revised Volume No. 6"/>
    <s v="WSPP"/>
    <n v="1126821"/>
    <n v="201802092200"/>
    <n v="201802092259"/>
    <n v="20180209"/>
    <m/>
    <x v="1"/>
    <s v="MP"/>
    <x v="1"/>
    <x v="4"/>
    <s v="F"/>
    <s v="ST"/>
    <s v="H"/>
    <s v="P"/>
    <x v="3"/>
    <n v="45"/>
    <n v="49"/>
    <x v="1"/>
    <n v="45"/>
    <n v="49"/>
    <n v="0"/>
    <n v="2205"/>
    <x v="0"/>
  </r>
  <r>
    <n v="16229"/>
    <s v="T46015"/>
    <x v="23"/>
    <x v="0"/>
    <s v="Rate Schedule for Power Sales Second Revised Volume No. 6"/>
    <s v="WSPP"/>
    <n v="1126830"/>
    <n v="201802100700"/>
    <n v="201802100759"/>
    <n v="20180210"/>
    <m/>
    <x v="1"/>
    <s v="MP"/>
    <x v="1"/>
    <x v="4"/>
    <s v="F"/>
    <s v="ST"/>
    <s v="H"/>
    <s v="P"/>
    <x v="3"/>
    <n v="10"/>
    <n v="48"/>
    <x v="1"/>
    <n v="10"/>
    <n v="48"/>
    <n v="0"/>
    <n v="480"/>
    <x v="0"/>
  </r>
  <r>
    <n v="16230"/>
    <s v="T46016"/>
    <x v="23"/>
    <x v="0"/>
    <s v="Rate Schedule for Power Sales Second Revised Volume No. 6"/>
    <s v="WSPP"/>
    <n v="1127952"/>
    <n v="201802210600"/>
    <n v="201802210659"/>
    <n v="20180221"/>
    <m/>
    <x v="1"/>
    <s v="MP"/>
    <x v="1"/>
    <x v="4"/>
    <s v="F"/>
    <s v="ST"/>
    <s v="H"/>
    <s v="OP"/>
    <x v="3"/>
    <n v="40"/>
    <n v="50"/>
    <x v="1"/>
    <n v="40"/>
    <n v="50"/>
    <n v="0"/>
    <n v="2000"/>
    <x v="0"/>
  </r>
  <r>
    <n v="16231"/>
    <s v="T46017"/>
    <x v="23"/>
    <x v="0"/>
    <s v="Rate Schedule for Power Sales Second Revised Volume No. 6"/>
    <s v="WSPP"/>
    <n v="1127963"/>
    <n v="201802210700"/>
    <n v="201802210759"/>
    <n v="20180221"/>
    <m/>
    <x v="1"/>
    <s v="MP"/>
    <x v="1"/>
    <x v="4"/>
    <s v="F"/>
    <s v="ST"/>
    <s v="H"/>
    <s v="P"/>
    <x v="3"/>
    <n v="30"/>
    <n v="55"/>
    <x v="1"/>
    <n v="30"/>
    <n v="55"/>
    <n v="0"/>
    <n v="1650"/>
    <x v="0"/>
  </r>
  <r>
    <n v="16232"/>
    <s v="T46018"/>
    <x v="23"/>
    <x v="0"/>
    <s v="Rate Schedule for Power Sales Second Revised Volume No. 6"/>
    <s v="WSPP"/>
    <n v="1127991"/>
    <n v="201802210800"/>
    <n v="201802210859"/>
    <n v="20180221"/>
    <m/>
    <x v="1"/>
    <s v="MP"/>
    <x v="1"/>
    <x v="4"/>
    <s v="F"/>
    <s v="ST"/>
    <s v="H"/>
    <s v="P"/>
    <x v="3"/>
    <n v="60"/>
    <n v="60"/>
    <x v="1"/>
    <n v="60"/>
    <n v="60"/>
    <n v="0"/>
    <n v="3600"/>
    <x v="0"/>
  </r>
  <r>
    <n v="16233"/>
    <s v="T46019"/>
    <x v="23"/>
    <x v="0"/>
    <s v="Rate Schedule for Power Sales Second Revised Volume No. 6"/>
    <s v="WSPP"/>
    <n v="1128168"/>
    <n v="201802220600"/>
    <n v="201802220659"/>
    <n v="20180222"/>
    <m/>
    <x v="1"/>
    <s v="MP"/>
    <x v="1"/>
    <x v="4"/>
    <s v="F"/>
    <s v="ST"/>
    <s v="H"/>
    <s v="OP"/>
    <x v="3"/>
    <n v="25"/>
    <n v="75"/>
    <x v="1"/>
    <n v="25"/>
    <n v="75"/>
    <n v="0"/>
    <n v="1875"/>
    <x v="0"/>
  </r>
  <r>
    <n v="16234"/>
    <s v="T46020"/>
    <x v="23"/>
    <x v="0"/>
    <s v="Rate Schedule for Power Sales Second Revised Volume No. 6"/>
    <s v="WSPP"/>
    <n v="1128178"/>
    <n v="201802220700"/>
    <n v="201802220759"/>
    <n v="20180222"/>
    <m/>
    <x v="1"/>
    <s v="MP"/>
    <x v="1"/>
    <x v="4"/>
    <s v="F"/>
    <s v="ST"/>
    <s v="H"/>
    <s v="P"/>
    <x v="3"/>
    <n v="160"/>
    <n v="75"/>
    <x v="1"/>
    <n v="160"/>
    <n v="75"/>
    <n v="0"/>
    <n v="12000"/>
    <x v="0"/>
  </r>
  <r>
    <n v="16235"/>
    <s v="T46021"/>
    <x v="23"/>
    <x v="0"/>
    <s v="Rate Schedule for Power Sales Second Revised Volume No. 6"/>
    <s v="WSPP"/>
    <n v="1128178"/>
    <n v="201802220800"/>
    <n v="201802220859"/>
    <n v="20180222"/>
    <m/>
    <x v="1"/>
    <s v="MP"/>
    <x v="1"/>
    <x v="4"/>
    <s v="F"/>
    <s v="ST"/>
    <s v="H"/>
    <s v="P"/>
    <x v="3"/>
    <n v="30"/>
    <n v="85"/>
    <x v="1"/>
    <n v="30"/>
    <n v="85"/>
    <n v="0"/>
    <n v="2550"/>
    <x v="0"/>
  </r>
  <r>
    <n v="16236"/>
    <s v="T46022"/>
    <x v="23"/>
    <x v="0"/>
    <s v="Rate Schedule for Power Sales Second Revised Volume No. 6"/>
    <s v="WSPP"/>
    <n v="1128530"/>
    <n v="201802270000"/>
    <n v="201802270059"/>
    <n v="20180226"/>
    <m/>
    <x v="1"/>
    <s v="MP"/>
    <x v="1"/>
    <x v="4"/>
    <s v="F"/>
    <s v="ST"/>
    <s v="D"/>
    <s v="OP"/>
    <x v="3"/>
    <n v="25"/>
    <n v="20"/>
    <x v="1"/>
    <n v="25"/>
    <n v="20"/>
    <n v="0"/>
    <n v="500"/>
    <x v="0"/>
  </r>
  <r>
    <n v="16237"/>
    <s v="T46023"/>
    <x v="23"/>
    <x v="0"/>
    <s v="Rate Schedule for Power Sales Second Revised Volume No. 6"/>
    <s v="WSPP"/>
    <n v="1128530"/>
    <n v="201802270100"/>
    <n v="201802270159"/>
    <n v="20180226"/>
    <m/>
    <x v="1"/>
    <s v="MP"/>
    <x v="1"/>
    <x v="4"/>
    <s v="F"/>
    <s v="ST"/>
    <s v="D"/>
    <s v="OP"/>
    <x v="3"/>
    <n v="25"/>
    <n v="20"/>
    <x v="1"/>
    <n v="25"/>
    <n v="20"/>
    <n v="0"/>
    <n v="500"/>
    <x v="0"/>
  </r>
  <r>
    <n v="16238"/>
    <s v="T46024"/>
    <x v="23"/>
    <x v="0"/>
    <s v="Rate Schedule for Power Sales Second Revised Volume No. 6"/>
    <s v="WSPP"/>
    <n v="1128530"/>
    <n v="201802270200"/>
    <n v="201802270259"/>
    <n v="20180226"/>
    <m/>
    <x v="1"/>
    <s v="MP"/>
    <x v="1"/>
    <x v="4"/>
    <s v="F"/>
    <s v="ST"/>
    <s v="D"/>
    <s v="OP"/>
    <x v="3"/>
    <n v="25"/>
    <n v="20"/>
    <x v="1"/>
    <n v="25"/>
    <n v="20"/>
    <n v="0"/>
    <n v="500"/>
    <x v="0"/>
  </r>
  <r>
    <n v="16239"/>
    <s v="T46025"/>
    <x v="23"/>
    <x v="0"/>
    <s v="Rate Schedule for Power Sales Second Revised Volume No. 6"/>
    <s v="WSPP"/>
    <n v="1128530"/>
    <n v="201802270300"/>
    <n v="201802270359"/>
    <n v="20180226"/>
    <m/>
    <x v="1"/>
    <s v="MP"/>
    <x v="1"/>
    <x v="4"/>
    <s v="F"/>
    <s v="ST"/>
    <s v="D"/>
    <s v="OP"/>
    <x v="3"/>
    <n v="25"/>
    <n v="20"/>
    <x v="1"/>
    <n v="25"/>
    <n v="20"/>
    <n v="0"/>
    <n v="500"/>
    <x v="0"/>
  </r>
  <r>
    <n v="16240"/>
    <s v="T46026"/>
    <x v="23"/>
    <x v="0"/>
    <s v="Rate Schedule for Power Sales Second Revised Volume No. 6"/>
    <s v="WSPP"/>
    <n v="1128530"/>
    <n v="201802270400"/>
    <n v="201802270459"/>
    <n v="20180226"/>
    <m/>
    <x v="1"/>
    <s v="MP"/>
    <x v="1"/>
    <x v="4"/>
    <s v="F"/>
    <s v="ST"/>
    <s v="D"/>
    <s v="OP"/>
    <x v="3"/>
    <n v="25"/>
    <n v="20"/>
    <x v="1"/>
    <n v="25"/>
    <n v="20"/>
    <n v="0"/>
    <n v="500"/>
    <x v="0"/>
  </r>
  <r>
    <n v="16241"/>
    <s v="T46027"/>
    <x v="23"/>
    <x v="0"/>
    <s v="Rate Schedule for Power Sales Second Revised Volume No. 6"/>
    <s v="WSPP"/>
    <n v="1128530"/>
    <n v="201802270500"/>
    <n v="201802270559"/>
    <n v="20180226"/>
    <m/>
    <x v="1"/>
    <s v="MP"/>
    <x v="1"/>
    <x v="4"/>
    <s v="F"/>
    <s v="ST"/>
    <s v="D"/>
    <s v="OP"/>
    <x v="3"/>
    <n v="25"/>
    <n v="20"/>
    <x v="1"/>
    <n v="25"/>
    <n v="20"/>
    <n v="0"/>
    <n v="500"/>
    <x v="0"/>
  </r>
  <r>
    <n v="16242"/>
    <s v="T46028"/>
    <x v="23"/>
    <x v="0"/>
    <s v="Rate Schedule for Power Sales Second Revised Volume No. 6"/>
    <s v="WSPP"/>
    <n v="1128530"/>
    <n v="201802270600"/>
    <n v="201802270659"/>
    <n v="20180226"/>
    <m/>
    <x v="1"/>
    <s v="MP"/>
    <x v="1"/>
    <x v="4"/>
    <s v="F"/>
    <s v="ST"/>
    <s v="D"/>
    <s v="OP"/>
    <x v="3"/>
    <n v="25"/>
    <n v="20"/>
    <x v="1"/>
    <n v="25"/>
    <n v="20"/>
    <n v="0"/>
    <n v="500"/>
    <x v="0"/>
  </r>
  <r>
    <n v="16243"/>
    <s v="T46029"/>
    <x v="23"/>
    <x v="0"/>
    <s v="Rate Schedule for Power Sales Second Revised Volume No. 6"/>
    <s v="WSPP"/>
    <n v="1128530"/>
    <n v="201802272300"/>
    <n v="201802272359"/>
    <n v="20180226"/>
    <m/>
    <x v="1"/>
    <s v="MP"/>
    <x v="1"/>
    <x v="4"/>
    <s v="F"/>
    <s v="ST"/>
    <s v="D"/>
    <s v="OP"/>
    <x v="3"/>
    <n v="25"/>
    <n v="20"/>
    <x v="1"/>
    <n v="25"/>
    <n v="20"/>
    <n v="0"/>
    <n v="500"/>
    <x v="0"/>
  </r>
  <r>
    <n v="16244"/>
    <s v="T46030"/>
    <x v="23"/>
    <x v="0"/>
    <s v="Rate Schedule for Power Sales Second Revised Volume No. 6"/>
    <s v="WSPP"/>
    <n v="1128680"/>
    <n v="201802270500"/>
    <n v="201802270559"/>
    <n v="20180227"/>
    <m/>
    <x v="1"/>
    <s v="MP"/>
    <x v="1"/>
    <x v="4"/>
    <s v="F"/>
    <s v="ST"/>
    <s v="H"/>
    <s v="OP"/>
    <x v="3"/>
    <n v="10"/>
    <n v="45"/>
    <x v="1"/>
    <n v="10"/>
    <n v="45"/>
    <n v="0"/>
    <n v="450"/>
    <x v="0"/>
  </r>
  <r>
    <n v="16245"/>
    <s v="T46031"/>
    <x v="23"/>
    <x v="0"/>
    <s v="Rate Schedule for Power Sales Second Revised Volume No. 6"/>
    <s v="WSPP"/>
    <n v="1128684"/>
    <n v="201802270600"/>
    <n v="201802270659"/>
    <n v="20180227"/>
    <m/>
    <x v="1"/>
    <s v="MP"/>
    <x v="1"/>
    <x v="4"/>
    <s v="F"/>
    <s v="ST"/>
    <s v="H"/>
    <s v="OP"/>
    <x v="3"/>
    <n v="57"/>
    <n v="59"/>
    <x v="1"/>
    <n v="57"/>
    <n v="59"/>
    <n v="0"/>
    <n v="3363"/>
    <x v="0"/>
  </r>
  <r>
    <n v="16246"/>
    <s v="T46032"/>
    <x v="23"/>
    <x v="0"/>
    <s v="Rate Schedule for Power Sales Second Revised Volume No. 6"/>
    <s v="WSPP"/>
    <n v="1128685"/>
    <n v="201802270600"/>
    <n v="201802270659"/>
    <n v="20180227"/>
    <m/>
    <x v="1"/>
    <s v="MP"/>
    <x v="1"/>
    <x v="4"/>
    <s v="F"/>
    <s v="ST"/>
    <s v="H"/>
    <s v="OP"/>
    <x v="3"/>
    <n v="43"/>
    <n v="49"/>
    <x v="1"/>
    <n v="43"/>
    <n v="49"/>
    <n v="0"/>
    <n v="2107"/>
    <x v="0"/>
  </r>
  <r>
    <n v="16247"/>
    <s v="T46033"/>
    <x v="23"/>
    <x v="0"/>
    <s v="Rate Schedule for Power Sales Second Revised Volume No. 6"/>
    <s v="WSPP"/>
    <n v="1128707"/>
    <n v="201802270700"/>
    <n v="201802270759"/>
    <n v="20180227"/>
    <m/>
    <x v="1"/>
    <s v="MP"/>
    <x v="1"/>
    <x v="4"/>
    <s v="F"/>
    <s v="ST"/>
    <s v="H"/>
    <s v="P"/>
    <x v="3"/>
    <n v="100"/>
    <n v="75"/>
    <x v="1"/>
    <n v="100"/>
    <n v="75"/>
    <n v="0"/>
    <n v="7500"/>
    <x v="0"/>
  </r>
  <r>
    <n v="16248"/>
    <s v="T46034"/>
    <x v="23"/>
    <x v="0"/>
    <s v="Rate Schedule for Power Sales Second Revised Volume No. 6"/>
    <s v="WSPP"/>
    <n v="1128707"/>
    <n v="201802270800"/>
    <n v="201802270859"/>
    <n v="20180227"/>
    <m/>
    <x v="1"/>
    <s v="MP"/>
    <x v="1"/>
    <x v="4"/>
    <s v="F"/>
    <s v="ST"/>
    <s v="H"/>
    <s v="P"/>
    <x v="3"/>
    <n v="100"/>
    <n v="75"/>
    <x v="1"/>
    <n v="100"/>
    <n v="75"/>
    <n v="0"/>
    <n v="7500"/>
    <x v="0"/>
  </r>
  <r>
    <n v="16249"/>
    <s v="T46035"/>
    <x v="23"/>
    <x v="0"/>
    <s v="Rate Schedule for Power Sales Second Revised Volume No. 6"/>
    <s v="WSPP"/>
    <n v="1128707"/>
    <n v="201802270900"/>
    <n v="201802270959"/>
    <n v="20180227"/>
    <m/>
    <x v="1"/>
    <s v="MP"/>
    <x v="1"/>
    <x v="4"/>
    <s v="F"/>
    <s v="ST"/>
    <s v="H"/>
    <s v="P"/>
    <x v="3"/>
    <n v="100"/>
    <n v="75"/>
    <x v="1"/>
    <n v="100"/>
    <n v="75"/>
    <n v="0"/>
    <n v="7500"/>
    <x v="0"/>
  </r>
  <r>
    <n v="16250"/>
    <s v="T46036"/>
    <x v="23"/>
    <x v="0"/>
    <s v="Rate Schedule for Power Sales Second Revised Volume No. 6"/>
    <s v="WSPP"/>
    <n v="1128715"/>
    <n v="201802280700"/>
    <n v="201802280759"/>
    <n v="20180227"/>
    <m/>
    <x v="1"/>
    <s v="MP"/>
    <x v="1"/>
    <x v="4"/>
    <s v="F"/>
    <s v="ST"/>
    <s v="D"/>
    <s v="P"/>
    <x v="3"/>
    <n v="125"/>
    <n v="28"/>
    <x v="1"/>
    <n v="125"/>
    <n v="28"/>
    <n v="0"/>
    <n v="3500"/>
    <x v="0"/>
  </r>
  <r>
    <n v="16251"/>
    <s v="T46037"/>
    <x v="23"/>
    <x v="0"/>
    <s v="Rate Schedule for Power Sales Second Revised Volume No. 6"/>
    <s v="WSPP"/>
    <n v="1128715"/>
    <n v="201802280800"/>
    <n v="201802280859"/>
    <n v="20180227"/>
    <m/>
    <x v="1"/>
    <s v="MP"/>
    <x v="1"/>
    <x v="4"/>
    <s v="F"/>
    <s v="ST"/>
    <s v="D"/>
    <s v="P"/>
    <x v="3"/>
    <n v="125"/>
    <n v="28"/>
    <x v="1"/>
    <n v="125"/>
    <n v="28"/>
    <n v="0"/>
    <n v="3500"/>
    <x v="0"/>
  </r>
  <r>
    <n v="16252"/>
    <s v="T46038"/>
    <x v="23"/>
    <x v="0"/>
    <s v="Rate Schedule for Power Sales Second Revised Volume No. 6"/>
    <s v="WSPP"/>
    <n v="1128715"/>
    <n v="201802280900"/>
    <n v="201802280959"/>
    <n v="20180227"/>
    <m/>
    <x v="1"/>
    <s v="MP"/>
    <x v="1"/>
    <x v="4"/>
    <s v="F"/>
    <s v="ST"/>
    <s v="D"/>
    <s v="P"/>
    <x v="3"/>
    <n v="125"/>
    <n v="28"/>
    <x v="1"/>
    <n v="125"/>
    <n v="28"/>
    <n v="0"/>
    <n v="3500"/>
    <x v="0"/>
  </r>
  <r>
    <n v="16253"/>
    <s v="T46039"/>
    <x v="23"/>
    <x v="0"/>
    <s v="Rate Schedule for Power Sales Second Revised Volume No. 6"/>
    <s v="WSPP"/>
    <n v="1128715"/>
    <n v="201802281000"/>
    <n v="201802281059"/>
    <n v="20180227"/>
    <m/>
    <x v="1"/>
    <s v="MP"/>
    <x v="1"/>
    <x v="4"/>
    <s v="F"/>
    <s v="ST"/>
    <s v="D"/>
    <s v="P"/>
    <x v="3"/>
    <n v="125"/>
    <n v="28"/>
    <x v="1"/>
    <n v="125"/>
    <n v="28"/>
    <n v="0"/>
    <n v="3500"/>
    <x v="0"/>
  </r>
  <r>
    <n v="16254"/>
    <s v="T46040"/>
    <x v="23"/>
    <x v="0"/>
    <s v="Rate Schedule for Power Sales Second Revised Volume No. 6"/>
    <s v="WSPP"/>
    <n v="1128715"/>
    <n v="201802281100"/>
    <n v="201802281159"/>
    <n v="20180227"/>
    <m/>
    <x v="1"/>
    <s v="MP"/>
    <x v="1"/>
    <x v="4"/>
    <s v="F"/>
    <s v="ST"/>
    <s v="D"/>
    <s v="P"/>
    <x v="3"/>
    <n v="125"/>
    <n v="28"/>
    <x v="1"/>
    <n v="125"/>
    <n v="28"/>
    <n v="0"/>
    <n v="3500"/>
    <x v="0"/>
  </r>
  <r>
    <n v="16255"/>
    <s v="T46041"/>
    <x v="23"/>
    <x v="0"/>
    <s v="Rate Schedule for Power Sales Second Revised Volume No. 6"/>
    <s v="WSPP"/>
    <n v="1128715"/>
    <n v="201802281200"/>
    <n v="201802281259"/>
    <n v="20180227"/>
    <m/>
    <x v="1"/>
    <s v="MP"/>
    <x v="1"/>
    <x v="4"/>
    <s v="F"/>
    <s v="ST"/>
    <s v="D"/>
    <s v="P"/>
    <x v="3"/>
    <n v="125"/>
    <n v="28"/>
    <x v="1"/>
    <n v="125"/>
    <n v="28"/>
    <n v="0"/>
    <n v="3500"/>
    <x v="0"/>
  </r>
  <r>
    <n v="16256"/>
    <s v="T46042"/>
    <x v="23"/>
    <x v="0"/>
    <s v="Rate Schedule for Power Sales Second Revised Volume No. 6"/>
    <s v="WSPP"/>
    <n v="1128715"/>
    <n v="201802281300"/>
    <n v="201802281359"/>
    <n v="20180227"/>
    <m/>
    <x v="1"/>
    <s v="MP"/>
    <x v="1"/>
    <x v="4"/>
    <s v="F"/>
    <s v="ST"/>
    <s v="D"/>
    <s v="P"/>
    <x v="3"/>
    <n v="125"/>
    <n v="28"/>
    <x v="1"/>
    <n v="125"/>
    <n v="28"/>
    <n v="0"/>
    <n v="3500"/>
    <x v="0"/>
  </r>
  <r>
    <n v="16257"/>
    <s v="T46043"/>
    <x v="23"/>
    <x v="0"/>
    <s v="Rate Schedule for Power Sales Second Revised Volume No. 6"/>
    <s v="WSPP"/>
    <n v="1128715"/>
    <n v="201802281400"/>
    <n v="201802281459"/>
    <n v="20180227"/>
    <m/>
    <x v="1"/>
    <s v="MP"/>
    <x v="1"/>
    <x v="4"/>
    <s v="F"/>
    <s v="ST"/>
    <s v="D"/>
    <s v="P"/>
    <x v="3"/>
    <n v="125"/>
    <n v="28"/>
    <x v="1"/>
    <n v="125"/>
    <n v="28"/>
    <n v="0"/>
    <n v="3500"/>
    <x v="0"/>
  </r>
  <r>
    <n v="16258"/>
    <s v="T46044"/>
    <x v="23"/>
    <x v="0"/>
    <s v="Rate Schedule for Power Sales Second Revised Volume No. 6"/>
    <s v="WSPP"/>
    <n v="1128715"/>
    <n v="201802281500"/>
    <n v="201802281559"/>
    <n v="20180227"/>
    <m/>
    <x v="1"/>
    <s v="MP"/>
    <x v="1"/>
    <x v="4"/>
    <s v="F"/>
    <s v="ST"/>
    <s v="D"/>
    <s v="P"/>
    <x v="3"/>
    <n v="125"/>
    <n v="28"/>
    <x v="1"/>
    <n v="125"/>
    <n v="28"/>
    <n v="0"/>
    <n v="3500"/>
    <x v="0"/>
  </r>
  <r>
    <n v="16259"/>
    <s v="T46045"/>
    <x v="23"/>
    <x v="0"/>
    <s v="Rate Schedule for Power Sales Second Revised Volume No. 6"/>
    <s v="WSPP"/>
    <n v="1128715"/>
    <n v="201802281600"/>
    <n v="201802281659"/>
    <n v="20180227"/>
    <m/>
    <x v="1"/>
    <s v="MP"/>
    <x v="1"/>
    <x v="4"/>
    <s v="F"/>
    <s v="ST"/>
    <s v="D"/>
    <s v="P"/>
    <x v="3"/>
    <n v="125"/>
    <n v="28"/>
    <x v="1"/>
    <n v="125"/>
    <n v="28"/>
    <n v="0"/>
    <n v="3500"/>
    <x v="0"/>
  </r>
  <r>
    <n v="16260"/>
    <s v="T46046"/>
    <x v="23"/>
    <x v="0"/>
    <s v="Rate Schedule for Power Sales Second Revised Volume No. 6"/>
    <s v="WSPP"/>
    <n v="1128715"/>
    <n v="201802281700"/>
    <n v="201802281759"/>
    <n v="20180227"/>
    <m/>
    <x v="1"/>
    <s v="MP"/>
    <x v="1"/>
    <x v="4"/>
    <s v="F"/>
    <s v="ST"/>
    <s v="D"/>
    <s v="P"/>
    <x v="3"/>
    <n v="125"/>
    <n v="28"/>
    <x v="1"/>
    <n v="125"/>
    <n v="28"/>
    <n v="0"/>
    <n v="3500"/>
    <x v="0"/>
  </r>
  <r>
    <n v="16261"/>
    <s v="T46047"/>
    <x v="23"/>
    <x v="0"/>
    <s v="Rate Schedule for Power Sales Second Revised Volume No. 6"/>
    <s v="WSPP"/>
    <n v="1128715"/>
    <n v="201802281800"/>
    <n v="201802281859"/>
    <n v="20180227"/>
    <m/>
    <x v="1"/>
    <s v="MP"/>
    <x v="1"/>
    <x v="4"/>
    <s v="F"/>
    <s v="ST"/>
    <s v="D"/>
    <s v="P"/>
    <x v="3"/>
    <n v="125"/>
    <n v="28"/>
    <x v="1"/>
    <n v="125"/>
    <n v="28"/>
    <n v="0"/>
    <n v="3500"/>
    <x v="0"/>
  </r>
  <r>
    <n v="16262"/>
    <s v="T46048"/>
    <x v="23"/>
    <x v="0"/>
    <s v="Rate Schedule for Power Sales Second Revised Volume No. 6"/>
    <s v="WSPP"/>
    <n v="1128715"/>
    <n v="201802281900"/>
    <n v="201802281959"/>
    <n v="20180227"/>
    <m/>
    <x v="1"/>
    <s v="MP"/>
    <x v="1"/>
    <x v="4"/>
    <s v="F"/>
    <s v="ST"/>
    <s v="D"/>
    <s v="P"/>
    <x v="3"/>
    <n v="125"/>
    <n v="28"/>
    <x v="1"/>
    <n v="125"/>
    <n v="28"/>
    <n v="0"/>
    <n v="3500"/>
    <x v="0"/>
  </r>
  <r>
    <n v="16263"/>
    <s v="T46049"/>
    <x v="23"/>
    <x v="0"/>
    <s v="Rate Schedule for Power Sales Second Revised Volume No. 6"/>
    <s v="WSPP"/>
    <n v="1128715"/>
    <n v="201802282000"/>
    <n v="201802282059"/>
    <n v="20180227"/>
    <m/>
    <x v="1"/>
    <s v="MP"/>
    <x v="1"/>
    <x v="4"/>
    <s v="F"/>
    <s v="ST"/>
    <s v="D"/>
    <s v="P"/>
    <x v="3"/>
    <n v="125"/>
    <n v="28"/>
    <x v="1"/>
    <n v="125"/>
    <n v="28"/>
    <n v="0"/>
    <n v="3500"/>
    <x v="0"/>
  </r>
  <r>
    <n v="16264"/>
    <s v="T46050"/>
    <x v="23"/>
    <x v="0"/>
    <s v="Rate Schedule for Power Sales Second Revised Volume No. 6"/>
    <s v="WSPP"/>
    <n v="1128715"/>
    <n v="201802282100"/>
    <n v="201802282159"/>
    <n v="20180227"/>
    <m/>
    <x v="1"/>
    <s v="MP"/>
    <x v="1"/>
    <x v="4"/>
    <s v="F"/>
    <s v="ST"/>
    <s v="D"/>
    <s v="P"/>
    <x v="3"/>
    <n v="125"/>
    <n v="28"/>
    <x v="1"/>
    <n v="125"/>
    <n v="28"/>
    <n v="0"/>
    <n v="3500"/>
    <x v="0"/>
  </r>
  <r>
    <n v="16265"/>
    <s v="T46051"/>
    <x v="23"/>
    <x v="0"/>
    <s v="Rate Schedule for Power Sales Second Revised Volume No. 6"/>
    <s v="WSPP"/>
    <n v="1128715"/>
    <n v="201802282200"/>
    <n v="201802282259"/>
    <n v="20180227"/>
    <m/>
    <x v="1"/>
    <s v="MP"/>
    <x v="1"/>
    <x v="4"/>
    <s v="F"/>
    <s v="ST"/>
    <s v="D"/>
    <s v="P"/>
    <x v="3"/>
    <n v="125"/>
    <n v="28"/>
    <x v="1"/>
    <n v="125"/>
    <n v="28"/>
    <n v="0"/>
    <n v="3500"/>
    <x v="0"/>
  </r>
  <r>
    <n v="16266"/>
    <s v="T46052"/>
    <x v="23"/>
    <x v="0"/>
    <s v="Rate Schedule for Power Sales Second Revised Volume No. 6"/>
    <s v="WSPP"/>
    <n v="1128716"/>
    <n v="201802280000"/>
    <n v="201802280059"/>
    <n v="20180227"/>
    <m/>
    <x v="1"/>
    <s v="MP"/>
    <x v="1"/>
    <x v="4"/>
    <s v="F"/>
    <s v="ST"/>
    <s v="D"/>
    <s v="OP"/>
    <x v="3"/>
    <n v="125"/>
    <n v="22"/>
    <x v="1"/>
    <n v="125"/>
    <n v="22"/>
    <n v="0"/>
    <n v="2750"/>
    <x v="0"/>
  </r>
  <r>
    <n v="16267"/>
    <s v="T46053"/>
    <x v="23"/>
    <x v="0"/>
    <s v="Rate Schedule for Power Sales Second Revised Volume No. 6"/>
    <s v="WSPP"/>
    <n v="1128716"/>
    <n v="201802280100"/>
    <n v="201802280159"/>
    <n v="20180227"/>
    <m/>
    <x v="1"/>
    <s v="MP"/>
    <x v="1"/>
    <x v="4"/>
    <s v="F"/>
    <s v="ST"/>
    <s v="D"/>
    <s v="OP"/>
    <x v="3"/>
    <n v="125"/>
    <n v="22"/>
    <x v="1"/>
    <n v="125"/>
    <n v="22"/>
    <n v="0"/>
    <n v="2750"/>
    <x v="0"/>
  </r>
  <r>
    <n v="16268"/>
    <s v="T46054"/>
    <x v="23"/>
    <x v="0"/>
    <s v="Rate Schedule for Power Sales Second Revised Volume No. 6"/>
    <s v="WSPP"/>
    <n v="1128716"/>
    <n v="201802280200"/>
    <n v="201802280259"/>
    <n v="20180227"/>
    <m/>
    <x v="1"/>
    <s v="MP"/>
    <x v="1"/>
    <x v="4"/>
    <s v="F"/>
    <s v="ST"/>
    <s v="D"/>
    <s v="OP"/>
    <x v="3"/>
    <n v="125"/>
    <n v="22"/>
    <x v="1"/>
    <n v="125"/>
    <n v="22"/>
    <n v="0"/>
    <n v="2750"/>
    <x v="0"/>
  </r>
  <r>
    <n v="16269"/>
    <s v="T46055"/>
    <x v="23"/>
    <x v="0"/>
    <s v="Rate Schedule for Power Sales Second Revised Volume No. 6"/>
    <s v="WSPP"/>
    <n v="1128716"/>
    <n v="201802280300"/>
    <n v="201802280359"/>
    <n v="20180227"/>
    <m/>
    <x v="1"/>
    <s v="MP"/>
    <x v="1"/>
    <x v="4"/>
    <s v="F"/>
    <s v="ST"/>
    <s v="D"/>
    <s v="OP"/>
    <x v="3"/>
    <n v="125"/>
    <n v="22"/>
    <x v="1"/>
    <n v="125"/>
    <n v="22"/>
    <n v="0"/>
    <n v="2750"/>
    <x v="0"/>
  </r>
  <r>
    <n v="16270"/>
    <s v="T46056"/>
    <x v="23"/>
    <x v="0"/>
    <s v="Rate Schedule for Power Sales Second Revised Volume No. 6"/>
    <s v="WSPP"/>
    <n v="1128716"/>
    <n v="201802280400"/>
    <n v="201802280459"/>
    <n v="20180227"/>
    <m/>
    <x v="1"/>
    <s v="MP"/>
    <x v="1"/>
    <x v="4"/>
    <s v="F"/>
    <s v="ST"/>
    <s v="D"/>
    <s v="OP"/>
    <x v="3"/>
    <n v="125"/>
    <n v="22"/>
    <x v="1"/>
    <n v="125"/>
    <n v="22"/>
    <n v="0"/>
    <n v="2750"/>
    <x v="0"/>
  </r>
  <r>
    <n v="16271"/>
    <s v="T46057"/>
    <x v="23"/>
    <x v="0"/>
    <s v="Rate Schedule for Power Sales Second Revised Volume No. 6"/>
    <s v="WSPP"/>
    <n v="1128716"/>
    <n v="201802280500"/>
    <n v="201802280559"/>
    <n v="20180227"/>
    <m/>
    <x v="1"/>
    <s v="MP"/>
    <x v="1"/>
    <x v="4"/>
    <s v="F"/>
    <s v="ST"/>
    <s v="D"/>
    <s v="OP"/>
    <x v="3"/>
    <n v="125"/>
    <n v="22"/>
    <x v="1"/>
    <n v="125"/>
    <n v="22"/>
    <n v="0"/>
    <n v="2750"/>
    <x v="0"/>
  </r>
  <r>
    <n v="16272"/>
    <s v="T46058"/>
    <x v="23"/>
    <x v="0"/>
    <s v="Rate Schedule for Power Sales Second Revised Volume No. 6"/>
    <s v="WSPP"/>
    <n v="1128716"/>
    <n v="201802280600"/>
    <n v="201802280659"/>
    <n v="20180227"/>
    <m/>
    <x v="1"/>
    <s v="MP"/>
    <x v="1"/>
    <x v="4"/>
    <s v="F"/>
    <s v="ST"/>
    <s v="D"/>
    <s v="OP"/>
    <x v="3"/>
    <n v="125"/>
    <n v="22"/>
    <x v="1"/>
    <n v="125"/>
    <n v="22"/>
    <n v="0"/>
    <n v="2750"/>
    <x v="0"/>
  </r>
  <r>
    <n v="16273"/>
    <s v="T46059"/>
    <x v="23"/>
    <x v="0"/>
    <s v="Rate Schedule for Power Sales Second Revised Volume No. 6"/>
    <s v="WSPP"/>
    <n v="1128716"/>
    <n v="201802282300"/>
    <n v="201802282359"/>
    <n v="20180227"/>
    <m/>
    <x v="1"/>
    <s v="MP"/>
    <x v="1"/>
    <x v="4"/>
    <s v="F"/>
    <s v="ST"/>
    <s v="D"/>
    <s v="OP"/>
    <x v="3"/>
    <n v="125"/>
    <n v="22"/>
    <x v="1"/>
    <n v="125"/>
    <n v="22"/>
    <n v="0"/>
    <n v="2750"/>
    <x v="0"/>
  </r>
  <r>
    <n v="16274"/>
    <s v="T46060"/>
    <x v="23"/>
    <x v="0"/>
    <s v="Rate Schedule for Power Sales Second Revised Volume No. 6"/>
    <s v="WSPP"/>
    <n v="1128864"/>
    <n v="201802280700"/>
    <n v="201802280759"/>
    <n v="20180228"/>
    <m/>
    <x v="1"/>
    <s v="MP"/>
    <x v="1"/>
    <x v="4"/>
    <s v="F"/>
    <s v="ST"/>
    <s v="H"/>
    <s v="P"/>
    <x v="3"/>
    <n v="30"/>
    <n v="55"/>
    <x v="1"/>
    <n v="30"/>
    <n v="55"/>
    <n v="0"/>
    <n v="1650"/>
    <x v="0"/>
  </r>
  <r>
    <n v="16275"/>
    <s v="T46061"/>
    <x v="23"/>
    <x v="0"/>
    <s v="Rate Schedule for Power Sales Second Revised Volume No. 6"/>
    <s v="WSPP"/>
    <n v="1128979"/>
    <n v="201802282300"/>
    <n v="201802282359"/>
    <n v="20180228"/>
    <m/>
    <x v="1"/>
    <s v="MP"/>
    <x v="1"/>
    <x v="4"/>
    <s v="F"/>
    <s v="ST"/>
    <s v="H"/>
    <s v="OP"/>
    <x v="3"/>
    <n v="10"/>
    <n v="55"/>
    <x v="1"/>
    <n v="10"/>
    <n v="55"/>
    <n v="0"/>
    <n v="550"/>
    <x v="0"/>
  </r>
  <r>
    <n v="16276"/>
    <s v="T70450"/>
    <x v="23"/>
    <x v="0"/>
    <s v="Rate Schedule for Power Sales Second Revised Volume No. 6"/>
    <s v="WSPP"/>
    <n v="1128878"/>
    <n v="201803010700"/>
    <n v="201803010759"/>
    <n v="20180228"/>
    <m/>
    <x v="1"/>
    <s v="MP"/>
    <x v="1"/>
    <x v="4"/>
    <s v="F"/>
    <s v="ST"/>
    <s v="D"/>
    <s v="P"/>
    <x v="3"/>
    <n v="125"/>
    <n v="27"/>
    <x v="1"/>
    <n v="125"/>
    <n v="27"/>
    <n v="0"/>
    <n v="3375"/>
    <x v="0"/>
  </r>
  <r>
    <n v="16277"/>
    <s v="T70451"/>
    <x v="23"/>
    <x v="0"/>
    <s v="Rate Schedule for Power Sales Second Revised Volume No. 6"/>
    <s v="WSPP"/>
    <n v="1128878"/>
    <n v="201803010800"/>
    <n v="201803010859"/>
    <n v="20180228"/>
    <m/>
    <x v="1"/>
    <s v="MP"/>
    <x v="1"/>
    <x v="4"/>
    <s v="F"/>
    <s v="ST"/>
    <s v="D"/>
    <s v="P"/>
    <x v="3"/>
    <n v="125"/>
    <n v="27"/>
    <x v="1"/>
    <n v="125"/>
    <n v="27"/>
    <n v="0"/>
    <n v="3375"/>
    <x v="0"/>
  </r>
  <r>
    <n v="16278"/>
    <s v="T70452"/>
    <x v="23"/>
    <x v="0"/>
    <s v="Rate Schedule for Power Sales Second Revised Volume No. 6"/>
    <s v="WSPP"/>
    <n v="1128878"/>
    <n v="201803010900"/>
    <n v="201803010959"/>
    <n v="20180228"/>
    <m/>
    <x v="1"/>
    <s v="MP"/>
    <x v="1"/>
    <x v="4"/>
    <s v="F"/>
    <s v="ST"/>
    <s v="D"/>
    <s v="P"/>
    <x v="3"/>
    <n v="125"/>
    <n v="27"/>
    <x v="1"/>
    <n v="125"/>
    <n v="27"/>
    <n v="0"/>
    <n v="3375"/>
    <x v="0"/>
  </r>
  <r>
    <n v="16279"/>
    <s v="T70453"/>
    <x v="23"/>
    <x v="0"/>
    <s v="Rate Schedule for Power Sales Second Revised Volume No. 6"/>
    <s v="WSPP"/>
    <n v="1128878"/>
    <n v="201803011000"/>
    <n v="201803011059"/>
    <n v="20180228"/>
    <m/>
    <x v="1"/>
    <s v="MP"/>
    <x v="1"/>
    <x v="4"/>
    <s v="F"/>
    <s v="ST"/>
    <s v="D"/>
    <s v="P"/>
    <x v="3"/>
    <n v="125"/>
    <n v="27"/>
    <x v="1"/>
    <n v="125"/>
    <n v="27"/>
    <n v="0"/>
    <n v="3375"/>
    <x v="0"/>
  </r>
  <r>
    <n v="16280"/>
    <s v="T70454"/>
    <x v="23"/>
    <x v="0"/>
    <s v="Rate Schedule for Power Sales Second Revised Volume No. 6"/>
    <s v="WSPP"/>
    <n v="1128878"/>
    <n v="201803011100"/>
    <n v="201803011159"/>
    <n v="20180228"/>
    <m/>
    <x v="1"/>
    <s v="MP"/>
    <x v="1"/>
    <x v="4"/>
    <s v="F"/>
    <s v="ST"/>
    <s v="D"/>
    <s v="P"/>
    <x v="3"/>
    <n v="125"/>
    <n v="27"/>
    <x v="1"/>
    <n v="125"/>
    <n v="27"/>
    <n v="0"/>
    <n v="3375"/>
    <x v="0"/>
  </r>
  <r>
    <n v="16281"/>
    <s v="T70455"/>
    <x v="23"/>
    <x v="0"/>
    <s v="Rate Schedule for Power Sales Second Revised Volume No. 6"/>
    <s v="WSPP"/>
    <n v="1128878"/>
    <n v="201803011200"/>
    <n v="201803011259"/>
    <n v="20180228"/>
    <m/>
    <x v="1"/>
    <s v="MP"/>
    <x v="1"/>
    <x v="4"/>
    <s v="F"/>
    <s v="ST"/>
    <s v="D"/>
    <s v="P"/>
    <x v="3"/>
    <n v="125"/>
    <n v="27"/>
    <x v="1"/>
    <n v="125"/>
    <n v="27"/>
    <n v="0"/>
    <n v="3375"/>
    <x v="0"/>
  </r>
  <r>
    <n v="16282"/>
    <s v="T70456"/>
    <x v="23"/>
    <x v="0"/>
    <s v="Rate Schedule for Power Sales Second Revised Volume No. 6"/>
    <s v="WSPP"/>
    <n v="1128878"/>
    <n v="201803011300"/>
    <n v="201803011359"/>
    <n v="20180228"/>
    <m/>
    <x v="1"/>
    <s v="MP"/>
    <x v="1"/>
    <x v="4"/>
    <s v="F"/>
    <s v="ST"/>
    <s v="D"/>
    <s v="P"/>
    <x v="3"/>
    <n v="125"/>
    <n v="27"/>
    <x v="1"/>
    <n v="125"/>
    <n v="27"/>
    <n v="0"/>
    <n v="3375"/>
    <x v="0"/>
  </r>
  <r>
    <n v="16283"/>
    <s v="T70457"/>
    <x v="23"/>
    <x v="0"/>
    <s v="Rate Schedule for Power Sales Second Revised Volume No. 6"/>
    <s v="WSPP"/>
    <n v="1128878"/>
    <n v="201803011400"/>
    <n v="201803011459"/>
    <n v="20180228"/>
    <m/>
    <x v="1"/>
    <s v="MP"/>
    <x v="1"/>
    <x v="4"/>
    <s v="F"/>
    <s v="ST"/>
    <s v="D"/>
    <s v="P"/>
    <x v="3"/>
    <n v="125"/>
    <n v="27"/>
    <x v="1"/>
    <n v="125"/>
    <n v="27"/>
    <n v="0"/>
    <n v="3375"/>
    <x v="0"/>
  </r>
  <r>
    <n v="16284"/>
    <s v="T70458"/>
    <x v="23"/>
    <x v="0"/>
    <s v="Rate Schedule for Power Sales Second Revised Volume No. 6"/>
    <s v="WSPP"/>
    <n v="1128878"/>
    <n v="201803011500"/>
    <n v="201803011559"/>
    <n v="20180228"/>
    <m/>
    <x v="1"/>
    <s v="MP"/>
    <x v="1"/>
    <x v="4"/>
    <s v="F"/>
    <s v="ST"/>
    <s v="D"/>
    <s v="P"/>
    <x v="3"/>
    <n v="125"/>
    <n v="27"/>
    <x v="1"/>
    <n v="125"/>
    <n v="27"/>
    <n v="0"/>
    <n v="3375"/>
    <x v="0"/>
  </r>
  <r>
    <n v="16285"/>
    <s v="T70459"/>
    <x v="23"/>
    <x v="0"/>
    <s v="Rate Schedule for Power Sales Second Revised Volume No. 6"/>
    <s v="WSPP"/>
    <n v="1128878"/>
    <n v="201803011600"/>
    <n v="201803011659"/>
    <n v="20180228"/>
    <m/>
    <x v="1"/>
    <s v="MP"/>
    <x v="1"/>
    <x v="4"/>
    <s v="F"/>
    <s v="ST"/>
    <s v="D"/>
    <s v="P"/>
    <x v="3"/>
    <n v="125"/>
    <n v="27"/>
    <x v="1"/>
    <n v="125"/>
    <n v="27"/>
    <n v="0"/>
    <n v="3375"/>
    <x v="0"/>
  </r>
  <r>
    <n v="16286"/>
    <s v="T70460"/>
    <x v="23"/>
    <x v="0"/>
    <s v="Rate Schedule for Power Sales Second Revised Volume No. 6"/>
    <s v="WSPP"/>
    <n v="1128878"/>
    <n v="201803011700"/>
    <n v="201803011759"/>
    <n v="20180228"/>
    <m/>
    <x v="1"/>
    <s v="MP"/>
    <x v="1"/>
    <x v="4"/>
    <s v="F"/>
    <s v="ST"/>
    <s v="D"/>
    <s v="P"/>
    <x v="3"/>
    <n v="125"/>
    <n v="27"/>
    <x v="1"/>
    <n v="125"/>
    <n v="27"/>
    <n v="0"/>
    <n v="3375"/>
    <x v="0"/>
  </r>
  <r>
    <n v="16287"/>
    <s v="T70461"/>
    <x v="23"/>
    <x v="0"/>
    <s v="Rate Schedule for Power Sales Second Revised Volume No. 6"/>
    <s v="WSPP"/>
    <n v="1128878"/>
    <n v="201803011800"/>
    <n v="201803011859"/>
    <n v="20180228"/>
    <m/>
    <x v="1"/>
    <s v="MP"/>
    <x v="1"/>
    <x v="4"/>
    <s v="F"/>
    <s v="ST"/>
    <s v="D"/>
    <s v="P"/>
    <x v="3"/>
    <n v="125"/>
    <n v="27"/>
    <x v="1"/>
    <n v="125"/>
    <n v="27"/>
    <n v="0"/>
    <n v="3375"/>
    <x v="0"/>
  </r>
  <r>
    <n v="16288"/>
    <s v="T70462"/>
    <x v="23"/>
    <x v="0"/>
    <s v="Rate Schedule for Power Sales Second Revised Volume No. 6"/>
    <s v="WSPP"/>
    <n v="1128878"/>
    <n v="201803011900"/>
    <n v="201803011959"/>
    <n v="20180228"/>
    <m/>
    <x v="1"/>
    <s v="MP"/>
    <x v="1"/>
    <x v="4"/>
    <s v="F"/>
    <s v="ST"/>
    <s v="D"/>
    <s v="P"/>
    <x v="3"/>
    <n v="125"/>
    <n v="27"/>
    <x v="1"/>
    <n v="125"/>
    <n v="27"/>
    <n v="0"/>
    <n v="3375"/>
    <x v="0"/>
  </r>
  <r>
    <n v="16289"/>
    <s v="T70463"/>
    <x v="23"/>
    <x v="0"/>
    <s v="Rate Schedule for Power Sales Second Revised Volume No. 6"/>
    <s v="WSPP"/>
    <n v="1128878"/>
    <n v="201803012000"/>
    <n v="201803012059"/>
    <n v="20180228"/>
    <m/>
    <x v="1"/>
    <s v="MP"/>
    <x v="1"/>
    <x v="4"/>
    <s v="F"/>
    <s v="ST"/>
    <s v="D"/>
    <s v="P"/>
    <x v="3"/>
    <n v="125"/>
    <n v="27"/>
    <x v="1"/>
    <n v="125"/>
    <n v="27"/>
    <n v="0"/>
    <n v="3375"/>
    <x v="0"/>
  </r>
  <r>
    <n v="16290"/>
    <s v="T70464"/>
    <x v="23"/>
    <x v="0"/>
    <s v="Rate Schedule for Power Sales Second Revised Volume No. 6"/>
    <s v="WSPP"/>
    <n v="1128878"/>
    <n v="201803012100"/>
    <n v="201803012159"/>
    <n v="20180228"/>
    <m/>
    <x v="1"/>
    <s v="MP"/>
    <x v="1"/>
    <x v="4"/>
    <s v="F"/>
    <s v="ST"/>
    <s v="D"/>
    <s v="P"/>
    <x v="3"/>
    <n v="125"/>
    <n v="27"/>
    <x v="1"/>
    <n v="125"/>
    <n v="27"/>
    <n v="0"/>
    <n v="3375"/>
    <x v="0"/>
  </r>
  <r>
    <n v="16291"/>
    <s v="T70465"/>
    <x v="23"/>
    <x v="0"/>
    <s v="Rate Schedule for Power Sales Second Revised Volume No. 6"/>
    <s v="WSPP"/>
    <n v="1128878"/>
    <n v="201803012200"/>
    <n v="201803012259"/>
    <n v="20180228"/>
    <m/>
    <x v="1"/>
    <s v="MP"/>
    <x v="1"/>
    <x v="4"/>
    <s v="F"/>
    <s v="ST"/>
    <s v="D"/>
    <s v="P"/>
    <x v="3"/>
    <n v="125"/>
    <n v="27"/>
    <x v="1"/>
    <n v="125"/>
    <n v="27"/>
    <n v="0"/>
    <n v="3375"/>
    <x v="0"/>
  </r>
  <r>
    <n v="16292"/>
    <s v="T70466"/>
    <x v="23"/>
    <x v="0"/>
    <s v="Rate Schedule for Power Sales Second Revised Volume No. 6"/>
    <s v="WSPP"/>
    <n v="1128879"/>
    <n v="201803010000"/>
    <n v="201803010059"/>
    <n v="20180228"/>
    <m/>
    <x v="1"/>
    <s v="MP"/>
    <x v="1"/>
    <x v="4"/>
    <s v="F"/>
    <s v="ST"/>
    <s v="D"/>
    <s v="OP"/>
    <x v="3"/>
    <n v="125"/>
    <n v="20"/>
    <x v="1"/>
    <n v="125"/>
    <n v="20"/>
    <n v="0"/>
    <n v="2500"/>
    <x v="0"/>
  </r>
  <r>
    <n v="16293"/>
    <s v="T70467"/>
    <x v="23"/>
    <x v="0"/>
    <s v="Rate Schedule for Power Sales Second Revised Volume No. 6"/>
    <s v="WSPP"/>
    <n v="1128879"/>
    <n v="201803010100"/>
    <n v="201803010159"/>
    <n v="20180228"/>
    <m/>
    <x v="1"/>
    <s v="MP"/>
    <x v="1"/>
    <x v="4"/>
    <s v="F"/>
    <s v="ST"/>
    <s v="D"/>
    <s v="OP"/>
    <x v="3"/>
    <n v="125"/>
    <n v="20"/>
    <x v="1"/>
    <n v="125"/>
    <n v="20"/>
    <n v="0"/>
    <n v="2500"/>
    <x v="0"/>
  </r>
  <r>
    <n v="16294"/>
    <s v="T70468"/>
    <x v="23"/>
    <x v="0"/>
    <s v="Rate Schedule for Power Sales Second Revised Volume No. 6"/>
    <s v="WSPP"/>
    <n v="1128879"/>
    <n v="201803010200"/>
    <n v="201803010259"/>
    <n v="20180228"/>
    <m/>
    <x v="1"/>
    <s v="MP"/>
    <x v="1"/>
    <x v="4"/>
    <s v="F"/>
    <s v="ST"/>
    <s v="D"/>
    <s v="OP"/>
    <x v="3"/>
    <n v="125"/>
    <n v="20"/>
    <x v="1"/>
    <n v="125"/>
    <n v="20"/>
    <n v="0"/>
    <n v="2500"/>
    <x v="0"/>
  </r>
  <r>
    <n v="16295"/>
    <s v="T70469"/>
    <x v="23"/>
    <x v="0"/>
    <s v="Rate Schedule for Power Sales Second Revised Volume No. 6"/>
    <s v="WSPP"/>
    <n v="1128879"/>
    <n v="201803010300"/>
    <n v="201803010359"/>
    <n v="20180228"/>
    <m/>
    <x v="1"/>
    <s v="MP"/>
    <x v="1"/>
    <x v="4"/>
    <s v="F"/>
    <s v="ST"/>
    <s v="D"/>
    <s v="OP"/>
    <x v="3"/>
    <n v="125"/>
    <n v="20"/>
    <x v="1"/>
    <n v="125"/>
    <n v="20"/>
    <n v="0"/>
    <n v="2500"/>
    <x v="0"/>
  </r>
  <r>
    <n v="16296"/>
    <s v="T70470"/>
    <x v="23"/>
    <x v="0"/>
    <s v="Rate Schedule for Power Sales Second Revised Volume No. 6"/>
    <s v="WSPP"/>
    <n v="1128879"/>
    <n v="201803010400"/>
    <n v="201803010459"/>
    <n v="20180228"/>
    <m/>
    <x v="1"/>
    <s v="MP"/>
    <x v="1"/>
    <x v="4"/>
    <s v="F"/>
    <s v="ST"/>
    <s v="D"/>
    <s v="OP"/>
    <x v="3"/>
    <n v="125"/>
    <n v="20"/>
    <x v="1"/>
    <n v="125"/>
    <n v="20"/>
    <n v="0"/>
    <n v="2500"/>
    <x v="0"/>
  </r>
  <r>
    <n v="16297"/>
    <s v="T70471"/>
    <x v="23"/>
    <x v="0"/>
    <s v="Rate Schedule for Power Sales Second Revised Volume No. 6"/>
    <s v="WSPP"/>
    <n v="1128879"/>
    <n v="201803010500"/>
    <n v="201803010559"/>
    <n v="20180228"/>
    <m/>
    <x v="1"/>
    <s v="MP"/>
    <x v="1"/>
    <x v="4"/>
    <s v="F"/>
    <s v="ST"/>
    <s v="D"/>
    <s v="OP"/>
    <x v="3"/>
    <n v="125"/>
    <n v="20"/>
    <x v="1"/>
    <n v="125"/>
    <n v="20"/>
    <n v="0"/>
    <n v="2500"/>
    <x v="0"/>
  </r>
  <r>
    <n v="16298"/>
    <s v="T70472"/>
    <x v="23"/>
    <x v="0"/>
    <s v="Rate Schedule for Power Sales Second Revised Volume No. 6"/>
    <s v="WSPP"/>
    <n v="1128879"/>
    <n v="201803010600"/>
    <n v="201803010659"/>
    <n v="20180228"/>
    <m/>
    <x v="1"/>
    <s v="MP"/>
    <x v="1"/>
    <x v="4"/>
    <s v="F"/>
    <s v="ST"/>
    <s v="D"/>
    <s v="OP"/>
    <x v="3"/>
    <n v="125"/>
    <n v="20"/>
    <x v="1"/>
    <n v="125"/>
    <n v="20"/>
    <n v="0"/>
    <n v="2500"/>
    <x v="0"/>
  </r>
  <r>
    <n v="16299"/>
    <s v="T70473"/>
    <x v="23"/>
    <x v="0"/>
    <s v="Rate Schedule for Power Sales Second Revised Volume No. 6"/>
    <s v="WSPP"/>
    <n v="1128879"/>
    <n v="201803012300"/>
    <n v="201803012359"/>
    <n v="20180228"/>
    <m/>
    <x v="1"/>
    <s v="MP"/>
    <x v="1"/>
    <x v="4"/>
    <s v="F"/>
    <s v="ST"/>
    <s v="D"/>
    <s v="OP"/>
    <x v="3"/>
    <n v="125"/>
    <n v="20"/>
    <x v="1"/>
    <n v="125"/>
    <n v="20"/>
    <n v="0"/>
    <n v="2500"/>
    <x v="0"/>
  </r>
  <r>
    <n v="16300"/>
    <s v="T70498"/>
    <x v="23"/>
    <x v="0"/>
    <s v="Rate Schedule for Power Sales Second Revised Volume No. 6"/>
    <s v="WSPP"/>
    <n v="1128981"/>
    <n v="201803010000"/>
    <n v="201803010059"/>
    <n v="20180228"/>
    <m/>
    <x v="1"/>
    <s v="MP"/>
    <x v="1"/>
    <x v="4"/>
    <s v="F"/>
    <s v="ST"/>
    <s v="D"/>
    <s v="OP"/>
    <x v="3"/>
    <n v="16"/>
    <n v="35"/>
    <x v="1"/>
    <n v="16"/>
    <n v="35"/>
    <n v="0"/>
    <n v="560"/>
    <x v="0"/>
  </r>
  <r>
    <n v="16301"/>
    <s v="T70499"/>
    <x v="23"/>
    <x v="0"/>
    <s v="Rate Schedule for Power Sales Second Revised Volume No. 6"/>
    <s v="WSPP"/>
    <n v="1128981"/>
    <n v="201803010100"/>
    <n v="201803010159"/>
    <n v="20180228"/>
    <m/>
    <x v="1"/>
    <s v="MP"/>
    <x v="1"/>
    <x v="4"/>
    <s v="F"/>
    <s v="ST"/>
    <s v="D"/>
    <s v="OP"/>
    <x v="3"/>
    <n v="10"/>
    <n v="35"/>
    <x v="1"/>
    <n v="10"/>
    <n v="35"/>
    <n v="0"/>
    <n v="350"/>
    <x v="0"/>
  </r>
  <r>
    <n v="16302"/>
    <s v="T70500"/>
    <x v="23"/>
    <x v="0"/>
    <s v="Rate Schedule for Power Sales Second Revised Volume No. 6"/>
    <s v="WSPP"/>
    <n v="1128981"/>
    <n v="201803010200"/>
    <n v="201803010259"/>
    <n v="20180228"/>
    <m/>
    <x v="1"/>
    <s v="MP"/>
    <x v="1"/>
    <x v="4"/>
    <s v="F"/>
    <s v="ST"/>
    <s v="D"/>
    <s v="OP"/>
    <x v="3"/>
    <n v="5"/>
    <n v="35"/>
    <x v="1"/>
    <n v="5"/>
    <n v="35"/>
    <n v="0"/>
    <n v="175"/>
    <x v="0"/>
  </r>
  <r>
    <n v="16303"/>
    <s v="T70501"/>
    <x v="23"/>
    <x v="0"/>
    <s v="Rate Schedule for Power Sales Second Revised Volume No. 6"/>
    <s v="WSPP"/>
    <n v="1128981"/>
    <n v="201803010300"/>
    <n v="201803010359"/>
    <n v="20180228"/>
    <m/>
    <x v="1"/>
    <s v="MP"/>
    <x v="1"/>
    <x v="4"/>
    <s v="F"/>
    <s v="ST"/>
    <s v="D"/>
    <s v="OP"/>
    <x v="3"/>
    <n v="27"/>
    <n v="35"/>
    <x v="1"/>
    <n v="27"/>
    <n v="35"/>
    <n v="0"/>
    <n v="945"/>
    <x v="0"/>
  </r>
  <r>
    <n v="16304"/>
    <s v="T70502"/>
    <x v="23"/>
    <x v="0"/>
    <s v="Rate Schedule for Power Sales Second Revised Volume No. 6"/>
    <s v="WSPP"/>
    <n v="1128981"/>
    <n v="201803010400"/>
    <n v="201803010459"/>
    <n v="20180228"/>
    <m/>
    <x v="1"/>
    <s v="MP"/>
    <x v="1"/>
    <x v="4"/>
    <s v="F"/>
    <s v="ST"/>
    <s v="D"/>
    <s v="OP"/>
    <x v="3"/>
    <n v="45"/>
    <n v="50"/>
    <x v="1"/>
    <n v="45"/>
    <n v="50"/>
    <n v="0"/>
    <n v="2250"/>
    <x v="0"/>
  </r>
  <r>
    <n v="16305"/>
    <s v="T70503"/>
    <x v="23"/>
    <x v="0"/>
    <s v="Rate Schedule for Power Sales Second Revised Volume No. 6"/>
    <s v="WSPP"/>
    <n v="1128981"/>
    <n v="201803010500"/>
    <n v="201803010559"/>
    <n v="20180228"/>
    <m/>
    <x v="1"/>
    <s v="MP"/>
    <x v="1"/>
    <x v="4"/>
    <s v="F"/>
    <s v="ST"/>
    <s v="D"/>
    <s v="OP"/>
    <x v="3"/>
    <n v="10"/>
    <n v="55"/>
    <x v="1"/>
    <n v="10"/>
    <n v="55"/>
    <n v="0"/>
    <n v="550"/>
    <x v="0"/>
  </r>
  <r>
    <n v="16306"/>
    <s v="T70504"/>
    <x v="23"/>
    <x v="0"/>
    <s v="Rate Schedule for Power Sales Second Revised Volume No. 6"/>
    <s v="WSPP"/>
    <n v="1128981"/>
    <n v="201803010600"/>
    <n v="201803010659"/>
    <n v="20180228"/>
    <m/>
    <x v="1"/>
    <s v="MP"/>
    <x v="1"/>
    <x v="4"/>
    <s v="F"/>
    <s v="ST"/>
    <s v="D"/>
    <s v="OP"/>
    <x v="3"/>
    <n v="26"/>
    <n v="55"/>
    <x v="1"/>
    <n v="26"/>
    <n v="55"/>
    <n v="0"/>
    <n v="1430"/>
    <x v="0"/>
  </r>
  <r>
    <n v="16307"/>
    <s v="T70505"/>
    <x v="23"/>
    <x v="0"/>
    <s v="Rate Schedule for Power Sales Second Revised Volume No. 6"/>
    <s v="WSPP"/>
    <n v="1128992"/>
    <n v="201803010700"/>
    <n v="201803010759"/>
    <n v="20180301"/>
    <m/>
    <x v="1"/>
    <s v="MP"/>
    <x v="1"/>
    <x v="4"/>
    <s v="F"/>
    <s v="ST"/>
    <s v="H"/>
    <s v="P"/>
    <x v="3"/>
    <n v="100"/>
    <n v="55"/>
    <x v="1"/>
    <n v="100"/>
    <n v="55"/>
    <n v="0"/>
    <n v="5500"/>
    <x v="0"/>
  </r>
  <r>
    <n v="16308"/>
    <s v="T70506"/>
    <x v="23"/>
    <x v="0"/>
    <s v="Rate Schedule for Power Sales Second Revised Volume No. 6"/>
    <s v="WSPP"/>
    <n v="1129022"/>
    <n v="201803020000"/>
    <n v="201803020059"/>
    <n v="20180301"/>
    <m/>
    <x v="1"/>
    <s v="MP"/>
    <x v="1"/>
    <x v="4"/>
    <s v="F"/>
    <s v="ST"/>
    <s v="D"/>
    <s v="OP"/>
    <x v="3"/>
    <n v="125"/>
    <n v="22"/>
    <x v="1"/>
    <n v="125"/>
    <n v="22"/>
    <n v="0"/>
    <n v="2750"/>
    <x v="0"/>
  </r>
  <r>
    <n v="16309"/>
    <s v="T70507"/>
    <x v="23"/>
    <x v="0"/>
    <s v="Rate Schedule for Power Sales Second Revised Volume No. 6"/>
    <s v="WSPP"/>
    <n v="1129022"/>
    <n v="201803020100"/>
    <n v="201803020159"/>
    <n v="20180301"/>
    <m/>
    <x v="1"/>
    <s v="MP"/>
    <x v="1"/>
    <x v="4"/>
    <s v="F"/>
    <s v="ST"/>
    <s v="D"/>
    <s v="OP"/>
    <x v="3"/>
    <n v="125"/>
    <n v="22"/>
    <x v="1"/>
    <n v="125"/>
    <n v="22"/>
    <n v="0"/>
    <n v="2750"/>
    <x v="0"/>
  </r>
  <r>
    <n v="16310"/>
    <s v="T70508"/>
    <x v="23"/>
    <x v="0"/>
    <s v="Rate Schedule for Power Sales Second Revised Volume No. 6"/>
    <s v="WSPP"/>
    <n v="1129022"/>
    <n v="201803020200"/>
    <n v="201803020259"/>
    <n v="20180301"/>
    <m/>
    <x v="1"/>
    <s v="MP"/>
    <x v="1"/>
    <x v="4"/>
    <s v="F"/>
    <s v="ST"/>
    <s v="D"/>
    <s v="OP"/>
    <x v="3"/>
    <n v="125"/>
    <n v="22"/>
    <x v="1"/>
    <n v="125"/>
    <n v="22"/>
    <n v="0"/>
    <n v="2750"/>
    <x v="0"/>
  </r>
  <r>
    <n v="16311"/>
    <s v="T70509"/>
    <x v="23"/>
    <x v="0"/>
    <s v="Rate Schedule for Power Sales Second Revised Volume No. 6"/>
    <s v="WSPP"/>
    <n v="1129022"/>
    <n v="201803020300"/>
    <n v="201803020359"/>
    <n v="20180301"/>
    <m/>
    <x v="1"/>
    <s v="MP"/>
    <x v="1"/>
    <x v="4"/>
    <s v="F"/>
    <s v="ST"/>
    <s v="D"/>
    <s v="OP"/>
    <x v="3"/>
    <n v="125"/>
    <n v="22"/>
    <x v="1"/>
    <n v="125"/>
    <n v="22"/>
    <n v="0"/>
    <n v="2750"/>
    <x v="0"/>
  </r>
  <r>
    <n v="16312"/>
    <s v="T70510"/>
    <x v="23"/>
    <x v="0"/>
    <s v="Rate Schedule for Power Sales Second Revised Volume No. 6"/>
    <s v="WSPP"/>
    <n v="1129022"/>
    <n v="201803020400"/>
    <n v="201803020459"/>
    <n v="20180301"/>
    <m/>
    <x v="1"/>
    <s v="MP"/>
    <x v="1"/>
    <x v="4"/>
    <s v="F"/>
    <s v="ST"/>
    <s v="D"/>
    <s v="OP"/>
    <x v="3"/>
    <n v="125"/>
    <n v="22"/>
    <x v="1"/>
    <n v="125"/>
    <n v="22"/>
    <n v="0"/>
    <n v="2750"/>
    <x v="0"/>
  </r>
  <r>
    <n v="16313"/>
    <s v="T70511"/>
    <x v="23"/>
    <x v="0"/>
    <s v="Rate Schedule for Power Sales Second Revised Volume No. 6"/>
    <s v="WSPP"/>
    <n v="1129022"/>
    <n v="201803020500"/>
    <n v="201803020559"/>
    <n v="20180301"/>
    <m/>
    <x v="1"/>
    <s v="MP"/>
    <x v="1"/>
    <x v="4"/>
    <s v="F"/>
    <s v="ST"/>
    <s v="D"/>
    <s v="OP"/>
    <x v="3"/>
    <n v="125"/>
    <n v="22"/>
    <x v="1"/>
    <n v="125"/>
    <n v="22"/>
    <n v="0"/>
    <n v="2750"/>
    <x v="0"/>
  </r>
  <r>
    <n v="16314"/>
    <s v="T70512"/>
    <x v="23"/>
    <x v="0"/>
    <s v="Rate Schedule for Power Sales Second Revised Volume No. 6"/>
    <s v="WSPP"/>
    <n v="1129022"/>
    <n v="201803020600"/>
    <n v="201803020659"/>
    <n v="20180301"/>
    <m/>
    <x v="1"/>
    <s v="MP"/>
    <x v="1"/>
    <x v="4"/>
    <s v="F"/>
    <s v="ST"/>
    <s v="D"/>
    <s v="OP"/>
    <x v="3"/>
    <n v="125"/>
    <n v="22"/>
    <x v="1"/>
    <n v="125"/>
    <n v="22"/>
    <n v="0"/>
    <n v="2750"/>
    <x v="0"/>
  </r>
  <r>
    <n v="16315"/>
    <s v="T70513"/>
    <x v="23"/>
    <x v="0"/>
    <s v="Rate Schedule for Power Sales Second Revised Volume No. 6"/>
    <s v="WSPP"/>
    <n v="1129022"/>
    <n v="201803022300"/>
    <n v="201803022359"/>
    <n v="20180301"/>
    <m/>
    <x v="1"/>
    <s v="MP"/>
    <x v="1"/>
    <x v="4"/>
    <s v="F"/>
    <s v="ST"/>
    <s v="D"/>
    <s v="OP"/>
    <x v="3"/>
    <n v="125"/>
    <n v="22"/>
    <x v="1"/>
    <n v="125"/>
    <n v="22"/>
    <n v="0"/>
    <n v="2750"/>
    <x v="0"/>
  </r>
  <r>
    <n v="16316"/>
    <s v="T70514"/>
    <x v="23"/>
    <x v="0"/>
    <s v="Rate Schedule for Power Sales Second Revised Volume No. 6"/>
    <s v="WSPP"/>
    <n v="1129022"/>
    <n v="201803030000"/>
    <n v="201803030059"/>
    <n v="20180301"/>
    <m/>
    <x v="1"/>
    <s v="MP"/>
    <x v="1"/>
    <x v="4"/>
    <s v="F"/>
    <s v="ST"/>
    <s v="D"/>
    <s v="OP"/>
    <x v="3"/>
    <n v="125"/>
    <n v="22"/>
    <x v="1"/>
    <n v="125"/>
    <n v="22"/>
    <n v="0"/>
    <n v="2750"/>
    <x v="0"/>
  </r>
  <r>
    <n v="16317"/>
    <s v="T70515"/>
    <x v="23"/>
    <x v="0"/>
    <s v="Rate Schedule for Power Sales Second Revised Volume No. 6"/>
    <s v="WSPP"/>
    <n v="1129022"/>
    <n v="201803030100"/>
    <n v="201803030159"/>
    <n v="20180301"/>
    <m/>
    <x v="1"/>
    <s v="MP"/>
    <x v="1"/>
    <x v="4"/>
    <s v="F"/>
    <s v="ST"/>
    <s v="D"/>
    <s v="OP"/>
    <x v="3"/>
    <n v="125"/>
    <n v="22"/>
    <x v="1"/>
    <n v="125"/>
    <n v="22"/>
    <n v="0"/>
    <n v="2750"/>
    <x v="0"/>
  </r>
  <r>
    <n v="16318"/>
    <s v="T70516"/>
    <x v="23"/>
    <x v="0"/>
    <s v="Rate Schedule for Power Sales Second Revised Volume No. 6"/>
    <s v="WSPP"/>
    <n v="1129022"/>
    <n v="201803030200"/>
    <n v="201803030259"/>
    <n v="20180301"/>
    <m/>
    <x v="1"/>
    <s v="MP"/>
    <x v="1"/>
    <x v="4"/>
    <s v="F"/>
    <s v="ST"/>
    <s v="D"/>
    <s v="OP"/>
    <x v="3"/>
    <n v="125"/>
    <n v="22"/>
    <x v="1"/>
    <n v="125"/>
    <n v="22"/>
    <n v="0"/>
    <n v="2750"/>
    <x v="0"/>
  </r>
  <r>
    <n v="16319"/>
    <s v="T70517"/>
    <x v="23"/>
    <x v="0"/>
    <s v="Rate Schedule for Power Sales Second Revised Volume No. 6"/>
    <s v="WSPP"/>
    <n v="1129022"/>
    <n v="201803030300"/>
    <n v="201803030359"/>
    <n v="20180301"/>
    <m/>
    <x v="1"/>
    <s v="MP"/>
    <x v="1"/>
    <x v="4"/>
    <s v="F"/>
    <s v="ST"/>
    <s v="D"/>
    <s v="OP"/>
    <x v="3"/>
    <n v="125"/>
    <n v="22"/>
    <x v="1"/>
    <n v="125"/>
    <n v="22"/>
    <n v="0"/>
    <n v="2750"/>
    <x v="0"/>
  </r>
  <r>
    <n v="16320"/>
    <s v="T70518"/>
    <x v="23"/>
    <x v="0"/>
    <s v="Rate Schedule for Power Sales Second Revised Volume No. 6"/>
    <s v="WSPP"/>
    <n v="1129022"/>
    <n v="201803030400"/>
    <n v="201803030459"/>
    <n v="20180301"/>
    <m/>
    <x v="1"/>
    <s v="MP"/>
    <x v="1"/>
    <x v="4"/>
    <s v="F"/>
    <s v="ST"/>
    <s v="D"/>
    <s v="OP"/>
    <x v="3"/>
    <n v="125"/>
    <n v="22"/>
    <x v="1"/>
    <n v="125"/>
    <n v="22"/>
    <n v="0"/>
    <n v="2750"/>
    <x v="0"/>
  </r>
  <r>
    <n v="16321"/>
    <s v="T70519"/>
    <x v="23"/>
    <x v="0"/>
    <s v="Rate Schedule for Power Sales Second Revised Volume No. 6"/>
    <s v="WSPP"/>
    <n v="1129022"/>
    <n v="201803030500"/>
    <n v="201803030559"/>
    <n v="20180301"/>
    <m/>
    <x v="1"/>
    <s v="MP"/>
    <x v="1"/>
    <x v="4"/>
    <s v="F"/>
    <s v="ST"/>
    <s v="D"/>
    <s v="OP"/>
    <x v="3"/>
    <n v="125"/>
    <n v="22"/>
    <x v="1"/>
    <n v="125"/>
    <n v="22"/>
    <n v="0"/>
    <n v="2750"/>
    <x v="0"/>
  </r>
  <r>
    <n v="16322"/>
    <s v="T70520"/>
    <x v="23"/>
    <x v="0"/>
    <s v="Rate Schedule for Power Sales Second Revised Volume No. 6"/>
    <s v="WSPP"/>
    <n v="1129022"/>
    <n v="201803030600"/>
    <n v="201803030659"/>
    <n v="20180301"/>
    <m/>
    <x v="1"/>
    <s v="MP"/>
    <x v="1"/>
    <x v="4"/>
    <s v="F"/>
    <s v="ST"/>
    <s v="D"/>
    <s v="OP"/>
    <x v="3"/>
    <n v="125"/>
    <n v="22"/>
    <x v="1"/>
    <n v="125"/>
    <n v="22"/>
    <n v="0"/>
    <n v="2750"/>
    <x v="0"/>
  </r>
  <r>
    <n v="16323"/>
    <s v="T70521"/>
    <x v="23"/>
    <x v="0"/>
    <s v="Rate Schedule for Power Sales Second Revised Volume No. 6"/>
    <s v="WSPP"/>
    <n v="1129022"/>
    <n v="201803032300"/>
    <n v="201803032359"/>
    <n v="20180301"/>
    <m/>
    <x v="1"/>
    <s v="MP"/>
    <x v="1"/>
    <x v="4"/>
    <s v="F"/>
    <s v="ST"/>
    <s v="D"/>
    <s v="OP"/>
    <x v="3"/>
    <n v="125"/>
    <n v="22"/>
    <x v="1"/>
    <n v="125"/>
    <n v="22"/>
    <n v="0"/>
    <n v="2750"/>
    <x v="0"/>
  </r>
  <r>
    <n v="16324"/>
    <s v="T70522"/>
    <x v="23"/>
    <x v="0"/>
    <s v="Rate Schedule for Power Sales Second Revised Volume No. 6"/>
    <s v="WSPP"/>
    <n v="1129023"/>
    <n v="201803020700"/>
    <n v="201803020759"/>
    <n v="20180301"/>
    <m/>
    <x v="1"/>
    <s v="MP"/>
    <x v="1"/>
    <x v="4"/>
    <s v="F"/>
    <s v="ST"/>
    <s v="D"/>
    <s v="P"/>
    <x v="3"/>
    <n v="125"/>
    <n v="30"/>
    <x v="1"/>
    <n v="125"/>
    <n v="30"/>
    <n v="0"/>
    <n v="3750"/>
    <x v="0"/>
  </r>
  <r>
    <n v="16325"/>
    <s v="T70523"/>
    <x v="23"/>
    <x v="0"/>
    <s v="Rate Schedule for Power Sales Second Revised Volume No. 6"/>
    <s v="WSPP"/>
    <n v="1129023"/>
    <n v="201803020800"/>
    <n v="201803020859"/>
    <n v="20180301"/>
    <m/>
    <x v="1"/>
    <s v="MP"/>
    <x v="1"/>
    <x v="4"/>
    <s v="F"/>
    <s v="ST"/>
    <s v="D"/>
    <s v="P"/>
    <x v="3"/>
    <n v="125"/>
    <n v="30"/>
    <x v="1"/>
    <n v="125"/>
    <n v="30"/>
    <n v="0"/>
    <n v="3750"/>
    <x v="0"/>
  </r>
  <r>
    <n v="16326"/>
    <s v="T70524"/>
    <x v="23"/>
    <x v="0"/>
    <s v="Rate Schedule for Power Sales Second Revised Volume No. 6"/>
    <s v="WSPP"/>
    <n v="1129023"/>
    <n v="201803020900"/>
    <n v="201803020959"/>
    <n v="20180301"/>
    <m/>
    <x v="1"/>
    <s v="MP"/>
    <x v="1"/>
    <x v="4"/>
    <s v="F"/>
    <s v="ST"/>
    <s v="D"/>
    <s v="P"/>
    <x v="3"/>
    <n v="125"/>
    <n v="30"/>
    <x v="1"/>
    <n v="125"/>
    <n v="30"/>
    <n v="0"/>
    <n v="3750"/>
    <x v="0"/>
  </r>
  <r>
    <n v="16327"/>
    <s v="T70525"/>
    <x v="23"/>
    <x v="0"/>
    <s v="Rate Schedule for Power Sales Second Revised Volume No. 6"/>
    <s v="WSPP"/>
    <n v="1129023"/>
    <n v="201803021000"/>
    <n v="201803021059"/>
    <n v="20180301"/>
    <m/>
    <x v="1"/>
    <s v="MP"/>
    <x v="1"/>
    <x v="4"/>
    <s v="F"/>
    <s v="ST"/>
    <s v="D"/>
    <s v="P"/>
    <x v="3"/>
    <n v="125"/>
    <n v="30"/>
    <x v="1"/>
    <n v="125"/>
    <n v="30"/>
    <n v="0"/>
    <n v="3750"/>
    <x v="0"/>
  </r>
  <r>
    <n v="16328"/>
    <s v="T70526"/>
    <x v="23"/>
    <x v="0"/>
    <s v="Rate Schedule for Power Sales Second Revised Volume No. 6"/>
    <s v="WSPP"/>
    <n v="1129023"/>
    <n v="201803021100"/>
    <n v="201803021159"/>
    <n v="20180301"/>
    <m/>
    <x v="1"/>
    <s v="MP"/>
    <x v="1"/>
    <x v="4"/>
    <s v="F"/>
    <s v="ST"/>
    <s v="D"/>
    <s v="P"/>
    <x v="3"/>
    <n v="125"/>
    <n v="30"/>
    <x v="1"/>
    <n v="125"/>
    <n v="30"/>
    <n v="0"/>
    <n v="3750"/>
    <x v="0"/>
  </r>
  <r>
    <n v="16329"/>
    <s v="T70527"/>
    <x v="23"/>
    <x v="0"/>
    <s v="Rate Schedule for Power Sales Second Revised Volume No. 6"/>
    <s v="WSPP"/>
    <n v="1129023"/>
    <n v="201803021200"/>
    <n v="201803021259"/>
    <n v="20180301"/>
    <m/>
    <x v="1"/>
    <s v="MP"/>
    <x v="1"/>
    <x v="4"/>
    <s v="F"/>
    <s v="ST"/>
    <s v="D"/>
    <s v="P"/>
    <x v="3"/>
    <n v="125"/>
    <n v="30"/>
    <x v="1"/>
    <n v="125"/>
    <n v="30"/>
    <n v="0"/>
    <n v="3750"/>
    <x v="0"/>
  </r>
  <r>
    <n v="16330"/>
    <s v="T70528"/>
    <x v="23"/>
    <x v="0"/>
    <s v="Rate Schedule for Power Sales Second Revised Volume No. 6"/>
    <s v="WSPP"/>
    <n v="1129023"/>
    <n v="201803021300"/>
    <n v="201803021359"/>
    <n v="20180301"/>
    <m/>
    <x v="1"/>
    <s v="MP"/>
    <x v="1"/>
    <x v="4"/>
    <s v="F"/>
    <s v="ST"/>
    <s v="D"/>
    <s v="P"/>
    <x v="3"/>
    <n v="125"/>
    <n v="30"/>
    <x v="1"/>
    <n v="125"/>
    <n v="30"/>
    <n v="0"/>
    <n v="3750"/>
    <x v="0"/>
  </r>
  <r>
    <n v="16331"/>
    <s v="T70529"/>
    <x v="23"/>
    <x v="0"/>
    <s v="Rate Schedule for Power Sales Second Revised Volume No. 6"/>
    <s v="WSPP"/>
    <n v="1129023"/>
    <n v="201803021400"/>
    <n v="201803021459"/>
    <n v="20180301"/>
    <m/>
    <x v="1"/>
    <s v="MP"/>
    <x v="1"/>
    <x v="4"/>
    <s v="F"/>
    <s v="ST"/>
    <s v="D"/>
    <s v="P"/>
    <x v="3"/>
    <n v="125"/>
    <n v="30"/>
    <x v="1"/>
    <n v="125"/>
    <n v="30"/>
    <n v="0"/>
    <n v="3750"/>
    <x v="0"/>
  </r>
  <r>
    <n v="16332"/>
    <s v="T70530"/>
    <x v="23"/>
    <x v="0"/>
    <s v="Rate Schedule for Power Sales Second Revised Volume No. 6"/>
    <s v="WSPP"/>
    <n v="1129023"/>
    <n v="201803021500"/>
    <n v="201803021559"/>
    <n v="20180301"/>
    <m/>
    <x v="1"/>
    <s v="MP"/>
    <x v="1"/>
    <x v="4"/>
    <s v="F"/>
    <s v="ST"/>
    <s v="D"/>
    <s v="P"/>
    <x v="3"/>
    <n v="125"/>
    <n v="30"/>
    <x v="1"/>
    <n v="125"/>
    <n v="30"/>
    <n v="0"/>
    <n v="3750"/>
    <x v="0"/>
  </r>
  <r>
    <n v="16333"/>
    <s v="T70531"/>
    <x v="23"/>
    <x v="0"/>
    <s v="Rate Schedule for Power Sales Second Revised Volume No. 6"/>
    <s v="WSPP"/>
    <n v="1129023"/>
    <n v="201803021600"/>
    <n v="201803021659"/>
    <n v="20180301"/>
    <m/>
    <x v="1"/>
    <s v="MP"/>
    <x v="1"/>
    <x v="4"/>
    <s v="F"/>
    <s v="ST"/>
    <s v="D"/>
    <s v="P"/>
    <x v="3"/>
    <n v="125"/>
    <n v="30"/>
    <x v="1"/>
    <n v="125"/>
    <n v="30"/>
    <n v="0"/>
    <n v="3750"/>
    <x v="0"/>
  </r>
  <r>
    <n v="16334"/>
    <s v="T70532"/>
    <x v="23"/>
    <x v="0"/>
    <s v="Rate Schedule for Power Sales Second Revised Volume No. 6"/>
    <s v="WSPP"/>
    <n v="1129023"/>
    <n v="201803021700"/>
    <n v="201803021759"/>
    <n v="20180301"/>
    <m/>
    <x v="1"/>
    <s v="MP"/>
    <x v="1"/>
    <x v="4"/>
    <s v="F"/>
    <s v="ST"/>
    <s v="D"/>
    <s v="P"/>
    <x v="3"/>
    <n v="125"/>
    <n v="30"/>
    <x v="1"/>
    <n v="125"/>
    <n v="30"/>
    <n v="0"/>
    <n v="3750"/>
    <x v="0"/>
  </r>
  <r>
    <n v="16335"/>
    <s v="T70533"/>
    <x v="23"/>
    <x v="0"/>
    <s v="Rate Schedule for Power Sales Second Revised Volume No. 6"/>
    <s v="WSPP"/>
    <n v="1129023"/>
    <n v="201803021800"/>
    <n v="201803021859"/>
    <n v="20180301"/>
    <m/>
    <x v="1"/>
    <s v="MP"/>
    <x v="1"/>
    <x v="4"/>
    <s v="F"/>
    <s v="ST"/>
    <s v="D"/>
    <s v="P"/>
    <x v="3"/>
    <n v="125"/>
    <n v="30"/>
    <x v="1"/>
    <n v="125"/>
    <n v="30"/>
    <n v="0"/>
    <n v="3750"/>
    <x v="0"/>
  </r>
  <r>
    <n v="16336"/>
    <s v="T70534"/>
    <x v="23"/>
    <x v="0"/>
    <s v="Rate Schedule for Power Sales Second Revised Volume No. 6"/>
    <s v="WSPP"/>
    <n v="1129023"/>
    <n v="201803021900"/>
    <n v="201803021959"/>
    <n v="20180301"/>
    <m/>
    <x v="1"/>
    <s v="MP"/>
    <x v="1"/>
    <x v="4"/>
    <s v="F"/>
    <s v="ST"/>
    <s v="D"/>
    <s v="P"/>
    <x v="3"/>
    <n v="125"/>
    <n v="30"/>
    <x v="1"/>
    <n v="125"/>
    <n v="30"/>
    <n v="0"/>
    <n v="3750"/>
    <x v="0"/>
  </r>
  <r>
    <n v="16337"/>
    <s v="T70535"/>
    <x v="23"/>
    <x v="0"/>
    <s v="Rate Schedule for Power Sales Second Revised Volume No. 6"/>
    <s v="WSPP"/>
    <n v="1129023"/>
    <n v="201803022000"/>
    <n v="201803022059"/>
    <n v="20180301"/>
    <m/>
    <x v="1"/>
    <s v="MP"/>
    <x v="1"/>
    <x v="4"/>
    <s v="F"/>
    <s v="ST"/>
    <s v="D"/>
    <s v="P"/>
    <x v="3"/>
    <n v="125"/>
    <n v="30"/>
    <x v="1"/>
    <n v="125"/>
    <n v="30"/>
    <n v="0"/>
    <n v="3750"/>
    <x v="0"/>
  </r>
  <r>
    <n v="16338"/>
    <s v="T70536"/>
    <x v="23"/>
    <x v="0"/>
    <s v="Rate Schedule for Power Sales Second Revised Volume No. 6"/>
    <s v="WSPP"/>
    <n v="1129023"/>
    <n v="201803022100"/>
    <n v="201803022159"/>
    <n v="20180301"/>
    <m/>
    <x v="1"/>
    <s v="MP"/>
    <x v="1"/>
    <x v="4"/>
    <s v="F"/>
    <s v="ST"/>
    <s v="D"/>
    <s v="P"/>
    <x v="3"/>
    <n v="125"/>
    <n v="30"/>
    <x v="1"/>
    <n v="125"/>
    <n v="30"/>
    <n v="0"/>
    <n v="3750"/>
    <x v="0"/>
  </r>
  <r>
    <n v="16339"/>
    <s v="T70537"/>
    <x v="23"/>
    <x v="0"/>
    <s v="Rate Schedule for Power Sales Second Revised Volume No. 6"/>
    <s v="WSPP"/>
    <n v="1129023"/>
    <n v="201803022200"/>
    <n v="201803022259"/>
    <n v="20180301"/>
    <m/>
    <x v="1"/>
    <s v="MP"/>
    <x v="1"/>
    <x v="4"/>
    <s v="F"/>
    <s v="ST"/>
    <s v="D"/>
    <s v="P"/>
    <x v="3"/>
    <n v="125"/>
    <n v="30"/>
    <x v="1"/>
    <n v="125"/>
    <n v="30"/>
    <n v="0"/>
    <n v="3750"/>
    <x v="0"/>
  </r>
  <r>
    <n v="16340"/>
    <s v="T70538"/>
    <x v="23"/>
    <x v="0"/>
    <s v="Rate Schedule for Power Sales Second Revised Volume No. 6"/>
    <s v="WSPP"/>
    <n v="1129023"/>
    <n v="201803030700"/>
    <n v="201803030759"/>
    <n v="20180301"/>
    <m/>
    <x v="1"/>
    <s v="MP"/>
    <x v="1"/>
    <x v="4"/>
    <s v="F"/>
    <s v="ST"/>
    <s v="D"/>
    <s v="P"/>
    <x v="3"/>
    <n v="125"/>
    <n v="30"/>
    <x v="1"/>
    <n v="125"/>
    <n v="30"/>
    <n v="0"/>
    <n v="3750"/>
    <x v="0"/>
  </r>
  <r>
    <n v="16341"/>
    <s v="T70539"/>
    <x v="23"/>
    <x v="0"/>
    <s v="Rate Schedule for Power Sales Second Revised Volume No. 6"/>
    <s v="WSPP"/>
    <n v="1129023"/>
    <n v="201803030800"/>
    <n v="201803030859"/>
    <n v="20180301"/>
    <m/>
    <x v="1"/>
    <s v="MP"/>
    <x v="1"/>
    <x v="4"/>
    <s v="F"/>
    <s v="ST"/>
    <s v="D"/>
    <s v="P"/>
    <x v="3"/>
    <n v="125"/>
    <n v="30"/>
    <x v="1"/>
    <n v="125"/>
    <n v="30"/>
    <n v="0"/>
    <n v="3750"/>
    <x v="0"/>
  </r>
  <r>
    <n v="16342"/>
    <s v="T70540"/>
    <x v="23"/>
    <x v="0"/>
    <s v="Rate Schedule for Power Sales Second Revised Volume No. 6"/>
    <s v="WSPP"/>
    <n v="1129023"/>
    <n v="201803030900"/>
    <n v="201803030959"/>
    <n v="20180301"/>
    <m/>
    <x v="1"/>
    <s v="MP"/>
    <x v="1"/>
    <x v="4"/>
    <s v="F"/>
    <s v="ST"/>
    <s v="D"/>
    <s v="P"/>
    <x v="3"/>
    <n v="125"/>
    <n v="30"/>
    <x v="1"/>
    <n v="125"/>
    <n v="30"/>
    <n v="0"/>
    <n v="3750"/>
    <x v="0"/>
  </r>
  <r>
    <n v="16343"/>
    <s v="T70541"/>
    <x v="23"/>
    <x v="0"/>
    <s v="Rate Schedule for Power Sales Second Revised Volume No. 6"/>
    <s v="WSPP"/>
    <n v="1129023"/>
    <n v="201803031000"/>
    <n v="201803031059"/>
    <n v="20180301"/>
    <m/>
    <x v="1"/>
    <s v="MP"/>
    <x v="1"/>
    <x v="4"/>
    <s v="F"/>
    <s v="ST"/>
    <s v="D"/>
    <s v="P"/>
    <x v="3"/>
    <n v="125"/>
    <n v="30"/>
    <x v="1"/>
    <n v="125"/>
    <n v="30"/>
    <n v="0"/>
    <n v="3750"/>
    <x v="0"/>
  </r>
  <r>
    <n v="16344"/>
    <s v="T70542"/>
    <x v="23"/>
    <x v="0"/>
    <s v="Rate Schedule for Power Sales Second Revised Volume No. 6"/>
    <s v="WSPP"/>
    <n v="1129023"/>
    <n v="201803031100"/>
    <n v="201803031159"/>
    <n v="20180301"/>
    <m/>
    <x v="1"/>
    <s v="MP"/>
    <x v="1"/>
    <x v="4"/>
    <s v="F"/>
    <s v="ST"/>
    <s v="D"/>
    <s v="P"/>
    <x v="3"/>
    <n v="125"/>
    <n v="30"/>
    <x v="1"/>
    <n v="125"/>
    <n v="30"/>
    <n v="0"/>
    <n v="3750"/>
    <x v="0"/>
  </r>
  <r>
    <n v="16345"/>
    <s v="T70543"/>
    <x v="23"/>
    <x v="0"/>
    <s v="Rate Schedule for Power Sales Second Revised Volume No. 6"/>
    <s v="WSPP"/>
    <n v="1129023"/>
    <n v="201803031200"/>
    <n v="201803031259"/>
    <n v="20180301"/>
    <m/>
    <x v="1"/>
    <s v="MP"/>
    <x v="1"/>
    <x v="4"/>
    <s v="F"/>
    <s v="ST"/>
    <s v="D"/>
    <s v="P"/>
    <x v="3"/>
    <n v="125"/>
    <n v="30"/>
    <x v="1"/>
    <n v="125"/>
    <n v="30"/>
    <n v="0"/>
    <n v="3750"/>
    <x v="0"/>
  </r>
  <r>
    <n v="16346"/>
    <s v="T70544"/>
    <x v="23"/>
    <x v="0"/>
    <s v="Rate Schedule for Power Sales Second Revised Volume No. 6"/>
    <s v="WSPP"/>
    <n v="1129023"/>
    <n v="201803031300"/>
    <n v="201803031359"/>
    <n v="20180301"/>
    <m/>
    <x v="1"/>
    <s v="MP"/>
    <x v="1"/>
    <x v="4"/>
    <s v="F"/>
    <s v="ST"/>
    <s v="D"/>
    <s v="P"/>
    <x v="3"/>
    <n v="125"/>
    <n v="30"/>
    <x v="1"/>
    <n v="125"/>
    <n v="30"/>
    <n v="0"/>
    <n v="3750"/>
    <x v="0"/>
  </r>
  <r>
    <n v="16347"/>
    <s v="T70545"/>
    <x v="23"/>
    <x v="0"/>
    <s v="Rate Schedule for Power Sales Second Revised Volume No. 6"/>
    <s v="WSPP"/>
    <n v="1129023"/>
    <n v="201803031400"/>
    <n v="201803031459"/>
    <n v="20180301"/>
    <m/>
    <x v="1"/>
    <s v="MP"/>
    <x v="1"/>
    <x v="4"/>
    <s v="F"/>
    <s v="ST"/>
    <s v="D"/>
    <s v="P"/>
    <x v="3"/>
    <n v="125"/>
    <n v="30"/>
    <x v="1"/>
    <n v="125"/>
    <n v="30"/>
    <n v="0"/>
    <n v="3750"/>
    <x v="0"/>
  </r>
  <r>
    <n v="16348"/>
    <s v="T70546"/>
    <x v="23"/>
    <x v="0"/>
    <s v="Rate Schedule for Power Sales Second Revised Volume No. 6"/>
    <s v="WSPP"/>
    <n v="1129023"/>
    <n v="201803031500"/>
    <n v="201803031559"/>
    <n v="20180301"/>
    <m/>
    <x v="1"/>
    <s v="MP"/>
    <x v="1"/>
    <x v="4"/>
    <s v="F"/>
    <s v="ST"/>
    <s v="D"/>
    <s v="P"/>
    <x v="3"/>
    <n v="125"/>
    <n v="30"/>
    <x v="1"/>
    <n v="125"/>
    <n v="30"/>
    <n v="0"/>
    <n v="3750"/>
    <x v="0"/>
  </r>
  <r>
    <n v="16349"/>
    <s v="T70547"/>
    <x v="23"/>
    <x v="0"/>
    <s v="Rate Schedule for Power Sales Second Revised Volume No. 6"/>
    <s v="WSPP"/>
    <n v="1129023"/>
    <n v="201803031600"/>
    <n v="201803031659"/>
    <n v="20180301"/>
    <m/>
    <x v="1"/>
    <s v="MP"/>
    <x v="1"/>
    <x v="4"/>
    <s v="F"/>
    <s v="ST"/>
    <s v="D"/>
    <s v="P"/>
    <x v="3"/>
    <n v="125"/>
    <n v="30"/>
    <x v="1"/>
    <n v="125"/>
    <n v="30"/>
    <n v="0"/>
    <n v="3750"/>
    <x v="0"/>
  </r>
  <r>
    <n v="16350"/>
    <s v="T70548"/>
    <x v="23"/>
    <x v="0"/>
    <s v="Rate Schedule for Power Sales Second Revised Volume No. 6"/>
    <s v="WSPP"/>
    <n v="1129023"/>
    <n v="201803031700"/>
    <n v="201803031759"/>
    <n v="20180301"/>
    <m/>
    <x v="1"/>
    <s v="MP"/>
    <x v="1"/>
    <x v="4"/>
    <s v="F"/>
    <s v="ST"/>
    <s v="D"/>
    <s v="P"/>
    <x v="3"/>
    <n v="125"/>
    <n v="30"/>
    <x v="1"/>
    <n v="125"/>
    <n v="30"/>
    <n v="0"/>
    <n v="3750"/>
    <x v="0"/>
  </r>
  <r>
    <n v="16351"/>
    <s v="T70549"/>
    <x v="23"/>
    <x v="0"/>
    <s v="Rate Schedule for Power Sales Second Revised Volume No. 6"/>
    <s v="WSPP"/>
    <n v="1129023"/>
    <n v="201803031800"/>
    <n v="201803031859"/>
    <n v="20180301"/>
    <m/>
    <x v="1"/>
    <s v="MP"/>
    <x v="1"/>
    <x v="4"/>
    <s v="F"/>
    <s v="ST"/>
    <s v="D"/>
    <s v="P"/>
    <x v="3"/>
    <n v="125"/>
    <n v="30"/>
    <x v="1"/>
    <n v="125"/>
    <n v="30"/>
    <n v="0"/>
    <n v="3750"/>
    <x v="0"/>
  </r>
  <r>
    <n v="16352"/>
    <s v="T70550"/>
    <x v="23"/>
    <x v="0"/>
    <s v="Rate Schedule for Power Sales Second Revised Volume No. 6"/>
    <s v="WSPP"/>
    <n v="1129023"/>
    <n v="201803031900"/>
    <n v="201803031959"/>
    <n v="20180301"/>
    <m/>
    <x v="1"/>
    <s v="MP"/>
    <x v="1"/>
    <x v="4"/>
    <s v="F"/>
    <s v="ST"/>
    <s v="D"/>
    <s v="P"/>
    <x v="3"/>
    <n v="125"/>
    <n v="30"/>
    <x v="1"/>
    <n v="125"/>
    <n v="30"/>
    <n v="0"/>
    <n v="3750"/>
    <x v="0"/>
  </r>
  <r>
    <n v="16353"/>
    <s v="T70551"/>
    <x v="23"/>
    <x v="0"/>
    <s v="Rate Schedule for Power Sales Second Revised Volume No. 6"/>
    <s v="WSPP"/>
    <n v="1129023"/>
    <n v="201803032000"/>
    <n v="201803032059"/>
    <n v="20180301"/>
    <m/>
    <x v="1"/>
    <s v="MP"/>
    <x v="1"/>
    <x v="4"/>
    <s v="F"/>
    <s v="ST"/>
    <s v="D"/>
    <s v="P"/>
    <x v="3"/>
    <n v="125"/>
    <n v="30"/>
    <x v="1"/>
    <n v="125"/>
    <n v="30"/>
    <n v="0"/>
    <n v="3750"/>
    <x v="0"/>
  </r>
  <r>
    <n v="16354"/>
    <s v="T70552"/>
    <x v="23"/>
    <x v="0"/>
    <s v="Rate Schedule for Power Sales Second Revised Volume No. 6"/>
    <s v="WSPP"/>
    <n v="1129023"/>
    <n v="201803032100"/>
    <n v="201803032159"/>
    <n v="20180301"/>
    <m/>
    <x v="1"/>
    <s v="MP"/>
    <x v="1"/>
    <x v="4"/>
    <s v="F"/>
    <s v="ST"/>
    <s v="D"/>
    <s v="P"/>
    <x v="3"/>
    <n v="125"/>
    <n v="30"/>
    <x v="1"/>
    <n v="125"/>
    <n v="30"/>
    <n v="0"/>
    <n v="3750"/>
    <x v="0"/>
  </r>
  <r>
    <n v="16355"/>
    <s v="T70553"/>
    <x v="23"/>
    <x v="0"/>
    <s v="Rate Schedule for Power Sales Second Revised Volume No. 6"/>
    <s v="WSPP"/>
    <n v="1129023"/>
    <n v="201803032200"/>
    <n v="201803032259"/>
    <n v="20180301"/>
    <m/>
    <x v="1"/>
    <s v="MP"/>
    <x v="1"/>
    <x v="4"/>
    <s v="F"/>
    <s v="ST"/>
    <s v="D"/>
    <s v="P"/>
    <x v="3"/>
    <n v="125"/>
    <n v="30"/>
    <x v="1"/>
    <n v="125"/>
    <n v="30"/>
    <n v="0"/>
    <n v="3750"/>
    <x v="0"/>
  </r>
  <r>
    <n v="16356"/>
    <s v="T70602"/>
    <x v="23"/>
    <x v="0"/>
    <s v="Rate Schedule for Power Sales Second Revised Volume No. 6"/>
    <s v="WSPP"/>
    <n v="1129156"/>
    <n v="201803040700"/>
    <n v="201803040759"/>
    <n v="20180302"/>
    <m/>
    <x v="1"/>
    <s v="MP"/>
    <x v="1"/>
    <x v="4"/>
    <s v="F"/>
    <s v="ST"/>
    <s v="D"/>
    <s v="P"/>
    <x v="3"/>
    <n v="100"/>
    <n v="24"/>
    <x v="1"/>
    <n v="100"/>
    <n v="24"/>
    <n v="0"/>
    <n v="2400"/>
    <x v="0"/>
  </r>
  <r>
    <n v="16357"/>
    <s v="T70603"/>
    <x v="23"/>
    <x v="0"/>
    <s v="Rate Schedule for Power Sales Second Revised Volume No. 6"/>
    <s v="WSPP"/>
    <n v="1129156"/>
    <n v="201803040800"/>
    <n v="201803040859"/>
    <n v="20180302"/>
    <m/>
    <x v="1"/>
    <s v="MP"/>
    <x v="1"/>
    <x v="4"/>
    <s v="F"/>
    <s v="ST"/>
    <s v="D"/>
    <s v="P"/>
    <x v="3"/>
    <n v="100"/>
    <n v="24"/>
    <x v="1"/>
    <n v="100"/>
    <n v="24"/>
    <n v="0"/>
    <n v="2400"/>
    <x v="0"/>
  </r>
  <r>
    <n v="16358"/>
    <s v="T70604"/>
    <x v="23"/>
    <x v="0"/>
    <s v="Rate Schedule for Power Sales Second Revised Volume No. 6"/>
    <s v="WSPP"/>
    <n v="1129156"/>
    <n v="201803040900"/>
    <n v="201803040959"/>
    <n v="20180302"/>
    <m/>
    <x v="1"/>
    <s v="MP"/>
    <x v="1"/>
    <x v="4"/>
    <s v="F"/>
    <s v="ST"/>
    <s v="D"/>
    <s v="P"/>
    <x v="3"/>
    <n v="100"/>
    <n v="24"/>
    <x v="1"/>
    <n v="100"/>
    <n v="24"/>
    <n v="0"/>
    <n v="2400"/>
    <x v="0"/>
  </r>
  <r>
    <n v="16359"/>
    <s v="T70605"/>
    <x v="23"/>
    <x v="0"/>
    <s v="Rate Schedule for Power Sales Second Revised Volume No. 6"/>
    <s v="WSPP"/>
    <n v="1129156"/>
    <n v="201803041000"/>
    <n v="201803041059"/>
    <n v="20180302"/>
    <m/>
    <x v="1"/>
    <s v="MP"/>
    <x v="1"/>
    <x v="4"/>
    <s v="F"/>
    <s v="ST"/>
    <s v="D"/>
    <s v="P"/>
    <x v="3"/>
    <n v="100"/>
    <n v="24"/>
    <x v="1"/>
    <n v="100"/>
    <n v="24"/>
    <n v="0"/>
    <n v="2400"/>
    <x v="0"/>
  </r>
  <r>
    <n v="16360"/>
    <s v="T70606"/>
    <x v="23"/>
    <x v="0"/>
    <s v="Rate Schedule for Power Sales Second Revised Volume No. 6"/>
    <s v="WSPP"/>
    <n v="1129156"/>
    <n v="201803041100"/>
    <n v="201803041159"/>
    <n v="20180302"/>
    <m/>
    <x v="1"/>
    <s v="MP"/>
    <x v="1"/>
    <x v="4"/>
    <s v="F"/>
    <s v="ST"/>
    <s v="D"/>
    <s v="P"/>
    <x v="3"/>
    <n v="100"/>
    <n v="24"/>
    <x v="1"/>
    <n v="100"/>
    <n v="24"/>
    <n v="0"/>
    <n v="2400"/>
    <x v="0"/>
  </r>
  <r>
    <n v="16361"/>
    <s v="T70607"/>
    <x v="23"/>
    <x v="0"/>
    <s v="Rate Schedule for Power Sales Second Revised Volume No. 6"/>
    <s v="WSPP"/>
    <n v="1129156"/>
    <n v="201803041200"/>
    <n v="201803041259"/>
    <n v="20180302"/>
    <m/>
    <x v="1"/>
    <s v="MP"/>
    <x v="1"/>
    <x v="4"/>
    <s v="F"/>
    <s v="ST"/>
    <s v="D"/>
    <s v="P"/>
    <x v="3"/>
    <n v="100"/>
    <n v="24"/>
    <x v="1"/>
    <n v="100"/>
    <n v="24"/>
    <n v="0"/>
    <n v="2400"/>
    <x v="0"/>
  </r>
  <r>
    <n v="16362"/>
    <s v="T70608"/>
    <x v="23"/>
    <x v="0"/>
    <s v="Rate Schedule for Power Sales Second Revised Volume No. 6"/>
    <s v="WSPP"/>
    <n v="1129156"/>
    <n v="201803041300"/>
    <n v="201803041359"/>
    <n v="20180302"/>
    <m/>
    <x v="1"/>
    <s v="MP"/>
    <x v="1"/>
    <x v="4"/>
    <s v="F"/>
    <s v="ST"/>
    <s v="D"/>
    <s v="P"/>
    <x v="3"/>
    <n v="100"/>
    <n v="24"/>
    <x v="1"/>
    <n v="100"/>
    <n v="24"/>
    <n v="0"/>
    <n v="2400"/>
    <x v="0"/>
  </r>
  <r>
    <n v="16363"/>
    <s v="T70609"/>
    <x v="23"/>
    <x v="0"/>
    <s v="Rate Schedule for Power Sales Second Revised Volume No. 6"/>
    <s v="WSPP"/>
    <n v="1129156"/>
    <n v="201803041400"/>
    <n v="201803041459"/>
    <n v="20180302"/>
    <m/>
    <x v="1"/>
    <s v="MP"/>
    <x v="1"/>
    <x v="4"/>
    <s v="F"/>
    <s v="ST"/>
    <s v="D"/>
    <s v="P"/>
    <x v="3"/>
    <n v="100"/>
    <n v="24"/>
    <x v="1"/>
    <n v="100"/>
    <n v="24"/>
    <n v="0"/>
    <n v="2400"/>
    <x v="0"/>
  </r>
  <r>
    <n v="16364"/>
    <s v="T70610"/>
    <x v="23"/>
    <x v="0"/>
    <s v="Rate Schedule for Power Sales Second Revised Volume No. 6"/>
    <s v="WSPP"/>
    <n v="1129156"/>
    <n v="201803041500"/>
    <n v="201803041559"/>
    <n v="20180302"/>
    <m/>
    <x v="1"/>
    <s v="MP"/>
    <x v="1"/>
    <x v="4"/>
    <s v="F"/>
    <s v="ST"/>
    <s v="D"/>
    <s v="P"/>
    <x v="3"/>
    <n v="100"/>
    <n v="24"/>
    <x v="1"/>
    <n v="100"/>
    <n v="24"/>
    <n v="0"/>
    <n v="2400"/>
    <x v="0"/>
  </r>
  <r>
    <n v="16365"/>
    <s v="T70611"/>
    <x v="23"/>
    <x v="0"/>
    <s v="Rate Schedule for Power Sales Second Revised Volume No. 6"/>
    <s v="WSPP"/>
    <n v="1129156"/>
    <n v="201803041600"/>
    <n v="201803041659"/>
    <n v="20180302"/>
    <m/>
    <x v="1"/>
    <s v="MP"/>
    <x v="1"/>
    <x v="4"/>
    <s v="F"/>
    <s v="ST"/>
    <s v="D"/>
    <s v="P"/>
    <x v="3"/>
    <n v="100"/>
    <n v="24"/>
    <x v="1"/>
    <n v="100"/>
    <n v="24"/>
    <n v="0"/>
    <n v="2400"/>
    <x v="0"/>
  </r>
  <r>
    <n v="16366"/>
    <s v="T70612"/>
    <x v="23"/>
    <x v="0"/>
    <s v="Rate Schedule for Power Sales Second Revised Volume No. 6"/>
    <s v="WSPP"/>
    <n v="1129156"/>
    <n v="201803041700"/>
    <n v="201803041759"/>
    <n v="20180302"/>
    <m/>
    <x v="1"/>
    <s v="MP"/>
    <x v="1"/>
    <x v="4"/>
    <s v="F"/>
    <s v="ST"/>
    <s v="D"/>
    <s v="P"/>
    <x v="3"/>
    <n v="100"/>
    <n v="24"/>
    <x v="1"/>
    <n v="100"/>
    <n v="24"/>
    <n v="0"/>
    <n v="2400"/>
    <x v="0"/>
  </r>
  <r>
    <n v="16367"/>
    <s v="T70613"/>
    <x v="23"/>
    <x v="0"/>
    <s v="Rate Schedule for Power Sales Second Revised Volume No. 6"/>
    <s v="WSPP"/>
    <n v="1129156"/>
    <n v="201803041800"/>
    <n v="201803041859"/>
    <n v="20180302"/>
    <m/>
    <x v="1"/>
    <s v="MP"/>
    <x v="1"/>
    <x v="4"/>
    <s v="F"/>
    <s v="ST"/>
    <s v="D"/>
    <s v="P"/>
    <x v="3"/>
    <n v="100"/>
    <n v="24"/>
    <x v="1"/>
    <n v="100"/>
    <n v="24"/>
    <n v="0"/>
    <n v="2400"/>
    <x v="0"/>
  </r>
  <r>
    <n v="16368"/>
    <s v="T70614"/>
    <x v="23"/>
    <x v="0"/>
    <s v="Rate Schedule for Power Sales Second Revised Volume No. 6"/>
    <s v="WSPP"/>
    <n v="1129156"/>
    <n v="201803041900"/>
    <n v="201803041959"/>
    <n v="20180302"/>
    <m/>
    <x v="1"/>
    <s v="MP"/>
    <x v="1"/>
    <x v="4"/>
    <s v="F"/>
    <s v="ST"/>
    <s v="D"/>
    <s v="P"/>
    <x v="3"/>
    <n v="100"/>
    <n v="24"/>
    <x v="1"/>
    <n v="100"/>
    <n v="24"/>
    <n v="0"/>
    <n v="2400"/>
    <x v="0"/>
  </r>
  <r>
    <n v="16369"/>
    <s v="T70615"/>
    <x v="23"/>
    <x v="0"/>
    <s v="Rate Schedule for Power Sales Second Revised Volume No. 6"/>
    <s v="WSPP"/>
    <n v="1129156"/>
    <n v="201803042000"/>
    <n v="201803042059"/>
    <n v="20180302"/>
    <m/>
    <x v="1"/>
    <s v="MP"/>
    <x v="1"/>
    <x v="4"/>
    <s v="F"/>
    <s v="ST"/>
    <s v="D"/>
    <s v="P"/>
    <x v="3"/>
    <n v="100"/>
    <n v="24"/>
    <x v="1"/>
    <n v="100"/>
    <n v="24"/>
    <n v="0"/>
    <n v="2400"/>
    <x v="0"/>
  </r>
  <r>
    <n v="16370"/>
    <s v="T70616"/>
    <x v="23"/>
    <x v="0"/>
    <s v="Rate Schedule for Power Sales Second Revised Volume No. 6"/>
    <s v="WSPP"/>
    <n v="1129156"/>
    <n v="201803042100"/>
    <n v="201803042159"/>
    <n v="20180302"/>
    <m/>
    <x v="1"/>
    <s v="MP"/>
    <x v="1"/>
    <x v="4"/>
    <s v="F"/>
    <s v="ST"/>
    <s v="D"/>
    <s v="P"/>
    <x v="3"/>
    <n v="100"/>
    <n v="24"/>
    <x v="1"/>
    <n v="100"/>
    <n v="24"/>
    <n v="0"/>
    <n v="2400"/>
    <x v="0"/>
  </r>
  <r>
    <n v="16371"/>
    <s v="T70617"/>
    <x v="23"/>
    <x v="0"/>
    <s v="Rate Schedule for Power Sales Second Revised Volume No. 6"/>
    <s v="WSPP"/>
    <n v="1129156"/>
    <n v="201803042200"/>
    <n v="201803042259"/>
    <n v="20180302"/>
    <m/>
    <x v="1"/>
    <s v="MP"/>
    <x v="1"/>
    <x v="4"/>
    <s v="F"/>
    <s v="ST"/>
    <s v="D"/>
    <s v="P"/>
    <x v="3"/>
    <n v="100"/>
    <n v="24"/>
    <x v="1"/>
    <n v="100"/>
    <n v="24"/>
    <n v="0"/>
    <n v="2400"/>
    <x v="0"/>
  </r>
  <r>
    <n v="16372"/>
    <s v="T70618"/>
    <x v="23"/>
    <x v="0"/>
    <s v="Rate Schedule for Power Sales Second Revised Volume No. 6"/>
    <s v="WSPP"/>
    <n v="1129156"/>
    <n v="201803050700"/>
    <n v="201803050759"/>
    <n v="20180302"/>
    <m/>
    <x v="1"/>
    <s v="MP"/>
    <x v="1"/>
    <x v="4"/>
    <s v="F"/>
    <s v="ST"/>
    <s v="D"/>
    <s v="P"/>
    <x v="3"/>
    <n v="100"/>
    <n v="24"/>
    <x v="1"/>
    <n v="100"/>
    <n v="24"/>
    <n v="0"/>
    <n v="2400"/>
    <x v="0"/>
  </r>
  <r>
    <n v="16373"/>
    <s v="T70619"/>
    <x v="23"/>
    <x v="0"/>
    <s v="Rate Schedule for Power Sales Second Revised Volume No. 6"/>
    <s v="WSPP"/>
    <n v="1129156"/>
    <n v="201803050800"/>
    <n v="201803050859"/>
    <n v="20180302"/>
    <m/>
    <x v="1"/>
    <s v="MP"/>
    <x v="1"/>
    <x v="4"/>
    <s v="F"/>
    <s v="ST"/>
    <s v="D"/>
    <s v="P"/>
    <x v="3"/>
    <n v="100"/>
    <n v="24"/>
    <x v="1"/>
    <n v="100"/>
    <n v="24"/>
    <n v="0"/>
    <n v="2400"/>
    <x v="0"/>
  </r>
  <r>
    <n v="16374"/>
    <s v="T70620"/>
    <x v="23"/>
    <x v="0"/>
    <s v="Rate Schedule for Power Sales Second Revised Volume No. 6"/>
    <s v="WSPP"/>
    <n v="1129156"/>
    <n v="201803050900"/>
    <n v="201803050959"/>
    <n v="20180302"/>
    <m/>
    <x v="1"/>
    <s v="MP"/>
    <x v="1"/>
    <x v="4"/>
    <s v="F"/>
    <s v="ST"/>
    <s v="D"/>
    <s v="P"/>
    <x v="3"/>
    <n v="100"/>
    <n v="24"/>
    <x v="1"/>
    <n v="100"/>
    <n v="24"/>
    <n v="0"/>
    <n v="2400"/>
    <x v="0"/>
  </r>
  <r>
    <n v="16375"/>
    <s v="T70621"/>
    <x v="23"/>
    <x v="0"/>
    <s v="Rate Schedule for Power Sales Second Revised Volume No. 6"/>
    <s v="WSPP"/>
    <n v="1129156"/>
    <n v="201803051000"/>
    <n v="201803051059"/>
    <n v="20180302"/>
    <m/>
    <x v="1"/>
    <s v="MP"/>
    <x v="1"/>
    <x v="4"/>
    <s v="F"/>
    <s v="ST"/>
    <s v="D"/>
    <s v="P"/>
    <x v="3"/>
    <n v="100"/>
    <n v="24"/>
    <x v="1"/>
    <n v="100"/>
    <n v="24"/>
    <n v="0"/>
    <n v="2400"/>
    <x v="0"/>
  </r>
  <r>
    <n v="16376"/>
    <s v="T70622"/>
    <x v="23"/>
    <x v="0"/>
    <s v="Rate Schedule for Power Sales Second Revised Volume No. 6"/>
    <s v="WSPP"/>
    <n v="1129156"/>
    <n v="201803051100"/>
    <n v="201803051159"/>
    <n v="20180302"/>
    <m/>
    <x v="1"/>
    <s v="MP"/>
    <x v="1"/>
    <x v="4"/>
    <s v="F"/>
    <s v="ST"/>
    <s v="D"/>
    <s v="P"/>
    <x v="3"/>
    <n v="100"/>
    <n v="24"/>
    <x v="1"/>
    <n v="100"/>
    <n v="24"/>
    <n v="0"/>
    <n v="2400"/>
    <x v="0"/>
  </r>
  <r>
    <n v="16377"/>
    <s v="T70623"/>
    <x v="23"/>
    <x v="0"/>
    <s v="Rate Schedule for Power Sales Second Revised Volume No. 6"/>
    <s v="WSPP"/>
    <n v="1129156"/>
    <n v="201803051200"/>
    <n v="201803051259"/>
    <n v="20180302"/>
    <m/>
    <x v="1"/>
    <s v="MP"/>
    <x v="1"/>
    <x v="4"/>
    <s v="F"/>
    <s v="ST"/>
    <s v="D"/>
    <s v="P"/>
    <x v="3"/>
    <n v="100"/>
    <n v="24"/>
    <x v="1"/>
    <n v="100"/>
    <n v="24"/>
    <n v="0"/>
    <n v="2400"/>
    <x v="0"/>
  </r>
  <r>
    <n v="16378"/>
    <s v="T70624"/>
    <x v="23"/>
    <x v="0"/>
    <s v="Rate Schedule for Power Sales Second Revised Volume No. 6"/>
    <s v="WSPP"/>
    <n v="1129156"/>
    <n v="201803051300"/>
    <n v="201803051359"/>
    <n v="20180302"/>
    <m/>
    <x v="1"/>
    <s v="MP"/>
    <x v="1"/>
    <x v="4"/>
    <s v="F"/>
    <s v="ST"/>
    <s v="D"/>
    <s v="P"/>
    <x v="3"/>
    <n v="100"/>
    <n v="24"/>
    <x v="1"/>
    <n v="100"/>
    <n v="24"/>
    <n v="0"/>
    <n v="2400"/>
    <x v="0"/>
  </r>
  <r>
    <n v="16379"/>
    <s v="T70625"/>
    <x v="23"/>
    <x v="0"/>
    <s v="Rate Schedule for Power Sales Second Revised Volume No. 6"/>
    <s v="WSPP"/>
    <n v="1129156"/>
    <n v="201803051400"/>
    <n v="201803051459"/>
    <n v="20180302"/>
    <m/>
    <x v="1"/>
    <s v="MP"/>
    <x v="1"/>
    <x v="4"/>
    <s v="F"/>
    <s v="ST"/>
    <s v="D"/>
    <s v="P"/>
    <x v="3"/>
    <n v="100"/>
    <n v="24"/>
    <x v="1"/>
    <n v="100"/>
    <n v="24"/>
    <n v="0"/>
    <n v="2400"/>
    <x v="0"/>
  </r>
  <r>
    <n v="16380"/>
    <s v="T70626"/>
    <x v="23"/>
    <x v="0"/>
    <s v="Rate Schedule for Power Sales Second Revised Volume No. 6"/>
    <s v="WSPP"/>
    <n v="1129156"/>
    <n v="201803051500"/>
    <n v="201803051559"/>
    <n v="20180302"/>
    <m/>
    <x v="1"/>
    <s v="MP"/>
    <x v="1"/>
    <x v="4"/>
    <s v="F"/>
    <s v="ST"/>
    <s v="D"/>
    <s v="P"/>
    <x v="3"/>
    <n v="100"/>
    <n v="24"/>
    <x v="1"/>
    <n v="100"/>
    <n v="24"/>
    <n v="0"/>
    <n v="2400"/>
    <x v="0"/>
  </r>
  <r>
    <n v="16381"/>
    <s v="T70627"/>
    <x v="23"/>
    <x v="0"/>
    <s v="Rate Schedule for Power Sales Second Revised Volume No. 6"/>
    <s v="WSPP"/>
    <n v="1129156"/>
    <n v="201803051600"/>
    <n v="201803051659"/>
    <n v="20180302"/>
    <m/>
    <x v="1"/>
    <s v="MP"/>
    <x v="1"/>
    <x v="4"/>
    <s v="F"/>
    <s v="ST"/>
    <s v="D"/>
    <s v="P"/>
    <x v="3"/>
    <n v="100"/>
    <n v="24"/>
    <x v="1"/>
    <n v="100"/>
    <n v="24"/>
    <n v="0"/>
    <n v="2400"/>
    <x v="0"/>
  </r>
  <r>
    <n v="16382"/>
    <s v="T70628"/>
    <x v="23"/>
    <x v="0"/>
    <s v="Rate Schedule for Power Sales Second Revised Volume No. 6"/>
    <s v="WSPP"/>
    <n v="1129156"/>
    <n v="201803051700"/>
    <n v="201803051759"/>
    <n v="20180302"/>
    <m/>
    <x v="1"/>
    <s v="MP"/>
    <x v="1"/>
    <x v="4"/>
    <s v="F"/>
    <s v="ST"/>
    <s v="D"/>
    <s v="P"/>
    <x v="3"/>
    <n v="100"/>
    <n v="24"/>
    <x v="1"/>
    <n v="100"/>
    <n v="24"/>
    <n v="0"/>
    <n v="2400"/>
    <x v="0"/>
  </r>
  <r>
    <n v="16383"/>
    <s v="T70629"/>
    <x v="23"/>
    <x v="0"/>
    <s v="Rate Schedule for Power Sales Second Revised Volume No. 6"/>
    <s v="WSPP"/>
    <n v="1129156"/>
    <n v="201803051800"/>
    <n v="201803051859"/>
    <n v="20180302"/>
    <m/>
    <x v="1"/>
    <s v="MP"/>
    <x v="1"/>
    <x v="4"/>
    <s v="F"/>
    <s v="ST"/>
    <s v="D"/>
    <s v="P"/>
    <x v="3"/>
    <n v="100"/>
    <n v="24"/>
    <x v="1"/>
    <n v="100"/>
    <n v="24"/>
    <n v="0"/>
    <n v="2400"/>
    <x v="0"/>
  </r>
  <r>
    <n v="16384"/>
    <s v="T70630"/>
    <x v="23"/>
    <x v="0"/>
    <s v="Rate Schedule for Power Sales Second Revised Volume No. 6"/>
    <s v="WSPP"/>
    <n v="1129156"/>
    <n v="201803051900"/>
    <n v="201803051959"/>
    <n v="20180302"/>
    <m/>
    <x v="1"/>
    <s v="MP"/>
    <x v="1"/>
    <x v="4"/>
    <s v="F"/>
    <s v="ST"/>
    <s v="D"/>
    <s v="P"/>
    <x v="3"/>
    <n v="100"/>
    <n v="24"/>
    <x v="1"/>
    <n v="100"/>
    <n v="24"/>
    <n v="0"/>
    <n v="2400"/>
    <x v="0"/>
  </r>
  <r>
    <n v="16385"/>
    <s v="T70631"/>
    <x v="23"/>
    <x v="0"/>
    <s v="Rate Schedule for Power Sales Second Revised Volume No. 6"/>
    <s v="WSPP"/>
    <n v="1129156"/>
    <n v="201803052000"/>
    <n v="201803052059"/>
    <n v="20180302"/>
    <m/>
    <x v="1"/>
    <s v="MP"/>
    <x v="1"/>
    <x v="4"/>
    <s v="F"/>
    <s v="ST"/>
    <s v="D"/>
    <s v="P"/>
    <x v="3"/>
    <n v="100"/>
    <n v="24"/>
    <x v="1"/>
    <n v="100"/>
    <n v="24"/>
    <n v="0"/>
    <n v="2400"/>
    <x v="0"/>
  </r>
  <r>
    <n v="16386"/>
    <s v="T70632"/>
    <x v="23"/>
    <x v="0"/>
    <s v="Rate Schedule for Power Sales Second Revised Volume No. 6"/>
    <s v="WSPP"/>
    <n v="1129156"/>
    <n v="201803052100"/>
    <n v="201803052159"/>
    <n v="20180302"/>
    <m/>
    <x v="1"/>
    <s v="MP"/>
    <x v="1"/>
    <x v="4"/>
    <s v="F"/>
    <s v="ST"/>
    <s v="D"/>
    <s v="P"/>
    <x v="3"/>
    <n v="100"/>
    <n v="24"/>
    <x v="1"/>
    <n v="100"/>
    <n v="24"/>
    <n v="0"/>
    <n v="2400"/>
    <x v="0"/>
  </r>
  <r>
    <n v="16387"/>
    <s v="T70633"/>
    <x v="23"/>
    <x v="0"/>
    <s v="Rate Schedule for Power Sales Second Revised Volume No. 6"/>
    <s v="WSPP"/>
    <n v="1129156"/>
    <n v="201803052200"/>
    <n v="201803052259"/>
    <n v="20180302"/>
    <m/>
    <x v="1"/>
    <s v="MP"/>
    <x v="1"/>
    <x v="4"/>
    <s v="F"/>
    <s v="ST"/>
    <s v="D"/>
    <s v="P"/>
    <x v="3"/>
    <n v="100"/>
    <n v="24"/>
    <x v="1"/>
    <n v="100"/>
    <n v="24"/>
    <n v="0"/>
    <n v="2400"/>
    <x v="0"/>
  </r>
  <r>
    <n v="16388"/>
    <s v="T70634"/>
    <x v="23"/>
    <x v="0"/>
    <s v="Rate Schedule for Power Sales Second Revised Volume No. 6"/>
    <s v="WSPP"/>
    <n v="1129157"/>
    <n v="201803040000"/>
    <n v="201803040059"/>
    <n v="20180302"/>
    <m/>
    <x v="1"/>
    <s v="MP"/>
    <x v="1"/>
    <x v="4"/>
    <s v="F"/>
    <s v="ST"/>
    <s v="D"/>
    <s v="OP"/>
    <x v="3"/>
    <n v="100"/>
    <n v="19"/>
    <x v="1"/>
    <n v="100"/>
    <n v="19"/>
    <n v="0"/>
    <n v="1900"/>
    <x v="0"/>
  </r>
  <r>
    <n v="16389"/>
    <s v="T70635"/>
    <x v="23"/>
    <x v="0"/>
    <s v="Rate Schedule for Power Sales Second Revised Volume No. 6"/>
    <s v="WSPP"/>
    <n v="1129157"/>
    <n v="201803040100"/>
    <n v="201803040159"/>
    <n v="20180302"/>
    <m/>
    <x v="1"/>
    <s v="MP"/>
    <x v="1"/>
    <x v="4"/>
    <s v="F"/>
    <s v="ST"/>
    <s v="D"/>
    <s v="OP"/>
    <x v="3"/>
    <n v="100"/>
    <n v="19"/>
    <x v="1"/>
    <n v="100"/>
    <n v="19"/>
    <n v="0"/>
    <n v="1900"/>
    <x v="0"/>
  </r>
  <r>
    <n v="16390"/>
    <s v="T70636"/>
    <x v="23"/>
    <x v="0"/>
    <s v="Rate Schedule for Power Sales Second Revised Volume No. 6"/>
    <s v="WSPP"/>
    <n v="1129157"/>
    <n v="201803040200"/>
    <n v="201803040259"/>
    <n v="20180302"/>
    <m/>
    <x v="1"/>
    <s v="MP"/>
    <x v="1"/>
    <x v="4"/>
    <s v="F"/>
    <s v="ST"/>
    <s v="D"/>
    <s v="OP"/>
    <x v="3"/>
    <n v="100"/>
    <n v="19"/>
    <x v="1"/>
    <n v="100"/>
    <n v="19"/>
    <n v="0"/>
    <n v="1900"/>
    <x v="0"/>
  </r>
  <r>
    <n v="16391"/>
    <s v="T70637"/>
    <x v="23"/>
    <x v="0"/>
    <s v="Rate Schedule for Power Sales Second Revised Volume No. 6"/>
    <s v="WSPP"/>
    <n v="1129157"/>
    <n v="201803040300"/>
    <n v="201803040359"/>
    <n v="20180302"/>
    <m/>
    <x v="1"/>
    <s v="MP"/>
    <x v="1"/>
    <x v="4"/>
    <s v="F"/>
    <s v="ST"/>
    <s v="D"/>
    <s v="OP"/>
    <x v="3"/>
    <n v="100"/>
    <n v="19"/>
    <x v="1"/>
    <n v="100"/>
    <n v="19"/>
    <n v="0"/>
    <n v="1900"/>
    <x v="0"/>
  </r>
  <r>
    <n v="16392"/>
    <s v="T70638"/>
    <x v="23"/>
    <x v="0"/>
    <s v="Rate Schedule for Power Sales Second Revised Volume No. 6"/>
    <s v="WSPP"/>
    <n v="1129157"/>
    <n v="201803040400"/>
    <n v="201803040459"/>
    <n v="20180302"/>
    <m/>
    <x v="1"/>
    <s v="MP"/>
    <x v="1"/>
    <x v="4"/>
    <s v="F"/>
    <s v="ST"/>
    <s v="D"/>
    <s v="OP"/>
    <x v="3"/>
    <n v="100"/>
    <n v="19"/>
    <x v="1"/>
    <n v="100"/>
    <n v="19"/>
    <n v="0"/>
    <n v="1900"/>
    <x v="0"/>
  </r>
  <r>
    <n v="16393"/>
    <s v="T70639"/>
    <x v="23"/>
    <x v="0"/>
    <s v="Rate Schedule for Power Sales Second Revised Volume No. 6"/>
    <s v="WSPP"/>
    <n v="1129157"/>
    <n v="201803040500"/>
    <n v="201803040559"/>
    <n v="20180302"/>
    <m/>
    <x v="1"/>
    <s v="MP"/>
    <x v="1"/>
    <x v="4"/>
    <s v="F"/>
    <s v="ST"/>
    <s v="D"/>
    <s v="OP"/>
    <x v="3"/>
    <n v="100"/>
    <n v="19"/>
    <x v="1"/>
    <n v="100"/>
    <n v="19"/>
    <n v="0"/>
    <n v="1900"/>
    <x v="0"/>
  </r>
  <r>
    <n v="16394"/>
    <s v="T70640"/>
    <x v="23"/>
    <x v="0"/>
    <s v="Rate Schedule for Power Sales Second Revised Volume No. 6"/>
    <s v="WSPP"/>
    <n v="1129157"/>
    <n v="201803040600"/>
    <n v="201803040659"/>
    <n v="20180302"/>
    <m/>
    <x v="1"/>
    <s v="MP"/>
    <x v="1"/>
    <x v="4"/>
    <s v="F"/>
    <s v="ST"/>
    <s v="D"/>
    <s v="OP"/>
    <x v="3"/>
    <n v="100"/>
    <n v="19"/>
    <x v="1"/>
    <n v="100"/>
    <n v="19"/>
    <n v="0"/>
    <n v="1900"/>
    <x v="0"/>
  </r>
  <r>
    <n v="16395"/>
    <s v="T70641"/>
    <x v="23"/>
    <x v="0"/>
    <s v="Rate Schedule for Power Sales Second Revised Volume No. 6"/>
    <s v="WSPP"/>
    <n v="1129157"/>
    <n v="201803042300"/>
    <n v="201803042359"/>
    <n v="20180302"/>
    <m/>
    <x v="1"/>
    <s v="MP"/>
    <x v="1"/>
    <x v="4"/>
    <s v="F"/>
    <s v="ST"/>
    <s v="D"/>
    <s v="OP"/>
    <x v="3"/>
    <n v="100"/>
    <n v="19"/>
    <x v="1"/>
    <n v="100"/>
    <n v="19"/>
    <n v="0"/>
    <n v="1900"/>
    <x v="0"/>
  </r>
  <r>
    <n v="16396"/>
    <s v="T70642"/>
    <x v="23"/>
    <x v="0"/>
    <s v="Rate Schedule for Power Sales Second Revised Volume No. 6"/>
    <s v="WSPP"/>
    <n v="1129157"/>
    <n v="201803050000"/>
    <n v="201803050059"/>
    <n v="20180302"/>
    <m/>
    <x v="1"/>
    <s v="MP"/>
    <x v="1"/>
    <x v="4"/>
    <s v="F"/>
    <s v="ST"/>
    <s v="D"/>
    <s v="OP"/>
    <x v="3"/>
    <n v="100"/>
    <n v="19"/>
    <x v="1"/>
    <n v="100"/>
    <n v="19"/>
    <n v="0"/>
    <n v="1900"/>
    <x v="0"/>
  </r>
  <r>
    <n v="16397"/>
    <s v="T70643"/>
    <x v="23"/>
    <x v="0"/>
    <s v="Rate Schedule for Power Sales Second Revised Volume No. 6"/>
    <s v="WSPP"/>
    <n v="1129157"/>
    <n v="201803050100"/>
    <n v="201803050159"/>
    <n v="20180302"/>
    <m/>
    <x v="1"/>
    <s v="MP"/>
    <x v="1"/>
    <x v="4"/>
    <s v="F"/>
    <s v="ST"/>
    <s v="D"/>
    <s v="OP"/>
    <x v="3"/>
    <n v="100"/>
    <n v="19"/>
    <x v="1"/>
    <n v="100"/>
    <n v="19"/>
    <n v="0"/>
    <n v="1900"/>
    <x v="0"/>
  </r>
  <r>
    <n v="16398"/>
    <s v="T70644"/>
    <x v="23"/>
    <x v="0"/>
    <s v="Rate Schedule for Power Sales Second Revised Volume No. 6"/>
    <s v="WSPP"/>
    <n v="1129157"/>
    <n v="201803050200"/>
    <n v="201803050259"/>
    <n v="20180302"/>
    <m/>
    <x v="1"/>
    <s v="MP"/>
    <x v="1"/>
    <x v="4"/>
    <s v="F"/>
    <s v="ST"/>
    <s v="D"/>
    <s v="OP"/>
    <x v="3"/>
    <n v="100"/>
    <n v="19"/>
    <x v="1"/>
    <n v="100"/>
    <n v="19"/>
    <n v="0"/>
    <n v="1900"/>
    <x v="0"/>
  </r>
  <r>
    <n v="16399"/>
    <s v="T70645"/>
    <x v="23"/>
    <x v="0"/>
    <s v="Rate Schedule for Power Sales Second Revised Volume No. 6"/>
    <s v="WSPP"/>
    <n v="1129157"/>
    <n v="201803050300"/>
    <n v="201803050359"/>
    <n v="20180302"/>
    <m/>
    <x v="1"/>
    <s v="MP"/>
    <x v="1"/>
    <x v="4"/>
    <s v="F"/>
    <s v="ST"/>
    <s v="D"/>
    <s v="OP"/>
    <x v="3"/>
    <n v="100"/>
    <n v="19"/>
    <x v="1"/>
    <n v="100"/>
    <n v="19"/>
    <n v="0"/>
    <n v="1900"/>
    <x v="0"/>
  </r>
  <r>
    <n v="16400"/>
    <s v="T70646"/>
    <x v="23"/>
    <x v="0"/>
    <s v="Rate Schedule for Power Sales Second Revised Volume No. 6"/>
    <s v="WSPP"/>
    <n v="1129157"/>
    <n v="201803050400"/>
    <n v="201803050459"/>
    <n v="20180302"/>
    <m/>
    <x v="1"/>
    <s v="MP"/>
    <x v="1"/>
    <x v="4"/>
    <s v="F"/>
    <s v="ST"/>
    <s v="D"/>
    <s v="OP"/>
    <x v="3"/>
    <n v="100"/>
    <n v="19"/>
    <x v="1"/>
    <n v="100"/>
    <n v="19"/>
    <n v="0"/>
    <n v="1900"/>
    <x v="0"/>
  </r>
  <r>
    <n v="16401"/>
    <s v="T70647"/>
    <x v="23"/>
    <x v="0"/>
    <s v="Rate Schedule for Power Sales Second Revised Volume No. 6"/>
    <s v="WSPP"/>
    <n v="1129157"/>
    <n v="201803050500"/>
    <n v="201803050559"/>
    <n v="20180302"/>
    <m/>
    <x v="1"/>
    <s v="MP"/>
    <x v="1"/>
    <x v="4"/>
    <s v="F"/>
    <s v="ST"/>
    <s v="D"/>
    <s v="OP"/>
    <x v="3"/>
    <n v="100"/>
    <n v="19"/>
    <x v="1"/>
    <n v="100"/>
    <n v="19"/>
    <n v="0"/>
    <n v="1900"/>
    <x v="0"/>
  </r>
  <r>
    <n v="16402"/>
    <s v="T70648"/>
    <x v="23"/>
    <x v="0"/>
    <s v="Rate Schedule for Power Sales Second Revised Volume No. 6"/>
    <s v="WSPP"/>
    <n v="1129157"/>
    <n v="201803050600"/>
    <n v="201803050659"/>
    <n v="20180302"/>
    <m/>
    <x v="1"/>
    <s v="MP"/>
    <x v="1"/>
    <x v="4"/>
    <s v="F"/>
    <s v="ST"/>
    <s v="D"/>
    <s v="OP"/>
    <x v="3"/>
    <n v="100"/>
    <n v="19"/>
    <x v="1"/>
    <n v="100"/>
    <n v="19"/>
    <n v="0"/>
    <n v="1900"/>
    <x v="0"/>
  </r>
  <r>
    <n v="16403"/>
    <s v="T70649"/>
    <x v="23"/>
    <x v="0"/>
    <s v="Rate Schedule for Power Sales Second Revised Volume No. 6"/>
    <s v="WSPP"/>
    <n v="1129157"/>
    <n v="201803052300"/>
    <n v="201803052359"/>
    <n v="20180302"/>
    <m/>
    <x v="1"/>
    <s v="MP"/>
    <x v="1"/>
    <x v="4"/>
    <s v="F"/>
    <s v="ST"/>
    <s v="D"/>
    <s v="OP"/>
    <x v="3"/>
    <n v="100"/>
    <n v="19"/>
    <x v="1"/>
    <n v="100"/>
    <n v="19"/>
    <n v="0"/>
    <n v="1900"/>
    <x v="0"/>
  </r>
  <r>
    <n v="16404"/>
    <s v="T70650"/>
    <x v="23"/>
    <x v="0"/>
    <s v="Rate Schedule for Power Sales Second Revised Volume No. 6"/>
    <s v="WSPP"/>
    <n v="1129277"/>
    <n v="201803060000"/>
    <n v="201803060059"/>
    <n v="20180305"/>
    <m/>
    <x v="1"/>
    <s v="MP"/>
    <x v="1"/>
    <x v="4"/>
    <s v="F"/>
    <s v="ST"/>
    <s v="D"/>
    <s v="OP"/>
    <x v="3"/>
    <n v="50"/>
    <n v="19"/>
    <x v="1"/>
    <n v="50"/>
    <n v="19"/>
    <n v="0"/>
    <n v="950"/>
    <x v="0"/>
  </r>
  <r>
    <n v="16405"/>
    <s v="T70651"/>
    <x v="23"/>
    <x v="0"/>
    <s v="Rate Schedule for Power Sales Second Revised Volume No. 6"/>
    <s v="WSPP"/>
    <n v="1129277"/>
    <n v="201803060100"/>
    <n v="201803060159"/>
    <n v="20180305"/>
    <m/>
    <x v="1"/>
    <s v="MP"/>
    <x v="1"/>
    <x v="4"/>
    <s v="F"/>
    <s v="ST"/>
    <s v="D"/>
    <s v="OP"/>
    <x v="3"/>
    <n v="50"/>
    <n v="19"/>
    <x v="1"/>
    <n v="50"/>
    <n v="19"/>
    <n v="0"/>
    <n v="950"/>
    <x v="0"/>
  </r>
  <r>
    <n v="16406"/>
    <s v="T70652"/>
    <x v="23"/>
    <x v="0"/>
    <s v="Rate Schedule for Power Sales Second Revised Volume No. 6"/>
    <s v="WSPP"/>
    <n v="1129277"/>
    <n v="201803060200"/>
    <n v="201803060259"/>
    <n v="20180305"/>
    <m/>
    <x v="1"/>
    <s v="MP"/>
    <x v="1"/>
    <x v="4"/>
    <s v="F"/>
    <s v="ST"/>
    <s v="D"/>
    <s v="OP"/>
    <x v="3"/>
    <n v="50"/>
    <n v="19"/>
    <x v="1"/>
    <n v="50"/>
    <n v="19"/>
    <n v="0"/>
    <n v="950"/>
    <x v="0"/>
  </r>
  <r>
    <n v="16407"/>
    <s v="T70653"/>
    <x v="23"/>
    <x v="0"/>
    <s v="Rate Schedule for Power Sales Second Revised Volume No. 6"/>
    <s v="WSPP"/>
    <n v="1129277"/>
    <n v="201803060300"/>
    <n v="201803060359"/>
    <n v="20180305"/>
    <m/>
    <x v="1"/>
    <s v="MP"/>
    <x v="1"/>
    <x v="4"/>
    <s v="F"/>
    <s v="ST"/>
    <s v="D"/>
    <s v="OP"/>
    <x v="3"/>
    <n v="50"/>
    <n v="19"/>
    <x v="1"/>
    <n v="50"/>
    <n v="19"/>
    <n v="0"/>
    <n v="950"/>
    <x v="0"/>
  </r>
  <r>
    <n v="16408"/>
    <s v="T70654"/>
    <x v="23"/>
    <x v="0"/>
    <s v="Rate Schedule for Power Sales Second Revised Volume No. 6"/>
    <s v="WSPP"/>
    <n v="1129277"/>
    <n v="201803060400"/>
    <n v="201803060459"/>
    <n v="20180305"/>
    <m/>
    <x v="1"/>
    <s v="MP"/>
    <x v="1"/>
    <x v="4"/>
    <s v="F"/>
    <s v="ST"/>
    <s v="D"/>
    <s v="OP"/>
    <x v="3"/>
    <n v="50"/>
    <n v="19"/>
    <x v="1"/>
    <n v="50"/>
    <n v="19"/>
    <n v="0"/>
    <n v="950"/>
    <x v="0"/>
  </r>
  <r>
    <n v="16409"/>
    <s v="T70655"/>
    <x v="23"/>
    <x v="0"/>
    <s v="Rate Schedule for Power Sales Second Revised Volume No. 6"/>
    <s v="WSPP"/>
    <n v="1129277"/>
    <n v="201803060500"/>
    <n v="201803060559"/>
    <n v="20180305"/>
    <m/>
    <x v="1"/>
    <s v="MP"/>
    <x v="1"/>
    <x v="4"/>
    <s v="F"/>
    <s v="ST"/>
    <s v="D"/>
    <s v="OP"/>
    <x v="3"/>
    <n v="50"/>
    <n v="19"/>
    <x v="1"/>
    <n v="50"/>
    <n v="19"/>
    <n v="0"/>
    <n v="950"/>
    <x v="0"/>
  </r>
  <r>
    <n v="16410"/>
    <s v="T70656"/>
    <x v="23"/>
    <x v="0"/>
    <s v="Rate Schedule for Power Sales Second Revised Volume No. 6"/>
    <s v="WSPP"/>
    <n v="1129277"/>
    <n v="201803060600"/>
    <n v="201803060659"/>
    <n v="20180305"/>
    <m/>
    <x v="1"/>
    <s v="MP"/>
    <x v="1"/>
    <x v="4"/>
    <s v="F"/>
    <s v="ST"/>
    <s v="D"/>
    <s v="OP"/>
    <x v="3"/>
    <n v="50"/>
    <n v="19"/>
    <x v="1"/>
    <n v="50"/>
    <n v="19"/>
    <n v="0"/>
    <n v="950"/>
    <x v="0"/>
  </r>
  <r>
    <n v="16411"/>
    <s v="T70657"/>
    <x v="23"/>
    <x v="0"/>
    <s v="Rate Schedule for Power Sales Second Revised Volume No. 6"/>
    <s v="WSPP"/>
    <n v="1129277"/>
    <n v="201803062300"/>
    <n v="201803062359"/>
    <n v="20180305"/>
    <m/>
    <x v="1"/>
    <s v="MP"/>
    <x v="1"/>
    <x v="4"/>
    <s v="F"/>
    <s v="ST"/>
    <s v="D"/>
    <s v="OP"/>
    <x v="3"/>
    <n v="50"/>
    <n v="19"/>
    <x v="1"/>
    <n v="50"/>
    <n v="19"/>
    <n v="0"/>
    <n v="950"/>
    <x v="0"/>
  </r>
  <r>
    <n v="16412"/>
    <s v="T70658"/>
    <x v="23"/>
    <x v="0"/>
    <s v="Rate Schedule for Power Sales Second Revised Volume No. 6"/>
    <s v="WSPP"/>
    <n v="1129466"/>
    <n v="201803070000"/>
    <n v="201803070059"/>
    <n v="20180306"/>
    <m/>
    <x v="1"/>
    <s v="MP"/>
    <x v="1"/>
    <x v="4"/>
    <s v="F"/>
    <s v="ST"/>
    <s v="D"/>
    <s v="OP"/>
    <x v="3"/>
    <n v="50"/>
    <n v="20"/>
    <x v="1"/>
    <n v="50"/>
    <n v="20"/>
    <n v="0"/>
    <n v="1000"/>
    <x v="0"/>
  </r>
  <r>
    <n v="16413"/>
    <s v="T70659"/>
    <x v="23"/>
    <x v="0"/>
    <s v="Rate Schedule for Power Sales Second Revised Volume No. 6"/>
    <s v="WSPP"/>
    <n v="1129466"/>
    <n v="201803070100"/>
    <n v="201803070159"/>
    <n v="20180306"/>
    <m/>
    <x v="1"/>
    <s v="MP"/>
    <x v="1"/>
    <x v="4"/>
    <s v="F"/>
    <s v="ST"/>
    <s v="D"/>
    <s v="OP"/>
    <x v="3"/>
    <n v="50"/>
    <n v="20"/>
    <x v="1"/>
    <n v="50"/>
    <n v="20"/>
    <n v="0"/>
    <n v="1000"/>
    <x v="0"/>
  </r>
  <r>
    <n v="16414"/>
    <s v="T70660"/>
    <x v="23"/>
    <x v="0"/>
    <s v="Rate Schedule for Power Sales Second Revised Volume No. 6"/>
    <s v="WSPP"/>
    <n v="1129466"/>
    <n v="201803070200"/>
    <n v="201803070259"/>
    <n v="20180306"/>
    <m/>
    <x v="1"/>
    <s v="MP"/>
    <x v="1"/>
    <x v="4"/>
    <s v="F"/>
    <s v="ST"/>
    <s v="D"/>
    <s v="OP"/>
    <x v="3"/>
    <n v="50"/>
    <n v="20"/>
    <x v="1"/>
    <n v="50"/>
    <n v="20"/>
    <n v="0"/>
    <n v="1000"/>
    <x v="0"/>
  </r>
  <r>
    <n v="16415"/>
    <s v="T70661"/>
    <x v="23"/>
    <x v="0"/>
    <s v="Rate Schedule for Power Sales Second Revised Volume No. 6"/>
    <s v="WSPP"/>
    <n v="1129466"/>
    <n v="201803070300"/>
    <n v="201803070359"/>
    <n v="20180306"/>
    <m/>
    <x v="1"/>
    <s v="MP"/>
    <x v="1"/>
    <x v="4"/>
    <s v="F"/>
    <s v="ST"/>
    <s v="D"/>
    <s v="OP"/>
    <x v="3"/>
    <n v="50"/>
    <n v="20"/>
    <x v="1"/>
    <n v="50"/>
    <n v="20"/>
    <n v="0"/>
    <n v="1000"/>
    <x v="0"/>
  </r>
  <r>
    <n v="16416"/>
    <s v="T70662"/>
    <x v="23"/>
    <x v="0"/>
    <s v="Rate Schedule for Power Sales Second Revised Volume No. 6"/>
    <s v="WSPP"/>
    <n v="1129466"/>
    <n v="201803070400"/>
    <n v="201803070459"/>
    <n v="20180306"/>
    <m/>
    <x v="1"/>
    <s v="MP"/>
    <x v="1"/>
    <x v="4"/>
    <s v="F"/>
    <s v="ST"/>
    <s v="D"/>
    <s v="OP"/>
    <x v="3"/>
    <n v="50"/>
    <n v="20"/>
    <x v="1"/>
    <n v="50"/>
    <n v="20"/>
    <n v="0"/>
    <n v="1000"/>
    <x v="0"/>
  </r>
  <r>
    <n v="16417"/>
    <s v="T70663"/>
    <x v="23"/>
    <x v="0"/>
    <s v="Rate Schedule for Power Sales Second Revised Volume No. 6"/>
    <s v="WSPP"/>
    <n v="1129466"/>
    <n v="201803070500"/>
    <n v="201803070559"/>
    <n v="20180306"/>
    <m/>
    <x v="1"/>
    <s v="MP"/>
    <x v="1"/>
    <x v="4"/>
    <s v="F"/>
    <s v="ST"/>
    <s v="D"/>
    <s v="OP"/>
    <x v="3"/>
    <n v="50"/>
    <n v="20"/>
    <x v="1"/>
    <n v="50"/>
    <n v="20"/>
    <n v="0"/>
    <n v="1000"/>
    <x v="0"/>
  </r>
  <r>
    <n v="16418"/>
    <s v="T70664"/>
    <x v="23"/>
    <x v="0"/>
    <s v="Rate Schedule for Power Sales Second Revised Volume No. 6"/>
    <s v="WSPP"/>
    <n v="1129466"/>
    <n v="201803070600"/>
    <n v="201803070659"/>
    <n v="20180306"/>
    <m/>
    <x v="1"/>
    <s v="MP"/>
    <x v="1"/>
    <x v="4"/>
    <s v="F"/>
    <s v="ST"/>
    <s v="D"/>
    <s v="OP"/>
    <x v="3"/>
    <n v="50"/>
    <n v="20"/>
    <x v="1"/>
    <n v="50"/>
    <n v="20"/>
    <n v="0"/>
    <n v="1000"/>
    <x v="0"/>
  </r>
  <r>
    <n v="16419"/>
    <s v="T70665"/>
    <x v="23"/>
    <x v="0"/>
    <s v="Rate Schedule for Power Sales Second Revised Volume No. 6"/>
    <s v="WSPP"/>
    <n v="1129466"/>
    <n v="201803072300"/>
    <n v="201803072359"/>
    <n v="20180306"/>
    <m/>
    <x v="1"/>
    <s v="MP"/>
    <x v="1"/>
    <x v="4"/>
    <s v="F"/>
    <s v="ST"/>
    <s v="D"/>
    <s v="OP"/>
    <x v="3"/>
    <n v="50"/>
    <n v="20"/>
    <x v="1"/>
    <n v="50"/>
    <n v="20"/>
    <n v="0"/>
    <n v="1000"/>
    <x v="0"/>
  </r>
  <r>
    <n v="16420"/>
    <s v="T70666"/>
    <x v="23"/>
    <x v="0"/>
    <s v="Rate Schedule for Power Sales Second Revised Volume No. 6"/>
    <s v="WSPP"/>
    <n v="1129744"/>
    <n v="201803080000"/>
    <n v="201803080059"/>
    <n v="20180307"/>
    <m/>
    <x v="1"/>
    <s v="MP"/>
    <x v="1"/>
    <x v="4"/>
    <s v="F"/>
    <s v="ST"/>
    <s v="D"/>
    <s v="OP"/>
    <x v="3"/>
    <n v="50"/>
    <n v="18"/>
    <x v="1"/>
    <n v="50"/>
    <n v="18"/>
    <n v="0"/>
    <n v="900"/>
    <x v="0"/>
  </r>
  <r>
    <n v="16421"/>
    <s v="T70667"/>
    <x v="23"/>
    <x v="0"/>
    <s v="Rate Schedule for Power Sales Second Revised Volume No. 6"/>
    <s v="WSPP"/>
    <n v="1129744"/>
    <n v="201803080100"/>
    <n v="201803080159"/>
    <n v="20180307"/>
    <m/>
    <x v="1"/>
    <s v="MP"/>
    <x v="1"/>
    <x v="4"/>
    <s v="F"/>
    <s v="ST"/>
    <s v="D"/>
    <s v="OP"/>
    <x v="3"/>
    <n v="50"/>
    <n v="18"/>
    <x v="1"/>
    <n v="50"/>
    <n v="18"/>
    <n v="0"/>
    <n v="900"/>
    <x v="0"/>
  </r>
  <r>
    <n v="16422"/>
    <s v="T70668"/>
    <x v="23"/>
    <x v="0"/>
    <s v="Rate Schedule for Power Sales Second Revised Volume No. 6"/>
    <s v="WSPP"/>
    <n v="1129744"/>
    <n v="201803080200"/>
    <n v="201803080259"/>
    <n v="20180307"/>
    <m/>
    <x v="1"/>
    <s v="MP"/>
    <x v="1"/>
    <x v="4"/>
    <s v="F"/>
    <s v="ST"/>
    <s v="D"/>
    <s v="OP"/>
    <x v="3"/>
    <n v="50"/>
    <n v="18"/>
    <x v="1"/>
    <n v="50"/>
    <n v="18"/>
    <n v="0"/>
    <n v="900"/>
    <x v="0"/>
  </r>
  <r>
    <n v="16423"/>
    <s v="T70669"/>
    <x v="23"/>
    <x v="0"/>
    <s v="Rate Schedule for Power Sales Second Revised Volume No. 6"/>
    <s v="WSPP"/>
    <n v="1129744"/>
    <n v="201803080300"/>
    <n v="201803080359"/>
    <n v="20180307"/>
    <m/>
    <x v="1"/>
    <s v="MP"/>
    <x v="1"/>
    <x v="4"/>
    <s v="F"/>
    <s v="ST"/>
    <s v="D"/>
    <s v="OP"/>
    <x v="3"/>
    <n v="50"/>
    <n v="18"/>
    <x v="1"/>
    <n v="50"/>
    <n v="18"/>
    <n v="0"/>
    <n v="900"/>
    <x v="0"/>
  </r>
  <r>
    <n v="16424"/>
    <s v="T70670"/>
    <x v="23"/>
    <x v="0"/>
    <s v="Rate Schedule for Power Sales Second Revised Volume No. 6"/>
    <s v="WSPP"/>
    <n v="1129744"/>
    <n v="201803080400"/>
    <n v="201803080459"/>
    <n v="20180307"/>
    <m/>
    <x v="1"/>
    <s v="MP"/>
    <x v="1"/>
    <x v="4"/>
    <s v="F"/>
    <s v="ST"/>
    <s v="D"/>
    <s v="OP"/>
    <x v="3"/>
    <n v="50"/>
    <n v="18"/>
    <x v="1"/>
    <n v="50"/>
    <n v="18"/>
    <n v="0"/>
    <n v="900"/>
    <x v="0"/>
  </r>
  <r>
    <n v="16425"/>
    <s v="T70671"/>
    <x v="23"/>
    <x v="0"/>
    <s v="Rate Schedule for Power Sales Second Revised Volume No. 6"/>
    <s v="WSPP"/>
    <n v="1129744"/>
    <n v="201803080500"/>
    <n v="201803080559"/>
    <n v="20180307"/>
    <m/>
    <x v="1"/>
    <s v="MP"/>
    <x v="1"/>
    <x v="4"/>
    <s v="F"/>
    <s v="ST"/>
    <s v="D"/>
    <s v="OP"/>
    <x v="3"/>
    <n v="50"/>
    <n v="18"/>
    <x v="1"/>
    <n v="50"/>
    <n v="18"/>
    <n v="0"/>
    <n v="900"/>
    <x v="0"/>
  </r>
  <r>
    <n v="16426"/>
    <s v="T70672"/>
    <x v="23"/>
    <x v="0"/>
    <s v="Rate Schedule for Power Sales Second Revised Volume No. 6"/>
    <s v="WSPP"/>
    <n v="1129744"/>
    <n v="201803080600"/>
    <n v="201803080659"/>
    <n v="20180307"/>
    <m/>
    <x v="1"/>
    <s v="MP"/>
    <x v="1"/>
    <x v="4"/>
    <s v="F"/>
    <s v="ST"/>
    <s v="D"/>
    <s v="OP"/>
    <x v="3"/>
    <n v="50"/>
    <n v="18"/>
    <x v="1"/>
    <n v="50"/>
    <n v="18"/>
    <n v="0"/>
    <n v="900"/>
    <x v="0"/>
  </r>
  <r>
    <n v="16427"/>
    <s v="T70673"/>
    <x v="23"/>
    <x v="0"/>
    <s v="Rate Schedule for Power Sales Second Revised Volume No. 6"/>
    <s v="WSPP"/>
    <n v="1129744"/>
    <n v="201803082300"/>
    <n v="201803082359"/>
    <n v="20180307"/>
    <m/>
    <x v="1"/>
    <s v="MP"/>
    <x v="1"/>
    <x v="4"/>
    <s v="F"/>
    <s v="ST"/>
    <s v="D"/>
    <s v="OP"/>
    <x v="3"/>
    <n v="50"/>
    <n v="18"/>
    <x v="1"/>
    <n v="50"/>
    <n v="18"/>
    <n v="0"/>
    <n v="900"/>
    <x v="0"/>
  </r>
  <r>
    <n v="16428"/>
    <s v="T70674"/>
    <x v="23"/>
    <x v="0"/>
    <s v="Rate Schedule for Power Sales Second Revised Volume No. 6"/>
    <s v="WSPP"/>
    <n v="1130166"/>
    <n v="201803090000"/>
    <n v="201803090059"/>
    <n v="20180308"/>
    <m/>
    <x v="1"/>
    <s v="MP"/>
    <x v="1"/>
    <x v="4"/>
    <s v="F"/>
    <s v="ST"/>
    <s v="D"/>
    <s v="OP"/>
    <x v="3"/>
    <n v="75"/>
    <n v="19"/>
    <x v="1"/>
    <n v="75"/>
    <n v="19"/>
    <n v="0"/>
    <n v="1425"/>
    <x v="0"/>
  </r>
  <r>
    <n v="16429"/>
    <s v="T70675"/>
    <x v="23"/>
    <x v="0"/>
    <s v="Rate Schedule for Power Sales Second Revised Volume No. 6"/>
    <s v="WSPP"/>
    <n v="1130166"/>
    <n v="201803090100"/>
    <n v="201803090159"/>
    <n v="20180308"/>
    <m/>
    <x v="1"/>
    <s v="MP"/>
    <x v="1"/>
    <x v="4"/>
    <s v="F"/>
    <s v="ST"/>
    <s v="D"/>
    <s v="OP"/>
    <x v="3"/>
    <n v="75"/>
    <n v="19"/>
    <x v="1"/>
    <n v="75"/>
    <n v="19"/>
    <n v="0"/>
    <n v="1425"/>
    <x v="0"/>
  </r>
  <r>
    <n v="16430"/>
    <s v="T70676"/>
    <x v="23"/>
    <x v="0"/>
    <s v="Rate Schedule for Power Sales Second Revised Volume No. 6"/>
    <s v="WSPP"/>
    <n v="1130166"/>
    <n v="201803090200"/>
    <n v="201803090259"/>
    <n v="20180308"/>
    <m/>
    <x v="1"/>
    <s v="MP"/>
    <x v="1"/>
    <x v="4"/>
    <s v="F"/>
    <s v="ST"/>
    <s v="D"/>
    <s v="OP"/>
    <x v="3"/>
    <n v="75"/>
    <n v="19"/>
    <x v="1"/>
    <n v="75"/>
    <n v="19"/>
    <n v="0"/>
    <n v="1425"/>
    <x v="0"/>
  </r>
  <r>
    <n v="16431"/>
    <s v="T70677"/>
    <x v="23"/>
    <x v="0"/>
    <s v="Rate Schedule for Power Sales Second Revised Volume No. 6"/>
    <s v="WSPP"/>
    <n v="1130166"/>
    <n v="201803090300"/>
    <n v="201803090359"/>
    <n v="20180308"/>
    <m/>
    <x v="1"/>
    <s v="MP"/>
    <x v="1"/>
    <x v="4"/>
    <s v="F"/>
    <s v="ST"/>
    <s v="D"/>
    <s v="OP"/>
    <x v="3"/>
    <n v="75"/>
    <n v="19"/>
    <x v="1"/>
    <n v="75"/>
    <n v="19"/>
    <n v="0"/>
    <n v="1425"/>
    <x v="0"/>
  </r>
  <r>
    <n v="16432"/>
    <s v="T70678"/>
    <x v="23"/>
    <x v="0"/>
    <s v="Rate Schedule for Power Sales Second Revised Volume No. 6"/>
    <s v="WSPP"/>
    <n v="1130166"/>
    <n v="201803090400"/>
    <n v="201803090459"/>
    <n v="20180308"/>
    <m/>
    <x v="1"/>
    <s v="MP"/>
    <x v="1"/>
    <x v="4"/>
    <s v="F"/>
    <s v="ST"/>
    <s v="D"/>
    <s v="OP"/>
    <x v="3"/>
    <n v="75"/>
    <n v="19"/>
    <x v="1"/>
    <n v="75"/>
    <n v="19"/>
    <n v="0"/>
    <n v="1425"/>
    <x v="0"/>
  </r>
  <r>
    <n v="16433"/>
    <s v="T70679"/>
    <x v="23"/>
    <x v="0"/>
    <s v="Rate Schedule for Power Sales Second Revised Volume No. 6"/>
    <s v="WSPP"/>
    <n v="1130166"/>
    <n v="201803090500"/>
    <n v="201803090559"/>
    <n v="20180308"/>
    <m/>
    <x v="1"/>
    <s v="MP"/>
    <x v="1"/>
    <x v="4"/>
    <s v="F"/>
    <s v="ST"/>
    <s v="D"/>
    <s v="OP"/>
    <x v="3"/>
    <n v="75"/>
    <n v="19"/>
    <x v="1"/>
    <n v="75"/>
    <n v="19"/>
    <n v="0"/>
    <n v="1425"/>
    <x v="0"/>
  </r>
  <r>
    <n v="16434"/>
    <s v="T70680"/>
    <x v="23"/>
    <x v="0"/>
    <s v="Rate Schedule for Power Sales Second Revised Volume No. 6"/>
    <s v="WSPP"/>
    <n v="1130166"/>
    <n v="201803090600"/>
    <n v="201803090659"/>
    <n v="20180308"/>
    <m/>
    <x v="1"/>
    <s v="MP"/>
    <x v="1"/>
    <x v="4"/>
    <s v="F"/>
    <s v="ST"/>
    <s v="D"/>
    <s v="OP"/>
    <x v="3"/>
    <n v="75"/>
    <n v="19"/>
    <x v="1"/>
    <n v="75"/>
    <n v="19"/>
    <n v="0"/>
    <n v="1425"/>
    <x v="0"/>
  </r>
  <r>
    <n v="16435"/>
    <s v="T70681"/>
    <x v="23"/>
    <x v="0"/>
    <s v="Rate Schedule for Power Sales Second Revised Volume No. 6"/>
    <s v="WSPP"/>
    <n v="1130166"/>
    <n v="201803092300"/>
    <n v="201803092359"/>
    <n v="20180308"/>
    <m/>
    <x v="1"/>
    <s v="MP"/>
    <x v="1"/>
    <x v="4"/>
    <s v="F"/>
    <s v="ST"/>
    <s v="D"/>
    <s v="OP"/>
    <x v="3"/>
    <n v="75"/>
    <n v="19"/>
    <x v="1"/>
    <n v="75"/>
    <n v="19"/>
    <n v="0"/>
    <n v="1425"/>
    <x v="0"/>
  </r>
  <r>
    <n v="16436"/>
    <s v="T70682"/>
    <x v="23"/>
    <x v="0"/>
    <s v="Rate Schedule for Power Sales Second Revised Volume No. 6"/>
    <s v="WSPP"/>
    <n v="1130166"/>
    <n v="201803100000"/>
    <n v="201803100059"/>
    <n v="20180308"/>
    <m/>
    <x v="1"/>
    <s v="MP"/>
    <x v="1"/>
    <x v="4"/>
    <s v="F"/>
    <s v="ST"/>
    <s v="D"/>
    <s v="OP"/>
    <x v="3"/>
    <n v="75"/>
    <n v="19"/>
    <x v="1"/>
    <n v="75"/>
    <n v="19"/>
    <n v="0"/>
    <n v="1425"/>
    <x v="0"/>
  </r>
  <r>
    <n v="16437"/>
    <s v="T70683"/>
    <x v="23"/>
    <x v="0"/>
    <s v="Rate Schedule for Power Sales Second Revised Volume No. 6"/>
    <s v="WSPP"/>
    <n v="1130166"/>
    <n v="201803100100"/>
    <n v="201803100159"/>
    <n v="20180308"/>
    <m/>
    <x v="1"/>
    <s v="MP"/>
    <x v="1"/>
    <x v="4"/>
    <s v="F"/>
    <s v="ST"/>
    <s v="D"/>
    <s v="OP"/>
    <x v="3"/>
    <n v="75"/>
    <n v="19"/>
    <x v="1"/>
    <n v="75"/>
    <n v="19"/>
    <n v="0"/>
    <n v="1425"/>
    <x v="0"/>
  </r>
  <r>
    <n v="16438"/>
    <s v="T70684"/>
    <x v="23"/>
    <x v="0"/>
    <s v="Rate Schedule for Power Sales Second Revised Volume No. 6"/>
    <s v="WSPP"/>
    <n v="1130166"/>
    <n v="201803100200"/>
    <n v="201803100259"/>
    <n v="20180308"/>
    <m/>
    <x v="1"/>
    <s v="MP"/>
    <x v="1"/>
    <x v="4"/>
    <s v="F"/>
    <s v="ST"/>
    <s v="D"/>
    <s v="OP"/>
    <x v="3"/>
    <n v="75"/>
    <n v="19"/>
    <x v="1"/>
    <n v="75"/>
    <n v="19"/>
    <n v="0"/>
    <n v="1425"/>
    <x v="0"/>
  </r>
  <r>
    <n v="16439"/>
    <s v="T70685"/>
    <x v="23"/>
    <x v="0"/>
    <s v="Rate Schedule for Power Sales Second Revised Volume No. 6"/>
    <s v="WSPP"/>
    <n v="1130166"/>
    <n v="201803100300"/>
    <n v="201803100359"/>
    <n v="20180308"/>
    <m/>
    <x v="1"/>
    <s v="MP"/>
    <x v="1"/>
    <x v="4"/>
    <s v="F"/>
    <s v="ST"/>
    <s v="D"/>
    <s v="OP"/>
    <x v="3"/>
    <n v="75"/>
    <n v="19"/>
    <x v="1"/>
    <n v="75"/>
    <n v="19"/>
    <n v="0"/>
    <n v="1425"/>
    <x v="0"/>
  </r>
  <r>
    <n v="16440"/>
    <s v="T70686"/>
    <x v="23"/>
    <x v="0"/>
    <s v="Rate Schedule for Power Sales Second Revised Volume No. 6"/>
    <s v="WSPP"/>
    <n v="1130166"/>
    <n v="201803100400"/>
    <n v="201803100459"/>
    <n v="20180308"/>
    <m/>
    <x v="1"/>
    <s v="MP"/>
    <x v="1"/>
    <x v="4"/>
    <s v="F"/>
    <s v="ST"/>
    <s v="D"/>
    <s v="OP"/>
    <x v="3"/>
    <n v="75"/>
    <n v="19"/>
    <x v="1"/>
    <n v="75"/>
    <n v="19"/>
    <n v="0"/>
    <n v="1425"/>
    <x v="0"/>
  </r>
  <r>
    <n v="16441"/>
    <s v="T70687"/>
    <x v="23"/>
    <x v="0"/>
    <s v="Rate Schedule for Power Sales Second Revised Volume No. 6"/>
    <s v="WSPP"/>
    <n v="1130166"/>
    <n v="201803100500"/>
    <n v="201803100559"/>
    <n v="20180308"/>
    <m/>
    <x v="1"/>
    <s v="MP"/>
    <x v="1"/>
    <x v="4"/>
    <s v="F"/>
    <s v="ST"/>
    <s v="D"/>
    <s v="OP"/>
    <x v="3"/>
    <n v="75"/>
    <n v="19"/>
    <x v="1"/>
    <n v="75"/>
    <n v="19"/>
    <n v="0"/>
    <n v="1425"/>
    <x v="0"/>
  </r>
  <r>
    <n v="16442"/>
    <s v="T70688"/>
    <x v="23"/>
    <x v="0"/>
    <s v="Rate Schedule for Power Sales Second Revised Volume No. 6"/>
    <s v="WSPP"/>
    <n v="1130166"/>
    <n v="201803100600"/>
    <n v="201803100659"/>
    <n v="20180308"/>
    <m/>
    <x v="1"/>
    <s v="MP"/>
    <x v="1"/>
    <x v="4"/>
    <s v="F"/>
    <s v="ST"/>
    <s v="D"/>
    <s v="OP"/>
    <x v="3"/>
    <n v="75"/>
    <n v="19"/>
    <x v="1"/>
    <n v="75"/>
    <n v="19"/>
    <n v="0"/>
    <n v="1425"/>
    <x v="0"/>
  </r>
  <r>
    <n v="16443"/>
    <s v="T70689"/>
    <x v="23"/>
    <x v="0"/>
    <s v="Rate Schedule for Power Sales Second Revised Volume No. 6"/>
    <s v="WSPP"/>
    <n v="1130166"/>
    <n v="201803102300"/>
    <n v="201803102359"/>
    <n v="20180308"/>
    <m/>
    <x v="1"/>
    <s v="MP"/>
    <x v="1"/>
    <x v="4"/>
    <s v="F"/>
    <s v="ST"/>
    <s v="D"/>
    <s v="OP"/>
    <x v="3"/>
    <n v="75"/>
    <n v="19"/>
    <x v="1"/>
    <n v="75"/>
    <n v="19"/>
    <n v="0"/>
    <n v="1425"/>
    <x v="0"/>
  </r>
  <r>
    <n v="16444"/>
    <s v="T70690"/>
    <x v="23"/>
    <x v="0"/>
    <s v="Rate Schedule for Power Sales Second Revised Volume No. 6"/>
    <s v="WSPP"/>
    <n v="1130350"/>
    <n v="201803110000"/>
    <n v="201803110059"/>
    <n v="20180309"/>
    <m/>
    <x v="1"/>
    <s v="MS"/>
    <x v="1"/>
    <x v="4"/>
    <s v="F"/>
    <s v="ST"/>
    <s v="D"/>
    <s v="FP"/>
    <x v="3"/>
    <n v="75"/>
    <n v="18"/>
    <x v="1"/>
    <n v="75"/>
    <n v="18"/>
    <n v="0"/>
    <n v="1350"/>
    <x v="0"/>
  </r>
  <r>
    <n v="16445"/>
    <s v="T70691"/>
    <x v="23"/>
    <x v="0"/>
    <s v="Rate Schedule for Power Sales Second Revised Volume No. 6"/>
    <s v="WSPP"/>
    <n v="1130350"/>
    <n v="201803110100"/>
    <n v="201803110159"/>
    <n v="20180309"/>
    <m/>
    <x v="1"/>
    <s v="MS"/>
    <x v="1"/>
    <x v="4"/>
    <s v="F"/>
    <s v="ST"/>
    <s v="D"/>
    <s v="FP"/>
    <x v="3"/>
    <n v="75"/>
    <n v="18"/>
    <x v="1"/>
    <n v="75"/>
    <n v="18"/>
    <n v="0"/>
    <n v="1350"/>
    <x v="0"/>
  </r>
  <r>
    <n v="16446"/>
    <s v="T70692"/>
    <x v="23"/>
    <x v="0"/>
    <s v="Rate Schedule for Power Sales Second Revised Volume No. 6"/>
    <s v="WSPP"/>
    <n v="1130350"/>
    <n v="201803110200"/>
    <n v="201803110259"/>
    <n v="20180309"/>
    <m/>
    <x v="1"/>
    <s v="MS"/>
    <x v="1"/>
    <x v="4"/>
    <s v="F"/>
    <s v="ST"/>
    <s v="D"/>
    <s v="FP"/>
    <x v="3"/>
    <n v="75"/>
    <n v="18"/>
    <x v="1"/>
    <n v="75"/>
    <n v="18"/>
    <n v="0"/>
    <n v="1350"/>
    <x v="0"/>
  </r>
  <r>
    <n v="16447"/>
    <s v="T70693"/>
    <x v="23"/>
    <x v="0"/>
    <s v="Rate Schedule for Power Sales Second Revised Volume No. 6"/>
    <s v="WSPP"/>
    <n v="1130350"/>
    <n v="201803110300"/>
    <n v="201803110359"/>
    <n v="20180309"/>
    <m/>
    <x v="1"/>
    <s v="MS"/>
    <x v="1"/>
    <x v="4"/>
    <s v="F"/>
    <s v="ST"/>
    <s v="D"/>
    <s v="FP"/>
    <x v="3"/>
    <n v="75"/>
    <n v="18"/>
    <x v="1"/>
    <n v="75"/>
    <n v="18"/>
    <n v="0"/>
    <n v="1350"/>
    <x v="0"/>
  </r>
  <r>
    <n v="16448"/>
    <s v="T70694"/>
    <x v="23"/>
    <x v="0"/>
    <s v="Rate Schedule for Power Sales Second Revised Volume No. 6"/>
    <s v="WSPP"/>
    <n v="1130350"/>
    <n v="201803110400"/>
    <n v="201803110459"/>
    <n v="20180309"/>
    <m/>
    <x v="1"/>
    <s v="MS"/>
    <x v="1"/>
    <x v="4"/>
    <s v="F"/>
    <s v="ST"/>
    <s v="D"/>
    <s v="FP"/>
    <x v="3"/>
    <n v="75"/>
    <n v="18"/>
    <x v="1"/>
    <n v="75"/>
    <n v="18"/>
    <n v="0"/>
    <n v="1350"/>
    <x v="0"/>
  </r>
  <r>
    <n v="16449"/>
    <s v="T70695"/>
    <x v="23"/>
    <x v="0"/>
    <s v="Rate Schedule for Power Sales Second Revised Volume No. 6"/>
    <s v="WSPP"/>
    <n v="1130350"/>
    <n v="201803110500"/>
    <n v="201803110559"/>
    <n v="20180309"/>
    <m/>
    <x v="1"/>
    <s v="MS"/>
    <x v="1"/>
    <x v="4"/>
    <s v="F"/>
    <s v="ST"/>
    <s v="D"/>
    <s v="FP"/>
    <x v="3"/>
    <n v="75"/>
    <n v="18"/>
    <x v="1"/>
    <n v="75"/>
    <n v="18"/>
    <n v="0"/>
    <n v="1350"/>
    <x v="0"/>
  </r>
  <r>
    <n v="16450"/>
    <s v="T70696"/>
    <x v="23"/>
    <x v="0"/>
    <s v="Rate Schedule for Power Sales Second Revised Volume No. 6"/>
    <s v="WSPP"/>
    <n v="1130350"/>
    <n v="201803112200"/>
    <n v="201803112259"/>
    <n v="20180309"/>
    <m/>
    <x v="1"/>
    <s v="MS"/>
    <x v="1"/>
    <x v="4"/>
    <s v="F"/>
    <s v="ST"/>
    <s v="D"/>
    <s v="FP"/>
    <x v="3"/>
    <n v="75"/>
    <n v="18"/>
    <x v="1"/>
    <n v="75"/>
    <n v="18"/>
    <n v="0"/>
    <n v="1350"/>
    <x v="0"/>
  </r>
  <r>
    <n v="16451"/>
    <s v="T70697"/>
    <x v="23"/>
    <x v="0"/>
    <s v="Rate Schedule for Power Sales Second Revised Volume No. 6"/>
    <s v="WSPP"/>
    <n v="1130350"/>
    <n v="201803112300"/>
    <n v="201803112359"/>
    <n v="20180309"/>
    <m/>
    <x v="1"/>
    <s v="MS"/>
    <x v="1"/>
    <x v="4"/>
    <s v="F"/>
    <s v="ST"/>
    <s v="D"/>
    <s v="FP"/>
    <x v="3"/>
    <n v="75"/>
    <n v="18"/>
    <x v="1"/>
    <n v="75"/>
    <n v="18"/>
    <n v="0"/>
    <n v="1350"/>
    <x v="0"/>
  </r>
  <r>
    <n v="16452"/>
    <s v="T70698"/>
    <x v="23"/>
    <x v="0"/>
    <s v="Rate Schedule for Power Sales Second Revised Volume No. 6"/>
    <s v="WSPP"/>
    <n v="1130350"/>
    <n v="201803120000"/>
    <n v="201803120059"/>
    <n v="20180309"/>
    <m/>
    <x v="1"/>
    <s v="MS"/>
    <x v="1"/>
    <x v="4"/>
    <s v="F"/>
    <s v="ST"/>
    <s v="D"/>
    <s v="FP"/>
    <x v="3"/>
    <n v="75"/>
    <n v="18"/>
    <x v="1"/>
    <n v="75"/>
    <n v="18"/>
    <n v="0"/>
    <n v="1350"/>
    <x v="0"/>
  </r>
  <r>
    <n v="16453"/>
    <s v="T70699"/>
    <x v="23"/>
    <x v="0"/>
    <s v="Rate Schedule for Power Sales Second Revised Volume No. 6"/>
    <s v="WSPP"/>
    <n v="1130350"/>
    <n v="201803120100"/>
    <n v="201803120159"/>
    <n v="20180309"/>
    <m/>
    <x v="1"/>
    <s v="MS"/>
    <x v="1"/>
    <x v="4"/>
    <s v="F"/>
    <s v="ST"/>
    <s v="D"/>
    <s v="FP"/>
    <x v="3"/>
    <n v="75"/>
    <n v="18"/>
    <x v="1"/>
    <n v="75"/>
    <n v="18"/>
    <n v="0"/>
    <n v="1350"/>
    <x v="0"/>
  </r>
  <r>
    <n v="16454"/>
    <s v="T70700"/>
    <x v="23"/>
    <x v="0"/>
    <s v="Rate Schedule for Power Sales Second Revised Volume No. 6"/>
    <s v="WSPP"/>
    <n v="1130350"/>
    <n v="201803120200"/>
    <n v="201803120259"/>
    <n v="20180309"/>
    <m/>
    <x v="1"/>
    <s v="MS"/>
    <x v="1"/>
    <x v="4"/>
    <s v="F"/>
    <s v="ST"/>
    <s v="D"/>
    <s v="FP"/>
    <x v="3"/>
    <n v="75"/>
    <n v="18"/>
    <x v="1"/>
    <n v="75"/>
    <n v="18"/>
    <n v="0"/>
    <n v="1350"/>
    <x v="0"/>
  </r>
  <r>
    <n v="16455"/>
    <s v="T70701"/>
    <x v="23"/>
    <x v="0"/>
    <s v="Rate Schedule for Power Sales Second Revised Volume No. 6"/>
    <s v="WSPP"/>
    <n v="1130350"/>
    <n v="201803120300"/>
    <n v="201803120359"/>
    <n v="20180309"/>
    <m/>
    <x v="1"/>
    <s v="MS"/>
    <x v="1"/>
    <x v="4"/>
    <s v="F"/>
    <s v="ST"/>
    <s v="D"/>
    <s v="FP"/>
    <x v="3"/>
    <n v="75"/>
    <n v="18"/>
    <x v="1"/>
    <n v="75"/>
    <n v="18"/>
    <n v="0"/>
    <n v="1350"/>
    <x v="0"/>
  </r>
  <r>
    <n v="16456"/>
    <s v="T70702"/>
    <x v="23"/>
    <x v="0"/>
    <s v="Rate Schedule for Power Sales Second Revised Volume No. 6"/>
    <s v="WSPP"/>
    <n v="1130350"/>
    <n v="201803120400"/>
    <n v="201803120459"/>
    <n v="20180309"/>
    <m/>
    <x v="1"/>
    <s v="MS"/>
    <x v="1"/>
    <x v="4"/>
    <s v="F"/>
    <s v="ST"/>
    <s v="D"/>
    <s v="FP"/>
    <x v="3"/>
    <n v="75"/>
    <n v="18"/>
    <x v="1"/>
    <n v="75"/>
    <n v="18"/>
    <n v="0"/>
    <n v="1350"/>
    <x v="0"/>
  </r>
  <r>
    <n v="16457"/>
    <s v="T70703"/>
    <x v="23"/>
    <x v="0"/>
    <s v="Rate Schedule for Power Sales Second Revised Volume No. 6"/>
    <s v="WSPP"/>
    <n v="1130350"/>
    <n v="201803120500"/>
    <n v="201803120559"/>
    <n v="20180309"/>
    <m/>
    <x v="1"/>
    <s v="MS"/>
    <x v="1"/>
    <x v="4"/>
    <s v="F"/>
    <s v="ST"/>
    <s v="D"/>
    <s v="FP"/>
    <x v="3"/>
    <n v="75"/>
    <n v="18"/>
    <x v="1"/>
    <n v="75"/>
    <n v="18"/>
    <n v="0"/>
    <n v="1350"/>
    <x v="0"/>
  </r>
  <r>
    <n v="16458"/>
    <s v="T70704"/>
    <x v="23"/>
    <x v="0"/>
    <s v="Rate Schedule for Power Sales Second Revised Volume No. 6"/>
    <s v="WSPP"/>
    <n v="1130350"/>
    <n v="201803122200"/>
    <n v="201803122259"/>
    <n v="20180309"/>
    <m/>
    <x v="1"/>
    <s v="MS"/>
    <x v="1"/>
    <x v="4"/>
    <s v="F"/>
    <s v="ST"/>
    <s v="D"/>
    <s v="FP"/>
    <x v="3"/>
    <n v="75"/>
    <n v="18"/>
    <x v="1"/>
    <n v="75"/>
    <n v="18"/>
    <n v="0"/>
    <n v="1350"/>
    <x v="0"/>
  </r>
  <r>
    <n v="16459"/>
    <s v="T70705"/>
    <x v="23"/>
    <x v="0"/>
    <s v="Rate Schedule for Power Sales Second Revised Volume No. 6"/>
    <s v="WSPP"/>
    <n v="1130350"/>
    <n v="201803122300"/>
    <n v="201803122359"/>
    <n v="20180309"/>
    <m/>
    <x v="1"/>
    <s v="MS"/>
    <x v="1"/>
    <x v="4"/>
    <s v="F"/>
    <s v="ST"/>
    <s v="D"/>
    <s v="FP"/>
    <x v="3"/>
    <n v="75"/>
    <n v="18"/>
    <x v="1"/>
    <n v="75"/>
    <n v="18"/>
    <n v="0"/>
    <n v="1350"/>
    <x v="0"/>
  </r>
  <r>
    <n v="16460"/>
    <s v="T70706"/>
    <x v="23"/>
    <x v="0"/>
    <s v="Rate Schedule for Power Sales Second Revised Volume No. 6"/>
    <s v="WSPP"/>
    <n v="1130459"/>
    <n v="201803112000"/>
    <n v="201803112059"/>
    <n v="20180311"/>
    <m/>
    <x v="1"/>
    <s v="MP"/>
    <x v="1"/>
    <x v="4"/>
    <s v="F"/>
    <s v="ST"/>
    <s v="H"/>
    <s v="OP"/>
    <x v="3"/>
    <n v="60"/>
    <n v="60"/>
    <x v="1"/>
    <n v="60"/>
    <n v="60"/>
    <n v="0"/>
    <n v="3600"/>
    <x v="0"/>
  </r>
  <r>
    <n v="16461"/>
    <s v="T70707"/>
    <x v="23"/>
    <x v="0"/>
    <s v="Rate Schedule for Power Sales Second Revised Volume No. 6"/>
    <s v="WSPP"/>
    <n v="1130502"/>
    <n v="201803130600"/>
    <n v="201803130659"/>
    <n v="20180312"/>
    <m/>
    <x v="1"/>
    <s v="PP"/>
    <x v="1"/>
    <x v="4"/>
    <s v="F"/>
    <s v="ST"/>
    <s v="D"/>
    <s v="P"/>
    <x v="3"/>
    <n v="100"/>
    <n v="24"/>
    <x v="1"/>
    <n v="100"/>
    <n v="24"/>
    <n v="0"/>
    <n v="2400"/>
    <x v="0"/>
  </r>
  <r>
    <n v="16462"/>
    <s v="T70708"/>
    <x v="23"/>
    <x v="0"/>
    <s v="Rate Schedule for Power Sales Second Revised Volume No. 6"/>
    <s v="WSPP"/>
    <n v="1130502"/>
    <n v="201803130700"/>
    <n v="201803130759"/>
    <n v="20180312"/>
    <m/>
    <x v="1"/>
    <s v="PP"/>
    <x v="1"/>
    <x v="4"/>
    <s v="F"/>
    <s v="ST"/>
    <s v="D"/>
    <s v="P"/>
    <x v="3"/>
    <n v="100"/>
    <n v="24"/>
    <x v="1"/>
    <n v="100"/>
    <n v="24"/>
    <n v="0"/>
    <n v="2400"/>
    <x v="0"/>
  </r>
  <r>
    <n v="16463"/>
    <s v="T70709"/>
    <x v="23"/>
    <x v="0"/>
    <s v="Rate Schedule for Power Sales Second Revised Volume No. 6"/>
    <s v="WSPP"/>
    <n v="1130502"/>
    <n v="201803130800"/>
    <n v="201803130859"/>
    <n v="20180312"/>
    <m/>
    <x v="1"/>
    <s v="PP"/>
    <x v="1"/>
    <x v="4"/>
    <s v="F"/>
    <s v="ST"/>
    <s v="D"/>
    <s v="P"/>
    <x v="3"/>
    <n v="100"/>
    <n v="24"/>
    <x v="1"/>
    <n v="100"/>
    <n v="24"/>
    <n v="0"/>
    <n v="2400"/>
    <x v="0"/>
  </r>
  <r>
    <n v="16464"/>
    <s v="T70710"/>
    <x v="23"/>
    <x v="0"/>
    <s v="Rate Schedule for Power Sales Second Revised Volume No. 6"/>
    <s v="WSPP"/>
    <n v="1130502"/>
    <n v="201803130900"/>
    <n v="201803130959"/>
    <n v="20180312"/>
    <m/>
    <x v="1"/>
    <s v="PP"/>
    <x v="1"/>
    <x v="4"/>
    <s v="F"/>
    <s v="ST"/>
    <s v="D"/>
    <s v="P"/>
    <x v="3"/>
    <n v="100"/>
    <n v="24"/>
    <x v="1"/>
    <n v="100"/>
    <n v="24"/>
    <n v="0"/>
    <n v="2400"/>
    <x v="0"/>
  </r>
  <r>
    <n v="16465"/>
    <s v="T70711"/>
    <x v="23"/>
    <x v="0"/>
    <s v="Rate Schedule for Power Sales Second Revised Volume No. 6"/>
    <s v="WSPP"/>
    <n v="1130502"/>
    <n v="201803131000"/>
    <n v="201803131059"/>
    <n v="20180312"/>
    <m/>
    <x v="1"/>
    <s v="PP"/>
    <x v="1"/>
    <x v="4"/>
    <s v="F"/>
    <s v="ST"/>
    <s v="D"/>
    <s v="P"/>
    <x v="3"/>
    <n v="100"/>
    <n v="24"/>
    <x v="1"/>
    <n v="100"/>
    <n v="24"/>
    <n v="0"/>
    <n v="2400"/>
    <x v="0"/>
  </r>
  <r>
    <n v="16466"/>
    <s v="T70712"/>
    <x v="23"/>
    <x v="0"/>
    <s v="Rate Schedule for Power Sales Second Revised Volume No. 6"/>
    <s v="WSPP"/>
    <n v="1130502"/>
    <n v="201803131100"/>
    <n v="201803131159"/>
    <n v="20180312"/>
    <m/>
    <x v="1"/>
    <s v="PP"/>
    <x v="1"/>
    <x v="4"/>
    <s v="F"/>
    <s v="ST"/>
    <s v="D"/>
    <s v="P"/>
    <x v="3"/>
    <n v="100"/>
    <n v="24"/>
    <x v="1"/>
    <n v="100"/>
    <n v="24"/>
    <n v="0"/>
    <n v="2400"/>
    <x v="0"/>
  </r>
  <r>
    <n v="16467"/>
    <s v="T70713"/>
    <x v="23"/>
    <x v="0"/>
    <s v="Rate Schedule for Power Sales Second Revised Volume No. 6"/>
    <s v="WSPP"/>
    <n v="1130502"/>
    <n v="201803131200"/>
    <n v="201803131259"/>
    <n v="20180312"/>
    <m/>
    <x v="1"/>
    <s v="PP"/>
    <x v="1"/>
    <x v="4"/>
    <s v="F"/>
    <s v="ST"/>
    <s v="D"/>
    <s v="P"/>
    <x v="3"/>
    <n v="100"/>
    <n v="24"/>
    <x v="1"/>
    <n v="100"/>
    <n v="24"/>
    <n v="0"/>
    <n v="2400"/>
    <x v="0"/>
  </r>
  <r>
    <n v="16468"/>
    <s v="T70714"/>
    <x v="23"/>
    <x v="0"/>
    <s v="Rate Schedule for Power Sales Second Revised Volume No. 6"/>
    <s v="WSPP"/>
    <n v="1130502"/>
    <n v="201803131300"/>
    <n v="201803131359"/>
    <n v="20180312"/>
    <m/>
    <x v="1"/>
    <s v="PP"/>
    <x v="1"/>
    <x v="4"/>
    <s v="F"/>
    <s v="ST"/>
    <s v="D"/>
    <s v="P"/>
    <x v="3"/>
    <n v="100"/>
    <n v="24"/>
    <x v="1"/>
    <n v="100"/>
    <n v="24"/>
    <n v="0"/>
    <n v="2400"/>
    <x v="0"/>
  </r>
  <r>
    <n v="16469"/>
    <s v="T70715"/>
    <x v="23"/>
    <x v="0"/>
    <s v="Rate Schedule for Power Sales Second Revised Volume No. 6"/>
    <s v="WSPP"/>
    <n v="1130502"/>
    <n v="201803131400"/>
    <n v="201803131459"/>
    <n v="20180312"/>
    <m/>
    <x v="1"/>
    <s v="PP"/>
    <x v="1"/>
    <x v="4"/>
    <s v="F"/>
    <s v="ST"/>
    <s v="D"/>
    <s v="P"/>
    <x v="3"/>
    <n v="100"/>
    <n v="24"/>
    <x v="1"/>
    <n v="100"/>
    <n v="24"/>
    <n v="0"/>
    <n v="2400"/>
    <x v="0"/>
  </r>
  <r>
    <n v="16470"/>
    <s v="T70716"/>
    <x v="23"/>
    <x v="0"/>
    <s v="Rate Schedule for Power Sales Second Revised Volume No. 6"/>
    <s v="WSPP"/>
    <n v="1130502"/>
    <n v="201803131500"/>
    <n v="201803131559"/>
    <n v="20180312"/>
    <m/>
    <x v="1"/>
    <s v="PP"/>
    <x v="1"/>
    <x v="4"/>
    <s v="F"/>
    <s v="ST"/>
    <s v="D"/>
    <s v="P"/>
    <x v="3"/>
    <n v="100"/>
    <n v="24"/>
    <x v="1"/>
    <n v="100"/>
    <n v="24"/>
    <n v="0"/>
    <n v="2400"/>
    <x v="0"/>
  </r>
  <r>
    <n v="16471"/>
    <s v="T70717"/>
    <x v="23"/>
    <x v="0"/>
    <s v="Rate Schedule for Power Sales Second Revised Volume No. 6"/>
    <s v="WSPP"/>
    <n v="1130502"/>
    <n v="201803131600"/>
    <n v="201803131659"/>
    <n v="20180312"/>
    <m/>
    <x v="1"/>
    <s v="PP"/>
    <x v="1"/>
    <x v="4"/>
    <s v="F"/>
    <s v="ST"/>
    <s v="D"/>
    <s v="P"/>
    <x v="3"/>
    <n v="100"/>
    <n v="24"/>
    <x v="1"/>
    <n v="100"/>
    <n v="24"/>
    <n v="0"/>
    <n v="2400"/>
    <x v="0"/>
  </r>
  <r>
    <n v="16472"/>
    <s v="T70718"/>
    <x v="23"/>
    <x v="0"/>
    <s v="Rate Schedule for Power Sales Second Revised Volume No. 6"/>
    <s v="WSPP"/>
    <n v="1130502"/>
    <n v="201803131700"/>
    <n v="201803131759"/>
    <n v="20180312"/>
    <m/>
    <x v="1"/>
    <s v="PP"/>
    <x v="1"/>
    <x v="4"/>
    <s v="F"/>
    <s v="ST"/>
    <s v="D"/>
    <s v="P"/>
    <x v="3"/>
    <n v="100"/>
    <n v="24"/>
    <x v="1"/>
    <n v="100"/>
    <n v="24"/>
    <n v="0"/>
    <n v="2400"/>
    <x v="0"/>
  </r>
  <r>
    <n v="16473"/>
    <s v="T70719"/>
    <x v="23"/>
    <x v="0"/>
    <s v="Rate Schedule for Power Sales Second Revised Volume No. 6"/>
    <s v="WSPP"/>
    <n v="1130502"/>
    <n v="201803131800"/>
    <n v="201803131859"/>
    <n v="20180312"/>
    <m/>
    <x v="1"/>
    <s v="PP"/>
    <x v="1"/>
    <x v="4"/>
    <s v="F"/>
    <s v="ST"/>
    <s v="D"/>
    <s v="P"/>
    <x v="3"/>
    <n v="100"/>
    <n v="24"/>
    <x v="1"/>
    <n v="100"/>
    <n v="24"/>
    <n v="0"/>
    <n v="2400"/>
    <x v="0"/>
  </r>
  <r>
    <n v="16474"/>
    <s v="T70720"/>
    <x v="23"/>
    <x v="0"/>
    <s v="Rate Schedule for Power Sales Second Revised Volume No. 6"/>
    <s v="WSPP"/>
    <n v="1130502"/>
    <n v="201803131900"/>
    <n v="201803131959"/>
    <n v="20180312"/>
    <m/>
    <x v="1"/>
    <s v="PP"/>
    <x v="1"/>
    <x v="4"/>
    <s v="F"/>
    <s v="ST"/>
    <s v="D"/>
    <s v="P"/>
    <x v="3"/>
    <n v="100"/>
    <n v="24"/>
    <x v="1"/>
    <n v="100"/>
    <n v="24"/>
    <n v="0"/>
    <n v="2400"/>
    <x v="0"/>
  </r>
  <r>
    <n v="16475"/>
    <s v="T70721"/>
    <x v="23"/>
    <x v="0"/>
    <s v="Rate Schedule for Power Sales Second Revised Volume No. 6"/>
    <s v="WSPP"/>
    <n v="1130502"/>
    <n v="201803132000"/>
    <n v="201803132059"/>
    <n v="20180312"/>
    <m/>
    <x v="1"/>
    <s v="PP"/>
    <x v="1"/>
    <x v="4"/>
    <s v="F"/>
    <s v="ST"/>
    <s v="D"/>
    <s v="P"/>
    <x v="3"/>
    <n v="100"/>
    <n v="24"/>
    <x v="1"/>
    <n v="100"/>
    <n v="24"/>
    <n v="0"/>
    <n v="2400"/>
    <x v="0"/>
  </r>
  <r>
    <n v="16476"/>
    <s v="T70722"/>
    <x v="23"/>
    <x v="0"/>
    <s v="Rate Schedule for Power Sales Second Revised Volume No. 6"/>
    <s v="WSPP"/>
    <n v="1130502"/>
    <n v="201803132100"/>
    <n v="201803132159"/>
    <n v="20180312"/>
    <m/>
    <x v="1"/>
    <s v="PP"/>
    <x v="1"/>
    <x v="4"/>
    <s v="F"/>
    <s v="ST"/>
    <s v="D"/>
    <s v="P"/>
    <x v="3"/>
    <n v="100"/>
    <n v="24"/>
    <x v="1"/>
    <n v="100"/>
    <n v="24"/>
    <n v="0"/>
    <n v="2400"/>
    <x v="0"/>
  </r>
  <r>
    <n v="16477"/>
    <s v="T70723"/>
    <x v="23"/>
    <x v="0"/>
    <s v="Rate Schedule for Power Sales Second Revised Volume No. 6"/>
    <s v="WSPP"/>
    <n v="1130503"/>
    <n v="201803130000"/>
    <n v="201803130059"/>
    <n v="20180312"/>
    <m/>
    <x v="1"/>
    <s v="PP"/>
    <x v="1"/>
    <x v="4"/>
    <s v="F"/>
    <s v="ST"/>
    <s v="D"/>
    <s v="OP"/>
    <x v="3"/>
    <n v="100"/>
    <n v="21"/>
    <x v="1"/>
    <n v="100"/>
    <n v="21"/>
    <n v="0"/>
    <n v="2100"/>
    <x v="0"/>
  </r>
  <r>
    <n v="16478"/>
    <s v="T70724"/>
    <x v="23"/>
    <x v="0"/>
    <s v="Rate Schedule for Power Sales Second Revised Volume No. 6"/>
    <s v="WSPP"/>
    <n v="1130503"/>
    <n v="201803130100"/>
    <n v="201803130159"/>
    <n v="20180312"/>
    <m/>
    <x v="1"/>
    <s v="PP"/>
    <x v="1"/>
    <x v="4"/>
    <s v="F"/>
    <s v="ST"/>
    <s v="D"/>
    <s v="OP"/>
    <x v="3"/>
    <n v="100"/>
    <n v="21"/>
    <x v="1"/>
    <n v="100"/>
    <n v="21"/>
    <n v="0"/>
    <n v="2100"/>
    <x v="0"/>
  </r>
  <r>
    <n v="16479"/>
    <s v="T70725"/>
    <x v="23"/>
    <x v="0"/>
    <s v="Rate Schedule for Power Sales Second Revised Volume No. 6"/>
    <s v="WSPP"/>
    <n v="1130503"/>
    <n v="201803130200"/>
    <n v="201803130259"/>
    <n v="20180312"/>
    <m/>
    <x v="1"/>
    <s v="PP"/>
    <x v="1"/>
    <x v="4"/>
    <s v="F"/>
    <s v="ST"/>
    <s v="D"/>
    <s v="OP"/>
    <x v="3"/>
    <n v="100"/>
    <n v="21"/>
    <x v="1"/>
    <n v="100"/>
    <n v="21"/>
    <n v="0"/>
    <n v="2100"/>
    <x v="0"/>
  </r>
  <r>
    <n v="16480"/>
    <s v="T70726"/>
    <x v="23"/>
    <x v="0"/>
    <s v="Rate Schedule for Power Sales Second Revised Volume No. 6"/>
    <s v="WSPP"/>
    <n v="1130503"/>
    <n v="201803130300"/>
    <n v="201803130359"/>
    <n v="20180312"/>
    <m/>
    <x v="1"/>
    <s v="PP"/>
    <x v="1"/>
    <x v="4"/>
    <s v="F"/>
    <s v="ST"/>
    <s v="D"/>
    <s v="OP"/>
    <x v="3"/>
    <n v="100"/>
    <n v="21"/>
    <x v="1"/>
    <n v="100"/>
    <n v="21"/>
    <n v="0"/>
    <n v="2100"/>
    <x v="0"/>
  </r>
  <r>
    <n v="16481"/>
    <s v="T70727"/>
    <x v="23"/>
    <x v="0"/>
    <s v="Rate Schedule for Power Sales Second Revised Volume No. 6"/>
    <s v="WSPP"/>
    <n v="1130503"/>
    <n v="201803130400"/>
    <n v="201803130459"/>
    <n v="20180312"/>
    <m/>
    <x v="1"/>
    <s v="PP"/>
    <x v="1"/>
    <x v="4"/>
    <s v="F"/>
    <s v="ST"/>
    <s v="D"/>
    <s v="OP"/>
    <x v="3"/>
    <n v="100"/>
    <n v="21"/>
    <x v="1"/>
    <n v="100"/>
    <n v="21"/>
    <n v="0"/>
    <n v="2100"/>
    <x v="0"/>
  </r>
  <r>
    <n v="16482"/>
    <s v="T70728"/>
    <x v="23"/>
    <x v="0"/>
    <s v="Rate Schedule for Power Sales Second Revised Volume No. 6"/>
    <s v="WSPP"/>
    <n v="1130503"/>
    <n v="201803130500"/>
    <n v="201803130559"/>
    <n v="20180312"/>
    <m/>
    <x v="1"/>
    <s v="PP"/>
    <x v="1"/>
    <x v="4"/>
    <s v="F"/>
    <s v="ST"/>
    <s v="D"/>
    <s v="OP"/>
    <x v="3"/>
    <n v="100"/>
    <n v="21"/>
    <x v="1"/>
    <n v="100"/>
    <n v="21"/>
    <n v="0"/>
    <n v="2100"/>
    <x v="0"/>
  </r>
  <r>
    <n v="16483"/>
    <s v="T70729"/>
    <x v="23"/>
    <x v="0"/>
    <s v="Rate Schedule for Power Sales Second Revised Volume No. 6"/>
    <s v="WSPP"/>
    <n v="1130503"/>
    <n v="201803132200"/>
    <n v="201803132259"/>
    <n v="20180312"/>
    <m/>
    <x v="1"/>
    <s v="PP"/>
    <x v="1"/>
    <x v="4"/>
    <s v="F"/>
    <s v="ST"/>
    <s v="D"/>
    <s v="OP"/>
    <x v="3"/>
    <n v="100"/>
    <n v="21"/>
    <x v="1"/>
    <n v="100"/>
    <n v="21"/>
    <n v="0"/>
    <n v="2100"/>
    <x v="0"/>
  </r>
  <r>
    <n v="16484"/>
    <s v="T70730"/>
    <x v="23"/>
    <x v="0"/>
    <s v="Rate Schedule for Power Sales Second Revised Volume No. 6"/>
    <s v="WSPP"/>
    <n v="1130503"/>
    <n v="201803132300"/>
    <n v="201803132359"/>
    <n v="20180312"/>
    <m/>
    <x v="1"/>
    <s v="PP"/>
    <x v="1"/>
    <x v="4"/>
    <s v="F"/>
    <s v="ST"/>
    <s v="D"/>
    <s v="OP"/>
    <x v="3"/>
    <n v="100"/>
    <n v="21"/>
    <x v="1"/>
    <n v="100"/>
    <n v="21"/>
    <n v="0"/>
    <n v="2100"/>
    <x v="0"/>
  </r>
  <r>
    <n v="16485"/>
    <s v="T70731"/>
    <x v="23"/>
    <x v="0"/>
    <s v="Rate Schedule for Power Sales Second Revised Volume No. 6"/>
    <s v="WSPP"/>
    <n v="1130746"/>
    <n v="201803140000"/>
    <n v="201803140059"/>
    <n v="20180313"/>
    <m/>
    <x v="1"/>
    <s v="PP"/>
    <x v="1"/>
    <x v="4"/>
    <s v="F"/>
    <s v="ST"/>
    <s v="D"/>
    <s v="OP"/>
    <x v="3"/>
    <n v="50"/>
    <n v="20"/>
    <x v="1"/>
    <n v="50"/>
    <n v="20"/>
    <n v="0"/>
    <n v="1000"/>
    <x v="0"/>
  </r>
  <r>
    <n v="16486"/>
    <s v="T70732"/>
    <x v="23"/>
    <x v="0"/>
    <s v="Rate Schedule for Power Sales Second Revised Volume No. 6"/>
    <s v="WSPP"/>
    <n v="1130746"/>
    <n v="201803140100"/>
    <n v="201803140159"/>
    <n v="20180313"/>
    <m/>
    <x v="1"/>
    <s v="PP"/>
    <x v="1"/>
    <x v="4"/>
    <s v="F"/>
    <s v="ST"/>
    <s v="D"/>
    <s v="OP"/>
    <x v="3"/>
    <n v="50"/>
    <n v="20"/>
    <x v="1"/>
    <n v="50"/>
    <n v="20"/>
    <n v="0"/>
    <n v="1000"/>
    <x v="0"/>
  </r>
  <r>
    <n v="16487"/>
    <s v="T70733"/>
    <x v="23"/>
    <x v="0"/>
    <s v="Rate Schedule for Power Sales Second Revised Volume No. 6"/>
    <s v="WSPP"/>
    <n v="1130746"/>
    <n v="201803140200"/>
    <n v="201803140259"/>
    <n v="20180313"/>
    <m/>
    <x v="1"/>
    <s v="PP"/>
    <x v="1"/>
    <x v="4"/>
    <s v="F"/>
    <s v="ST"/>
    <s v="D"/>
    <s v="OP"/>
    <x v="3"/>
    <n v="50"/>
    <n v="20"/>
    <x v="1"/>
    <n v="50"/>
    <n v="20"/>
    <n v="0"/>
    <n v="1000"/>
    <x v="0"/>
  </r>
  <r>
    <n v="16488"/>
    <s v="T70734"/>
    <x v="23"/>
    <x v="0"/>
    <s v="Rate Schedule for Power Sales Second Revised Volume No. 6"/>
    <s v="WSPP"/>
    <n v="1130746"/>
    <n v="201803140300"/>
    <n v="201803140359"/>
    <n v="20180313"/>
    <m/>
    <x v="1"/>
    <s v="PP"/>
    <x v="1"/>
    <x v="4"/>
    <s v="F"/>
    <s v="ST"/>
    <s v="D"/>
    <s v="OP"/>
    <x v="3"/>
    <n v="50"/>
    <n v="20"/>
    <x v="1"/>
    <n v="50"/>
    <n v="20"/>
    <n v="0"/>
    <n v="1000"/>
    <x v="0"/>
  </r>
  <r>
    <n v="16489"/>
    <s v="T70735"/>
    <x v="23"/>
    <x v="0"/>
    <s v="Rate Schedule for Power Sales Second Revised Volume No. 6"/>
    <s v="WSPP"/>
    <n v="1130746"/>
    <n v="201803140400"/>
    <n v="201803140459"/>
    <n v="20180313"/>
    <m/>
    <x v="1"/>
    <s v="PP"/>
    <x v="1"/>
    <x v="4"/>
    <s v="F"/>
    <s v="ST"/>
    <s v="D"/>
    <s v="OP"/>
    <x v="3"/>
    <n v="50"/>
    <n v="20"/>
    <x v="1"/>
    <n v="50"/>
    <n v="20"/>
    <n v="0"/>
    <n v="1000"/>
    <x v="0"/>
  </r>
  <r>
    <n v="16490"/>
    <s v="T70736"/>
    <x v="23"/>
    <x v="0"/>
    <s v="Rate Schedule for Power Sales Second Revised Volume No. 6"/>
    <s v="WSPP"/>
    <n v="1130746"/>
    <n v="201803140500"/>
    <n v="201803140559"/>
    <n v="20180313"/>
    <m/>
    <x v="1"/>
    <s v="PP"/>
    <x v="1"/>
    <x v="4"/>
    <s v="F"/>
    <s v="ST"/>
    <s v="D"/>
    <s v="OP"/>
    <x v="3"/>
    <n v="50"/>
    <n v="20"/>
    <x v="1"/>
    <n v="50"/>
    <n v="20"/>
    <n v="0"/>
    <n v="1000"/>
    <x v="0"/>
  </r>
  <r>
    <n v="16491"/>
    <s v="T70737"/>
    <x v="23"/>
    <x v="0"/>
    <s v="Rate Schedule for Power Sales Second Revised Volume No. 6"/>
    <s v="WSPP"/>
    <n v="1130746"/>
    <n v="201803142200"/>
    <n v="201803142259"/>
    <n v="20180313"/>
    <m/>
    <x v="1"/>
    <s v="PP"/>
    <x v="1"/>
    <x v="4"/>
    <s v="F"/>
    <s v="ST"/>
    <s v="D"/>
    <s v="OP"/>
    <x v="3"/>
    <n v="50"/>
    <n v="20"/>
    <x v="1"/>
    <n v="50"/>
    <n v="20"/>
    <n v="0"/>
    <n v="1000"/>
    <x v="0"/>
  </r>
  <r>
    <n v="16492"/>
    <s v="T70738"/>
    <x v="23"/>
    <x v="0"/>
    <s v="Rate Schedule for Power Sales Second Revised Volume No. 6"/>
    <s v="WSPP"/>
    <n v="1130746"/>
    <n v="201803142300"/>
    <n v="201803142359"/>
    <n v="20180313"/>
    <m/>
    <x v="1"/>
    <s v="PP"/>
    <x v="1"/>
    <x v="4"/>
    <s v="F"/>
    <s v="ST"/>
    <s v="D"/>
    <s v="OP"/>
    <x v="3"/>
    <n v="50"/>
    <n v="20"/>
    <x v="1"/>
    <n v="50"/>
    <n v="20"/>
    <n v="0"/>
    <n v="1000"/>
    <x v="0"/>
  </r>
  <r>
    <n v="16493"/>
    <s v="T70739"/>
    <x v="23"/>
    <x v="0"/>
    <s v="Rate Schedule for Power Sales Second Revised Volume No. 6"/>
    <s v="WSPP"/>
    <n v="1130747"/>
    <n v="201803140600"/>
    <n v="201803140659"/>
    <n v="20180313"/>
    <m/>
    <x v="1"/>
    <s v="PP"/>
    <x v="1"/>
    <x v="4"/>
    <s v="F"/>
    <s v="ST"/>
    <s v="D"/>
    <s v="P"/>
    <x v="3"/>
    <n v="50"/>
    <n v="24"/>
    <x v="1"/>
    <n v="50"/>
    <n v="24"/>
    <n v="0"/>
    <n v="1200"/>
    <x v="0"/>
  </r>
  <r>
    <n v="16494"/>
    <s v="T70740"/>
    <x v="23"/>
    <x v="0"/>
    <s v="Rate Schedule for Power Sales Second Revised Volume No. 6"/>
    <s v="WSPP"/>
    <n v="1130747"/>
    <n v="201803140700"/>
    <n v="201803140759"/>
    <n v="20180313"/>
    <m/>
    <x v="1"/>
    <s v="PP"/>
    <x v="1"/>
    <x v="4"/>
    <s v="F"/>
    <s v="ST"/>
    <s v="D"/>
    <s v="P"/>
    <x v="3"/>
    <n v="50"/>
    <n v="24"/>
    <x v="1"/>
    <n v="50"/>
    <n v="24"/>
    <n v="0"/>
    <n v="1200"/>
    <x v="0"/>
  </r>
  <r>
    <n v="16495"/>
    <s v="T70741"/>
    <x v="23"/>
    <x v="0"/>
    <s v="Rate Schedule for Power Sales Second Revised Volume No. 6"/>
    <s v="WSPP"/>
    <n v="1130747"/>
    <n v="201803140800"/>
    <n v="201803140859"/>
    <n v="20180313"/>
    <m/>
    <x v="1"/>
    <s v="PP"/>
    <x v="1"/>
    <x v="4"/>
    <s v="F"/>
    <s v="ST"/>
    <s v="D"/>
    <s v="P"/>
    <x v="3"/>
    <n v="50"/>
    <n v="24"/>
    <x v="1"/>
    <n v="50"/>
    <n v="24"/>
    <n v="0"/>
    <n v="1200"/>
    <x v="0"/>
  </r>
  <r>
    <n v="16496"/>
    <s v="T70742"/>
    <x v="23"/>
    <x v="0"/>
    <s v="Rate Schedule for Power Sales Second Revised Volume No. 6"/>
    <s v="WSPP"/>
    <n v="1130747"/>
    <n v="201803140900"/>
    <n v="201803140959"/>
    <n v="20180313"/>
    <m/>
    <x v="1"/>
    <s v="PP"/>
    <x v="1"/>
    <x v="4"/>
    <s v="F"/>
    <s v="ST"/>
    <s v="D"/>
    <s v="P"/>
    <x v="3"/>
    <n v="50"/>
    <n v="24"/>
    <x v="1"/>
    <n v="50"/>
    <n v="24"/>
    <n v="0"/>
    <n v="1200"/>
    <x v="0"/>
  </r>
  <r>
    <n v="16497"/>
    <s v="T70743"/>
    <x v="23"/>
    <x v="0"/>
    <s v="Rate Schedule for Power Sales Second Revised Volume No. 6"/>
    <s v="WSPP"/>
    <n v="1130747"/>
    <n v="201803141000"/>
    <n v="201803141059"/>
    <n v="20180313"/>
    <m/>
    <x v="1"/>
    <s v="PP"/>
    <x v="1"/>
    <x v="4"/>
    <s v="F"/>
    <s v="ST"/>
    <s v="D"/>
    <s v="P"/>
    <x v="3"/>
    <n v="50"/>
    <n v="24"/>
    <x v="1"/>
    <n v="50"/>
    <n v="24"/>
    <n v="0"/>
    <n v="1200"/>
    <x v="0"/>
  </r>
  <r>
    <n v="16498"/>
    <s v="T70744"/>
    <x v="23"/>
    <x v="0"/>
    <s v="Rate Schedule for Power Sales Second Revised Volume No. 6"/>
    <s v="WSPP"/>
    <n v="1130747"/>
    <n v="201803141100"/>
    <n v="201803141159"/>
    <n v="20180313"/>
    <m/>
    <x v="1"/>
    <s v="PP"/>
    <x v="1"/>
    <x v="4"/>
    <s v="F"/>
    <s v="ST"/>
    <s v="D"/>
    <s v="P"/>
    <x v="3"/>
    <n v="50"/>
    <n v="24"/>
    <x v="1"/>
    <n v="50"/>
    <n v="24"/>
    <n v="0"/>
    <n v="1200"/>
    <x v="0"/>
  </r>
  <r>
    <n v="16499"/>
    <s v="T70745"/>
    <x v="23"/>
    <x v="0"/>
    <s v="Rate Schedule for Power Sales Second Revised Volume No. 6"/>
    <s v="WSPP"/>
    <n v="1130747"/>
    <n v="201803141200"/>
    <n v="201803141259"/>
    <n v="20180313"/>
    <m/>
    <x v="1"/>
    <s v="PP"/>
    <x v="1"/>
    <x v="4"/>
    <s v="F"/>
    <s v="ST"/>
    <s v="D"/>
    <s v="P"/>
    <x v="3"/>
    <n v="50"/>
    <n v="24"/>
    <x v="1"/>
    <n v="50"/>
    <n v="24"/>
    <n v="0"/>
    <n v="1200"/>
    <x v="0"/>
  </r>
  <r>
    <n v="16500"/>
    <s v="T70746"/>
    <x v="23"/>
    <x v="0"/>
    <s v="Rate Schedule for Power Sales Second Revised Volume No. 6"/>
    <s v="WSPP"/>
    <n v="1130747"/>
    <n v="201803141300"/>
    <n v="201803141359"/>
    <n v="20180313"/>
    <m/>
    <x v="1"/>
    <s v="PP"/>
    <x v="1"/>
    <x v="4"/>
    <s v="F"/>
    <s v="ST"/>
    <s v="D"/>
    <s v="P"/>
    <x v="3"/>
    <n v="50"/>
    <n v="24"/>
    <x v="1"/>
    <n v="50"/>
    <n v="24"/>
    <n v="0"/>
    <n v="1200"/>
    <x v="0"/>
  </r>
  <r>
    <n v="16501"/>
    <s v="T70747"/>
    <x v="23"/>
    <x v="0"/>
    <s v="Rate Schedule for Power Sales Second Revised Volume No. 6"/>
    <s v="WSPP"/>
    <n v="1130747"/>
    <n v="201803141400"/>
    <n v="201803141459"/>
    <n v="20180313"/>
    <m/>
    <x v="1"/>
    <s v="PP"/>
    <x v="1"/>
    <x v="4"/>
    <s v="F"/>
    <s v="ST"/>
    <s v="D"/>
    <s v="P"/>
    <x v="3"/>
    <n v="50"/>
    <n v="24"/>
    <x v="1"/>
    <n v="50"/>
    <n v="24"/>
    <n v="0"/>
    <n v="1200"/>
    <x v="0"/>
  </r>
  <r>
    <n v="16502"/>
    <s v="T70748"/>
    <x v="23"/>
    <x v="0"/>
    <s v="Rate Schedule for Power Sales Second Revised Volume No. 6"/>
    <s v="WSPP"/>
    <n v="1130747"/>
    <n v="201803141500"/>
    <n v="201803141559"/>
    <n v="20180313"/>
    <m/>
    <x v="1"/>
    <s v="PP"/>
    <x v="1"/>
    <x v="4"/>
    <s v="F"/>
    <s v="ST"/>
    <s v="D"/>
    <s v="P"/>
    <x v="3"/>
    <n v="50"/>
    <n v="24"/>
    <x v="1"/>
    <n v="50"/>
    <n v="24"/>
    <n v="0"/>
    <n v="1200"/>
    <x v="0"/>
  </r>
  <r>
    <n v="16503"/>
    <s v="T70749"/>
    <x v="23"/>
    <x v="0"/>
    <s v="Rate Schedule for Power Sales Second Revised Volume No. 6"/>
    <s v="WSPP"/>
    <n v="1130747"/>
    <n v="201803141600"/>
    <n v="201803141659"/>
    <n v="20180313"/>
    <m/>
    <x v="1"/>
    <s v="PP"/>
    <x v="1"/>
    <x v="4"/>
    <s v="F"/>
    <s v="ST"/>
    <s v="D"/>
    <s v="P"/>
    <x v="3"/>
    <n v="50"/>
    <n v="24"/>
    <x v="1"/>
    <n v="50"/>
    <n v="24"/>
    <n v="0"/>
    <n v="1200"/>
    <x v="0"/>
  </r>
  <r>
    <n v="16504"/>
    <s v="T70750"/>
    <x v="23"/>
    <x v="0"/>
    <s v="Rate Schedule for Power Sales Second Revised Volume No. 6"/>
    <s v="WSPP"/>
    <n v="1130747"/>
    <n v="201803141700"/>
    <n v="201803141759"/>
    <n v="20180313"/>
    <m/>
    <x v="1"/>
    <s v="PP"/>
    <x v="1"/>
    <x v="4"/>
    <s v="F"/>
    <s v="ST"/>
    <s v="D"/>
    <s v="P"/>
    <x v="3"/>
    <n v="50"/>
    <n v="24"/>
    <x v="1"/>
    <n v="50"/>
    <n v="24"/>
    <n v="0"/>
    <n v="1200"/>
    <x v="0"/>
  </r>
  <r>
    <n v="16505"/>
    <s v="T70751"/>
    <x v="23"/>
    <x v="0"/>
    <s v="Rate Schedule for Power Sales Second Revised Volume No. 6"/>
    <s v="WSPP"/>
    <n v="1130747"/>
    <n v="201803141800"/>
    <n v="201803141859"/>
    <n v="20180313"/>
    <m/>
    <x v="1"/>
    <s v="PP"/>
    <x v="1"/>
    <x v="4"/>
    <s v="F"/>
    <s v="ST"/>
    <s v="D"/>
    <s v="P"/>
    <x v="3"/>
    <n v="50"/>
    <n v="24"/>
    <x v="1"/>
    <n v="50"/>
    <n v="24"/>
    <n v="0"/>
    <n v="1200"/>
    <x v="0"/>
  </r>
  <r>
    <n v="16506"/>
    <s v="T70752"/>
    <x v="23"/>
    <x v="0"/>
    <s v="Rate Schedule for Power Sales Second Revised Volume No. 6"/>
    <s v="WSPP"/>
    <n v="1130747"/>
    <n v="201803141900"/>
    <n v="201803141959"/>
    <n v="20180313"/>
    <m/>
    <x v="1"/>
    <s v="PP"/>
    <x v="1"/>
    <x v="4"/>
    <s v="F"/>
    <s v="ST"/>
    <s v="D"/>
    <s v="P"/>
    <x v="3"/>
    <n v="50"/>
    <n v="24"/>
    <x v="1"/>
    <n v="50"/>
    <n v="24"/>
    <n v="0"/>
    <n v="1200"/>
    <x v="0"/>
  </r>
  <r>
    <n v="16507"/>
    <s v="T70753"/>
    <x v="23"/>
    <x v="0"/>
    <s v="Rate Schedule for Power Sales Second Revised Volume No. 6"/>
    <s v="WSPP"/>
    <n v="1130747"/>
    <n v="201803142000"/>
    <n v="201803142059"/>
    <n v="20180313"/>
    <m/>
    <x v="1"/>
    <s v="PP"/>
    <x v="1"/>
    <x v="4"/>
    <s v="F"/>
    <s v="ST"/>
    <s v="D"/>
    <s v="P"/>
    <x v="3"/>
    <n v="50"/>
    <n v="24"/>
    <x v="1"/>
    <n v="50"/>
    <n v="24"/>
    <n v="0"/>
    <n v="1200"/>
    <x v="0"/>
  </r>
  <r>
    <n v="16508"/>
    <s v="T70754"/>
    <x v="23"/>
    <x v="0"/>
    <s v="Rate Schedule for Power Sales Second Revised Volume No. 6"/>
    <s v="WSPP"/>
    <n v="1130747"/>
    <n v="201803142100"/>
    <n v="201803142159"/>
    <n v="20180313"/>
    <m/>
    <x v="1"/>
    <s v="PP"/>
    <x v="1"/>
    <x v="4"/>
    <s v="F"/>
    <s v="ST"/>
    <s v="D"/>
    <s v="P"/>
    <x v="3"/>
    <n v="50"/>
    <n v="24"/>
    <x v="1"/>
    <n v="50"/>
    <n v="24"/>
    <n v="0"/>
    <n v="1200"/>
    <x v="0"/>
  </r>
  <r>
    <n v="16509"/>
    <s v="T70755"/>
    <x v="23"/>
    <x v="0"/>
    <s v="Rate Schedule for Power Sales Second Revised Volume No. 6"/>
    <s v="WSPP"/>
    <n v="1130980"/>
    <n v="201803150000"/>
    <n v="201803150059"/>
    <n v="20180314"/>
    <m/>
    <x v="1"/>
    <s v="PP"/>
    <x v="1"/>
    <x v="4"/>
    <s v="F"/>
    <s v="ST"/>
    <s v="D"/>
    <s v="OP"/>
    <x v="3"/>
    <n v="100"/>
    <n v="17"/>
    <x v="1"/>
    <n v="100"/>
    <n v="17"/>
    <n v="0"/>
    <n v="1700"/>
    <x v="0"/>
  </r>
  <r>
    <n v="16510"/>
    <s v="T70756"/>
    <x v="23"/>
    <x v="0"/>
    <s v="Rate Schedule for Power Sales Second Revised Volume No. 6"/>
    <s v="WSPP"/>
    <n v="1130980"/>
    <n v="201803150100"/>
    <n v="201803150159"/>
    <n v="20180314"/>
    <m/>
    <x v="1"/>
    <s v="PP"/>
    <x v="1"/>
    <x v="4"/>
    <s v="F"/>
    <s v="ST"/>
    <s v="D"/>
    <s v="OP"/>
    <x v="3"/>
    <n v="100"/>
    <n v="17"/>
    <x v="1"/>
    <n v="100"/>
    <n v="17"/>
    <n v="0"/>
    <n v="1700"/>
    <x v="0"/>
  </r>
  <r>
    <n v="16511"/>
    <s v="T70757"/>
    <x v="23"/>
    <x v="0"/>
    <s v="Rate Schedule for Power Sales Second Revised Volume No. 6"/>
    <s v="WSPP"/>
    <n v="1130980"/>
    <n v="201803150200"/>
    <n v="201803150259"/>
    <n v="20180314"/>
    <m/>
    <x v="1"/>
    <s v="PP"/>
    <x v="1"/>
    <x v="4"/>
    <s v="F"/>
    <s v="ST"/>
    <s v="D"/>
    <s v="OP"/>
    <x v="3"/>
    <n v="100"/>
    <n v="17"/>
    <x v="1"/>
    <n v="100"/>
    <n v="17"/>
    <n v="0"/>
    <n v="1700"/>
    <x v="0"/>
  </r>
  <r>
    <n v="16512"/>
    <s v="T70758"/>
    <x v="23"/>
    <x v="0"/>
    <s v="Rate Schedule for Power Sales Second Revised Volume No. 6"/>
    <s v="WSPP"/>
    <n v="1130980"/>
    <n v="201803150300"/>
    <n v="201803150359"/>
    <n v="20180314"/>
    <m/>
    <x v="1"/>
    <s v="PP"/>
    <x v="1"/>
    <x v="4"/>
    <s v="F"/>
    <s v="ST"/>
    <s v="D"/>
    <s v="OP"/>
    <x v="3"/>
    <n v="100"/>
    <n v="17"/>
    <x v="1"/>
    <n v="100"/>
    <n v="17"/>
    <n v="0"/>
    <n v="1700"/>
    <x v="0"/>
  </r>
  <r>
    <n v="16513"/>
    <s v="T70759"/>
    <x v="23"/>
    <x v="0"/>
    <s v="Rate Schedule for Power Sales Second Revised Volume No. 6"/>
    <s v="WSPP"/>
    <n v="1130980"/>
    <n v="201803150400"/>
    <n v="201803150459"/>
    <n v="20180314"/>
    <m/>
    <x v="1"/>
    <s v="PP"/>
    <x v="1"/>
    <x v="4"/>
    <s v="F"/>
    <s v="ST"/>
    <s v="D"/>
    <s v="OP"/>
    <x v="3"/>
    <n v="100"/>
    <n v="17"/>
    <x v="1"/>
    <n v="100"/>
    <n v="17"/>
    <n v="0"/>
    <n v="1700"/>
    <x v="0"/>
  </r>
  <r>
    <n v="16514"/>
    <s v="T70760"/>
    <x v="23"/>
    <x v="0"/>
    <s v="Rate Schedule for Power Sales Second Revised Volume No. 6"/>
    <s v="WSPP"/>
    <n v="1130980"/>
    <n v="201803150500"/>
    <n v="201803150559"/>
    <n v="20180314"/>
    <m/>
    <x v="1"/>
    <s v="PP"/>
    <x v="1"/>
    <x v="4"/>
    <s v="F"/>
    <s v="ST"/>
    <s v="D"/>
    <s v="OP"/>
    <x v="3"/>
    <n v="100"/>
    <n v="17"/>
    <x v="1"/>
    <n v="100"/>
    <n v="17"/>
    <n v="0"/>
    <n v="1700"/>
    <x v="0"/>
  </r>
  <r>
    <n v="16515"/>
    <s v="T70761"/>
    <x v="23"/>
    <x v="0"/>
    <s v="Rate Schedule for Power Sales Second Revised Volume No. 6"/>
    <s v="WSPP"/>
    <n v="1130980"/>
    <n v="201803152200"/>
    <n v="201803152259"/>
    <n v="20180314"/>
    <m/>
    <x v="1"/>
    <s v="PP"/>
    <x v="1"/>
    <x v="4"/>
    <s v="F"/>
    <s v="ST"/>
    <s v="D"/>
    <s v="OP"/>
    <x v="3"/>
    <n v="100"/>
    <n v="17"/>
    <x v="1"/>
    <n v="100"/>
    <n v="17"/>
    <n v="0"/>
    <n v="1700"/>
    <x v="0"/>
  </r>
  <r>
    <n v="16516"/>
    <s v="T70762"/>
    <x v="23"/>
    <x v="0"/>
    <s v="Rate Schedule for Power Sales Second Revised Volume No. 6"/>
    <s v="WSPP"/>
    <n v="1130980"/>
    <n v="201803152300"/>
    <n v="201803152359"/>
    <n v="20180314"/>
    <m/>
    <x v="1"/>
    <s v="PP"/>
    <x v="1"/>
    <x v="4"/>
    <s v="F"/>
    <s v="ST"/>
    <s v="D"/>
    <s v="OP"/>
    <x v="3"/>
    <n v="100"/>
    <n v="17"/>
    <x v="1"/>
    <n v="100"/>
    <n v="17"/>
    <n v="0"/>
    <n v="1700"/>
    <x v="0"/>
  </r>
  <r>
    <n v="16517"/>
    <s v="T70763"/>
    <x v="23"/>
    <x v="0"/>
    <s v="Rate Schedule for Power Sales Second Revised Volume No. 6"/>
    <s v="WSPP"/>
    <n v="1131102"/>
    <n v="201803160000"/>
    <n v="201803160059"/>
    <n v="20180315"/>
    <m/>
    <x v="1"/>
    <s v="PP"/>
    <x v="1"/>
    <x v="4"/>
    <s v="F"/>
    <s v="ST"/>
    <s v="D"/>
    <s v="OP"/>
    <x v="3"/>
    <n v="50"/>
    <n v="17"/>
    <x v="1"/>
    <n v="50"/>
    <n v="17"/>
    <n v="0"/>
    <n v="850"/>
    <x v="0"/>
  </r>
  <r>
    <n v="16518"/>
    <s v="T70764"/>
    <x v="23"/>
    <x v="0"/>
    <s v="Rate Schedule for Power Sales Second Revised Volume No. 6"/>
    <s v="WSPP"/>
    <n v="1131102"/>
    <n v="201803160100"/>
    <n v="201803160159"/>
    <n v="20180315"/>
    <m/>
    <x v="1"/>
    <s v="PP"/>
    <x v="1"/>
    <x v="4"/>
    <s v="F"/>
    <s v="ST"/>
    <s v="D"/>
    <s v="OP"/>
    <x v="3"/>
    <n v="50"/>
    <n v="17"/>
    <x v="1"/>
    <n v="50"/>
    <n v="17"/>
    <n v="0"/>
    <n v="850"/>
    <x v="0"/>
  </r>
  <r>
    <n v="16519"/>
    <s v="T70765"/>
    <x v="23"/>
    <x v="0"/>
    <s v="Rate Schedule for Power Sales Second Revised Volume No. 6"/>
    <s v="WSPP"/>
    <n v="1131102"/>
    <n v="201803160200"/>
    <n v="201803160259"/>
    <n v="20180315"/>
    <m/>
    <x v="1"/>
    <s v="PP"/>
    <x v="1"/>
    <x v="4"/>
    <s v="F"/>
    <s v="ST"/>
    <s v="D"/>
    <s v="OP"/>
    <x v="3"/>
    <n v="50"/>
    <n v="17"/>
    <x v="1"/>
    <n v="50"/>
    <n v="17"/>
    <n v="0"/>
    <n v="850"/>
    <x v="0"/>
  </r>
  <r>
    <n v="16520"/>
    <s v="T70766"/>
    <x v="23"/>
    <x v="0"/>
    <s v="Rate Schedule for Power Sales Second Revised Volume No. 6"/>
    <s v="WSPP"/>
    <n v="1131102"/>
    <n v="201803160300"/>
    <n v="201803160359"/>
    <n v="20180315"/>
    <m/>
    <x v="1"/>
    <s v="PP"/>
    <x v="1"/>
    <x v="4"/>
    <s v="F"/>
    <s v="ST"/>
    <s v="D"/>
    <s v="OP"/>
    <x v="3"/>
    <n v="50"/>
    <n v="17"/>
    <x v="1"/>
    <n v="50"/>
    <n v="17"/>
    <n v="0"/>
    <n v="850"/>
    <x v="0"/>
  </r>
  <r>
    <n v="16521"/>
    <s v="T70767"/>
    <x v="23"/>
    <x v="0"/>
    <s v="Rate Schedule for Power Sales Second Revised Volume No. 6"/>
    <s v="WSPP"/>
    <n v="1131102"/>
    <n v="201803160400"/>
    <n v="201803160459"/>
    <n v="20180315"/>
    <m/>
    <x v="1"/>
    <s v="PP"/>
    <x v="1"/>
    <x v="4"/>
    <s v="F"/>
    <s v="ST"/>
    <s v="D"/>
    <s v="OP"/>
    <x v="3"/>
    <n v="50"/>
    <n v="17"/>
    <x v="1"/>
    <n v="50"/>
    <n v="17"/>
    <n v="0"/>
    <n v="850"/>
    <x v="0"/>
  </r>
  <r>
    <n v="16522"/>
    <s v="T70768"/>
    <x v="23"/>
    <x v="0"/>
    <s v="Rate Schedule for Power Sales Second Revised Volume No. 6"/>
    <s v="WSPP"/>
    <n v="1131102"/>
    <n v="201803160500"/>
    <n v="201803160559"/>
    <n v="20180315"/>
    <m/>
    <x v="1"/>
    <s v="PP"/>
    <x v="1"/>
    <x v="4"/>
    <s v="F"/>
    <s v="ST"/>
    <s v="D"/>
    <s v="OP"/>
    <x v="3"/>
    <n v="50"/>
    <n v="17"/>
    <x v="1"/>
    <n v="50"/>
    <n v="17"/>
    <n v="0"/>
    <n v="850"/>
    <x v="0"/>
  </r>
  <r>
    <n v="16523"/>
    <s v="T70769"/>
    <x v="23"/>
    <x v="0"/>
    <s v="Rate Schedule for Power Sales Second Revised Volume No. 6"/>
    <s v="WSPP"/>
    <n v="1131102"/>
    <n v="201803162200"/>
    <n v="201803162259"/>
    <n v="20180315"/>
    <m/>
    <x v="1"/>
    <s v="PP"/>
    <x v="1"/>
    <x v="4"/>
    <s v="F"/>
    <s v="ST"/>
    <s v="D"/>
    <s v="OP"/>
    <x v="3"/>
    <n v="50"/>
    <n v="17"/>
    <x v="1"/>
    <n v="50"/>
    <n v="17"/>
    <n v="0"/>
    <n v="850"/>
    <x v="0"/>
  </r>
  <r>
    <n v="16524"/>
    <s v="T70770"/>
    <x v="23"/>
    <x v="0"/>
    <s v="Rate Schedule for Power Sales Second Revised Volume No. 6"/>
    <s v="WSPP"/>
    <n v="1131102"/>
    <n v="201803162300"/>
    <n v="201803162359"/>
    <n v="20180315"/>
    <m/>
    <x v="1"/>
    <s v="PP"/>
    <x v="1"/>
    <x v="4"/>
    <s v="F"/>
    <s v="ST"/>
    <s v="D"/>
    <s v="OP"/>
    <x v="3"/>
    <n v="50"/>
    <n v="17"/>
    <x v="1"/>
    <n v="50"/>
    <n v="17"/>
    <n v="0"/>
    <n v="850"/>
    <x v="0"/>
  </r>
  <r>
    <n v="16525"/>
    <s v="T70771"/>
    <x v="23"/>
    <x v="0"/>
    <s v="Rate Schedule for Power Sales Second Revised Volume No. 6"/>
    <s v="WSPP"/>
    <n v="1131102"/>
    <n v="201803170000"/>
    <n v="201803170059"/>
    <n v="20180315"/>
    <m/>
    <x v="1"/>
    <s v="PP"/>
    <x v="1"/>
    <x v="4"/>
    <s v="F"/>
    <s v="ST"/>
    <s v="D"/>
    <s v="OP"/>
    <x v="3"/>
    <n v="50"/>
    <n v="17"/>
    <x v="1"/>
    <n v="50"/>
    <n v="17"/>
    <n v="0"/>
    <n v="850"/>
    <x v="0"/>
  </r>
  <r>
    <n v="16526"/>
    <s v="T70772"/>
    <x v="23"/>
    <x v="0"/>
    <s v="Rate Schedule for Power Sales Second Revised Volume No. 6"/>
    <s v="WSPP"/>
    <n v="1131102"/>
    <n v="201803170100"/>
    <n v="201803170159"/>
    <n v="20180315"/>
    <m/>
    <x v="1"/>
    <s v="PP"/>
    <x v="1"/>
    <x v="4"/>
    <s v="F"/>
    <s v="ST"/>
    <s v="D"/>
    <s v="OP"/>
    <x v="3"/>
    <n v="50"/>
    <n v="17"/>
    <x v="1"/>
    <n v="50"/>
    <n v="17"/>
    <n v="0"/>
    <n v="850"/>
    <x v="0"/>
  </r>
  <r>
    <n v="16527"/>
    <s v="T70773"/>
    <x v="23"/>
    <x v="0"/>
    <s v="Rate Schedule for Power Sales Second Revised Volume No. 6"/>
    <s v="WSPP"/>
    <n v="1131102"/>
    <n v="201803170200"/>
    <n v="201803170259"/>
    <n v="20180315"/>
    <m/>
    <x v="1"/>
    <s v="PP"/>
    <x v="1"/>
    <x v="4"/>
    <s v="F"/>
    <s v="ST"/>
    <s v="D"/>
    <s v="OP"/>
    <x v="3"/>
    <n v="50"/>
    <n v="17"/>
    <x v="1"/>
    <n v="50"/>
    <n v="17"/>
    <n v="0"/>
    <n v="850"/>
    <x v="0"/>
  </r>
  <r>
    <n v="16528"/>
    <s v="T70774"/>
    <x v="23"/>
    <x v="0"/>
    <s v="Rate Schedule for Power Sales Second Revised Volume No. 6"/>
    <s v="WSPP"/>
    <n v="1131102"/>
    <n v="201803170300"/>
    <n v="201803170359"/>
    <n v="20180315"/>
    <m/>
    <x v="1"/>
    <s v="PP"/>
    <x v="1"/>
    <x v="4"/>
    <s v="F"/>
    <s v="ST"/>
    <s v="D"/>
    <s v="OP"/>
    <x v="3"/>
    <n v="50"/>
    <n v="17"/>
    <x v="1"/>
    <n v="50"/>
    <n v="17"/>
    <n v="0"/>
    <n v="850"/>
    <x v="0"/>
  </r>
  <r>
    <n v="16529"/>
    <s v="T70775"/>
    <x v="23"/>
    <x v="0"/>
    <s v="Rate Schedule for Power Sales Second Revised Volume No. 6"/>
    <s v="WSPP"/>
    <n v="1131102"/>
    <n v="201803170400"/>
    <n v="201803170459"/>
    <n v="20180315"/>
    <m/>
    <x v="1"/>
    <s v="PP"/>
    <x v="1"/>
    <x v="4"/>
    <s v="F"/>
    <s v="ST"/>
    <s v="D"/>
    <s v="OP"/>
    <x v="3"/>
    <n v="50"/>
    <n v="17"/>
    <x v="1"/>
    <n v="50"/>
    <n v="17"/>
    <n v="0"/>
    <n v="850"/>
    <x v="0"/>
  </r>
  <r>
    <n v="16530"/>
    <s v="T70776"/>
    <x v="23"/>
    <x v="0"/>
    <s v="Rate Schedule for Power Sales Second Revised Volume No. 6"/>
    <s v="WSPP"/>
    <n v="1131102"/>
    <n v="201803170500"/>
    <n v="201803170559"/>
    <n v="20180315"/>
    <m/>
    <x v="1"/>
    <s v="PP"/>
    <x v="1"/>
    <x v="4"/>
    <s v="F"/>
    <s v="ST"/>
    <s v="D"/>
    <s v="OP"/>
    <x v="3"/>
    <n v="50"/>
    <n v="17"/>
    <x v="1"/>
    <n v="50"/>
    <n v="17"/>
    <n v="0"/>
    <n v="850"/>
    <x v="0"/>
  </r>
  <r>
    <n v="16531"/>
    <s v="T70777"/>
    <x v="23"/>
    <x v="0"/>
    <s v="Rate Schedule for Power Sales Second Revised Volume No. 6"/>
    <s v="WSPP"/>
    <n v="1131102"/>
    <n v="201803172200"/>
    <n v="201803172259"/>
    <n v="20180315"/>
    <m/>
    <x v="1"/>
    <s v="PP"/>
    <x v="1"/>
    <x v="4"/>
    <s v="F"/>
    <s v="ST"/>
    <s v="D"/>
    <s v="OP"/>
    <x v="3"/>
    <n v="50"/>
    <n v="17"/>
    <x v="1"/>
    <n v="50"/>
    <n v="17"/>
    <n v="0"/>
    <n v="850"/>
    <x v="0"/>
  </r>
  <r>
    <n v="16532"/>
    <s v="T70778"/>
    <x v="23"/>
    <x v="0"/>
    <s v="Rate Schedule for Power Sales Second Revised Volume No. 6"/>
    <s v="WSPP"/>
    <n v="1131102"/>
    <n v="201803172300"/>
    <n v="201803172359"/>
    <n v="20180315"/>
    <m/>
    <x v="1"/>
    <s v="PP"/>
    <x v="1"/>
    <x v="4"/>
    <s v="F"/>
    <s v="ST"/>
    <s v="D"/>
    <s v="OP"/>
    <x v="3"/>
    <n v="50"/>
    <n v="17"/>
    <x v="1"/>
    <n v="50"/>
    <n v="17"/>
    <n v="0"/>
    <n v="850"/>
    <x v="0"/>
  </r>
  <r>
    <n v="16533"/>
    <s v="T70779"/>
    <x v="23"/>
    <x v="0"/>
    <s v="Rate Schedule for Power Sales Second Revised Volume No. 6"/>
    <s v="WSPP"/>
    <n v="1131104"/>
    <n v="201803160000"/>
    <n v="201803160059"/>
    <n v="20180315"/>
    <m/>
    <x v="1"/>
    <s v="PP"/>
    <x v="1"/>
    <x v="4"/>
    <s v="F"/>
    <s v="ST"/>
    <s v="D"/>
    <s v="OP"/>
    <x v="3"/>
    <n v="25"/>
    <n v="18"/>
    <x v="1"/>
    <n v="25"/>
    <n v="18"/>
    <n v="0"/>
    <n v="450"/>
    <x v="0"/>
  </r>
  <r>
    <n v="16534"/>
    <s v="T70780"/>
    <x v="23"/>
    <x v="0"/>
    <s v="Rate Schedule for Power Sales Second Revised Volume No. 6"/>
    <s v="WSPP"/>
    <n v="1131104"/>
    <n v="201803160100"/>
    <n v="201803160159"/>
    <n v="20180315"/>
    <m/>
    <x v="1"/>
    <s v="PP"/>
    <x v="1"/>
    <x v="4"/>
    <s v="F"/>
    <s v="ST"/>
    <s v="D"/>
    <s v="OP"/>
    <x v="3"/>
    <n v="25"/>
    <n v="18"/>
    <x v="1"/>
    <n v="25"/>
    <n v="18"/>
    <n v="0"/>
    <n v="450"/>
    <x v="0"/>
  </r>
  <r>
    <n v="16535"/>
    <s v="T70781"/>
    <x v="23"/>
    <x v="0"/>
    <s v="Rate Schedule for Power Sales Second Revised Volume No. 6"/>
    <s v="WSPP"/>
    <n v="1131104"/>
    <n v="201803160200"/>
    <n v="201803160259"/>
    <n v="20180315"/>
    <m/>
    <x v="1"/>
    <s v="PP"/>
    <x v="1"/>
    <x v="4"/>
    <s v="F"/>
    <s v="ST"/>
    <s v="D"/>
    <s v="OP"/>
    <x v="3"/>
    <n v="25"/>
    <n v="18"/>
    <x v="1"/>
    <n v="25"/>
    <n v="18"/>
    <n v="0"/>
    <n v="450"/>
    <x v="0"/>
  </r>
  <r>
    <n v="16536"/>
    <s v="T70782"/>
    <x v="23"/>
    <x v="0"/>
    <s v="Rate Schedule for Power Sales Second Revised Volume No. 6"/>
    <s v="WSPP"/>
    <n v="1131104"/>
    <n v="201803160300"/>
    <n v="201803160359"/>
    <n v="20180315"/>
    <m/>
    <x v="1"/>
    <s v="PP"/>
    <x v="1"/>
    <x v="4"/>
    <s v="F"/>
    <s v="ST"/>
    <s v="D"/>
    <s v="OP"/>
    <x v="3"/>
    <n v="25"/>
    <n v="18"/>
    <x v="1"/>
    <n v="25"/>
    <n v="18"/>
    <n v="0"/>
    <n v="450"/>
    <x v="0"/>
  </r>
  <r>
    <n v="16537"/>
    <s v="T70783"/>
    <x v="23"/>
    <x v="0"/>
    <s v="Rate Schedule for Power Sales Second Revised Volume No. 6"/>
    <s v="WSPP"/>
    <n v="1131104"/>
    <n v="201803160400"/>
    <n v="201803160459"/>
    <n v="20180315"/>
    <m/>
    <x v="1"/>
    <s v="PP"/>
    <x v="1"/>
    <x v="4"/>
    <s v="F"/>
    <s v="ST"/>
    <s v="D"/>
    <s v="OP"/>
    <x v="3"/>
    <n v="25"/>
    <n v="18"/>
    <x v="1"/>
    <n v="25"/>
    <n v="18"/>
    <n v="0"/>
    <n v="450"/>
    <x v="0"/>
  </r>
  <r>
    <n v="16538"/>
    <s v="T70784"/>
    <x v="23"/>
    <x v="0"/>
    <s v="Rate Schedule for Power Sales Second Revised Volume No. 6"/>
    <s v="WSPP"/>
    <n v="1131104"/>
    <n v="201803160500"/>
    <n v="201803160559"/>
    <n v="20180315"/>
    <m/>
    <x v="1"/>
    <s v="PP"/>
    <x v="1"/>
    <x v="4"/>
    <s v="F"/>
    <s v="ST"/>
    <s v="D"/>
    <s v="OP"/>
    <x v="3"/>
    <n v="25"/>
    <n v="18"/>
    <x v="1"/>
    <n v="25"/>
    <n v="18"/>
    <n v="0"/>
    <n v="450"/>
    <x v="0"/>
  </r>
  <r>
    <n v="16539"/>
    <s v="T70785"/>
    <x v="23"/>
    <x v="0"/>
    <s v="Rate Schedule for Power Sales Second Revised Volume No. 6"/>
    <s v="WSPP"/>
    <n v="1131104"/>
    <n v="201803162200"/>
    <n v="201803162259"/>
    <n v="20180315"/>
    <m/>
    <x v="1"/>
    <s v="PP"/>
    <x v="1"/>
    <x v="4"/>
    <s v="F"/>
    <s v="ST"/>
    <s v="D"/>
    <s v="OP"/>
    <x v="3"/>
    <n v="25"/>
    <n v="18"/>
    <x v="1"/>
    <n v="25"/>
    <n v="18"/>
    <n v="0"/>
    <n v="450"/>
    <x v="0"/>
  </r>
  <r>
    <n v="16540"/>
    <s v="T70786"/>
    <x v="23"/>
    <x v="0"/>
    <s v="Rate Schedule for Power Sales Second Revised Volume No. 6"/>
    <s v="WSPP"/>
    <n v="1131104"/>
    <n v="201803162300"/>
    <n v="201803162359"/>
    <n v="20180315"/>
    <m/>
    <x v="1"/>
    <s v="PP"/>
    <x v="1"/>
    <x v="4"/>
    <s v="F"/>
    <s v="ST"/>
    <s v="D"/>
    <s v="OP"/>
    <x v="3"/>
    <n v="25"/>
    <n v="18"/>
    <x v="1"/>
    <n v="25"/>
    <n v="18"/>
    <n v="0"/>
    <n v="450"/>
    <x v="0"/>
  </r>
  <r>
    <n v="16541"/>
    <s v="T70787"/>
    <x v="23"/>
    <x v="0"/>
    <s v="Rate Schedule for Power Sales Second Revised Volume No. 6"/>
    <s v="WSPP"/>
    <n v="1131104"/>
    <n v="201803170000"/>
    <n v="201803170059"/>
    <n v="20180315"/>
    <m/>
    <x v="1"/>
    <s v="PP"/>
    <x v="1"/>
    <x v="4"/>
    <s v="F"/>
    <s v="ST"/>
    <s v="D"/>
    <s v="OP"/>
    <x v="3"/>
    <n v="25"/>
    <n v="18"/>
    <x v="1"/>
    <n v="25"/>
    <n v="18"/>
    <n v="0"/>
    <n v="450"/>
    <x v="0"/>
  </r>
  <r>
    <n v="16542"/>
    <s v="T70788"/>
    <x v="23"/>
    <x v="0"/>
    <s v="Rate Schedule for Power Sales Second Revised Volume No. 6"/>
    <s v="WSPP"/>
    <n v="1131104"/>
    <n v="201803170100"/>
    <n v="201803170159"/>
    <n v="20180315"/>
    <m/>
    <x v="1"/>
    <s v="PP"/>
    <x v="1"/>
    <x v="4"/>
    <s v="F"/>
    <s v="ST"/>
    <s v="D"/>
    <s v="OP"/>
    <x v="3"/>
    <n v="25"/>
    <n v="18"/>
    <x v="1"/>
    <n v="25"/>
    <n v="18"/>
    <n v="0"/>
    <n v="450"/>
    <x v="0"/>
  </r>
  <r>
    <n v="16543"/>
    <s v="T70789"/>
    <x v="23"/>
    <x v="0"/>
    <s v="Rate Schedule for Power Sales Second Revised Volume No. 6"/>
    <s v="WSPP"/>
    <n v="1131104"/>
    <n v="201803170200"/>
    <n v="201803170259"/>
    <n v="20180315"/>
    <m/>
    <x v="1"/>
    <s v="PP"/>
    <x v="1"/>
    <x v="4"/>
    <s v="F"/>
    <s v="ST"/>
    <s v="D"/>
    <s v="OP"/>
    <x v="3"/>
    <n v="25"/>
    <n v="18"/>
    <x v="1"/>
    <n v="25"/>
    <n v="18"/>
    <n v="0"/>
    <n v="450"/>
    <x v="0"/>
  </r>
  <r>
    <n v="16544"/>
    <s v="T70790"/>
    <x v="23"/>
    <x v="0"/>
    <s v="Rate Schedule for Power Sales Second Revised Volume No. 6"/>
    <s v="WSPP"/>
    <n v="1131104"/>
    <n v="201803170300"/>
    <n v="201803170359"/>
    <n v="20180315"/>
    <m/>
    <x v="1"/>
    <s v="PP"/>
    <x v="1"/>
    <x v="4"/>
    <s v="F"/>
    <s v="ST"/>
    <s v="D"/>
    <s v="OP"/>
    <x v="3"/>
    <n v="25"/>
    <n v="18"/>
    <x v="1"/>
    <n v="25"/>
    <n v="18"/>
    <n v="0"/>
    <n v="450"/>
    <x v="0"/>
  </r>
  <r>
    <n v="16545"/>
    <s v="T70791"/>
    <x v="23"/>
    <x v="0"/>
    <s v="Rate Schedule for Power Sales Second Revised Volume No. 6"/>
    <s v="WSPP"/>
    <n v="1131104"/>
    <n v="201803170400"/>
    <n v="201803170459"/>
    <n v="20180315"/>
    <m/>
    <x v="1"/>
    <s v="PP"/>
    <x v="1"/>
    <x v="4"/>
    <s v="F"/>
    <s v="ST"/>
    <s v="D"/>
    <s v="OP"/>
    <x v="3"/>
    <n v="25"/>
    <n v="18"/>
    <x v="1"/>
    <n v="25"/>
    <n v="18"/>
    <n v="0"/>
    <n v="450"/>
    <x v="0"/>
  </r>
  <r>
    <n v="16546"/>
    <s v="T70792"/>
    <x v="23"/>
    <x v="0"/>
    <s v="Rate Schedule for Power Sales Second Revised Volume No. 6"/>
    <s v="WSPP"/>
    <n v="1131104"/>
    <n v="201803170500"/>
    <n v="201803170559"/>
    <n v="20180315"/>
    <m/>
    <x v="1"/>
    <s v="PP"/>
    <x v="1"/>
    <x v="4"/>
    <s v="F"/>
    <s v="ST"/>
    <s v="D"/>
    <s v="OP"/>
    <x v="3"/>
    <n v="25"/>
    <n v="18"/>
    <x v="1"/>
    <n v="25"/>
    <n v="18"/>
    <n v="0"/>
    <n v="450"/>
    <x v="0"/>
  </r>
  <r>
    <n v="16547"/>
    <s v="T70793"/>
    <x v="23"/>
    <x v="0"/>
    <s v="Rate Schedule for Power Sales Second Revised Volume No. 6"/>
    <s v="WSPP"/>
    <n v="1131104"/>
    <n v="201803172200"/>
    <n v="201803172259"/>
    <n v="20180315"/>
    <m/>
    <x v="1"/>
    <s v="PP"/>
    <x v="1"/>
    <x v="4"/>
    <s v="F"/>
    <s v="ST"/>
    <s v="D"/>
    <s v="OP"/>
    <x v="3"/>
    <n v="25"/>
    <n v="18"/>
    <x v="1"/>
    <n v="25"/>
    <n v="18"/>
    <n v="0"/>
    <n v="450"/>
    <x v="0"/>
  </r>
  <r>
    <n v="16548"/>
    <s v="T70794"/>
    <x v="23"/>
    <x v="0"/>
    <s v="Rate Schedule for Power Sales Second Revised Volume No. 6"/>
    <s v="WSPP"/>
    <n v="1131104"/>
    <n v="201803172300"/>
    <n v="201803172359"/>
    <n v="20180315"/>
    <m/>
    <x v="1"/>
    <s v="PP"/>
    <x v="1"/>
    <x v="4"/>
    <s v="F"/>
    <s v="ST"/>
    <s v="D"/>
    <s v="OP"/>
    <x v="3"/>
    <n v="25"/>
    <n v="18"/>
    <x v="1"/>
    <n v="25"/>
    <n v="18"/>
    <n v="0"/>
    <n v="450"/>
    <x v="0"/>
  </r>
  <r>
    <n v="16549"/>
    <s v="T70795"/>
    <x v="23"/>
    <x v="0"/>
    <s v="Rate Schedule for Power Sales Second Revised Volume No. 6"/>
    <s v="WSPP"/>
    <n v="1131574"/>
    <n v="201803180000"/>
    <n v="201803180059"/>
    <n v="20180316"/>
    <m/>
    <x v="1"/>
    <s v="PP"/>
    <x v="1"/>
    <x v="4"/>
    <s v="F"/>
    <s v="ST"/>
    <s v="D"/>
    <s v="OP"/>
    <x v="3"/>
    <n v="75"/>
    <n v="17"/>
    <x v="1"/>
    <n v="75"/>
    <n v="17"/>
    <n v="0"/>
    <n v="1275"/>
    <x v="0"/>
  </r>
  <r>
    <n v="16550"/>
    <s v="T70796"/>
    <x v="23"/>
    <x v="0"/>
    <s v="Rate Schedule for Power Sales Second Revised Volume No. 6"/>
    <s v="WSPP"/>
    <n v="1131574"/>
    <n v="201803180100"/>
    <n v="201803180159"/>
    <n v="20180316"/>
    <m/>
    <x v="1"/>
    <s v="PP"/>
    <x v="1"/>
    <x v="4"/>
    <s v="F"/>
    <s v="ST"/>
    <s v="D"/>
    <s v="OP"/>
    <x v="3"/>
    <n v="75"/>
    <n v="17"/>
    <x v="1"/>
    <n v="75"/>
    <n v="17"/>
    <n v="0"/>
    <n v="1275"/>
    <x v="0"/>
  </r>
  <r>
    <n v="16551"/>
    <s v="T70797"/>
    <x v="23"/>
    <x v="0"/>
    <s v="Rate Schedule for Power Sales Second Revised Volume No. 6"/>
    <s v="WSPP"/>
    <n v="1131574"/>
    <n v="201803180200"/>
    <n v="201803180259"/>
    <n v="20180316"/>
    <m/>
    <x v="1"/>
    <s v="PP"/>
    <x v="1"/>
    <x v="4"/>
    <s v="F"/>
    <s v="ST"/>
    <s v="D"/>
    <s v="OP"/>
    <x v="3"/>
    <n v="75"/>
    <n v="17"/>
    <x v="1"/>
    <n v="75"/>
    <n v="17"/>
    <n v="0"/>
    <n v="1275"/>
    <x v="0"/>
  </r>
  <r>
    <n v="16552"/>
    <s v="T70798"/>
    <x v="23"/>
    <x v="0"/>
    <s v="Rate Schedule for Power Sales Second Revised Volume No. 6"/>
    <s v="WSPP"/>
    <n v="1131574"/>
    <n v="201803180300"/>
    <n v="201803180359"/>
    <n v="20180316"/>
    <m/>
    <x v="1"/>
    <s v="PP"/>
    <x v="1"/>
    <x v="4"/>
    <s v="F"/>
    <s v="ST"/>
    <s v="D"/>
    <s v="OP"/>
    <x v="3"/>
    <n v="75"/>
    <n v="17"/>
    <x v="1"/>
    <n v="75"/>
    <n v="17"/>
    <n v="0"/>
    <n v="1275"/>
    <x v="0"/>
  </r>
  <r>
    <n v="16553"/>
    <s v="T70799"/>
    <x v="23"/>
    <x v="0"/>
    <s v="Rate Schedule for Power Sales Second Revised Volume No. 6"/>
    <s v="WSPP"/>
    <n v="1131574"/>
    <n v="201803180400"/>
    <n v="201803180459"/>
    <n v="20180316"/>
    <m/>
    <x v="1"/>
    <s v="PP"/>
    <x v="1"/>
    <x v="4"/>
    <s v="F"/>
    <s v="ST"/>
    <s v="D"/>
    <s v="OP"/>
    <x v="3"/>
    <n v="75"/>
    <n v="17"/>
    <x v="1"/>
    <n v="75"/>
    <n v="17"/>
    <n v="0"/>
    <n v="1275"/>
    <x v="0"/>
  </r>
  <r>
    <n v="16554"/>
    <s v="T70800"/>
    <x v="23"/>
    <x v="0"/>
    <s v="Rate Schedule for Power Sales Second Revised Volume No. 6"/>
    <s v="WSPP"/>
    <n v="1131574"/>
    <n v="201803180500"/>
    <n v="201803180559"/>
    <n v="20180316"/>
    <m/>
    <x v="1"/>
    <s v="PP"/>
    <x v="1"/>
    <x v="4"/>
    <s v="F"/>
    <s v="ST"/>
    <s v="D"/>
    <s v="OP"/>
    <x v="3"/>
    <n v="75"/>
    <n v="17"/>
    <x v="1"/>
    <n v="75"/>
    <n v="17"/>
    <n v="0"/>
    <n v="1275"/>
    <x v="0"/>
  </r>
  <r>
    <n v="16555"/>
    <s v="T70801"/>
    <x v="23"/>
    <x v="0"/>
    <s v="Rate Schedule for Power Sales Second Revised Volume No. 6"/>
    <s v="WSPP"/>
    <n v="1131574"/>
    <n v="201803182200"/>
    <n v="201803182259"/>
    <n v="20180316"/>
    <m/>
    <x v="1"/>
    <s v="PP"/>
    <x v="1"/>
    <x v="4"/>
    <s v="F"/>
    <s v="ST"/>
    <s v="D"/>
    <s v="OP"/>
    <x v="3"/>
    <n v="75"/>
    <n v="17"/>
    <x v="1"/>
    <n v="75"/>
    <n v="17"/>
    <n v="0"/>
    <n v="1275"/>
    <x v="0"/>
  </r>
  <r>
    <n v="16556"/>
    <s v="T70802"/>
    <x v="23"/>
    <x v="0"/>
    <s v="Rate Schedule for Power Sales Second Revised Volume No. 6"/>
    <s v="WSPP"/>
    <n v="1131574"/>
    <n v="201803182300"/>
    <n v="201803182359"/>
    <n v="20180316"/>
    <m/>
    <x v="1"/>
    <s v="PP"/>
    <x v="1"/>
    <x v="4"/>
    <s v="F"/>
    <s v="ST"/>
    <s v="D"/>
    <s v="OP"/>
    <x v="3"/>
    <n v="75"/>
    <n v="17"/>
    <x v="1"/>
    <n v="75"/>
    <n v="17"/>
    <n v="0"/>
    <n v="1275"/>
    <x v="0"/>
  </r>
  <r>
    <n v="16557"/>
    <s v="T70803"/>
    <x v="23"/>
    <x v="0"/>
    <s v="Rate Schedule for Power Sales Second Revised Volume No. 6"/>
    <s v="WSPP"/>
    <n v="1131574"/>
    <n v="201803190000"/>
    <n v="201803190059"/>
    <n v="20180316"/>
    <m/>
    <x v="1"/>
    <s v="PP"/>
    <x v="1"/>
    <x v="4"/>
    <s v="F"/>
    <s v="ST"/>
    <s v="D"/>
    <s v="OP"/>
    <x v="3"/>
    <n v="75"/>
    <n v="17"/>
    <x v="1"/>
    <n v="75"/>
    <n v="17"/>
    <n v="0"/>
    <n v="1275"/>
    <x v="0"/>
  </r>
  <r>
    <n v="16558"/>
    <s v="T70804"/>
    <x v="23"/>
    <x v="0"/>
    <s v="Rate Schedule for Power Sales Second Revised Volume No. 6"/>
    <s v="WSPP"/>
    <n v="1131574"/>
    <n v="201803190100"/>
    <n v="201803190159"/>
    <n v="20180316"/>
    <m/>
    <x v="1"/>
    <s v="PP"/>
    <x v="1"/>
    <x v="4"/>
    <s v="F"/>
    <s v="ST"/>
    <s v="D"/>
    <s v="OP"/>
    <x v="3"/>
    <n v="75"/>
    <n v="17"/>
    <x v="1"/>
    <n v="75"/>
    <n v="17"/>
    <n v="0"/>
    <n v="1275"/>
    <x v="0"/>
  </r>
  <r>
    <n v="16559"/>
    <s v="T70805"/>
    <x v="23"/>
    <x v="0"/>
    <s v="Rate Schedule for Power Sales Second Revised Volume No. 6"/>
    <s v="WSPP"/>
    <n v="1131574"/>
    <n v="201803190200"/>
    <n v="201803190259"/>
    <n v="20180316"/>
    <m/>
    <x v="1"/>
    <s v="PP"/>
    <x v="1"/>
    <x v="4"/>
    <s v="F"/>
    <s v="ST"/>
    <s v="D"/>
    <s v="OP"/>
    <x v="3"/>
    <n v="75"/>
    <n v="17"/>
    <x v="1"/>
    <n v="75"/>
    <n v="17"/>
    <n v="0"/>
    <n v="1275"/>
    <x v="0"/>
  </r>
  <r>
    <n v="16560"/>
    <s v="T70806"/>
    <x v="23"/>
    <x v="0"/>
    <s v="Rate Schedule for Power Sales Second Revised Volume No. 6"/>
    <s v="WSPP"/>
    <n v="1131574"/>
    <n v="201803190300"/>
    <n v="201803190359"/>
    <n v="20180316"/>
    <m/>
    <x v="1"/>
    <s v="PP"/>
    <x v="1"/>
    <x v="4"/>
    <s v="F"/>
    <s v="ST"/>
    <s v="D"/>
    <s v="OP"/>
    <x v="3"/>
    <n v="75"/>
    <n v="17"/>
    <x v="1"/>
    <n v="75"/>
    <n v="17"/>
    <n v="0"/>
    <n v="1275"/>
    <x v="0"/>
  </r>
  <r>
    <n v="16561"/>
    <s v="T70807"/>
    <x v="23"/>
    <x v="0"/>
    <s v="Rate Schedule for Power Sales Second Revised Volume No. 6"/>
    <s v="WSPP"/>
    <n v="1131574"/>
    <n v="201803190400"/>
    <n v="201803190459"/>
    <n v="20180316"/>
    <m/>
    <x v="1"/>
    <s v="PP"/>
    <x v="1"/>
    <x v="4"/>
    <s v="F"/>
    <s v="ST"/>
    <s v="D"/>
    <s v="OP"/>
    <x v="3"/>
    <n v="75"/>
    <n v="17"/>
    <x v="1"/>
    <n v="75"/>
    <n v="17"/>
    <n v="0"/>
    <n v="1275"/>
    <x v="0"/>
  </r>
  <r>
    <n v="16562"/>
    <s v="T70808"/>
    <x v="23"/>
    <x v="0"/>
    <s v="Rate Schedule for Power Sales Second Revised Volume No. 6"/>
    <s v="WSPP"/>
    <n v="1131574"/>
    <n v="201803190500"/>
    <n v="201803190559"/>
    <n v="20180316"/>
    <m/>
    <x v="1"/>
    <s v="PP"/>
    <x v="1"/>
    <x v="4"/>
    <s v="F"/>
    <s v="ST"/>
    <s v="D"/>
    <s v="OP"/>
    <x v="3"/>
    <n v="75"/>
    <n v="17"/>
    <x v="1"/>
    <n v="75"/>
    <n v="17"/>
    <n v="0"/>
    <n v="1275"/>
    <x v="0"/>
  </r>
  <r>
    <n v="16563"/>
    <s v="T70809"/>
    <x v="23"/>
    <x v="0"/>
    <s v="Rate Schedule for Power Sales Second Revised Volume No. 6"/>
    <s v="WSPP"/>
    <n v="1131574"/>
    <n v="201803192200"/>
    <n v="201803192259"/>
    <n v="20180316"/>
    <m/>
    <x v="1"/>
    <s v="PP"/>
    <x v="1"/>
    <x v="4"/>
    <s v="F"/>
    <s v="ST"/>
    <s v="D"/>
    <s v="OP"/>
    <x v="3"/>
    <n v="75"/>
    <n v="17"/>
    <x v="1"/>
    <n v="75"/>
    <n v="17"/>
    <n v="0"/>
    <n v="1275"/>
    <x v="0"/>
  </r>
  <r>
    <n v="16564"/>
    <s v="T70810"/>
    <x v="23"/>
    <x v="0"/>
    <s v="Rate Schedule for Power Sales Second Revised Volume No. 6"/>
    <s v="WSPP"/>
    <n v="1131574"/>
    <n v="201803192300"/>
    <n v="201803192359"/>
    <n v="20180316"/>
    <m/>
    <x v="1"/>
    <s v="PP"/>
    <x v="1"/>
    <x v="4"/>
    <s v="F"/>
    <s v="ST"/>
    <s v="D"/>
    <s v="OP"/>
    <x v="3"/>
    <n v="75"/>
    <n v="17"/>
    <x v="1"/>
    <n v="75"/>
    <n v="17"/>
    <n v="0"/>
    <n v="1275"/>
    <x v="0"/>
  </r>
  <r>
    <n v="16565"/>
    <s v="T70811"/>
    <x v="23"/>
    <x v="0"/>
    <s v="Rate Schedule for Power Sales Second Revised Volume No. 6"/>
    <s v="WSPP"/>
    <n v="1131575"/>
    <n v="201803180600"/>
    <n v="201803180659"/>
    <n v="20180316"/>
    <m/>
    <x v="1"/>
    <s v="PP"/>
    <x v="1"/>
    <x v="4"/>
    <s v="F"/>
    <s v="ST"/>
    <s v="D"/>
    <s v="P"/>
    <x v="3"/>
    <n v="50"/>
    <n v="21"/>
    <x v="1"/>
    <n v="50"/>
    <n v="21"/>
    <n v="0"/>
    <n v="1050"/>
    <x v="0"/>
  </r>
  <r>
    <n v="16566"/>
    <s v="T70812"/>
    <x v="23"/>
    <x v="0"/>
    <s v="Rate Schedule for Power Sales Second Revised Volume No. 6"/>
    <s v="WSPP"/>
    <n v="1131575"/>
    <n v="201803180700"/>
    <n v="201803180759"/>
    <n v="20180316"/>
    <m/>
    <x v="1"/>
    <s v="PP"/>
    <x v="1"/>
    <x v="4"/>
    <s v="F"/>
    <s v="ST"/>
    <s v="D"/>
    <s v="P"/>
    <x v="3"/>
    <n v="50"/>
    <n v="21"/>
    <x v="1"/>
    <n v="50"/>
    <n v="21"/>
    <n v="0"/>
    <n v="1050"/>
    <x v="0"/>
  </r>
  <r>
    <n v="16567"/>
    <s v="T70813"/>
    <x v="23"/>
    <x v="0"/>
    <s v="Rate Schedule for Power Sales Second Revised Volume No. 6"/>
    <s v="WSPP"/>
    <n v="1131575"/>
    <n v="201803180800"/>
    <n v="201803180859"/>
    <n v="20180316"/>
    <m/>
    <x v="1"/>
    <s v="PP"/>
    <x v="1"/>
    <x v="4"/>
    <s v="F"/>
    <s v="ST"/>
    <s v="D"/>
    <s v="P"/>
    <x v="3"/>
    <n v="50"/>
    <n v="21"/>
    <x v="1"/>
    <n v="50"/>
    <n v="21"/>
    <n v="0"/>
    <n v="1050"/>
    <x v="0"/>
  </r>
  <r>
    <n v="16568"/>
    <s v="T70814"/>
    <x v="23"/>
    <x v="0"/>
    <s v="Rate Schedule for Power Sales Second Revised Volume No. 6"/>
    <s v="WSPP"/>
    <n v="1131575"/>
    <n v="201803180900"/>
    <n v="201803180959"/>
    <n v="20180316"/>
    <m/>
    <x v="1"/>
    <s v="PP"/>
    <x v="1"/>
    <x v="4"/>
    <s v="F"/>
    <s v="ST"/>
    <s v="D"/>
    <s v="P"/>
    <x v="3"/>
    <n v="50"/>
    <n v="21"/>
    <x v="1"/>
    <n v="50"/>
    <n v="21"/>
    <n v="0"/>
    <n v="1050"/>
    <x v="0"/>
  </r>
  <r>
    <n v="16569"/>
    <s v="T70815"/>
    <x v="23"/>
    <x v="0"/>
    <s v="Rate Schedule for Power Sales Second Revised Volume No. 6"/>
    <s v="WSPP"/>
    <n v="1131575"/>
    <n v="201803181000"/>
    <n v="201803181059"/>
    <n v="20180316"/>
    <m/>
    <x v="1"/>
    <s v="PP"/>
    <x v="1"/>
    <x v="4"/>
    <s v="F"/>
    <s v="ST"/>
    <s v="D"/>
    <s v="P"/>
    <x v="3"/>
    <n v="50"/>
    <n v="21"/>
    <x v="1"/>
    <n v="50"/>
    <n v="21"/>
    <n v="0"/>
    <n v="1050"/>
    <x v="0"/>
  </r>
  <r>
    <n v="16570"/>
    <s v="T70816"/>
    <x v="23"/>
    <x v="0"/>
    <s v="Rate Schedule for Power Sales Second Revised Volume No. 6"/>
    <s v="WSPP"/>
    <n v="1131575"/>
    <n v="201803181100"/>
    <n v="201803181159"/>
    <n v="20180316"/>
    <m/>
    <x v="1"/>
    <s v="PP"/>
    <x v="1"/>
    <x v="4"/>
    <s v="F"/>
    <s v="ST"/>
    <s v="D"/>
    <s v="P"/>
    <x v="3"/>
    <n v="50"/>
    <n v="21"/>
    <x v="1"/>
    <n v="50"/>
    <n v="21"/>
    <n v="0"/>
    <n v="1050"/>
    <x v="0"/>
  </r>
  <r>
    <n v="16571"/>
    <s v="T70817"/>
    <x v="23"/>
    <x v="0"/>
    <s v="Rate Schedule for Power Sales Second Revised Volume No. 6"/>
    <s v="WSPP"/>
    <n v="1131575"/>
    <n v="201803181200"/>
    <n v="201803181259"/>
    <n v="20180316"/>
    <m/>
    <x v="1"/>
    <s v="PP"/>
    <x v="1"/>
    <x v="4"/>
    <s v="F"/>
    <s v="ST"/>
    <s v="D"/>
    <s v="P"/>
    <x v="3"/>
    <n v="50"/>
    <n v="21"/>
    <x v="1"/>
    <n v="50"/>
    <n v="21"/>
    <n v="0"/>
    <n v="1050"/>
    <x v="0"/>
  </r>
  <r>
    <n v="16572"/>
    <s v="T70818"/>
    <x v="23"/>
    <x v="0"/>
    <s v="Rate Schedule for Power Sales Second Revised Volume No. 6"/>
    <s v="WSPP"/>
    <n v="1131575"/>
    <n v="201803181300"/>
    <n v="201803181359"/>
    <n v="20180316"/>
    <m/>
    <x v="1"/>
    <s v="PP"/>
    <x v="1"/>
    <x v="4"/>
    <s v="F"/>
    <s v="ST"/>
    <s v="D"/>
    <s v="P"/>
    <x v="3"/>
    <n v="50"/>
    <n v="21"/>
    <x v="1"/>
    <n v="50"/>
    <n v="21"/>
    <n v="0"/>
    <n v="1050"/>
    <x v="0"/>
  </r>
  <r>
    <n v="16573"/>
    <s v="T70819"/>
    <x v="23"/>
    <x v="0"/>
    <s v="Rate Schedule for Power Sales Second Revised Volume No. 6"/>
    <s v="WSPP"/>
    <n v="1131575"/>
    <n v="201803181400"/>
    <n v="201803181459"/>
    <n v="20180316"/>
    <m/>
    <x v="1"/>
    <s v="PP"/>
    <x v="1"/>
    <x v="4"/>
    <s v="F"/>
    <s v="ST"/>
    <s v="D"/>
    <s v="P"/>
    <x v="3"/>
    <n v="50"/>
    <n v="21"/>
    <x v="1"/>
    <n v="50"/>
    <n v="21"/>
    <n v="0"/>
    <n v="1050"/>
    <x v="0"/>
  </r>
  <r>
    <n v="16574"/>
    <s v="T70820"/>
    <x v="23"/>
    <x v="0"/>
    <s v="Rate Schedule for Power Sales Second Revised Volume No. 6"/>
    <s v="WSPP"/>
    <n v="1131575"/>
    <n v="201803181500"/>
    <n v="201803181559"/>
    <n v="20180316"/>
    <m/>
    <x v="1"/>
    <s v="PP"/>
    <x v="1"/>
    <x v="4"/>
    <s v="F"/>
    <s v="ST"/>
    <s v="D"/>
    <s v="P"/>
    <x v="3"/>
    <n v="50"/>
    <n v="21"/>
    <x v="1"/>
    <n v="50"/>
    <n v="21"/>
    <n v="0"/>
    <n v="1050"/>
    <x v="0"/>
  </r>
  <r>
    <n v="16575"/>
    <s v="T70821"/>
    <x v="23"/>
    <x v="0"/>
    <s v="Rate Schedule for Power Sales Second Revised Volume No. 6"/>
    <s v="WSPP"/>
    <n v="1131575"/>
    <n v="201803181600"/>
    <n v="201803181659"/>
    <n v="20180316"/>
    <m/>
    <x v="1"/>
    <s v="PP"/>
    <x v="1"/>
    <x v="4"/>
    <s v="F"/>
    <s v="ST"/>
    <s v="D"/>
    <s v="P"/>
    <x v="3"/>
    <n v="50"/>
    <n v="21"/>
    <x v="1"/>
    <n v="50"/>
    <n v="21"/>
    <n v="0"/>
    <n v="1050"/>
    <x v="0"/>
  </r>
  <r>
    <n v="16576"/>
    <s v="T70822"/>
    <x v="23"/>
    <x v="0"/>
    <s v="Rate Schedule for Power Sales Second Revised Volume No. 6"/>
    <s v="WSPP"/>
    <n v="1131575"/>
    <n v="201803181700"/>
    <n v="201803181759"/>
    <n v="20180316"/>
    <m/>
    <x v="1"/>
    <s v="PP"/>
    <x v="1"/>
    <x v="4"/>
    <s v="F"/>
    <s v="ST"/>
    <s v="D"/>
    <s v="P"/>
    <x v="3"/>
    <n v="50"/>
    <n v="21"/>
    <x v="1"/>
    <n v="50"/>
    <n v="21"/>
    <n v="0"/>
    <n v="1050"/>
    <x v="0"/>
  </r>
  <r>
    <n v="16577"/>
    <s v="T70823"/>
    <x v="23"/>
    <x v="0"/>
    <s v="Rate Schedule for Power Sales Second Revised Volume No. 6"/>
    <s v="WSPP"/>
    <n v="1131575"/>
    <n v="201803181800"/>
    <n v="201803181859"/>
    <n v="20180316"/>
    <m/>
    <x v="1"/>
    <s v="PP"/>
    <x v="1"/>
    <x v="4"/>
    <s v="F"/>
    <s v="ST"/>
    <s v="D"/>
    <s v="P"/>
    <x v="3"/>
    <n v="50"/>
    <n v="21"/>
    <x v="1"/>
    <n v="50"/>
    <n v="21"/>
    <n v="0"/>
    <n v="1050"/>
    <x v="0"/>
  </r>
  <r>
    <n v="16578"/>
    <s v="T70824"/>
    <x v="23"/>
    <x v="0"/>
    <s v="Rate Schedule for Power Sales Second Revised Volume No. 6"/>
    <s v="WSPP"/>
    <n v="1131575"/>
    <n v="201803181900"/>
    <n v="201803181959"/>
    <n v="20180316"/>
    <m/>
    <x v="1"/>
    <s v="PP"/>
    <x v="1"/>
    <x v="4"/>
    <s v="F"/>
    <s v="ST"/>
    <s v="D"/>
    <s v="P"/>
    <x v="3"/>
    <n v="50"/>
    <n v="21"/>
    <x v="1"/>
    <n v="50"/>
    <n v="21"/>
    <n v="0"/>
    <n v="1050"/>
    <x v="0"/>
  </r>
  <r>
    <n v="16579"/>
    <s v="T70825"/>
    <x v="23"/>
    <x v="0"/>
    <s v="Rate Schedule for Power Sales Second Revised Volume No. 6"/>
    <s v="WSPP"/>
    <n v="1131575"/>
    <n v="201803182000"/>
    <n v="201803182059"/>
    <n v="20180316"/>
    <m/>
    <x v="1"/>
    <s v="PP"/>
    <x v="1"/>
    <x v="4"/>
    <s v="F"/>
    <s v="ST"/>
    <s v="D"/>
    <s v="P"/>
    <x v="3"/>
    <n v="50"/>
    <n v="21"/>
    <x v="1"/>
    <n v="50"/>
    <n v="21"/>
    <n v="0"/>
    <n v="1050"/>
    <x v="0"/>
  </r>
  <r>
    <n v="16580"/>
    <s v="T70826"/>
    <x v="23"/>
    <x v="0"/>
    <s v="Rate Schedule for Power Sales Second Revised Volume No. 6"/>
    <s v="WSPP"/>
    <n v="1131575"/>
    <n v="201803182100"/>
    <n v="201803182159"/>
    <n v="20180316"/>
    <m/>
    <x v="1"/>
    <s v="PP"/>
    <x v="1"/>
    <x v="4"/>
    <s v="F"/>
    <s v="ST"/>
    <s v="D"/>
    <s v="P"/>
    <x v="3"/>
    <n v="50"/>
    <n v="21"/>
    <x v="1"/>
    <n v="50"/>
    <n v="21"/>
    <n v="0"/>
    <n v="1050"/>
    <x v="0"/>
  </r>
  <r>
    <n v="16581"/>
    <s v="T70827"/>
    <x v="23"/>
    <x v="0"/>
    <s v="Rate Schedule for Power Sales Second Revised Volume No. 6"/>
    <s v="WSPP"/>
    <n v="1131575"/>
    <n v="201803190600"/>
    <n v="201803190659"/>
    <n v="20180316"/>
    <m/>
    <x v="1"/>
    <s v="PP"/>
    <x v="1"/>
    <x v="4"/>
    <s v="F"/>
    <s v="ST"/>
    <s v="D"/>
    <s v="P"/>
    <x v="3"/>
    <n v="50"/>
    <n v="21"/>
    <x v="1"/>
    <n v="50"/>
    <n v="21"/>
    <n v="0"/>
    <n v="1050"/>
    <x v="0"/>
  </r>
  <r>
    <n v="16582"/>
    <s v="T70828"/>
    <x v="23"/>
    <x v="0"/>
    <s v="Rate Schedule for Power Sales Second Revised Volume No. 6"/>
    <s v="WSPP"/>
    <n v="1131575"/>
    <n v="201803190700"/>
    <n v="201803190759"/>
    <n v="20180316"/>
    <m/>
    <x v="1"/>
    <s v="PP"/>
    <x v="1"/>
    <x v="4"/>
    <s v="F"/>
    <s v="ST"/>
    <s v="D"/>
    <s v="P"/>
    <x v="3"/>
    <n v="50"/>
    <n v="21"/>
    <x v="1"/>
    <n v="50"/>
    <n v="21"/>
    <n v="0"/>
    <n v="1050"/>
    <x v="0"/>
  </r>
  <r>
    <n v="16583"/>
    <s v="T70829"/>
    <x v="23"/>
    <x v="0"/>
    <s v="Rate Schedule for Power Sales Second Revised Volume No. 6"/>
    <s v="WSPP"/>
    <n v="1131575"/>
    <n v="201803190800"/>
    <n v="201803190859"/>
    <n v="20180316"/>
    <m/>
    <x v="1"/>
    <s v="PP"/>
    <x v="1"/>
    <x v="4"/>
    <s v="F"/>
    <s v="ST"/>
    <s v="D"/>
    <s v="P"/>
    <x v="3"/>
    <n v="50"/>
    <n v="21"/>
    <x v="1"/>
    <n v="50"/>
    <n v="21"/>
    <n v="0"/>
    <n v="1050"/>
    <x v="0"/>
  </r>
  <r>
    <n v="16584"/>
    <s v="T70830"/>
    <x v="23"/>
    <x v="0"/>
    <s v="Rate Schedule for Power Sales Second Revised Volume No. 6"/>
    <s v="WSPP"/>
    <n v="1131575"/>
    <n v="201803190900"/>
    <n v="201803190959"/>
    <n v="20180316"/>
    <m/>
    <x v="1"/>
    <s v="PP"/>
    <x v="1"/>
    <x v="4"/>
    <s v="F"/>
    <s v="ST"/>
    <s v="D"/>
    <s v="P"/>
    <x v="3"/>
    <n v="50"/>
    <n v="21"/>
    <x v="1"/>
    <n v="50"/>
    <n v="21"/>
    <n v="0"/>
    <n v="1050"/>
    <x v="0"/>
  </r>
  <r>
    <n v="16585"/>
    <s v="T70831"/>
    <x v="23"/>
    <x v="0"/>
    <s v="Rate Schedule for Power Sales Second Revised Volume No. 6"/>
    <s v="WSPP"/>
    <n v="1131575"/>
    <n v="201803191000"/>
    <n v="201803191059"/>
    <n v="20180316"/>
    <m/>
    <x v="1"/>
    <s v="PP"/>
    <x v="1"/>
    <x v="4"/>
    <s v="F"/>
    <s v="ST"/>
    <s v="D"/>
    <s v="P"/>
    <x v="3"/>
    <n v="50"/>
    <n v="21"/>
    <x v="1"/>
    <n v="50"/>
    <n v="21"/>
    <n v="0"/>
    <n v="1050"/>
    <x v="0"/>
  </r>
  <r>
    <n v="16586"/>
    <s v="T70832"/>
    <x v="23"/>
    <x v="0"/>
    <s v="Rate Schedule for Power Sales Second Revised Volume No. 6"/>
    <s v="WSPP"/>
    <n v="1131575"/>
    <n v="201803191100"/>
    <n v="201803191159"/>
    <n v="20180316"/>
    <m/>
    <x v="1"/>
    <s v="PP"/>
    <x v="1"/>
    <x v="4"/>
    <s v="F"/>
    <s v="ST"/>
    <s v="D"/>
    <s v="P"/>
    <x v="3"/>
    <n v="50"/>
    <n v="21"/>
    <x v="1"/>
    <n v="50"/>
    <n v="21"/>
    <n v="0"/>
    <n v="1050"/>
    <x v="0"/>
  </r>
  <r>
    <n v="16587"/>
    <s v="T70833"/>
    <x v="23"/>
    <x v="0"/>
    <s v="Rate Schedule for Power Sales Second Revised Volume No. 6"/>
    <s v="WSPP"/>
    <n v="1131575"/>
    <n v="201803191200"/>
    <n v="201803191259"/>
    <n v="20180316"/>
    <m/>
    <x v="1"/>
    <s v="PP"/>
    <x v="1"/>
    <x v="4"/>
    <s v="F"/>
    <s v="ST"/>
    <s v="D"/>
    <s v="P"/>
    <x v="3"/>
    <n v="50"/>
    <n v="21"/>
    <x v="1"/>
    <n v="50"/>
    <n v="21"/>
    <n v="0"/>
    <n v="1050"/>
    <x v="0"/>
  </r>
  <r>
    <n v="16588"/>
    <s v="T70834"/>
    <x v="23"/>
    <x v="0"/>
    <s v="Rate Schedule for Power Sales Second Revised Volume No. 6"/>
    <s v="WSPP"/>
    <n v="1131575"/>
    <n v="201803191300"/>
    <n v="201803191359"/>
    <n v="20180316"/>
    <m/>
    <x v="1"/>
    <s v="PP"/>
    <x v="1"/>
    <x v="4"/>
    <s v="F"/>
    <s v="ST"/>
    <s v="D"/>
    <s v="P"/>
    <x v="3"/>
    <n v="50"/>
    <n v="21"/>
    <x v="1"/>
    <n v="50"/>
    <n v="21"/>
    <n v="0"/>
    <n v="1050"/>
    <x v="0"/>
  </r>
  <r>
    <n v="16589"/>
    <s v="T70835"/>
    <x v="23"/>
    <x v="0"/>
    <s v="Rate Schedule for Power Sales Second Revised Volume No. 6"/>
    <s v="WSPP"/>
    <n v="1131575"/>
    <n v="201803191400"/>
    <n v="201803191459"/>
    <n v="20180316"/>
    <m/>
    <x v="1"/>
    <s v="PP"/>
    <x v="1"/>
    <x v="4"/>
    <s v="F"/>
    <s v="ST"/>
    <s v="D"/>
    <s v="P"/>
    <x v="3"/>
    <n v="50"/>
    <n v="21"/>
    <x v="1"/>
    <n v="50"/>
    <n v="21"/>
    <n v="0"/>
    <n v="1050"/>
    <x v="0"/>
  </r>
  <r>
    <n v="16590"/>
    <s v="T70836"/>
    <x v="23"/>
    <x v="0"/>
    <s v="Rate Schedule for Power Sales Second Revised Volume No. 6"/>
    <s v="WSPP"/>
    <n v="1131575"/>
    <n v="201803191500"/>
    <n v="201803191559"/>
    <n v="20180316"/>
    <m/>
    <x v="1"/>
    <s v="PP"/>
    <x v="1"/>
    <x v="4"/>
    <s v="F"/>
    <s v="ST"/>
    <s v="D"/>
    <s v="P"/>
    <x v="3"/>
    <n v="50"/>
    <n v="21"/>
    <x v="1"/>
    <n v="50"/>
    <n v="21"/>
    <n v="0"/>
    <n v="1050"/>
    <x v="0"/>
  </r>
  <r>
    <n v="16591"/>
    <s v="T70837"/>
    <x v="23"/>
    <x v="0"/>
    <s v="Rate Schedule for Power Sales Second Revised Volume No. 6"/>
    <s v="WSPP"/>
    <n v="1131575"/>
    <n v="201803191600"/>
    <n v="201803191659"/>
    <n v="20180316"/>
    <m/>
    <x v="1"/>
    <s v="PP"/>
    <x v="1"/>
    <x v="4"/>
    <s v="F"/>
    <s v="ST"/>
    <s v="D"/>
    <s v="P"/>
    <x v="3"/>
    <n v="50"/>
    <n v="21"/>
    <x v="1"/>
    <n v="50"/>
    <n v="21"/>
    <n v="0"/>
    <n v="1050"/>
    <x v="0"/>
  </r>
  <r>
    <n v="16592"/>
    <s v="T70838"/>
    <x v="23"/>
    <x v="0"/>
    <s v="Rate Schedule for Power Sales Second Revised Volume No. 6"/>
    <s v="WSPP"/>
    <n v="1131575"/>
    <n v="201803191700"/>
    <n v="201803191759"/>
    <n v="20180316"/>
    <m/>
    <x v="1"/>
    <s v="PP"/>
    <x v="1"/>
    <x v="4"/>
    <s v="F"/>
    <s v="ST"/>
    <s v="D"/>
    <s v="P"/>
    <x v="3"/>
    <n v="50"/>
    <n v="21"/>
    <x v="1"/>
    <n v="50"/>
    <n v="21"/>
    <n v="0"/>
    <n v="1050"/>
    <x v="0"/>
  </r>
  <r>
    <n v="16593"/>
    <s v="T70839"/>
    <x v="23"/>
    <x v="0"/>
    <s v="Rate Schedule for Power Sales Second Revised Volume No. 6"/>
    <s v="WSPP"/>
    <n v="1131575"/>
    <n v="201803191800"/>
    <n v="201803191859"/>
    <n v="20180316"/>
    <m/>
    <x v="1"/>
    <s v="PP"/>
    <x v="1"/>
    <x v="4"/>
    <s v="F"/>
    <s v="ST"/>
    <s v="D"/>
    <s v="P"/>
    <x v="3"/>
    <n v="50"/>
    <n v="21"/>
    <x v="1"/>
    <n v="50"/>
    <n v="21"/>
    <n v="0"/>
    <n v="1050"/>
    <x v="0"/>
  </r>
  <r>
    <n v="16594"/>
    <s v="T70840"/>
    <x v="23"/>
    <x v="0"/>
    <s v="Rate Schedule for Power Sales Second Revised Volume No. 6"/>
    <s v="WSPP"/>
    <n v="1131575"/>
    <n v="201803191900"/>
    <n v="201803191959"/>
    <n v="20180316"/>
    <m/>
    <x v="1"/>
    <s v="PP"/>
    <x v="1"/>
    <x v="4"/>
    <s v="F"/>
    <s v="ST"/>
    <s v="D"/>
    <s v="P"/>
    <x v="3"/>
    <n v="50"/>
    <n v="21"/>
    <x v="1"/>
    <n v="50"/>
    <n v="21"/>
    <n v="0"/>
    <n v="1050"/>
    <x v="0"/>
  </r>
  <r>
    <n v="16595"/>
    <s v="T70841"/>
    <x v="23"/>
    <x v="0"/>
    <s v="Rate Schedule for Power Sales Second Revised Volume No. 6"/>
    <s v="WSPP"/>
    <n v="1131575"/>
    <n v="201803192000"/>
    <n v="201803192059"/>
    <n v="20180316"/>
    <m/>
    <x v="1"/>
    <s v="PP"/>
    <x v="1"/>
    <x v="4"/>
    <s v="F"/>
    <s v="ST"/>
    <s v="D"/>
    <s v="P"/>
    <x v="3"/>
    <n v="50"/>
    <n v="21"/>
    <x v="1"/>
    <n v="50"/>
    <n v="21"/>
    <n v="0"/>
    <n v="1050"/>
    <x v="0"/>
  </r>
  <r>
    <n v="16596"/>
    <s v="T70842"/>
    <x v="23"/>
    <x v="0"/>
    <s v="Rate Schedule for Power Sales Second Revised Volume No. 6"/>
    <s v="WSPP"/>
    <n v="1131575"/>
    <n v="201803192100"/>
    <n v="201803192159"/>
    <n v="20180316"/>
    <m/>
    <x v="1"/>
    <s v="PP"/>
    <x v="1"/>
    <x v="4"/>
    <s v="F"/>
    <s v="ST"/>
    <s v="D"/>
    <s v="P"/>
    <x v="3"/>
    <n v="50"/>
    <n v="21"/>
    <x v="1"/>
    <n v="50"/>
    <n v="21"/>
    <n v="0"/>
    <n v="1050"/>
    <x v="0"/>
  </r>
  <r>
    <n v="16597"/>
    <s v="T70843"/>
    <x v="23"/>
    <x v="0"/>
    <s v="Rate Schedule for Power Sales Second Revised Volume No. 6"/>
    <s v="WSPP"/>
    <n v="1131938"/>
    <n v="201803210000"/>
    <n v="201803210059"/>
    <n v="20180320"/>
    <m/>
    <x v="1"/>
    <s v="PP"/>
    <x v="1"/>
    <x v="4"/>
    <s v="F"/>
    <s v="ST"/>
    <s v="D"/>
    <s v="OP"/>
    <x v="3"/>
    <n v="50"/>
    <n v="19"/>
    <x v="1"/>
    <n v="50"/>
    <n v="19"/>
    <n v="0"/>
    <n v="950"/>
    <x v="0"/>
  </r>
  <r>
    <n v="16598"/>
    <s v="T70844"/>
    <x v="23"/>
    <x v="0"/>
    <s v="Rate Schedule for Power Sales Second Revised Volume No. 6"/>
    <s v="WSPP"/>
    <n v="1131938"/>
    <n v="201803210100"/>
    <n v="201803210159"/>
    <n v="20180320"/>
    <m/>
    <x v="1"/>
    <s v="PP"/>
    <x v="1"/>
    <x v="4"/>
    <s v="F"/>
    <s v="ST"/>
    <s v="D"/>
    <s v="OP"/>
    <x v="3"/>
    <n v="50"/>
    <n v="19"/>
    <x v="1"/>
    <n v="50"/>
    <n v="19"/>
    <n v="0"/>
    <n v="950"/>
    <x v="0"/>
  </r>
  <r>
    <n v="16599"/>
    <s v="T70845"/>
    <x v="23"/>
    <x v="0"/>
    <s v="Rate Schedule for Power Sales Second Revised Volume No. 6"/>
    <s v="WSPP"/>
    <n v="1131938"/>
    <n v="201803210200"/>
    <n v="201803210259"/>
    <n v="20180320"/>
    <m/>
    <x v="1"/>
    <s v="PP"/>
    <x v="1"/>
    <x v="4"/>
    <s v="F"/>
    <s v="ST"/>
    <s v="D"/>
    <s v="OP"/>
    <x v="3"/>
    <n v="50"/>
    <n v="19"/>
    <x v="1"/>
    <n v="50"/>
    <n v="19"/>
    <n v="0"/>
    <n v="950"/>
    <x v="0"/>
  </r>
  <r>
    <n v="16600"/>
    <s v="T70846"/>
    <x v="23"/>
    <x v="0"/>
    <s v="Rate Schedule for Power Sales Second Revised Volume No. 6"/>
    <s v="WSPP"/>
    <n v="1131938"/>
    <n v="201803210300"/>
    <n v="201803210359"/>
    <n v="20180320"/>
    <m/>
    <x v="1"/>
    <s v="PP"/>
    <x v="1"/>
    <x v="4"/>
    <s v="F"/>
    <s v="ST"/>
    <s v="D"/>
    <s v="OP"/>
    <x v="3"/>
    <n v="50"/>
    <n v="19"/>
    <x v="1"/>
    <n v="50"/>
    <n v="19"/>
    <n v="0"/>
    <n v="950"/>
    <x v="0"/>
  </r>
  <r>
    <n v="16601"/>
    <s v="T70847"/>
    <x v="23"/>
    <x v="0"/>
    <s v="Rate Schedule for Power Sales Second Revised Volume No. 6"/>
    <s v="WSPP"/>
    <n v="1131938"/>
    <n v="201803210400"/>
    <n v="201803210459"/>
    <n v="20180320"/>
    <m/>
    <x v="1"/>
    <s v="PP"/>
    <x v="1"/>
    <x v="4"/>
    <s v="F"/>
    <s v="ST"/>
    <s v="D"/>
    <s v="OP"/>
    <x v="3"/>
    <n v="50"/>
    <n v="19"/>
    <x v="1"/>
    <n v="50"/>
    <n v="19"/>
    <n v="0"/>
    <n v="950"/>
    <x v="0"/>
  </r>
  <r>
    <n v="16602"/>
    <s v="T70848"/>
    <x v="23"/>
    <x v="0"/>
    <s v="Rate Schedule for Power Sales Second Revised Volume No. 6"/>
    <s v="WSPP"/>
    <n v="1131938"/>
    <n v="201803210500"/>
    <n v="201803210559"/>
    <n v="20180320"/>
    <m/>
    <x v="1"/>
    <s v="PP"/>
    <x v="1"/>
    <x v="4"/>
    <s v="F"/>
    <s v="ST"/>
    <s v="D"/>
    <s v="OP"/>
    <x v="3"/>
    <n v="50"/>
    <n v="19"/>
    <x v="1"/>
    <n v="50"/>
    <n v="19"/>
    <n v="0"/>
    <n v="950"/>
    <x v="0"/>
  </r>
  <r>
    <n v="16603"/>
    <s v="T70849"/>
    <x v="23"/>
    <x v="0"/>
    <s v="Rate Schedule for Power Sales Second Revised Volume No. 6"/>
    <s v="WSPP"/>
    <n v="1131938"/>
    <n v="201803212200"/>
    <n v="201803212259"/>
    <n v="20180320"/>
    <m/>
    <x v="1"/>
    <s v="PP"/>
    <x v="1"/>
    <x v="4"/>
    <s v="F"/>
    <s v="ST"/>
    <s v="D"/>
    <s v="OP"/>
    <x v="3"/>
    <n v="50"/>
    <n v="19"/>
    <x v="1"/>
    <n v="50"/>
    <n v="19"/>
    <n v="0"/>
    <n v="950"/>
    <x v="0"/>
  </r>
  <r>
    <n v="16604"/>
    <s v="T70850"/>
    <x v="23"/>
    <x v="0"/>
    <s v="Rate Schedule for Power Sales Second Revised Volume No. 6"/>
    <s v="WSPP"/>
    <n v="1131938"/>
    <n v="201803212300"/>
    <n v="201803212359"/>
    <n v="20180320"/>
    <m/>
    <x v="1"/>
    <s v="PP"/>
    <x v="1"/>
    <x v="4"/>
    <s v="F"/>
    <s v="ST"/>
    <s v="D"/>
    <s v="OP"/>
    <x v="3"/>
    <n v="50"/>
    <n v="19"/>
    <x v="1"/>
    <n v="50"/>
    <n v="19"/>
    <n v="0"/>
    <n v="950"/>
    <x v="0"/>
  </r>
  <r>
    <n v="16605"/>
    <s v="T70851"/>
    <x v="23"/>
    <x v="0"/>
    <s v="Rate Schedule for Power Sales Second Revised Volume No. 6"/>
    <s v="WSPP"/>
    <n v="1132185"/>
    <n v="201803230000"/>
    <n v="201803230059"/>
    <n v="20180322"/>
    <m/>
    <x v="1"/>
    <s v="PP"/>
    <x v="1"/>
    <x v="4"/>
    <s v="F"/>
    <s v="ST"/>
    <s v="D"/>
    <s v="OP"/>
    <x v="3"/>
    <n v="25"/>
    <n v="17"/>
    <x v="1"/>
    <n v="25"/>
    <n v="17"/>
    <n v="0"/>
    <n v="425"/>
    <x v="0"/>
  </r>
  <r>
    <n v="16606"/>
    <s v="T70852"/>
    <x v="23"/>
    <x v="0"/>
    <s v="Rate Schedule for Power Sales Second Revised Volume No. 6"/>
    <s v="WSPP"/>
    <n v="1132185"/>
    <n v="201803230100"/>
    <n v="201803230159"/>
    <n v="20180322"/>
    <m/>
    <x v="1"/>
    <s v="PP"/>
    <x v="1"/>
    <x v="4"/>
    <s v="F"/>
    <s v="ST"/>
    <s v="D"/>
    <s v="OP"/>
    <x v="3"/>
    <n v="25"/>
    <n v="17"/>
    <x v="1"/>
    <n v="25"/>
    <n v="17"/>
    <n v="0"/>
    <n v="425"/>
    <x v="0"/>
  </r>
  <r>
    <n v="16607"/>
    <s v="T70853"/>
    <x v="23"/>
    <x v="0"/>
    <s v="Rate Schedule for Power Sales Second Revised Volume No. 6"/>
    <s v="WSPP"/>
    <n v="1132185"/>
    <n v="201803230200"/>
    <n v="201803230259"/>
    <n v="20180322"/>
    <m/>
    <x v="1"/>
    <s v="PP"/>
    <x v="1"/>
    <x v="4"/>
    <s v="F"/>
    <s v="ST"/>
    <s v="D"/>
    <s v="OP"/>
    <x v="3"/>
    <n v="25"/>
    <n v="17"/>
    <x v="1"/>
    <n v="25"/>
    <n v="17"/>
    <n v="0"/>
    <n v="425"/>
    <x v="0"/>
  </r>
  <r>
    <n v="16608"/>
    <s v="T70854"/>
    <x v="23"/>
    <x v="0"/>
    <s v="Rate Schedule for Power Sales Second Revised Volume No. 6"/>
    <s v="WSPP"/>
    <n v="1132185"/>
    <n v="201803230300"/>
    <n v="201803230359"/>
    <n v="20180322"/>
    <m/>
    <x v="1"/>
    <s v="PP"/>
    <x v="1"/>
    <x v="4"/>
    <s v="F"/>
    <s v="ST"/>
    <s v="D"/>
    <s v="OP"/>
    <x v="3"/>
    <n v="25"/>
    <n v="17"/>
    <x v="1"/>
    <n v="25"/>
    <n v="17"/>
    <n v="0"/>
    <n v="425"/>
    <x v="0"/>
  </r>
  <r>
    <n v="16609"/>
    <s v="T70855"/>
    <x v="23"/>
    <x v="0"/>
    <s v="Rate Schedule for Power Sales Second Revised Volume No. 6"/>
    <s v="WSPP"/>
    <n v="1132185"/>
    <n v="201803230400"/>
    <n v="201803230459"/>
    <n v="20180322"/>
    <m/>
    <x v="1"/>
    <s v="PP"/>
    <x v="1"/>
    <x v="4"/>
    <s v="F"/>
    <s v="ST"/>
    <s v="D"/>
    <s v="OP"/>
    <x v="3"/>
    <n v="25"/>
    <n v="17"/>
    <x v="1"/>
    <n v="25"/>
    <n v="17"/>
    <n v="0"/>
    <n v="425"/>
    <x v="0"/>
  </r>
  <r>
    <n v="16610"/>
    <s v="T70856"/>
    <x v="23"/>
    <x v="0"/>
    <s v="Rate Schedule for Power Sales Second Revised Volume No. 6"/>
    <s v="WSPP"/>
    <n v="1132185"/>
    <n v="201803230500"/>
    <n v="201803230559"/>
    <n v="20180322"/>
    <m/>
    <x v="1"/>
    <s v="PP"/>
    <x v="1"/>
    <x v="4"/>
    <s v="F"/>
    <s v="ST"/>
    <s v="D"/>
    <s v="OP"/>
    <x v="3"/>
    <n v="25"/>
    <n v="17"/>
    <x v="1"/>
    <n v="25"/>
    <n v="17"/>
    <n v="0"/>
    <n v="425"/>
    <x v="0"/>
  </r>
  <r>
    <n v="16611"/>
    <s v="T70857"/>
    <x v="23"/>
    <x v="0"/>
    <s v="Rate Schedule for Power Sales Second Revised Volume No. 6"/>
    <s v="WSPP"/>
    <n v="1132185"/>
    <n v="201803232200"/>
    <n v="201803232259"/>
    <n v="20180322"/>
    <m/>
    <x v="1"/>
    <s v="PP"/>
    <x v="1"/>
    <x v="4"/>
    <s v="F"/>
    <s v="ST"/>
    <s v="D"/>
    <s v="OP"/>
    <x v="3"/>
    <n v="25"/>
    <n v="17"/>
    <x v="1"/>
    <n v="25"/>
    <n v="17"/>
    <n v="0"/>
    <n v="425"/>
    <x v="0"/>
  </r>
  <r>
    <n v="16612"/>
    <s v="T70858"/>
    <x v="23"/>
    <x v="0"/>
    <s v="Rate Schedule for Power Sales Second Revised Volume No. 6"/>
    <s v="WSPP"/>
    <n v="1132185"/>
    <n v="201803232300"/>
    <n v="201803232359"/>
    <n v="20180322"/>
    <m/>
    <x v="1"/>
    <s v="PP"/>
    <x v="1"/>
    <x v="4"/>
    <s v="F"/>
    <s v="ST"/>
    <s v="D"/>
    <s v="OP"/>
    <x v="3"/>
    <n v="25"/>
    <n v="17"/>
    <x v="1"/>
    <n v="25"/>
    <n v="17"/>
    <n v="0"/>
    <n v="425"/>
    <x v="0"/>
  </r>
  <r>
    <n v="16613"/>
    <s v="T70859"/>
    <x v="23"/>
    <x v="0"/>
    <s v="Rate Schedule for Power Sales Second Revised Volume No. 6"/>
    <s v="WSPP"/>
    <n v="1132185"/>
    <n v="201803240000"/>
    <n v="201803240059"/>
    <n v="20180322"/>
    <m/>
    <x v="1"/>
    <s v="PP"/>
    <x v="1"/>
    <x v="4"/>
    <s v="F"/>
    <s v="ST"/>
    <s v="D"/>
    <s v="OP"/>
    <x v="3"/>
    <n v="25"/>
    <n v="17"/>
    <x v="1"/>
    <n v="25"/>
    <n v="17"/>
    <n v="0"/>
    <n v="425"/>
    <x v="0"/>
  </r>
  <r>
    <n v="16614"/>
    <s v="T70860"/>
    <x v="23"/>
    <x v="0"/>
    <s v="Rate Schedule for Power Sales Second Revised Volume No. 6"/>
    <s v="WSPP"/>
    <n v="1132185"/>
    <n v="201803240100"/>
    <n v="201803240159"/>
    <n v="20180322"/>
    <m/>
    <x v="1"/>
    <s v="PP"/>
    <x v="1"/>
    <x v="4"/>
    <s v="F"/>
    <s v="ST"/>
    <s v="D"/>
    <s v="OP"/>
    <x v="3"/>
    <n v="25"/>
    <n v="17"/>
    <x v="1"/>
    <n v="25"/>
    <n v="17"/>
    <n v="0"/>
    <n v="425"/>
    <x v="0"/>
  </r>
  <r>
    <n v="16615"/>
    <s v="T70861"/>
    <x v="23"/>
    <x v="0"/>
    <s v="Rate Schedule for Power Sales Second Revised Volume No. 6"/>
    <s v="WSPP"/>
    <n v="1132185"/>
    <n v="201803240200"/>
    <n v="201803240259"/>
    <n v="20180322"/>
    <m/>
    <x v="1"/>
    <s v="PP"/>
    <x v="1"/>
    <x v="4"/>
    <s v="F"/>
    <s v="ST"/>
    <s v="D"/>
    <s v="OP"/>
    <x v="3"/>
    <n v="25"/>
    <n v="17"/>
    <x v="1"/>
    <n v="25"/>
    <n v="17"/>
    <n v="0"/>
    <n v="425"/>
    <x v="0"/>
  </r>
  <r>
    <n v="16616"/>
    <s v="T70862"/>
    <x v="23"/>
    <x v="0"/>
    <s v="Rate Schedule for Power Sales Second Revised Volume No. 6"/>
    <s v="WSPP"/>
    <n v="1132185"/>
    <n v="201803240300"/>
    <n v="201803240359"/>
    <n v="20180322"/>
    <m/>
    <x v="1"/>
    <s v="PP"/>
    <x v="1"/>
    <x v="4"/>
    <s v="F"/>
    <s v="ST"/>
    <s v="D"/>
    <s v="OP"/>
    <x v="3"/>
    <n v="25"/>
    <n v="17"/>
    <x v="1"/>
    <n v="25"/>
    <n v="17"/>
    <n v="0"/>
    <n v="425"/>
    <x v="0"/>
  </r>
  <r>
    <n v="16617"/>
    <s v="T70863"/>
    <x v="23"/>
    <x v="0"/>
    <s v="Rate Schedule for Power Sales Second Revised Volume No. 6"/>
    <s v="WSPP"/>
    <n v="1132185"/>
    <n v="201803240400"/>
    <n v="201803240459"/>
    <n v="20180322"/>
    <m/>
    <x v="1"/>
    <s v="PP"/>
    <x v="1"/>
    <x v="4"/>
    <s v="F"/>
    <s v="ST"/>
    <s v="D"/>
    <s v="OP"/>
    <x v="3"/>
    <n v="25"/>
    <n v="17"/>
    <x v="1"/>
    <n v="25"/>
    <n v="17"/>
    <n v="0"/>
    <n v="425"/>
    <x v="0"/>
  </r>
  <r>
    <n v="16618"/>
    <s v="T70864"/>
    <x v="23"/>
    <x v="0"/>
    <s v="Rate Schedule for Power Sales Second Revised Volume No. 6"/>
    <s v="WSPP"/>
    <n v="1132185"/>
    <n v="201803240500"/>
    <n v="201803240559"/>
    <n v="20180322"/>
    <m/>
    <x v="1"/>
    <s v="PP"/>
    <x v="1"/>
    <x v="4"/>
    <s v="F"/>
    <s v="ST"/>
    <s v="D"/>
    <s v="OP"/>
    <x v="3"/>
    <n v="25"/>
    <n v="17"/>
    <x v="1"/>
    <n v="25"/>
    <n v="17"/>
    <n v="0"/>
    <n v="425"/>
    <x v="0"/>
  </r>
  <r>
    <n v="16619"/>
    <s v="T70865"/>
    <x v="23"/>
    <x v="0"/>
    <s v="Rate Schedule for Power Sales Second Revised Volume No. 6"/>
    <s v="WSPP"/>
    <n v="1132185"/>
    <n v="201803242200"/>
    <n v="201803242259"/>
    <n v="20180322"/>
    <m/>
    <x v="1"/>
    <s v="PP"/>
    <x v="1"/>
    <x v="4"/>
    <s v="F"/>
    <s v="ST"/>
    <s v="D"/>
    <s v="OP"/>
    <x v="3"/>
    <n v="25"/>
    <n v="17"/>
    <x v="1"/>
    <n v="25"/>
    <n v="17"/>
    <n v="0"/>
    <n v="425"/>
    <x v="0"/>
  </r>
  <r>
    <n v="16620"/>
    <s v="T70866"/>
    <x v="23"/>
    <x v="0"/>
    <s v="Rate Schedule for Power Sales Second Revised Volume No. 6"/>
    <s v="WSPP"/>
    <n v="1132185"/>
    <n v="201803242300"/>
    <n v="201803242359"/>
    <n v="20180322"/>
    <m/>
    <x v="1"/>
    <s v="PP"/>
    <x v="1"/>
    <x v="4"/>
    <s v="F"/>
    <s v="ST"/>
    <s v="D"/>
    <s v="OP"/>
    <x v="3"/>
    <n v="25"/>
    <n v="17"/>
    <x v="1"/>
    <n v="25"/>
    <n v="17"/>
    <n v="0"/>
    <n v="425"/>
    <x v="0"/>
  </r>
  <r>
    <n v="16621"/>
    <s v="T70867"/>
    <x v="23"/>
    <x v="0"/>
    <s v="Rate Schedule for Power Sales Second Revised Volume No. 6"/>
    <s v="WSPP"/>
    <n v="1132186"/>
    <n v="201803230600"/>
    <n v="201803230659"/>
    <n v="20180322"/>
    <m/>
    <x v="1"/>
    <s v="PP"/>
    <x v="1"/>
    <x v="4"/>
    <s v="F"/>
    <s v="ST"/>
    <s v="D"/>
    <s v="P"/>
    <x v="3"/>
    <n v="25"/>
    <n v="19"/>
    <x v="1"/>
    <n v="25"/>
    <n v="19"/>
    <n v="0"/>
    <n v="475"/>
    <x v="0"/>
  </r>
  <r>
    <n v="16622"/>
    <s v="T70868"/>
    <x v="23"/>
    <x v="0"/>
    <s v="Rate Schedule for Power Sales Second Revised Volume No. 6"/>
    <s v="WSPP"/>
    <n v="1132186"/>
    <n v="201803230700"/>
    <n v="201803230759"/>
    <n v="20180322"/>
    <m/>
    <x v="1"/>
    <s v="PP"/>
    <x v="1"/>
    <x v="4"/>
    <s v="F"/>
    <s v="ST"/>
    <s v="D"/>
    <s v="P"/>
    <x v="3"/>
    <n v="25"/>
    <n v="19"/>
    <x v="1"/>
    <n v="25"/>
    <n v="19"/>
    <n v="0"/>
    <n v="475"/>
    <x v="0"/>
  </r>
  <r>
    <n v="16623"/>
    <s v="T70869"/>
    <x v="23"/>
    <x v="0"/>
    <s v="Rate Schedule for Power Sales Second Revised Volume No. 6"/>
    <s v="WSPP"/>
    <n v="1132186"/>
    <n v="201803230800"/>
    <n v="201803230859"/>
    <n v="20180322"/>
    <m/>
    <x v="1"/>
    <s v="PP"/>
    <x v="1"/>
    <x v="4"/>
    <s v="F"/>
    <s v="ST"/>
    <s v="D"/>
    <s v="P"/>
    <x v="3"/>
    <n v="25"/>
    <n v="19"/>
    <x v="1"/>
    <n v="25"/>
    <n v="19"/>
    <n v="0"/>
    <n v="475"/>
    <x v="0"/>
  </r>
  <r>
    <n v="16624"/>
    <s v="T70870"/>
    <x v="23"/>
    <x v="0"/>
    <s v="Rate Schedule for Power Sales Second Revised Volume No. 6"/>
    <s v="WSPP"/>
    <n v="1132186"/>
    <n v="201803230900"/>
    <n v="201803230959"/>
    <n v="20180322"/>
    <m/>
    <x v="1"/>
    <s v="PP"/>
    <x v="1"/>
    <x v="4"/>
    <s v="F"/>
    <s v="ST"/>
    <s v="D"/>
    <s v="P"/>
    <x v="3"/>
    <n v="25"/>
    <n v="19"/>
    <x v="1"/>
    <n v="25"/>
    <n v="19"/>
    <n v="0"/>
    <n v="475"/>
    <x v="0"/>
  </r>
  <r>
    <n v="16625"/>
    <s v="T70871"/>
    <x v="23"/>
    <x v="0"/>
    <s v="Rate Schedule for Power Sales Second Revised Volume No. 6"/>
    <s v="WSPP"/>
    <n v="1132186"/>
    <n v="201803231000"/>
    <n v="201803231059"/>
    <n v="20180322"/>
    <m/>
    <x v="1"/>
    <s v="PP"/>
    <x v="1"/>
    <x v="4"/>
    <s v="F"/>
    <s v="ST"/>
    <s v="D"/>
    <s v="P"/>
    <x v="3"/>
    <n v="25"/>
    <n v="19"/>
    <x v="1"/>
    <n v="25"/>
    <n v="19"/>
    <n v="0"/>
    <n v="475"/>
    <x v="0"/>
  </r>
  <r>
    <n v="16626"/>
    <s v="T70872"/>
    <x v="23"/>
    <x v="0"/>
    <s v="Rate Schedule for Power Sales Second Revised Volume No. 6"/>
    <s v="WSPP"/>
    <n v="1132186"/>
    <n v="201803231100"/>
    <n v="201803231159"/>
    <n v="20180322"/>
    <m/>
    <x v="1"/>
    <s v="PP"/>
    <x v="1"/>
    <x v="4"/>
    <s v="F"/>
    <s v="ST"/>
    <s v="D"/>
    <s v="P"/>
    <x v="3"/>
    <n v="25"/>
    <n v="19"/>
    <x v="1"/>
    <n v="25"/>
    <n v="19"/>
    <n v="0"/>
    <n v="475"/>
    <x v="0"/>
  </r>
  <r>
    <n v="16627"/>
    <s v="T70873"/>
    <x v="23"/>
    <x v="0"/>
    <s v="Rate Schedule for Power Sales Second Revised Volume No. 6"/>
    <s v="WSPP"/>
    <n v="1132186"/>
    <n v="201803231200"/>
    <n v="201803231259"/>
    <n v="20180322"/>
    <m/>
    <x v="1"/>
    <s v="PP"/>
    <x v="1"/>
    <x v="4"/>
    <s v="F"/>
    <s v="ST"/>
    <s v="D"/>
    <s v="P"/>
    <x v="3"/>
    <n v="25"/>
    <n v="19"/>
    <x v="1"/>
    <n v="25"/>
    <n v="19"/>
    <n v="0"/>
    <n v="475"/>
    <x v="0"/>
  </r>
  <r>
    <n v="16628"/>
    <s v="T70874"/>
    <x v="23"/>
    <x v="0"/>
    <s v="Rate Schedule for Power Sales Second Revised Volume No. 6"/>
    <s v="WSPP"/>
    <n v="1132186"/>
    <n v="201803231300"/>
    <n v="201803231359"/>
    <n v="20180322"/>
    <m/>
    <x v="1"/>
    <s v="PP"/>
    <x v="1"/>
    <x v="4"/>
    <s v="F"/>
    <s v="ST"/>
    <s v="D"/>
    <s v="P"/>
    <x v="3"/>
    <n v="25"/>
    <n v="19"/>
    <x v="1"/>
    <n v="25"/>
    <n v="19"/>
    <n v="0"/>
    <n v="475"/>
    <x v="0"/>
  </r>
  <r>
    <n v="16629"/>
    <s v="T70875"/>
    <x v="23"/>
    <x v="0"/>
    <s v="Rate Schedule for Power Sales Second Revised Volume No. 6"/>
    <s v="WSPP"/>
    <n v="1132186"/>
    <n v="201803231400"/>
    <n v="201803231459"/>
    <n v="20180322"/>
    <m/>
    <x v="1"/>
    <s v="PP"/>
    <x v="1"/>
    <x v="4"/>
    <s v="F"/>
    <s v="ST"/>
    <s v="D"/>
    <s v="P"/>
    <x v="3"/>
    <n v="25"/>
    <n v="19"/>
    <x v="1"/>
    <n v="25"/>
    <n v="19"/>
    <n v="0"/>
    <n v="475"/>
    <x v="0"/>
  </r>
  <r>
    <n v="16630"/>
    <s v="T70876"/>
    <x v="23"/>
    <x v="0"/>
    <s v="Rate Schedule for Power Sales Second Revised Volume No. 6"/>
    <s v="WSPP"/>
    <n v="1132186"/>
    <n v="201803231500"/>
    <n v="201803231559"/>
    <n v="20180322"/>
    <m/>
    <x v="1"/>
    <s v="PP"/>
    <x v="1"/>
    <x v="4"/>
    <s v="F"/>
    <s v="ST"/>
    <s v="D"/>
    <s v="P"/>
    <x v="3"/>
    <n v="25"/>
    <n v="19"/>
    <x v="1"/>
    <n v="25"/>
    <n v="19"/>
    <n v="0"/>
    <n v="475"/>
    <x v="0"/>
  </r>
  <r>
    <n v="16631"/>
    <s v="T70877"/>
    <x v="23"/>
    <x v="0"/>
    <s v="Rate Schedule for Power Sales Second Revised Volume No. 6"/>
    <s v="WSPP"/>
    <n v="1132186"/>
    <n v="201803231600"/>
    <n v="201803231659"/>
    <n v="20180322"/>
    <m/>
    <x v="1"/>
    <s v="PP"/>
    <x v="1"/>
    <x v="4"/>
    <s v="F"/>
    <s v="ST"/>
    <s v="D"/>
    <s v="P"/>
    <x v="3"/>
    <n v="25"/>
    <n v="19"/>
    <x v="1"/>
    <n v="25"/>
    <n v="19"/>
    <n v="0"/>
    <n v="475"/>
    <x v="0"/>
  </r>
  <r>
    <n v="16632"/>
    <s v="T70878"/>
    <x v="23"/>
    <x v="0"/>
    <s v="Rate Schedule for Power Sales Second Revised Volume No. 6"/>
    <s v="WSPP"/>
    <n v="1132186"/>
    <n v="201803231700"/>
    <n v="201803231759"/>
    <n v="20180322"/>
    <m/>
    <x v="1"/>
    <s v="PP"/>
    <x v="1"/>
    <x v="4"/>
    <s v="F"/>
    <s v="ST"/>
    <s v="D"/>
    <s v="P"/>
    <x v="3"/>
    <n v="25"/>
    <n v="19"/>
    <x v="1"/>
    <n v="25"/>
    <n v="19"/>
    <n v="0"/>
    <n v="475"/>
    <x v="0"/>
  </r>
  <r>
    <n v="16633"/>
    <s v="T70879"/>
    <x v="23"/>
    <x v="0"/>
    <s v="Rate Schedule for Power Sales Second Revised Volume No. 6"/>
    <s v="WSPP"/>
    <n v="1132186"/>
    <n v="201803231800"/>
    <n v="201803231859"/>
    <n v="20180322"/>
    <m/>
    <x v="1"/>
    <s v="PP"/>
    <x v="1"/>
    <x v="4"/>
    <s v="F"/>
    <s v="ST"/>
    <s v="D"/>
    <s v="P"/>
    <x v="3"/>
    <n v="25"/>
    <n v="19"/>
    <x v="1"/>
    <n v="25"/>
    <n v="19"/>
    <n v="0"/>
    <n v="475"/>
    <x v="0"/>
  </r>
  <r>
    <n v="16634"/>
    <s v="T70880"/>
    <x v="23"/>
    <x v="0"/>
    <s v="Rate Schedule for Power Sales Second Revised Volume No. 6"/>
    <s v="WSPP"/>
    <n v="1132186"/>
    <n v="201803231900"/>
    <n v="201803231959"/>
    <n v="20180322"/>
    <m/>
    <x v="1"/>
    <s v="PP"/>
    <x v="1"/>
    <x v="4"/>
    <s v="F"/>
    <s v="ST"/>
    <s v="D"/>
    <s v="P"/>
    <x v="3"/>
    <n v="25"/>
    <n v="19"/>
    <x v="1"/>
    <n v="25"/>
    <n v="19"/>
    <n v="0"/>
    <n v="475"/>
    <x v="0"/>
  </r>
  <r>
    <n v="16635"/>
    <s v="T70881"/>
    <x v="23"/>
    <x v="0"/>
    <s v="Rate Schedule for Power Sales Second Revised Volume No. 6"/>
    <s v="WSPP"/>
    <n v="1132186"/>
    <n v="201803232000"/>
    <n v="201803232059"/>
    <n v="20180322"/>
    <m/>
    <x v="1"/>
    <s v="PP"/>
    <x v="1"/>
    <x v="4"/>
    <s v="F"/>
    <s v="ST"/>
    <s v="D"/>
    <s v="P"/>
    <x v="3"/>
    <n v="25"/>
    <n v="19"/>
    <x v="1"/>
    <n v="25"/>
    <n v="19"/>
    <n v="0"/>
    <n v="475"/>
    <x v="0"/>
  </r>
  <r>
    <n v="16636"/>
    <s v="T70882"/>
    <x v="23"/>
    <x v="0"/>
    <s v="Rate Schedule for Power Sales Second Revised Volume No. 6"/>
    <s v="WSPP"/>
    <n v="1132186"/>
    <n v="201803232100"/>
    <n v="201803232159"/>
    <n v="20180322"/>
    <m/>
    <x v="1"/>
    <s v="PP"/>
    <x v="1"/>
    <x v="4"/>
    <s v="F"/>
    <s v="ST"/>
    <s v="D"/>
    <s v="P"/>
    <x v="3"/>
    <n v="25"/>
    <n v="19"/>
    <x v="1"/>
    <n v="25"/>
    <n v="19"/>
    <n v="0"/>
    <n v="475"/>
    <x v="0"/>
  </r>
  <r>
    <n v="16637"/>
    <s v="T70883"/>
    <x v="23"/>
    <x v="0"/>
    <s v="Rate Schedule for Power Sales Second Revised Volume No. 6"/>
    <s v="WSPP"/>
    <n v="1132186"/>
    <n v="201803240600"/>
    <n v="201803240659"/>
    <n v="20180322"/>
    <m/>
    <x v="1"/>
    <s v="PP"/>
    <x v="1"/>
    <x v="4"/>
    <s v="F"/>
    <s v="ST"/>
    <s v="D"/>
    <s v="P"/>
    <x v="3"/>
    <n v="25"/>
    <n v="19"/>
    <x v="1"/>
    <n v="25"/>
    <n v="19"/>
    <n v="0"/>
    <n v="475"/>
    <x v="0"/>
  </r>
  <r>
    <n v="16638"/>
    <s v="T70884"/>
    <x v="23"/>
    <x v="0"/>
    <s v="Rate Schedule for Power Sales Second Revised Volume No. 6"/>
    <s v="WSPP"/>
    <n v="1132186"/>
    <n v="201803240700"/>
    <n v="201803240759"/>
    <n v="20180322"/>
    <m/>
    <x v="1"/>
    <s v="PP"/>
    <x v="1"/>
    <x v="4"/>
    <s v="F"/>
    <s v="ST"/>
    <s v="D"/>
    <s v="P"/>
    <x v="3"/>
    <n v="25"/>
    <n v="19"/>
    <x v="1"/>
    <n v="25"/>
    <n v="19"/>
    <n v="0"/>
    <n v="475"/>
    <x v="0"/>
  </r>
  <r>
    <n v="16639"/>
    <s v="T70885"/>
    <x v="23"/>
    <x v="0"/>
    <s v="Rate Schedule for Power Sales Second Revised Volume No. 6"/>
    <s v="WSPP"/>
    <n v="1132186"/>
    <n v="201803240800"/>
    <n v="201803240859"/>
    <n v="20180322"/>
    <m/>
    <x v="1"/>
    <s v="PP"/>
    <x v="1"/>
    <x v="4"/>
    <s v="F"/>
    <s v="ST"/>
    <s v="D"/>
    <s v="P"/>
    <x v="3"/>
    <n v="25"/>
    <n v="19"/>
    <x v="1"/>
    <n v="25"/>
    <n v="19"/>
    <n v="0"/>
    <n v="475"/>
    <x v="0"/>
  </r>
  <r>
    <n v="16640"/>
    <s v="T70886"/>
    <x v="23"/>
    <x v="0"/>
    <s v="Rate Schedule for Power Sales Second Revised Volume No. 6"/>
    <s v="WSPP"/>
    <n v="1132186"/>
    <n v="201803240900"/>
    <n v="201803240959"/>
    <n v="20180322"/>
    <m/>
    <x v="1"/>
    <s v="PP"/>
    <x v="1"/>
    <x v="4"/>
    <s v="F"/>
    <s v="ST"/>
    <s v="D"/>
    <s v="P"/>
    <x v="3"/>
    <n v="25"/>
    <n v="19"/>
    <x v="1"/>
    <n v="25"/>
    <n v="19"/>
    <n v="0"/>
    <n v="475"/>
    <x v="0"/>
  </r>
  <r>
    <n v="16641"/>
    <s v="T70887"/>
    <x v="23"/>
    <x v="0"/>
    <s v="Rate Schedule for Power Sales Second Revised Volume No. 6"/>
    <s v="WSPP"/>
    <n v="1132186"/>
    <n v="201803241000"/>
    <n v="201803241059"/>
    <n v="20180322"/>
    <m/>
    <x v="1"/>
    <s v="PP"/>
    <x v="1"/>
    <x v="4"/>
    <s v="F"/>
    <s v="ST"/>
    <s v="D"/>
    <s v="P"/>
    <x v="3"/>
    <n v="25"/>
    <n v="19"/>
    <x v="1"/>
    <n v="25"/>
    <n v="19"/>
    <n v="0"/>
    <n v="475"/>
    <x v="0"/>
  </r>
  <r>
    <n v="16642"/>
    <s v="T70888"/>
    <x v="23"/>
    <x v="0"/>
    <s v="Rate Schedule for Power Sales Second Revised Volume No. 6"/>
    <s v="WSPP"/>
    <n v="1132186"/>
    <n v="201803241100"/>
    <n v="201803241159"/>
    <n v="20180322"/>
    <m/>
    <x v="1"/>
    <s v="PP"/>
    <x v="1"/>
    <x v="4"/>
    <s v="F"/>
    <s v="ST"/>
    <s v="D"/>
    <s v="P"/>
    <x v="3"/>
    <n v="25"/>
    <n v="19"/>
    <x v="1"/>
    <n v="25"/>
    <n v="19"/>
    <n v="0"/>
    <n v="475"/>
    <x v="0"/>
  </r>
  <r>
    <n v="16643"/>
    <s v="T70889"/>
    <x v="23"/>
    <x v="0"/>
    <s v="Rate Schedule for Power Sales Second Revised Volume No. 6"/>
    <s v="WSPP"/>
    <n v="1132186"/>
    <n v="201803241200"/>
    <n v="201803241259"/>
    <n v="20180322"/>
    <m/>
    <x v="1"/>
    <s v="PP"/>
    <x v="1"/>
    <x v="4"/>
    <s v="F"/>
    <s v="ST"/>
    <s v="D"/>
    <s v="P"/>
    <x v="3"/>
    <n v="25"/>
    <n v="19"/>
    <x v="1"/>
    <n v="25"/>
    <n v="19"/>
    <n v="0"/>
    <n v="475"/>
    <x v="0"/>
  </r>
  <r>
    <n v="16644"/>
    <s v="T70890"/>
    <x v="23"/>
    <x v="0"/>
    <s v="Rate Schedule for Power Sales Second Revised Volume No. 6"/>
    <s v="WSPP"/>
    <n v="1132186"/>
    <n v="201803241300"/>
    <n v="201803241359"/>
    <n v="20180322"/>
    <m/>
    <x v="1"/>
    <s v="PP"/>
    <x v="1"/>
    <x v="4"/>
    <s v="F"/>
    <s v="ST"/>
    <s v="D"/>
    <s v="P"/>
    <x v="3"/>
    <n v="25"/>
    <n v="19"/>
    <x v="1"/>
    <n v="25"/>
    <n v="19"/>
    <n v="0"/>
    <n v="475"/>
    <x v="0"/>
  </r>
  <r>
    <n v="16645"/>
    <s v="T70891"/>
    <x v="23"/>
    <x v="0"/>
    <s v="Rate Schedule for Power Sales Second Revised Volume No. 6"/>
    <s v="WSPP"/>
    <n v="1132186"/>
    <n v="201803241400"/>
    <n v="201803241459"/>
    <n v="20180322"/>
    <m/>
    <x v="1"/>
    <s v="PP"/>
    <x v="1"/>
    <x v="4"/>
    <s v="F"/>
    <s v="ST"/>
    <s v="D"/>
    <s v="P"/>
    <x v="3"/>
    <n v="25"/>
    <n v="19"/>
    <x v="1"/>
    <n v="25"/>
    <n v="19"/>
    <n v="0"/>
    <n v="475"/>
    <x v="0"/>
  </r>
  <r>
    <n v="16646"/>
    <s v="T70892"/>
    <x v="23"/>
    <x v="0"/>
    <s v="Rate Schedule for Power Sales Second Revised Volume No. 6"/>
    <s v="WSPP"/>
    <n v="1132186"/>
    <n v="201803241500"/>
    <n v="201803241559"/>
    <n v="20180322"/>
    <m/>
    <x v="1"/>
    <s v="PP"/>
    <x v="1"/>
    <x v="4"/>
    <s v="F"/>
    <s v="ST"/>
    <s v="D"/>
    <s v="P"/>
    <x v="3"/>
    <n v="25"/>
    <n v="19"/>
    <x v="1"/>
    <n v="25"/>
    <n v="19"/>
    <n v="0"/>
    <n v="475"/>
    <x v="0"/>
  </r>
  <r>
    <n v="16647"/>
    <s v="T70893"/>
    <x v="23"/>
    <x v="0"/>
    <s v="Rate Schedule for Power Sales Second Revised Volume No. 6"/>
    <s v="WSPP"/>
    <n v="1132186"/>
    <n v="201803241600"/>
    <n v="201803241659"/>
    <n v="20180322"/>
    <m/>
    <x v="1"/>
    <s v="PP"/>
    <x v="1"/>
    <x v="4"/>
    <s v="F"/>
    <s v="ST"/>
    <s v="D"/>
    <s v="P"/>
    <x v="3"/>
    <n v="25"/>
    <n v="19"/>
    <x v="1"/>
    <n v="25"/>
    <n v="19"/>
    <n v="0"/>
    <n v="475"/>
    <x v="0"/>
  </r>
  <r>
    <n v="16648"/>
    <s v="T70894"/>
    <x v="23"/>
    <x v="0"/>
    <s v="Rate Schedule for Power Sales Second Revised Volume No. 6"/>
    <s v="WSPP"/>
    <n v="1132186"/>
    <n v="201803241700"/>
    <n v="201803241759"/>
    <n v="20180322"/>
    <m/>
    <x v="1"/>
    <s v="PP"/>
    <x v="1"/>
    <x v="4"/>
    <s v="F"/>
    <s v="ST"/>
    <s v="D"/>
    <s v="P"/>
    <x v="3"/>
    <n v="25"/>
    <n v="19"/>
    <x v="1"/>
    <n v="25"/>
    <n v="19"/>
    <n v="0"/>
    <n v="475"/>
    <x v="0"/>
  </r>
  <r>
    <n v="16649"/>
    <s v="T70895"/>
    <x v="23"/>
    <x v="0"/>
    <s v="Rate Schedule for Power Sales Second Revised Volume No. 6"/>
    <s v="WSPP"/>
    <n v="1132186"/>
    <n v="201803241800"/>
    <n v="201803241859"/>
    <n v="20180322"/>
    <m/>
    <x v="1"/>
    <s v="PP"/>
    <x v="1"/>
    <x v="4"/>
    <s v="F"/>
    <s v="ST"/>
    <s v="D"/>
    <s v="P"/>
    <x v="3"/>
    <n v="25"/>
    <n v="19"/>
    <x v="1"/>
    <n v="25"/>
    <n v="19"/>
    <n v="0"/>
    <n v="475"/>
    <x v="0"/>
  </r>
  <r>
    <n v="16650"/>
    <s v="T70896"/>
    <x v="23"/>
    <x v="0"/>
    <s v="Rate Schedule for Power Sales Second Revised Volume No. 6"/>
    <s v="WSPP"/>
    <n v="1132186"/>
    <n v="201803241900"/>
    <n v="201803241959"/>
    <n v="20180322"/>
    <m/>
    <x v="1"/>
    <s v="PP"/>
    <x v="1"/>
    <x v="4"/>
    <s v="F"/>
    <s v="ST"/>
    <s v="D"/>
    <s v="P"/>
    <x v="3"/>
    <n v="25"/>
    <n v="19"/>
    <x v="1"/>
    <n v="25"/>
    <n v="19"/>
    <n v="0"/>
    <n v="475"/>
    <x v="0"/>
  </r>
  <r>
    <n v="16651"/>
    <s v="T70897"/>
    <x v="23"/>
    <x v="0"/>
    <s v="Rate Schedule for Power Sales Second Revised Volume No. 6"/>
    <s v="WSPP"/>
    <n v="1132186"/>
    <n v="201803242000"/>
    <n v="201803242059"/>
    <n v="20180322"/>
    <m/>
    <x v="1"/>
    <s v="PP"/>
    <x v="1"/>
    <x v="4"/>
    <s v="F"/>
    <s v="ST"/>
    <s v="D"/>
    <s v="P"/>
    <x v="3"/>
    <n v="25"/>
    <n v="19"/>
    <x v="1"/>
    <n v="25"/>
    <n v="19"/>
    <n v="0"/>
    <n v="475"/>
    <x v="0"/>
  </r>
  <r>
    <n v="16652"/>
    <s v="T70898"/>
    <x v="23"/>
    <x v="0"/>
    <s v="Rate Schedule for Power Sales Second Revised Volume No. 6"/>
    <s v="WSPP"/>
    <n v="1132186"/>
    <n v="201803242100"/>
    <n v="201803242159"/>
    <n v="20180322"/>
    <m/>
    <x v="1"/>
    <s v="PP"/>
    <x v="1"/>
    <x v="4"/>
    <s v="F"/>
    <s v="ST"/>
    <s v="D"/>
    <s v="P"/>
    <x v="3"/>
    <n v="25"/>
    <n v="19"/>
    <x v="1"/>
    <n v="25"/>
    <n v="19"/>
    <n v="0"/>
    <n v="475"/>
    <x v="0"/>
  </r>
  <r>
    <n v="16653"/>
    <s v="T70899"/>
    <x v="23"/>
    <x v="0"/>
    <s v="Rate Schedule for Power Sales Second Revised Volume No. 6"/>
    <s v="WSPP"/>
    <n v="1132436"/>
    <n v="201803251900"/>
    <n v="201803251959"/>
    <n v="20180325"/>
    <m/>
    <x v="1"/>
    <s v="MP"/>
    <x v="1"/>
    <x v="4"/>
    <s v="F"/>
    <s v="ST"/>
    <s v="H"/>
    <s v="OP"/>
    <x v="3"/>
    <n v="25"/>
    <n v="40"/>
    <x v="1"/>
    <n v="25"/>
    <n v="40"/>
    <n v="0"/>
    <n v="1000"/>
    <x v="0"/>
  </r>
  <r>
    <n v="16654"/>
    <s v="T70900"/>
    <x v="23"/>
    <x v="0"/>
    <s v="Rate Schedule for Power Sales Second Revised Volume No. 6"/>
    <s v="WSPP"/>
    <n v="1132476"/>
    <n v="201803270000"/>
    <n v="201803270059"/>
    <n v="20180326"/>
    <m/>
    <x v="1"/>
    <s v="PP"/>
    <x v="1"/>
    <x v="4"/>
    <s v="F"/>
    <s v="ST"/>
    <s v="D"/>
    <s v="OP"/>
    <x v="3"/>
    <n v="50"/>
    <n v="18"/>
    <x v="1"/>
    <n v="50"/>
    <n v="18"/>
    <n v="0"/>
    <n v="900"/>
    <x v="0"/>
  </r>
  <r>
    <n v="16655"/>
    <s v="T70901"/>
    <x v="23"/>
    <x v="0"/>
    <s v="Rate Schedule for Power Sales Second Revised Volume No. 6"/>
    <s v="WSPP"/>
    <n v="1132476"/>
    <n v="201803270100"/>
    <n v="201803270159"/>
    <n v="20180326"/>
    <m/>
    <x v="1"/>
    <s v="PP"/>
    <x v="1"/>
    <x v="4"/>
    <s v="F"/>
    <s v="ST"/>
    <s v="D"/>
    <s v="OP"/>
    <x v="3"/>
    <n v="50"/>
    <n v="18"/>
    <x v="1"/>
    <n v="50"/>
    <n v="18"/>
    <n v="0"/>
    <n v="900"/>
    <x v="0"/>
  </r>
  <r>
    <n v="16656"/>
    <s v="T70902"/>
    <x v="23"/>
    <x v="0"/>
    <s v="Rate Schedule for Power Sales Second Revised Volume No. 6"/>
    <s v="WSPP"/>
    <n v="1132476"/>
    <n v="201803270200"/>
    <n v="201803270259"/>
    <n v="20180326"/>
    <m/>
    <x v="1"/>
    <s v="PP"/>
    <x v="1"/>
    <x v="4"/>
    <s v="F"/>
    <s v="ST"/>
    <s v="D"/>
    <s v="OP"/>
    <x v="3"/>
    <n v="50"/>
    <n v="18"/>
    <x v="1"/>
    <n v="50"/>
    <n v="18"/>
    <n v="0"/>
    <n v="900"/>
    <x v="0"/>
  </r>
  <r>
    <n v="16657"/>
    <s v="T70903"/>
    <x v="23"/>
    <x v="0"/>
    <s v="Rate Schedule for Power Sales Second Revised Volume No. 6"/>
    <s v="WSPP"/>
    <n v="1132476"/>
    <n v="201803270300"/>
    <n v="201803270359"/>
    <n v="20180326"/>
    <m/>
    <x v="1"/>
    <s v="PP"/>
    <x v="1"/>
    <x v="4"/>
    <s v="F"/>
    <s v="ST"/>
    <s v="D"/>
    <s v="OP"/>
    <x v="3"/>
    <n v="50"/>
    <n v="18"/>
    <x v="1"/>
    <n v="50"/>
    <n v="18"/>
    <n v="0"/>
    <n v="900"/>
    <x v="0"/>
  </r>
  <r>
    <n v="16658"/>
    <s v="T70904"/>
    <x v="23"/>
    <x v="0"/>
    <s v="Rate Schedule for Power Sales Second Revised Volume No. 6"/>
    <s v="WSPP"/>
    <n v="1132476"/>
    <n v="201803270400"/>
    <n v="201803270459"/>
    <n v="20180326"/>
    <m/>
    <x v="1"/>
    <s v="PP"/>
    <x v="1"/>
    <x v="4"/>
    <s v="F"/>
    <s v="ST"/>
    <s v="D"/>
    <s v="OP"/>
    <x v="3"/>
    <n v="50"/>
    <n v="18"/>
    <x v="1"/>
    <n v="50"/>
    <n v="18"/>
    <n v="0"/>
    <n v="900"/>
    <x v="0"/>
  </r>
  <r>
    <n v="16659"/>
    <s v="T70905"/>
    <x v="23"/>
    <x v="0"/>
    <s v="Rate Schedule for Power Sales Second Revised Volume No. 6"/>
    <s v="WSPP"/>
    <n v="1132476"/>
    <n v="201803270500"/>
    <n v="201803270559"/>
    <n v="20180326"/>
    <m/>
    <x v="1"/>
    <s v="PP"/>
    <x v="1"/>
    <x v="4"/>
    <s v="F"/>
    <s v="ST"/>
    <s v="D"/>
    <s v="OP"/>
    <x v="3"/>
    <n v="50"/>
    <n v="18"/>
    <x v="1"/>
    <n v="50"/>
    <n v="18"/>
    <n v="0"/>
    <n v="900"/>
    <x v="0"/>
  </r>
  <r>
    <n v="16660"/>
    <s v="T70906"/>
    <x v="23"/>
    <x v="0"/>
    <s v="Rate Schedule for Power Sales Second Revised Volume No. 6"/>
    <s v="WSPP"/>
    <n v="1132476"/>
    <n v="201803272200"/>
    <n v="201803272259"/>
    <n v="20180326"/>
    <m/>
    <x v="1"/>
    <s v="PP"/>
    <x v="1"/>
    <x v="4"/>
    <s v="F"/>
    <s v="ST"/>
    <s v="D"/>
    <s v="OP"/>
    <x v="3"/>
    <n v="50"/>
    <n v="18"/>
    <x v="1"/>
    <n v="50"/>
    <n v="18"/>
    <n v="0"/>
    <n v="900"/>
    <x v="0"/>
  </r>
  <r>
    <n v="16661"/>
    <s v="T70907"/>
    <x v="23"/>
    <x v="0"/>
    <s v="Rate Schedule for Power Sales Second Revised Volume No. 6"/>
    <s v="WSPP"/>
    <n v="1132476"/>
    <n v="201803272300"/>
    <n v="201803272359"/>
    <n v="20180326"/>
    <m/>
    <x v="1"/>
    <s v="PP"/>
    <x v="1"/>
    <x v="4"/>
    <s v="F"/>
    <s v="ST"/>
    <s v="D"/>
    <s v="OP"/>
    <x v="3"/>
    <n v="50"/>
    <n v="18"/>
    <x v="1"/>
    <n v="50"/>
    <n v="18"/>
    <n v="0"/>
    <n v="900"/>
    <x v="0"/>
  </r>
  <r>
    <n v="18075"/>
    <s v="T23726"/>
    <x v="23"/>
    <x v="0"/>
    <s v="First Revised Rate Schedule, FERC No. 6"/>
    <s v="WSPP"/>
    <n v="1121461"/>
    <n v="201801020100"/>
    <n v="201801020159"/>
    <n v="20180102"/>
    <m/>
    <x v="1"/>
    <s v="MP"/>
    <x v="0"/>
    <x v="9"/>
    <s v="F"/>
    <s v="ST"/>
    <s v="H"/>
    <s v="OP"/>
    <x v="3"/>
    <n v="45"/>
    <n v="40"/>
    <x v="1"/>
    <n v="45"/>
    <n v="40"/>
    <n v="0"/>
    <n v="1800"/>
    <x v="0"/>
  </r>
  <r>
    <n v="18076"/>
    <s v="T23727"/>
    <x v="23"/>
    <x v="0"/>
    <s v="First Revised Rate Schedule, FERC No. 6"/>
    <s v="WSPP"/>
    <n v="1121675"/>
    <n v="201801020900"/>
    <n v="201801020959"/>
    <n v="20180102"/>
    <m/>
    <x v="1"/>
    <s v="MP"/>
    <x v="0"/>
    <x v="9"/>
    <s v="F"/>
    <s v="ST"/>
    <s v="H"/>
    <s v="P"/>
    <x v="3"/>
    <n v="60"/>
    <n v="50"/>
    <x v="1"/>
    <n v="60"/>
    <n v="50"/>
    <n v="0"/>
    <n v="3000"/>
    <x v="0"/>
  </r>
  <r>
    <n v="18077"/>
    <s v="T23728"/>
    <x v="23"/>
    <x v="0"/>
    <s v="First Revised Rate Schedule, FERC No. 6"/>
    <s v="WSPP"/>
    <n v="1121909"/>
    <n v="201801040600"/>
    <n v="201801040659"/>
    <n v="20180104"/>
    <m/>
    <x v="1"/>
    <s v="MP"/>
    <x v="0"/>
    <x v="9"/>
    <s v="F"/>
    <s v="ST"/>
    <s v="H"/>
    <s v="OP"/>
    <x v="3"/>
    <n v="20"/>
    <n v="60"/>
    <x v="1"/>
    <n v="20"/>
    <n v="60"/>
    <n v="0"/>
    <n v="1200"/>
    <x v="0"/>
  </r>
  <r>
    <n v="18078"/>
    <s v="T23729"/>
    <x v="23"/>
    <x v="0"/>
    <s v="First Revised Rate Schedule, FERC No. 6"/>
    <s v="WSPP"/>
    <n v="1122863"/>
    <n v="201801122300"/>
    <n v="201801122359"/>
    <n v="20180114"/>
    <m/>
    <x v="1"/>
    <s v="MP"/>
    <x v="0"/>
    <x v="9"/>
    <s v="F"/>
    <s v="ST"/>
    <s v="H"/>
    <s v="OP"/>
    <x v="3"/>
    <n v="20"/>
    <n v="40"/>
    <x v="1"/>
    <n v="20"/>
    <n v="40"/>
    <n v="0"/>
    <n v="800"/>
    <x v="0"/>
  </r>
  <r>
    <n v="18079"/>
    <s v="T23730"/>
    <x v="23"/>
    <x v="0"/>
    <s v="First Revised Rate Schedule, FERC No. 6"/>
    <s v="WSPP"/>
    <n v="1123285"/>
    <n v="201801170700"/>
    <n v="201801170759"/>
    <n v="20180117"/>
    <m/>
    <x v="1"/>
    <s v="MP"/>
    <x v="0"/>
    <x v="9"/>
    <s v="F"/>
    <s v="ST"/>
    <s v="H"/>
    <s v="P"/>
    <x v="3"/>
    <n v="45"/>
    <n v="77"/>
    <x v="1"/>
    <n v="45"/>
    <n v="77"/>
    <n v="0"/>
    <n v="3465"/>
    <x v="0"/>
  </r>
  <r>
    <n v="18080"/>
    <s v="T23731"/>
    <x v="23"/>
    <x v="0"/>
    <s v="First Revised Rate Schedule, FERC No. 6"/>
    <s v="WSPP"/>
    <n v="1123810"/>
    <n v="201801211300"/>
    <n v="201801211359"/>
    <n v="20180121"/>
    <m/>
    <x v="1"/>
    <s v="MP"/>
    <x v="0"/>
    <x v="9"/>
    <s v="F"/>
    <s v="ST"/>
    <s v="H"/>
    <s v="OP"/>
    <x v="3"/>
    <n v="50"/>
    <n v="42"/>
    <x v="1"/>
    <n v="50"/>
    <n v="42"/>
    <n v="0"/>
    <n v="2100"/>
    <x v="0"/>
  </r>
  <r>
    <n v="18081"/>
    <s v="T23732"/>
    <x v="23"/>
    <x v="0"/>
    <s v="First Revised Rate Schedule, FERC No. 6"/>
    <s v="WSPP"/>
    <n v="1123814"/>
    <n v="201801211700"/>
    <n v="201801211759"/>
    <n v="20180121"/>
    <m/>
    <x v="1"/>
    <s v="MP"/>
    <x v="0"/>
    <x v="9"/>
    <s v="F"/>
    <s v="ST"/>
    <s v="H"/>
    <s v="OP"/>
    <x v="3"/>
    <n v="30"/>
    <n v="48"/>
    <x v="1"/>
    <n v="30"/>
    <n v="48"/>
    <n v="0"/>
    <n v="1440"/>
    <x v="0"/>
  </r>
  <r>
    <n v="18082"/>
    <s v="T46062"/>
    <x v="23"/>
    <x v="0"/>
    <s v="First Revised Rate Schedule, FERC No. 6"/>
    <s v="WSPP"/>
    <n v="1127617"/>
    <n v="201802190800"/>
    <n v="201802190859"/>
    <n v="20180219"/>
    <m/>
    <x v="1"/>
    <s v="MP"/>
    <x v="0"/>
    <x v="9"/>
    <s v="F"/>
    <s v="ST"/>
    <s v="H"/>
    <s v="P"/>
    <x v="3"/>
    <n v="25"/>
    <n v="70"/>
    <x v="1"/>
    <n v="25"/>
    <n v="70"/>
    <n v="0"/>
    <n v="1750"/>
    <x v="0"/>
  </r>
  <r>
    <n v="18083"/>
    <s v="T46063"/>
    <x v="23"/>
    <x v="0"/>
    <s v="First Revised Rate Schedule, FERC No. 6"/>
    <s v="WSPP"/>
    <n v="1128324"/>
    <n v="201802222100"/>
    <n v="201802222159"/>
    <n v="20180222"/>
    <m/>
    <x v="1"/>
    <s v="MP"/>
    <x v="0"/>
    <x v="9"/>
    <s v="F"/>
    <s v="ST"/>
    <s v="H"/>
    <s v="P"/>
    <x v="3"/>
    <n v="90"/>
    <n v="67"/>
    <x v="1"/>
    <n v="90"/>
    <n v="67"/>
    <n v="0"/>
    <n v="6030"/>
    <x v="0"/>
  </r>
  <r>
    <n v="18084"/>
    <s v="T46064"/>
    <x v="23"/>
    <x v="0"/>
    <s v="First Revised Rate Schedule, FERC No. 6"/>
    <s v="WSPP"/>
    <n v="1128329"/>
    <n v="201802222200"/>
    <n v="201802222259"/>
    <n v="20180222"/>
    <m/>
    <x v="1"/>
    <s v="MP"/>
    <x v="0"/>
    <x v="9"/>
    <s v="F"/>
    <s v="ST"/>
    <s v="H"/>
    <s v="P"/>
    <x v="3"/>
    <n v="140"/>
    <n v="67"/>
    <x v="1"/>
    <n v="140"/>
    <n v="67"/>
    <n v="0"/>
    <n v="9380"/>
    <x v="0"/>
  </r>
  <r>
    <n v="18085"/>
    <s v="T46065"/>
    <x v="23"/>
    <x v="0"/>
    <s v="First Revised Rate Schedule, FERC No. 6"/>
    <s v="WSPP"/>
    <n v="1128331"/>
    <n v="201802222300"/>
    <n v="201802222359"/>
    <n v="20180222"/>
    <m/>
    <x v="1"/>
    <s v="MP"/>
    <x v="0"/>
    <x v="9"/>
    <s v="F"/>
    <s v="ST"/>
    <s v="H"/>
    <s v="OP"/>
    <x v="3"/>
    <n v="80"/>
    <n v="67"/>
    <x v="1"/>
    <n v="80"/>
    <n v="67"/>
    <n v="0"/>
    <n v="5360"/>
    <x v="0"/>
  </r>
  <r>
    <n v="18086"/>
    <s v="T46066"/>
    <x v="23"/>
    <x v="0"/>
    <s v="First Revised Rate Schedule, FERC No. 6"/>
    <s v="WSPP"/>
    <n v="1128337"/>
    <n v="201802230600"/>
    <n v="201802230659"/>
    <n v="20180223"/>
    <m/>
    <x v="1"/>
    <s v="MP"/>
    <x v="0"/>
    <x v="9"/>
    <s v="F"/>
    <s v="ST"/>
    <s v="H"/>
    <s v="OP"/>
    <x v="3"/>
    <n v="100"/>
    <n v="75"/>
    <x v="1"/>
    <n v="100"/>
    <n v="75"/>
    <n v="0"/>
    <n v="7500"/>
    <x v="0"/>
  </r>
  <r>
    <n v="18087"/>
    <s v="T46067"/>
    <x v="23"/>
    <x v="0"/>
    <s v="First Revised Rate Schedule, FERC No. 6"/>
    <s v="WSPP"/>
    <n v="1128338"/>
    <n v="201802230600"/>
    <n v="201802230659"/>
    <n v="20180223"/>
    <m/>
    <x v="1"/>
    <s v="MP"/>
    <x v="0"/>
    <x v="6"/>
    <s v="F"/>
    <s v="ST"/>
    <s v="H"/>
    <s v="OP"/>
    <x v="3"/>
    <n v="25"/>
    <n v="75"/>
    <x v="1"/>
    <n v="25"/>
    <n v="75"/>
    <n v="0"/>
    <n v="1875"/>
    <x v="0"/>
  </r>
  <r>
    <n v="18088"/>
    <s v="T46068"/>
    <x v="23"/>
    <x v="0"/>
    <s v="First Revised Rate Schedule, FERC No. 6"/>
    <s v="WSPP"/>
    <n v="1128343"/>
    <n v="201802230700"/>
    <n v="201802230759"/>
    <n v="20180223"/>
    <m/>
    <x v="1"/>
    <s v="MP"/>
    <x v="0"/>
    <x v="6"/>
    <s v="F"/>
    <s v="ST"/>
    <s v="H"/>
    <s v="P"/>
    <x v="3"/>
    <n v="110"/>
    <n v="75"/>
    <x v="1"/>
    <n v="110"/>
    <n v="75"/>
    <n v="0"/>
    <n v="8250"/>
    <x v="0"/>
  </r>
  <r>
    <n v="18089"/>
    <s v="T46069"/>
    <x v="23"/>
    <x v="0"/>
    <s v="First Revised Rate Schedule, FERC No. 6"/>
    <s v="WSPP"/>
    <n v="1128357"/>
    <n v="201802230800"/>
    <n v="201802230859"/>
    <n v="20180223"/>
    <m/>
    <x v="1"/>
    <s v="MP"/>
    <x v="0"/>
    <x v="6"/>
    <s v="F"/>
    <s v="ST"/>
    <s v="H"/>
    <s v="P"/>
    <x v="3"/>
    <n v="40"/>
    <n v="75"/>
    <x v="1"/>
    <n v="40"/>
    <n v="75"/>
    <n v="0"/>
    <n v="3000"/>
    <x v="0"/>
  </r>
  <r>
    <n v="18090"/>
    <s v="T46070"/>
    <x v="23"/>
    <x v="0"/>
    <s v="First Revised Rate Schedule, FERC No. 6"/>
    <s v="WSPP"/>
    <n v="1128357"/>
    <n v="201802230900"/>
    <n v="201802230959"/>
    <n v="20180223"/>
    <m/>
    <x v="1"/>
    <s v="MP"/>
    <x v="0"/>
    <x v="6"/>
    <s v="F"/>
    <s v="ST"/>
    <s v="H"/>
    <s v="P"/>
    <x v="3"/>
    <n v="50"/>
    <n v="75"/>
    <x v="1"/>
    <n v="50"/>
    <n v="75"/>
    <n v="0"/>
    <n v="3750"/>
    <x v="0"/>
  </r>
  <r>
    <n v="18091"/>
    <s v="T46071"/>
    <x v="23"/>
    <x v="0"/>
    <s v="First Revised Rate Schedule, FERC No. 6"/>
    <s v="WSPP"/>
    <n v="1128467"/>
    <n v="201802240000"/>
    <n v="201802240059"/>
    <n v="20180223"/>
    <m/>
    <x v="1"/>
    <s v="MP"/>
    <x v="0"/>
    <x v="9"/>
    <s v="F"/>
    <s v="ST"/>
    <s v="H"/>
    <s v="OP"/>
    <x v="3"/>
    <n v="15"/>
    <n v="40"/>
    <x v="1"/>
    <n v="15"/>
    <n v="40"/>
    <n v="0"/>
    <n v="600"/>
    <x v="0"/>
  </r>
  <r>
    <n v="18092"/>
    <s v="T46072"/>
    <x v="23"/>
    <x v="0"/>
    <s v="First Revised Rate Schedule, FERC No. 6"/>
    <s v="WSPP"/>
    <n v="1128469"/>
    <n v="201802240100"/>
    <n v="201802240159"/>
    <n v="20180223"/>
    <m/>
    <x v="1"/>
    <s v="MP"/>
    <x v="0"/>
    <x v="9"/>
    <s v="F"/>
    <s v="ST"/>
    <s v="H"/>
    <s v="OP"/>
    <x v="3"/>
    <n v="40"/>
    <n v="35"/>
    <x v="1"/>
    <n v="40"/>
    <n v="35"/>
    <n v="0"/>
    <n v="1400"/>
    <x v="0"/>
  </r>
  <r>
    <n v="18093"/>
    <s v="T46073"/>
    <x v="23"/>
    <x v="0"/>
    <s v="First Revised Rate Schedule, FERC No. 6"/>
    <s v="WSPP"/>
    <n v="1128478"/>
    <n v="201802242200"/>
    <n v="201802242259"/>
    <n v="20180224"/>
    <m/>
    <x v="1"/>
    <s v="MP"/>
    <x v="0"/>
    <x v="9"/>
    <s v="F"/>
    <s v="ST"/>
    <s v="H"/>
    <s v="P"/>
    <x v="3"/>
    <n v="20"/>
    <n v="35"/>
    <x v="1"/>
    <n v="20"/>
    <n v="35"/>
    <n v="0"/>
    <n v="700"/>
    <x v="0"/>
  </r>
  <r>
    <n v="18094"/>
    <s v="T46074"/>
    <x v="23"/>
    <x v="0"/>
    <s v="First Revised Rate Schedule, FERC No. 6"/>
    <s v="WSPP"/>
    <n v="1128482"/>
    <n v="201802242300"/>
    <n v="201802242359"/>
    <n v="20180224"/>
    <m/>
    <x v="1"/>
    <s v="MP"/>
    <x v="0"/>
    <x v="9"/>
    <s v="F"/>
    <s v="ST"/>
    <s v="H"/>
    <s v="OP"/>
    <x v="3"/>
    <n v="35"/>
    <n v="35"/>
    <x v="1"/>
    <n v="35"/>
    <n v="35"/>
    <n v="0"/>
    <n v="1225"/>
    <x v="0"/>
  </r>
  <r>
    <n v="18095"/>
    <s v="T70474"/>
    <x v="23"/>
    <x v="0"/>
    <s v="First Revised Rate Schedule, FERC No. 6"/>
    <s v="WSPP"/>
    <n v="1128891"/>
    <n v="201803010000"/>
    <n v="201803010059"/>
    <n v="20180228"/>
    <m/>
    <x v="1"/>
    <s v="MP"/>
    <x v="1"/>
    <x v="8"/>
    <s v="F"/>
    <s v="ST"/>
    <s v="D"/>
    <s v="OP"/>
    <x v="3"/>
    <n v="50"/>
    <n v="18"/>
    <x v="1"/>
    <n v="50"/>
    <n v="18"/>
    <n v="0"/>
    <n v="900"/>
    <x v="0"/>
  </r>
  <r>
    <n v="18096"/>
    <s v="T70475"/>
    <x v="23"/>
    <x v="0"/>
    <s v="First Revised Rate Schedule, FERC No. 6"/>
    <s v="WSPP"/>
    <n v="1128891"/>
    <n v="201803010100"/>
    <n v="201803010159"/>
    <n v="20180228"/>
    <m/>
    <x v="1"/>
    <s v="MP"/>
    <x v="1"/>
    <x v="8"/>
    <s v="F"/>
    <s v="ST"/>
    <s v="D"/>
    <s v="OP"/>
    <x v="3"/>
    <n v="50"/>
    <n v="18"/>
    <x v="1"/>
    <n v="50"/>
    <n v="18"/>
    <n v="0"/>
    <n v="900"/>
    <x v="0"/>
  </r>
  <r>
    <n v="18097"/>
    <s v="T70476"/>
    <x v="23"/>
    <x v="0"/>
    <s v="First Revised Rate Schedule, FERC No. 6"/>
    <s v="WSPP"/>
    <n v="1128891"/>
    <n v="201803010200"/>
    <n v="201803010259"/>
    <n v="20180228"/>
    <m/>
    <x v="1"/>
    <s v="MP"/>
    <x v="1"/>
    <x v="8"/>
    <s v="F"/>
    <s v="ST"/>
    <s v="D"/>
    <s v="OP"/>
    <x v="3"/>
    <n v="50"/>
    <n v="18"/>
    <x v="1"/>
    <n v="50"/>
    <n v="18"/>
    <n v="0"/>
    <n v="900"/>
    <x v="0"/>
  </r>
  <r>
    <n v="18098"/>
    <s v="T70477"/>
    <x v="23"/>
    <x v="0"/>
    <s v="First Revised Rate Schedule, FERC No. 6"/>
    <s v="WSPP"/>
    <n v="1128891"/>
    <n v="201803010300"/>
    <n v="201803010359"/>
    <n v="20180228"/>
    <m/>
    <x v="1"/>
    <s v="MP"/>
    <x v="1"/>
    <x v="8"/>
    <s v="F"/>
    <s v="ST"/>
    <s v="D"/>
    <s v="OP"/>
    <x v="3"/>
    <n v="50"/>
    <n v="18"/>
    <x v="1"/>
    <n v="50"/>
    <n v="18"/>
    <n v="0"/>
    <n v="900"/>
    <x v="0"/>
  </r>
  <r>
    <n v="18099"/>
    <s v="T70478"/>
    <x v="23"/>
    <x v="0"/>
    <s v="First Revised Rate Schedule, FERC No. 6"/>
    <s v="WSPP"/>
    <n v="1128891"/>
    <n v="201803010400"/>
    <n v="201803010459"/>
    <n v="20180228"/>
    <m/>
    <x v="1"/>
    <s v="MP"/>
    <x v="1"/>
    <x v="8"/>
    <s v="F"/>
    <s v="ST"/>
    <s v="D"/>
    <s v="OP"/>
    <x v="3"/>
    <n v="50"/>
    <n v="18"/>
    <x v="1"/>
    <n v="50"/>
    <n v="18"/>
    <n v="0"/>
    <n v="900"/>
    <x v="0"/>
  </r>
  <r>
    <n v="18100"/>
    <s v="T70479"/>
    <x v="23"/>
    <x v="0"/>
    <s v="First Revised Rate Schedule, FERC No. 6"/>
    <s v="WSPP"/>
    <n v="1128891"/>
    <n v="201803010500"/>
    <n v="201803010559"/>
    <n v="20180228"/>
    <m/>
    <x v="1"/>
    <s v="MP"/>
    <x v="1"/>
    <x v="8"/>
    <s v="F"/>
    <s v="ST"/>
    <s v="D"/>
    <s v="OP"/>
    <x v="3"/>
    <n v="50"/>
    <n v="18"/>
    <x v="1"/>
    <n v="50"/>
    <n v="18"/>
    <n v="0"/>
    <n v="900"/>
    <x v="0"/>
  </r>
  <r>
    <n v="18101"/>
    <s v="T70480"/>
    <x v="23"/>
    <x v="0"/>
    <s v="First Revised Rate Schedule, FERC No. 6"/>
    <s v="WSPP"/>
    <n v="1128891"/>
    <n v="201803010600"/>
    <n v="201803010659"/>
    <n v="20180228"/>
    <m/>
    <x v="1"/>
    <s v="MP"/>
    <x v="1"/>
    <x v="8"/>
    <s v="F"/>
    <s v="ST"/>
    <s v="D"/>
    <s v="OP"/>
    <x v="3"/>
    <n v="50"/>
    <n v="18"/>
    <x v="1"/>
    <n v="50"/>
    <n v="18"/>
    <n v="0"/>
    <n v="900"/>
    <x v="0"/>
  </r>
  <r>
    <n v="18102"/>
    <s v="T70481"/>
    <x v="23"/>
    <x v="0"/>
    <s v="First Revised Rate Schedule, FERC No. 6"/>
    <s v="WSPP"/>
    <n v="1128891"/>
    <n v="201803012300"/>
    <n v="201803012359"/>
    <n v="20180228"/>
    <m/>
    <x v="1"/>
    <s v="MP"/>
    <x v="1"/>
    <x v="8"/>
    <s v="F"/>
    <s v="ST"/>
    <s v="D"/>
    <s v="OP"/>
    <x v="3"/>
    <n v="50"/>
    <n v="18"/>
    <x v="1"/>
    <n v="50"/>
    <n v="18"/>
    <n v="0"/>
    <n v="900"/>
    <x v="0"/>
  </r>
  <r>
    <n v="18103"/>
    <s v="T70482"/>
    <x v="23"/>
    <x v="0"/>
    <s v="First Revised Rate Schedule, FERC No. 6"/>
    <s v="WSPP"/>
    <n v="1128892"/>
    <n v="201803010700"/>
    <n v="201803010759"/>
    <n v="20180228"/>
    <m/>
    <x v="1"/>
    <s v="MP"/>
    <x v="1"/>
    <x v="8"/>
    <s v="F"/>
    <s v="ST"/>
    <s v="D"/>
    <s v="P"/>
    <x v="3"/>
    <n v="50"/>
    <n v="21"/>
    <x v="1"/>
    <n v="50"/>
    <n v="21"/>
    <n v="0"/>
    <n v="1050"/>
    <x v="0"/>
  </r>
  <r>
    <n v="18104"/>
    <s v="T70483"/>
    <x v="23"/>
    <x v="0"/>
    <s v="First Revised Rate Schedule, FERC No. 6"/>
    <s v="WSPP"/>
    <n v="1128892"/>
    <n v="201803010800"/>
    <n v="201803010859"/>
    <n v="20180228"/>
    <m/>
    <x v="1"/>
    <s v="MP"/>
    <x v="1"/>
    <x v="8"/>
    <s v="F"/>
    <s v="ST"/>
    <s v="D"/>
    <s v="P"/>
    <x v="3"/>
    <n v="50"/>
    <n v="21"/>
    <x v="1"/>
    <n v="50"/>
    <n v="21"/>
    <n v="0"/>
    <n v="1050"/>
    <x v="0"/>
  </r>
  <r>
    <n v="18105"/>
    <s v="T70484"/>
    <x v="23"/>
    <x v="0"/>
    <s v="First Revised Rate Schedule, FERC No. 6"/>
    <s v="WSPP"/>
    <n v="1128892"/>
    <n v="201803010900"/>
    <n v="201803010959"/>
    <n v="20180228"/>
    <m/>
    <x v="1"/>
    <s v="MP"/>
    <x v="1"/>
    <x v="8"/>
    <s v="F"/>
    <s v="ST"/>
    <s v="D"/>
    <s v="P"/>
    <x v="3"/>
    <n v="50"/>
    <n v="21"/>
    <x v="1"/>
    <n v="50"/>
    <n v="21"/>
    <n v="0"/>
    <n v="1050"/>
    <x v="0"/>
  </r>
  <r>
    <n v="18106"/>
    <s v="T70485"/>
    <x v="23"/>
    <x v="0"/>
    <s v="First Revised Rate Schedule, FERC No. 6"/>
    <s v="WSPP"/>
    <n v="1128892"/>
    <n v="201803011000"/>
    <n v="201803011059"/>
    <n v="20180228"/>
    <m/>
    <x v="1"/>
    <s v="MP"/>
    <x v="1"/>
    <x v="8"/>
    <s v="F"/>
    <s v="ST"/>
    <s v="D"/>
    <s v="P"/>
    <x v="3"/>
    <n v="50"/>
    <n v="21"/>
    <x v="1"/>
    <n v="50"/>
    <n v="21"/>
    <n v="0"/>
    <n v="1050"/>
    <x v="0"/>
  </r>
  <r>
    <n v="18107"/>
    <s v="T70486"/>
    <x v="23"/>
    <x v="0"/>
    <s v="First Revised Rate Schedule, FERC No. 6"/>
    <s v="WSPP"/>
    <n v="1128892"/>
    <n v="201803011100"/>
    <n v="201803011159"/>
    <n v="20180228"/>
    <m/>
    <x v="1"/>
    <s v="MP"/>
    <x v="1"/>
    <x v="8"/>
    <s v="F"/>
    <s v="ST"/>
    <s v="D"/>
    <s v="P"/>
    <x v="3"/>
    <n v="50"/>
    <n v="21"/>
    <x v="1"/>
    <n v="50"/>
    <n v="21"/>
    <n v="0"/>
    <n v="1050"/>
    <x v="0"/>
  </r>
  <r>
    <n v="18108"/>
    <s v="T70487"/>
    <x v="23"/>
    <x v="0"/>
    <s v="First Revised Rate Schedule, FERC No. 6"/>
    <s v="WSPP"/>
    <n v="1128892"/>
    <n v="201803011200"/>
    <n v="201803011259"/>
    <n v="20180228"/>
    <m/>
    <x v="1"/>
    <s v="MP"/>
    <x v="1"/>
    <x v="8"/>
    <s v="F"/>
    <s v="ST"/>
    <s v="D"/>
    <s v="P"/>
    <x v="3"/>
    <n v="50"/>
    <n v="21"/>
    <x v="1"/>
    <n v="50"/>
    <n v="21"/>
    <n v="0"/>
    <n v="1050"/>
    <x v="0"/>
  </r>
  <r>
    <n v="18109"/>
    <s v="T70488"/>
    <x v="23"/>
    <x v="0"/>
    <s v="First Revised Rate Schedule, FERC No. 6"/>
    <s v="WSPP"/>
    <n v="1128892"/>
    <n v="201803011300"/>
    <n v="201803011359"/>
    <n v="20180228"/>
    <m/>
    <x v="1"/>
    <s v="MP"/>
    <x v="1"/>
    <x v="8"/>
    <s v="F"/>
    <s v="ST"/>
    <s v="D"/>
    <s v="P"/>
    <x v="3"/>
    <n v="50"/>
    <n v="21"/>
    <x v="1"/>
    <n v="50"/>
    <n v="21"/>
    <n v="0"/>
    <n v="1050"/>
    <x v="0"/>
  </r>
  <r>
    <n v="18110"/>
    <s v="T70489"/>
    <x v="23"/>
    <x v="0"/>
    <s v="First Revised Rate Schedule, FERC No. 6"/>
    <s v="WSPP"/>
    <n v="1128892"/>
    <n v="201803011400"/>
    <n v="201803011459"/>
    <n v="20180228"/>
    <m/>
    <x v="1"/>
    <s v="MP"/>
    <x v="1"/>
    <x v="8"/>
    <s v="F"/>
    <s v="ST"/>
    <s v="D"/>
    <s v="P"/>
    <x v="3"/>
    <n v="50"/>
    <n v="21"/>
    <x v="1"/>
    <n v="50"/>
    <n v="21"/>
    <n v="0"/>
    <n v="1050"/>
    <x v="0"/>
  </r>
  <r>
    <n v="18111"/>
    <s v="T70490"/>
    <x v="23"/>
    <x v="0"/>
    <s v="First Revised Rate Schedule, FERC No. 6"/>
    <s v="WSPP"/>
    <n v="1128892"/>
    <n v="201803011500"/>
    <n v="201803011559"/>
    <n v="20180228"/>
    <m/>
    <x v="1"/>
    <s v="MP"/>
    <x v="1"/>
    <x v="8"/>
    <s v="F"/>
    <s v="ST"/>
    <s v="D"/>
    <s v="P"/>
    <x v="3"/>
    <n v="50"/>
    <n v="21"/>
    <x v="1"/>
    <n v="50"/>
    <n v="21"/>
    <n v="0"/>
    <n v="1050"/>
    <x v="0"/>
  </r>
  <r>
    <n v="18112"/>
    <s v="T70491"/>
    <x v="23"/>
    <x v="0"/>
    <s v="First Revised Rate Schedule, FERC No. 6"/>
    <s v="WSPP"/>
    <n v="1128892"/>
    <n v="201803011600"/>
    <n v="201803011659"/>
    <n v="20180228"/>
    <m/>
    <x v="1"/>
    <s v="MP"/>
    <x v="1"/>
    <x v="8"/>
    <s v="F"/>
    <s v="ST"/>
    <s v="D"/>
    <s v="P"/>
    <x v="3"/>
    <n v="50"/>
    <n v="21"/>
    <x v="1"/>
    <n v="50"/>
    <n v="21"/>
    <n v="0"/>
    <n v="1050"/>
    <x v="0"/>
  </r>
  <r>
    <n v="18113"/>
    <s v="T70492"/>
    <x v="23"/>
    <x v="0"/>
    <s v="First Revised Rate Schedule, FERC No. 6"/>
    <s v="WSPP"/>
    <n v="1128892"/>
    <n v="201803011700"/>
    <n v="201803011759"/>
    <n v="20180228"/>
    <m/>
    <x v="1"/>
    <s v="MP"/>
    <x v="1"/>
    <x v="8"/>
    <s v="F"/>
    <s v="ST"/>
    <s v="D"/>
    <s v="P"/>
    <x v="3"/>
    <n v="50"/>
    <n v="21"/>
    <x v="1"/>
    <n v="50"/>
    <n v="21"/>
    <n v="0"/>
    <n v="1050"/>
    <x v="0"/>
  </r>
  <r>
    <n v="18114"/>
    <s v="T70493"/>
    <x v="23"/>
    <x v="0"/>
    <s v="First Revised Rate Schedule, FERC No. 6"/>
    <s v="WSPP"/>
    <n v="1128892"/>
    <n v="201803011800"/>
    <n v="201803011859"/>
    <n v="20180228"/>
    <m/>
    <x v="1"/>
    <s v="MP"/>
    <x v="1"/>
    <x v="8"/>
    <s v="F"/>
    <s v="ST"/>
    <s v="D"/>
    <s v="P"/>
    <x v="3"/>
    <n v="50"/>
    <n v="21"/>
    <x v="1"/>
    <n v="50"/>
    <n v="21"/>
    <n v="0"/>
    <n v="1050"/>
    <x v="0"/>
  </r>
  <r>
    <n v="18115"/>
    <s v="T70494"/>
    <x v="23"/>
    <x v="0"/>
    <s v="First Revised Rate Schedule, FERC No. 6"/>
    <s v="WSPP"/>
    <n v="1128892"/>
    <n v="201803011900"/>
    <n v="201803011959"/>
    <n v="20180228"/>
    <m/>
    <x v="1"/>
    <s v="MP"/>
    <x v="1"/>
    <x v="8"/>
    <s v="F"/>
    <s v="ST"/>
    <s v="D"/>
    <s v="P"/>
    <x v="3"/>
    <n v="50"/>
    <n v="21"/>
    <x v="1"/>
    <n v="50"/>
    <n v="21"/>
    <n v="0"/>
    <n v="1050"/>
    <x v="0"/>
  </r>
  <r>
    <n v="18116"/>
    <s v="T70495"/>
    <x v="23"/>
    <x v="0"/>
    <s v="First Revised Rate Schedule, FERC No. 6"/>
    <s v="WSPP"/>
    <n v="1128892"/>
    <n v="201803012000"/>
    <n v="201803012059"/>
    <n v="20180228"/>
    <m/>
    <x v="1"/>
    <s v="MP"/>
    <x v="1"/>
    <x v="8"/>
    <s v="F"/>
    <s v="ST"/>
    <s v="D"/>
    <s v="P"/>
    <x v="3"/>
    <n v="44"/>
    <n v="21"/>
    <x v="1"/>
    <n v="44"/>
    <n v="21"/>
    <n v="0"/>
    <n v="924"/>
    <x v="0"/>
  </r>
  <r>
    <n v="18117"/>
    <s v="T70496"/>
    <x v="23"/>
    <x v="0"/>
    <s v="First Revised Rate Schedule, FERC No. 6"/>
    <s v="WSPP"/>
    <n v="1128892"/>
    <n v="201803012100"/>
    <n v="201803012159"/>
    <n v="20180228"/>
    <m/>
    <x v="1"/>
    <s v="MP"/>
    <x v="1"/>
    <x v="8"/>
    <s v="F"/>
    <s v="ST"/>
    <s v="D"/>
    <s v="P"/>
    <x v="3"/>
    <n v="44"/>
    <n v="21"/>
    <x v="1"/>
    <n v="44"/>
    <n v="21"/>
    <n v="0"/>
    <n v="924"/>
    <x v="0"/>
  </r>
  <r>
    <n v="18118"/>
    <s v="T70497"/>
    <x v="23"/>
    <x v="0"/>
    <s v="First Revised Rate Schedule, FERC No. 6"/>
    <s v="WSPP"/>
    <n v="1128892"/>
    <n v="201803012200"/>
    <n v="201803012259"/>
    <n v="20180228"/>
    <m/>
    <x v="1"/>
    <s v="MP"/>
    <x v="1"/>
    <x v="8"/>
    <s v="F"/>
    <s v="ST"/>
    <s v="D"/>
    <s v="P"/>
    <x v="3"/>
    <n v="50"/>
    <n v="21"/>
    <x v="1"/>
    <n v="50"/>
    <n v="21"/>
    <n v="0"/>
    <n v="1050"/>
    <x v="0"/>
  </r>
  <r>
    <n v="18119"/>
    <s v="T70554"/>
    <x v="23"/>
    <x v="0"/>
    <s v="First Revised Rate Schedule, FERC No. 6"/>
    <s v="WSPP"/>
    <n v="1129030"/>
    <n v="201803020000"/>
    <n v="201803020059"/>
    <n v="20180301"/>
    <m/>
    <x v="1"/>
    <s v="MP"/>
    <x v="1"/>
    <x v="8"/>
    <s v="F"/>
    <s v="ST"/>
    <s v="D"/>
    <s v="OP"/>
    <x v="3"/>
    <n v="50"/>
    <n v="20"/>
    <x v="1"/>
    <n v="50"/>
    <n v="20"/>
    <n v="0"/>
    <n v="1000"/>
    <x v="0"/>
  </r>
  <r>
    <n v="18120"/>
    <s v="T70555"/>
    <x v="23"/>
    <x v="0"/>
    <s v="First Revised Rate Schedule, FERC No. 6"/>
    <s v="WSPP"/>
    <n v="1129030"/>
    <n v="201803020100"/>
    <n v="201803020159"/>
    <n v="20180301"/>
    <m/>
    <x v="1"/>
    <s v="MP"/>
    <x v="1"/>
    <x v="8"/>
    <s v="F"/>
    <s v="ST"/>
    <s v="D"/>
    <s v="OP"/>
    <x v="3"/>
    <n v="50"/>
    <n v="20"/>
    <x v="1"/>
    <n v="50"/>
    <n v="20"/>
    <n v="0"/>
    <n v="1000"/>
    <x v="0"/>
  </r>
  <r>
    <n v="18121"/>
    <s v="T70556"/>
    <x v="23"/>
    <x v="0"/>
    <s v="First Revised Rate Schedule, FERC No. 6"/>
    <s v="WSPP"/>
    <n v="1129030"/>
    <n v="201803020200"/>
    <n v="201803020259"/>
    <n v="20180301"/>
    <m/>
    <x v="1"/>
    <s v="MP"/>
    <x v="1"/>
    <x v="8"/>
    <s v="F"/>
    <s v="ST"/>
    <s v="D"/>
    <s v="OP"/>
    <x v="3"/>
    <n v="50"/>
    <n v="20"/>
    <x v="1"/>
    <n v="50"/>
    <n v="20"/>
    <n v="0"/>
    <n v="1000"/>
    <x v="0"/>
  </r>
  <r>
    <n v="18122"/>
    <s v="T70557"/>
    <x v="23"/>
    <x v="0"/>
    <s v="First Revised Rate Schedule, FERC No. 6"/>
    <s v="WSPP"/>
    <n v="1129030"/>
    <n v="201803020300"/>
    <n v="201803020359"/>
    <n v="20180301"/>
    <m/>
    <x v="1"/>
    <s v="MP"/>
    <x v="1"/>
    <x v="8"/>
    <s v="F"/>
    <s v="ST"/>
    <s v="D"/>
    <s v="OP"/>
    <x v="3"/>
    <n v="50"/>
    <n v="20"/>
    <x v="1"/>
    <n v="50"/>
    <n v="20"/>
    <n v="0"/>
    <n v="1000"/>
    <x v="0"/>
  </r>
  <r>
    <n v="18123"/>
    <s v="T70558"/>
    <x v="23"/>
    <x v="0"/>
    <s v="First Revised Rate Schedule, FERC No. 6"/>
    <s v="WSPP"/>
    <n v="1129030"/>
    <n v="201803020400"/>
    <n v="201803020459"/>
    <n v="20180301"/>
    <m/>
    <x v="1"/>
    <s v="MP"/>
    <x v="1"/>
    <x v="8"/>
    <s v="F"/>
    <s v="ST"/>
    <s v="D"/>
    <s v="OP"/>
    <x v="3"/>
    <n v="50"/>
    <n v="20"/>
    <x v="1"/>
    <n v="50"/>
    <n v="20"/>
    <n v="0"/>
    <n v="1000"/>
    <x v="0"/>
  </r>
  <r>
    <n v="18124"/>
    <s v="T70559"/>
    <x v="23"/>
    <x v="0"/>
    <s v="First Revised Rate Schedule, FERC No. 6"/>
    <s v="WSPP"/>
    <n v="1129030"/>
    <n v="201803020500"/>
    <n v="201803020559"/>
    <n v="20180301"/>
    <m/>
    <x v="1"/>
    <s v="MP"/>
    <x v="1"/>
    <x v="8"/>
    <s v="F"/>
    <s v="ST"/>
    <s v="D"/>
    <s v="OP"/>
    <x v="3"/>
    <n v="50"/>
    <n v="20"/>
    <x v="1"/>
    <n v="50"/>
    <n v="20"/>
    <n v="0"/>
    <n v="1000"/>
    <x v="0"/>
  </r>
  <r>
    <n v="18125"/>
    <s v="T70560"/>
    <x v="23"/>
    <x v="0"/>
    <s v="First Revised Rate Schedule, FERC No. 6"/>
    <s v="WSPP"/>
    <n v="1129030"/>
    <n v="201803020600"/>
    <n v="201803020659"/>
    <n v="20180301"/>
    <m/>
    <x v="1"/>
    <s v="MP"/>
    <x v="1"/>
    <x v="8"/>
    <s v="F"/>
    <s v="ST"/>
    <s v="D"/>
    <s v="OP"/>
    <x v="3"/>
    <n v="50"/>
    <n v="20"/>
    <x v="1"/>
    <n v="50"/>
    <n v="20"/>
    <n v="0"/>
    <n v="1000"/>
    <x v="0"/>
  </r>
  <r>
    <n v="18126"/>
    <s v="T70561"/>
    <x v="23"/>
    <x v="0"/>
    <s v="First Revised Rate Schedule, FERC No. 6"/>
    <s v="WSPP"/>
    <n v="1129030"/>
    <n v="201803022300"/>
    <n v="201803022359"/>
    <n v="20180301"/>
    <m/>
    <x v="1"/>
    <s v="MP"/>
    <x v="1"/>
    <x v="8"/>
    <s v="F"/>
    <s v="ST"/>
    <s v="D"/>
    <s v="OP"/>
    <x v="3"/>
    <n v="50"/>
    <n v="20"/>
    <x v="1"/>
    <n v="50"/>
    <n v="20"/>
    <n v="0"/>
    <n v="1000"/>
    <x v="0"/>
  </r>
  <r>
    <n v="18127"/>
    <s v="T70562"/>
    <x v="23"/>
    <x v="0"/>
    <s v="First Revised Rate Schedule, FERC No. 6"/>
    <s v="WSPP"/>
    <n v="1129030"/>
    <n v="201803030000"/>
    <n v="201803030059"/>
    <n v="20180301"/>
    <m/>
    <x v="1"/>
    <s v="MP"/>
    <x v="1"/>
    <x v="8"/>
    <s v="F"/>
    <s v="ST"/>
    <s v="D"/>
    <s v="OP"/>
    <x v="3"/>
    <n v="50"/>
    <n v="20"/>
    <x v="1"/>
    <n v="50"/>
    <n v="20"/>
    <n v="0"/>
    <n v="1000"/>
    <x v="0"/>
  </r>
  <r>
    <n v="18128"/>
    <s v="T70563"/>
    <x v="23"/>
    <x v="0"/>
    <s v="First Revised Rate Schedule, FERC No. 6"/>
    <s v="WSPP"/>
    <n v="1129030"/>
    <n v="201803030100"/>
    <n v="201803030159"/>
    <n v="20180301"/>
    <m/>
    <x v="1"/>
    <s v="MP"/>
    <x v="1"/>
    <x v="8"/>
    <s v="F"/>
    <s v="ST"/>
    <s v="D"/>
    <s v="OP"/>
    <x v="3"/>
    <n v="50"/>
    <n v="20"/>
    <x v="1"/>
    <n v="50"/>
    <n v="20"/>
    <n v="0"/>
    <n v="1000"/>
    <x v="0"/>
  </r>
  <r>
    <n v="18129"/>
    <s v="T70564"/>
    <x v="23"/>
    <x v="0"/>
    <s v="First Revised Rate Schedule, FERC No. 6"/>
    <s v="WSPP"/>
    <n v="1129030"/>
    <n v="201803030200"/>
    <n v="201803030259"/>
    <n v="20180301"/>
    <m/>
    <x v="1"/>
    <s v="MP"/>
    <x v="1"/>
    <x v="8"/>
    <s v="F"/>
    <s v="ST"/>
    <s v="D"/>
    <s v="OP"/>
    <x v="3"/>
    <n v="50"/>
    <n v="20"/>
    <x v="1"/>
    <n v="50"/>
    <n v="20"/>
    <n v="0"/>
    <n v="1000"/>
    <x v="0"/>
  </r>
  <r>
    <n v="18130"/>
    <s v="T70565"/>
    <x v="23"/>
    <x v="0"/>
    <s v="First Revised Rate Schedule, FERC No. 6"/>
    <s v="WSPP"/>
    <n v="1129030"/>
    <n v="201803030300"/>
    <n v="201803030359"/>
    <n v="20180301"/>
    <m/>
    <x v="1"/>
    <s v="MP"/>
    <x v="1"/>
    <x v="8"/>
    <s v="F"/>
    <s v="ST"/>
    <s v="D"/>
    <s v="OP"/>
    <x v="3"/>
    <n v="50"/>
    <n v="20"/>
    <x v="1"/>
    <n v="50"/>
    <n v="20"/>
    <n v="0"/>
    <n v="1000"/>
    <x v="0"/>
  </r>
  <r>
    <n v="18131"/>
    <s v="T70566"/>
    <x v="23"/>
    <x v="0"/>
    <s v="First Revised Rate Schedule, FERC No. 6"/>
    <s v="WSPP"/>
    <n v="1129030"/>
    <n v="201803030400"/>
    <n v="201803030459"/>
    <n v="20180301"/>
    <m/>
    <x v="1"/>
    <s v="MP"/>
    <x v="1"/>
    <x v="8"/>
    <s v="F"/>
    <s v="ST"/>
    <s v="D"/>
    <s v="OP"/>
    <x v="3"/>
    <n v="50"/>
    <n v="20"/>
    <x v="1"/>
    <n v="50"/>
    <n v="20"/>
    <n v="0"/>
    <n v="1000"/>
    <x v="0"/>
  </r>
  <r>
    <n v="18132"/>
    <s v="T70567"/>
    <x v="23"/>
    <x v="0"/>
    <s v="First Revised Rate Schedule, FERC No. 6"/>
    <s v="WSPP"/>
    <n v="1129030"/>
    <n v="201803030500"/>
    <n v="201803030559"/>
    <n v="20180301"/>
    <m/>
    <x v="1"/>
    <s v="MP"/>
    <x v="1"/>
    <x v="8"/>
    <s v="F"/>
    <s v="ST"/>
    <s v="D"/>
    <s v="OP"/>
    <x v="3"/>
    <n v="50"/>
    <n v="20"/>
    <x v="1"/>
    <n v="50"/>
    <n v="20"/>
    <n v="0"/>
    <n v="1000"/>
    <x v="0"/>
  </r>
  <r>
    <n v="18133"/>
    <s v="T70568"/>
    <x v="23"/>
    <x v="0"/>
    <s v="First Revised Rate Schedule, FERC No. 6"/>
    <s v="WSPP"/>
    <n v="1129030"/>
    <n v="201803030600"/>
    <n v="201803030659"/>
    <n v="20180301"/>
    <m/>
    <x v="1"/>
    <s v="MP"/>
    <x v="1"/>
    <x v="8"/>
    <s v="F"/>
    <s v="ST"/>
    <s v="D"/>
    <s v="OP"/>
    <x v="3"/>
    <n v="50"/>
    <n v="20"/>
    <x v="1"/>
    <n v="50"/>
    <n v="20"/>
    <n v="0"/>
    <n v="1000"/>
    <x v="0"/>
  </r>
  <r>
    <n v="18134"/>
    <s v="T70569"/>
    <x v="23"/>
    <x v="0"/>
    <s v="First Revised Rate Schedule, FERC No. 6"/>
    <s v="WSPP"/>
    <n v="1129030"/>
    <n v="201803032300"/>
    <n v="201803032359"/>
    <n v="20180301"/>
    <m/>
    <x v="1"/>
    <s v="MP"/>
    <x v="1"/>
    <x v="8"/>
    <s v="F"/>
    <s v="ST"/>
    <s v="D"/>
    <s v="OP"/>
    <x v="3"/>
    <n v="50"/>
    <n v="20"/>
    <x v="1"/>
    <n v="50"/>
    <n v="20"/>
    <n v="0"/>
    <n v="1000"/>
    <x v="0"/>
  </r>
  <r>
    <n v="18135"/>
    <s v="T70570"/>
    <x v="23"/>
    <x v="0"/>
    <s v="First Revised Rate Schedule, FERC No. 6"/>
    <s v="WSPP"/>
    <n v="1129031"/>
    <n v="201803020700"/>
    <n v="201803020759"/>
    <n v="20180301"/>
    <m/>
    <x v="1"/>
    <s v="MP"/>
    <x v="1"/>
    <x v="8"/>
    <s v="F"/>
    <s v="ST"/>
    <s v="D"/>
    <s v="P"/>
    <x v="3"/>
    <n v="50"/>
    <n v="23"/>
    <x v="1"/>
    <n v="50"/>
    <n v="23"/>
    <n v="0"/>
    <n v="1150"/>
    <x v="0"/>
  </r>
  <r>
    <n v="18136"/>
    <s v="T70571"/>
    <x v="23"/>
    <x v="0"/>
    <s v="First Revised Rate Schedule, FERC No. 6"/>
    <s v="WSPP"/>
    <n v="1129031"/>
    <n v="201803020800"/>
    <n v="201803020859"/>
    <n v="20180301"/>
    <m/>
    <x v="1"/>
    <s v="MP"/>
    <x v="1"/>
    <x v="8"/>
    <s v="F"/>
    <s v="ST"/>
    <s v="D"/>
    <s v="P"/>
    <x v="3"/>
    <n v="50"/>
    <n v="23"/>
    <x v="1"/>
    <n v="50"/>
    <n v="23"/>
    <n v="0"/>
    <n v="1150"/>
    <x v="0"/>
  </r>
  <r>
    <n v="18137"/>
    <s v="T70572"/>
    <x v="23"/>
    <x v="0"/>
    <s v="First Revised Rate Schedule, FERC No. 6"/>
    <s v="WSPP"/>
    <n v="1129031"/>
    <n v="201803020900"/>
    <n v="201803020959"/>
    <n v="20180301"/>
    <m/>
    <x v="1"/>
    <s v="MP"/>
    <x v="1"/>
    <x v="8"/>
    <s v="F"/>
    <s v="ST"/>
    <s v="D"/>
    <s v="P"/>
    <x v="3"/>
    <n v="50"/>
    <n v="23"/>
    <x v="1"/>
    <n v="50"/>
    <n v="23"/>
    <n v="0"/>
    <n v="1150"/>
    <x v="0"/>
  </r>
  <r>
    <n v="18138"/>
    <s v="T70573"/>
    <x v="23"/>
    <x v="0"/>
    <s v="First Revised Rate Schedule, FERC No. 6"/>
    <s v="WSPP"/>
    <n v="1129031"/>
    <n v="201803021000"/>
    <n v="201803021059"/>
    <n v="20180301"/>
    <m/>
    <x v="1"/>
    <s v="MP"/>
    <x v="1"/>
    <x v="8"/>
    <s v="F"/>
    <s v="ST"/>
    <s v="D"/>
    <s v="P"/>
    <x v="3"/>
    <n v="50"/>
    <n v="23"/>
    <x v="1"/>
    <n v="50"/>
    <n v="23"/>
    <n v="0"/>
    <n v="1150"/>
    <x v="0"/>
  </r>
  <r>
    <n v="18139"/>
    <s v="T70574"/>
    <x v="23"/>
    <x v="0"/>
    <s v="First Revised Rate Schedule, FERC No. 6"/>
    <s v="WSPP"/>
    <n v="1129031"/>
    <n v="201803021100"/>
    <n v="201803021159"/>
    <n v="20180301"/>
    <m/>
    <x v="1"/>
    <s v="MP"/>
    <x v="1"/>
    <x v="8"/>
    <s v="F"/>
    <s v="ST"/>
    <s v="D"/>
    <s v="P"/>
    <x v="3"/>
    <n v="50"/>
    <n v="23"/>
    <x v="1"/>
    <n v="50"/>
    <n v="23"/>
    <n v="0"/>
    <n v="1150"/>
    <x v="0"/>
  </r>
  <r>
    <n v="18140"/>
    <s v="T70575"/>
    <x v="23"/>
    <x v="0"/>
    <s v="First Revised Rate Schedule, FERC No. 6"/>
    <s v="WSPP"/>
    <n v="1129031"/>
    <n v="201803021200"/>
    <n v="201803021259"/>
    <n v="20180301"/>
    <m/>
    <x v="1"/>
    <s v="MP"/>
    <x v="1"/>
    <x v="8"/>
    <s v="F"/>
    <s v="ST"/>
    <s v="D"/>
    <s v="P"/>
    <x v="3"/>
    <n v="50"/>
    <n v="23"/>
    <x v="1"/>
    <n v="50"/>
    <n v="23"/>
    <n v="0"/>
    <n v="1150"/>
    <x v="0"/>
  </r>
  <r>
    <n v="18141"/>
    <s v="T70576"/>
    <x v="23"/>
    <x v="0"/>
    <s v="First Revised Rate Schedule, FERC No. 6"/>
    <s v="WSPP"/>
    <n v="1129031"/>
    <n v="201803021300"/>
    <n v="201803021359"/>
    <n v="20180301"/>
    <m/>
    <x v="1"/>
    <s v="MP"/>
    <x v="1"/>
    <x v="8"/>
    <s v="F"/>
    <s v="ST"/>
    <s v="D"/>
    <s v="P"/>
    <x v="3"/>
    <n v="50"/>
    <n v="23"/>
    <x v="1"/>
    <n v="50"/>
    <n v="23"/>
    <n v="0"/>
    <n v="1150"/>
    <x v="0"/>
  </r>
  <r>
    <n v="18142"/>
    <s v="T70577"/>
    <x v="23"/>
    <x v="0"/>
    <s v="First Revised Rate Schedule, FERC No. 6"/>
    <s v="WSPP"/>
    <n v="1129031"/>
    <n v="201803021400"/>
    <n v="201803021459"/>
    <n v="20180301"/>
    <m/>
    <x v="1"/>
    <s v="MP"/>
    <x v="1"/>
    <x v="8"/>
    <s v="F"/>
    <s v="ST"/>
    <s v="D"/>
    <s v="P"/>
    <x v="3"/>
    <n v="50"/>
    <n v="23"/>
    <x v="1"/>
    <n v="50"/>
    <n v="23"/>
    <n v="0"/>
    <n v="1150"/>
    <x v="0"/>
  </r>
  <r>
    <n v="18143"/>
    <s v="T70578"/>
    <x v="23"/>
    <x v="0"/>
    <s v="First Revised Rate Schedule, FERC No. 6"/>
    <s v="WSPP"/>
    <n v="1129031"/>
    <n v="201803021500"/>
    <n v="201803021559"/>
    <n v="20180301"/>
    <m/>
    <x v="1"/>
    <s v="MP"/>
    <x v="1"/>
    <x v="8"/>
    <s v="F"/>
    <s v="ST"/>
    <s v="D"/>
    <s v="P"/>
    <x v="3"/>
    <n v="50"/>
    <n v="23"/>
    <x v="1"/>
    <n v="50"/>
    <n v="23"/>
    <n v="0"/>
    <n v="1150"/>
    <x v="0"/>
  </r>
  <r>
    <n v="18144"/>
    <s v="T70579"/>
    <x v="23"/>
    <x v="0"/>
    <s v="First Revised Rate Schedule, FERC No. 6"/>
    <s v="WSPP"/>
    <n v="1129031"/>
    <n v="201803021600"/>
    <n v="201803021659"/>
    <n v="20180301"/>
    <m/>
    <x v="1"/>
    <s v="MP"/>
    <x v="1"/>
    <x v="8"/>
    <s v="F"/>
    <s v="ST"/>
    <s v="D"/>
    <s v="P"/>
    <x v="3"/>
    <n v="50"/>
    <n v="23"/>
    <x v="1"/>
    <n v="50"/>
    <n v="23"/>
    <n v="0"/>
    <n v="1150"/>
    <x v="0"/>
  </r>
  <r>
    <n v="18145"/>
    <s v="T70580"/>
    <x v="23"/>
    <x v="0"/>
    <s v="First Revised Rate Schedule, FERC No. 6"/>
    <s v="WSPP"/>
    <n v="1129031"/>
    <n v="201803021700"/>
    <n v="201803021759"/>
    <n v="20180301"/>
    <m/>
    <x v="1"/>
    <s v="MP"/>
    <x v="1"/>
    <x v="8"/>
    <s v="F"/>
    <s v="ST"/>
    <s v="D"/>
    <s v="P"/>
    <x v="3"/>
    <n v="50"/>
    <n v="23"/>
    <x v="1"/>
    <n v="50"/>
    <n v="23"/>
    <n v="0"/>
    <n v="1150"/>
    <x v="0"/>
  </r>
  <r>
    <n v="18146"/>
    <s v="T70581"/>
    <x v="23"/>
    <x v="0"/>
    <s v="First Revised Rate Schedule, FERC No. 6"/>
    <s v="WSPP"/>
    <n v="1129031"/>
    <n v="201803021800"/>
    <n v="201803021859"/>
    <n v="20180301"/>
    <m/>
    <x v="1"/>
    <s v="MP"/>
    <x v="1"/>
    <x v="8"/>
    <s v="F"/>
    <s v="ST"/>
    <s v="D"/>
    <s v="P"/>
    <x v="3"/>
    <n v="50"/>
    <n v="23"/>
    <x v="1"/>
    <n v="50"/>
    <n v="23"/>
    <n v="0"/>
    <n v="1150"/>
    <x v="0"/>
  </r>
  <r>
    <n v="18147"/>
    <s v="T70582"/>
    <x v="23"/>
    <x v="0"/>
    <s v="First Revised Rate Schedule, FERC No. 6"/>
    <s v="WSPP"/>
    <n v="1129031"/>
    <n v="201803021900"/>
    <n v="201803021959"/>
    <n v="20180301"/>
    <m/>
    <x v="1"/>
    <s v="MP"/>
    <x v="1"/>
    <x v="8"/>
    <s v="F"/>
    <s v="ST"/>
    <s v="D"/>
    <s v="P"/>
    <x v="3"/>
    <n v="50"/>
    <n v="23"/>
    <x v="1"/>
    <n v="50"/>
    <n v="23"/>
    <n v="0"/>
    <n v="1150"/>
    <x v="0"/>
  </r>
  <r>
    <n v="18148"/>
    <s v="T70583"/>
    <x v="23"/>
    <x v="0"/>
    <s v="First Revised Rate Schedule, FERC No. 6"/>
    <s v="WSPP"/>
    <n v="1129031"/>
    <n v="201803022000"/>
    <n v="201803022059"/>
    <n v="20180301"/>
    <m/>
    <x v="1"/>
    <s v="MP"/>
    <x v="1"/>
    <x v="8"/>
    <s v="F"/>
    <s v="ST"/>
    <s v="D"/>
    <s v="P"/>
    <x v="3"/>
    <n v="50"/>
    <n v="23"/>
    <x v="1"/>
    <n v="50"/>
    <n v="23"/>
    <n v="0"/>
    <n v="1150"/>
    <x v="0"/>
  </r>
  <r>
    <n v="18149"/>
    <s v="T70584"/>
    <x v="23"/>
    <x v="0"/>
    <s v="First Revised Rate Schedule, FERC No. 6"/>
    <s v="WSPP"/>
    <n v="1129031"/>
    <n v="201803022100"/>
    <n v="201803022159"/>
    <n v="20180301"/>
    <m/>
    <x v="1"/>
    <s v="MP"/>
    <x v="1"/>
    <x v="8"/>
    <s v="F"/>
    <s v="ST"/>
    <s v="D"/>
    <s v="P"/>
    <x v="3"/>
    <n v="50"/>
    <n v="23"/>
    <x v="1"/>
    <n v="50"/>
    <n v="23"/>
    <n v="0"/>
    <n v="1150"/>
    <x v="0"/>
  </r>
  <r>
    <n v="18150"/>
    <s v="T70585"/>
    <x v="23"/>
    <x v="0"/>
    <s v="First Revised Rate Schedule, FERC No. 6"/>
    <s v="WSPP"/>
    <n v="1129031"/>
    <n v="201803022200"/>
    <n v="201803022259"/>
    <n v="20180301"/>
    <m/>
    <x v="1"/>
    <s v="MP"/>
    <x v="1"/>
    <x v="8"/>
    <s v="F"/>
    <s v="ST"/>
    <s v="D"/>
    <s v="P"/>
    <x v="3"/>
    <n v="50"/>
    <n v="23"/>
    <x v="1"/>
    <n v="50"/>
    <n v="23"/>
    <n v="0"/>
    <n v="1150"/>
    <x v="0"/>
  </r>
  <r>
    <n v="18151"/>
    <s v="T70586"/>
    <x v="23"/>
    <x v="0"/>
    <s v="First Revised Rate Schedule, FERC No. 6"/>
    <s v="WSPP"/>
    <n v="1129031"/>
    <n v="201803030700"/>
    <n v="201803030759"/>
    <n v="20180301"/>
    <m/>
    <x v="1"/>
    <s v="MP"/>
    <x v="1"/>
    <x v="8"/>
    <s v="F"/>
    <s v="ST"/>
    <s v="D"/>
    <s v="P"/>
    <x v="3"/>
    <n v="50"/>
    <n v="23"/>
    <x v="1"/>
    <n v="50"/>
    <n v="23"/>
    <n v="0"/>
    <n v="1150"/>
    <x v="0"/>
  </r>
  <r>
    <n v="18152"/>
    <s v="T70587"/>
    <x v="23"/>
    <x v="0"/>
    <s v="First Revised Rate Schedule, FERC No. 6"/>
    <s v="WSPP"/>
    <n v="1129031"/>
    <n v="201803030800"/>
    <n v="201803030859"/>
    <n v="20180301"/>
    <m/>
    <x v="1"/>
    <s v="MP"/>
    <x v="1"/>
    <x v="8"/>
    <s v="F"/>
    <s v="ST"/>
    <s v="D"/>
    <s v="P"/>
    <x v="3"/>
    <n v="50"/>
    <n v="23"/>
    <x v="1"/>
    <n v="50"/>
    <n v="23"/>
    <n v="0"/>
    <n v="1150"/>
    <x v="0"/>
  </r>
  <r>
    <n v="18153"/>
    <s v="T70588"/>
    <x v="23"/>
    <x v="0"/>
    <s v="First Revised Rate Schedule, FERC No. 6"/>
    <s v="WSPP"/>
    <n v="1129031"/>
    <n v="201803030900"/>
    <n v="201803030959"/>
    <n v="20180301"/>
    <m/>
    <x v="1"/>
    <s v="MP"/>
    <x v="1"/>
    <x v="8"/>
    <s v="F"/>
    <s v="ST"/>
    <s v="D"/>
    <s v="P"/>
    <x v="3"/>
    <n v="50"/>
    <n v="23"/>
    <x v="1"/>
    <n v="50"/>
    <n v="23"/>
    <n v="0"/>
    <n v="1150"/>
    <x v="0"/>
  </r>
  <r>
    <n v="18154"/>
    <s v="T70589"/>
    <x v="23"/>
    <x v="0"/>
    <s v="First Revised Rate Schedule, FERC No. 6"/>
    <s v="WSPP"/>
    <n v="1129031"/>
    <n v="201803031000"/>
    <n v="201803031059"/>
    <n v="20180301"/>
    <m/>
    <x v="1"/>
    <s v="MP"/>
    <x v="1"/>
    <x v="8"/>
    <s v="F"/>
    <s v="ST"/>
    <s v="D"/>
    <s v="P"/>
    <x v="3"/>
    <n v="50"/>
    <n v="23"/>
    <x v="1"/>
    <n v="50"/>
    <n v="23"/>
    <n v="0"/>
    <n v="1150"/>
    <x v="0"/>
  </r>
  <r>
    <n v="18155"/>
    <s v="T70590"/>
    <x v="23"/>
    <x v="0"/>
    <s v="First Revised Rate Schedule, FERC No. 6"/>
    <s v="WSPP"/>
    <n v="1129031"/>
    <n v="201803031100"/>
    <n v="201803031159"/>
    <n v="20180301"/>
    <m/>
    <x v="1"/>
    <s v="MP"/>
    <x v="1"/>
    <x v="8"/>
    <s v="F"/>
    <s v="ST"/>
    <s v="D"/>
    <s v="P"/>
    <x v="3"/>
    <n v="50"/>
    <n v="23"/>
    <x v="1"/>
    <n v="50"/>
    <n v="23"/>
    <n v="0"/>
    <n v="1150"/>
    <x v="0"/>
  </r>
  <r>
    <n v="18156"/>
    <s v="T70591"/>
    <x v="23"/>
    <x v="0"/>
    <s v="First Revised Rate Schedule, FERC No. 6"/>
    <s v="WSPP"/>
    <n v="1129031"/>
    <n v="201803031200"/>
    <n v="201803031259"/>
    <n v="20180301"/>
    <m/>
    <x v="1"/>
    <s v="MP"/>
    <x v="1"/>
    <x v="8"/>
    <s v="F"/>
    <s v="ST"/>
    <s v="D"/>
    <s v="P"/>
    <x v="3"/>
    <n v="50"/>
    <n v="23"/>
    <x v="1"/>
    <n v="50"/>
    <n v="23"/>
    <n v="0"/>
    <n v="1150"/>
    <x v="0"/>
  </r>
  <r>
    <n v="18157"/>
    <s v="T70592"/>
    <x v="23"/>
    <x v="0"/>
    <s v="First Revised Rate Schedule, FERC No. 6"/>
    <s v="WSPP"/>
    <n v="1129031"/>
    <n v="201803031300"/>
    <n v="201803031359"/>
    <n v="20180301"/>
    <m/>
    <x v="1"/>
    <s v="MP"/>
    <x v="1"/>
    <x v="8"/>
    <s v="F"/>
    <s v="ST"/>
    <s v="D"/>
    <s v="P"/>
    <x v="3"/>
    <n v="50"/>
    <n v="23"/>
    <x v="1"/>
    <n v="50"/>
    <n v="23"/>
    <n v="0"/>
    <n v="1150"/>
    <x v="0"/>
  </r>
  <r>
    <n v="18158"/>
    <s v="T70593"/>
    <x v="23"/>
    <x v="0"/>
    <s v="First Revised Rate Schedule, FERC No. 6"/>
    <s v="WSPP"/>
    <n v="1129031"/>
    <n v="201803031400"/>
    <n v="201803031459"/>
    <n v="20180301"/>
    <m/>
    <x v="1"/>
    <s v="MP"/>
    <x v="1"/>
    <x v="8"/>
    <s v="F"/>
    <s v="ST"/>
    <s v="D"/>
    <s v="P"/>
    <x v="3"/>
    <n v="50"/>
    <n v="23"/>
    <x v="1"/>
    <n v="50"/>
    <n v="23"/>
    <n v="0"/>
    <n v="1150"/>
    <x v="0"/>
  </r>
  <r>
    <n v="18159"/>
    <s v="T70594"/>
    <x v="23"/>
    <x v="0"/>
    <s v="First Revised Rate Schedule, FERC No. 6"/>
    <s v="WSPP"/>
    <n v="1129031"/>
    <n v="201803031500"/>
    <n v="201803031559"/>
    <n v="20180301"/>
    <m/>
    <x v="1"/>
    <s v="MP"/>
    <x v="1"/>
    <x v="8"/>
    <s v="F"/>
    <s v="ST"/>
    <s v="D"/>
    <s v="P"/>
    <x v="3"/>
    <n v="50"/>
    <n v="23"/>
    <x v="1"/>
    <n v="50"/>
    <n v="23"/>
    <n v="0"/>
    <n v="1150"/>
    <x v="0"/>
  </r>
  <r>
    <n v="18160"/>
    <s v="T70595"/>
    <x v="23"/>
    <x v="0"/>
    <s v="First Revised Rate Schedule, FERC No. 6"/>
    <s v="WSPP"/>
    <n v="1129031"/>
    <n v="201803031600"/>
    <n v="201803031659"/>
    <n v="20180301"/>
    <m/>
    <x v="1"/>
    <s v="MP"/>
    <x v="1"/>
    <x v="8"/>
    <s v="F"/>
    <s v="ST"/>
    <s v="D"/>
    <s v="P"/>
    <x v="3"/>
    <n v="50"/>
    <n v="23"/>
    <x v="1"/>
    <n v="50"/>
    <n v="23"/>
    <n v="0"/>
    <n v="1150"/>
    <x v="0"/>
  </r>
  <r>
    <n v="18161"/>
    <s v="T70596"/>
    <x v="23"/>
    <x v="0"/>
    <s v="First Revised Rate Schedule, FERC No. 6"/>
    <s v="WSPP"/>
    <n v="1129031"/>
    <n v="201803031700"/>
    <n v="201803031759"/>
    <n v="20180301"/>
    <m/>
    <x v="1"/>
    <s v="MP"/>
    <x v="1"/>
    <x v="8"/>
    <s v="F"/>
    <s v="ST"/>
    <s v="D"/>
    <s v="P"/>
    <x v="3"/>
    <n v="50"/>
    <n v="23"/>
    <x v="1"/>
    <n v="50"/>
    <n v="23"/>
    <n v="0"/>
    <n v="1150"/>
    <x v="0"/>
  </r>
  <r>
    <n v="18162"/>
    <s v="T70597"/>
    <x v="23"/>
    <x v="0"/>
    <s v="First Revised Rate Schedule, FERC No. 6"/>
    <s v="WSPP"/>
    <n v="1129031"/>
    <n v="201803031800"/>
    <n v="201803031859"/>
    <n v="20180301"/>
    <m/>
    <x v="1"/>
    <s v="MP"/>
    <x v="1"/>
    <x v="8"/>
    <s v="F"/>
    <s v="ST"/>
    <s v="D"/>
    <s v="P"/>
    <x v="3"/>
    <n v="50"/>
    <n v="23"/>
    <x v="1"/>
    <n v="50"/>
    <n v="23"/>
    <n v="0"/>
    <n v="1150"/>
    <x v="0"/>
  </r>
  <r>
    <n v="18163"/>
    <s v="T70598"/>
    <x v="23"/>
    <x v="0"/>
    <s v="First Revised Rate Schedule, FERC No. 6"/>
    <s v="WSPP"/>
    <n v="1129031"/>
    <n v="201803031900"/>
    <n v="201803031959"/>
    <n v="20180301"/>
    <m/>
    <x v="1"/>
    <s v="MP"/>
    <x v="1"/>
    <x v="8"/>
    <s v="F"/>
    <s v="ST"/>
    <s v="D"/>
    <s v="P"/>
    <x v="3"/>
    <n v="50"/>
    <n v="23"/>
    <x v="1"/>
    <n v="50"/>
    <n v="23"/>
    <n v="0"/>
    <n v="1150"/>
    <x v="0"/>
  </r>
  <r>
    <n v="18164"/>
    <s v="T70599"/>
    <x v="23"/>
    <x v="0"/>
    <s v="First Revised Rate Schedule, FERC No. 6"/>
    <s v="WSPP"/>
    <n v="1129031"/>
    <n v="201803032000"/>
    <n v="201803032059"/>
    <n v="20180301"/>
    <m/>
    <x v="1"/>
    <s v="MP"/>
    <x v="1"/>
    <x v="8"/>
    <s v="F"/>
    <s v="ST"/>
    <s v="D"/>
    <s v="P"/>
    <x v="3"/>
    <n v="50"/>
    <n v="23"/>
    <x v="1"/>
    <n v="50"/>
    <n v="23"/>
    <n v="0"/>
    <n v="1150"/>
    <x v="0"/>
  </r>
  <r>
    <n v="18165"/>
    <s v="T70600"/>
    <x v="23"/>
    <x v="0"/>
    <s v="First Revised Rate Schedule, FERC No. 6"/>
    <s v="WSPP"/>
    <n v="1129031"/>
    <n v="201803032100"/>
    <n v="201803032159"/>
    <n v="20180301"/>
    <m/>
    <x v="1"/>
    <s v="MP"/>
    <x v="1"/>
    <x v="8"/>
    <s v="F"/>
    <s v="ST"/>
    <s v="D"/>
    <s v="P"/>
    <x v="3"/>
    <n v="50"/>
    <n v="23"/>
    <x v="1"/>
    <n v="50"/>
    <n v="23"/>
    <n v="0"/>
    <n v="1150"/>
    <x v="0"/>
  </r>
  <r>
    <n v="18166"/>
    <s v="T70601"/>
    <x v="23"/>
    <x v="0"/>
    <s v="First Revised Rate Schedule, FERC No. 6"/>
    <s v="WSPP"/>
    <n v="1129031"/>
    <n v="201803032200"/>
    <n v="201803032259"/>
    <n v="20180301"/>
    <m/>
    <x v="1"/>
    <s v="MP"/>
    <x v="1"/>
    <x v="8"/>
    <s v="F"/>
    <s v="ST"/>
    <s v="D"/>
    <s v="P"/>
    <x v="3"/>
    <n v="50"/>
    <n v="23"/>
    <x v="1"/>
    <n v="50"/>
    <n v="23"/>
    <n v="0"/>
    <n v="1150"/>
    <x v="0"/>
  </r>
  <r>
    <n v="233941"/>
    <s v="T208167"/>
    <x v="24"/>
    <x v="1"/>
    <s v="Rate Schedule No. 1"/>
    <s v="TSG031510P"/>
    <n v="4179880"/>
    <n v="201801050000"/>
    <n v="201801070000"/>
    <n v="20180104"/>
    <m/>
    <x v="1"/>
    <s v="PP"/>
    <x v="9"/>
    <x v="28"/>
    <s v="F"/>
    <s v="ST"/>
    <s v="D"/>
    <s v="OP"/>
    <x v="3"/>
    <n v="400"/>
    <n v="21"/>
    <x v="1"/>
    <n v="400"/>
    <n v="21"/>
    <n v="0"/>
    <n v="8400"/>
    <x v="0"/>
  </r>
  <r>
    <n v="233942"/>
    <s v="T208168"/>
    <x v="24"/>
    <x v="1"/>
    <s v="Rate Schedule No. 1"/>
    <s v="TSG031510P"/>
    <n v="4179881"/>
    <n v="201801050600"/>
    <n v="201801062200"/>
    <n v="20180104"/>
    <m/>
    <x v="1"/>
    <s v="PP"/>
    <x v="9"/>
    <x v="28"/>
    <s v="F"/>
    <s v="ST"/>
    <s v="D"/>
    <s v="P"/>
    <x v="3"/>
    <n v="800"/>
    <n v="24"/>
    <x v="1"/>
    <n v="800"/>
    <n v="24"/>
    <n v="0"/>
    <n v="19200"/>
    <x v="0"/>
  </r>
  <r>
    <n v="233943"/>
    <s v="T208169"/>
    <x v="24"/>
    <x v="1"/>
    <s v="Rate Schedule No. 1"/>
    <s v="TSG031510P"/>
    <n v="4181837"/>
    <n v="201801070000"/>
    <n v="201801090000"/>
    <n v="20180105"/>
    <m/>
    <x v="1"/>
    <s v="PP"/>
    <x v="9"/>
    <x v="28"/>
    <s v="F"/>
    <s v="ST"/>
    <s v="D"/>
    <s v="OP"/>
    <x v="3"/>
    <n v="800"/>
    <n v="23"/>
    <x v="1"/>
    <n v="800"/>
    <n v="23"/>
    <n v="0"/>
    <n v="18400"/>
    <x v="0"/>
  </r>
  <r>
    <n v="233944"/>
    <s v="T208170"/>
    <x v="24"/>
    <x v="1"/>
    <s v="Rate Schedule No. 1"/>
    <s v="TSG031510P"/>
    <n v="4181840"/>
    <n v="201801080600"/>
    <n v="201801082200"/>
    <n v="20180105"/>
    <m/>
    <x v="1"/>
    <s v="PP"/>
    <x v="9"/>
    <x v="28"/>
    <s v="F"/>
    <s v="ST"/>
    <s v="D"/>
    <s v="P"/>
    <x v="3"/>
    <n v="400"/>
    <n v="25"/>
    <x v="1"/>
    <n v="400"/>
    <n v="25"/>
    <n v="0"/>
    <n v="10000"/>
    <x v="0"/>
  </r>
  <r>
    <n v="233945"/>
    <s v="T208171"/>
    <x v="24"/>
    <x v="1"/>
    <s v="Rate Schedule No. 1"/>
    <s v="TSG031510P"/>
    <n v="4184410"/>
    <n v="201801090600"/>
    <n v="201801092200"/>
    <n v="20180108"/>
    <m/>
    <x v="1"/>
    <s v="PP"/>
    <x v="9"/>
    <x v="28"/>
    <s v="F"/>
    <s v="ST"/>
    <s v="D"/>
    <s v="P"/>
    <x v="3"/>
    <n v="400"/>
    <n v="21"/>
    <x v="1"/>
    <n v="400"/>
    <n v="21"/>
    <n v="0"/>
    <n v="8400"/>
    <x v="0"/>
  </r>
  <r>
    <n v="233946"/>
    <s v="T208172"/>
    <x v="24"/>
    <x v="1"/>
    <s v="Rate Schedule No. 1"/>
    <s v="TSG031510P"/>
    <n v="4184422"/>
    <n v="201801090000"/>
    <n v="201801100000"/>
    <n v="20180108"/>
    <m/>
    <x v="1"/>
    <s v="PP"/>
    <x v="9"/>
    <x v="28"/>
    <s v="F"/>
    <s v="ST"/>
    <s v="D"/>
    <s v="OP"/>
    <x v="3"/>
    <n v="200"/>
    <n v="19"/>
    <x v="1"/>
    <n v="200"/>
    <n v="19"/>
    <n v="0"/>
    <n v="3800"/>
    <x v="0"/>
  </r>
  <r>
    <n v="233947"/>
    <s v="T208173"/>
    <x v="24"/>
    <x v="1"/>
    <s v="Rate Schedule No. 1"/>
    <s v="TSG031510P"/>
    <n v="4188241"/>
    <n v="201801100600"/>
    <n v="201801102200"/>
    <n v="20180109"/>
    <m/>
    <x v="1"/>
    <s v="PP"/>
    <x v="9"/>
    <x v="28"/>
    <s v="F"/>
    <s v="ST"/>
    <s v="D"/>
    <s v="P"/>
    <x v="3"/>
    <n v="400"/>
    <n v="21"/>
    <x v="1"/>
    <n v="400"/>
    <n v="21"/>
    <n v="0"/>
    <n v="8400"/>
    <x v="0"/>
  </r>
  <r>
    <n v="233948"/>
    <s v="T208174"/>
    <x v="24"/>
    <x v="1"/>
    <s v="Rate Schedule No. 1"/>
    <s v="TSG031510P"/>
    <n v="4188242"/>
    <n v="201801100000"/>
    <n v="201801110000"/>
    <n v="20180109"/>
    <m/>
    <x v="1"/>
    <s v="PP"/>
    <x v="9"/>
    <x v="28"/>
    <s v="F"/>
    <s v="ST"/>
    <s v="D"/>
    <s v="OP"/>
    <x v="3"/>
    <n v="200"/>
    <n v="18"/>
    <x v="1"/>
    <n v="200"/>
    <n v="18"/>
    <n v="0"/>
    <n v="3600"/>
    <x v="0"/>
  </r>
  <r>
    <n v="233949"/>
    <s v="T208175"/>
    <x v="24"/>
    <x v="1"/>
    <s v="Rate Schedule No. 1"/>
    <s v="TSG031510P"/>
    <n v="4189398"/>
    <n v="201801110600"/>
    <n v="201801122200"/>
    <n v="20180110"/>
    <m/>
    <x v="1"/>
    <s v="PP"/>
    <x v="9"/>
    <x v="28"/>
    <s v="F"/>
    <s v="ST"/>
    <s v="D"/>
    <s v="P"/>
    <x v="3"/>
    <n v="800"/>
    <n v="21"/>
    <x v="1"/>
    <n v="800"/>
    <n v="21"/>
    <n v="0"/>
    <n v="16800"/>
    <x v="0"/>
  </r>
  <r>
    <n v="233950"/>
    <s v="T208176"/>
    <x v="24"/>
    <x v="1"/>
    <s v="Rate Schedule No. 1"/>
    <s v="TSG031510P"/>
    <n v="4189401"/>
    <n v="201801110000"/>
    <n v="201801130000"/>
    <n v="20180110"/>
    <m/>
    <x v="1"/>
    <s v="PP"/>
    <x v="9"/>
    <x v="28"/>
    <s v="F"/>
    <s v="ST"/>
    <s v="D"/>
    <s v="OP"/>
    <x v="3"/>
    <n v="400"/>
    <n v="18"/>
    <x v="1"/>
    <n v="400"/>
    <n v="18"/>
    <n v="0"/>
    <n v="7200"/>
    <x v="0"/>
  </r>
  <r>
    <n v="233951"/>
    <s v="T208177"/>
    <x v="24"/>
    <x v="1"/>
    <s v="Rate Schedule No. 1"/>
    <s v="TSG031510P"/>
    <n v="4192028"/>
    <n v="201801130000"/>
    <n v="201801150000"/>
    <n v="20180111"/>
    <m/>
    <x v="1"/>
    <s v="PP"/>
    <x v="9"/>
    <x v="28"/>
    <s v="F"/>
    <s v="ST"/>
    <s v="D"/>
    <s v="OP"/>
    <x v="3"/>
    <n v="800"/>
    <n v="20"/>
    <x v="1"/>
    <n v="800"/>
    <n v="20"/>
    <n v="0"/>
    <n v="16000"/>
    <x v="0"/>
  </r>
  <r>
    <n v="233952"/>
    <s v="T208178"/>
    <x v="24"/>
    <x v="1"/>
    <s v="Rate Schedule No. 1"/>
    <s v="TSG031510P"/>
    <n v="4192029"/>
    <n v="201801130600"/>
    <n v="201801132200"/>
    <n v="20180111"/>
    <m/>
    <x v="1"/>
    <s v="PP"/>
    <x v="9"/>
    <x v="28"/>
    <s v="F"/>
    <s v="ST"/>
    <s v="D"/>
    <s v="P"/>
    <x v="3"/>
    <n v="400"/>
    <n v="22"/>
    <x v="1"/>
    <n v="400"/>
    <n v="22"/>
    <n v="0"/>
    <n v="8800"/>
    <x v="0"/>
  </r>
  <r>
    <n v="233953"/>
    <s v="T208179"/>
    <x v="24"/>
    <x v="1"/>
    <s v="Rate Schedule No. 1"/>
    <s v="TSG031510P"/>
    <n v="4196935"/>
    <n v="201801170000"/>
    <n v="201801180000"/>
    <n v="20180116"/>
    <m/>
    <x v="1"/>
    <s v="PP"/>
    <x v="9"/>
    <x v="28"/>
    <s v="F"/>
    <s v="ST"/>
    <s v="D"/>
    <s v="OP"/>
    <x v="3"/>
    <n v="200"/>
    <n v="21"/>
    <x v="1"/>
    <n v="200"/>
    <n v="21"/>
    <n v="0"/>
    <n v="4200"/>
    <x v="0"/>
  </r>
  <r>
    <n v="233954"/>
    <s v="T208180"/>
    <x v="24"/>
    <x v="1"/>
    <s v="Rate Schedule No. 1"/>
    <s v="TSG031510P"/>
    <n v="4196939"/>
    <n v="201801170600"/>
    <n v="201801172200"/>
    <n v="20180116"/>
    <m/>
    <x v="1"/>
    <s v="PP"/>
    <x v="9"/>
    <x v="28"/>
    <s v="F"/>
    <s v="ST"/>
    <s v="D"/>
    <s v="P"/>
    <x v="3"/>
    <n v="400"/>
    <n v="25"/>
    <x v="1"/>
    <n v="400"/>
    <n v="25"/>
    <n v="0"/>
    <n v="10000"/>
    <x v="0"/>
  </r>
  <r>
    <n v="233955"/>
    <s v="T208181"/>
    <x v="24"/>
    <x v="1"/>
    <s v="Rate Schedule No. 1"/>
    <s v="TSG031510P"/>
    <n v="4204934"/>
    <n v="201801210000"/>
    <n v="201801230000"/>
    <n v="20180119"/>
    <m/>
    <x v="1"/>
    <s v="PP"/>
    <x v="9"/>
    <x v="28"/>
    <s v="F"/>
    <s v="ST"/>
    <s v="D"/>
    <s v="OP"/>
    <x v="3"/>
    <n v="800"/>
    <n v="18"/>
    <x v="1"/>
    <n v="800"/>
    <n v="18"/>
    <n v="0"/>
    <n v="14400"/>
    <x v="0"/>
  </r>
  <r>
    <n v="233956"/>
    <s v="T208182"/>
    <x v="24"/>
    <x v="1"/>
    <s v="Rate Schedule No. 1"/>
    <s v="TSG031510P"/>
    <n v="4204936"/>
    <n v="201801220600"/>
    <n v="201801222200"/>
    <n v="20180119"/>
    <m/>
    <x v="1"/>
    <s v="PP"/>
    <x v="9"/>
    <x v="28"/>
    <s v="F"/>
    <s v="ST"/>
    <s v="D"/>
    <s v="P"/>
    <x v="3"/>
    <n v="400"/>
    <n v="22"/>
    <x v="1"/>
    <n v="400"/>
    <n v="22"/>
    <n v="0"/>
    <n v="8800"/>
    <x v="0"/>
  </r>
  <r>
    <n v="233957"/>
    <s v="T208183"/>
    <x v="24"/>
    <x v="1"/>
    <s v="Rate Schedule No. 1"/>
    <s v="TSG031510P"/>
    <n v="4224491"/>
    <n v="201801310000"/>
    <n v="201802010000"/>
    <n v="20180130"/>
    <m/>
    <x v="1"/>
    <s v="PP"/>
    <x v="9"/>
    <x v="28"/>
    <s v="F"/>
    <s v="ST"/>
    <s v="D"/>
    <s v="OP"/>
    <x v="3"/>
    <n v="200"/>
    <n v="19"/>
    <x v="1"/>
    <n v="200"/>
    <n v="19"/>
    <n v="0"/>
    <n v="3800"/>
    <x v="0"/>
  </r>
  <r>
    <n v="233958"/>
    <s v="T208184"/>
    <x v="24"/>
    <x v="1"/>
    <s v="Rate Schedule No. 1"/>
    <s v="TSG031510P"/>
    <n v="4226345"/>
    <n v="201802010000"/>
    <n v="201802020000"/>
    <n v="20180131"/>
    <m/>
    <x v="1"/>
    <s v="PP"/>
    <x v="9"/>
    <x v="28"/>
    <s v="F"/>
    <s v="ST"/>
    <s v="D"/>
    <s v="OP"/>
    <x v="3"/>
    <n v="200"/>
    <n v="19"/>
    <x v="1"/>
    <n v="200"/>
    <n v="19"/>
    <n v="0"/>
    <n v="3800"/>
    <x v="0"/>
  </r>
  <r>
    <n v="233959"/>
    <s v="T208185"/>
    <x v="24"/>
    <x v="1"/>
    <s v="Rate Schedule No. 1"/>
    <s v="TSG031510P"/>
    <n v="4226346"/>
    <n v="201802010600"/>
    <n v="201802012200"/>
    <n v="20180131"/>
    <m/>
    <x v="1"/>
    <s v="PP"/>
    <x v="9"/>
    <x v="28"/>
    <s v="F"/>
    <s v="ST"/>
    <s v="D"/>
    <s v="P"/>
    <x v="3"/>
    <n v="400"/>
    <n v="21"/>
    <x v="1"/>
    <n v="400"/>
    <n v="21"/>
    <n v="0"/>
    <n v="8400"/>
    <x v="0"/>
  </r>
  <r>
    <n v="233960"/>
    <s v="T208186"/>
    <x v="24"/>
    <x v="1"/>
    <s v="Rate Schedule No. 1"/>
    <s v="TSG031510P"/>
    <n v="4228379"/>
    <n v="201802020000"/>
    <n v="201802040000"/>
    <n v="20180201"/>
    <m/>
    <x v="1"/>
    <s v="PP"/>
    <x v="9"/>
    <x v="28"/>
    <s v="F"/>
    <s v="ST"/>
    <s v="D"/>
    <s v="OP"/>
    <x v="3"/>
    <n v="400"/>
    <n v="17"/>
    <x v="1"/>
    <n v="400"/>
    <n v="17"/>
    <n v="0"/>
    <n v="6800"/>
    <x v="0"/>
  </r>
  <r>
    <n v="233961"/>
    <s v="T208187"/>
    <x v="24"/>
    <x v="1"/>
    <s v="Rate Schedule No. 1"/>
    <s v="TSG031510P"/>
    <n v="4231466"/>
    <n v="201802040000"/>
    <n v="201802060000"/>
    <n v="20180202"/>
    <m/>
    <x v="1"/>
    <s v="PP"/>
    <x v="9"/>
    <x v="28"/>
    <s v="F"/>
    <s v="ST"/>
    <s v="D"/>
    <s v="OP"/>
    <x v="3"/>
    <n v="800"/>
    <n v="15"/>
    <x v="1"/>
    <n v="800"/>
    <n v="15"/>
    <n v="0"/>
    <n v="12000"/>
    <x v="0"/>
  </r>
  <r>
    <n v="233962"/>
    <s v="T208188"/>
    <x v="24"/>
    <x v="1"/>
    <s v="Rate Schedule No. 1"/>
    <s v="TSG031510P"/>
    <n v="4231468"/>
    <n v="201802050600"/>
    <n v="201802052200"/>
    <n v="20180202"/>
    <m/>
    <x v="1"/>
    <s v="PP"/>
    <x v="9"/>
    <x v="28"/>
    <s v="F"/>
    <s v="ST"/>
    <s v="D"/>
    <s v="P"/>
    <x v="3"/>
    <n v="400"/>
    <n v="19"/>
    <x v="1"/>
    <n v="400"/>
    <n v="19"/>
    <n v="0"/>
    <n v="7600"/>
    <x v="0"/>
  </r>
  <r>
    <n v="233963"/>
    <s v="T208189"/>
    <x v="24"/>
    <x v="1"/>
    <s v="Rate Schedule No. 1"/>
    <s v="TSG031510P"/>
    <n v="4232889"/>
    <n v="201802060600"/>
    <n v="201802062200"/>
    <n v="20180205"/>
    <m/>
    <x v="1"/>
    <s v="PP"/>
    <x v="9"/>
    <x v="28"/>
    <s v="F"/>
    <s v="ST"/>
    <s v="D"/>
    <s v="P"/>
    <x v="3"/>
    <n v="400"/>
    <n v="19"/>
    <x v="1"/>
    <n v="400"/>
    <n v="19"/>
    <n v="0"/>
    <n v="7600"/>
    <x v="0"/>
  </r>
  <r>
    <n v="233964"/>
    <s v="T208190"/>
    <x v="24"/>
    <x v="1"/>
    <s v="Rate Schedule No. 1"/>
    <s v="TSG031510P"/>
    <n v="4232890"/>
    <n v="201802060000"/>
    <n v="201802070000"/>
    <n v="20180205"/>
    <m/>
    <x v="1"/>
    <s v="PP"/>
    <x v="9"/>
    <x v="28"/>
    <s v="F"/>
    <s v="ST"/>
    <s v="D"/>
    <s v="OP"/>
    <x v="3"/>
    <n v="200"/>
    <n v="16"/>
    <x v="1"/>
    <n v="200"/>
    <n v="16"/>
    <n v="0"/>
    <n v="3200"/>
    <x v="0"/>
  </r>
  <r>
    <n v="233965"/>
    <s v="T208191"/>
    <x v="24"/>
    <x v="1"/>
    <s v="Rate Schedule No. 1"/>
    <s v="TSG031510P"/>
    <n v="4239168"/>
    <n v="201802090000"/>
    <n v="201802110000"/>
    <n v="20180208"/>
    <m/>
    <x v="1"/>
    <s v="PP"/>
    <x v="9"/>
    <x v="28"/>
    <s v="F"/>
    <s v="ST"/>
    <s v="D"/>
    <s v="OP"/>
    <x v="3"/>
    <n v="400"/>
    <n v="16"/>
    <x v="1"/>
    <n v="400"/>
    <n v="16"/>
    <n v="0"/>
    <n v="6400"/>
    <x v="0"/>
  </r>
  <r>
    <n v="233966"/>
    <s v="T208192"/>
    <x v="24"/>
    <x v="1"/>
    <s v="Rate Schedule No. 1"/>
    <s v="TSG031510P"/>
    <n v="4239169"/>
    <n v="201802090600"/>
    <n v="201802102200"/>
    <n v="20180208"/>
    <m/>
    <x v="1"/>
    <s v="PP"/>
    <x v="9"/>
    <x v="28"/>
    <s v="F"/>
    <s v="ST"/>
    <s v="D"/>
    <s v="P"/>
    <x v="3"/>
    <n v="800"/>
    <n v="19"/>
    <x v="1"/>
    <n v="800"/>
    <n v="19"/>
    <n v="0"/>
    <n v="15200"/>
    <x v="0"/>
  </r>
  <r>
    <n v="233967"/>
    <s v="T208193"/>
    <x v="24"/>
    <x v="1"/>
    <s v="Rate Schedule No. 1"/>
    <s v="TSG031510P"/>
    <n v="4242808"/>
    <n v="201802110000"/>
    <n v="201802130000"/>
    <n v="20180209"/>
    <m/>
    <x v="1"/>
    <s v="PP"/>
    <x v="9"/>
    <x v="28"/>
    <s v="F"/>
    <s v="ST"/>
    <s v="D"/>
    <s v="OP"/>
    <x v="3"/>
    <n v="800"/>
    <n v="17"/>
    <x v="1"/>
    <n v="800"/>
    <n v="17"/>
    <n v="0"/>
    <n v="13600"/>
    <x v="0"/>
  </r>
  <r>
    <n v="233968"/>
    <s v="T208194"/>
    <x v="24"/>
    <x v="1"/>
    <s v="Rate Schedule No. 1"/>
    <s v="TSG031510P"/>
    <n v="4242813"/>
    <n v="201802120600"/>
    <n v="201802122200"/>
    <n v="20180209"/>
    <m/>
    <x v="1"/>
    <s v="PP"/>
    <x v="9"/>
    <x v="28"/>
    <s v="F"/>
    <s v="ST"/>
    <s v="D"/>
    <s v="P"/>
    <x v="3"/>
    <n v="400"/>
    <n v="21"/>
    <x v="1"/>
    <n v="400"/>
    <n v="21"/>
    <n v="0"/>
    <n v="8400"/>
    <x v="0"/>
  </r>
  <r>
    <n v="233969"/>
    <s v="T208195"/>
    <x v="24"/>
    <x v="1"/>
    <s v="Rate Schedule No. 1"/>
    <s v="TSG031510P"/>
    <n v="4246465"/>
    <n v="201802130000"/>
    <n v="201802140000"/>
    <n v="20180212"/>
    <m/>
    <x v="1"/>
    <s v="PP"/>
    <x v="9"/>
    <x v="28"/>
    <s v="F"/>
    <s v="ST"/>
    <s v="D"/>
    <s v="OP"/>
    <x v="3"/>
    <n v="200"/>
    <n v="16"/>
    <x v="1"/>
    <n v="200"/>
    <n v="16"/>
    <n v="0"/>
    <n v="3200"/>
    <x v="0"/>
  </r>
  <r>
    <n v="233970"/>
    <s v="T208196"/>
    <x v="24"/>
    <x v="1"/>
    <s v="Rate Schedule No. 1"/>
    <s v="TSG031510P"/>
    <n v="4246466"/>
    <n v="201802130600"/>
    <n v="201802132200"/>
    <n v="20180212"/>
    <m/>
    <x v="1"/>
    <s v="PP"/>
    <x v="9"/>
    <x v="28"/>
    <s v="F"/>
    <s v="ST"/>
    <s v="D"/>
    <s v="P"/>
    <x v="3"/>
    <n v="400"/>
    <n v="23"/>
    <x v="1"/>
    <n v="400"/>
    <n v="23"/>
    <n v="0"/>
    <n v="9200"/>
    <x v="0"/>
  </r>
  <r>
    <n v="233971"/>
    <s v="T208197"/>
    <x v="24"/>
    <x v="1"/>
    <s v="Rate Schedule No. 1"/>
    <s v="TSG031510P"/>
    <n v="4248965"/>
    <n v="201802140000"/>
    <n v="201802150000"/>
    <n v="20180213"/>
    <m/>
    <x v="1"/>
    <s v="PP"/>
    <x v="9"/>
    <x v="28"/>
    <s v="F"/>
    <s v="ST"/>
    <s v="D"/>
    <s v="OP"/>
    <x v="3"/>
    <n v="200"/>
    <n v="16"/>
    <x v="1"/>
    <n v="200"/>
    <n v="16"/>
    <n v="0"/>
    <n v="3200"/>
    <x v="0"/>
  </r>
  <r>
    <n v="233972"/>
    <s v="T208198"/>
    <x v="24"/>
    <x v="1"/>
    <s v="Rate Schedule No. 1"/>
    <s v="TSG031510P"/>
    <n v="4248966"/>
    <n v="201802140600"/>
    <n v="201802142200"/>
    <n v="20180213"/>
    <m/>
    <x v="1"/>
    <s v="PP"/>
    <x v="9"/>
    <x v="28"/>
    <s v="F"/>
    <s v="ST"/>
    <s v="D"/>
    <s v="P"/>
    <x v="3"/>
    <n v="400"/>
    <n v="20"/>
    <x v="1"/>
    <n v="400"/>
    <n v="20"/>
    <n v="0"/>
    <n v="8000"/>
    <x v="0"/>
  </r>
  <r>
    <n v="233973"/>
    <s v="T208199"/>
    <x v="24"/>
    <x v="1"/>
    <s v="Rate Schedule No. 1"/>
    <s v="TSG031510P"/>
    <n v="4251070"/>
    <n v="201802150000"/>
    <n v="201802170000"/>
    <n v="20180214"/>
    <m/>
    <x v="1"/>
    <s v="PP"/>
    <x v="9"/>
    <x v="28"/>
    <s v="F"/>
    <s v="ST"/>
    <s v="D"/>
    <s v="OP"/>
    <x v="3"/>
    <n v="400"/>
    <n v="16"/>
    <x v="1"/>
    <n v="400"/>
    <n v="16"/>
    <n v="0"/>
    <n v="6400"/>
    <x v="0"/>
  </r>
  <r>
    <n v="233974"/>
    <s v="T208200"/>
    <x v="24"/>
    <x v="1"/>
    <s v="Rate Schedule No. 1"/>
    <s v="TSG031510P"/>
    <n v="4251071"/>
    <n v="201802150600"/>
    <n v="201802162200"/>
    <n v="20180214"/>
    <m/>
    <x v="1"/>
    <s v="PP"/>
    <x v="9"/>
    <x v="28"/>
    <s v="F"/>
    <s v="ST"/>
    <s v="D"/>
    <s v="P"/>
    <x v="3"/>
    <n v="800"/>
    <n v="20"/>
    <x v="1"/>
    <n v="800"/>
    <n v="20"/>
    <n v="0"/>
    <n v="16000"/>
    <x v="0"/>
  </r>
  <r>
    <n v="233975"/>
    <s v="T208201"/>
    <x v="24"/>
    <x v="1"/>
    <s v="Rate Schedule No. 1"/>
    <s v="TSG031510P"/>
    <n v="4253411"/>
    <n v="201802170600"/>
    <n v="201802172200"/>
    <n v="20180215"/>
    <m/>
    <x v="1"/>
    <s v="PP"/>
    <x v="9"/>
    <x v="28"/>
    <s v="F"/>
    <s v="ST"/>
    <s v="D"/>
    <s v="P"/>
    <x v="3"/>
    <n v="400"/>
    <n v="16"/>
    <x v="1"/>
    <n v="400"/>
    <n v="16"/>
    <n v="0"/>
    <n v="6400"/>
    <x v="0"/>
  </r>
  <r>
    <n v="233976"/>
    <s v="T208202"/>
    <x v="24"/>
    <x v="1"/>
    <s v="Rate Schedule No. 1"/>
    <s v="TSG031510P"/>
    <n v="4253412"/>
    <n v="201802170000"/>
    <n v="201802190000"/>
    <n v="20180215"/>
    <m/>
    <x v="1"/>
    <s v="PP"/>
    <x v="9"/>
    <x v="28"/>
    <s v="F"/>
    <s v="ST"/>
    <s v="D"/>
    <s v="OP"/>
    <x v="3"/>
    <n v="800"/>
    <n v="16"/>
    <x v="1"/>
    <n v="800"/>
    <n v="16"/>
    <n v="0"/>
    <n v="12800"/>
    <x v="0"/>
  </r>
  <r>
    <n v="233977"/>
    <s v="T208203"/>
    <x v="24"/>
    <x v="1"/>
    <s v="Rate Schedule No. 1"/>
    <s v="TSG031510P"/>
    <n v="4263463"/>
    <n v="201802230600"/>
    <n v="201802242200"/>
    <n v="20180222"/>
    <m/>
    <x v="1"/>
    <s v="PP"/>
    <x v="9"/>
    <x v="28"/>
    <s v="F"/>
    <s v="ST"/>
    <s v="D"/>
    <s v="P"/>
    <x v="3"/>
    <n v="800"/>
    <n v="25"/>
    <x v="1"/>
    <n v="800"/>
    <n v="25"/>
    <n v="0"/>
    <n v="20000"/>
    <x v="0"/>
  </r>
  <r>
    <n v="233978"/>
    <s v="T208204"/>
    <x v="24"/>
    <x v="1"/>
    <s v="Rate Schedule No. 1"/>
    <s v="TSG031510P"/>
    <n v="4263464"/>
    <n v="201802230000"/>
    <n v="201802250000"/>
    <n v="20180222"/>
    <m/>
    <x v="1"/>
    <s v="PP"/>
    <x v="9"/>
    <x v="28"/>
    <s v="F"/>
    <s v="ST"/>
    <s v="D"/>
    <s v="OP"/>
    <x v="3"/>
    <n v="400"/>
    <n v="20"/>
    <x v="1"/>
    <n v="400"/>
    <n v="20"/>
    <n v="0"/>
    <n v="8000"/>
    <x v="0"/>
  </r>
  <r>
    <n v="233979"/>
    <s v="T208205"/>
    <x v="24"/>
    <x v="1"/>
    <s v="Rate Schedule No. 1"/>
    <s v="TSG031510P"/>
    <n v="4265426"/>
    <n v="201802250000"/>
    <n v="201802270000"/>
    <n v="20180223"/>
    <m/>
    <x v="1"/>
    <s v="PP"/>
    <x v="9"/>
    <x v="28"/>
    <s v="F"/>
    <s v="ST"/>
    <s v="D"/>
    <s v="OP"/>
    <x v="3"/>
    <n v="800"/>
    <n v="18"/>
    <x v="1"/>
    <n v="800"/>
    <n v="18"/>
    <n v="0"/>
    <n v="14400"/>
    <x v="0"/>
  </r>
  <r>
    <n v="233980"/>
    <s v="T208206"/>
    <x v="24"/>
    <x v="1"/>
    <s v="Rate Schedule No. 1"/>
    <s v="TSG031510P"/>
    <n v="4268901"/>
    <n v="201802270600"/>
    <n v="201802272200"/>
    <n v="20180226"/>
    <m/>
    <x v="1"/>
    <s v="PP"/>
    <x v="9"/>
    <x v="28"/>
    <s v="F"/>
    <s v="ST"/>
    <s v="D"/>
    <s v="P"/>
    <x v="3"/>
    <n v="400"/>
    <n v="25"/>
    <x v="1"/>
    <n v="400"/>
    <n v="25"/>
    <n v="0"/>
    <n v="10000"/>
    <x v="0"/>
  </r>
  <r>
    <n v="233981"/>
    <s v="T208207"/>
    <x v="24"/>
    <x v="1"/>
    <s v="Rate Schedule No. 1"/>
    <s v="TSG031510P"/>
    <n v="4268902"/>
    <n v="201802270000"/>
    <n v="201802280000"/>
    <n v="20180226"/>
    <m/>
    <x v="1"/>
    <s v="PP"/>
    <x v="9"/>
    <x v="28"/>
    <s v="F"/>
    <s v="ST"/>
    <s v="D"/>
    <s v="OP"/>
    <x v="3"/>
    <n v="200"/>
    <n v="20"/>
    <x v="1"/>
    <n v="200"/>
    <n v="20"/>
    <n v="0"/>
    <n v="4000"/>
    <x v="0"/>
  </r>
  <r>
    <n v="233982"/>
    <s v="T208208"/>
    <x v="24"/>
    <x v="1"/>
    <s v="Rate Schedule No. 1"/>
    <s v="TSG031510P"/>
    <n v="4270244"/>
    <n v="201802280000"/>
    <n v="201803010000"/>
    <n v="20180227"/>
    <m/>
    <x v="1"/>
    <s v="PP"/>
    <x v="9"/>
    <x v="28"/>
    <s v="F"/>
    <s v="ST"/>
    <s v="D"/>
    <s v="OP"/>
    <x v="3"/>
    <n v="200"/>
    <n v="21"/>
    <x v="1"/>
    <n v="200"/>
    <n v="21"/>
    <n v="0"/>
    <n v="4200"/>
    <x v="0"/>
  </r>
  <r>
    <n v="233983"/>
    <s v="T208209"/>
    <x v="24"/>
    <x v="1"/>
    <s v="Rate Schedule No. 1"/>
    <s v="TSG031510P"/>
    <n v="4270246"/>
    <n v="201802280600"/>
    <n v="201802282200"/>
    <n v="20180227"/>
    <m/>
    <x v="1"/>
    <s v="PP"/>
    <x v="9"/>
    <x v="28"/>
    <s v="F"/>
    <s v="ST"/>
    <s v="D"/>
    <s v="P"/>
    <x v="3"/>
    <n v="400"/>
    <n v="26.5"/>
    <x v="1"/>
    <n v="400"/>
    <n v="26.5"/>
    <n v="0"/>
    <n v="10600"/>
    <x v="0"/>
  </r>
  <r>
    <n v="233984"/>
    <s v="T208210"/>
    <x v="24"/>
    <x v="1"/>
    <s v="Rate Schedule No. 1"/>
    <s v="TSG031510P"/>
    <n v="4272432"/>
    <n v="201803010000"/>
    <n v="201803020000"/>
    <n v="20180228"/>
    <m/>
    <x v="1"/>
    <s v="PP"/>
    <x v="9"/>
    <x v="28"/>
    <s v="F"/>
    <s v="ST"/>
    <s v="D"/>
    <s v="OP"/>
    <x v="3"/>
    <n v="200"/>
    <n v="19"/>
    <x v="1"/>
    <n v="200"/>
    <n v="19"/>
    <n v="0"/>
    <n v="3800"/>
    <x v="0"/>
  </r>
  <r>
    <n v="233985"/>
    <s v="T208211"/>
    <x v="24"/>
    <x v="1"/>
    <s v="Rate Schedule No. 1"/>
    <s v="TSG031510P"/>
    <n v="4272433"/>
    <n v="201803010600"/>
    <n v="201803012200"/>
    <n v="20180228"/>
    <m/>
    <x v="1"/>
    <s v="PP"/>
    <x v="9"/>
    <x v="28"/>
    <s v="F"/>
    <s v="ST"/>
    <s v="D"/>
    <s v="P"/>
    <x v="3"/>
    <n v="400"/>
    <n v="24"/>
    <x v="1"/>
    <n v="400"/>
    <n v="24"/>
    <n v="0"/>
    <n v="9600"/>
    <x v="0"/>
  </r>
  <r>
    <n v="233986"/>
    <s v="T208212"/>
    <x v="24"/>
    <x v="1"/>
    <s v="Rate Schedule No. 1"/>
    <s v="TSG031510P"/>
    <n v="4281477"/>
    <n v="201803040000"/>
    <n v="201803060000"/>
    <n v="20180302"/>
    <m/>
    <x v="1"/>
    <s v="PP"/>
    <x v="9"/>
    <x v="28"/>
    <s v="F"/>
    <s v="ST"/>
    <s v="D"/>
    <s v="OP"/>
    <x v="3"/>
    <n v="800"/>
    <n v="19"/>
    <x v="1"/>
    <n v="800"/>
    <n v="19"/>
    <n v="0"/>
    <n v="15200"/>
    <x v="0"/>
  </r>
  <r>
    <n v="233987"/>
    <s v="T208213"/>
    <x v="24"/>
    <x v="1"/>
    <s v="Rate Schedule No. 1"/>
    <s v="TSG031510P"/>
    <n v="4291320"/>
    <n v="201803110000"/>
    <n v="201803130000"/>
    <n v="20180309"/>
    <m/>
    <x v="1"/>
    <s v="PP"/>
    <x v="9"/>
    <x v="28"/>
    <s v="F"/>
    <s v="ST"/>
    <s v="D"/>
    <s v="OP"/>
    <x v="3"/>
    <n v="775"/>
    <n v="18"/>
    <x v="1"/>
    <n v="775"/>
    <n v="18"/>
    <n v="0"/>
    <n v="13950"/>
    <x v="0"/>
  </r>
  <r>
    <n v="233988"/>
    <s v="T208214"/>
    <x v="24"/>
    <x v="1"/>
    <s v="Rate Schedule No. 1"/>
    <s v="TSG031510P"/>
    <n v="4293496"/>
    <n v="201803130000"/>
    <n v="201803140000"/>
    <n v="20180312"/>
    <m/>
    <x v="1"/>
    <s v="PP"/>
    <x v="9"/>
    <x v="28"/>
    <s v="F"/>
    <s v="ST"/>
    <s v="D"/>
    <s v="OP"/>
    <x v="3"/>
    <n v="200"/>
    <n v="18"/>
    <x v="1"/>
    <n v="200"/>
    <n v="18"/>
    <n v="0"/>
    <n v="3600"/>
    <x v="0"/>
  </r>
  <r>
    <n v="233989"/>
    <s v="T208215"/>
    <x v="24"/>
    <x v="1"/>
    <s v="Rate Schedule No. 1"/>
    <s v="TSG031510P"/>
    <n v="4293497"/>
    <n v="201803130600"/>
    <n v="201803132200"/>
    <n v="20180312"/>
    <m/>
    <x v="1"/>
    <s v="PP"/>
    <x v="9"/>
    <x v="28"/>
    <s v="F"/>
    <s v="ST"/>
    <s v="D"/>
    <s v="P"/>
    <x v="3"/>
    <n v="400"/>
    <n v="21"/>
    <x v="1"/>
    <n v="400"/>
    <n v="21"/>
    <n v="0"/>
    <n v="8400"/>
    <x v="0"/>
  </r>
  <r>
    <n v="233990"/>
    <s v="T208216"/>
    <x v="24"/>
    <x v="1"/>
    <s v="Rate Schedule No. 1"/>
    <s v="TSG031510P"/>
    <n v="4295514"/>
    <n v="201803140000"/>
    <n v="201803150000"/>
    <n v="20180313"/>
    <m/>
    <x v="1"/>
    <s v="PP"/>
    <x v="9"/>
    <x v="28"/>
    <s v="F"/>
    <s v="ST"/>
    <s v="D"/>
    <s v="OP"/>
    <x v="3"/>
    <n v="200"/>
    <n v="16.5"/>
    <x v="1"/>
    <n v="200"/>
    <n v="16.5"/>
    <n v="0"/>
    <n v="3300"/>
    <x v="0"/>
  </r>
  <r>
    <n v="233991"/>
    <s v="T208217"/>
    <x v="24"/>
    <x v="1"/>
    <s v="Rate Schedule No. 1"/>
    <s v="TSG031510P"/>
    <n v="4295515"/>
    <n v="201803140600"/>
    <n v="201803142200"/>
    <n v="20180313"/>
    <m/>
    <x v="1"/>
    <s v="PP"/>
    <x v="9"/>
    <x v="28"/>
    <s v="F"/>
    <s v="ST"/>
    <s v="D"/>
    <s v="P"/>
    <x v="3"/>
    <n v="400"/>
    <n v="18.5"/>
    <x v="1"/>
    <n v="400"/>
    <n v="18.5"/>
    <n v="0"/>
    <n v="7400"/>
    <x v="0"/>
  </r>
  <r>
    <n v="233992"/>
    <s v="T208218"/>
    <x v="24"/>
    <x v="1"/>
    <s v="Rate Schedule No. 1"/>
    <s v="TSG031510P"/>
    <n v="4312870"/>
    <n v="201803250000"/>
    <n v="201803270000"/>
    <n v="20180323"/>
    <m/>
    <x v="1"/>
    <s v="PP"/>
    <x v="9"/>
    <x v="28"/>
    <s v="F"/>
    <s v="ST"/>
    <s v="D"/>
    <s v="OP"/>
    <x v="3"/>
    <n v="800"/>
    <n v="17.5"/>
    <x v="1"/>
    <n v="800"/>
    <n v="17.5"/>
    <n v="0"/>
    <n v="14000"/>
    <x v="0"/>
  </r>
  <r>
    <n v="233993"/>
    <s v="T208219"/>
    <x v="24"/>
    <x v="1"/>
    <s v="Rate Schedule No. 1"/>
    <s v="TSG031510P"/>
    <n v="4312875"/>
    <n v="201803260600"/>
    <n v="201803262200"/>
    <n v="20180323"/>
    <m/>
    <x v="1"/>
    <s v="PP"/>
    <x v="9"/>
    <x v="28"/>
    <s v="F"/>
    <s v="ST"/>
    <s v="D"/>
    <s v="P"/>
    <x v="3"/>
    <n v="400"/>
    <n v="19.25"/>
    <x v="1"/>
    <n v="400"/>
    <n v="19.25"/>
    <n v="0"/>
    <n v="7700"/>
    <x v="0"/>
  </r>
  <r>
    <n v="233994"/>
    <s v="T208220"/>
    <x v="24"/>
    <x v="1"/>
    <s v="Rate Schedule No. 1"/>
    <s v="TSG031510P"/>
    <n v="4314796"/>
    <n v="201803270600"/>
    <n v="201803272200"/>
    <n v="20180326"/>
    <m/>
    <x v="1"/>
    <s v="PP"/>
    <x v="9"/>
    <x v="28"/>
    <s v="F"/>
    <s v="ST"/>
    <s v="D"/>
    <s v="P"/>
    <x v="3"/>
    <n v="400"/>
    <n v="18"/>
    <x v="1"/>
    <n v="400"/>
    <n v="18"/>
    <n v="0"/>
    <n v="7200"/>
    <x v="0"/>
  </r>
  <r>
    <n v="233995"/>
    <s v="T208221"/>
    <x v="24"/>
    <x v="1"/>
    <s v="Rate Schedule No. 1"/>
    <s v="TSG031510P"/>
    <n v="4317644"/>
    <n v="201803280600"/>
    <n v="201803292200"/>
    <n v="20180327"/>
    <m/>
    <x v="1"/>
    <s v="PP"/>
    <x v="9"/>
    <x v="28"/>
    <s v="F"/>
    <s v="ST"/>
    <s v="D"/>
    <s v="P"/>
    <x v="3"/>
    <n v="800"/>
    <n v="18"/>
    <x v="1"/>
    <n v="800"/>
    <n v="18"/>
    <n v="0"/>
    <n v="14400"/>
    <x v="0"/>
  </r>
  <r>
    <n v="0"/>
    <s v="T1"/>
    <x v="1"/>
    <x v="1"/>
    <s v="FERC Electric Tariff No. 1"/>
    <s v="TSGTPPA2"/>
    <s v="T07"/>
    <n v="201804010000"/>
    <n v="201806302359"/>
    <n v="20130326"/>
    <m/>
    <x v="1"/>
    <s v="MP"/>
    <x v="1"/>
    <x v="1"/>
    <s v="NF"/>
    <s v="LT"/>
    <s v="H"/>
    <m/>
    <x v="3"/>
    <n v="96890.3"/>
    <n v="29.73"/>
    <x v="1"/>
    <n v="96890.3"/>
    <n v="29.73"/>
    <n v="0"/>
    <n v="2880548.62"/>
    <x v="1"/>
  </r>
  <r>
    <n v="2039"/>
    <s v="T2040"/>
    <x v="6"/>
    <x v="4"/>
    <s v="NPU"/>
    <s v="WSPP"/>
    <n v="35134"/>
    <n v="201804010100"/>
    <n v="201804010659"/>
    <n v="20180401"/>
    <m/>
    <x v="1"/>
    <s v="MP"/>
    <x v="0"/>
    <x v="11"/>
    <s v="UP"/>
    <s v="ST"/>
    <s v="D"/>
    <s v="OP"/>
    <x v="3"/>
    <n v="186"/>
    <n v="22"/>
    <x v="1"/>
    <n v="186"/>
    <n v="22"/>
    <n v="0"/>
    <n v="4092"/>
    <x v="1"/>
  </r>
  <r>
    <n v="2040"/>
    <s v="T2041"/>
    <x v="6"/>
    <x v="4"/>
    <s v="NPU"/>
    <s v="WSPP"/>
    <n v="35134"/>
    <n v="201804010700"/>
    <n v="201804010759"/>
    <n v="20180401"/>
    <m/>
    <x v="1"/>
    <s v="MP"/>
    <x v="0"/>
    <x v="11"/>
    <s v="UP"/>
    <s v="ST"/>
    <s v="D"/>
    <s v="OP"/>
    <x v="3"/>
    <n v="34"/>
    <n v="24"/>
    <x v="1"/>
    <n v="34"/>
    <n v="24"/>
    <n v="0"/>
    <n v="816"/>
    <x v="1"/>
  </r>
  <r>
    <n v="2041"/>
    <s v="T2042"/>
    <x v="6"/>
    <x v="4"/>
    <s v="NPU"/>
    <s v="WSPP"/>
    <n v="35134"/>
    <n v="201804010800"/>
    <n v="201804010859"/>
    <n v="20180401"/>
    <m/>
    <x v="1"/>
    <s v="MP"/>
    <x v="0"/>
    <x v="11"/>
    <s v="UP"/>
    <s v="ST"/>
    <s v="D"/>
    <s v="OP"/>
    <x v="3"/>
    <n v="30"/>
    <n v="26"/>
    <x v="1"/>
    <n v="30"/>
    <n v="26"/>
    <n v="0"/>
    <n v="780"/>
    <x v="1"/>
  </r>
  <r>
    <n v="2042"/>
    <s v="T2043"/>
    <x v="6"/>
    <x v="4"/>
    <s v="NPU"/>
    <s v="WSPP"/>
    <n v="35173"/>
    <n v="201804040500"/>
    <n v="201804041559"/>
    <n v="20180403"/>
    <m/>
    <x v="1"/>
    <s v="MS"/>
    <x v="0"/>
    <x v="12"/>
    <s v="UP"/>
    <s v="ST"/>
    <s v="D"/>
    <s v="FP"/>
    <x v="3"/>
    <n v="275"/>
    <n v="15"/>
    <x v="1"/>
    <n v="275"/>
    <n v="15"/>
    <n v="0"/>
    <n v="4125"/>
    <x v="1"/>
  </r>
  <r>
    <n v="2043"/>
    <s v="T2044"/>
    <x v="6"/>
    <x v="4"/>
    <s v="NPU"/>
    <s v="WSPP"/>
    <n v="35180"/>
    <n v="201804030900"/>
    <n v="201804030959"/>
    <n v="20180403"/>
    <m/>
    <x v="1"/>
    <s v="MP"/>
    <x v="0"/>
    <x v="11"/>
    <s v="UP"/>
    <s v="ST"/>
    <s v="D"/>
    <s v="P"/>
    <x v="3"/>
    <n v="15"/>
    <n v="22"/>
    <x v="1"/>
    <n v="15"/>
    <n v="22"/>
    <n v="0"/>
    <n v="330"/>
    <x v="1"/>
  </r>
  <r>
    <n v="2044"/>
    <s v="T2045"/>
    <x v="6"/>
    <x v="4"/>
    <s v="NPU"/>
    <s v="WSPP"/>
    <n v="35214"/>
    <n v="201804041800"/>
    <n v="201804041959"/>
    <n v="20180404"/>
    <m/>
    <x v="1"/>
    <s v="MP"/>
    <x v="1"/>
    <x v="12"/>
    <s v="UP"/>
    <s v="ST"/>
    <s v="H"/>
    <s v="FP"/>
    <x v="3"/>
    <n v="75"/>
    <n v="22"/>
    <x v="1"/>
    <n v="75"/>
    <n v="22"/>
    <n v="0"/>
    <n v="1650"/>
    <x v="1"/>
  </r>
  <r>
    <n v="2045"/>
    <s v="T2046"/>
    <x v="6"/>
    <x v="4"/>
    <s v="NPU"/>
    <s v="WSPP"/>
    <n v="35214"/>
    <n v="201804042300"/>
    <n v="201804042359"/>
    <n v="20180404"/>
    <m/>
    <x v="1"/>
    <s v="MP"/>
    <x v="1"/>
    <x v="12"/>
    <s v="UP"/>
    <s v="ST"/>
    <s v="H"/>
    <s v="FP"/>
    <x v="3"/>
    <n v="20"/>
    <n v="18"/>
    <x v="1"/>
    <n v="20"/>
    <n v="18"/>
    <n v="0"/>
    <n v="360"/>
    <x v="1"/>
  </r>
  <r>
    <n v="2046"/>
    <s v="T2047"/>
    <x v="6"/>
    <x v="4"/>
    <s v="NPU"/>
    <s v="WSPP"/>
    <n v="35218"/>
    <n v="201804050400"/>
    <n v="201804050459"/>
    <n v="20180405"/>
    <m/>
    <x v="1"/>
    <s v="MP"/>
    <x v="1"/>
    <x v="12"/>
    <s v="UP"/>
    <s v="ST"/>
    <s v="D"/>
    <s v="OP"/>
    <x v="3"/>
    <n v="25"/>
    <n v="18"/>
    <x v="1"/>
    <n v="25"/>
    <n v="18"/>
    <n v="0"/>
    <n v="450"/>
    <x v="1"/>
  </r>
  <r>
    <n v="2047"/>
    <s v="T2048"/>
    <x v="6"/>
    <x v="4"/>
    <s v="NPU"/>
    <s v="WSPP"/>
    <n v="35218"/>
    <n v="201804050500"/>
    <n v="201804050559"/>
    <n v="20180405"/>
    <m/>
    <x v="1"/>
    <s v="MP"/>
    <x v="1"/>
    <x v="12"/>
    <s v="UP"/>
    <s v="ST"/>
    <s v="D"/>
    <s v="OP"/>
    <x v="3"/>
    <n v="45"/>
    <n v="22"/>
    <x v="1"/>
    <n v="45"/>
    <n v="22"/>
    <n v="0"/>
    <n v="990"/>
    <x v="1"/>
  </r>
  <r>
    <n v="2048"/>
    <s v="T2049"/>
    <x v="6"/>
    <x v="4"/>
    <s v="NPU"/>
    <s v="WSPP"/>
    <n v="35220"/>
    <n v="201804050600"/>
    <n v="201804050659"/>
    <n v="20180405"/>
    <m/>
    <x v="1"/>
    <s v="MP"/>
    <x v="1"/>
    <x v="12"/>
    <s v="UP"/>
    <s v="ST"/>
    <s v="D"/>
    <s v="OP"/>
    <x v="3"/>
    <n v="14"/>
    <n v="24"/>
    <x v="1"/>
    <n v="14"/>
    <n v="24"/>
    <n v="0"/>
    <n v="336"/>
    <x v="1"/>
  </r>
  <r>
    <n v="2049"/>
    <s v="T2050"/>
    <x v="6"/>
    <x v="4"/>
    <s v="NPU"/>
    <s v="WSPP"/>
    <n v="35260"/>
    <n v="201804061400"/>
    <n v="201804061459"/>
    <n v="20180406"/>
    <m/>
    <x v="1"/>
    <s v="MP"/>
    <x v="1"/>
    <x v="12"/>
    <s v="UP"/>
    <s v="ST"/>
    <s v="H"/>
    <s v="P"/>
    <x v="3"/>
    <n v="20"/>
    <n v="18"/>
    <x v="1"/>
    <n v="20"/>
    <n v="18"/>
    <n v="0"/>
    <n v="360"/>
    <x v="1"/>
  </r>
  <r>
    <n v="2050"/>
    <s v="T2051"/>
    <x v="6"/>
    <x v="4"/>
    <s v="NPU"/>
    <s v="WSPP"/>
    <n v="35260"/>
    <n v="201804061700"/>
    <n v="201804061959"/>
    <n v="20180406"/>
    <m/>
    <x v="1"/>
    <s v="MP"/>
    <x v="1"/>
    <x v="12"/>
    <s v="UP"/>
    <s v="ST"/>
    <s v="H"/>
    <s v="P"/>
    <x v="3"/>
    <n v="148"/>
    <n v="24"/>
    <x v="1"/>
    <n v="148"/>
    <n v="24"/>
    <n v="0"/>
    <n v="3552"/>
    <x v="1"/>
  </r>
  <r>
    <n v="2051"/>
    <s v="T2052"/>
    <x v="6"/>
    <x v="4"/>
    <s v="NPU"/>
    <s v="WSPP"/>
    <n v="35263"/>
    <n v="201804062000"/>
    <n v="201804062159"/>
    <n v="20180406"/>
    <m/>
    <x v="1"/>
    <s v="MP"/>
    <x v="0"/>
    <x v="11"/>
    <s v="UP"/>
    <s v="ST"/>
    <s v="H"/>
    <s v="P"/>
    <x v="3"/>
    <n v="60"/>
    <n v="25"/>
    <x v="1"/>
    <n v="60"/>
    <n v="25"/>
    <n v="0"/>
    <n v="1500"/>
    <x v="1"/>
  </r>
  <r>
    <n v="2052"/>
    <s v="T2053"/>
    <x v="6"/>
    <x v="4"/>
    <s v="NPU"/>
    <s v="WSPP"/>
    <n v="35264"/>
    <n v="201804062200"/>
    <n v="201804062359"/>
    <n v="20180406"/>
    <m/>
    <x v="1"/>
    <s v="MP"/>
    <x v="1"/>
    <x v="12"/>
    <s v="UP"/>
    <s v="ST"/>
    <s v="D"/>
    <s v="FP"/>
    <x v="3"/>
    <n v="100"/>
    <n v="24"/>
    <x v="1"/>
    <n v="100"/>
    <n v="24"/>
    <n v="0"/>
    <n v="2400"/>
    <x v="1"/>
  </r>
  <r>
    <n v="2053"/>
    <s v="T2054"/>
    <x v="6"/>
    <x v="4"/>
    <s v="NPU"/>
    <s v="WSPP"/>
    <n v="35264"/>
    <n v="201804070000"/>
    <n v="201804070059"/>
    <n v="20180406"/>
    <m/>
    <x v="1"/>
    <s v="MP"/>
    <x v="1"/>
    <x v="12"/>
    <s v="UP"/>
    <s v="ST"/>
    <s v="D"/>
    <s v="FP"/>
    <x v="3"/>
    <n v="20"/>
    <n v="18"/>
    <x v="1"/>
    <n v="20"/>
    <n v="18"/>
    <n v="0"/>
    <n v="360"/>
    <x v="1"/>
  </r>
  <r>
    <n v="2054"/>
    <s v="T2055"/>
    <x v="6"/>
    <x v="4"/>
    <s v="NPU"/>
    <s v="WSPP"/>
    <n v="35266"/>
    <n v="201804070100"/>
    <n v="201804070459"/>
    <n v="20180407"/>
    <m/>
    <x v="1"/>
    <s v="MP"/>
    <x v="0"/>
    <x v="11"/>
    <s v="UP"/>
    <s v="ST"/>
    <s v="D"/>
    <s v="FP"/>
    <x v="3"/>
    <n v="120"/>
    <n v="18"/>
    <x v="1"/>
    <n v="120"/>
    <n v="18"/>
    <n v="0"/>
    <n v="2160"/>
    <x v="1"/>
  </r>
  <r>
    <n v="2055"/>
    <s v="T2056"/>
    <x v="6"/>
    <x v="4"/>
    <s v="NPU"/>
    <s v="WSPP"/>
    <n v="35266"/>
    <n v="201804070500"/>
    <n v="201804070759"/>
    <n v="20180407"/>
    <m/>
    <x v="1"/>
    <s v="MP"/>
    <x v="0"/>
    <x v="11"/>
    <s v="UP"/>
    <s v="ST"/>
    <s v="D"/>
    <s v="FP"/>
    <x v="3"/>
    <n v="100"/>
    <n v="22"/>
    <x v="1"/>
    <n v="100"/>
    <n v="22"/>
    <n v="0"/>
    <n v="2200"/>
    <x v="1"/>
  </r>
  <r>
    <n v="2056"/>
    <s v="T2057"/>
    <x v="6"/>
    <x v="4"/>
    <s v="NPU"/>
    <s v="WSPP"/>
    <n v="35266"/>
    <n v="201804070800"/>
    <n v="201804070959"/>
    <n v="20180407"/>
    <m/>
    <x v="1"/>
    <s v="MP"/>
    <x v="0"/>
    <x v="11"/>
    <s v="UP"/>
    <s v="ST"/>
    <s v="D"/>
    <s v="FP"/>
    <x v="3"/>
    <n v="80"/>
    <n v="23"/>
    <x v="1"/>
    <n v="80"/>
    <n v="23"/>
    <n v="0"/>
    <n v="1840"/>
    <x v="1"/>
  </r>
  <r>
    <n v="2057"/>
    <s v="T2058"/>
    <x v="6"/>
    <x v="4"/>
    <s v="NPU"/>
    <s v="WSPP"/>
    <n v="35287"/>
    <n v="201804080200"/>
    <n v="201804080659"/>
    <n v="20180408"/>
    <m/>
    <x v="1"/>
    <s v="MP"/>
    <x v="1"/>
    <x v="12"/>
    <s v="UP"/>
    <s v="ST"/>
    <s v="H"/>
    <s v="OP"/>
    <x v="3"/>
    <n v="210"/>
    <n v="17"/>
    <x v="1"/>
    <n v="210"/>
    <n v="17"/>
    <n v="0"/>
    <n v="3570"/>
    <x v="1"/>
  </r>
  <r>
    <n v="2058"/>
    <s v="T2059"/>
    <x v="6"/>
    <x v="4"/>
    <s v="NPU"/>
    <s v="WSPP"/>
    <n v="35297"/>
    <n v="201804081800"/>
    <n v="201804081859"/>
    <n v="20180408"/>
    <m/>
    <x v="1"/>
    <s v="MP"/>
    <x v="1"/>
    <x v="12"/>
    <s v="UP"/>
    <s v="ST"/>
    <s v="D"/>
    <s v="OP"/>
    <x v="3"/>
    <n v="15"/>
    <n v="22"/>
    <x v="1"/>
    <n v="15"/>
    <n v="22"/>
    <n v="0"/>
    <n v="330"/>
    <x v="1"/>
  </r>
  <r>
    <n v="2059"/>
    <s v="T2060"/>
    <x v="6"/>
    <x v="4"/>
    <s v="NPU"/>
    <s v="WSPP"/>
    <n v="35297"/>
    <n v="201804082300"/>
    <n v="201804090059"/>
    <n v="20180408"/>
    <m/>
    <x v="1"/>
    <s v="MP"/>
    <x v="1"/>
    <x v="12"/>
    <s v="UP"/>
    <s v="ST"/>
    <s v="D"/>
    <s v="OP"/>
    <x v="3"/>
    <n v="100"/>
    <n v="20"/>
    <x v="1"/>
    <n v="100"/>
    <n v="20"/>
    <n v="0"/>
    <n v="2000"/>
    <x v="1"/>
  </r>
  <r>
    <n v="2060"/>
    <s v="T2061"/>
    <x v="6"/>
    <x v="4"/>
    <s v="NPU"/>
    <s v="WSPP"/>
    <n v="35308"/>
    <n v="201804090200"/>
    <n v="201804090259"/>
    <n v="20180409"/>
    <m/>
    <x v="1"/>
    <s v="MP"/>
    <x v="1"/>
    <x v="12"/>
    <s v="UP"/>
    <s v="ST"/>
    <s v="D"/>
    <s v="OP"/>
    <x v="3"/>
    <n v="25"/>
    <n v="21"/>
    <x v="1"/>
    <n v="25"/>
    <n v="21"/>
    <n v="0"/>
    <n v="525"/>
    <x v="1"/>
  </r>
  <r>
    <n v="2061"/>
    <s v="T2062"/>
    <x v="6"/>
    <x v="4"/>
    <s v="NPU"/>
    <s v="WSPP"/>
    <n v="35308"/>
    <n v="201804090500"/>
    <n v="201804090559"/>
    <n v="20180409"/>
    <m/>
    <x v="1"/>
    <s v="MP"/>
    <x v="1"/>
    <x v="12"/>
    <s v="UP"/>
    <s v="ST"/>
    <s v="D"/>
    <s v="OP"/>
    <x v="3"/>
    <n v="10"/>
    <n v="24"/>
    <x v="1"/>
    <n v="10"/>
    <n v="24"/>
    <n v="0"/>
    <n v="240"/>
    <x v="1"/>
  </r>
  <r>
    <n v="2062"/>
    <s v="T2063"/>
    <x v="6"/>
    <x v="4"/>
    <s v="NPU"/>
    <s v="WSPP"/>
    <n v="35353"/>
    <n v="201804091800"/>
    <n v="201804091859"/>
    <n v="20180409"/>
    <m/>
    <x v="1"/>
    <s v="MP"/>
    <x v="0"/>
    <x v="11"/>
    <s v="UP"/>
    <s v="ST"/>
    <s v="D"/>
    <s v="P"/>
    <x v="3"/>
    <n v="15"/>
    <n v="22"/>
    <x v="1"/>
    <n v="15"/>
    <n v="22"/>
    <n v="0"/>
    <n v="330"/>
    <x v="1"/>
  </r>
  <r>
    <n v="2063"/>
    <s v="T2064"/>
    <x v="6"/>
    <x v="4"/>
    <s v="NPU"/>
    <s v="WSPP"/>
    <n v="35353"/>
    <n v="201804091900"/>
    <n v="201804091959"/>
    <n v="20180409"/>
    <m/>
    <x v="1"/>
    <s v="MP"/>
    <x v="0"/>
    <x v="11"/>
    <s v="UP"/>
    <s v="ST"/>
    <s v="D"/>
    <s v="P"/>
    <x v="3"/>
    <n v="10"/>
    <n v="24"/>
    <x v="1"/>
    <n v="10"/>
    <n v="24"/>
    <n v="0"/>
    <n v="240"/>
    <x v="1"/>
  </r>
  <r>
    <n v="2064"/>
    <s v="T2065"/>
    <x v="6"/>
    <x v="4"/>
    <s v="NPU"/>
    <s v="WSPP"/>
    <n v="35369"/>
    <n v="201804110500"/>
    <n v="201804110859"/>
    <n v="20180410"/>
    <m/>
    <x v="1"/>
    <s v="MS"/>
    <x v="1"/>
    <x v="12"/>
    <s v="UP"/>
    <s v="ST"/>
    <s v="H"/>
    <s v="FP"/>
    <x v="3"/>
    <n v="140"/>
    <n v="15"/>
    <x v="1"/>
    <n v="140"/>
    <n v="15"/>
    <n v="0"/>
    <n v="2100"/>
    <x v="1"/>
  </r>
  <r>
    <n v="2065"/>
    <s v="T2066"/>
    <x v="6"/>
    <x v="4"/>
    <s v="NPU"/>
    <s v="WSPP"/>
    <n v="35397"/>
    <n v="201804101800"/>
    <n v="201804101859"/>
    <n v="20180410"/>
    <m/>
    <x v="1"/>
    <s v="MP"/>
    <x v="0"/>
    <x v="11"/>
    <s v="UP"/>
    <s v="ST"/>
    <s v="D"/>
    <s v="P"/>
    <x v="3"/>
    <n v="30"/>
    <n v="24"/>
    <x v="1"/>
    <n v="30"/>
    <n v="24"/>
    <n v="0"/>
    <n v="720"/>
    <x v="1"/>
  </r>
  <r>
    <n v="2066"/>
    <s v="T2067"/>
    <x v="6"/>
    <x v="4"/>
    <s v="NPU"/>
    <s v="WSPP"/>
    <n v="35397"/>
    <n v="201804101900"/>
    <n v="201804102159"/>
    <n v="20180410"/>
    <m/>
    <x v="1"/>
    <s v="MP"/>
    <x v="0"/>
    <x v="11"/>
    <s v="UP"/>
    <s v="ST"/>
    <s v="D"/>
    <s v="P"/>
    <x v="3"/>
    <n v="140"/>
    <n v="25"/>
    <x v="1"/>
    <n v="140"/>
    <n v="25"/>
    <n v="0"/>
    <n v="3500"/>
    <x v="1"/>
  </r>
  <r>
    <n v="2067"/>
    <s v="T2068"/>
    <x v="6"/>
    <x v="4"/>
    <s v="NPU"/>
    <s v="WSPP"/>
    <n v="35398"/>
    <n v="201804101800"/>
    <n v="201804101859"/>
    <n v="20180410"/>
    <m/>
    <x v="1"/>
    <s v="MP"/>
    <x v="1"/>
    <x v="12"/>
    <s v="UP"/>
    <s v="ST"/>
    <s v="H"/>
    <s v="P"/>
    <x v="3"/>
    <n v="20"/>
    <n v="24"/>
    <x v="1"/>
    <n v="20"/>
    <n v="24"/>
    <n v="0"/>
    <n v="480"/>
    <x v="1"/>
  </r>
  <r>
    <n v="2068"/>
    <s v="T2069"/>
    <x v="6"/>
    <x v="4"/>
    <s v="NPU"/>
    <s v="WSPP"/>
    <n v="35398"/>
    <n v="201804101900"/>
    <n v="201804101959"/>
    <n v="20180410"/>
    <m/>
    <x v="1"/>
    <s v="MP"/>
    <x v="1"/>
    <x v="12"/>
    <s v="UP"/>
    <s v="ST"/>
    <s v="H"/>
    <s v="P"/>
    <x v="3"/>
    <n v="40"/>
    <n v="25"/>
    <x v="1"/>
    <n v="40"/>
    <n v="25"/>
    <n v="0"/>
    <n v="1000"/>
    <x v="1"/>
  </r>
  <r>
    <n v="2069"/>
    <s v="T2070"/>
    <x v="6"/>
    <x v="4"/>
    <s v="NPU"/>
    <s v="WSPP"/>
    <n v="35400"/>
    <n v="201804102000"/>
    <n v="201804102159"/>
    <n v="20180410"/>
    <m/>
    <x v="1"/>
    <s v="MP"/>
    <x v="1"/>
    <x v="12"/>
    <s v="UP"/>
    <s v="ST"/>
    <s v="D"/>
    <s v="P"/>
    <x v="3"/>
    <n v="105"/>
    <n v="25"/>
    <x v="1"/>
    <n v="105"/>
    <n v="25"/>
    <n v="0"/>
    <n v="2625"/>
    <x v="1"/>
  </r>
  <r>
    <n v="2070"/>
    <s v="T2071"/>
    <x v="6"/>
    <x v="4"/>
    <s v="NPU"/>
    <s v="WSPP"/>
    <n v="35409"/>
    <n v="201804110600"/>
    <n v="201804110659"/>
    <n v="20180411"/>
    <m/>
    <x v="1"/>
    <s v="MP"/>
    <x v="0"/>
    <x v="11"/>
    <s v="UP"/>
    <s v="ST"/>
    <s v="D"/>
    <s v="FP"/>
    <x v="3"/>
    <n v="30"/>
    <n v="18"/>
    <x v="1"/>
    <n v="30"/>
    <n v="18"/>
    <n v="0"/>
    <n v="540"/>
    <x v="1"/>
  </r>
  <r>
    <n v="2071"/>
    <s v="T2072"/>
    <x v="6"/>
    <x v="4"/>
    <s v="NPU"/>
    <s v="WSPP"/>
    <n v="35409"/>
    <n v="201804110700"/>
    <n v="201804110759"/>
    <n v="20180411"/>
    <m/>
    <x v="1"/>
    <s v="MP"/>
    <x v="0"/>
    <x v="11"/>
    <s v="UP"/>
    <s v="ST"/>
    <s v="D"/>
    <s v="FP"/>
    <x v="3"/>
    <n v="30"/>
    <n v="22"/>
    <x v="1"/>
    <n v="30"/>
    <n v="22"/>
    <n v="0"/>
    <n v="660"/>
    <x v="1"/>
  </r>
  <r>
    <n v="2072"/>
    <s v="T2073"/>
    <x v="6"/>
    <x v="4"/>
    <s v="NPU"/>
    <s v="WSPP"/>
    <n v="35415"/>
    <n v="201804120500"/>
    <n v="201804120859"/>
    <n v="20180411"/>
    <m/>
    <x v="1"/>
    <s v="PP"/>
    <x v="1"/>
    <x v="12"/>
    <s v="UP"/>
    <s v="ST"/>
    <s v="D"/>
    <s v="FP"/>
    <x v="3"/>
    <n v="160"/>
    <n v="15"/>
    <x v="1"/>
    <n v="160"/>
    <n v="15"/>
    <n v="0"/>
    <n v="2400"/>
    <x v="1"/>
  </r>
  <r>
    <n v="2073"/>
    <s v="T2074"/>
    <x v="6"/>
    <x v="4"/>
    <s v="NPU"/>
    <s v="WSPP"/>
    <n v="35415"/>
    <n v="201804121600"/>
    <n v="201804122259"/>
    <n v="20180411"/>
    <m/>
    <x v="1"/>
    <s v="PP"/>
    <x v="1"/>
    <x v="12"/>
    <s v="UP"/>
    <s v="ST"/>
    <s v="D"/>
    <s v="FP"/>
    <x v="3"/>
    <n v="280"/>
    <n v="15"/>
    <x v="1"/>
    <n v="280"/>
    <n v="15"/>
    <n v="0"/>
    <n v="4200"/>
    <x v="1"/>
  </r>
  <r>
    <n v="2074"/>
    <s v="T2075"/>
    <x v="6"/>
    <x v="4"/>
    <s v="NPU"/>
    <s v="WSPP"/>
    <n v="35435"/>
    <n v="201804112000"/>
    <n v="201804112059"/>
    <n v="20180411"/>
    <m/>
    <x v="1"/>
    <s v="MP"/>
    <x v="1"/>
    <x v="12"/>
    <s v="UP"/>
    <s v="ST"/>
    <s v="D"/>
    <s v="P"/>
    <x v="3"/>
    <n v="37"/>
    <n v="25"/>
    <x v="1"/>
    <n v="37"/>
    <n v="25"/>
    <n v="0"/>
    <n v="925"/>
    <x v="1"/>
  </r>
  <r>
    <n v="2075"/>
    <s v="T2076"/>
    <x v="6"/>
    <x v="4"/>
    <s v="NPU"/>
    <s v="WSPP"/>
    <n v="35435"/>
    <n v="201804112100"/>
    <n v="201804112159"/>
    <n v="20180411"/>
    <m/>
    <x v="1"/>
    <s v="MP"/>
    <x v="1"/>
    <x v="12"/>
    <s v="UP"/>
    <s v="ST"/>
    <s v="D"/>
    <s v="P"/>
    <x v="3"/>
    <n v="90"/>
    <n v="22"/>
    <x v="1"/>
    <n v="90"/>
    <n v="22"/>
    <n v="0"/>
    <n v="1980"/>
    <x v="1"/>
  </r>
  <r>
    <n v="2076"/>
    <s v="T2077"/>
    <x v="6"/>
    <x v="4"/>
    <s v="NPU"/>
    <s v="WSPP"/>
    <n v="35449"/>
    <n v="201804130000"/>
    <n v="201804130459"/>
    <n v="20180412"/>
    <m/>
    <x v="1"/>
    <s v="PP"/>
    <x v="1"/>
    <x v="12"/>
    <s v="F"/>
    <s v="ST"/>
    <s v="D"/>
    <s v="FP"/>
    <x v="3"/>
    <n v="75"/>
    <n v="14.5"/>
    <x v="1"/>
    <n v="75"/>
    <n v="14.5"/>
    <n v="0"/>
    <n v="1087.5"/>
    <x v="1"/>
  </r>
  <r>
    <n v="2077"/>
    <s v="T2078"/>
    <x v="6"/>
    <x v="4"/>
    <s v="NPU"/>
    <s v="WSPP"/>
    <n v="35449"/>
    <n v="201804130500"/>
    <n v="201804130859"/>
    <n v="20180412"/>
    <m/>
    <x v="1"/>
    <s v="PP"/>
    <x v="1"/>
    <x v="12"/>
    <s v="F"/>
    <s v="ST"/>
    <s v="D"/>
    <s v="FP"/>
    <x v="3"/>
    <n v="160"/>
    <n v="15"/>
    <x v="1"/>
    <n v="160"/>
    <n v="15"/>
    <n v="0"/>
    <n v="2400"/>
    <x v="1"/>
  </r>
  <r>
    <n v="2078"/>
    <s v="T2079"/>
    <x v="6"/>
    <x v="4"/>
    <s v="NPU"/>
    <s v="WSPP"/>
    <n v="35449"/>
    <n v="201804131600"/>
    <n v="201804132259"/>
    <n v="20180412"/>
    <m/>
    <x v="1"/>
    <s v="PP"/>
    <x v="1"/>
    <x v="12"/>
    <s v="F"/>
    <s v="ST"/>
    <s v="D"/>
    <s v="FP"/>
    <x v="3"/>
    <n v="235"/>
    <n v="15"/>
    <x v="1"/>
    <n v="235"/>
    <n v="15"/>
    <n v="0"/>
    <n v="3525"/>
    <x v="1"/>
  </r>
  <r>
    <n v="2079"/>
    <s v="T2080"/>
    <x v="6"/>
    <x v="4"/>
    <s v="NPU"/>
    <s v="WSPP"/>
    <n v="35449"/>
    <n v="201804132300"/>
    <n v="201804140459"/>
    <n v="20180412"/>
    <m/>
    <x v="1"/>
    <s v="PP"/>
    <x v="1"/>
    <x v="12"/>
    <s v="F"/>
    <s v="ST"/>
    <s v="D"/>
    <s v="FP"/>
    <x v="3"/>
    <n v="90"/>
    <n v="14.5"/>
    <x v="1"/>
    <n v="90"/>
    <n v="14.5"/>
    <n v="0"/>
    <n v="1305"/>
    <x v="1"/>
  </r>
  <r>
    <n v="2080"/>
    <s v="T2081"/>
    <x v="6"/>
    <x v="4"/>
    <s v="NPU"/>
    <s v="WSPP"/>
    <n v="35449"/>
    <n v="201804140500"/>
    <n v="201804140859"/>
    <n v="20180412"/>
    <m/>
    <x v="1"/>
    <s v="PP"/>
    <x v="1"/>
    <x v="12"/>
    <s v="F"/>
    <s v="ST"/>
    <s v="D"/>
    <s v="FP"/>
    <x v="3"/>
    <n v="160"/>
    <n v="15"/>
    <x v="1"/>
    <n v="160"/>
    <n v="15"/>
    <n v="0"/>
    <n v="2400"/>
    <x v="1"/>
  </r>
  <r>
    <n v="2081"/>
    <s v="T2082"/>
    <x v="6"/>
    <x v="4"/>
    <s v="NPU"/>
    <s v="WSPP"/>
    <n v="35449"/>
    <n v="201804141600"/>
    <n v="201804142259"/>
    <n v="20180412"/>
    <m/>
    <x v="1"/>
    <s v="PP"/>
    <x v="1"/>
    <x v="12"/>
    <s v="F"/>
    <s v="ST"/>
    <s v="D"/>
    <s v="FP"/>
    <x v="3"/>
    <n v="280"/>
    <n v="15"/>
    <x v="1"/>
    <n v="280"/>
    <n v="15"/>
    <n v="0"/>
    <n v="4200"/>
    <x v="1"/>
  </r>
  <r>
    <n v="2082"/>
    <s v="T2083"/>
    <x v="6"/>
    <x v="4"/>
    <s v="NPU"/>
    <s v="WSPP"/>
    <n v="35449"/>
    <n v="201804142300"/>
    <n v="201804142359"/>
    <n v="20180412"/>
    <m/>
    <x v="1"/>
    <s v="PP"/>
    <x v="1"/>
    <x v="12"/>
    <s v="F"/>
    <s v="ST"/>
    <s v="D"/>
    <s v="FP"/>
    <x v="3"/>
    <n v="15"/>
    <n v="14.5"/>
    <x v="1"/>
    <n v="15"/>
    <n v="14.5"/>
    <n v="0"/>
    <n v="217.5"/>
    <x v="1"/>
  </r>
  <r>
    <n v="2083"/>
    <s v="T2084"/>
    <x v="6"/>
    <x v="4"/>
    <s v="NPU"/>
    <s v="WSPP"/>
    <n v="35460"/>
    <n v="201804121100"/>
    <n v="201804121859"/>
    <n v="20180412"/>
    <m/>
    <x v="1"/>
    <s v="MP"/>
    <x v="0"/>
    <x v="11"/>
    <s v="UP"/>
    <s v="ST"/>
    <s v="D"/>
    <s v="FP"/>
    <x v="3"/>
    <n v="180"/>
    <n v="16"/>
    <x v="1"/>
    <n v="180"/>
    <n v="16"/>
    <n v="0"/>
    <n v="2880"/>
    <x v="1"/>
  </r>
  <r>
    <n v="2084"/>
    <s v="T2085"/>
    <x v="6"/>
    <x v="4"/>
    <s v="NPU"/>
    <s v="WSPP"/>
    <n v="35460"/>
    <n v="201804121900"/>
    <n v="201804122359"/>
    <n v="20180412"/>
    <m/>
    <x v="1"/>
    <s v="MP"/>
    <x v="0"/>
    <x v="11"/>
    <s v="UP"/>
    <s v="ST"/>
    <s v="D"/>
    <s v="FP"/>
    <x v="3"/>
    <n v="204"/>
    <n v="18"/>
    <x v="1"/>
    <n v="204"/>
    <n v="18"/>
    <n v="0"/>
    <n v="3672"/>
    <x v="1"/>
  </r>
  <r>
    <n v="2085"/>
    <s v="T2086"/>
    <x v="6"/>
    <x v="4"/>
    <s v="NPU"/>
    <s v="WSPP"/>
    <n v="35461"/>
    <n v="201804121500"/>
    <n v="201804121559"/>
    <n v="20180412"/>
    <m/>
    <x v="1"/>
    <s v="MP"/>
    <x v="1"/>
    <x v="12"/>
    <s v="UP"/>
    <s v="ST"/>
    <s v="D"/>
    <s v="P"/>
    <x v="3"/>
    <n v="33"/>
    <n v="16"/>
    <x v="1"/>
    <n v="33"/>
    <n v="16"/>
    <n v="0"/>
    <n v="528"/>
    <x v="1"/>
  </r>
  <r>
    <n v="2086"/>
    <s v="T2087"/>
    <x v="6"/>
    <x v="4"/>
    <s v="NPU"/>
    <s v="WSPP"/>
    <n v="35461"/>
    <n v="201804121700"/>
    <n v="201804121759"/>
    <n v="20180412"/>
    <m/>
    <x v="1"/>
    <s v="MP"/>
    <x v="1"/>
    <x v="12"/>
    <s v="UP"/>
    <s v="ST"/>
    <s v="D"/>
    <s v="P"/>
    <x v="3"/>
    <n v="10"/>
    <n v="16"/>
    <x v="1"/>
    <n v="10"/>
    <n v="16"/>
    <n v="0"/>
    <n v="160"/>
    <x v="1"/>
  </r>
  <r>
    <n v="2087"/>
    <s v="T2088"/>
    <x v="6"/>
    <x v="4"/>
    <s v="NPU"/>
    <s v="WSPP"/>
    <n v="35465"/>
    <n v="201804130000"/>
    <n v="201804130059"/>
    <n v="20180412"/>
    <m/>
    <x v="1"/>
    <s v="MP"/>
    <x v="1"/>
    <x v="12"/>
    <s v="UP"/>
    <s v="ST"/>
    <s v="H"/>
    <s v="OP"/>
    <x v="3"/>
    <n v="80"/>
    <n v="17"/>
    <x v="1"/>
    <n v="80"/>
    <n v="17"/>
    <n v="0"/>
    <n v="1360"/>
    <x v="1"/>
  </r>
  <r>
    <n v="2088"/>
    <s v="T2089"/>
    <x v="6"/>
    <x v="4"/>
    <s v="NPU"/>
    <s v="WSPP"/>
    <n v="35471"/>
    <n v="201804150000"/>
    <n v="201804152359"/>
    <n v="20180413"/>
    <m/>
    <x v="1"/>
    <s v="MS"/>
    <x v="1"/>
    <x v="12"/>
    <s v="F"/>
    <s v="ST"/>
    <s v="D"/>
    <s v="OP"/>
    <x v="3"/>
    <n v="720"/>
    <n v="15"/>
    <x v="1"/>
    <n v="720"/>
    <n v="15"/>
    <n v="0"/>
    <n v="10800"/>
    <x v="1"/>
  </r>
  <r>
    <n v="2089"/>
    <s v="T2090"/>
    <x v="6"/>
    <x v="4"/>
    <s v="NPU"/>
    <s v="WSPP"/>
    <n v="35476"/>
    <n v="201804160000"/>
    <n v="201804160559"/>
    <n v="20180413"/>
    <m/>
    <x v="1"/>
    <s v="MS"/>
    <x v="0"/>
    <x v="11"/>
    <s v="F"/>
    <s v="ST"/>
    <s v="D"/>
    <s v="FP"/>
    <x v="3"/>
    <n v="180"/>
    <n v="13"/>
    <x v="1"/>
    <n v="180"/>
    <n v="13"/>
    <n v="0"/>
    <n v="2340"/>
    <x v="1"/>
  </r>
  <r>
    <n v="2090"/>
    <s v="T2091"/>
    <x v="6"/>
    <x v="4"/>
    <s v="NPU"/>
    <s v="WSPP"/>
    <n v="35476"/>
    <n v="201804160600"/>
    <n v="201804162159"/>
    <n v="20180413"/>
    <m/>
    <x v="1"/>
    <s v="MS"/>
    <x v="0"/>
    <x v="11"/>
    <s v="F"/>
    <s v="ST"/>
    <s v="D"/>
    <s v="FP"/>
    <x v="3"/>
    <n v="480"/>
    <n v="16"/>
    <x v="1"/>
    <n v="480"/>
    <n v="16"/>
    <n v="0"/>
    <n v="7680"/>
    <x v="1"/>
  </r>
  <r>
    <n v="2091"/>
    <s v="T2092"/>
    <x v="6"/>
    <x v="4"/>
    <s v="NPU"/>
    <s v="WSPP"/>
    <n v="35476"/>
    <n v="201804162200"/>
    <n v="201804162359"/>
    <n v="20180413"/>
    <m/>
    <x v="1"/>
    <s v="MS"/>
    <x v="0"/>
    <x v="11"/>
    <s v="F"/>
    <s v="ST"/>
    <s v="D"/>
    <s v="FP"/>
    <x v="3"/>
    <n v="60"/>
    <n v="13"/>
    <x v="1"/>
    <n v="60"/>
    <n v="13"/>
    <n v="0"/>
    <n v="780"/>
    <x v="1"/>
  </r>
  <r>
    <n v="2092"/>
    <s v="T2093"/>
    <x v="6"/>
    <x v="4"/>
    <s v="NPU"/>
    <s v="WSPP"/>
    <n v="35485"/>
    <n v="201804132000"/>
    <n v="201804132159"/>
    <n v="20180413"/>
    <m/>
    <x v="1"/>
    <s v="MP"/>
    <x v="0"/>
    <x v="11"/>
    <s v="UP"/>
    <s v="ST"/>
    <s v="H"/>
    <s v="P"/>
    <x v="3"/>
    <n v="35"/>
    <n v="25"/>
    <x v="1"/>
    <n v="35"/>
    <n v="25"/>
    <n v="0"/>
    <n v="875"/>
    <x v="1"/>
  </r>
  <r>
    <n v="2093"/>
    <s v="T2094"/>
    <x v="6"/>
    <x v="4"/>
    <s v="NPU"/>
    <s v="WSPP"/>
    <n v="35510"/>
    <n v="201804152000"/>
    <n v="201804152059"/>
    <n v="20180415"/>
    <m/>
    <x v="1"/>
    <s v="MP"/>
    <x v="0"/>
    <x v="11"/>
    <s v="UP"/>
    <s v="ST"/>
    <s v="D"/>
    <s v="OP"/>
    <x v="3"/>
    <n v="38"/>
    <n v="27"/>
    <x v="1"/>
    <n v="38"/>
    <n v="27"/>
    <n v="0"/>
    <n v="1026"/>
    <x v="1"/>
  </r>
  <r>
    <n v="2094"/>
    <s v="T2095"/>
    <x v="6"/>
    <x v="4"/>
    <s v="NPU"/>
    <s v="WSPP"/>
    <n v="35510"/>
    <n v="201804152300"/>
    <n v="201804152359"/>
    <n v="20180415"/>
    <m/>
    <x v="1"/>
    <s v="MP"/>
    <x v="0"/>
    <x v="11"/>
    <s v="UP"/>
    <s v="ST"/>
    <s v="D"/>
    <s v="OP"/>
    <x v="3"/>
    <n v="27"/>
    <n v="20"/>
    <x v="1"/>
    <n v="27"/>
    <n v="20"/>
    <n v="0"/>
    <n v="540"/>
    <x v="1"/>
  </r>
  <r>
    <n v="2095"/>
    <s v="T2096"/>
    <x v="6"/>
    <x v="4"/>
    <s v="NPU"/>
    <s v="WSPP"/>
    <n v="35510"/>
    <n v="201804160000"/>
    <n v="201804160059"/>
    <n v="20180415"/>
    <m/>
    <x v="1"/>
    <s v="MP"/>
    <x v="0"/>
    <x v="11"/>
    <s v="UP"/>
    <s v="ST"/>
    <s v="D"/>
    <s v="OP"/>
    <x v="3"/>
    <n v="27"/>
    <n v="18"/>
    <x v="1"/>
    <n v="27"/>
    <n v="18"/>
    <n v="0"/>
    <n v="486"/>
    <x v="1"/>
  </r>
  <r>
    <n v="2096"/>
    <s v="T2097"/>
    <x v="6"/>
    <x v="4"/>
    <s v="NPU"/>
    <s v="WSPP"/>
    <n v="35511"/>
    <n v="201804152000"/>
    <n v="201804152059"/>
    <n v="20180415"/>
    <m/>
    <x v="1"/>
    <s v="MP"/>
    <x v="1"/>
    <x v="12"/>
    <s v="UP"/>
    <s v="ST"/>
    <s v="D"/>
    <s v="OP"/>
    <x v="3"/>
    <n v="12"/>
    <n v="27"/>
    <x v="1"/>
    <n v="12"/>
    <n v="27"/>
    <n v="0"/>
    <n v="324"/>
    <x v="1"/>
  </r>
  <r>
    <n v="2097"/>
    <s v="T2098"/>
    <x v="6"/>
    <x v="4"/>
    <s v="NPU"/>
    <s v="WSPP"/>
    <n v="35511"/>
    <n v="201804152100"/>
    <n v="201804152159"/>
    <n v="20180415"/>
    <m/>
    <x v="1"/>
    <s v="MP"/>
    <x v="1"/>
    <x v="12"/>
    <s v="UP"/>
    <s v="ST"/>
    <s v="D"/>
    <s v="OP"/>
    <x v="3"/>
    <n v="45"/>
    <n v="25"/>
    <x v="1"/>
    <n v="45"/>
    <n v="25"/>
    <n v="0"/>
    <n v="1125"/>
    <x v="1"/>
  </r>
  <r>
    <n v="2098"/>
    <s v="T2099"/>
    <x v="6"/>
    <x v="4"/>
    <s v="NPU"/>
    <s v="WSPP"/>
    <n v="35511"/>
    <n v="201804152300"/>
    <n v="201804152359"/>
    <n v="20180415"/>
    <m/>
    <x v="1"/>
    <s v="MP"/>
    <x v="1"/>
    <x v="12"/>
    <s v="UP"/>
    <s v="ST"/>
    <s v="D"/>
    <s v="OP"/>
    <x v="3"/>
    <n v="48"/>
    <n v="20"/>
    <x v="1"/>
    <n v="48"/>
    <n v="20"/>
    <n v="0"/>
    <n v="960"/>
    <x v="1"/>
  </r>
  <r>
    <n v="2099"/>
    <s v="T2100"/>
    <x v="6"/>
    <x v="4"/>
    <s v="NPU"/>
    <s v="WSPP"/>
    <n v="35511"/>
    <n v="201804160000"/>
    <n v="201804160059"/>
    <n v="20180415"/>
    <m/>
    <x v="1"/>
    <s v="MP"/>
    <x v="1"/>
    <x v="12"/>
    <s v="UP"/>
    <s v="ST"/>
    <s v="D"/>
    <s v="OP"/>
    <x v="3"/>
    <n v="13"/>
    <n v="18"/>
    <x v="1"/>
    <n v="13"/>
    <n v="18"/>
    <n v="0"/>
    <n v="234"/>
    <x v="1"/>
  </r>
  <r>
    <n v="2100"/>
    <s v="T2101"/>
    <x v="6"/>
    <x v="4"/>
    <s v="NPU"/>
    <s v="WSPP"/>
    <n v="35532"/>
    <n v="201804171800"/>
    <n v="201804172259"/>
    <n v="20180416"/>
    <m/>
    <x v="1"/>
    <s v="MP"/>
    <x v="0"/>
    <x v="11"/>
    <s v="F"/>
    <s v="ST"/>
    <s v="H"/>
    <s v="P"/>
    <x v="3"/>
    <n v="125"/>
    <n v="21"/>
    <x v="1"/>
    <n v="125"/>
    <n v="21"/>
    <n v="0"/>
    <n v="2625"/>
    <x v="1"/>
  </r>
  <r>
    <n v="2101"/>
    <s v="T2102"/>
    <x v="6"/>
    <x v="4"/>
    <s v="NPU"/>
    <s v="WSPP"/>
    <n v="35552"/>
    <n v="201804170500"/>
    <n v="201804170559"/>
    <n v="20180417"/>
    <m/>
    <x v="1"/>
    <s v="MP"/>
    <x v="0"/>
    <x v="11"/>
    <s v="UP"/>
    <s v="ST"/>
    <s v="D"/>
    <s v="FP"/>
    <x v="3"/>
    <n v="30"/>
    <n v="23"/>
    <x v="1"/>
    <n v="30"/>
    <n v="23"/>
    <n v="0"/>
    <n v="690"/>
    <x v="1"/>
  </r>
  <r>
    <n v="2102"/>
    <s v="T2103"/>
    <x v="6"/>
    <x v="4"/>
    <s v="NPU"/>
    <s v="WSPP"/>
    <n v="35552"/>
    <n v="201804170600"/>
    <n v="201804170759"/>
    <n v="20180417"/>
    <m/>
    <x v="1"/>
    <s v="MP"/>
    <x v="0"/>
    <x v="11"/>
    <s v="UP"/>
    <s v="ST"/>
    <s v="D"/>
    <s v="FP"/>
    <x v="3"/>
    <n v="68"/>
    <n v="25"/>
    <x v="1"/>
    <n v="68"/>
    <n v="25"/>
    <n v="0"/>
    <n v="1700"/>
    <x v="1"/>
  </r>
  <r>
    <n v="2103"/>
    <s v="T2104"/>
    <x v="6"/>
    <x v="4"/>
    <s v="NPU"/>
    <s v="WSPP"/>
    <n v="35552"/>
    <n v="201804171200"/>
    <n v="201804171259"/>
    <n v="20180417"/>
    <m/>
    <x v="1"/>
    <s v="MP"/>
    <x v="0"/>
    <x v="11"/>
    <s v="UP"/>
    <s v="ST"/>
    <s v="D"/>
    <s v="FP"/>
    <x v="3"/>
    <n v="15"/>
    <n v="23"/>
    <x v="1"/>
    <n v="15"/>
    <n v="23"/>
    <n v="0"/>
    <n v="345"/>
    <x v="1"/>
  </r>
  <r>
    <n v="2104"/>
    <s v="T2105"/>
    <x v="6"/>
    <x v="4"/>
    <s v="NPU"/>
    <s v="WSPP"/>
    <n v="35552"/>
    <n v="201804171700"/>
    <n v="201804171759"/>
    <n v="20180417"/>
    <m/>
    <x v="1"/>
    <s v="MP"/>
    <x v="0"/>
    <x v="11"/>
    <s v="UP"/>
    <s v="ST"/>
    <s v="D"/>
    <s v="FP"/>
    <x v="3"/>
    <n v="21"/>
    <n v="26"/>
    <x v="1"/>
    <n v="21"/>
    <n v="26"/>
    <n v="0"/>
    <n v="546"/>
    <x v="1"/>
  </r>
  <r>
    <n v="2105"/>
    <s v="T2106"/>
    <x v="6"/>
    <x v="4"/>
    <s v="NPU"/>
    <s v="WSPP"/>
    <n v="35552"/>
    <n v="201804171800"/>
    <n v="201804171859"/>
    <n v="20180417"/>
    <m/>
    <x v="1"/>
    <s v="MP"/>
    <x v="0"/>
    <x v="11"/>
    <s v="UP"/>
    <s v="ST"/>
    <s v="D"/>
    <s v="FP"/>
    <x v="3"/>
    <n v="22"/>
    <n v="28"/>
    <x v="1"/>
    <n v="22"/>
    <n v="28"/>
    <n v="0"/>
    <n v="616"/>
    <x v="1"/>
  </r>
  <r>
    <n v="2106"/>
    <s v="T2107"/>
    <x v="6"/>
    <x v="4"/>
    <s v="NPU"/>
    <s v="WSPP"/>
    <n v="35562"/>
    <n v="201804170800"/>
    <n v="201804171059"/>
    <n v="20180417"/>
    <m/>
    <x v="1"/>
    <s v="MP"/>
    <x v="1"/>
    <x v="12"/>
    <s v="UP"/>
    <s v="ST"/>
    <s v="D"/>
    <s v="P"/>
    <x v="3"/>
    <n v="118"/>
    <n v="25"/>
    <x v="1"/>
    <n v="118"/>
    <n v="25"/>
    <n v="0"/>
    <n v="2950"/>
    <x v="1"/>
  </r>
  <r>
    <n v="2107"/>
    <s v="T2108"/>
    <x v="6"/>
    <x v="4"/>
    <s v="NPU"/>
    <s v="WSPP"/>
    <n v="35562"/>
    <n v="201804171100"/>
    <n v="201804171159"/>
    <n v="20180417"/>
    <m/>
    <x v="1"/>
    <s v="MP"/>
    <x v="1"/>
    <x v="12"/>
    <s v="UP"/>
    <s v="ST"/>
    <s v="D"/>
    <s v="P"/>
    <x v="3"/>
    <n v="27"/>
    <n v="23"/>
    <x v="1"/>
    <n v="27"/>
    <n v="23"/>
    <n v="0"/>
    <n v="621"/>
    <x v="1"/>
  </r>
  <r>
    <n v="2108"/>
    <s v="T2109"/>
    <x v="6"/>
    <x v="4"/>
    <s v="NPU"/>
    <s v="WSPP"/>
    <n v="35564"/>
    <n v="201804181600"/>
    <n v="201804182159"/>
    <n v="20180417"/>
    <m/>
    <x v="1"/>
    <s v="MS"/>
    <x v="0"/>
    <x v="11"/>
    <s v="F"/>
    <s v="ST"/>
    <s v="H"/>
    <s v="P"/>
    <x v="3"/>
    <n v="150"/>
    <n v="21"/>
    <x v="1"/>
    <n v="150"/>
    <n v="21"/>
    <n v="0"/>
    <n v="3150"/>
    <x v="1"/>
  </r>
  <r>
    <n v="2109"/>
    <s v="T2110"/>
    <x v="6"/>
    <x v="4"/>
    <s v="NPU"/>
    <s v="WSPP"/>
    <n v="35626"/>
    <n v="201804180500"/>
    <n v="201804180659"/>
    <n v="20180418"/>
    <m/>
    <x v="1"/>
    <s v="MP"/>
    <x v="0"/>
    <x v="11"/>
    <s v="UP"/>
    <s v="ST"/>
    <s v="D"/>
    <s v="FP"/>
    <x v="3"/>
    <n v="20"/>
    <n v="22"/>
    <x v="1"/>
    <n v="20"/>
    <n v="22"/>
    <n v="0"/>
    <n v="440"/>
    <x v="1"/>
  </r>
  <r>
    <n v="2110"/>
    <s v="T2111"/>
    <x v="6"/>
    <x v="4"/>
    <s v="NPU"/>
    <s v="WSPP"/>
    <n v="35626"/>
    <n v="201804181900"/>
    <n v="201804181959"/>
    <n v="20180418"/>
    <m/>
    <x v="1"/>
    <s v="MP"/>
    <x v="0"/>
    <x v="11"/>
    <s v="UP"/>
    <s v="ST"/>
    <s v="D"/>
    <s v="FP"/>
    <x v="3"/>
    <n v="25"/>
    <n v="26"/>
    <x v="1"/>
    <n v="25"/>
    <n v="26"/>
    <n v="0"/>
    <n v="650"/>
    <x v="1"/>
  </r>
  <r>
    <n v="2111"/>
    <s v="T2112"/>
    <x v="6"/>
    <x v="4"/>
    <s v="NPU"/>
    <s v="WSPP"/>
    <n v="35626"/>
    <n v="201804182000"/>
    <n v="201804182059"/>
    <n v="20180418"/>
    <m/>
    <x v="1"/>
    <s v="MP"/>
    <x v="0"/>
    <x v="11"/>
    <s v="UP"/>
    <s v="ST"/>
    <s v="D"/>
    <s v="FP"/>
    <x v="3"/>
    <n v="10"/>
    <n v="22"/>
    <x v="1"/>
    <n v="10"/>
    <n v="22"/>
    <n v="0"/>
    <n v="220"/>
    <x v="1"/>
  </r>
  <r>
    <n v="2112"/>
    <s v="T2113"/>
    <x v="6"/>
    <x v="4"/>
    <s v="NPU"/>
    <s v="WSPP"/>
    <n v="35636"/>
    <n v="201804190000"/>
    <n v="201804190559"/>
    <n v="20180418"/>
    <m/>
    <x v="1"/>
    <s v="MS"/>
    <x v="0"/>
    <x v="11"/>
    <s v="F"/>
    <s v="ST"/>
    <s v="D"/>
    <s v="FP"/>
    <x v="3"/>
    <n v="180"/>
    <n v="15"/>
    <x v="1"/>
    <n v="180"/>
    <n v="15"/>
    <n v="0"/>
    <n v="2700"/>
    <x v="1"/>
  </r>
  <r>
    <n v="2113"/>
    <s v="T2114"/>
    <x v="6"/>
    <x v="4"/>
    <s v="NPU"/>
    <s v="WSPP"/>
    <n v="35636"/>
    <n v="201804190600"/>
    <n v="201804192159"/>
    <n v="20180418"/>
    <m/>
    <x v="1"/>
    <s v="MS"/>
    <x v="0"/>
    <x v="11"/>
    <s v="F"/>
    <s v="ST"/>
    <s v="D"/>
    <s v="FP"/>
    <x v="3"/>
    <n v="240"/>
    <n v="18"/>
    <x v="1"/>
    <n v="240"/>
    <n v="18"/>
    <n v="0"/>
    <n v="4320"/>
    <x v="1"/>
  </r>
  <r>
    <n v="2114"/>
    <s v="T2115"/>
    <x v="6"/>
    <x v="4"/>
    <s v="NPU"/>
    <s v="WSPP"/>
    <n v="35636"/>
    <n v="201804192200"/>
    <n v="201804192359"/>
    <n v="20180418"/>
    <m/>
    <x v="1"/>
    <s v="MS"/>
    <x v="0"/>
    <x v="11"/>
    <s v="F"/>
    <s v="ST"/>
    <s v="D"/>
    <s v="FP"/>
    <x v="3"/>
    <n v="60"/>
    <n v="15"/>
    <x v="1"/>
    <n v="60"/>
    <n v="15"/>
    <n v="0"/>
    <n v="900"/>
    <x v="1"/>
  </r>
  <r>
    <n v="2115"/>
    <s v="T2116"/>
    <x v="6"/>
    <x v="4"/>
    <s v="NPU"/>
    <s v="WSPP"/>
    <n v="35662"/>
    <n v="201804182000"/>
    <n v="201804182059"/>
    <n v="20180418"/>
    <m/>
    <x v="1"/>
    <s v="MP"/>
    <x v="1"/>
    <x v="12"/>
    <s v="UP"/>
    <s v="ST"/>
    <s v="D"/>
    <s v="FP"/>
    <x v="3"/>
    <n v="10"/>
    <n v="20"/>
    <x v="1"/>
    <n v="10"/>
    <n v="20"/>
    <n v="0"/>
    <n v="200"/>
    <x v="1"/>
  </r>
  <r>
    <n v="2116"/>
    <s v="T2117"/>
    <x v="6"/>
    <x v="4"/>
    <s v="NPU"/>
    <s v="WSPP"/>
    <n v="35662"/>
    <n v="201804182200"/>
    <n v="201804182259"/>
    <n v="20180418"/>
    <m/>
    <x v="1"/>
    <s v="MP"/>
    <x v="1"/>
    <x v="12"/>
    <s v="UP"/>
    <s v="ST"/>
    <s v="D"/>
    <s v="FP"/>
    <x v="3"/>
    <n v="25"/>
    <n v="19"/>
    <x v="1"/>
    <n v="25"/>
    <n v="19"/>
    <n v="0"/>
    <n v="475"/>
    <x v="1"/>
  </r>
  <r>
    <n v="2117"/>
    <s v="T2118"/>
    <x v="6"/>
    <x v="4"/>
    <s v="NPU"/>
    <s v="WSPP"/>
    <n v="35662"/>
    <n v="201804182300"/>
    <n v="201804190059"/>
    <n v="20180418"/>
    <m/>
    <x v="1"/>
    <s v="MP"/>
    <x v="1"/>
    <x v="12"/>
    <s v="UP"/>
    <s v="ST"/>
    <s v="D"/>
    <s v="FP"/>
    <x v="3"/>
    <n v="90"/>
    <n v="17"/>
    <x v="1"/>
    <n v="90"/>
    <n v="17"/>
    <n v="0"/>
    <n v="1530"/>
    <x v="1"/>
  </r>
  <r>
    <n v="2118"/>
    <s v="T2119"/>
    <x v="6"/>
    <x v="4"/>
    <s v="NPU"/>
    <s v="WSPP"/>
    <n v="35665"/>
    <n v="201804190100"/>
    <n v="201804190559"/>
    <n v="20180418"/>
    <m/>
    <x v="1"/>
    <s v="MP"/>
    <x v="1"/>
    <x v="12"/>
    <s v="UP"/>
    <s v="ST"/>
    <s v="H"/>
    <s v="OP"/>
    <x v="3"/>
    <n v="100"/>
    <n v="17"/>
    <x v="1"/>
    <n v="100"/>
    <n v="17"/>
    <n v="0"/>
    <n v="1700"/>
    <x v="1"/>
  </r>
  <r>
    <n v="2119"/>
    <s v="T2120"/>
    <x v="6"/>
    <x v="4"/>
    <s v="NPU"/>
    <s v="WSPP"/>
    <n v="35674"/>
    <n v="201804200000"/>
    <n v="201804200559"/>
    <n v="20180419"/>
    <m/>
    <x v="1"/>
    <s v="MS"/>
    <x v="0"/>
    <x v="11"/>
    <s v="F"/>
    <s v="ST"/>
    <s v="D"/>
    <s v="FP"/>
    <x v="3"/>
    <n v="120"/>
    <n v="15"/>
    <x v="1"/>
    <n v="120"/>
    <n v="15"/>
    <n v="0"/>
    <n v="1800"/>
    <x v="1"/>
  </r>
  <r>
    <n v="2120"/>
    <s v="T2121"/>
    <x v="6"/>
    <x v="4"/>
    <s v="NPU"/>
    <s v="WSPP"/>
    <n v="35674"/>
    <n v="201804200600"/>
    <n v="201804202159"/>
    <n v="20180419"/>
    <m/>
    <x v="1"/>
    <s v="MS"/>
    <x v="0"/>
    <x v="11"/>
    <s v="F"/>
    <s v="ST"/>
    <s v="D"/>
    <s v="FP"/>
    <x v="3"/>
    <n v="320"/>
    <n v="18"/>
    <x v="1"/>
    <n v="320"/>
    <n v="18"/>
    <n v="0"/>
    <n v="5760"/>
    <x v="1"/>
  </r>
  <r>
    <n v="2121"/>
    <s v="T2122"/>
    <x v="6"/>
    <x v="4"/>
    <s v="NPU"/>
    <s v="WSPP"/>
    <n v="35674"/>
    <n v="201804202200"/>
    <n v="201804210559"/>
    <n v="20180419"/>
    <m/>
    <x v="1"/>
    <s v="MS"/>
    <x v="0"/>
    <x v="11"/>
    <s v="F"/>
    <s v="ST"/>
    <s v="D"/>
    <s v="FP"/>
    <x v="3"/>
    <n v="220"/>
    <n v="15"/>
    <x v="1"/>
    <n v="220"/>
    <n v="15"/>
    <n v="0"/>
    <n v="3300"/>
    <x v="1"/>
  </r>
  <r>
    <n v="2122"/>
    <s v="T2123"/>
    <x v="6"/>
    <x v="4"/>
    <s v="NPU"/>
    <s v="WSPP"/>
    <n v="35674"/>
    <n v="201804210600"/>
    <n v="201804212159"/>
    <n v="20180419"/>
    <m/>
    <x v="1"/>
    <s v="MS"/>
    <x v="0"/>
    <x v="11"/>
    <s v="F"/>
    <s v="ST"/>
    <s v="D"/>
    <s v="FP"/>
    <x v="3"/>
    <n v="480"/>
    <n v="18"/>
    <x v="1"/>
    <n v="480"/>
    <n v="18"/>
    <n v="0"/>
    <n v="8640"/>
    <x v="1"/>
  </r>
  <r>
    <n v="2123"/>
    <s v="T2124"/>
    <x v="6"/>
    <x v="4"/>
    <s v="NPU"/>
    <s v="WSPP"/>
    <n v="35674"/>
    <n v="201804212200"/>
    <n v="201804212359"/>
    <n v="20180419"/>
    <m/>
    <x v="1"/>
    <s v="MS"/>
    <x v="0"/>
    <x v="11"/>
    <s v="F"/>
    <s v="ST"/>
    <s v="D"/>
    <s v="FP"/>
    <x v="3"/>
    <n v="60"/>
    <n v="15"/>
    <x v="1"/>
    <n v="60"/>
    <n v="15"/>
    <n v="0"/>
    <n v="900"/>
    <x v="1"/>
  </r>
  <r>
    <n v="2124"/>
    <s v="T2125"/>
    <x v="6"/>
    <x v="4"/>
    <s v="NPU"/>
    <s v="WSPP"/>
    <n v="35721"/>
    <n v="201804220000"/>
    <n v="201804220559"/>
    <n v="20180420"/>
    <m/>
    <x v="1"/>
    <s v="MS"/>
    <x v="0"/>
    <x v="11"/>
    <s v="F"/>
    <s v="ST"/>
    <s v="D"/>
    <s v="FP"/>
    <x v="3"/>
    <n v="180"/>
    <n v="15"/>
    <x v="1"/>
    <n v="180"/>
    <n v="15"/>
    <n v="0"/>
    <n v="2700"/>
    <x v="1"/>
  </r>
  <r>
    <n v="2125"/>
    <s v="T2126"/>
    <x v="6"/>
    <x v="4"/>
    <s v="NPU"/>
    <s v="WSPP"/>
    <n v="35721"/>
    <n v="201804220600"/>
    <n v="201804222159"/>
    <n v="20180420"/>
    <m/>
    <x v="1"/>
    <s v="MS"/>
    <x v="0"/>
    <x v="11"/>
    <s v="F"/>
    <s v="ST"/>
    <s v="D"/>
    <s v="FP"/>
    <x v="3"/>
    <n v="480"/>
    <n v="16"/>
    <x v="1"/>
    <n v="480"/>
    <n v="16"/>
    <n v="0"/>
    <n v="7680"/>
    <x v="1"/>
  </r>
  <r>
    <n v="2126"/>
    <s v="T2127"/>
    <x v="6"/>
    <x v="4"/>
    <s v="NPU"/>
    <s v="WSPP"/>
    <n v="35721"/>
    <n v="201804222200"/>
    <n v="201804230559"/>
    <n v="20180420"/>
    <m/>
    <x v="1"/>
    <s v="MS"/>
    <x v="0"/>
    <x v="11"/>
    <s v="F"/>
    <s v="ST"/>
    <s v="D"/>
    <s v="FP"/>
    <x v="3"/>
    <n v="240"/>
    <n v="15"/>
    <x v="1"/>
    <n v="240"/>
    <n v="15"/>
    <n v="0"/>
    <n v="3600"/>
    <x v="1"/>
  </r>
  <r>
    <n v="2127"/>
    <s v="T2128"/>
    <x v="6"/>
    <x v="4"/>
    <s v="NPU"/>
    <s v="WSPP"/>
    <n v="35721"/>
    <n v="201804230600"/>
    <n v="201804232159"/>
    <n v="20180420"/>
    <m/>
    <x v="1"/>
    <s v="MS"/>
    <x v="0"/>
    <x v="11"/>
    <s v="F"/>
    <s v="ST"/>
    <s v="D"/>
    <s v="FP"/>
    <x v="3"/>
    <n v="480"/>
    <n v="16"/>
    <x v="1"/>
    <n v="480"/>
    <n v="16"/>
    <n v="0"/>
    <n v="7680"/>
    <x v="1"/>
  </r>
  <r>
    <n v="2128"/>
    <s v="T2129"/>
    <x v="6"/>
    <x v="4"/>
    <s v="NPU"/>
    <s v="WSPP"/>
    <n v="35721"/>
    <n v="201804232200"/>
    <n v="201804232359"/>
    <n v="20180420"/>
    <m/>
    <x v="1"/>
    <s v="MS"/>
    <x v="0"/>
    <x v="11"/>
    <s v="F"/>
    <s v="ST"/>
    <s v="D"/>
    <s v="FP"/>
    <x v="3"/>
    <n v="60"/>
    <n v="15"/>
    <x v="1"/>
    <n v="60"/>
    <n v="15"/>
    <n v="0"/>
    <n v="900"/>
    <x v="1"/>
  </r>
  <r>
    <n v="2129"/>
    <s v="T2130"/>
    <x v="6"/>
    <x v="4"/>
    <s v="NPU"/>
    <s v="WSPP"/>
    <n v="35732"/>
    <n v="201804210600"/>
    <n v="201804210959"/>
    <n v="20180421"/>
    <m/>
    <x v="1"/>
    <s v="MP"/>
    <x v="0"/>
    <x v="11"/>
    <s v="UP"/>
    <s v="ST"/>
    <s v="D"/>
    <s v="FP"/>
    <x v="3"/>
    <n v="167"/>
    <n v="29"/>
    <x v="1"/>
    <n v="167"/>
    <n v="29"/>
    <n v="0"/>
    <n v="4843"/>
    <x v="1"/>
  </r>
  <r>
    <n v="2130"/>
    <s v="T2131"/>
    <x v="6"/>
    <x v="4"/>
    <s v="NPU"/>
    <s v="WSPP"/>
    <n v="35732"/>
    <n v="201804211000"/>
    <n v="201804211159"/>
    <n v="20180421"/>
    <m/>
    <x v="1"/>
    <s v="MP"/>
    <x v="0"/>
    <x v="11"/>
    <s v="UP"/>
    <s v="ST"/>
    <s v="D"/>
    <s v="FP"/>
    <x v="3"/>
    <n v="75"/>
    <n v="26"/>
    <x v="1"/>
    <n v="75"/>
    <n v="26"/>
    <n v="0"/>
    <n v="1950"/>
    <x v="1"/>
  </r>
  <r>
    <n v="2131"/>
    <s v="T2132"/>
    <x v="6"/>
    <x v="4"/>
    <s v="NPU"/>
    <s v="WSPP"/>
    <n v="35732"/>
    <n v="201804211600"/>
    <n v="201804211659"/>
    <n v="20180421"/>
    <m/>
    <x v="1"/>
    <s v="MP"/>
    <x v="0"/>
    <x v="11"/>
    <s v="UP"/>
    <s v="ST"/>
    <s v="D"/>
    <s v="FP"/>
    <x v="3"/>
    <n v="15"/>
    <n v="26"/>
    <x v="1"/>
    <n v="15"/>
    <n v="26"/>
    <n v="0"/>
    <n v="390"/>
    <x v="1"/>
  </r>
  <r>
    <n v="2132"/>
    <s v="T2133"/>
    <x v="6"/>
    <x v="4"/>
    <s v="NPU"/>
    <s v="WSPP"/>
    <n v="35732"/>
    <n v="201804211700"/>
    <n v="201804211959"/>
    <n v="20180421"/>
    <m/>
    <x v="1"/>
    <s v="MP"/>
    <x v="0"/>
    <x v="11"/>
    <s v="UP"/>
    <s v="ST"/>
    <s v="D"/>
    <s v="FP"/>
    <x v="3"/>
    <n v="150"/>
    <n v="28"/>
    <x v="1"/>
    <n v="150"/>
    <n v="28"/>
    <n v="0"/>
    <n v="4200"/>
    <x v="1"/>
  </r>
  <r>
    <n v="2133"/>
    <s v="T2134"/>
    <x v="6"/>
    <x v="4"/>
    <s v="NPU"/>
    <s v="WSPP"/>
    <n v="35732"/>
    <n v="201804212000"/>
    <n v="201804212159"/>
    <n v="20180421"/>
    <m/>
    <x v="1"/>
    <s v="MP"/>
    <x v="0"/>
    <x v="11"/>
    <s v="UP"/>
    <s v="ST"/>
    <s v="D"/>
    <s v="FP"/>
    <x v="3"/>
    <n v="103"/>
    <n v="35"/>
    <x v="1"/>
    <n v="103"/>
    <n v="35"/>
    <n v="0"/>
    <n v="3605"/>
    <x v="1"/>
  </r>
  <r>
    <n v="2134"/>
    <s v="T2135"/>
    <x v="6"/>
    <x v="4"/>
    <s v="NPU"/>
    <s v="WSPP"/>
    <n v="35732"/>
    <n v="201804212200"/>
    <n v="201804212259"/>
    <n v="20180421"/>
    <m/>
    <x v="1"/>
    <s v="MP"/>
    <x v="0"/>
    <x v="11"/>
    <s v="UP"/>
    <s v="ST"/>
    <s v="D"/>
    <s v="FP"/>
    <x v="3"/>
    <n v="24"/>
    <n v="23"/>
    <x v="1"/>
    <n v="24"/>
    <n v="23"/>
    <n v="0"/>
    <n v="552"/>
    <x v="1"/>
  </r>
  <r>
    <n v="2135"/>
    <s v="T2136"/>
    <x v="6"/>
    <x v="4"/>
    <s v="NPU"/>
    <s v="WSPP"/>
    <n v="35733"/>
    <n v="201804210700"/>
    <n v="201804210759"/>
    <n v="20180421"/>
    <m/>
    <x v="1"/>
    <s v="MP"/>
    <x v="1"/>
    <x v="12"/>
    <s v="UP"/>
    <s v="ST"/>
    <s v="D"/>
    <s v="FP"/>
    <x v="3"/>
    <n v="14"/>
    <n v="29"/>
    <x v="1"/>
    <n v="14"/>
    <n v="29"/>
    <n v="0"/>
    <n v="406"/>
    <x v="1"/>
  </r>
  <r>
    <n v="2136"/>
    <s v="T2137"/>
    <x v="6"/>
    <x v="4"/>
    <s v="NPU"/>
    <s v="WSPP"/>
    <n v="35733"/>
    <n v="201804212300"/>
    <n v="201804220059"/>
    <n v="20180421"/>
    <m/>
    <x v="1"/>
    <s v="MP"/>
    <x v="1"/>
    <x v="12"/>
    <s v="UP"/>
    <s v="ST"/>
    <s v="D"/>
    <s v="FP"/>
    <x v="3"/>
    <n v="44"/>
    <n v="23"/>
    <x v="1"/>
    <n v="44"/>
    <n v="23"/>
    <n v="0"/>
    <n v="1012"/>
    <x v="1"/>
  </r>
  <r>
    <n v="2137"/>
    <s v="T2138"/>
    <x v="6"/>
    <x v="4"/>
    <s v="NPU"/>
    <s v="WSPP"/>
    <n v="35734"/>
    <n v="201804220100"/>
    <n v="201804220259"/>
    <n v="20180422"/>
    <m/>
    <x v="1"/>
    <s v="MP"/>
    <x v="1"/>
    <x v="12"/>
    <s v="UP"/>
    <s v="ST"/>
    <s v="D"/>
    <s v="OP"/>
    <x v="3"/>
    <n v="48"/>
    <n v="23"/>
    <x v="1"/>
    <n v="48"/>
    <n v="23"/>
    <n v="0"/>
    <n v="1104"/>
    <x v="1"/>
  </r>
  <r>
    <n v="2138"/>
    <s v="T2139"/>
    <x v="6"/>
    <x v="4"/>
    <s v="NPU"/>
    <s v="WSPP"/>
    <n v="35734"/>
    <n v="201804220300"/>
    <n v="201804220359"/>
    <n v="20180422"/>
    <m/>
    <x v="1"/>
    <s v="MP"/>
    <x v="1"/>
    <x v="12"/>
    <s v="UP"/>
    <s v="ST"/>
    <s v="D"/>
    <s v="OP"/>
    <x v="3"/>
    <n v="24"/>
    <n v="27"/>
    <x v="1"/>
    <n v="24"/>
    <n v="27"/>
    <n v="0"/>
    <n v="648"/>
    <x v="1"/>
  </r>
  <r>
    <n v="2139"/>
    <s v="T2140"/>
    <x v="6"/>
    <x v="4"/>
    <s v="NPU"/>
    <s v="WSPP"/>
    <n v="35734"/>
    <n v="201804220900"/>
    <n v="201804221059"/>
    <n v="20180422"/>
    <m/>
    <x v="1"/>
    <s v="MP"/>
    <x v="1"/>
    <x v="12"/>
    <s v="UP"/>
    <s v="ST"/>
    <s v="D"/>
    <s v="OP"/>
    <x v="3"/>
    <n v="25"/>
    <n v="22"/>
    <x v="1"/>
    <n v="25"/>
    <n v="22"/>
    <n v="0"/>
    <n v="550"/>
    <x v="1"/>
  </r>
  <r>
    <n v="2140"/>
    <s v="T2141"/>
    <x v="6"/>
    <x v="4"/>
    <s v="NPU"/>
    <s v="WSPP"/>
    <n v="35734"/>
    <n v="201804221200"/>
    <n v="201804221759"/>
    <n v="20180422"/>
    <m/>
    <x v="1"/>
    <s v="MP"/>
    <x v="1"/>
    <x v="12"/>
    <s v="UP"/>
    <s v="ST"/>
    <s v="D"/>
    <s v="OP"/>
    <x v="3"/>
    <n v="75"/>
    <n v="23"/>
    <x v="1"/>
    <n v="75"/>
    <n v="23"/>
    <n v="0"/>
    <n v="1725"/>
    <x v="1"/>
  </r>
  <r>
    <n v="2141"/>
    <s v="T2142"/>
    <x v="6"/>
    <x v="4"/>
    <s v="NPU"/>
    <s v="WSPP"/>
    <n v="35734"/>
    <n v="201804221800"/>
    <n v="201804221959"/>
    <n v="20180422"/>
    <m/>
    <x v="1"/>
    <s v="MP"/>
    <x v="1"/>
    <x v="12"/>
    <s v="UP"/>
    <s v="ST"/>
    <s v="D"/>
    <s v="OP"/>
    <x v="3"/>
    <n v="35"/>
    <n v="25"/>
    <x v="1"/>
    <n v="35"/>
    <n v="25"/>
    <n v="0"/>
    <n v="875"/>
    <x v="1"/>
  </r>
  <r>
    <n v="2142"/>
    <s v="T2143"/>
    <x v="6"/>
    <x v="4"/>
    <s v="NPU"/>
    <s v="WSPP"/>
    <n v="35738"/>
    <n v="201804220600"/>
    <n v="201804220659"/>
    <n v="20180422"/>
    <m/>
    <x v="1"/>
    <s v="MP"/>
    <x v="0"/>
    <x v="11"/>
    <s v="UP"/>
    <s v="ST"/>
    <s v="D"/>
    <s v="OP"/>
    <x v="3"/>
    <n v="10"/>
    <n v="30"/>
    <x v="1"/>
    <n v="10"/>
    <n v="30"/>
    <n v="0"/>
    <n v="300"/>
    <x v="1"/>
  </r>
  <r>
    <n v="2143"/>
    <s v="T2144"/>
    <x v="6"/>
    <x v="4"/>
    <s v="NPU"/>
    <s v="WSPP"/>
    <n v="35738"/>
    <n v="201804220800"/>
    <n v="201804220859"/>
    <n v="20180422"/>
    <m/>
    <x v="1"/>
    <s v="MP"/>
    <x v="0"/>
    <x v="11"/>
    <s v="UP"/>
    <s v="ST"/>
    <s v="D"/>
    <s v="OP"/>
    <x v="3"/>
    <n v="15"/>
    <n v="26"/>
    <x v="1"/>
    <n v="15"/>
    <n v="26"/>
    <n v="0"/>
    <n v="390"/>
    <x v="1"/>
  </r>
  <r>
    <n v="2144"/>
    <s v="T2145"/>
    <x v="6"/>
    <x v="4"/>
    <s v="NPU"/>
    <s v="WSPP"/>
    <n v="35738"/>
    <n v="201804221100"/>
    <n v="201804221159"/>
    <n v="20180422"/>
    <m/>
    <x v="1"/>
    <s v="MP"/>
    <x v="0"/>
    <x v="11"/>
    <s v="UP"/>
    <s v="ST"/>
    <s v="D"/>
    <s v="OP"/>
    <x v="3"/>
    <n v="25"/>
    <n v="24"/>
    <x v="1"/>
    <n v="25"/>
    <n v="24"/>
    <n v="0"/>
    <n v="600"/>
    <x v="1"/>
  </r>
  <r>
    <n v="2145"/>
    <s v="T2146"/>
    <x v="6"/>
    <x v="4"/>
    <s v="NPU"/>
    <s v="WSPP"/>
    <n v="35738"/>
    <n v="201804221200"/>
    <n v="201804221659"/>
    <n v="20180422"/>
    <m/>
    <x v="1"/>
    <s v="MP"/>
    <x v="0"/>
    <x v="11"/>
    <s v="UP"/>
    <s v="ST"/>
    <s v="D"/>
    <s v="OP"/>
    <x v="3"/>
    <n v="80"/>
    <n v="23"/>
    <x v="1"/>
    <n v="80"/>
    <n v="23"/>
    <n v="0"/>
    <n v="1840"/>
    <x v="1"/>
  </r>
  <r>
    <n v="2146"/>
    <s v="T2147"/>
    <x v="6"/>
    <x v="4"/>
    <s v="NPU"/>
    <s v="WSPP"/>
    <n v="35746"/>
    <n v="201804222000"/>
    <n v="201804222059"/>
    <n v="20180422"/>
    <m/>
    <x v="1"/>
    <s v="MP"/>
    <x v="0"/>
    <x v="11"/>
    <s v="UP"/>
    <s v="ST"/>
    <s v="D"/>
    <s v="OP"/>
    <x v="3"/>
    <n v="27"/>
    <n v="25"/>
    <x v="1"/>
    <n v="27"/>
    <n v="25"/>
    <n v="0"/>
    <n v="675"/>
    <x v="1"/>
  </r>
  <r>
    <n v="2147"/>
    <s v="T2148"/>
    <x v="6"/>
    <x v="4"/>
    <s v="NPU"/>
    <s v="WSPP"/>
    <n v="35756"/>
    <n v="201804240000"/>
    <n v="201804240559"/>
    <n v="20180423"/>
    <m/>
    <x v="1"/>
    <s v="MS"/>
    <x v="0"/>
    <x v="11"/>
    <s v="F"/>
    <s v="ST"/>
    <s v="D"/>
    <s v="FP"/>
    <x v="3"/>
    <n v="246"/>
    <n v="15"/>
    <x v="1"/>
    <n v="246"/>
    <n v="15"/>
    <n v="0"/>
    <n v="3690"/>
    <x v="1"/>
  </r>
  <r>
    <n v="2148"/>
    <s v="T2149"/>
    <x v="6"/>
    <x v="4"/>
    <s v="NPU"/>
    <s v="WSPP"/>
    <n v="35756"/>
    <n v="201804240600"/>
    <n v="201804242159"/>
    <n v="20180423"/>
    <m/>
    <x v="1"/>
    <s v="MS"/>
    <x v="0"/>
    <x v="11"/>
    <s v="F"/>
    <s v="ST"/>
    <s v="D"/>
    <s v="FP"/>
    <x v="3"/>
    <n v="656"/>
    <n v="16"/>
    <x v="1"/>
    <n v="656"/>
    <n v="16"/>
    <n v="0"/>
    <n v="10496"/>
    <x v="1"/>
  </r>
  <r>
    <n v="2149"/>
    <s v="T2150"/>
    <x v="6"/>
    <x v="4"/>
    <s v="NPU"/>
    <s v="WSPP"/>
    <n v="35756"/>
    <n v="201804242200"/>
    <n v="201804242359"/>
    <n v="20180423"/>
    <m/>
    <x v="1"/>
    <s v="MS"/>
    <x v="0"/>
    <x v="11"/>
    <s v="F"/>
    <s v="ST"/>
    <s v="D"/>
    <s v="FP"/>
    <x v="3"/>
    <n v="82"/>
    <n v="15"/>
    <x v="1"/>
    <n v="82"/>
    <n v="15"/>
    <n v="0"/>
    <n v="1230"/>
    <x v="1"/>
  </r>
  <r>
    <n v="2150"/>
    <s v="T2151"/>
    <x v="6"/>
    <x v="4"/>
    <s v="NPU"/>
    <s v="WSPP"/>
    <n v="35784"/>
    <n v="201804240500"/>
    <n v="201804240559"/>
    <n v="20180424"/>
    <m/>
    <x v="1"/>
    <s v="MP"/>
    <x v="1"/>
    <x v="12"/>
    <s v="UP"/>
    <s v="ST"/>
    <s v="H"/>
    <s v="OP"/>
    <x v="3"/>
    <n v="20"/>
    <n v="20"/>
    <x v="1"/>
    <n v="20"/>
    <n v="20"/>
    <n v="0"/>
    <n v="400"/>
    <x v="1"/>
  </r>
  <r>
    <n v="2151"/>
    <s v="T2152"/>
    <x v="6"/>
    <x v="4"/>
    <s v="NPU"/>
    <s v="WSPP"/>
    <n v="35792"/>
    <n v="201804250000"/>
    <n v="201804250559"/>
    <n v="20180424"/>
    <m/>
    <x v="1"/>
    <s v="MS"/>
    <x v="0"/>
    <x v="11"/>
    <s v="F"/>
    <s v="ST"/>
    <s v="D"/>
    <s v="FP"/>
    <x v="3"/>
    <n v="210"/>
    <n v="15"/>
    <x v="1"/>
    <n v="210"/>
    <n v="15"/>
    <n v="0"/>
    <n v="3150"/>
    <x v="1"/>
  </r>
  <r>
    <n v="2152"/>
    <s v="T2153"/>
    <x v="6"/>
    <x v="4"/>
    <s v="NPU"/>
    <s v="WSPP"/>
    <n v="35792"/>
    <n v="201804250600"/>
    <n v="201804252159"/>
    <n v="20180424"/>
    <m/>
    <x v="1"/>
    <s v="MS"/>
    <x v="0"/>
    <x v="11"/>
    <s v="F"/>
    <s v="ST"/>
    <s v="D"/>
    <s v="FP"/>
    <x v="3"/>
    <n v="560"/>
    <n v="16"/>
    <x v="1"/>
    <n v="560"/>
    <n v="16"/>
    <n v="0"/>
    <n v="8960"/>
    <x v="1"/>
  </r>
  <r>
    <n v="2153"/>
    <s v="T2154"/>
    <x v="6"/>
    <x v="4"/>
    <s v="NPU"/>
    <s v="WSPP"/>
    <n v="35792"/>
    <n v="201804252200"/>
    <n v="201804252359"/>
    <n v="20180424"/>
    <m/>
    <x v="1"/>
    <s v="MS"/>
    <x v="0"/>
    <x v="11"/>
    <s v="F"/>
    <s v="ST"/>
    <s v="D"/>
    <s v="FP"/>
    <x v="3"/>
    <n v="70"/>
    <n v="15"/>
    <x v="1"/>
    <n v="70"/>
    <n v="15"/>
    <n v="0"/>
    <n v="1050"/>
    <x v="1"/>
  </r>
  <r>
    <n v="2154"/>
    <s v="T2155"/>
    <x v="6"/>
    <x v="4"/>
    <s v="NPU"/>
    <s v="WSPP"/>
    <n v="35824"/>
    <n v="201804242200"/>
    <n v="201804242259"/>
    <n v="20180424"/>
    <m/>
    <x v="1"/>
    <s v="MP"/>
    <x v="1"/>
    <x v="12"/>
    <s v="UP"/>
    <s v="ST"/>
    <s v="H"/>
    <s v="FP"/>
    <x v="3"/>
    <n v="10"/>
    <n v="22"/>
    <x v="1"/>
    <n v="10"/>
    <n v="22"/>
    <n v="0"/>
    <n v="220"/>
    <x v="1"/>
  </r>
  <r>
    <n v="2155"/>
    <s v="T2156"/>
    <x v="6"/>
    <x v="4"/>
    <s v="NPU"/>
    <s v="WSPP"/>
    <n v="35824"/>
    <n v="201804242300"/>
    <n v="201804242359"/>
    <n v="20180424"/>
    <m/>
    <x v="1"/>
    <s v="MP"/>
    <x v="1"/>
    <x v="12"/>
    <s v="UP"/>
    <s v="ST"/>
    <s v="H"/>
    <s v="FP"/>
    <x v="3"/>
    <n v="30"/>
    <n v="21"/>
    <x v="1"/>
    <n v="30"/>
    <n v="21"/>
    <n v="0"/>
    <n v="630"/>
    <x v="1"/>
  </r>
  <r>
    <n v="2156"/>
    <s v="T2157"/>
    <x v="6"/>
    <x v="4"/>
    <s v="NPU"/>
    <s v="WSPP"/>
    <n v="35832"/>
    <n v="201804260000"/>
    <n v="201804260559"/>
    <n v="20180425"/>
    <m/>
    <x v="1"/>
    <s v="MS"/>
    <x v="0"/>
    <x v="11"/>
    <s v="F"/>
    <s v="ST"/>
    <s v="D"/>
    <s v="FP"/>
    <x v="3"/>
    <n v="210"/>
    <n v="16"/>
    <x v="1"/>
    <n v="210"/>
    <n v="16"/>
    <n v="0"/>
    <n v="3360"/>
    <x v="1"/>
  </r>
  <r>
    <n v="2157"/>
    <s v="T2158"/>
    <x v="6"/>
    <x v="4"/>
    <s v="NPU"/>
    <s v="WSPP"/>
    <n v="35832"/>
    <n v="201804260600"/>
    <n v="201804262159"/>
    <n v="20180425"/>
    <m/>
    <x v="1"/>
    <s v="MS"/>
    <x v="0"/>
    <x v="11"/>
    <s v="F"/>
    <s v="ST"/>
    <s v="D"/>
    <s v="FP"/>
    <x v="3"/>
    <n v="560"/>
    <n v="17"/>
    <x v="1"/>
    <n v="560"/>
    <n v="17"/>
    <n v="0"/>
    <n v="9520"/>
    <x v="1"/>
  </r>
  <r>
    <n v="2158"/>
    <s v="T2159"/>
    <x v="6"/>
    <x v="4"/>
    <s v="NPU"/>
    <s v="WSPP"/>
    <n v="35832"/>
    <n v="201804262200"/>
    <n v="201804262359"/>
    <n v="20180425"/>
    <m/>
    <x v="1"/>
    <s v="MS"/>
    <x v="0"/>
    <x v="11"/>
    <s v="F"/>
    <s v="ST"/>
    <s v="D"/>
    <s v="FP"/>
    <x v="3"/>
    <n v="70"/>
    <n v="16"/>
    <x v="1"/>
    <n v="70"/>
    <n v="16"/>
    <n v="0"/>
    <n v="1120"/>
    <x v="1"/>
  </r>
  <r>
    <n v="2159"/>
    <s v="T2160"/>
    <x v="6"/>
    <x v="4"/>
    <s v="NPU"/>
    <s v="WSPP"/>
    <n v="35838"/>
    <n v="201804251000"/>
    <n v="201804251059"/>
    <n v="20180425"/>
    <m/>
    <x v="1"/>
    <s v="MP"/>
    <x v="1"/>
    <x v="12"/>
    <s v="UP"/>
    <s v="ST"/>
    <s v="D"/>
    <s v="P"/>
    <x v="3"/>
    <n v="32"/>
    <n v="20"/>
    <x v="1"/>
    <n v="32"/>
    <n v="20"/>
    <n v="0"/>
    <n v="640"/>
    <x v="1"/>
  </r>
  <r>
    <n v="2160"/>
    <s v="T2161"/>
    <x v="6"/>
    <x v="4"/>
    <s v="NPU"/>
    <s v="WSPP"/>
    <n v="35838"/>
    <n v="201804251900"/>
    <n v="201804252259"/>
    <n v="20180425"/>
    <m/>
    <x v="1"/>
    <s v="MP"/>
    <x v="1"/>
    <x v="12"/>
    <s v="UP"/>
    <s v="ST"/>
    <s v="D"/>
    <s v="P"/>
    <x v="3"/>
    <n v="135"/>
    <n v="25"/>
    <x v="1"/>
    <n v="135"/>
    <n v="25"/>
    <n v="0"/>
    <n v="3375"/>
    <x v="1"/>
  </r>
  <r>
    <n v="2161"/>
    <s v="T2162"/>
    <x v="6"/>
    <x v="4"/>
    <s v="NPU"/>
    <s v="WSPP"/>
    <n v="35861"/>
    <n v="201804270000"/>
    <n v="201804270559"/>
    <n v="20180426"/>
    <m/>
    <x v="1"/>
    <s v="MS"/>
    <x v="0"/>
    <x v="11"/>
    <s v="F"/>
    <s v="ST"/>
    <s v="D"/>
    <s v="FP"/>
    <x v="3"/>
    <n v="210"/>
    <n v="16"/>
    <x v="1"/>
    <n v="210"/>
    <n v="16"/>
    <n v="0"/>
    <n v="3360"/>
    <x v="1"/>
  </r>
  <r>
    <n v="2162"/>
    <s v="T2163"/>
    <x v="6"/>
    <x v="4"/>
    <s v="NPU"/>
    <s v="WSPP"/>
    <n v="35861"/>
    <n v="201804270600"/>
    <n v="201804272159"/>
    <n v="20180426"/>
    <m/>
    <x v="1"/>
    <s v="MS"/>
    <x v="0"/>
    <x v="11"/>
    <s v="F"/>
    <s v="ST"/>
    <s v="D"/>
    <s v="FP"/>
    <x v="3"/>
    <n v="560"/>
    <n v="17"/>
    <x v="1"/>
    <n v="560"/>
    <n v="17"/>
    <n v="0"/>
    <n v="9520"/>
    <x v="1"/>
  </r>
  <r>
    <n v="2163"/>
    <s v="T2164"/>
    <x v="6"/>
    <x v="4"/>
    <s v="NPU"/>
    <s v="WSPP"/>
    <n v="35861"/>
    <n v="201804272200"/>
    <n v="201804280559"/>
    <n v="20180426"/>
    <m/>
    <x v="1"/>
    <s v="MS"/>
    <x v="0"/>
    <x v="11"/>
    <s v="F"/>
    <s v="ST"/>
    <s v="D"/>
    <s v="FP"/>
    <x v="3"/>
    <n v="280"/>
    <n v="16"/>
    <x v="1"/>
    <n v="280"/>
    <n v="16"/>
    <n v="0"/>
    <n v="4480"/>
    <x v="1"/>
  </r>
  <r>
    <n v="2164"/>
    <s v="T2165"/>
    <x v="6"/>
    <x v="4"/>
    <s v="NPU"/>
    <s v="WSPP"/>
    <n v="35861"/>
    <n v="201804280600"/>
    <n v="201804282159"/>
    <n v="20180426"/>
    <m/>
    <x v="1"/>
    <s v="MS"/>
    <x v="0"/>
    <x v="11"/>
    <s v="F"/>
    <s v="ST"/>
    <s v="D"/>
    <s v="FP"/>
    <x v="3"/>
    <n v="560"/>
    <n v="17"/>
    <x v="1"/>
    <n v="560"/>
    <n v="17"/>
    <n v="0"/>
    <n v="9520"/>
    <x v="1"/>
  </r>
  <r>
    <n v="2165"/>
    <s v="T2166"/>
    <x v="6"/>
    <x v="4"/>
    <s v="NPU"/>
    <s v="WSPP"/>
    <n v="35861"/>
    <n v="201804282200"/>
    <n v="201804282359"/>
    <n v="20180426"/>
    <m/>
    <x v="1"/>
    <s v="MS"/>
    <x v="0"/>
    <x v="11"/>
    <s v="F"/>
    <s v="ST"/>
    <s v="D"/>
    <s v="FP"/>
    <x v="3"/>
    <n v="70"/>
    <n v="16"/>
    <x v="1"/>
    <n v="70"/>
    <n v="16"/>
    <n v="0"/>
    <n v="1120"/>
    <x v="1"/>
  </r>
  <r>
    <n v="2166"/>
    <s v="T2167"/>
    <x v="6"/>
    <x v="4"/>
    <s v="NPU"/>
    <s v="WSPP"/>
    <n v="35882"/>
    <n v="201804270100"/>
    <n v="201804270159"/>
    <n v="20180427"/>
    <m/>
    <x v="1"/>
    <s v="MP"/>
    <x v="0"/>
    <x v="11"/>
    <s v="UP"/>
    <s v="ST"/>
    <s v="D"/>
    <s v="OP"/>
    <x v="3"/>
    <n v="28"/>
    <n v="23"/>
    <x v="1"/>
    <n v="28"/>
    <n v="23"/>
    <n v="0"/>
    <n v="644"/>
    <x v="1"/>
  </r>
  <r>
    <n v="2167"/>
    <s v="T2168"/>
    <x v="6"/>
    <x v="4"/>
    <s v="NPU"/>
    <s v="WSPP"/>
    <n v="35883"/>
    <n v="201804270100"/>
    <n v="201804270259"/>
    <n v="20180427"/>
    <m/>
    <x v="1"/>
    <s v="MP"/>
    <x v="1"/>
    <x v="12"/>
    <s v="UP"/>
    <s v="ST"/>
    <s v="D"/>
    <s v="FP"/>
    <x v="3"/>
    <n v="39"/>
    <n v="17"/>
    <x v="1"/>
    <n v="39"/>
    <n v="17"/>
    <n v="0"/>
    <n v="663"/>
    <x v="1"/>
  </r>
  <r>
    <n v="2168"/>
    <s v="T2169"/>
    <x v="6"/>
    <x v="4"/>
    <s v="NPU"/>
    <s v="WSPP"/>
    <n v="35883"/>
    <n v="201804271200"/>
    <n v="201804271259"/>
    <n v="20180427"/>
    <m/>
    <x v="1"/>
    <s v="MP"/>
    <x v="1"/>
    <x v="12"/>
    <s v="UP"/>
    <s v="ST"/>
    <s v="D"/>
    <s v="FP"/>
    <x v="3"/>
    <n v="10"/>
    <n v="19"/>
    <x v="1"/>
    <n v="10"/>
    <n v="19"/>
    <n v="0"/>
    <n v="190"/>
    <x v="1"/>
  </r>
  <r>
    <n v="2169"/>
    <s v="T2170"/>
    <x v="6"/>
    <x v="4"/>
    <s v="NPU"/>
    <s v="WSPP"/>
    <n v="35883"/>
    <n v="201804271600"/>
    <n v="201804271659"/>
    <n v="20180427"/>
    <m/>
    <x v="1"/>
    <s v="MP"/>
    <x v="1"/>
    <x v="12"/>
    <s v="UP"/>
    <s v="ST"/>
    <s v="D"/>
    <s v="FP"/>
    <x v="3"/>
    <n v="22"/>
    <n v="22"/>
    <x v="1"/>
    <n v="22"/>
    <n v="22"/>
    <n v="0"/>
    <n v="484"/>
    <x v="1"/>
  </r>
  <r>
    <n v="2170"/>
    <s v="T2171"/>
    <x v="6"/>
    <x v="4"/>
    <s v="NPU"/>
    <s v="WSPP"/>
    <n v="35883"/>
    <n v="201804271700"/>
    <n v="201804271859"/>
    <n v="20180427"/>
    <m/>
    <x v="1"/>
    <s v="MP"/>
    <x v="1"/>
    <x v="12"/>
    <s v="UP"/>
    <s v="ST"/>
    <s v="D"/>
    <s v="FP"/>
    <x v="3"/>
    <n v="80"/>
    <n v="24"/>
    <x v="1"/>
    <n v="80"/>
    <n v="24"/>
    <n v="0"/>
    <n v="1920"/>
    <x v="1"/>
  </r>
  <r>
    <n v="2171"/>
    <s v="T2172"/>
    <x v="6"/>
    <x v="4"/>
    <s v="NPU"/>
    <s v="WSPP"/>
    <n v="35883"/>
    <n v="201804271900"/>
    <n v="201804271959"/>
    <n v="20180427"/>
    <m/>
    <x v="1"/>
    <s v="MP"/>
    <x v="1"/>
    <x v="12"/>
    <s v="UP"/>
    <s v="ST"/>
    <s v="D"/>
    <s v="FP"/>
    <x v="3"/>
    <n v="15"/>
    <n v="25"/>
    <x v="1"/>
    <n v="15"/>
    <n v="25"/>
    <n v="0"/>
    <n v="375"/>
    <x v="1"/>
  </r>
  <r>
    <n v="2172"/>
    <s v="T2173"/>
    <x v="6"/>
    <x v="4"/>
    <s v="NPU"/>
    <s v="WSPP"/>
    <n v="35883"/>
    <n v="201804272200"/>
    <n v="201804272259"/>
    <n v="20180427"/>
    <m/>
    <x v="1"/>
    <s v="MP"/>
    <x v="1"/>
    <x v="12"/>
    <s v="UP"/>
    <s v="ST"/>
    <s v="D"/>
    <s v="FP"/>
    <x v="3"/>
    <n v="40"/>
    <n v="14"/>
    <x v="1"/>
    <n v="40"/>
    <n v="14"/>
    <n v="0"/>
    <n v="560"/>
    <x v="1"/>
  </r>
  <r>
    <n v="2173"/>
    <s v="T2174"/>
    <x v="6"/>
    <x v="4"/>
    <s v="NPU"/>
    <s v="WSPP"/>
    <n v="35891"/>
    <n v="201804290000"/>
    <n v="201804290559"/>
    <n v="20180427"/>
    <m/>
    <x v="1"/>
    <s v="MS"/>
    <x v="0"/>
    <x v="11"/>
    <s v="F"/>
    <s v="ST"/>
    <s v="D"/>
    <s v="FP"/>
    <x v="3"/>
    <n v="210"/>
    <n v="15"/>
    <x v="1"/>
    <n v="210"/>
    <n v="15"/>
    <n v="0"/>
    <n v="3150"/>
    <x v="1"/>
  </r>
  <r>
    <n v="2174"/>
    <s v="T2175"/>
    <x v="6"/>
    <x v="4"/>
    <s v="NPU"/>
    <s v="WSPP"/>
    <n v="35891"/>
    <n v="201804290600"/>
    <n v="201804292159"/>
    <n v="20180427"/>
    <m/>
    <x v="1"/>
    <s v="MS"/>
    <x v="0"/>
    <x v="11"/>
    <s v="F"/>
    <s v="ST"/>
    <s v="D"/>
    <s v="FP"/>
    <x v="3"/>
    <n v="560"/>
    <n v="16"/>
    <x v="1"/>
    <n v="560"/>
    <n v="16"/>
    <n v="0"/>
    <n v="8960"/>
    <x v="1"/>
  </r>
  <r>
    <n v="2175"/>
    <s v="T2176"/>
    <x v="6"/>
    <x v="4"/>
    <s v="NPU"/>
    <s v="WSPP"/>
    <n v="35891"/>
    <n v="201804292200"/>
    <n v="201804300559"/>
    <n v="20180427"/>
    <m/>
    <x v="1"/>
    <s v="MS"/>
    <x v="0"/>
    <x v="11"/>
    <s v="F"/>
    <s v="ST"/>
    <s v="D"/>
    <s v="FP"/>
    <x v="3"/>
    <n v="280"/>
    <n v="15"/>
    <x v="1"/>
    <n v="280"/>
    <n v="15"/>
    <n v="0"/>
    <n v="4200"/>
    <x v="1"/>
  </r>
  <r>
    <n v="2176"/>
    <s v="T2177"/>
    <x v="6"/>
    <x v="4"/>
    <s v="NPU"/>
    <s v="WSPP"/>
    <n v="35891"/>
    <n v="201804300600"/>
    <n v="201804302159"/>
    <n v="20180427"/>
    <m/>
    <x v="1"/>
    <s v="MS"/>
    <x v="0"/>
    <x v="11"/>
    <s v="F"/>
    <s v="ST"/>
    <s v="D"/>
    <s v="FP"/>
    <x v="3"/>
    <n v="560"/>
    <n v="16"/>
    <x v="1"/>
    <n v="560"/>
    <n v="16"/>
    <n v="0"/>
    <n v="8960"/>
    <x v="1"/>
  </r>
  <r>
    <n v="2177"/>
    <s v="T2178"/>
    <x v="6"/>
    <x v="4"/>
    <s v="NPU"/>
    <s v="WSPP"/>
    <n v="35891"/>
    <n v="201804302200"/>
    <n v="201804302359"/>
    <n v="20180427"/>
    <m/>
    <x v="1"/>
    <s v="MS"/>
    <x v="0"/>
    <x v="11"/>
    <s v="F"/>
    <s v="ST"/>
    <s v="D"/>
    <s v="FP"/>
    <x v="3"/>
    <n v="70"/>
    <n v="15"/>
    <x v="1"/>
    <n v="70"/>
    <n v="15"/>
    <n v="0"/>
    <n v="1050"/>
    <x v="1"/>
  </r>
  <r>
    <n v="2178"/>
    <s v="T2179"/>
    <x v="6"/>
    <x v="4"/>
    <s v="NPU"/>
    <s v="WSPP"/>
    <n v="35897"/>
    <n v="201804270900"/>
    <n v="201804270959"/>
    <n v="20180427"/>
    <m/>
    <x v="1"/>
    <s v="MP"/>
    <x v="0"/>
    <x v="11"/>
    <s v="UP"/>
    <s v="ST"/>
    <s v="D"/>
    <s v="P"/>
    <x v="3"/>
    <n v="28"/>
    <n v="23"/>
    <x v="1"/>
    <n v="28"/>
    <n v="23"/>
    <n v="0"/>
    <n v="644"/>
    <x v="1"/>
  </r>
  <r>
    <n v="2179"/>
    <s v="T2180"/>
    <x v="6"/>
    <x v="4"/>
    <s v="NPU"/>
    <s v="WSPP"/>
    <n v="35944"/>
    <n v="201805010000"/>
    <n v="201805010559"/>
    <n v="20180430"/>
    <m/>
    <x v="1"/>
    <s v="MS"/>
    <x v="1"/>
    <x v="12"/>
    <s v="F"/>
    <s v="ST"/>
    <s v="D"/>
    <s v="FP"/>
    <x v="3"/>
    <n v="150"/>
    <n v="15"/>
    <x v="1"/>
    <n v="150"/>
    <n v="15"/>
    <n v="0"/>
    <n v="2250"/>
    <x v="1"/>
  </r>
  <r>
    <n v="2180"/>
    <s v="T2181"/>
    <x v="6"/>
    <x v="4"/>
    <s v="NPU"/>
    <s v="WSPP"/>
    <n v="35944"/>
    <n v="201805010600"/>
    <n v="201805012159"/>
    <n v="20180430"/>
    <m/>
    <x v="1"/>
    <s v="MS"/>
    <x v="1"/>
    <x v="12"/>
    <s v="F"/>
    <s v="ST"/>
    <s v="D"/>
    <s v="FP"/>
    <x v="3"/>
    <n v="800"/>
    <n v="15.5"/>
    <x v="1"/>
    <n v="800"/>
    <n v="15.5"/>
    <n v="0"/>
    <n v="12400"/>
    <x v="1"/>
  </r>
  <r>
    <n v="2181"/>
    <s v="T2182"/>
    <x v="6"/>
    <x v="4"/>
    <s v="NPU"/>
    <s v="WSPP"/>
    <n v="35944"/>
    <n v="201805012200"/>
    <n v="201805012359"/>
    <n v="20180430"/>
    <m/>
    <x v="1"/>
    <s v="MS"/>
    <x v="1"/>
    <x v="12"/>
    <s v="F"/>
    <s v="ST"/>
    <s v="D"/>
    <s v="FP"/>
    <x v="3"/>
    <n v="50"/>
    <n v="15"/>
    <x v="1"/>
    <n v="50"/>
    <n v="15"/>
    <n v="0"/>
    <n v="750"/>
    <x v="1"/>
  </r>
  <r>
    <n v="2182"/>
    <s v="T2183"/>
    <x v="6"/>
    <x v="4"/>
    <s v="NPU"/>
    <s v="WSPP"/>
    <n v="35949"/>
    <n v="201804302000"/>
    <n v="201804302159"/>
    <n v="20180430"/>
    <m/>
    <x v="1"/>
    <s v="MP"/>
    <x v="1"/>
    <x v="12"/>
    <s v="UP"/>
    <s v="ST"/>
    <s v="H"/>
    <s v="P"/>
    <x v="3"/>
    <n v="100"/>
    <n v="20"/>
    <x v="1"/>
    <n v="100"/>
    <n v="20"/>
    <n v="0"/>
    <n v="2000"/>
    <x v="1"/>
  </r>
  <r>
    <n v="2183"/>
    <s v="T2184"/>
    <x v="6"/>
    <x v="4"/>
    <s v="NPU"/>
    <s v="WSPP"/>
    <n v="35961"/>
    <n v="201805010600"/>
    <n v="201805010659"/>
    <n v="20180501"/>
    <m/>
    <x v="1"/>
    <s v="MP"/>
    <x v="1"/>
    <x v="12"/>
    <s v="UP"/>
    <s v="ST"/>
    <s v="H"/>
    <s v="OP"/>
    <x v="3"/>
    <n v="20"/>
    <n v="23"/>
    <x v="1"/>
    <n v="20"/>
    <n v="23"/>
    <n v="0"/>
    <n v="460"/>
    <x v="1"/>
  </r>
  <r>
    <n v="2184"/>
    <s v="T2185"/>
    <x v="6"/>
    <x v="4"/>
    <s v="NPU"/>
    <s v="WSPP"/>
    <n v="35963"/>
    <n v="201805020000"/>
    <n v="201805020559"/>
    <n v="20180501"/>
    <m/>
    <x v="1"/>
    <s v="MS"/>
    <x v="1"/>
    <x v="12"/>
    <s v="F"/>
    <s v="ST"/>
    <s v="D"/>
    <s v="FP"/>
    <x v="3"/>
    <n v="240"/>
    <n v="15"/>
    <x v="1"/>
    <n v="240"/>
    <n v="15"/>
    <n v="0"/>
    <n v="3600"/>
    <x v="1"/>
  </r>
  <r>
    <n v="2185"/>
    <s v="T2186"/>
    <x v="6"/>
    <x v="4"/>
    <s v="NPU"/>
    <s v="WSPP"/>
    <n v="35963"/>
    <n v="201805020600"/>
    <n v="201805022159"/>
    <n v="20180501"/>
    <m/>
    <x v="1"/>
    <s v="MS"/>
    <x v="1"/>
    <x v="12"/>
    <s v="F"/>
    <s v="ST"/>
    <s v="D"/>
    <s v="FP"/>
    <x v="3"/>
    <n v="400"/>
    <n v="15.5"/>
    <x v="1"/>
    <n v="400"/>
    <n v="15.5"/>
    <n v="0"/>
    <n v="6200"/>
    <x v="1"/>
  </r>
  <r>
    <n v="2186"/>
    <s v="T2187"/>
    <x v="6"/>
    <x v="4"/>
    <s v="NPU"/>
    <s v="WSPP"/>
    <n v="35963"/>
    <n v="201805022200"/>
    <n v="201805022359"/>
    <n v="20180501"/>
    <m/>
    <x v="1"/>
    <s v="MS"/>
    <x v="1"/>
    <x v="12"/>
    <s v="F"/>
    <s v="ST"/>
    <s v="D"/>
    <s v="FP"/>
    <x v="3"/>
    <n v="80"/>
    <n v="15"/>
    <x v="1"/>
    <n v="80"/>
    <n v="15"/>
    <n v="0"/>
    <n v="1200"/>
    <x v="1"/>
  </r>
  <r>
    <n v="2187"/>
    <s v="T2188"/>
    <x v="6"/>
    <x v="4"/>
    <s v="NPU"/>
    <s v="WSPP"/>
    <n v="35984"/>
    <n v="201805020500"/>
    <n v="201805020559"/>
    <n v="20180502"/>
    <m/>
    <x v="1"/>
    <s v="MP"/>
    <x v="0"/>
    <x v="11"/>
    <s v="UP"/>
    <s v="ST"/>
    <s v="D"/>
    <s v="FP"/>
    <x v="3"/>
    <n v="25"/>
    <n v="20"/>
    <x v="1"/>
    <n v="25"/>
    <n v="20"/>
    <n v="0"/>
    <n v="500"/>
    <x v="1"/>
  </r>
  <r>
    <n v="2188"/>
    <s v="T2189"/>
    <x v="6"/>
    <x v="4"/>
    <s v="NPU"/>
    <s v="WSPP"/>
    <n v="35984"/>
    <n v="201805020600"/>
    <n v="201805020759"/>
    <n v="20180502"/>
    <m/>
    <x v="1"/>
    <s v="MP"/>
    <x v="0"/>
    <x v="11"/>
    <s v="UP"/>
    <s v="ST"/>
    <s v="D"/>
    <s v="FP"/>
    <x v="3"/>
    <n v="40"/>
    <n v="22"/>
    <x v="1"/>
    <n v="40"/>
    <n v="22"/>
    <n v="0"/>
    <n v="880"/>
    <x v="1"/>
  </r>
  <r>
    <n v="2189"/>
    <s v="T2190"/>
    <x v="6"/>
    <x v="4"/>
    <s v="NPU"/>
    <s v="WSPP"/>
    <n v="35984"/>
    <n v="201805020900"/>
    <n v="201805020959"/>
    <n v="20180502"/>
    <m/>
    <x v="1"/>
    <s v="MP"/>
    <x v="0"/>
    <x v="11"/>
    <s v="UP"/>
    <s v="ST"/>
    <s v="D"/>
    <s v="FP"/>
    <x v="3"/>
    <n v="15"/>
    <n v="24"/>
    <x v="1"/>
    <n v="15"/>
    <n v="24"/>
    <n v="0"/>
    <n v="360"/>
    <x v="1"/>
  </r>
  <r>
    <n v="2190"/>
    <s v="T2191"/>
    <x v="6"/>
    <x v="4"/>
    <s v="NPU"/>
    <s v="WSPP"/>
    <n v="35984"/>
    <n v="201805021000"/>
    <n v="201805021159"/>
    <n v="20180502"/>
    <m/>
    <x v="1"/>
    <s v="MP"/>
    <x v="0"/>
    <x v="11"/>
    <s v="UP"/>
    <s v="ST"/>
    <s v="D"/>
    <s v="FP"/>
    <x v="3"/>
    <n v="18"/>
    <n v="22"/>
    <x v="1"/>
    <n v="18"/>
    <n v="22"/>
    <n v="0"/>
    <n v="396"/>
    <x v="1"/>
  </r>
  <r>
    <n v="2191"/>
    <s v="T2192"/>
    <x v="6"/>
    <x v="4"/>
    <s v="NPU"/>
    <s v="WSPP"/>
    <n v="35984"/>
    <n v="201805021200"/>
    <n v="201805021759"/>
    <n v="20180502"/>
    <m/>
    <x v="1"/>
    <s v="MP"/>
    <x v="0"/>
    <x v="11"/>
    <s v="UP"/>
    <s v="ST"/>
    <s v="D"/>
    <s v="FP"/>
    <x v="3"/>
    <n v="60"/>
    <n v="21"/>
    <x v="1"/>
    <n v="60"/>
    <n v="21"/>
    <n v="0"/>
    <n v="1260"/>
    <x v="1"/>
  </r>
  <r>
    <n v="2192"/>
    <s v="T2193"/>
    <x v="6"/>
    <x v="4"/>
    <s v="NPU"/>
    <s v="WSPP"/>
    <n v="35984"/>
    <n v="201805022200"/>
    <n v="201805022259"/>
    <n v="20180502"/>
    <m/>
    <x v="1"/>
    <s v="MP"/>
    <x v="0"/>
    <x v="11"/>
    <s v="UP"/>
    <s v="ST"/>
    <s v="D"/>
    <s v="FP"/>
    <x v="3"/>
    <n v="15"/>
    <n v="19"/>
    <x v="1"/>
    <n v="15"/>
    <n v="19"/>
    <n v="0"/>
    <n v="285"/>
    <x v="1"/>
  </r>
  <r>
    <n v="2193"/>
    <s v="T2194"/>
    <x v="6"/>
    <x v="4"/>
    <s v="NPU"/>
    <s v="WSPP"/>
    <n v="35984"/>
    <n v="201805030000"/>
    <n v="201805030059"/>
    <n v="20180502"/>
    <m/>
    <x v="1"/>
    <s v="MP"/>
    <x v="0"/>
    <x v="11"/>
    <s v="UP"/>
    <s v="ST"/>
    <s v="D"/>
    <s v="FP"/>
    <x v="3"/>
    <n v="11"/>
    <n v="19"/>
    <x v="1"/>
    <n v="11"/>
    <n v="19"/>
    <n v="0"/>
    <n v="209"/>
    <x v="1"/>
  </r>
  <r>
    <n v="2194"/>
    <s v="T2195"/>
    <x v="6"/>
    <x v="4"/>
    <s v="NPU"/>
    <s v="WSPP"/>
    <n v="35987"/>
    <n v="201805030000"/>
    <n v="201805030559"/>
    <n v="20180502"/>
    <m/>
    <x v="1"/>
    <s v="MS"/>
    <x v="1"/>
    <x v="12"/>
    <s v="F"/>
    <s v="ST"/>
    <s v="D"/>
    <s v="FP"/>
    <x v="3"/>
    <n v="300"/>
    <n v="15"/>
    <x v="1"/>
    <n v="300"/>
    <n v="15"/>
    <n v="0"/>
    <n v="4500"/>
    <x v="1"/>
  </r>
  <r>
    <n v="2195"/>
    <s v="T2196"/>
    <x v="6"/>
    <x v="4"/>
    <s v="NPU"/>
    <s v="WSPP"/>
    <n v="35987"/>
    <n v="201805030600"/>
    <n v="201805032159"/>
    <n v="20180502"/>
    <m/>
    <x v="1"/>
    <s v="MS"/>
    <x v="1"/>
    <x v="12"/>
    <s v="F"/>
    <s v="ST"/>
    <s v="D"/>
    <s v="FP"/>
    <x v="3"/>
    <n v="400"/>
    <n v="15.5"/>
    <x v="1"/>
    <n v="400"/>
    <n v="15.5"/>
    <n v="0"/>
    <n v="6200"/>
    <x v="1"/>
  </r>
  <r>
    <n v="2196"/>
    <s v="T2197"/>
    <x v="6"/>
    <x v="4"/>
    <s v="NPU"/>
    <s v="WSPP"/>
    <n v="35987"/>
    <n v="201805032200"/>
    <n v="201805032359"/>
    <n v="20180502"/>
    <m/>
    <x v="1"/>
    <s v="MS"/>
    <x v="1"/>
    <x v="12"/>
    <s v="F"/>
    <s v="ST"/>
    <s v="D"/>
    <s v="FP"/>
    <x v="3"/>
    <n v="100"/>
    <n v="15"/>
    <x v="1"/>
    <n v="100"/>
    <n v="15"/>
    <n v="0"/>
    <n v="1500"/>
    <x v="1"/>
  </r>
  <r>
    <n v="2197"/>
    <s v="T2198"/>
    <x v="6"/>
    <x v="4"/>
    <s v="NPU"/>
    <s v="WSPP"/>
    <n v="36007"/>
    <n v="201805030000"/>
    <n v="201805030059"/>
    <n v="20180502"/>
    <m/>
    <x v="1"/>
    <s v="MP"/>
    <x v="1"/>
    <x v="12"/>
    <s v="UP"/>
    <s v="ST"/>
    <s v="H"/>
    <s v="OP"/>
    <x v="3"/>
    <n v="39"/>
    <n v="19"/>
    <x v="1"/>
    <n v="39"/>
    <n v="19"/>
    <n v="0"/>
    <n v="741"/>
    <x v="1"/>
  </r>
  <r>
    <n v="2198"/>
    <s v="T2199"/>
    <x v="6"/>
    <x v="4"/>
    <s v="NPU"/>
    <s v="WSPP"/>
    <n v="36009"/>
    <n v="201805030100"/>
    <n v="201805030159"/>
    <n v="20180502"/>
    <m/>
    <x v="1"/>
    <s v="MP"/>
    <x v="0"/>
    <x v="11"/>
    <s v="UP"/>
    <s v="ST"/>
    <s v="D"/>
    <s v="FP"/>
    <x v="3"/>
    <n v="10"/>
    <n v="19"/>
    <x v="1"/>
    <n v="10"/>
    <n v="19"/>
    <n v="0"/>
    <n v="190"/>
    <x v="1"/>
  </r>
  <r>
    <n v="2199"/>
    <s v="T2200"/>
    <x v="6"/>
    <x v="4"/>
    <s v="NPU"/>
    <s v="WSPP"/>
    <n v="36009"/>
    <n v="201805030500"/>
    <n v="201805030559"/>
    <n v="20180502"/>
    <m/>
    <x v="1"/>
    <s v="MP"/>
    <x v="0"/>
    <x v="11"/>
    <s v="UP"/>
    <s v="ST"/>
    <s v="D"/>
    <s v="FP"/>
    <x v="3"/>
    <n v="20"/>
    <n v="20"/>
    <x v="1"/>
    <n v="20"/>
    <n v="20"/>
    <n v="0"/>
    <n v="400"/>
    <x v="1"/>
  </r>
  <r>
    <n v="2200"/>
    <s v="T2201"/>
    <x v="6"/>
    <x v="4"/>
    <s v="NPU"/>
    <s v="WSPP"/>
    <n v="36009"/>
    <n v="201805030600"/>
    <n v="201805030659"/>
    <n v="20180502"/>
    <m/>
    <x v="1"/>
    <s v="MP"/>
    <x v="0"/>
    <x v="11"/>
    <s v="UP"/>
    <s v="ST"/>
    <s v="D"/>
    <s v="FP"/>
    <x v="3"/>
    <n v="20"/>
    <n v="22"/>
    <x v="1"/>
    <n v="20"/>
    <n v="22"/>
    <n v="0"/>
    <n v="440"/>
    <x v="1"/>
  </r>
  <r>
    <n v="2201"/>
    <s v="T2202"/>
    <x v="6"/>
    <x v="4"/>
    <s v="NPU"/>
    <s v="WSPP"/>
    <n v="36009"/>
    <n v="201805030700"/>
    <n v="201805030859"/>
    <n v="20180502"/>
    <m/>
    <x v="1"/>
    <s v="MP"/>
    <x v="0"/>
    <x v="11"/>
    <s v="UP"/>
    <s v="ST"/>
    <s v="D"/>
    <s v="FP"/>
    <x v="3"/>
    <n v="73"/>
    <n v="24"/>
    <x v="1"/>
    <n v="73"/>
    <n v="24"/>
    <n v="0"/>
    <n v="1752"/>
    <x v="1"/>
  </r>
  <r>
    <n v="2202"/>
    <s v="T2203"/>
    <x v="6"/>
    <x v="4"/>
    <s v="NPU"/>
    <s v="WSPP"/>
    <n v="36009"/>
    <n v="201805032000"/>
    <n v="201805032159"/>
    <n v="20180502"/>
    <m/>
    <x v="1"/>
    <s v="MP"/>
    <x v="0"/>
    <x v="11"/>
    <s v="UP"/>
    <s v="ST"/>
    <s v="D"/>
    <s v="FP"/>
    <x v="3"/>
    <n v="50"/>
    <n v="25"/>
    <x v="1"/>
    <n v="50"/>
    <n v="25"/>
    <n v="0"/>
    <n v="1250"/>
    <x v="1"/>
  </r>
  <r>
    <n v="2203"/>
    <s v="T2204"/>
    <x v="6"/>
    <x v="4"/>
    <s v="NPU"/>
    <s v="WSPP"/>
    <n v="36014"/>
    <n v="201805030700"/>
    <n v="201805030759"/>
    <n v="20180503"/>
    <m/>
    <x v="1"/>
    <s v="MP"/>
    <x v="1"/>
    <x v="12"/>
    <s v="UP"/>
    <s v="ST"/>
    <s v="H"/>
    <s v="P"/>
    <x v="3"/>
    <n v="32"/>
    <n v="24"/>
    <x v="1"/>
    <n v="32"/>
    <n v="24"/>
    <n v="0"/>
    <n v="768"/>
    <x v="1"/>
  </r>
  <r>
    <n v="2204"/>
    <s v="T2205"/>
    <x v="6"/>
    <x v="4"/>
    <s v="NPU"/>
    <s v="WSPP"/>
    <n v="36015"/>
    <n v="201805040000"/>
    <n v="201805040559"/>
    <n v="20180503"/>
    <m/>
    <x v="1"/>
    <s v="MS"/>
    <x v="1"/>
    <x v="12"/>
    <s v="F"/>
    <s v="ST"/>
    <s v="D"/>
    <s v="FP"/>
    <x v="3"/>
    <n v="300"/>
    <n v="15"/>
    <x v="1"/>
    <n v="300"/>
    <n v="15"/>
    <n v="0"/>
    <n v="4500"/>
    <x v="1"/>
  </r>
  <r>
    <n v="2205"/>
    <s v="T2206"/>
    <x v="6"/>
    <x v="4"/>
    <s v="NPU"/>
    <s v="WSPP"/>
    <n v="36015"/>
    <n v="201805040600"/>
    <n v="201805042159"/>
    <n v="20180503"/>
    <m/>
    <x v="1"/>
    <s v="MS"/>
    <x v="1"/>
    <x v="12"/>
    <s v="F"/>
    <s v="ST"/>
    <s v="D"/>
    <s v="FP"/>
    <x v="3"/>
    <n v="800"/>
    <n v="15.5"/>
    <x v="1"/>
    <n v="800"/>
    <n v="15.5"/>
    <n v="0"/>
    <n v="12400"/>
    <x v="1"/>
  </r>
  <r>
    <n v="2206"/>
    <s v="T2207"/>
    <x v="6"/>
    <x v="4"/>
    <s v="NPU"/>
    <s v="WSPP"/>
    <n v="36015"/>
    <n v="201805042200"/>
    <n v="201805050559"/>
    <n v="20180503"/>
    <m/>
    <x v="1"/>
    <s v="MS"/>
    <x v="1"/>
    <x v="12"/>
    <s v="F"/>
    <s v="ST"/>
    <s v="D"/>
    <s v="FP"/>
    <x v="3"/>
    <n v="400"/>
    <n v="15"/>
    <x v="1"/>
    <n v="400"/>
    <n v="15"/>
    <n v="0"/>
    <n v="6000"/>
    <x v="1"/>
  </r>
  <r>
    <n v="2207"/>
    <s v="T2208"/>
    <x v="6"/>
    <x v="4"/>
    <s v="NPU"/>
    <s v="WSPP"/>
    <n v="36015"/>
    <n v="201805050600"/>
    <n v="201805052159"/>
    <n v="20180503"/>
    <m/>
    <x v="1"/>
    <s v="MS"/>
    <x v="1"/>
    <x v="12"/>
    <s v="F"/>
    <s v="ST"/>
    <s v="D"/>
    <s v="FP"/>
    <x v="3"/>
    <n v="800"/>
    <n v="15.5"/>
    <x v="1"/>
    <n v="800"/>
    <n v="15.5"/>
    <n v="0"/>
    <n v="12400"/>
    <x v="1"/>
  </r>
  <r>
    <n v="2208"/>
    <s v="T2209"/>
    <x v="6"/>
    <x v="4"/>
    <s v="NPU"/>
    <s v="WSPP"/>
    <n v="36015"/>
    <n v="201805052200"/>
    <n v="201805052359"/>
    <n v="20180503"/>
    <m/>
    <x v="1"/>
    <s v="MS"/>
    <x v="1"/>
    <x v="12"/>
    <s v="F"/>
    <s v="ST"/>
    <s v="D"/>
    <s v="FP"/>
    <x v="3"/>
    <n v="100"/>
    <n v="15"/>
    <x v="1"/>
    <n v="100"/>
    <n v="15"/>
    <n v="0"/>
    <n v="1500"/>
    <x v="1"/>
  </r>
  <r>
    <n v="2209"/>
    <s v="T2210"/>
    <x v="6"/>
    <x v="4"/>
    <s v="NPU"/>
    <s v="WSPP"/>
    <n v="36033"/>
    <n v="201805032000"/>
    <n v="201805032159"/>
    <n v="20180503"/>
    <m/>
    <x v="1"/>
    <s v="MP"/>
    <x v="1"/>
    <x v="12"/>
    <s v="UP"/>
    <s v="ST"/>
    <s v="H"/>
    <s v="P"/>
    <x v="3"/>
    <n v="50"/>
    <n v="25"/>
    <x v="1"/>
    <n v="50"/>
    <n v="25"/>
    <n v="0"/>
    <n v="1250"/>
    <x v="1"/>
  </r>
  <r>
    <n v="2210"/>
    <s v="T2211"/>
    <x v="6"/>
    <x v="4"/>
    <s v="NPU"/>
    <s v="WSPP"/>
    <n v="36046"/>
    <n v="201805060000"/>
    <n v="201805060559"/>
    <n v="20180504"/>
    <m/>
    <x v="1"/>
    <s v="MS"/>
    <x v="1"/>
    <x v="12"/>
    <s v="F"/>
    <s v="ST"/>
    <s v="D"/>
    <s v="FP"/>
    <x v="3"/>
    <n v="116"/>
    <n v="15"/>
    <x v="1"/>
    <n v="116"/>
    <n v="15"/>
    <n v="0"/>
    <n v="1740"/>
    <x v="1"/>
  </r>
  <r>
    <n v="2211"/>
    <s v="T2212"/>
    <x v="6"/>
    <x v="4"/>
    <s v="NPU"/>
    <s v="WSPP"/>
    <n v="36046"/>
    <n v="201805060600"/>
    <n v="201805062159"/>
    <n v="20180504"/>
    <m/>
    <x v="1"/>
    <s v="MS"/>
    <x v="1"/>
    <x v="12"/>
    <s v="F"/>
    <s v="ST"/>
    <s v="D"/>
    <s v="FP"/>
    <x v="3"/>
    <n v="285"/>
    <n v="16"/>
    <x v="1"/>
    <n v="285"/>
    <n v="16"/>
    <n v="0"/>
    <n v="4560"/>
    <x v="1"/>
  </r>
  <r>
    <n v="2212"/>
    <s v="T2213"/>
    <x v="6"/>
    <x v="4"/>
    <s v="NPU"/>
    <s v="WSPP"/>
    <n v="36046"/>
    <n v="201805062200"/>
    <n v="201805070559"/>
    <n v="20180504"/>
    <m/>
    <x v="1"/>
    <s v="MS"/>
    <x v="1"/>
    <x v="12"/>
    <s v="F"/>
    <s v="ST"/>
    <s v="D"/>
    <s v="FP"/>
    <x v="3"/>
    <n v="156"/>
    <n v="15"/>
    <x v="1"/>
    <n v="156"/>
    <n v="15"/>
    <n v="0"/>
    <n v="2340"/>
    <x v="1"/>
  </r>
  <r>
    <n v="2213"/>
    <s v="T2214"/>
    <x v="6"/>
    <x v="4"/>
    <s v="NPU"/>
    <s v="WSPP"/>
    <n v="36046"/>
    <n v="201805070600"/>
    <n v="201805072159"/>
    <n v="20180504"/>
    <m/>
    <x v="1"/>
    <s v="MS"/>
    <x v="1"/>
    <x v="12"/>
    <s v="F"/>
    <s v="ST"/>
    <s v="D"/>
    <s v="FP"/>
    <x v="3"/>
    <n v="314"/>
    <n v="16"/>
    <x v="1"/>
    <n v="314"/>
    <n v="16"/>
    <n v="0"/>
    <n v="5024"/>
    <x v="1"/>
  </r>
  <r>
    <n v="2214"/>
    <s v="T2215"/>
    <x v="6"/>
    <x v="4"/>
    <s v="NPU"/>
    <s v="WSPP"/>
    <n v="36046"/>
    <n v="201805072200"/>
    <n v="201805072359"/>
    <n v="20180504"/>
    <m/>
    <x v="1"/>
    <s v="MS"/>
    <x v="1"/>
    <x v="12"/>
    <s v="F"/>
    <s v="ST"/>
    <s v="D"/>
    <s v="FP"/>
    <x v="3"/>
    <n v="39"/>
    <n v="15"/>
    <x v="1"/>
    <n v="39"/>
    <n v="15"/>
    <n v="0"/>
    <n v="585"/>
    <x v="1"/>
  </r>
  <r>
    <n v="2215"/>
    <s v="T2216"/>
    <x v="6"/>
    <x v="4"/>
    <s v="NPU"/>
    <s v="WSPP"/>
    <n v="36047"/>
    <n v="201805060000"/>
    <n v="201805060559"/>
    <n v="20180504"/>
    <m/>
    <x v="1"/>
    <s v="MS"/>
    <x v="1"/>
    <x v="12"/>
    <s v="F"/>
    <s v="ST"/>
    <s v="D"/>
    <s v="FP"/>
    <x v="3"/>
    <n v="334"/>
    <n v="15"/>
    <x v="1"/>
    <n v="334"/>
    <n v="15"/>
    <n v="0"/>
    <n v="5010"/>
    <x v="1"/>
  </r>
  <r>
    <n v="2216"/>
    <s v="T2217"/>
    <x v="6"/>
    <x v="4"/>
    <s v="NPU"/>
    <s v="WSPP"/>
    <n v="36047"/>
    <n v="201805060600"/>
    <n v="201805062159"/>
    <n v="20180504"/>
    <m/>
    <x v="1"/>
    <s v="MS"/>
    <x v="1"/>
    <x v="12"/>
    <s v="F"/>
    <s v="ST"/>
    <s v="D"/>
    <s v="FP"/>
    <x v="3"/>
    <n v="515"/>
    <n v="16"/>
    <x v="1"/>
    <n v="515"/>
    <n v="16"/>
    <n v="0"/>
    <n v="8240"/>
    <x v="1"/>
  </r>
  <r>
    <n v="2217"/>
    <s v="T2218"/>
    <x v="6"/>
    <x v="4"/>
    <s v="NPU"/>
    <s v="WSPP"/>
    <n v="36047"/>
    <n v="201805062200"/>
    <n v="201805070559"/>
    <n v="20180504"/>
    <m/>
    <x v="1"/>
    <s v="MS"/>
    <x v="1"/>
    <x v="12"/>
    <s v="F"/>
    <s v="ST"/>
    <s v="D"/>
    <s v="FP"/>
    <x v="3"/>
    <n v="294"/>
    <n v="15"/>
    <x v="1"/>
    <n v="294"/>
    <n v="15"/>
    <n v="0"/>
    <n v="4410"/>
    <x v="1"/>
  </r>
  <r>
    <n v="2218"/>
    <s v="T2219"/>
    <x v="6"/>
    <x v="4"/>
    <s v="NPU"/>
    <s v="WSPP"/>
    <n v="36047"/>
    <n v="201805070600"/>
    <n v="201805072159"/>
    <n v="20180504"/>
    <m/>
    <x v="1"/>
    <s v="MS"/>
    <x v="1"/>
    <x v="12"/>
    <s v="F"/>
    <s v="ST"/>
    <s v="D"/>
    <s v="FP"/>
    <x v="3"/>
    <n v="86"/>
    <n v="16"/>
    <x v="1"/>
    <n v="86"/>
    <n v="16"/>
    <n v="0"/>
    <n v="1376"/>
    <x v="1"/>
  </r>
  <r>
    <n v="2219"/>
    <s v="T2220"/>
    <x v="6"/>
    <x v="4"/>
    <s v="NPU"/>
    <s v="WSPP"/>
    <n v="36047"/>
    <n v="201805072200"/>
    <n v="201805072359"/>
    <n v="20180504"/>
    <m/>
    <x v="1"/>
    <s v="MS"/>
    <x v="1"/>
    <x v="12"/>
    <s v="F"/>
    <s v="ST"/>
    <s v="D"/>
    <s v="FP"/>
    <x v="3"/>
    <n v="61"/>
    <n v="15"/>
    <x v="1"/>
    <n v="61"/>
    <n v="15"/>
    <n v="0"/>
    <n v="915"/>
    <x v="1"/>
  </r>
  <r>
    <n v="2220"/>
    <s v="T2221"/>
    <x v="6"/>
    <x v="4"/>
    <s v="NPU"/>
    <s v="WSPP"/>
    <n v="36053"/>
    <n v="201805042000"/>
    <n v="201805042059"/>
    <n v="20180504"/>
    <m/>
    <x v="1"/>
    <s v="MP"/>
    <x v="0"/>
    <x v="11"/>
    <s v="UP"/>
    <s v="ST"/>
    <s v="H"/>
    <s v="FP"/>
    <x v="3"/>
    <n v="20"/>
    <n v="24"/>
    <x v="1"/>
    <n v="20"/>
    <n v="24"/>
    <n v="0"/>
    <n v="480"/>
    <x v="1"/>
  </r>
  <r>
    <n v="2221"/>
    <s v="T2222"/>
    <x v="6"/>
    <x v="4"/>
    <s v="NPU"/>
    <s v="WSPP"/>
    <n v="36053"/>
    <n v="201805042100"/>
    <n v="201805042159"/>
    <n v="20180504"/>
    <m/>
    <x v="1"/>
    <s v="MP"/>
    <x v="0"/>
    <x v="11"/>
    <s v="UP"/>
    <s v="ST"/>
    <s v="H"/>
    <s v="FP"/>
    <x v="3"/>
    <n v="10"/>
    <n v="23"/>
    <x v="1"/>
    <n v="10"/>
    <n v="23"/>
    <n v="0"/>
    <n v="230"/>
    <x v="1"/>
  </r>
  <r>
    <n v="2222"/>
    <s v="T2223"/>
    <x v="6"/>
    <x v="4"/>
    <s v="NPU"/>
    <s v="WSPP"/>
    <n v="36053"/>
    <n v="201805042300"/>
    <n v="201805042359"/>
    <n v="20180504"/>
    <m/>
    <x v="1"/>
    <s v="MP"/>
    <x v="0"/>
    <x v="11"/>
    <s v="UP"/>
    <s v="ST"/>
    <s v="H"/>
    <s v="FP"/>
    <x v="3"/>
    <n v="15"/>
    <n v="20"/>
    <x v="1"/>
    <n v="15"/>
    <n v="20"/>
    <n v="0"/>
    <n v="300"/>
    <x v="1"/>
  </r>
  <r>
    <n v="2223"/>
    <s v="T2224"/>
    <x v="6"/>
    <x v="4"/>
    <s v="NPU"/>
    <s v="WSPP"/>
    <n v="36061"/>
    <n v="201805052300"/>
    <n v="201805052359"/>
    <n v="20180505"/>
    <m/>
    <x v="1"/>
    <s v="MP"/>
    <x v="0"/>
    <x v="11"/>
    <s v="UP"/>
    <s v="ST"/>
    <s v="D"/>
    <s v="OP"/>
    <x v="3"/>
    <n v="20"/>
    <n v="22"/>
    <x v="1"/>
    <n v="20"/>
    <n v="22"/>
    <n v="0"/>
    <n v="440"/>
    <x v="1"/>
  </r>
  <r>
    <n v="2224"/>
    <s v="T2225"/>
    <x v="6"/>
    <x v="4"/>
    <s v="NPU"/>
    <s v="WSPP"/>
    <n v="36063"/>
    <n v="201805060100"/>
    <n v="201805060159"/>
    <n v="20180505"/>
    <m/>
    <x v="1"/>
    <s v="MP"/>
    <x v="0"/>
    <x v="11"/>
    <s v="UP"/>
    <s v="ST"/>
    <s v="D"/>
    <s v="OP"/>
    <x v="3"/>
    <n v="40"/>
    <n v="20"/>
    <x v="1"/>
    <n v="40"/>
    <n v="20"/>
    <n v="0"/>
    <n v="800"/>
    <x v="1"/>
  </r>
  <r>
    <n v="2225"/>
    <s v="T2226"/>
    <x v="6"/>
    <x v="4"/>
    <s v="NPU"/>
    <s v="WSPP"/>
    <n v="36063"/>
    <n v="201805060200"/>
    <n v="201805060259"/>
    <n v="20180505"/>
    <m/>
    <x v="1"/>
    <s v="MP"/>
    <x v="0"/>
    <x v="11"/>
    <s v="UP"/>
    <s v="ST"/>
    <s v="D"/>
    <s v="OP"/>
    <x v="3"/>
    <n v="35"/>
    <n v="19"/>
    <x v="1"/>
    <n v="35"/>
    <n v="19"/>
    <n v="0"/>
    <n v="665"/>
    <x v="1"/>
  </r>
  <r>
    <n v="2226"/>
    <s v="T2227"/>
    <x v="6"/>
    <x v="4"/>
    <s v="NPU"/>
    <s v="WSPP"/>
    <n v="36063"/>
    <n v="201805060300"/>
    <n v="201805060359"/>
    <n v="20180505"/>
    <m/>
    <x v="1"/>
    <s v="MP"/>
    <x v="0"/>
    <x v="11"/>
    <s v="UP"/>
    <s v="ST"/>
    <s v="D"/>
    <s v="OP"/>
    <x v="3"/>
    <n v="40"/>
    <n v="21"/>
    <x v="1"/>
    <n v="40"/>
    <n v="21"/>
    <n v="0"/>
    <n v="840"/>
    <x v="1"/>
  </r>
  <r>
    <n v="2227"/>
    <s v="T2228"/>
    <x v="6"/>
    <x v="4"/>
    <s v="NPU"/>
    <s v="WSPP"/>
    <n v="36063"/>
    <n v="201805062000"/>
    <n v="201805062059"/>
    <n v="20180505"/>
    <m/>
    <x v="1"/>
    <s v="MP"/>
    <x v="0"/>
    <x v="11"/>
    <s v="UP"/>
    <s v="ST"/>
    <s v="D"/>
    <s v="OP"/>
    <x v="3"/>
    <n v="12"/>
    <n v="23"/>
    <x v="1"/>
    <n v="12"/>
    <n v="23"/>
    <n v="0"/>
    <n v="276"/>
    <x v="1"/>
  </r>
  <r>
    <n v="2228"/>
    <s v="T2229"/>
    <x v="6"/>
    <x v="4"/>
    <s v="NPU"/>
    <s v="WSPP"/>
    <n v="36066"/>
    <n v="201805061600"/>
    <n v="201805061659"/>
    <n v="20180506"/>
    <m/>
    <x v="1"/>
    <s v="MP"/>
    <x v="0"/>
    <x v="11"/>
    <s v="UP"/>
    <s v="ST"/>
    <s v="H"/>
    <s v="OP"/>
    <x v="3"/>
    <n v="10"/>
    <n v="25"/>
    <x v="1"/>
    <n v="10"/>
    <n v="25"/>
    <n v="0"/>
    <n v="250"/>
    <x v="1"/>
  </r>
  <r>
    <n v="2229"/>
    <s v="T2230"/>
    <x v="6"/>
    <x v="4"/>
    <s v="NPU"/>
    <s v="WSPP"/>
    <n v="36066"/>
    <n v="201805061800"/>
    <n v="201805061859"/>
    <n v="20180506"/>
    <m/>
    <x v="1"/>
    <s v="MP"/>
    <x v="0"/>
    <x v="11"/>
    <s v="UP"/>
    <s v="ST"/>
    <s v="H"/>
    <s v="OP"/>
    <x v="3"/>
    <n v="20"/>
    <n v="26"/>
    <x v="1"/>
    <n v="20"/>
    <n v="26"/>
    <n v="0"/>
    <n v="520"/>
    <x v="1"/>
  </r>
  <r>
    <n v="2230"/>
    <s v="T2231"/>
    <x v="6"/>
    <x v="4"/>
    <s v="NPU"/>
    <s v="WSPP"/>
    <n v="36083"/>
    <n v="201805080000"/>
    <n v="201805080559"/>
    <n v="20180507"/>
    <m/>
    <x v="1"/>
    <s v="MS"/>
    <x v="1"/>
    <x v="12"/>
    <s v="F"/>
    <s v="ST"/>
    <s v="D"/>
    <s v="FP"/>
    <x v="3"/>
    <n v="210"/>
    <n v="15"/>
    <x v="1"/>
    <n v="210"/>
    <n v="15"/>
    <n v="0"/>
    <n v="3150"/>
    <x v="1"/>
  </r>
  <r>
    <n v="2231"/>
    <s v="T2232"/>
    <x v="6"/>
    <x v="4"/>
    <s v="NPU"/>
    <s v="WSPP"/>
    <n v="36083"/>
    <n v="201805080600"/>
    <n v="201805082159"/>
    <n v="20180507"/>
    <m/>
    <x v="1"/>
    <s v="MS"/>
    <x v="1"/>
    <x v="12"/>
    <s v="F"/>
    <s v="ST"/>
    <s v="D"/>
    <s v="FP"/>
    <x v="3"/>
    <n v="320"/>
    <n v="16.5"/>
    <x v="1"/>
    <n v="320"/>
    <n v="16.5"/>
    <n v="0"/>
    <n v="5280"/>
    <x v="1"/>
  </r>
  <r>
    <n v="2232"/>
    <s v="T2233"/>
    <x v="6"/>
    <x v="4"/>
    <s v="NPU"/>
    <s v="WSPP"/>
    <n v="36083"/>
    <n v="201805082200"/>
    <n v="201805082359"/>
    <n v="20180507"/>
    <m/>
    <x v="1"/>
    <s v="MS"/>
    <x v="1"/>
    <x v="12"/>
    <s v="F"/>
    <s v="ST"/>
    <s v="D"/>
    <s v="FP"/>
    <x v="3"/>
    <n v="70"/>
    <n v="15"/>
    <x v="1"/>
    <n v="70"/>
    <n v="15"/>
    <n v="0"/>
    <n v="1050"/>
    <x v="1"/>
  </r>
  <r>
    <n v="2233"/>
    <s v="T2234"/>
    <x v="6"/>
    <x v="4"/>
    <s v="NPU"/>
    <s v="WSPP"/>
    <n v="36084"/>
    <n v="201805081600"/>
    <n v="201805082159"/>
    <n v="20180507"/>
    <m/>
    <x v="1"/>
    <s v="MS"/>
    <x v="0"/>
    <x v="11"/>
    <s v="F"/>
    <s v="ST"/>
    <s v="H"/>
    <s v="P"/>
    <x v="3"/>
    <n v="210"/>
    <n v="21"/>
    <x v="1"/>
    <n v="210"/>
    <n v="21"/>
    <n v="0"/>
    <n v="4410"/>
    <x v="1"/>
  </r>
  <r>
    <n v="2234"/>
    <s v="T2235"/>
    <x v="6"/>
    <x v="4"/>
    <s v="NPU"/>
    <s v="WSPP"/>
    <n v="36131"/>
    <n v="201805090000"/>
    <n v="201805090559"/>
    <n v="20180508"/>
    <m/>
    <x v="1"/>
    <s v="MS"/>
    <x v="1"/>
    <x v="12"/>
    <s v="F"/>
    <s v="ST"/>
    <s v="D"/>
    <s v="FP"/>
    <x v="3"/>
    <n v="300"/>
    <n v="15.25"/>
    <x v="1"/>
    <n v="300"/>
    <n v="15.25"/>
    <n v="0"/>
    <n v="4575"/>
    <x v="1"/>
  </r>
  <r>
    <n v="2235"/>
    <s v="T2236"/>
    <x v="6"/>
    <x v="4"/>
    <s v="NPU"/>
    <s v="WSPP"/>
    <n v="36131"/>
    <n v="201805092200"/>
    <n v="201805092359"/>
    <n v="20180508"/>
    <m/>
    <x v="1"/>
    <s v="MS"/>
    <x v="1"/>
    <x v="12"/>
    <s v="F"/>
    <s v="ST"/>
    <s v="D"/>
    <s v="FP"/>
    <x v="3"/>
    <n v="100"/>
    <n v="15.25"/>
    <x v="1"/>
    <n v="100"/>
    <n v="15.25"/>
    <n v="0"/>
    <n v="1525"/>
    <x v="1"/>
  </r>
  <r>
    <n v="2236"/>
    <s v="T2237"/>
    <x v="6"/>
    <x v="4"/>
    <s v="NPU"/>
    <s v="WSPP"/>
    <n v="36132"/>
    <n v="201805091500"/>
    <n v="201805092159"/>
    <n v="20180508"/>
    <m/>
    <x v="1"/>
    <s v="MS"/>
    <x v="0"/>
    <x v="11"/>
    <s v="F"/>
    <s v="ST"/>
    <s v="H"/>
    <s v="P"/>
    <x v="3"/>
    <n v="40"/>
    <n v="21"/>
    <x v="1"/>
    <n v="40"/>
    <n v="21"/>
    <n v="0"/>
    <n v="840"/>
    <x v="1"/>
  </r>
  <r>
    <n v="2237"/>
    <s v="T2238"/>
    <x v="6"/>
    <x v="4"/>
    <s v="NPU"/>
    <s v="WSPP"/>
    <n v="36163"/>
    <n v="201805090600"/>
    <n v="201805090659"/>
    <n v="20180509"/>
    <m/>
    <x v="1"/>
    <s v="MP"/>
    <x v="1"/>
    <x v="12"/>
    <s v="UP"/>
    <s v="ST"/>
    <s v="D"/>
    <s v="OP"/>
    <x v="3"/>
    <n v="25"/>
    <n v="25"/>
    <x v="1"/>
    <n v="25"/>
    <n v="25"/>
    <n v="0"/>
    <n v="625"/>
    <x v="1"/>
  </r>
  <r>
    <n v="2238"/>
    <s v="T2239"/>
    <x v="6"/>
    <x v="4"/>
    <s v="NPU"/>
    <s v="WSPP"/>
    <n v="36170"/>
    <n v="201805101600"/>
    <n v="201805102159"/>
    <n v="20180509"/>
    <m/>
    <x v="1"/>
    <s v="MS"/>
    <x v="0"/>
    <x v="11"/>
    <s v="F"/>
    <s v="ST"/>
    <s v="H"/>
    <s v="P"/>
    <x v="3"/>
    <n v="275"/>
    <n v="21"/>
    <x v="1"/>
    <n v="275"/>
    <n v="21"/>
    <n v="0"/>
    <n v="5775"/>
    <x v="1"/>
  </r>
  <r>
    <n v="2239"/>
    <s v="T2240"/>
    <x v="6"/>
    <x v="4"/>
    <s v="NPU"/>
    <s v="WSPP"/>
    <n v="36177"/>
    <n v="201805091000"/>
    <n v="201805091059"/>
    <n v="20180509"/>
    <m/>
    <x v="1"/>
    <s v="MP"/>
    <x v="1"/>
    <x v="12"/>
    <s v="UP"/>
    <s v="ST"/>
    <s v="D"/>
    <s v="P"/>
    <x v="3"/>
    <n v="50"/>
    <n v="25"/>
    <x v="1"/>
    <n v="50"/>
    <n v="25"/>
    <n v="0"/>
    <n v="1250"/>
    <x v="1"/>
  </r>
  <r>
    <n v="2240"/>
    <s v="T2241"/>
    <x v="6"/>
    <x v="4"/>
    <s v="NPU"/>
    <s v="WSPP"/>
    <n v="36192"/>
    <n v="201805100100"/>
    <n v="201805100359"/>
    <n v="20180510"/>
    <m/>
    <x v="1"/>
    <s v="MP"/>
    <x v="1"/>
    <x v="12"/>
    <s v="UP"/>
    <s v="ST"/>
    <s v="D"/>
    <s v="OP"/>
    <x v="3"/>
    <n v="164"/>
    <n v="19"/>
    <x v="1"/>
    <n v="164"/>
    <n v="19"/>
    <n v="0"/>
    <n v="3116"/>
    <x v="1"/>
  </r>
  <r>
    <n v="2241"/>
    <s v="T2242"/>
    <x v="6"/>
    <x v="4"/>
    <s v="NPU"/>
    <s v="WSPP"/>
    <n v="36223"/>
    <n v="201805110700"/>
    <n v="201805111759"/>
    <n v="20180510"/>
    <m/>
    <x v="1"/>
    <s v="MS"/>
    <x v="1"/>
    <x v="12"/>
    <s v="F"/>
    <s v="ST"/>
    <s v="D"/>
    <s v="P"/>
    <x v="3"/>
    <n v="110"/>
    <n v="17"/>
    <x v="1"/>
    <n v="110"/>
    <n v="17"/>
    <n v="0"/>
    <n v="1870"/>
    <x v="1"/>
  </r>
  <r>
    <n v="2242"/>
    <s v="T2243"/>
    <x v="6"/>
    <x v="4"/>
    <s v="NPU"/>
    <s v="WSPP"/>
    <n v="36257"/>
    <n v="201805150000"/>
    <n v="201805150559"/>
    <n v="20180514"/>
    <m/>
    <x v="1"/>
    <s v="MS"/>
    <x v="1"/>
    <x v="12"/>
    <s v="F"/>
    <s v="ST"/>
    <s v="D"/>
    <s v="FP"/>
    <x v="3"/>
    <n v="300"/>
    <n v="15"/>
    <x v="1"/>
    <n v="300"/>
    <n v="15"/>
    <n v="0"/>
    <n v="4500"/>
    <x v="1"/>
  </r>
  <r>
    <n v="2243"/>
    <s v="T2244"/>
    <x v="6"/>
    <x v="4"/>
    <s v="NPU"/>
    <s v="WSPP"/>
    <n v="36257"/>
    <n v="201805150600"/>
    <n v="201805152159"/>
    <n v="20180514"/>
    <m/>
    <x v="1"/>
    <s v="MS"/>
    <x v="1"/>
    <x v="12"/>
    <s v="F"/>
    <s v="ST"/>
    <s v="D"/>
    <s v="FP"/>
    <x v="3"/>
    <n v="560"/>
    <n v="18"/>
    <x v="1"/>
    <n v="560"/>
    <n v="18"/>
    <n v="0"/>
    <n v="10080"/>
    <x v="1"/>
  </r>
  <r>
    <n v="2244"/>
    <s v="T2245"/>
    <x v="6"/>
    <x v="4"/>
    <s v="NPU"/>
    <s v="WSPP"/>
    <n v="36257"/>
    <n v="201805152200"/>
    <n v="201805152359"/>
    <n v="20180514"/>
    <m/>
    <x v="1"/>
    <s v="MS"/>
    <x v="1"/>
    <x v="12"/>
    <s v="F"/>
    <s v="ST"/>
    <s v="D"/>
    <s v="FP"/>
    <x v="3"/>
    <n v="100"/>
    <n v="15"/>
    <x v="1"/>
    <n v="100"/>
    <n v="15"/>
    <n v="0"/>
    <n v="1500"/>
    <x v="1"/>
  </r>
  <r>
    <n v="2245"/>
    <s v="T2246"/>
    <x v="6"/>
    <x v="4"/>
    <s v="NPU"/>
    <s v="WSPP"/>
    <n v="36260"/>
    <n v="201805140800"/>
    <n v="201805140859"/>
    <n v="20180514"/>
    <m/>
    <x v="1"/>
    <s v="MP"/>
    <x v="0"/>
    <x v="11"/>
    <s v="UP"/>
    <s v="ST"/>
    <s v="D"/>
    <s v="P"/>
    <x v="3"/>
    <n v="20"/>
    <n v="22"/>
    <x v="1"/>
    <n v="20"/>
    <n v="22"/>
    <n v="0"/>
    <n v="440"/>
    <x v="1"/>
  </r>
  <r>
    <n v="2246"/>
    <s v="T2247"/>
    <x v="6"/>
    <x v="4"/>
    <s v="NPU"/>
    <s v="WSPP"/>
    <n v="36265"/>
    <n v="201805140900"/>
    <n v="201805140959"/>
    <n v="20180514"/>
    <m/>
    <x v="1"/>
    <s v="MP"/>
    <x v="1"/>
    <x v="12"/>
    <s v="UP"/>
    <s v="ST"/>
    <s v="D"/>
    <s v="FP"/>
    <x v="3"/>
    <n v="12"/>
    <n v="23"/>
    <x v="1"/>
    <n v="12"/>
    <n v="23"/>
    <n v="0"/>
    <n v="276"/>
    <x v="1"/>
  </r>
  <r>
    <n v="2247"/>
    <s v="T2248"/>
    <x v="6"/>
    <x v="4"/>
    <s v="NPU"/>
    <s v="WSPP"/>
    <n v="36265"/>
    <n v="201805141100"/>
    <n v="201805141159"/>
    <n v="20180514"/>
    <m/>
    <x v="1"/>
    <s v="MP"/>
    <x v="1"/>
    <x v="12"/>
    <s v="UP"/>
    <s v="ST"/>
    <s v="D"/>
    <s v="FP"/>
    <x v="3"/>
    <n v="20"/>
    <n v="19"/>
    <x v="1"/>
    <n v="20"/>
    <n v="19"/>
    <n v="0"/>
    <n v="380"/>
    <x v="1"/>
  </r>
  <r>
    <n v="2248"/>
    <s v="T2249"/>
    <x v="6"/>
    <x v="4"/>
    <s v="NPU"/>
    <s v="WSPP"/>
    <n v="36265"/>
    <n v="201805150000"/>
    <n v="201805150059"/>
    <n v="20180514"/>
    <m/>
    <x v="1"/>
    <s v="MP"/>
    <x v="1"/>
    <x v="12"/>
    <s v="UP"/>
    <s v="ST"/>
    <s v="D"/>
    <s v="FP"/>
    <x v="3"/>
    <n v="50"/>
    <n v="23"/>
    <x v="1"/>
    <n v="50"/>
    <n v="23"/>
    <n v="0"/>
    <n v="1150"/>
    <x v="1"/>
  </r>
  <r>
    <n v="2249"/>
    <s v="T2250"/>
    <x v="6"/>
    <x v="4"/>
    <s v="NPU"/>
    <s v="WSPP"/>
    <n v="36298"/>
    <n v="201805160000"/>
    <n v="201805160559"/>
    <n v="20180515"/>
    <m/>
    <x v="1"/>
    <s v="MS"/>
    <x v="1"/>
    <x v="12"/>
    <s v="F"/>
    <s v="ST"/>
    <s v="D"/>
    <s v="FP"/>
    <x v="3"/>
    <n v="99"/>
    <n v="15"/>
    <x v="1"/>
    <n v="99"/>
    <n v="15"/>
    <n v="0"/>
    <n v="1485"/>
    <x v="1"/>
  </r>
  <r>
    <n v="2250"/>
    <s v="T2251"/>
    <x v="6"/>
    <x v="4"/>
    <s v="NPU"/>
    <s v="WSPP"/>
    <n v="36298"/>
    <n v="201805160600"/>
    <n v="201805162159"/>
    <n v="20180515"/>
    <m/>
    <x v="1"/>
    <s v="MS"/>
    <x v="1"/>
    <x v="12"/>
    <s v="F"/>
    <s v="ST"/>
    <s v="D"/>
    <s v="FP"/>
    <x v="3"/>
    <n v="263"/>
    <n v="18"/>
    <x v="1"/>
    <n v="263"/>
    <n v="18"/>
    <n v="0"/>
    <n v="4734"/>
    <x v="1"/>
  </r>
  <r>
    <n v="2251"/>
    <s v="T2252"/>
    <x v="6"/>
    <x v="4"/>
    <s v="NPU"/>
    <s v="WSPP"/>
    <n v="36298"/>
    <n v="201805162200"/>
    <n v="201805162359"/>
    <n v="20180515"/>
    <m/>
    <x v="1"/>
    <s v="MS"/>
    <x v="1"/>
    <x v="12"/>
    <s v="F"/>
    <s v="ST"/>
    <s v="D"/>
    <s v="FP"/>
    <x v="3"/>
    <n v="36"/>
    <n v="15"/>
    <x v="1"/>
    <n v="36"/>
    <n v="15"/>
    <n v="0"/>
    <n v="540"/>
    <x v="1"/>
  </r>
  <r>
    <n v="2252"/>
    <s v="T2253"/>
    <x v="6"/>
    <x v="4"/>
    <s v="NPU"/>
    <s v="WSPP"/>
    <n v="36299"/>
    <n v="201805160000"/>
    <n v="201805160559"/>
    <n v="20180515"/>
    <m/>
    <x v="1"/>
    <s v="MS"/>
    <x v="1"/>
    <x v="12"/>
    <s v="F"/>
    <s v="ST"/>
    <s v="D"/>
    <s v="FP"/>
    <x v="3"/>
    <n v="201"/>
    <n v="15"/>
    <x v="1"/>
    <n v="201"/>
    <n v="15"/>
    <n v="0"/>
    <n v="3015"/>
    <x v="1"/>
  </r>
  <r>
    <n v="2253"/>
    <s v="T2254"/>
    <x v="6"/>
    <x v="4"/>
    <s v="NPU"/>
    <s v="WSPP"/>
    <n v="36299"/>
    <n v="201805160600"/>
    <n v="201805162159"/>
    <n v="20180515"/>
    <m/>
    <x v="1"/>
    <s v="MS"/>
    <x v="1"/>
    <x v="12"/>
    <s v="F"/>
    <s v="ST"/>
    <s v="D"/>
    <s v="FP"/>
    <x v="3"/>
    <n v="297"/>
    <n v="18"/>
    <x v="1"/>
    <n v="297"/>
    <n v="18"/>
    <n v="0"/>
    <n v="5346"/>
    <x v="1"/>
  </r>
  <r>
    <n v="2254"/>
    <s v="T2255"/>
    <x v="6"/>
    <x v="4"/>
    <s v="NPU"/>
    <s v="WSPP"/>
    <n v="36299"/>
    <n v="201805162200"/>
    <n v="201805162359"/>
    <n v="20180515"/>
    <m/>
    <x v="1"/>
    <s v="MS"/>
    <x v="1"/>
    <x v="12"/>
    <s v="F"/>
    <s v="ST"/>
    <s v="D"/>
    <s v="FP"/>
    <x v="3"/>
    <n v="64"/>
    <n v="15"/>
    <x v="1"/>
    <n v="64"/>
    <n v="15"/>
    <n v="0"/>
    <n v="960"/>
    <x v="1"/>
  </r>
  <r>
    <n v="2255"/>
    <s v="T2256"/>
    <x v="6"/>
    <x v="4"/>
    <s v="NPU"/>
    <s v="WSPP"/>
    <n v="36301"/>
    <n v="201805151200"/>
    <n v="201805151259"/>
    <n v="20180515"/>
    <m/>
    <x v="1"/>
    <s v="MP"/>
    <x v="1"/>
    <x v="29"/>
    <s v="UP"/>
    <s v="ST"/>
    <s v="D"/>
    <s v="P"/>
    <x v="3"/>
    <n v="15"/>
    <n v="21"/>
    <x v="1"/>
    <n v="15"/>
    <n v="21"/>
    <n v="0"/>
    <n v="315"/>
    <x v="1"/>
  </r>
  <r>
    <n v="2256"/>
    <s v="T2257"/>
    <x v="6"/>
    <x v="4"/>
    <s v="NPU"/>
    <s v="WSPP"/>
    <n v="36315"/>
    <n v="201805160100"/>
    <n v="201805160759"/>
    <n v="20180516"/>
    <m/>
    <x v="1"/>
    <s v="MP"/>
    <x v="1"/>
    <x v="12"/>
    <s v="UP"/>
    <s v="ST"/>
    <s v="D"/>
    <s v="FP"/>
    <x v="3"/>
    <n v="229"/>
    <n v="17"/>
    <x v="1"/>
    <n v="229"/>
    <n v="17"/>
    <n v="0"/>
    <n v="3893"/>
    <x v="1"/>
  </r>
  <r>
    <n v="2257"/>
    <s v="T2258"/>
    <x v="6"/>
    <x v="4"/>
    <s v="NPU"/>
    <s v="WSPP"/>
    <n v="36315"/>
    <n v="201805160800"/>
    <n v="201805160859"/>
    <n v="20180516"/>
    <m/>
    <x v="1"/>
    <s v="MP"/>
    <x v="1"/>
    <x v="12"/>
    <s v="UP"/>
    <s v="ST"/>
    <s v="D"/>
    <s v="FP"/>
    <x v="3"/>
    <n v="10"/>
    <n v="19"/>
    <x v="1"/>
    <n v="10"/>
    <n v="19"/>
    <n v="0"/>
    <n v="190"/>
    <x v="1"/>
  </r>
  <r>
    <n v="2258"/>
    <s v="T2259"/>
    <x v="6"/>
    <x v="4"/>
    <s v="NPU"/>
    <s v="WSPP"/>
    <n v="36322"/>
    <n v="201805160800"/>
    <n v="201805160959"/>
    <n v="20180516"/>
    <m/>
    <x v="1"/>
    <s v="MP"/>
    <x v="0"/>
    <x v="11"/>
    <s v="UP"/>
    <s v="ST"/>
    <s v="H"/>
    <s v="P"/>
    <x v="3"/>
    <n v="30"/>
    <n v="19"/>
    <x v="1"/>
    <n v="30"/>
    <n v="19"/>
    <n v="0"/>
    <n v="570"/>
    <x v="1"/>
  </r>
  <r>
    <n v="2259"/>
    <s v="T2260"/>
    <x v="6"/>
    <x v="4"/>
    <s v="NPU"/>
    <s v="WSPP"/>
    <n v="36335"/>
    <n v="201805170600"/>
    <n v="201805170659"/>
    <n v="20180517"/>
    <m/>
    <x v="1"/>
    <s v="MP"/>
    <x v="1"/>
    <x v="12"/>
    <s v="UP"/>
    <s v="ST"/>
    <s v="D"/>
    <s v="OP"/>
    <x v="3"/>
    <n v="40"/>
    <n v="10"/>
    <x v="1"/>
    <n v="40"/>
    <n v="10"/>
    <n v="0"/>
    <n v="400"/>
    <x v="1"/>
  </r>
  <r>
    <n v="2260"/>
    <s v="T2261"/>
    <x v="6"/>
    <x v="4"/>
    <s v="NPU"/>
    <s v="WSPP"/>
    <n v="36347"/>
    <n v="201805180000"/>
    <n v="201805180559"/>
    <n v="20180517"/>
    <m/>
    <x v="1"/>
    <s v="MS"/>
    <x v="1"/>
    <x v="12"/>
    <s v="F"/>
    <s v="ST"/>
    <s v="D"/>
    <s v="FP"/>
    <x v="3"/>
    <n v="100"/>
    <n v="15"/>
    <x v="1"/>
    <n v="100"/>
    <n v="15"/>
    <n v="0"/>
    <n v="1500"/>
    <x v="1"/>
  </r>
  <r>
    <n v="2261"/>
    <s v="T2262"/>
    <x v="6"/>
    <x v="4"/>
    <s v="NPU"/>
    <s v="WSPP"/>
    <n v="36347"/>
    <n v="201805180600"/>
    <n v="201805182159"/>
    <n v="20180517"/>
    <m/>
    <x v="1"/>
    <s v="MS"/>
    <x v="1"/>
    <x v="12"/>
    <s v="F"/>
    <s v="ST"/>
    <s v="D"/>
    <s v="FP"/>
    <x v="3"/>
    <n v="272"/>
    <n v="16"/>
    <x v="1"/>
    <n v="272"/>
    <n v="16"/>
    <n v="0"/>
    <n v="4352"/>
    <x v="1"/>
  </r>
  <r>
    <n v="2262"/>
    <s v="T2263"/>
    <x v="6"/>
    <x v="4"/>
    <s v="NPU"/>
    <s v="WSPP"/>
    <n v="36347"/>
    <n v="201805182200"/>
    <n v="201805190559"/>
    <n v="20180517"/>
    <m/>
    <x v="1"/>
    <s v="MS"/>
    <x v="1"/>
    <x v="12"/>
    <s v="F"/>
    <s v="ST"/>
    <s v="D"/>
    <s v="FP"/>
    <x v="3"/>
    <n v="133"/>
    <n v="15"/>
    <x v="1"/>
    <n v="133"/>
    <n v="15"/>
    <n v="0"/>
    <n v="1995"/>
    <x v="1"/>
  </r>
  <r>
    <n v="2263"/>
    <s v="T2264"/>
    <x v="6"/>
    <x v="4"/>
    <s v="NPU"/>
    <s v="WSPP"/>
    <n v="36347"/>
    <n v="201805190600"/>
    <n v="201805192159"/>
    <n v="20180517"/>
    <m/>
    <x v="1"/>
    <s v="MS"/>
    <x v="1"/>
    <x v="12"/>
    <s v="F"/>
    <s v="ST"/>
    <s v="D"/>
    <s v="FP"/>
    <x v="3"/>
    <n v="274"/>
    <n v="16"/>
    <x v="1"/>
    <n v="274"/>
    <n v="16"/>
    <n v="0"/>
    <n v="4384"/>
    <x v="1"/>
  </r>
  <r>
    <n v="2264"/>
    <s v="T2265"/>
    <x v="6"/>
    <x v="4"/>
    <s v="NPU"/>
    <s v="WSPP"/>
    <n v="36347"/>
    <n v="201805192200"/>
    <n v="201805192359"/>
    <n v="20180517"/>
    <m/>
    <x v="1"/>
    <s v="MS"/>
    <x v="1"/>
    <x v="12"/>
    <s v="F"/>
    <s v="ST"/>
    <s v="D"/>
    <s v="FP"/>
    <x v="3"/>
    <n v="36"/>
    <n v="15"/>
    <x v="1"/>
    <n v="36"/>
    <n v="15"/>
    <n v="0"/>
    <n v="540"/>
    <x v="1"/>
  </r>
  <r>
    <n v="2265"/>
    <s v="T2266"/>
    <x v="6"/>
    <x v="4"/>
    <s v="NPU"/>
    <s v="WSPP"/>
    <n v="36348"/>
    <n v="201805180000"/>
    <n v="201805180559"/>
    <n v="20180517"/>
    <m/>
    <x v="1"/>
    <s v="MS"/>
    <x v="1"/>
    <x v="12"/>
    <s v="F"/>
    <s v="ST"/>
    <s v="D"/>
    <s v="FP"/>
    <x v="3"/>
    <n v="200"/>
    <n v="15"/>
    <x v="1"/>
    <n v="200"/>
    <n v="15"/>
    <n v="0"/>
    <n v="3000"/>
    <x v="1"/>
  </r>
  <r>
    <n v="2266"/>
    <s v="T2267"/>
    <x v="6"/>
    <x v="4"/>
    <s v="NPU"/>
    <s v="WSPP"/>
    <n v="36348"/>
    <n v="201805180600"/>
    <n v="201805182159"/>
    <n v="20180517"/>
    <m/>
    <x v="1"/>
    <s v="MS"/>
    <x v="1"/>
    <x v="12"/>
    <s v="F"/>
    <s v="ST"/>
    <s v="D"/>
    <s v="FP"/>
    <x v="3"/>
    <n v="128"/>
    <n v="16"/>
    <x v="1"/>
    <n v="128"/>
    <n v="16"/>
    <n v="0"/>
    <n v="2048"/>
    <x v="1"/>
  </r>
  <r>
    <n v="2267"/>
    <s v="T2268"/>
    <x v="6"/>
    <x v="4"/>
    <s v="NPU"/>
    <s v="WSPP"/>
    <n v="36348"/>
    <n v="201805182200"/>
    <n v="201805190559"/>
    <n v="20180517"/>
    <m/>
    <x v="1"/>
    <s v="MS"/>
    <x v="1"/>
    <x v="12"/>
    <s v="F"/>
    <s v="ST"/>
    <s v="D"/>
    <s v="FP"/>
    <x v="3"/>
    <n v="267"/>
    <n v="15"/>
    <x v="1"/>
    <n v="267"/>
    <n v="15"/>
    <n v="0"/>
    <n v="4005"/>
    <x v="1"/>
  </r>
  <r>
    <n v="2268"/>
    <s v="T2269"/>
    <x v="6"/>
    <x v="4"/>
    <s v="NPU"/>
    <s v="WSPP"/>
    <n v="36348"/>
    <n v="201805190600"/>
    <n v="201805192159"/>
    <n v="20180517"/>
    <m/>
    <x v="1"/>
    <s v="MS"/>
    <x v="1"/>
    <x v="12"/>
    <s v="F"/>
    <s v="ST"/>
    <s v="D"/>
    <s v="FP"/>
    <x v="3"/>
    <n v="126"/>
    <n v="16"/>
    <x v="1"/>
    <n v="126"/>
    <n v="16"/>
    <n v="0"/>
    <n v="2016"/>
    <x v="1"/>
  </r>
  <r>
    <n v="2269"/>
    <s v="T2270"/>
    <x v="6"/>
    <x v="4"/>
    <s v="NPU"/>
    <s v="WSPP"/>
    <n v="36348"/>
    <n v="201805192200"/>
    <n v="201805192359"/>
    <n v="20180517"/>
    <m/>
    <x v="1"/>
    <s v="MS"/>
    <x v="1"/>
    <x v="12"/>
    <s v="F"/>
    <s v="ST"/>
    <s v="D"/>
    <s v="FP"/>
    <x v="3"/>
    <n v="64"/>
    <n v="15"/>
    <x v="1"/>
    <n v="64"/>
    <n v="15"/>
    <n v="0"/>
    <n v="960"/>
    <x v="1"/>
  </r>
  <r>
    <n v="2270"/>
    <s v="T2271"/>
    <x v="6"/>
    <x v="4"/>
    <s v="NPU"/>
    <s v="WSPP"/>
    <n v="36356"/>
    <n v="201805172100"/>
    <n v="201805172159"/>
    <n v="20180517"/>
    <m/>
    <x v="1"/>
    <s v="MP"/>
    <x v="1"/>
    <x v="12"/>
    <s v="UP"/>
    <s v="ST"/>
    <s v="H"/>
    <s v="P"/>
    <x v="3"/>
    <n v="20"/>
    <n v="17"/>
    <x v="1"/>
    <n v="20"/>
    <n v="17"/>
    <n v="0"/>
    <n v="340"/>
    <x v="1"/>
  </r>
  <r>
    <n v="2271"/>
    <s v="T2272"/>
    <x v="6"/>
    <x v="4"/>
    <s v="NPU"/>
    <s v="WSPP"/>
    <n v="36372"/>
    <n v="201805200000"/>
    <n v="201805210559"/>
    <n v="20180518"/>
    <m/>
    <x v="1"/>
    <s v="MS"/>
    <x v="1"/>
    <x v="12"/>
    <s v="F"/>
    <s v="ST"/>
    <s v="D"/>
    <s v="FP"/>
    <x v="3"/>
    <n v="554"/>
    <n v="15"/>
    <x v="1"/>
    <n v="554"/>
    <n v="15"/>
    <n v="0"/>
    <n v="8310"/>
    <x v="1"/>
  </r>
  <r>
    <n v="2272"/>
    <s v="T2273"/>
    <x v="6"/>
    <x v="4"/>
    <s v="NPU"/>
    <s v="WSPP"/>
    <n v="36372"/>
    <n v="201805210600"/>
    <n v="201805212159"/>
    <n v="20180518"/>
    <m/>
    <x v="1"/>
    <s v="MS"/>
    <x v="1"/>
    <x v="12"/>
    <s v="F"/>
    <s v="ST"/>
    <s v="D"/>
    <s v="FP"/>
    <x v="3"/>
    <n v="160"/>
    <n v="16"/>
    <x v="1"/>
    <n v="160"/>
    <n v="16"/>
    <n v="0"/>
    <n v="2560"/>
    <x v="1"/>
  </r>
  <r>
    <n v="2273"/>
    <s v="T2274"/>
    <x v="6"/>
    <x v="4"/>
    <s v="NPU"/>
    <s v="WSPP"/>
    <n v="36372"/>
    <n v="201805212200"/>
    <n v="201805212359"/>
    <n v="20180518"/>
    <m/>
    <x v="1"/>
    <s v="MS"/>
    <x v="1"/>
    <x v="12"/>
    <s v="F"/>
    <s v="ST"/>
    <s v="D"/>
    <s v="FP"/>
    <x v="3"/>
    <n v="34"/>
    <n v="15"/>
    <x v="1"/>
    <n v="34"/>
    <n v="15"/>
    <n v="0"/>
    <n v="510"/>
    <x v="1"/>
  </r>
  <r>
    <n v="2274"/>
    <s v="T2275"/>
    <x v="6"/>
    <x v="4"/>
    <s v="NPU"/>
    <s v="WSPP"/>
    <n v="36373"/>
    <n v="201805200000"/>
    <n v="201805210559"/>
    <n v="20180518"/>
    <m/>
    <x v="1"/>
    <s v="MS"/>
    <x v="1"/>
    <x v="12"/>
    <s v="F"/>
    <s v="ST"/>
    <s v="D"/>
    <s v="FP"/>
    <x v="3"/>
    <n v="196"/>
    <n v="15"/>
    <x v="1"/>
    <n v="196"/>
    <n v="15"/>
    <n v="0"/>
    <n v="2940"/>
    <x v="1"/>
  </r>
  <r>
    <n v="2275"/>
    <s v="T2276"/>
    <x v="6"/>
    <x v="4"/>
    <s v="NPU"/>
    <s v="WSPP"/>
    <n v="36373"/>
    <n v="201805212200"/>
    <n v="201805212359"/>
    <n v="20180518"/>
    <m/>
    <x v="1"/>
    <s v="MS"/>
    <x v="1"/>
    <x v="12"/>
    <s v="F"/>
    <s v="ST"/>
    <s v="D"/>
    <s v="FP"/>
    <x v="3"/>
    <n v="16"/>
    <n v="15"/>
    <x v="1"/>
    <n v="16"/>
    <n v="15"/>
    <n v="0"/>
    <n v="240"/>
    <x v="1"/>
  </r>
  <r>
    <n v="2276"/>
    <s v="T2277"/>
    <x v="6"/>
    <x v="4"/>
    <s v="NPU"/>
    <s v="WSPP"/>
    <n v="36379"/>
    <n v="201805181500"/>
    <n v="201805181959"/>
    <n v="20180518"/>
    <m/>
    <x v="1"/>
    <s v="MP"/>
    <x v="0"/>
    <x v="11"/>
    <s v="UP"/>
    <s v="ST"/>
    <s v="D"/>
    <s v="P"/>
    <x v="3"/>
    <n v="135"/>
    <n v="24"/>
    <x v="1"/>
    <n v="135"/>
    <n v="24"/>
    <n v="0"/>
    <n v="3240"/>
    <x v="1"/>
  </r>
  <r>
    <n v="2277"/>
    <s v="T2278"/>
    <x v="6"/>
    <x v="4"/>
    <s v="NPU"/>
    <s v="WSPP"/>
    <n v="36427"/>
    <n v="201805220600"/>
    <n v="201805220659"/>
    <n v="20180522"/>
    <m/>
    <x v="1"/>
    <s v="MP"/>
    <x v="0"/>
    <x v="11"/>
    <s v="UP"/>
    <s v="ST"/>
    <s v="D"/>
    <s v="FP"/>
    <x v="3"/>
    <n v="35"/>
    <n v="17"/>
    <x v="1"/>
    <n v="35"/>
    <n v="17"/>
    <n v="0"/>
    <n v="595"/>
    <x v="1"/>
  </r>
  <r>
    <n v="2278"/>
    <s v="T2279"/>
    <x v="6"/>
    <x v="4"/>
    <s v="NPU"/>
    <s v="WSPP"/>
    <n v="36427"/>
    <n v="201805222000"/>
    <n v="201805222059"/>
    <n v="20180522"/>
    <m/>
    <x v="1"/>
    <s v="MP"/>
    <x v="0"/>
    <x v="11"/>
    <s v="UP"/>
    <s v="ST"/>
    <s v="D"/>
    <s v="FP"/>
    <x v="3"/>
    <n v="27"/>
    <n v="22"/>
    <x v="1"/>
    <n v="27"/>
    <n v="22"/>
    <n v="0"/>
    <n v="594"/>
    <x v="1"/>
  </r>
  <r>
    <n v="2279"/>
    <s v="T2280"/>
    <x v="6"/>
    <x v="4"/>
    <s v="NPU"/>
    <s v="WSPP"/>
    <n v="36445"/>
    <n v="201805221600"/>
    <n v="201805221659"/>
    <n v="20180522"/>
    <m/>
    <x v="1"/>
    <s v="MP"/>
    <x v="0"/>
    <x v="11"/>
    <s v="UP"/>
    <s v="ST"/>
    <s v="H"/>
    <s v="P"/>
    <x v="3"/>
    <n v="10"/>
    <n v="25"/>
    <x v="1"/>
    <n v="10"/>
    <n v="25"/>
    <n v="0"/>
    <n v="250"/>
    <x v="1"/>
  </r>
  <r>
    <n v="2280"/>
    <s v="T2281"/>
    <x v="6"/>
    <x v="4"/>
    <s v="NPU"/>
    <s v="WSPP"/>
    <n v="36452"/>
    <n v="201805230400"/>
    <n v="201805230659"/>
    <n v="20180523"/>
    <m/>
    <x v="1"/>
    <s v="MP"/>
    <x v="0"/>
    <x v="11"/>
    <s v="UP"/>
    <s v="ST"/>
    <s v="D"/>
    <s v="FP"/>
    <x v="3"/>
    <n v="68"/>
    <n v="18"/>
    <x v="1"/>
    <n v="68"/>
    <n v="18"/>
    <n v="0"/>
    <n v="1224"/>
    <x v="1"/>
  </r>
  <r>
    <n v="2281"/>
    <s v="T2282"/>
    <x v="6"/>
    <x v="4"/>
    <s v="NPU"/>
    <s v="WSPP"/>
    <n v="36452"/>
    <n v="201805230700"/>
    <n v="201805230759"/>
    <n v="20180523"/>
    <m/>
    <x v="1"/>
    <s v="MP"/>
    <x v="0"/>
    <x v="11"/>
    <s v="UP"/>
    <s v="ST"/>
    <s v="D"/>
    <s v="FP"/>
    <x v="3"/>
    <n v="26"/>
    <n v="20"/>
    <x v="1"/>
    <n v="26"/>
    <n v="20"/>
    <n v="0"/>
    <n v="520"/>
    <x v="1"/>
  </r>
  <r>
    <n v="2282"/>
    <s v="T2283"/>
    <x v="6"/>
    <x v="4"/>
    <s v="NPU"/>
    <s v="WSPP"/>
    <n v="36453"/>
    <n v="201805230700"/>
    <n v="201805230759"/>
    <n v="20180523"/>
    <m/>
    <x v="1"/>
    <s v="MP"/>
    <x v="1"/>
    <x v="12"/>
    <s v="UP"/>
    <s v="ST"/>
    <s v="D"/>
    <s v="P"/>
    <x v="3"/>
    <n v="8"/>
    <n v="20"/>
    <x v="1"/>
    <n v="8"/>
    <n v="20"/>
    <n v="0"/>
    <n v="160"/>
    <x v="1"/>
  </r>
  <r>
    <n v="2283"/>
    <s v="T2284"/>
    <x v="6"/>
    <x v="4"/>
    <s v="NPU"/>
    <s v="WSPP"/>
    <n v="36453"/>
    <n v="201805230800"/>
    <n v="201805230859"/>
    <n v="20180523"/>
    <m/>
    <x v="1"/>
    <s v="MP"/>
    <x v="1"/>
    <x v="12"/>
    <s v="UP"/>
    <s v="ST"/>
    <s v="D"/>
    <s v="P"/>
    <x v="3"/>
    <n v="20"/>
    <n v="25"/>
    <x v="1"/>
    <n v="20"/>
    <n v="25"/>
    <n v="0"/>
    <n v="500"/>
    <x v="1"/>
  </r>
  <r>
    <n v="2284"/>
    <s v="T2285"/>
    <x v="6"/>
    <x v="4"/>
    <s v="NPU"/>
    <s v="WSPP"/>
    <n v="36524"/>
    <n v="201805250600"/>
    <n v="201805250659"/>
    <n v="20180525"/>
    <m/>
    <x v="1"/>
    <s v="MP"/>
    <x v="0"/>
    <x v="11"/>
    <s v="UP"/>
    <s v="ST"/>
    <s v="H"/>
    <s v="OP"/>
    <x v="3"/>
    <n v="10"/>
    <n v="21"/>
    <x v="1"/>
    <n v="10"/>
    <n v="21"/>
    <n v="0"/>
    <n v="210"/>
    <x v="1"/>
  </r>
  <r>
    <n v="2285"/>
    <s v="T2286"/>
    <x v="6"/>
    <x v="4"/>
    <s v="NPU"/>
    <s v="WSPP"/>
    <n v="36531"/>
    <n v="201805250800"/>
    <n v="201805250959"/>
    <n v="20180525"/>
    <m/>
    <x v="1"/>
    <s v="MP"/>
    <x v="0"/>
    <x v="11"/>
    <s v="UP"/>
    <s v="ST"/>
    <s v="H"/>
    <s v="P"/>
    <x v="3"/>
    <n v="40"/>
    <n v="21"/>
    <x v="1"/>
    <n v="40"/>
    <n v="21"/>
    <n v="0"/>
    <n v="840"/>
    <x v="1"/>
  </r>
  <r>
    <n v="2286"/>
    <s v="T2287"/>
    <x v="6"/>
    <x v="4"/>
    <s v="NPU"/>
    <s v="WSPP"/>
    <n v="36531"/>
    <n v="201805251000"/>
    <n v="201805251059"/>
    <n v="20180525"/>
    <m/>
    <x v="1"/>
    <s v="MP"/>
    <x v="0"/>
    <x v="11"/>
    <s v="UP"/>
    <s v="ST"/>
    <s v="H"/>
    <s v="P"/>
    <x v="3"/>
    <n v="33"/>
    <n v="23"/>
    <x v="1"/>
    <n v="33"/>
    <n v="23"/>
    <n v="0"/>
    <n v="759"/>
    <x v="1"/>
  </r>
  <r>
    <n v="2287"/>
    <s v="T2288"/>
    <x v="6"/>
    <x v="4"/>
    <s v="NPU"/>
    <s v="WSPP"/>
    <n v="36531"/>
    <n v="201805251100"/>
    <n v="201805251359"/>
    <n v="20180525"/>
    <m/>
    <x v="1"/>
    <s v="MP"/>
    <x v="0"/>
    <x v="11"/>
    <s v="UP"/>
    <s v="ST"/>
    <s v="H"/>
    <s v="P"/>
    <x v="3"/>
    <n v="60"/>
    <n v="25"/>
    <x v="1"/>
    <n v="60"/>
    <n v="25"/>
    <n v="0"/>
    <n v="1500"/>
    <x v="1"/>
  </r>
  <r>
    <n v="2288"/>
    <s v="T2289"/>
    <x v="6"/>
    <x v="4"/>
    <s v="NPU"/>
    <s v="WSPP"/>
    <n v="36532"/>
    <n v="201805280700"/>
    <n v="201805282259"/>
    <n v="20180525"/>
    <m/>
    <x v="1"/>
    <s v="MP"/>
    <x v="0"/>
    <x v="11"/>
    <s v="F"/>
    <s v="ST"/>
    <s v="D"/>
    <s v="FP"/>
    <x v="3"/>
    <n v="375"/>
    <n v="21"/>
    <x v="1"/>
    <n v="375"/>
    <n v="21"/>
    <n v="0"/>
    <n v="7875"/>
    <x v="1"/>
  </r>
  <r>
    <n v="2289"/>
    <s v="T2290"/>
    <x v="6"/>
    <x v="4"/>
    <s v="NPU"/>
    <s v="WSPP"/>
    <n v="36532"/>
    <n v="201805290700"/>
    <n v="201805292259"/>
    <n v="20180525"/>
    <m/>
    <x v="1"/>
    <s v="MP"/>
    <x v="0"/>
    <x v="11"/>
    <s v="F"/>
    <s v="ST"/>
    <s v="D"/>
    <s v="FP"/>
    <x v="3"/>
    <n v="400"/>
    <n v="21"/>
    <x v="1"/>
    <n v="400"/>
    <n v="21"/>
    <n v="0"/>
    <n v="8400"/>
    <x v="1"/>
  </r>
  <r>
    <n v="2290"/>
    <s v="T2291"/>
    <x v="6"/>
    <x v="4"/>
    <s v="NPU"/>
    <s v="WSPP"/>
    <n v="36551"/>
    <n v="201805261000"/>
    <n v="201805261159"/>
    <n v="20180526"/>
    <m/>
    <x v="1"/>
    <s v="MP"/>
    <x v="0"/>
    <x v="11"/>
    <s v="UP"/>
    <s v="ST"/>
    <s v="D"/>
    <s v="P"/>
    <x v="3"/>
    <n v="90"/>
    <n v="21"/>
    <x v="1"/>
    <n v="90"/>
    <n v="21"/>
    <n v="0"/>
    <n v="1890"/>
    <x v="1"/>
  </r>
  <r>
    <n v="2291"/>
    <s v="T2292"/>
    <x v="6"/>
    <x v="4"/>
    <s v="NPU"/>
    <s v="WSPP"/>
    <n v="36551"/>
    <n v="201805261200"/>
    <n v="201805261359"/>
    <n v="20180526"/>
    <m/>
    <x v="1"/>
    <s v="MP"/>
    <x v="0"/>
    <x v="11"/>
    <s v="UP"/>
    <s v="ST"/>
    <s v="D"/>
    <s v="P"/>
    <x v="3"/>
    <n v="70"/>
    <n v="22"/>
    <x v="1"/>
    <n v="70"/>
    <n v="22"/>
    <n v="0"/>
    <n v="1540"/>
    <x v="1"/>
  </r>
  <r>
    <n v="2292"/>
    <s v="T2293"/>
    <x v="6"/>
    <x v="4"/>
    <s v="NPU"/>
    <s v="WSPP"/>
    <n v="36551"/>
    <n v="201805261400"/>
    <n v="201805261459"/>
    <n v="20180526"/>
    <m/>
    <x v="1"/>
    <s v="MP"/>
    <x v="0"/>
    <x v="11"/>
    <s v="UP"/>
    <s v="ST"/>
    <s v="D"/>
    <s v="P"/>
    <x v="3"/>
    <n v="40"/>
    <n v="24"/>
    <x v="1"/>
    <n v="40"/>
    <n v="24"/>
    <n v="0"/>
    <n v="960"/>
    <x v="1"/>
  </r>
  <r>
    <n v="2293"/>
    <s v="T2294"/>
    <x v="6"/>
    <x v="4"/>
    <s v="NPU"/>
    <s v="WSPP"/>
    <n v="36551"/>
    <n v="201805261500"/>
    <n v="201805261759"/>
    <n v="20180526"/>
    <m/>
    <x v="1"/>
    <s v="MP"/>
    <x v="0"/>
    <x v="11"/>
    <s v="UP"/>
    <s v="ST"/>
    <s v="D"/>
    <s v="P"/>
    <x v="3"/>
    <n v="115"/>
    <n v="26"/>
    <x v="1"/>
    <n v="115"/>
    <n v="26"/>
    <n v="0"/>
    <n v="2990"/>
    <x v="1"/>
  </r>
  <r>
    <n v="2294"/>
    <s v="T2295"/>
    <x v="6"/>
    <x v="4"/>
    <s v="NPU"/>
    <s v="WSPP"/>
    <n v="36551"/>
    <n v="201805261800"/>
    <n v="201805261859"/>
    <n v="20180526"/>
    <m/>
    <x v="1"/>
    <s v="MP"/>
    <x v="0"/>
    <x v="11"/>
    <s v="UP"/>
    <s v="ST"/>
    <s v="D"/>
    <s v="P"/>
    <x v="3"/>
    <n v="45"/>
    <n v="28"/>
    <x v="1"/>
    <n v="45"/>
    <n v="28"/>
    <n v="0"/>
    <n v="1260"/>
    <x v="1"/>
  </r>
  <r>
    <n v="2295"/>
    <s v="T2296"/>
    <x v="6"/>
    <x v="4"/>
    <s v="NPU"/>
    <s v="WSPP"/>
    <n v="36551"/>
    <n v="201805261900"/>
    <n v="201805261959"/>
    <n v="20180526"/>
    <m/>
    <x v="1"/>
    <s v="MP"/>
    <x v="0"/>
    <x v="11"/>
    <s v="UP"/>
    <s v="ST"/>
    <s v="D"/>
    <s v="P"/>
    <x v="3"/>
    <n v="25"/>
    <n v="26"/>
    <x v="1"/>
    <n v="25"/>
    <n v="26"/>
    <n v="0"/>
    <n v="650"/>
    <x v="1"/>
  </r>
  <r>
    <n v="2296"/>
    <s v="T2297"/>
    <x v="6"/>
    <x v="4"/>
    <s v="NPU"/>
    <s v="WSPP"/>
    <n v="36604"/>
    <n v="201805291500"/>
    <n v="201805291659"/>
    <n v="20180529"/>
    <m/>
    <x v="1"/>
    <s v="MP"/>
    <x v="1"/>
    <x v="12"/>
    <s v="UP"/>
    <s v="ST"/>
    <s v="D"/>
    <s v="P"/>
    <x v="3"/>
    <n v="50"/>
    <n v="18"/>
    <x v="1"/>
    <n v="50"/>
    <n v="18"/>
    <n v="0"/>
    <n v="900"/>
    <x v="1"/>
  </r>
  <r>
    <n v="2297"/>
    <s v="T2298"/>
    <x v="6"/>
    <x v="4"/>
    <s v="NPU"/>
    <s v="WSPP"/>
    <n v="36604"/>
    <n v="201805291700"/>
    <n v="201805291759"/>
    <n v="20180529"/>
    <m/>
    <x v="1"/>
    <s v="MP"/>
    <x v="1"/>
    <x v="12"/>
    <s v="UP"/>
    <s v="ST"/>
    <s v="D"/>
    <s v="P"/>
    <x v="3"/>
    <n v="50"/>
    <n v="19"/>
    <x v="1"/>
    <n v="50"/>
    <n v="19"/>
    <n v="0"/>
    <n v="950"/>
    <x v="1"/>
  </r>
  <r>
    <n v="2298"/>
    <s v="T2299"/>
    <x v="6"/>
    <x v="4"/>
    <s v="NPU"/>
    <s v="WSPP"/>
    <n v="36604"/>
    <n v="201805291800"/>
    <n v="201805291859"/>
    <n v="20180529"/>
    <m/>
    <x v="1"/>
    <s v="MP"/>
    <x v="1"/>
    <x v="12"/>
    <s v="UP"/>
    <s v="ST"/>
    <s v="D"/>
    <s v="P"/>
    <x v="3"/>
    <n v="60"/>
    <n v="20"/>
    <x v="1"/>
    <n v="60"/>
    <n v="20"/>
    <n v="0"/>
    <n v="1200"/>
    <x v="1"/>
  </r>
  <r>
    <n v="2299"/>
    <s v="T2300"/>
    <x v="6"/>
    <x v="4"/>
    <s v="NPU"/>
    <s v="WSPP"/>
    <n v="36604"/>
    <n v="201805291900"/>
    <n v="201805292159"/>
    <n v="20180529"/>
    <m/>
    <x v="1"/>
    <s v="MP"/>
    <x v="1"/>
    <x v="12"/>
    <s v="UP"/>
    <s v="ST"/>
    <s v="D"/>
    <s v="P"/>
    <x v="3"/>
    <n v="144"/>
    <n v="24"/>
    <x v="1"/>
    <n v="144"/>
    <n v="24"/>
    <n v="0"/>
    <n v="3456"/>
    <x v="1"/>
  </r>
  <r>
    <n v="2300"/>
    <s v="T2301"/>
    <x v="6"/>
    <x v="4"/>
    <s v="NPU"/>
    <s v="WSPP"/>
    <n v="36651"/>
    <n v="201805302000"/>
    <n v="201805302059"/>
    <n v="20180530"/>
    <m/>
    <x v="1"/>
    <s v="MP"/>
    <x v="0"/>
    <x v="11"/>
    <s v="UP"/>
    <s v="ST"/>
    <s v="H"/>
    <s v="P"/>
    <x v="3"/>
    <n v="15"/>
    <n v="24"/>
    <x v="1"/>
    <n v="15"/>
    <n v="24"/>
    <n v="0"/>
    <n v="360"/>
    <x v="1"/>
  </r>
  <r>
    <n v="2301"/>
    <s v="T2302"/>
    <x v="6"/>
    <x v="4"/>
    <s v="NPU"/>
    <s v="WSPP"/>
    <n v="36712"/>
    <n v="201806010600"/>
    <n v="201806010659"/>
    <n v="20180601"/>
    <m/>
    <x v="1"/>
    <s v="MP"/>
    <x v="0"/>
    <x v="11"/>
    <s v="UP"/>
    <s v="ST"/>
    <s v="H"/>
    <s v="OP"/>
    <x v="3"/>
    <n v="15"/>
    <n v="21"/>
    <x v="1"/>
    <n v="15"/>
    <n v="21"/>
    <n v="0"/>
    <n v="315"/>
    <x v="1"/>
  </r>
  <r>
    <n v="2302"/>
    <s v="T2303"/>
    <x v="6"/>
    <x v="4"/>
    <s v="NPU"/>
    <s v="WSPP"/>
    <n v="36726"/>
    <n v="201806020100"/>
    <n v="201806020459"/>
    <n v="20180602"/>
    <m/>
    <x v="1"/>
    <s v="MP"/>
    <x v="1"/>
    <x v="12"/>
    <s v="UP"/>
    <s v="ST"/>
    <s v="D"/>
    <s v="OP"/>
    <x v="3"/>
    <n v="166"/>
    <n v="13"/>
    <x v="1"/>
    <n v="166"/>
    <n v="13"/>
    <n v="0"/>
    <n v="2158"/>
    <x v="1"/>
  </r>
  <r>
    <n v="2303"/>
    <s v="T2304"/>
    <x v="6"/>
    <x v="4"/>
    <s v="NPU"/>
    <s v="WSPP"/>
    <n v="36726"/>
    <n v="201806020500"/>
    <n v="201806020659"/>
    <n v="20180602"/>
    <m/>
    <x v="1"/>
    <s v="MP"/>
    <x v="1"/>
    <x v="12"/>
    <s v="UP"/>
    <s v="ST"/>
    <s v="D"/>
    <s v="OP"/>
    <x v="3"/>
    <n v="80"/>
    <n v="15"/>
    <x v="1"/>
    <n v="80"/>
    <n v="15"/>
    <n v="0"/>
    <n v="1200"/>
    <x v="1"/>
  </r>
  <r>
    <n v="2304"/>
    <s v="T2305"/>
    <x v="6"/>
    <x v="4"/>
    <s v="NPU"/>
    <s v="WSPP"/>
    <n v="36741"/>
    <n v="201806021800"/>
    <n v="201806021959"/>
    <n v="20180602"/>
    <m/>
    <x v="1"/>
    <s v="MP"/>
    <x v="0"/>
    <x v="11"/>
    <s v="UP"/>
    <s v="ST"/>
    <s v="H"/>
    <s v="P"/>
    <x v="3"/>
    <n v="50"/>
    <n v="33"/>
    <x v="1"/>
    <n v="50"/>
    <n v="33"/>
    <n v="0"/>
    <n v="1650"/>
    <x v="1"/>
  </r>
  <r>
    <n v="2305"/>
    <s v="T2306"/>
    <x v="6"/>
    <x v="4"/>
    <s v="NPU"/>
    <s v="WSPP"/>
    <n v="36741"/>
    <n v="201806022000"/>
    <n v="201806022059"/>
    <n v="20180602"/>
    <m/>
    <x v="1"/>
    <s v="MP"/>
    <x v="0"/>
    <x v="11"/>
    <s v="UP"/>
    <s v="ST"/>
    <s v="H"/>
    <s v="P"/>
    <x v="3"/>
    <n v="33"/>
    <n v="30"/>
    <x v="1"/>
    <n v="33"/>
    <n v="30"/>
    <n v="0"/>
    <n v="990"/>
    <x v="1"/>
  </r>
  <r>
    <n v="2306"/>
    <s v="T2307"/>
    <x v="6"/>
    <x v="4"/>
    <s v="NPU"/>
    <s v="WSPP"/>
    <n v="36741"/>
    <n v="201806022100"/>
    <n v="201806022159"/>
    <n v="20180602"/>
    <m/>
    <x v="1"/>
    <s v="MP"/>
    <x v="0"/>
    <x v="11"/>
    <s v="UP"/>
    <s v="ST"/>
    <s v="H"/>
    <s v="P"/>
    <x v="3"/>
    <n v="15"/>
    <n v="25"/>
    <x v="1"/>
    <n v="15"/>
    <n v="25"/>
    <n v="0"/>
    <n v="375"/>
    <x v="1"/>
  </r>
  <r>
    <n v="2307"/>
    <s v="T2308"/>
    <x v="6"/>
    <x v="4"/>
    <s v="NPU"/>
    <s v="WSPP"/>
    <n v="36744"/>
    <n v="201806022200"/>
    <n v="201806022259"/>
    <n v="20180602"/>
    <m/>
    <x v="1"/>
    <s v="MP"/>
    <x v="1"/>
    <x v="12"/>
    <s v="UP"/>
    <s v="ST"/>
    <s v="D"/>
    <s v="FP"/>
    <x v="3"/>
    <n v="50"/>
    <n v="19"/>
    <x v="1"/>
    <n v="50"/>
    <n v="19"/>
    <n v="0"/>
    <n v="950"/>
    <x v="1"/>
  </r>
  <r>
    <n v="2308"/>
    <s v="T2309"/>
    <x v="6"/>
    <x v="4"/>
    <s v="NPU"/>
    <s v="WSPP"/>
    <n v="36744"/>
    <n v="201806030000"/>
    <n v="201806030059"/>
    <n v="20180602"/>
    <m/>
    <x v="1"/>
    <s v="MP"/>
    <x v="1"/>
    <x v="12"/>
    <s v="UP"/>
    <s v="ST"/>
    <s v="D"/>
    <s v="FP"/>
    <x v="3"/>
    <n v="40"/>
    <n v="19"/>
    <x v="1"/>
    <n v="40"/>
    <n v="19"/>
    <n v="0"/>
    <n v="760"/>
    <x v="1"/>
  </r>
  <r>
    <n v="2309"/>
    <s v="T2310"/>
    <x v="6"/>
    <x v="4"/>
    <s v="NPU"/>
    <s v="WSPP"/>
    <n v="36752"/>
    <n v="201806030800"/>
    <n v="201806030859"/>
    <n v="20180603"/>
    <m/>
    <x v="1"/>
    <s v="MP"/>
    <x v="0"/>
    <x v="11"/>
    <s v="UP"/>
    <s v="ST"/>
    <s v="D"/>
    <s v="OP"/>
    <x v="3"/>
    <n v="10"/>
    <n v="12"/>
    <x v="1"/>
    <n v="10"/>
    <n v="12"/>
    <n v="0"/>
    <n v="120"/>
    <x v="1"/>
  </r>
  <r>
    <n v="2310"/>
    <s v="T2311"/>
    <x v="6"/>
    <x v="4"/>
    <s v="NPU"/>
    <s v="WSPP"/>
    <n v="36752"/>
    <n v="201806030900"/>
    <n v="201806030959"/>
    <n v="20180603"/>
    <m/>
    <x v="1"/>
    <s v="MP"/>
    <x v="0"/>
    <x v="11"/>
    <s v="UP"/>
    <s v="ST"/>
    <s v="D"/>
    <s v="OP"/>
    <x v="3"/>
    <n v="40"/>
    <n v="20"/>
    <x v="1"/>
    <n v="40"/>
    <n v="20"/>
    <n v="0"/>
    <n v="800"/>
    <x v="1"/>
  </r>
  <r>
    <n v="2311"/>
    <s v="T2312"/>
    <x v="6"/>
    <x v="4"/>
    <s v="NPU"/>
    <s v="WSPP"/>
    <n v="36752"/>
    <n v="201806031900"/>
    <n v="201806031959"/>
    <n v="20180603"/>
    <m/>
    <x v="1"/>
    <s v="MP"/>
    <x v="0"/>
    <x v="11"/>
    <s v="UP"/>
    <s v="ST"/>
    <s v="D"/>
    <s v="OP"/>
    <x v="3"/>
    <n v="39"/>
    <n v="24"/>
    <x v="1"/>
    <n v="39"/>
    <n v="24"/>
    <n v="0"/>
    <n v="936"/>
    <x v="1"/>
  </r>
  <r>
    <n v="2312"/>
    <s v="T2313"/>
    <x v="6"/>
    <x v="4"/>
    <s v="NPU"/>
    <s v="WSPP"/>
    <n v="36752"/>
    <n v="201806040000"/>
    <n v="201806040059"/>
    <n v="20180603"/>
    <m/>
    <x v="1"/>
    <s v="MP"/>
    <x v="0"/>
    <x v="11"/>
    <s v="UP"/>
    <s v="ST"/>
    <s v="D"/>
    <s v="OP"/>
    <x v="3"/>
    <n v="20"/>
    <n v="14"/>
    <x v="1"/>
    <n v="20"/>
    <n v="14"/>
    <n v="0"/>
    <n v="280"/>
    <x v="1"/>
  </r>
  <r>
    <n v="2313"/>
    <s v="T2314"/>
    <x v="6"/>
    <x v="4"/>
    <s v="NPU"/>
    <s v="WSPP"/>
    <n v="36754"/>
    <n v="201806030900"/>
    <n v="201806030959"/>
    <n v="20180603"/>
    <m/>
    <x v="1"/>
    <s v="MP"/>
    <x v="1"/>
    <x v="12"/>
    <s v="UP"/>
    <s v="ST"/>
    <s v="D"/>
    <s v="OP"/>
    <x v="3"/>
    <n v="5"/>
    <n v="20"/>
    <x v="1"/>
    <n v="5"/>
    <n v="20"/>
    <n v="0"/>
    <n v="100"/>
    <x v="1"/>
  </r>
  <r>
    <n v="2314"/>
    <s v="T2315"/>
    <x v="6"/>
    <x v="4"/>
    <s v="NPU"/>
    <s v="WSPP"/>
    <n v="36754"/>
    <n v="201806031900"/>
    <n v="201806031959"/>
    <n v="20180603"/>
    <m/>
    <x v="1"/>
    <s v="MP"/>
    <x v="1"/>
    <x v="12"/>
    <s v="UP"/>
    <s v="ST"/>
    <s v="D"/>
    <s v="OP"/>
    <x v="3"/>
    <n v="11"/>
    <n v="24"/>
    <x v="1"/>
    <n v="11"/>
    <n v="24"/>
    <n v="0"/>
    <n v="264"/>
    <x v="1"/>
  </r>
  <r>
    <n v="2315"/>
    <s v="T2316"/>
    <x v="6"/>
    <x v="4"/>
    <s v="NPU"/>
    <s v="WSPP"/>
    <n v="36755"/>
    <n v="201806032000"/>
    <n v="201806032059"/>
    <n v="20180603"/>
    <m/>
    <x v="1"/>
    <s v="MP"/>
    <x v="1"/>
    <x v="12"/>
    <s v="UP"/>
    <s v="ST"/>
    <s v="D"/>
    <s v="OP"/>
    <x v="3"/>
    <n v="45"/>
    <n v="20"/>
    <x v="1"/>
    <n v="45"/>
    <n v="20"/>
    <n v="0"/>
    <n v="900"/>
    <x v="1"/>
  </r>
  <r>
    <n v="2316"/>
    <s v="T2317"/>
    <x v="6"/>
    <x v="4"/>
    <s v="NPU"/>
    <s v="WSPP"/>
    <n v="36757"/>
    <n v="201806032100"/>
    <n v="201806032159"/>
    <n v="20180603"/>
    <m/>
    <x v="1"/>
    <s v="MP"/>
    <x v="1"/>
    <x v="12"/>
    <s v="UP"/>
    <s v="ST"/>
    <s v="D"/>
    <s v="OP"/>
    <x v="3"/>
    <n v="70"/>
    <n v="18"/>
    <x v="1"/>
    <n v="70"/>
    <n v="18"/>
    <n v="0"/>
    <n v="1260"/>
    <x v="1"/>
  </r>
  <r>
    <n v="2317"/>
    <s v="T2318"/>
    <x v="6"/>
    <x v="4"/>
    <s v="NPU"/>
    <s v="WSPP"/>
    <n v="36759"/>
    <n v="201806032200"/>
    <n v="201806032259"/>
    <n v="20180603"/>
    <m/>
    <x v="1"/>
    <s v="MP"/>
    <x v="1"/>
    <x v="12"/>
    <s v="UP"/>
    <s v="ST"/>
    <s v="D"/>
    <s v="OP"/>
    <x v="3"/>
    <n v="70"/>
    <n v="18"/>
    <x v="1"/>
    <n v="70"/>
    <n v="18"/>
    <n v="0"/>
    <n v="1260"/>
    <x v="1"/>
  </r>
  <r>
    <n v="2318"/>
    <s v="T2319"/>
    <x v="6"/>
    <x v="4"/>
    <s v="NPU"/>
    <s v="WSPP"/>
    <n v="36763"/>
    <n v="201806040600"/>
    <n v="201806040659"/>
    <n v="20180604"/>
    <m/>
    <x v="1"/>
    <s v="MP"/>
    <x v="1"/>
    <x v="12"/>
    <s v="UP"/>
    <s v="ST"/>
    <s v="D"/>
    <s v="OP"/>
    <x v="3"/>
    <n v="45"/>
    <n v="18"/>
    <x v="1"/>
    <n v="45"/>
    <n v="18"/>
    <n v="0"/>
    <n v="810"/>
    <x v="1"/>
  </r>
  <r>
    <n v="2319"/>
    <s v="T2320"/>
    <x v="6"/>
    <x v="4"/>
    <s v="NPU"/>
    <s v="WSPP"/>
    <n v="36773"/>
    <n v="201806041100"/>
    <n v="201806041159"/>
    <n v="20180604"/>
    <m/>
    <x v="1"/>
    <s v="MP"/>
    <x v="0"/>
    <x v="11"/>
    <s v="UP"/>
    <s v="ST"/>
    <s v="H"/>
    <s v="P"/>
    <x v="3"/>
    <n v="10"/>
    <n v="23"/>
    <x v="1"/>
    <n v="10"/>
    <n v="23"/>
    <n v="0"/>
    <n v="230"/>
    <x v="1"/>
  </r>
  <r>
    <n v="2320"/>
    <s v="T2321"/>
    <x v="6"/>
    <x v="4"/>
    <s v="NPU"/>
    <s v="WSPP"/>
    <n v="36773"/>
    <n v="201806041200"/>
    <n v="201806041459"/>
    <n v="20180604"/>
    <m/>
    <x v="1"/>
    <s v="MP"/>
    <x v="0"/>
    <x v="11"/>
    <s v="UP"/>
    <s v="ST"/>
    <s v="H"/>
    <s v="P"/>
    <x v="3"/>
    <n v="60"/>
    <n v="25"/>
    <x v="1"/>
    <n v="60"/>
    <n v="25"/>
    <n v="0"/>
    <n v="1500"/>
    <x v="1"/>
  </r>
  <r>
    <n v="2321"/>
    <s v="T2322"/>
    <x v="6"/>
    <x v="4"/>
    <s v="NPU"/>
    <s v="WSPP"/>
    <n v="36823"/>
    <n v="201806060100"/>
    <n v="201806060259"/>
    <n v="20180606"/>
    <m/>
    <x v="1"/>
    <s v="MP"/>
    <x v="1"/>
    <x v="12"/>
    <s v="UP"/>
    <s v="ST"/>
    <s v="H"/>
    <s v="OP"/>
    <x v="3"/>
    <n v="90"/>
    <n v="18"/>
    <x v="1"/>
    <n v="90"/>
    <n v="18"/>
    <n v="0"/>
    <n v="1620"/>
    <x v="1"/>
  </r>
  <r>
    <n v="2322"/>
    <s v="T2323"/>
    <x v="6"/>
    <x v="4"/>
    <s v="NPU"/>
    <s v="WSPP"/>
    <n v="36831"/>
    <n v="201806060700"/>
    <n v="201806060759"/>
    <n v="20180606"/>
    <m/>
    <x v="1"/>
    <s v="MP"/>
    <x v="0"/>
    <x v="11"/>
    <s v="UP"/>
    <s v="ST"/>
    <s v="H"/>
    <s v="P"/>
    <x v="3"/>
    <n v="25"/>
    <n v="18"/>
    <x v="1"/>
    <n v="25"/>
    <n v="18"/>
    <n v="0"/>
    <n v="450"/>
    <x v="1"/>
  </r>
  <r>
    <n v="2323"/>
    <s v="T2324"/>
    <x v="6"/>
    <x v="4"/>
    <s v="NPU"/>
    <s v="WSPP"/>
    <n v="36855"/>
    <n v="201806070600"/>
    <n v="201806070659"/>
    <n v="20180607"/>
    <m/>
    <x v="1"/>
    <s v="MP"/>
    <x v="0"/>
    <x v="11"/>
    <s v="UP"/>
    <s v="ST"/>
    <s v="H"/>
    <s v="OP"/>
    <x v="3"/>
    <n v="20"/>
    <n v="19"/>
    <x v="1"/>
    <n v="20"/>
    <n v="19"/>
    <n v="0"/>
    <n v="380"/>
    <x v="1"/>
  </r>
  <r>
    <n v="2324"/>
    <s v="T2325"/>
    <x v="6"/>
    <x v="4"/>
    <s v="NPU"/>
    <s v="WSPP"/>
    <n v="37204"/>
    <n v="201806191400"/>
    <n v="201806191459"/>
    <n v="20180619"/>
    <m/>
    <x v="1"/>
    <s v="MP"/>
    <x v="0"/>
    <x v="11"/>
    <s v="UP"/>
    <s v="ST"/>
    <s v="H"/>
    <s v="P"/>
    <x v="3"/>
    <n v="20"/>
    <n v="25"/>
    <x v="1"/>
    <n v="20"/>
    <n v="25"/>
    <n v="0"/>
    <n v="500"/>
    <x v="1"/>
  </r>
  <r>
    <n v="2325"/>
    <s v="T2326"/>
    <x v="6"/>
    <x v="4"/>
    <s v="NPU"/>
    <s v="WSPP"/>
    <n v="37209"/>
    <n v="201806200100"/>
    <n v="201806200459"/>
    <n v="20180619"/>
    <m/>
    <x v="1"/>
    <s v="MP"/>
    <x v="1"/>
    <x v="12"/>
    <s v="UP"/>
    <s v="ST"/>
    <s v="D"/>
    <s v="OP"/>
    <x v="3"/>
    <n v="295"/>
    <n v="17"/>
    <x v="1"/>
    <n v="295"/>
    <n v="17"/>
    <n v="0"/>
    <n v="5015"/>
    <x v="1"/>
  </r>
  <r>
    <n v="2326"/>
    <s v="T2327"/>
    <x v="6"/>
    <x v="4"/>
    <s v="NPU"/>
    <s v="WSPP"/>
    <n v="37209"/>
    <n v="201806200600"/>
    <n v="201806200659"/>
    <n v="20180619"/>
    <m/>
    <x v="1"/>
    <s v="MP"/>
    <x v="1"/>
    <x v="12"/>
    <s v="UP"/>
    <s v="ST"/>
    <s v="D"/>
    <s v="OP"/>
    <x v="3"/>
    <n v="15"/>
    <n v="22"/>
    <x v="1"/>
    <n v="15"/>
    <n v="22"/>
    <n v="0"/>
    <n v="330"/>
    <x v="1"/>
  </r>
  <r>
    <n v="2327"/>
    <s v="T2328"/>
    <x v="6"/>
    <x v="4"/>
    <s v="NPU"/>
    <s v="WSPP"/>
    <n v="37301"/>
    <n v="201806212200"/>
    <n v="201806212259"/>
    <n v="20180621"/>
    <m/>
    <x v="1"/>
    <s v="MP"/>
    <x v="0"/>
    <x v="11"/>
    <s v="UP"/>
    <s v="ST"/>
    <s v="H"/>
    <s v="P"/>
    <x v="3"/>
    <n v="30"/>
    <n v="17"/>
    <x v="1"/>
    <n v="30"/>
    <n v="17"/>
    <n v="0"/>
    <n v="510"/>
    <x v="1"/>
  </r>
  <r>
    <n v="0"/>
    <s v="T1"/>
    <x v="0"/>
    <x v="0"/>
    <s v="Rate Schedule No. 1"/>
    <s v="Master Power Purchase And Sale"/>
    <s v="PPA Sale"/>
    <n v="201804010000"/>
    <n v="201805010000"/>
    <n v="20080121"/>
    <m/>
    <x v="0"/>
    <s v="MP"/>
    <x v="0"/>
    <x v="0"/>
    <s v="UP"/>
    <s v="LT"/>
    <s v="Y"/>
    <m/>
    <x v="0"/>
    <n v="70"/>
    <n v="6970"/>
    <x v="0"/>
    <n v="70"/>
    <n v="6970"/>
    <n v="0"/>
    <n v="487900"/>
    <x v="1"/>
  </r>
  <r>
    <n v="1"/>
    <s v="T2"/>
    <x v="0"/>
    <x v="0"/>
    <s v="Rate Schedule No. 1"/>
    <s v="Master Power Purchase And Sale"/>
    <s v="PPA Sale"/>
    <n v="201805010000"/>
    <n v="201806010000"/>
    <n v="20080121"/>
    <m/>
    <x v="0"/>
    <s v="MP"/>
    <x v="0"/>
    <x v="0"/>
    <s v="UP"/>
    <s v="LT"/>
    <s v="Y"/>
    <m/>
    <x v="0"/>
    <n v="70"/>
    <n v="6970"/>
    <x v="0"/>
    <n v="70"/>
    <n v="6970"/>
    <n v="0"/>
    <n v="487900"/>
    <x v="1"/>
  </r>
  <r>
    <n v="2"/>
    <s v="T3"/>
    <x v="0"/>
    <x v="0"/>
    <s v="Rate Schedule No. 1"/>
    <s v="Master Power Purchase And Sale"/>
    <s v="PPA Sale"/>
    <n v="201806010000"/>
    <n v="201807010000"/>
    <n v="20080121"/>
    <m/>
    <x v="0"/>
    <s v="MP"/>
    <x v="0"/>
    <x v="0"/>
    <s v="UP"/>
    <s v="LT"/>
    <s v="Y"/>
    <m/>
    <x v="0"/>
    <n v="70"/>
    <n v="6970"/>
    <x v="0"/>
    <n v="70"/>
    <n v="6970"/>
    <n v="0"/>
    <n v="487900"/>
    <x v="1"/>
  </r>
  <r>
    <n v="3"/>
    <s v="T4"/>
    <x v="0"/>
    <x v="0"/>
    <s v="Rate Schedule No. 1"/>
    <s v="Master Power Purchase And Sale"/>
    <s v="PPA Sale"/>
    <n v="201806010000"/>
    <n v="201807010000"/>
    <n v="20080121"/>
    <m/>
    <x v="1"/>
    <s v="MP"/>
    <x v="0"/>
    <x v="0"/>
    <s v="UP"/>
    <s v="LT"/>
    <s v="Y"/>
    <m/>
    <x v="1"/>
    <n v="1465"/>
    <n v="4.43"/>
    <x v="1"/>
    <n v="1465"/>
    <n v="4.43"/>
    <n v="0"/>
    <n v="6490"/>
    <x v="1"/>
  </r>
  <r>
    <n v="4"/>
    <s v="T5"/>
    <x v="0"/>
    <x v="0"/>
    <s v="Rate Schedule No. 1"/>
    <s v="Master Power Purchase And Sale"/>
    <s v="PPA Sale"/>
    <n v="201806010000"/>
    <n v="201807010000"/>
    <n v="20080121"/>
    <m/>
    <x v="1"/>
    <s v="MP"/>
    <x v="0"/>
    <x v="0"/>
    <s v="UP"/>
    <s v="LT"/>
    <s v="Y"/>
    <m/>
    <x v="2"/>
    <n v="4"/>
    <n v="2500"/>
    <x v="2"/>
    <n v="4"/>
    <n v="2500"/>
    <n v="0"/>
    <n v="10000"/>
    <x v="1"/>
  </r>
  <r>
    <n v="0"/>
    <s v="T35125314"/>
    <x v="10"/>
    <x v="1"/>
    <s v="Market-Based Rate Tariff, Volume No. 1, 2.0.0"/>
    <n v="15477"/>
    <n v="1717545"/>
    <n v="201804010000"/>
    <n v="201806302359"/>
    <n v="20131227"/>
    <m/>
    <x v="1"/>
    <s v="MP"/>
    <x v="1"/>
    <x v="15"/>
    <s v="UP"/>
    <s v="LT"/>
    <s v="Y"/>
    <s v="FP"/>
    <x v="3"/>
    <n v="170693.2"/>
    <n v="28.11"/>
    <x v="1"/>
    <n v="170693.2"/>
    <n v="28.11"/>
    <n v="0"/>
    <n v="4798185.8499999996"/>
    <x v="1"/>
  </r>
  <r>
    <n v="0"/>
    <s v="T1"/>
    <x v="15"/>
    <x v="7"/>
    <s v="FERC Rate Schedule No. 1"/>
    <s v="TB II Tri State PPA"/>
    <n v="459909"/>
    <n v="201806010000"/>
    <n v="201806302359"/>
    <n v="20171211"/>
    <m/>
    <x v="1"/>
    <s v="MP"/>
    <x v="0"/>
    <x v="19"/>
    <s v="UP"/>
    <s v="LT"/>
    <s v="Y"/>
    <s v="FP"/>
    <x v="3"/>
    <n v="28868.026099999999"/>
    <n v="27.1"/>
    <x v="1"/>
    <n v="28868.026099999999"/>
    <n v="27.1"/>
    <n v="0"/>
    <n v="782323.5"/>
    <x v="1"/>
  </r>
  <r>
    <n v="1"/>
    <s v="T2"/>
    <x v="15"/>
    <x v="7"/>
    <s v="FERC Rate Schedule No. 1"/>
    <s v="TB II Tri State PPA"/>
    <n v="464044"/>
    <n v="201805010000"/>
    <n v="201805312359"/>
    <n v="20171211"/>
    <m/>
    <x v="1"/>
    <s v="MP"/>
    <x v="0"/>
    <x v="19"/>
    <s v="UP"/>
    <s v="LT"/>
    <s v="Y"/>
    <s v="FP"/>
    <x v="3"/>
    <n v="24989.474600000001"/>
    <n v="27.1"/>
    <x v="1"/>
    <n v="24989.474600000001"/>
    <n v="27.1"/>
    <n v="0"/>
    <n v="677214.76"/>
    <x v="1"/>
  </r>
  <r>
    <n v="2"/>
    <s v="T3"/>
    <x v="15"/>
    <x v="7"/>
    <s v="FERC Rate Schedule No. 1"/>
    <s v="TB II Tri State PPA"/>
    <n v="464044"/>
    <n v="201804010000"/>
    <n v="201804302359"/>
    <n v="20171211"/>
    <m/>
    <x v="1"/>
    <s v="MP"/>
    <x v="0"/>
    <x v="19"/>
    <s v="UP"/>
    <s v="LT"/>
    <s v="Y"/>
    <s v="FP"/>
    <x v="3"/>
    <n v="28210.429499999998"/>
    <n v="27.1"/>
    <x v="1"/>
    <n v="28210.429499999998"/>
    <n v="27.1"/>
    <n v="0"/>
    <n v="764502.64"/>
    <x v="1"/>
  </r>
  <r>
    <n v="1203"/>
    <s v="T4351"/>
    <x v="25"/>
    <x v="5"/>
    <s v="UNSE Market-Based Rate Tariff"/>
    <s v="TSGT UNSE WSPP"/>
    <n v="236963"/>
    <n v="201805120800"/>
    <n v="201805120859"/>
    <n v="20180512"/>
    <m/>
    <x v="1"/>
    <s v="MS"/>
    <x v="3"/>
    <x v="14"/>
    <s v="F"/>
    <s v="ST"/>
    <s v="H"/>
    <s v="P"/>
    <x v="3"/>
    <n v="50"/>
    <n v="19"/>
    <x v="1"/>
    <n v="50"/>
    <n v="19"/>
    <n v="0"/>
    <n v="950"/>
    <x v="1"/>
  </r>
  <r>
    <n v="1204"/>
    <s v="T4352"/>
    <x v="25"/>
    <x v="5"/>
    <s v="UNSE Market-Based Rate Tariff"/>
    <s v="TSGT UNSE WSPP"/>
    <n v="236963"/>
    <n v="201805120900"/>
    <n v="201805120959"/>
    <n v="20180512"/>
    <m/>
    <x v="1"/>
    <s v="MS"/>
    <x v="3"/>
    <x v="14"/>
    <s v="F"/>
    <s v="ST"/>
    <s v="H"/>
    <s v="P"/>
    <x v="3"/>
    <n v="50"/>
    <n v="19"/>
    <x v="1"/>
    <n v="50"/>
    <n v="19"/>
    <n v="0"/>
    <n v="950"/>
    <x v="1"/>
  </r>
  <r>
    <n v="1205"/>
    <s v="T4353"/>
    <x v="25"/>
    <x v="5"/>
    <s v="UNSE Market-Based Rate Tariff"/>
    <s v="TSGT UNSE WSPP"/>
    <n v="236963"/>
    <n v="201805121000"/>
    <n v="201805121059"/>
    <n v="20180512"/>
    <m/>
    <x v="1"/>
    <s v="MS"/>
    <x v="3"/>
    <x v="14"/>
    <s v="F"/>
    <s v="ST"/>
    <s v="H"/>
    <s v="P"/>
    <x v="3"/>
    <n v="50"/>
    <n v="19"/>
    <x v="1"/>
    <n v="50"/>
    <n v="19"/>
    <n v="0"/>
    <n v="950"/>
    <x v="1"/>
  </r>
  <r>
    <n v="1206"/>
    <s v="T4354"/>
    <x v="25"/>
    <x v="5"/>
    <s v="UNSE Market-Based Rate Tariff"/>
    <s v="TSGT UNSE WSPP"/>
    <n v="236963"/>
    <n v="201805121100"/>
    <n v="201805121159"/>
    <n v="20180512"/>
    <m/>
    <x v="1"/>
    <s v="MS"/>
    <x v="3"/>
    <x v="14"/>
    <s v="F"/>
    <s v="ST"/>
    <s v="H"/>
    <s v="P"/>
    <x v="3"/>
    <n v="50"/>
    <n v="19"/>
    <x v="1"/>
    <n v="50"/>
    <n v="19"/>
    <n v="0"/>
    <n v="950"/>
    <x v="1"/>
  </r>
  <r>
    <n v="1207"/>
    <s v="T4355"/>
    <x v="25"/>
    <x v="5"/>
    <s v="UNSE Market-Based Rate Tariff"/>
    <s v="TSGT UNSE WSPP"/>
    <n v="236963"/>
    <n v="201805121200"/>
    <n v="201805121259"/>
    <n v="20180512"/>
    <m/>
    <x v="1"/>
    <s v="MS"/>
    <x v="3"/>
    <x v="14"/>
    <s v="F"/>
    <s v="ST"/>
    <s v="H"/>
    <s v="P"/>
    <x v="3"/>
    <n v="50"/>
    <n v="19"/>
    <x v="1"/>
    <n v="50"/>
    <n v="19"/>
    <n v="0"/>
    <n v="950"/>
    <x v="1"/>
  </r>
  <r>
    <n v="1208"/>
    <s v="T4356"/>
    <x v="25"/>
    <x v="5"/>
    <s v="UNSE Market-Based Rate Tariff"/>
    <s v="TSGT UNSE WSPP"/>
    <n v="236963"/>
    <n v="201805121300"/>
    <n v="201805121359"/>
    <n v="20180512"/>
    <m/>
    <x v="1"/>
    <s v="MS"/>
    <x v="3"/>
    <x v="14"/>
    <s v="F"/>
    <s v="ST"/>
    <s v="H"/>
    <s v="P"/>
    <x v="3"/>
    <n v="50"/>
    <n v="19"/>
    <x v="1"/>
    <n v="50"/>
    <n v="19"/>
    <n v="0"/>
    <n v="950"/>
    <x v="1"/>
  </r>
  <r>
    <n v="1209"/>
    <s v="T4357"/>
    <x v="25"/>
    <x v="5"/>
    <s v="UNSE Market-Based Rate Tariff"/>
    <s v="TSGT UNSE WSPP"/>
    <n v="236963"/>
    <n v="201805121400"/>
    <n v="201805121459"/>
    <n v="20180512"/>
    <m/>
    <x v="1"/>
    <s v="MS"/>
    <x v="3"/>
    <x v="14"/>
    <s v="F"/>
    <s v="ST"/>
    <s v="H"/>
    <s v="P"/>
    <x v="3"/>
    <n v="25"/>
    <n v="19"/>
    <x v="1"/>
    <n v="25"/>
    <n v="19"/>
    <n v="0"/>
    <n v="475"/>
    <x v="1"/>
  </r>
  <r>
    <n v="1210"/>
    <s v="T4358"/>
    <x v="25"/>
    <x v="5"/>
    <s v="UNSE Market-Based Rate Tariff"/>
    <s v="TSGT UNSE WSPP"/>
    <n v="236963"/>
    <n v="201805121500"/>
    <n v="201805121559"/>
    <n v="20180512"/>
    <m/>
    <x v="1"/>
    <s v="MS"/>
    <x v="3"/>
    <x v="14"/>
    <s v="F"/>
    <s v="ST"/>
    <s v="H"/>
    <s v="P"/>
    <x v="3"/>
    <n v="15"/>
    <n v="19"/>
    <x v="1"/>
    <n v="15"/>
    <n v="19"/>
    <n v="0"/>
    <n v="285"/>
    <x v="1"/>
  </r>
  <r>
    <n v="28224"/>
    <s v="T54142"/>
    <x v="7"/>
    <x v="5"/>
    <s v="TEP Market-Based Rate Tariff"/>
    <s v="TSGT TEP WSPP"/>
    <n v="236303"/>
    <n v="201804231800"/>
    <n v="201804231859"/>
    <n v="20180423"/>
    <m/>
    <x v="1"/>
    <s v="PP"/>
    <x v="4"/>
    <x v="3"/>
    <s v="F"/>
    <s v="ST"/>
    <s v="H"/>
    <s v="P"/>
    <x v="4"/>
    <n v="30"/>
    <n v="18"/>
    <x v="1"/>
    <n v="30"/>
    <n v="18"/>
    <n v="0"/>
    <n v="540"/>
    <x v="1"/>
  </r>
  <r>
    <n v="28225"/>
    <s v="T54143"/>
    <x v="7"/>
    <x v="5"/>
    <s v="TEP Market-Based Rate Tariff"/>
    <s v="TSGT TEP WSPP"/>
    <n v="236541"/>
    <n v="201804261600"/>
    <n v="201804261659"/>
    <n v="20180430"/>
    <m/>
    <x v="1"/>
    <s v="PP"/>
    <x v="4"/>
    <x v="3"/>
    <s v="F"/>
    <s v="ST"/>
    <s v="H"/>
    <s v="P"/>
    <x v="4"/>
    <n v="2"/>
    <n v="21"/>
    <x v="1"/>
    <n v="2"/>
    <n v="21"/>
    <n v="0"/>
    <n v="42"/>
    <x v="1"/>
  </r>
  <r>
    <n v="28226"/>
    <s v="T54144"/>
    <x v="7"/>
    <x v="5"/>
    <s v="TEP Market-Based Rate Tariff"/>
    <s v="TSGT TEP WSPP"/>
    <n v="236541"/>
    <n v="201804261700"/>
    <n v="201804261759"/>
    <n v="20180430"/>
    <m/>
    <x v="1"/>
    <s v="PP"/>
    <x v="4"/>
    <x v="3"/>
    <s v="F"/>
    <s v="ST"/>
    <s v="H"/>
    <s v="P"/>
    <x v="4"/>
    <n v="4"/>
    <n v="21"/>
    <x v="1"/>
    <n v="4"/>
    <n v="21"/>
    <n v="0"/>
    <n v="84"/>
    <x v="1"/>
  </r>
  <r>
    <n v="28227"/>
    <s v="T54145"/>
    <x v="7"/>
    <x v="5"/>
    <s v="TEP Market-Based Rate Tariff"/>
    <s v="TSGT TEP WSPP"/>
    <n v="236541"/>
    <n v="201804261800"/>
    <n v="201804261859"/>
    <n v="20180430"/>
    <m/>
    <x v="1"/>
    <s v="PP"/>
    <x v="4"/>
    <x v="3"/>
    <s v="F"/>
    <s v="ST"/>
    <s v="H"/>
    <s v="P"/>
    <x v="4"/>
    <n v="4"/>
    <n v="21"/>
    <x v="1"/>
    <n v="4"/>
    <n v="21"/>
    <n v="0"/>
    <n v="84"/>
    <x v="1"/>
  </r>
  <r>
    <n v="28228"/>
    <s v="T54146"/>
    <x v="7"/>
    <x v="5"/>
    <s v="TEP Market-Based Rate Tariff"/>
    <s v="TSGT TEP WSPP"/>
    <n v="236541"/>
    <n v="201804261900"/>
    <n v="201804261959"/>
    <n v="20180430"/>
    <m/>
    <x v="1"/>
    <s v="PP"/>
    <x v="4"/>
    <x v="3"/>
    <s v="F"/>
    <s v="ST"/>
    <s v="H"/>
    <s v="P"/>
    <x v="4"/>
    <n v="1"/>
    <n v="21"/>
    <x v="1"/>
    <n v="1"/>
    <n v="21"/>
    <n v="0"/>
    <n v="21"/>
    <x v="1"/>
  </r>
  <r>
    <n v="28229"/>
    <s v="T54147"/>
    <x v="7"/>
    <x v="5"/>
    <s v="TEP Market-Based Rate Tariff"/>
    <s v="TSGT TEP WSPP"/>
    <n v="236541"/>
    <n v="201804262100"/>
    <n v="201804262159"/>
    <n v="20180430"/>
    <m/>
    <x v="1"/>
    <s v="PP"/>
    <x v="4"/>
    <x v="3"/>
    <s v="F"/>
    <s v="ST"/>
    <s v="H"/>
    <s v="P"/>
    <x v="4"/>
    <n v="10"/>
    <n v="21"/>
    <x v="1"/>
    <n v="10"/>
    <n v="21"/>
    <n v="0"/>
    <n v="210"/>
    <x v="1"/>
  </r>
  <r>
    <n v="28230"/>
    <s v="T54148"/>
    <x v="7"/>
    <x v="5"/>
    <s v="TEP Market-Based Rate Tariff"/>
    <s v="TSGT TEP WSPP"/>
    <n v="236873"/>
    <n v="201805090800"/>
    <n v="201805090859"/>
    <n v="20180509"/>
    <m/>
    <x v="1"/>
    <s v="MS"/>
    <x v="4"/>
    <x v="3"/>
    <s v="F"/>
    <s v="ST"/>
    <s v="H"/>
    <s v="P"/>
    <x v="3"/>
    <n v="15"/>
    <n v="18"/>
    <x v="1"/>
    <n v="15"/>
    <n v="18"/>
    <n v="0"/>
    <n v="270"/>
    <x v="1"/>
  </r>
  <r>
    <n v="28231"/>
    <s v="T54149"/>
    <x v="7"/>
    <x v="5"/>
    <s v="TEP Market-Based Rate Tariff"/>
    <s v="TSGT TEP WSPP"/>
    <n v="236966"/>
    <n v="201805120900"/>
    <n v="201805120959"/>
    <n v="20180512"/>
    <m/>
    <x v="1"/>
    <s v="MS"/>
    <x v="4"/>
    <x v="3"/>
    <s v="F"/>
    <s v="ST"/>
    <s v="H"/>
    <s v="FP"/>
    <x v="3"/>
    <n v="35"/>
    <n v="20"/>
    <x v="1"/>
    <n v="35"/>
    <n v="20"/>
    <n v="0"/>
    <n v="700"/>
    <x v="1"/>
  </r>
  <r>
    <n v="28232"/>
    <s v="T54150"/>
    <x v="7"/>
    <x v="5"/>
    <s v="TEP Market-Based Rate Tariff"/>
    <s v="TSGT TEP WSPP"/>
    <n v="236966"/>
    <n v="201805121000"/>
    <n v="201805121059"/>
    <n v="20180512"/>
    <m/>
    <x v="1"/>
    <s v="MS"/>
    <x v="4"/>
    <x v="3"/>
    <s v="F"/>
    <s v="ST"/>
    <s v="H"/>
    <s v="FP"/>
    <x v="3"/>
    <n v="50"/>
    <n v="20"/>
    <x v="1"/>
    <n v="50"/>
    <n v="20"/>
    <n v="0"/>
    <n v="1000"/>
    <x v="1"/>
  </r>
  <r>
    <n v="28233"/>
    <s v="T54151"/>
    <x v="7"/>
    <x v="5"/>
    <s v="TEP Market-Based Rate Tariff"/>
    <s v="TSGT TEP WSPP"/>
    <n v="236966"/>
    <n v="201805121100"/>
    <n v="201805121159"/>
    <n v="20180512"/>
    <m/>
    <x v="1"/>
    <s v="MS"/>
    <x v="4"/>
    <x v="3"/>
    <s v="F"/>
    <s v="ST"/>
    <s v="H"/>
    <s v="FP"/>
    <x v="3"/>
    <n v="50"/>
    <n v="21"/>
    <x v="1"/>
    <n v="50"/>
    <n v="21"/>
    <n v="0"/>
    <n v="1050"/>
    <x v="1"/>
  </r>
  <r>
    <n v="28234"/>
    <s v="T54152"/>
    <x v="7"/>
    <x v="5"/>
    <s v="TEP Market-Based Rate Tariff"/>
    <s v="TSGT TEP WSPP"/>
    <n v="236966"/>
    <n v="201805121200"/>
    <n v="201805121259"/>
    <n v="20180512"/>
    <m/>
    <x v="1"/>
    <s v="MS"/>
    <x v="4"/>
    <x v="3"/>
    <s v="F"/>
    <s v="ST"/>
    <s v="H"/>
    <s v="FP"/>
    <x v="3"/>
    <n v="50"/>
    <n v="21"/>
    <x v="1"/>
    <n v="50"/>
    <n v="21"/>
    <n v="0"/>
    <n v="1050"/>
    <x v="1"/>
  </r>
  <r>
    <n v="28235"/>
    <s v="T54153"/>
    <x v="7"/>
    <x v="5"/>
    <s v="TEP Market-Based Rate Tariff"/>
    <s v="TSGT TEP WSPP"/>
    <n v="236966"/>
    <n v="201805121300"/>
    <n v="201805121359"/>
    <n v="20180512"/>
    <m/>
    <x v="1"/>
    <s v="MS"/>
    <x v="4"/>
    <x v="3"/>
    <s v="F"/>
    <s v="ST"/>
    <s v="H"/>
    <s v="FP"/>
    <x v="3"/>
    <n v="50"/>
    <n v="21"/>
    <x v="1"/>
    <n v="50"/>
    <n v="21"/>
    <n v="0"/>
    <n v="1050"/>
    <x v="1"/>
  </r>
  <r>
    <n v="28236"/>
    <s v="T54154"/>
    <x v="7"/>
    <x v="5"/>
    <s v="TEP Market-Based Rate Tariff"/>
    <s v="TSGT TEP WSPP"/>
    <n v="236966"/>
    <n v="201805121400"/>
    <n v="201805121459"/>
    <n v="20180512"/>
    <m/>
    <x v="1"/>
    <s v="MS"/>
    <x v="4"/>
    <x v="3"/>
    <s v="F"/>
    <s v="ST"/>
    <s v="H"/>
    <s v="FP"/>
    <x v="3"/>
    <n v="50"/>
    <n v="22"/>
    <x v="1"/>
    <n v="50"/>
    <n v="22"/>
    <n v="0"/>
    <n v="1100"/>
    <x v="1"/>
  </r>
  <r>
    <n v="28237"/>
    <s v="T54155"/>
    <x v="7"/>
    <x v="5"/>
    <s v="TEP Market-Based Rate Tariff"/>
    <s v="TSGT TEP WSPP"/>
    <n v="236966"/>
    <n v="201805121500"/>
    <n v="201805121559"/>
    <n v="20180512"/>
    <m/>
    <x v="1"/>
    <s v="MS"/>
    <x v="4"/>
    <x v="3"/>
    <s v="F"/>
    <s v="ST"/>
    <s v="H"/>
    <s v="FP"/>
    <x v="3"/>
    <n v="40"/>
    <n v="23"/>
    <x v="1"/>
    <n v="40"/>
    <n v="23"/>
    <n v="0"/>
    <n v="920"/>
    <x v="1"/>
  </r>
  <r>
    <n v="28238"/>
    <s v="T54156"/>
    <x v="7"/>
    <x v="5"/>
    <s v="TEP Market-Based Rate Tariff"/>
    <s v="TSGT TEP WSPP"/>
    <n v="236966"/>
    <n v="201805121600"/>
    <n v="201805121659"/>
    <n v="20180512"/>
    <m/>
    <x v="1"/>
    <s v="MS"/>
    <x v="4"/>
    <x v="3"/>
    <s v="F"/>
    <s v="ST"/>
    <s v="H"/>
    <s v="FP"/>
    <x v="3"/>
    <n v="30"/>
    <n v="23"/>
    <x v="1"/>
    <n v="30"/>
    <n v="23"/>
    <n v="0"/>
    <n v="690"/>
    <x v="1"/>
  </r>
  <r>
    <n v="28239"/>
    <s v="T54157"/>
    <x v="7"/>
    <x v="5"/>
    <s v="TEP Market-Based Rate Tariff"/>
    <s v="TSGT TEP WSPP"/>
    <n v="236966"/>
    <n v="201805121700"/>
    <n v="201805121759"/>
    <n v="20180512"/>
    <m/>
    <x v="1"/>
    <s v="MS"/>
    <x v="4"/>
    <x v="3"/>
    <s v="F"/>
    <s v="ST"/>
    <s v="H"/>
    <s v="FP"/>
    <x v="3"/>
    <n v="50"/>
    <n v="23"/>
    <x v="1"/>
    <n v="50"/>
    <n v="23"/>
    <n v="0"/>
    <n v="1150"/>
    <x v="1"/>
  </r>
  <r>
    <n v="28240"/>
    <s v="T54158"/>
    <x v="7"/>
    <x v="5"/>
    <s v="TEP Market-Based Rate Tariff"/>
    <s v="TSGT TEP WSPP"/>
    <n v="236966"/>
    <n v="201805121800"/>
    <n v="201805121859"/>
    <n v="20180512"/>
    <m/>
    <x v="1"/>
    <s v="MS"/>
    <x v="4"/>
    <x v="3"/>
    <s v="F"/>
    <s v="ST"/>
    <s v="H"/>
    <s v="FP"/>
    <x v="3"/>
    <n v="50"/>
    <n v="23"/>
    <x v="1"/>
    <n v="50"/>
    <n v="23"/>
    <n v="0"/>
    <n v="1150"/>
    <x v="1"/>
  </r>
  <r>
    <n v="28241"/>
    <s v="T54159"/>
    <x v="7"/>
    <x v="5"/>
    <s v="TEP Market-Based Rate Tariff"/>
    <s v="TSGT TEP WSPP"/>
    <n v="236966"/>
    <n v="201805121900"/>
    <n v="201805121959"/>
    <n v="20180512"/>
    <m/>
    <x v="1"/>
    <s v="MS"/>
    <x v="4"/>
    <x v="3"/>
    <s v="F"/>
    <s v="ST"/>
    <s v="H"/>
    <s v="FP"/>
    <x v="3"/>
    <n v="50"/>
    <n v="23"/>
    <x v="1"/>
    <n v="50"/>
    <n v="23"/>
    <n v="0"/>
    <n v="1150"/>
    <x v="1"/>
  </r>
  <r>
    <n v="28242"/>
    <s v="T54160"/>
    <x v="7"/>
    <x v="5"/>
    <s v="TEP Market-Based Rate Tariff"/>
    <s v="TSGT TEP WSPP"/>
    <n v="236966"/>
    <n v="201805122000"/>
    <n v="201805122059"/>
    <n v="20180512"/>
    <m/>
    <x v="1"/>
    <s v="MS"/>
    <x v="4"/>
    <x v="3"/>
    <s v="F"/>
    <s v="ST"/>
    <s v="H"/>
    <s v="FP"/>
    <x v="3"/>
    <n v="50"/>
    <n v="23"/>
    <x v="1"/>
    <n v="50"/>
    <n v="23"/>
    <n v="0"/>
    <n v="1150"/>
    <x v="1"/>
  </r>
  <r>
    <n v="28243"/>
    <s v="T54161"/>
    <x v="7"/>
    <x v="5"/>
    <s v="TEP Market-Based Rate Tariff"/>
    <s v="TSGT TEP WSPP"/>
    <n v="236966"/>
    <n v="201805122100"/>
    <n v="201805122159"/>
    <n v="20180512"/>
    <m/>
    <x v="1"/>
    <s v="MS"/>
    <x v="4"/>
    <x v="3"/>
    <s v="F"/>
    <s v="ST"/>
    <s v="H"/>
    <s v="FP"/>
    <x v="3"/>
    <n v="50"/>
    <n v="23"/>
    <x v="1"/>
    <n v="50"/>
    <n v="23"/>
    <n v="0"/>
    <n v="1150"/>
    <x v="1"/>
  </r>
  <r>
    <n v="28244"/>
    <s v="T54162"/>
    <x v="7"/>
    <x v="5"/>
    <s v="TEP Market-Based Rate Tariff"/>
    <s v="TSGT TEP WSPP"/>
    <n v="236966"/>
    <n v="201805122200"/>
    <n v="201805122259"/>
    <n v="20180512"/>
    <m/>
    <x v="1"/>
    <s v="MS"/>
    <x v="4"/>
    <x v="3"/>
    <s v="F"/>
    <s v="ST"/>
    <s v="H"/>
    <s v="FP"/>
    <x v="3"/>
    <n v="50"/>
    <n v="20"/>
    <x v="1"/>
    <n v="50"/>
    <n v="20"/>
    <n v="0"/>
    <n v="1000"/>
    <x v="1"/>
  </r>
  <r>
    <n v="28245"/>
    <s v="T54163"/>
    <x v="7"/>
    <x v="5"/>
    <s v="TEP Market-Based Rate Tariff"/>
    <s v="TSGT TEP WSPP"/>
    <n v="236973"/>
    <n v="201805130800"/>
    <n v="201805130859"/>
    <n v="20180513"/>
    <m/>
    <x v="1"/>
    <s v="MS"/>
    <x v="4"/>
    <x v="3"/>
    <s v="F"/>
    <s v="ST"/>
    <s v="H"/>
    <s v="OP"/>
    <x v="3"/>
    <n v="50"/>
    <n v="15"/>
    <x v="1"/>
    <n v="50"/>
    <n v="15"/>
    <n v="0"/>
    <n v="750"/>
    <x v="1"/>
  </r>
  <r>
    <n v="28246"/>
    <s v="T54164"/>
    <x v="7"/>
    <x v="5"/>
    <s v="TEP Market-Based Rate Tariff"/>
    <s v="TSGT TEP WSPP"/>
    <n v="236973"/>
    <n v="201805130900"/>
    <n v="201805130959"/>
    <n v="20180513"/>
    <m/>
    <x v="1"/>
    <s v="MS"/>
    <x v="4"/>
    <x v="3"/>
    <s v="F"/>
    <s v="ST"/>
    <s v="H"/>
    <s v="OP"/>
    <x v="3"/>
    <n v="50"/>
    <n v="15"/>
    <x v="1"/>
    <n v="50"/>
    <n v="15"/>
    <n v="0"/>
    <n v="750"/>
    <x v="1"/>
  </r>
  <r>
    <n v="28247"/>
    <s v="T54165"/>
    <x v="7"/>
    <x v="5"/>
    <s v="TEP Market-Based Rate Tariff"/>
    <s v="TSGT TEP WSPP"/>
    <n v="236973"/>
    <n v="201805131000"/>
    <n v="201805131059"/>
    <n v="20180513"/>
    <m/>
    <x v="1"/>
    <s v="MS"/>
    <x v="4"/>
    <x v="3"/>
    <s v="F"/>
    <s v="ST"/>
    <s v="H"/>
    <s v="OP"/>
    <x v="3"/>
    <n v="50"/>
    <n v="15"/>
    <x v="1"/>
    <n v="50"/>
    <n v="15"/>
    <n v="0"/>
    <n v="750"/>
    <x v="1"/>
  </r>
  <r>
    <n v="28248"/>
    <s v="T54166"/>
    <x v="7"/>
    <x v="5"/>
    <s v="TEP Market-Based Rate Tariff"/>
    <s v="TSGT TEP WSPP"/>
    <n v="236973"/>
    <n v="201805131100"/>
    <n v="201805131159"/>
    <n v="20180513"/>
    <m/>
    <x v="1"/>
    <s v="MS"/>
    <x v="4"/>
    <x v="3"/>
    <s v="F"/>
    <s v="ST"/>
    <s v="H"/>
    <s v="OP"/>
    <x v="3"/>
    <n v="50"/>
    <n v="15"/>
    <x v="1"/>
    <n v="50"/>
    <n v="15"/>
    <n v="0"/>
    <n v="750"/>
    <x v="1"/>
  </r>
  <r>
    <n v="28249"/>
    <s v="T54167"/>
    <x v="7"/>
    <x v="5"/>
    <s v="TEP Market-Based Rate Tariff"/>
    <s v="TSGT TEP WSPP"/>
    <n v="236973"/>
    <n v="201805131200"/>
    <n v="201805131259"/>
    <n v="20180513"/>
    <m/>
    <x v="1"/>
    <s v="MS"/>
    <x v="4"/>
    <x v="3"/>
    <s v="F"/>
    <s v="ST"/>
    <s v="H"/>
    <s v="OP"/>
    <x v="3"/>
    <n v="50"/>
    <n v="17"/>
    <x v="1"/>
    <n v="50"/>
    <n v="17"/>
    <n v="0"/>
    <n v="850"/>
    <x v="1"/>
  </r>
  <r>
    <n v="28250"/>
    <s v="T54168"/>
    <x v="7"/>
    <x v="5"/>
    <s v="TEP Market-Based Rate Tariff"/>
    <s v="TSGT TEP WSPP"/>
    <n v="236973"/>
    <n v="201805131300"/>
    <n v="201805131359"/>
    <n v="20180513"/>
    <m/>
    <x v="1"/>
    <s v="MS"/>
    <x v="4"/>
    <x v="3"/>
    <s v="F"/>
    <s v="ST"/>
    <s v="H"/>
    <s v="OP"/>
    <x v="3"/>
    <n v="50"/>
    <n v="17"/>
    <x v="1"/>
    <n v="50"/>
    <n v="17"/>
    <n v="0"/>
    <n v="850"/>
    <x v="1"/>
  </r>
  <r>
    <n v="28251"/>
    <s v="T54169"/>
    <x v="7"/>
    <x v="5"/>
    <s v="TEP Market-Based Rate Tariff"/>
    <s v="TSGT TEP WSPP"/>
    <n v="236973"/>
    <n v="201805131400"/>
    <n v="201805131459"/>
    <n v="20180513"/>
    <m/>
    <x v="1"/>
    <s v="MS"/>
    <x v="4"/>
    <x v="3"/>
    <s v="F"/>
    <s v="ST"/>
    <s v="H"/>
    <s v="OP"/>
    <x v="3"/>
    <n v="50"/>
    <n v="17"/>
    <x v="1"/>
    <n v="50"/>
    <n v="17"/>
    <n v="0"/>
    <n v="850"/>
    <x v="1"/>
  </r>
  <r>
    <n v="28252"/>
    <s v="T54170"/>
    <x v="7"/>
    <x v="5"/>
    <s v="TEP Market-Based Rate Tariff"/>
    <s v="TSGT TEP WSPP"/>
    <n v="236973"/>
    <n v="201805131500"/>
    <n v="201805131559"/>
    <n v="20180513"/>
    <m/>
    <x v="1"/>
    <s v="MS"/>
    <x v="4"/>
    <x v="3"/>
    <s v="F"/>
    <s v="ST"/>
    <s v="H"/>
    <s v="OP"/>
    <x v="3"/>
    <n v="75"/>
    <n v="17"/>
    <x v="1"/>
    <n v="75"/>
    <n v="17"/>
    <n v="0"/>
    <n v="1275"/>
    <x v="1"/>
  </r>
  <r>
    <n v="28253"/>
    <s v="T54171"/>
    <x v="7"/>
    <x v="5"/>
    <s v="TEP Market-Based Rate Tariff"/>
    <s v="TSGT TEP WSPP"/>
    <n v="236973"/>
    <n v="201805131600"/>
    <n v="201805131659"/>
    <n v="20180513"/>
    <m/>
    <x v="1"/>
    <s v="MS"/>
    <x v="4"/>
    <x v="3"/>
    <s v="F"/>
    <s v="ST"/>
    <s v="H"/>
    <s v="OP"/>
    <x v="3"/>
    <n v="75"/>
    <n v="17"/>
    <x v="1"/>
    <n v="75"/>
    <n v="17"/>
    <n v="0"/>
    <n v="1275"/>
    <x v="1"/>
  </r>
  <r>
    <n v="28254"/>
    <s v="T54172"/>
    <x v="7"/>
    <x v="5"/>
    <s v="TEP Market-Based Rate Tariff"/>
    <s v="TSGT TEP WSPP"/>
    <n v="236973"/>
    <n v="201805131700"/>
    <n v="201805131759"/>
    <n v="20180513"/>
    <m/>
    <x v="1"/>
    <s v="MS"/>
    <x v="4"/>
    <x v="3"/>
    <s v="F"/>
    <s v="ST"/>
    <s v="H"/>
    <s v="OP"/>
    <x v="3"/>
    <n v="75"/>
    <n v="21"/>
    <x v="1"/>
    <n v="75"/>
    <n v="21"/>
    <n v="0"/>
    <n v="1575"/>
    <x v="1"/>
  </r>
  <r>
    <n v="28255"/>
    <s v="T54173"/>
    <x v="7"/>
    <x v="5"/>
    <s v="TEP Market-Based Rate Tariff"/>
    <s v="TSGT TEP WSPP"/>
    <n v="236973"/>
    <n v="201805131800"/>
    <n v="201805131859"/>
    <n v="20180513"/>
    <m/>
    <x v="1"/>
    <s v="MS"/>
    <x v="4"/>
    <x v="3"/>
    <s v="F"/>
    <s v="ST"/>
    <s v="H"/>
    <s v="OP"/>
    <x v="3"/>
    <n v="75"/>
    <n v="26"/>
    <x v="1"/>
    <n v="75"/>
    <n v="26"/>
    <n v="0"/>
    <n v="1950"/>
    <x v="1"/>
  </r>
  <r>
    <n v="28256"/>
    <s v="T54174"/>
    <x v="7"/>
    <x v="5"/>
    <s v="TEP Market-Based Rate Tariff"/>
    <s v="TSGT TEP WSPP"/>
    <n v="236973"/>
    <n v="201805131900"/>
    <n v="201805131959"/>
    <n v="20180513"/>
    <m/>
    <x v="1"/>
    <s v="MS"/>
    <x v="4"/>
    <x v="3"/>
    <s v="F"/>
    <s v="ST"/>
    <s v="H"/>
    <s v="OP"/>
    <x v="3"/>
    <n v="75"/>
    <n v="26"/>
    <x v="1"/>
    <n v="75"/>
    <n v="26"/>
    <n v="0"/>
    <n v="1950"/>
    <x v="1"/>
  </r>
  <r>
    <n v="28257"/>
    <s v="T54175"/>
    <x v="7"/>
    <x v="5"/>
    <s v="TEP Market-Based Rate Tariff"/>
    <s v="TSGT TEP WSPP"/>
    <n v="236992"/>
    <n v="201805140500"/>
    <n v="201805140559"/>
    <n v="20180514"/>
    <m/>
    <x v="1"/>
    <s v="MS"/>
    <x v="10"/>
    <x v="30"/>
    <s v="F"/>
    <s v="ST"/>
    <s v="H"/>
    <s v="FP"/>
    <x v="3"/>
    <n v="30"/>
    <n v="24"/>
    <x v="1"/>
    <n v="30"/>
    <n v="24"/>
    <n v="0"/>
    <n v="720"/>
    <x v="1"/>
  </r>
  <r>
    <n v="28258"/>
    <s v="T54176"/>
    <x v="7"/>
    <x v="5"/>
    <s v="TEP Market-Based Rate Tariff"/>
    <s v="TSGT TEP WSPP"/>
    <n v="236992"/>
    <n v="201805140600"/>
    <n v="201805140659"/>
    <n v="20180514"/>
    <m/>
    <x v="1"/>
    <s v="MS"/>
    <x v="10"/>
    <x v="30"/>
    <s v="F"/>
    <s v="ST"/>
    <s v="H"/>
    <s v="FP"/>
    <x v="3"/>
    <n v="30"/>
    <n v="24"/>
    <x v="1"/>
    <n v="30"/>
    <n v="24"/>
    <n v="0"/>
    <n v="720"/>
    <x v="1"/>
  </r>
  <r>
    <n v="28259"/>
    <s v="T54177"/>
    <x v="7"/>
    <x v="5"/>
    <s v="TEP Market-Based Rate Tariff"/>
    <s v="TSGT TEP WSPP"/>
    <n v="236992"/>
    <n v="201805140900"/>
    <n v="201805140959"/>
    <n v="20180514"/>
    <m/>
    <x v="1"/>
    <s v="MS"/>
    <x v="10"/>
    <x v="30"/>
    <s v="F"/>
    <s v="ST"/>
    <s v="H"/>
    <s v="FP"/>
    <x v="3"/>
    <n v="55"/>
    <n v="20"/>
    <x v="1"/>
    <n v="55"/>
    <n v="20"/>
    <n v="0"/>
    <n v="1100"/>
    <x v="1"/>
  </r>
  <r>
    <n v="28260"/>
    <s v="T54178"/>
    <x v="7"/>
    <x v="5"/>
    <s v="TEP Market-Based Rate Tariff"/>
    <s v="TSGT TEP WSPP"/>
    <n v="236992"/>
    <n v="201805141000"/>
    <n v="201805141059"/>
    <n v="20180514"/>
    <m/>
    <x v="1"/>
    <s v="MS"/>
    <x v="10"/>
    <x v="30"/>
    <s v="F"/>
    <s v="ST"/>
    <s v="H"/>
    <s v="FP"/>
    <x v="3"/>
    <n v="50"/>
    <n v="20"/>
    <x v="1"/>
    <n v="50"/>
    <n v="20"/>
    <n v="0"/>
    <n v="1000"/>
    <x v="1"/>
  </r>
  <r>
    <n v="28261"/>
    <s v="T54179"/>
    <x v="7"/>
    <x v="5"/>
    <s v="TEP Market-Based Rate Tariff"/>
    <s v="TSGT TEP WSPP"/>
    <n v="236992"/>
    <n v="201805141100"/>
    <n v="201805141159"/>
    <n v="20180514"/>
    <m/>
    <x v="1"/>
    <s v="MS"/>
    <x v="10"/>
    <x v="30"/>
    <s v="F"/>
    <s v="ST"/>
    <s v="H"/>
    <s v="FP"/>
    <x v="3"/>
    <n v="50"/>
    <n v="18"/>
    <x v="1"/>
    <n v="50"/>
    <n v="18"/>
    <n v="0"/>
    <n v="900"/>
    <x v="1"/>
  </r>
  <r>
    <n v="28262"/>
    <s v="T54180"/>
    <x v="7"/>
    <x v="5"/>
    <s v="TEP Market-Based Rate Tariff"/>
    <s v="TSGT TEP WSPP"/>
    <n v="236992"/>
    <n v="201805141200"/>
    <n v="201805141259"/>
    <n v="20180514"/>
    <m/>
    <x v="1"/>
    <s v="MS"/>
    <x v="10"/>
    <x v="30"/>
    <s v="F"/>
    <s v="ST"/>
    <s v="H"/>
    <s v="FP"/>
    <x v="3"/>
    <n v="75"/>
    <n v="18"/>
    <x v="1"/>
    <n v="75"/>
    <n v="18"/>
    <n v="0"/>
    <n v="1350"/>
    <x v="1"/>
  </r>
  <r>
    <n v="28263"/>
    <s v="T54181"/>
    <x v="7"/>
    <x v="5"/>
    <s v="TEP Market-Based Rate Tariff"/>
    <s v="TSGT TEP WSPP"/>
    <n v="236992"/>
    <n v="201805141300"/>
    <n v="201805141359"/>
    <n v="20180514"/>
    <m/>
    <x v="1"/>
    <s v="MS"/>
    <x v="10"/>
    <x v="30"/>
    <s v="F"/>
    <s v="ST"/>
    <s v="H"/>
    <s v="FP"/>
    <x v="3"/>
    <n v="35"/>
    <n v="25"/>
    <x v="1"/>
    <n v="35"/>
    <n v="25"/>
    <n v="0"/>
    <n v="875"/>
    <x v="1"/>
  </r>
  <r>
    <n v="28264"/>
    <s v="T54182"/>
    <x v="7"/>
    <x v="5"/>
    <s v="TEP Market-Based Rate Tariff"/>
    <s v="TSGT TEP WSPP"/>
    <n v="237146"/>
    <n v="201805160900"/>
    <n v="201805160959"/>
    <n v="20180516"/>
    <m/>
    <x v="1"/>
    <s v="MS"/>
    <x v="8"/>
    <x v="31"/>
    <s v="F"/>
    <s v="ST"/>
    <s v="H"/>
    <s v="P"/>
    <x v="3"/>
    <n v="40"/>
    <n v="20"/>
    <x v="1"/>
    <n v="40"/>
    <n v="20"/>
    <n v="0"/>
    <n v="800"/>
    <x v="1"/>
  </r>
  <r>
    <n v="28265"/>
    <s v="T54183"/>
    <x v="7"/>
    <x v="5"/>
    <s v="TEP Market-Based Rate Tariff"/>
    <s v="TSGT TEP WSPP"/>
    <n v="237146"/>
    <n v="201805161000"/>
    <n v="201805161059"/>
    <n v="20180516"/>
    <m/>
    <x v="1"/>
    <s v="MS"/>
    <x v="8"/>
    <x v="31"/>
    <s v="F"/>
    <s v="ST"/>
    <s v="H"/>
    <s v="P"/>
    <x v="3"/>
    <n v="40"/>
    <n v="20"/>
    <x v="1"/>
    <n v="40"/>
    <n v="20"/>
    <n v="0"/>
    <n v="800"/>
    <x v="1"/>
  </r>
  <r>
    <n v="28266"/>
    <s v="T54184"/>
    <x v="7"/>
    <x v="5"/>
    <s v="TEP Market-Based Rate Tariff"/>
    <s v="TSGT TEP WSPP"/>
    <n v="237146"/>
    <n v="201805161100"/>
    <n v="201805161159"/>
    <n v="20180516"/>
    <m/>
    <x v="1"/>
    <s v="MS"/>
    <x v="8"/>
    <x v="31"/>
    <s v="F"/>
    <s v="ST"/>
    <s v="H"/>
    <s v="P"/>
    <x v="3"/>
    <n v="75"/>
    <n v="20"/>
    <x v="1"/>
    <n v="75"/>
    <n v="20"/>
    <n v="0"/>
    <n v="1500"/>
    <x v="1"/>
  </r>
  <r>
    <n v="28267"/>
    <s v="T54185"/>
    <x v="7"/>
    <x v="5"/>
    <s v="TEP Market-Based Rate Tariff"/>
    <s v="TSGT TEP WSPP"/>
    <n v="237146"/>
    <n v="201805161200"/>
    <n v="201805161259"/>
    <n v="20180516"/>
    <m/>
    <x v="1"/>
    <s v="MS"/>
    <x v="8"/>
    <x v="31"/>
    <s v="F"/>
    <s v="ST"/>
    <s v="H"/>
    <s v="P"/>
    <x v="3"/>
    <n v="75"/>
    <n v="20"/>
    <x v="1"/>
    <n v="75"/>
    <n v="20"/>
    <n v="0"/>
    <n v="1500"/>
    <x v="1"/>
  </r>
  <r>
    <n v="28268"/>
    <s v="T54186"/>
    <x v="7"/>
    <x v="5"/>
    <s v="TEP Market-Based Rate Tariff"/>
    <s v="TSGT TEP WSPP"/>
    <n v="237146"/>
    <n v="201805161300"/>
    <n v="201805161359"/>
    <n v="20180516"/>
    <m/>
    <x v="1"/>
    <s v="MS"/>
    <x v="8"/>
    <x v="31"/>
    <s v="F"/>
    <s v="ST"/>
    <s v="H"/>
    <s v="P"/>
    <x v="3"/>
    <n v="50"/>
    <n v="26"/>
    <x v="1"/>
    <n v="50"/>
    <n v="26"/>
    <n v="0"/>
    <n v="1300"/>
    <x v="1"/>
  </r>
  <r>
    <n v="28269"/>
    <s v="T54187"/>
    <x v="7"/>
    <x v="5"/>
    <s v="TEP Market-Based Rate Tariff"/>
    <s v="TSGT TEP WSPP"/>
    <n v="237146"/>
    <n v="201805161400"/>
    <n v="201805161459"/>
    <n v="20180516"/>
    <m/>
    <x v="1"/>
    <s v="MS"/>
    <x v="8"/>
    <x v="31"/>
    <s v="F"/>
    <s v="ST"/>
    <s v="H"/>
    <s v="P"/>
    <x v="3"/>
    <n v="25"/>
    <n v="28"/>
    <x v="1"/>
    <n v="25"/>
    <n v="28"/>
    <n v="0"/>
    <n v="700"/>
    <x v="1"/>
  </r>
  <r>
    <n v="28270"/>
    <s v="T54188"/>
    <x v="7"/>
    <x v="5"/>
    <s v="TEP Market-Based Rate Tariff"/>
    <s v="TSGT TEP WSPP"/>
    <n v="237146"/>
    <n v="201805161500"/>
    <n v="201805161559"/>
    <n v="20180516"/>
    <m/>
    <x v="1"/>
    <s v="MS"/>
    <x v="8"/>
    <x v="31"/>
    <s v="F"/>
    <s v="ST"/>
    <s v="H"/>
    <s v="P"/>
    <x v="3"/>
    <n v="25"/>
    <n v="30"/>
    <x v="1"/>
    <n v="25"/>
    <n v="30"/>
    <n v="0"/>
    <n v="750"/>
    <x v="1"/>
  </r>
  <r>
    <n v="28271"/>
    <s v="T54189"/>
    <x v="7"/>
    <x v="5"/>
    <s v="TEP Market-Based Rate Tariff"/>
    <s v="TSGT TEP WSPP"/>
    <n v="237146"/>
    <n v="201805161600"/>
    <n v="201805161659"/>
    <n v="20180516"/>
    <m/>
    <x v="1"/>
    <s v="MS"/>
    <x v="8"/>
    <x v="31"/>
    <s v="F"/>
    <s v="ST"/>
    <s v="H"/>
    <s v="P"/>
    <x v="3"/>
    <n v="50"/>
    <n v="36"/>
    <x v="1"/>
    <n v="50"/>
    <n v="36"/>
    <n v="0"/>
    <n v="1800"/>
    <x v="1"/>
  </r>
  <r>
    <n v="28272"/>
    <s v="T54190"/>
    <x v="7"/>
    <x v="5"/>
    <s v="TEP Market-Based Rate Tariff"/>
    <s v="TSGT TEP WSPP"/>
    <n v="237146"/>
    <n v="201805161800"/>
    <n v="201805161859"/>
    <n v="20180516"/>
    <m/>
    <x v="1"/>
    <s v="MS"/>
    <x v="8"/>
    <x v="31"/>
    <s v="F"/>
    <s v="ST"/>
    <s v="H"/>
    <s v="P"/>
    <x v="3"/>
    <n v="10"/>
    <n v="36"/>
    <x v="1"/>
    <n v="10"/>
    <n v="36"/>
    <n v="0"/>
    <n v="360"/>
    <x v="1"/>
  </r>
  <r>
    <n v="28273"/>
    <s v="T54191"/>
    <x v="7"/>
    <x v="5"/>
    <s v="TEP Market-Based Rate Tariff"/>
    <s v="TSGT TEP WSPP"/>
    <n v="237184"/>
    <n v="201805182300"/>
    <n v="201805182359"/>
    <n v="20180517"/>
    <m/>
    <x v="1"/>
    <s v="PP"/>
    <x v="4"/>
    <x v="3"/>
    <s v="F"/>
    <s v="ST"/>
    <s v="D"/>
    <s v="FP"/>
    <x v="3"/>
    <n v="100"/>
    <n v="15.5"/>
    <x v="1"/>
    <n v="100"/>
    <n v="15.5"/>
    <n v="0"/>
    <n v="1550"/>
    <x v="1"/>
  </r>
  <r>
    <n v="28274"/>
    <s v="T54192"/>
    <x v="7"/>
    <x v="5"/>
    <s v="TEP Market-Based Rate Tariff"/>
    <s v="TSGT TEP WSPP"/>
    <n v="237184"/>
    <n v="201805190000"/>
    <n v="201805190059"/>
    <n v="20180517"/>
    <m/>
    <x v="1"/>
    <s v="PP"/>
    <x v="4"/>
    <x v="3"/>
    <s v="F"/>
    <s v="ST"/>
    <s v="D"/>
    <s v="FP"/>
    <x v="3"/>
    <n v="100"/>
    <n v="15.5"/>
    <x v="1"/>
    <n v="100"/>
    <n v="15.5"/>
    <n v="0"/>
    <n v="1550"/>
    <x v="1"/>
  </r>
  <r>
    <n v="28275"/>
    <s v="T54193"/>
    <x v="7"/>
    <x v="5"/>
    <s v="TEP Market-Based Rate Tariff"/>
    <s v="TSGT TEP WSPP"/>
    <n v="237184"/>
    <n v="201805190100"/>
    <n v="201805190159"/>
    <n v="20180517"/>
    <m/>
    <x v="1"/>
    <s v="PP"/>
    <x v="4"/>
    <x v="3"/>
    <s v="F"/>
    <s v="ST"/>
    <s v="D"/>
    <s v="FP"/>
    <x v="3"/>
    <n v="100"/>
    <n v="15.5"/>
    <x v="1"/>
    <n v="100"/>
    <n v="15.5"/>
    <n v="0"/>
    <n v="1550"/>
    <x v="1"/>
  </r>
  <r>
    <n v="28276"/>
    <s v="T54194"/>
    <x v="7"/>
    <x v="5"/>
    <s v="TEP Market-Based Rate Tariff"/>
    <s v="TSGT TEP WSPP"/>
    <n v="237184"/>
    <n v="201805190200"/>
    <n v="201805190259"/>
    <n v="20180517"/>
    <m/>
    <x v="1"/>
    <s v="PP"/>
    <x v="4"/>
    <x v="3"/>
    <s v="F"/>
    <s v="ST"/>
    <s v="D"/>
    <s v="FP"/>
    <x v="3"/>
    <n v="100"/>
    <n v="15.5"/>
    <x v="1"/>
    <n v="100"/>
    <n v="15.5"/>
    <n v="0"/>
    <n v="1550"/>
    <x v="1"/>
  </r>
  <r>
    <n v="28277"/>
    <s v="T54195"/>
    <x v="7"/>
    <x v="5"/>
    <s v="TEP Market-Based Rate Tariff"/>
    <s v="TSGT TEP WSPP"/>
    <n v="237184"/>
    <n v="201805190300"/>
    <n v="201805190359"/>
    <n v="20180517"/>
    <m/>
    <x v="1"/>
    <s v="PP"/>
    <x v="4"/>
    <x v="3"/>
    <s v="F"/>
    <s v="ST"/>
    <s v="D"/>
    <s v="FP"/>
    <x v="3"/>
    <n v="100"/>
    <n v="15.5"/>
    <x v="1"/>
    <n v="100"/>
    <n v="15.5"/>
    <n v="0"/>
    <n v="1550"/>
    <x v="1"/>
  </r>
  <r>
    <n v="28278"/>
    <s v="T54196"/>
    <x v="7"/>
    <x v="5"/>
    <s v="TEP Market-Based Rate Tariff"/>
    <s v="TSGT TEP WSPP"/>
    <n v="237184"/>
    <n v="201805190400"/>
    <n v="201805190459"/>
    <n v="20180517"/>
    <m/>
    <x v="1"/>
    <s v="PP"/>
    <x v="4"/>
    <x v="3"/>
    <s v="F"/>
    <s v="ST"/>
    <s v="D"/>
    <s v="FP"/>
    <x v="3"/>
    <n v="100"/>
    <n v="15.5"/>
    <x v="1"/>
    <n v="100"/>
    <n v="15.5"/>
    <n v="0"/>
    <n v="1550"/>
    <x v="1"/>
  </r>
  <r>
    <n v="28279"/>
    <s v="T54197"/>
    <x v="7"/>
    <x v="5"/>
    <s v="TEP Market-Based Rate Tariff"/>
    <s v="TSGT TEP WSPP"/>
    <n v="237184"/>
    <n v="201805190500"/>
    <n v="201805190559"/>
    <n v="20180517"/>
    <m/>
    <x v="1"/>
    <s v="PP"/>
    <x v="4"/>
    <x v="3"/>
    <s v="F"/>
    <s v="ST"/>
    <s v="D"/>
    <s v="FP"/>
    <x v="3"/>
    <n v="100"/>
    <n v="15.5"/>
    <x v="1"/>
    <n v="100"/>
    <n v="15.5"/>
    <n v="0"/>
    <n v="1550"/>
    <x v="1"/>
  </r>
  <r>
    <n v="28280"/>
    <s v="T54198"/>
    <x v="7"/>
    <x v="5"/>
    <s v="TEP Market-Based Rate Tariff"/>
    <s v="TSGT TEP WSPP"/>
    <n v="237184"/>
    <n v="201805190600"/>
    <n v="201805190659"/>
    <n v="20180517"/>
    <m/>
    <x v="1"/>
    <s v="PP"/>
    <x v="4"/>
    <x v="3"/>
    <s v="F"/>
    <s v="ST"/>
    <s v="D"/>
    <s v="FP"/>
    <x v="3"/>
    <n v="100"/>
    <n v="15.5"/>
    <x v="1"/>
    <n v="100"/>
    <n v="15.5"/>
    <n v="0"/>
    <n v="1550"/>
    <x v="1"/>
  </r>
  <r>
    <n v="28281"/>
    <s v="T54199"/>
    <x v="7"/>
    <x v="5"/>
    <s v="TEP Market-Based Rate Tariff"/>
    <s v="TSGT TEP WSPP"/>
    <n v="237184"/>
    <n v="201805190700"/>
    <n v="201805190759"/>
    <n v="20180517"/>
    <m/>
    <x v="1"/>
    <s v="PP"/>
    <x v="4"/>
    <x v="3"/>
    <s v="F"/>
    <s v="ST"/>
    <s v="D"/>
    <s v="FP"/>
    <x v="3"/>
    <n v="100"/>
    <n v="15.5"/>
    <x v="1"/>
    <n v="100"/>
    <n v="15.5"/>
    <n v="0"/>
    <n v="1550"/>
    <x v="1"/>
  </r>
  <r>
    <n v="28282"/>
    <s v="T54200"/>
    <x v="7"/>
    <x v="5"/>
    <s v="TEP Market-Based Rate Tariff"/>
    <s v="TSGT TEP WSPP"/>
    <n v="237184"/>
    <n v="201805190800"/>
    <n v="201805190859"/>
    <n v="20180517"/>
    <m/>
    <x v="1"/>
    <s v="PP"/>
    <x v="4"/>
    <x v="3"/>
    <s v="F"/>
    <s v="ST"/>
    <s v="D"/>
    <s v="FP"/>
    <x v="3"/>
    <n v="100"/>
    <n v="15.5"/>
    <x v="1"/>
    <n v="100"/>
    <n v="15.5"/>
    <n v="0"/>
    <n v="1550"/>
    <x v="1"/>
  </r>
  <r>
    <n v="28283"/>
    <s v="T54201"/>
    <x v="7"/>
    <x v="5"/>
    <s v="TEP Market-Based Rate Tariff"/>
    <s v="TSGT TEP WSPP"/>
    <n v="237184"/>
    <n v="201805190900"/>
    <n v="201805190959"/>
    <n v="20180517"/>
    <m/>
    <x v="1"/>
    <s v="PP"/>
    <x v="4"/>
    <x v="3"/>
    <s v="F"/>
    <s v="ST"/>
    <s v="D"/>
    <s v="FP"/>
    <x v="3"/>
    <n v="100"/>
    <n v="15.5"/>
    <x v="1"/>
    <n v="100"/>
    <n v="15.5"/>
    <n v="0"/>
    <n v="1550"/>
    <x v="1"/>
  </r>
  <r>
    <n v="28284"/>
    <s v="T54202"/>
    <x v="7"/>
    <x v="5"/>
    <s v="TEP Market-Based Rate Tariff"/>
    <s v="TSGT TEP WSPP"/>
    <n v="237184"/>
    <n v="201805191000"/>
    <n v="201805191059"/>
    <n v="20180517"/>
    <m/>
    <x v="1"/>
    <s v="PP"/>
    <x v="4"/>
    <x v="3"/>
    <s v="F"/>
    <s v="ST"/>
    <s v="D"/>
    <s v="FP"/>
    <x v="3"/>
    <n v="100"/>
    <n v="15.5"/>
    <x v="1"/>
    <n v="100"/>
    <n v="15.5"/>
    <n v="0"/>
    <n v="1550"/>
    <x v="1"/>
  </r>
  <r>
    <n v="28285"/>
    <s v="T54203"/>
    <x v="7"/>
    <x v="5"/>
    <s v="TEP Market-Based Rate Tariff"/>
    <s v="TSGT TEP WSPP"/>
    <n v="237184"/>
    <n v="201805191100"/>
    <n v="201805191159"/>
    <n v="20180517"/>
    <m/>
    <x v="1"/>
    <s v="PP"/>
    <x v="4"/>
    <x v="3"/>
    <s v="F"/>
    <s v="ST"/>
    <s v="D"/>
    <s v="FP"/>
    <x v="3"/>
    <n v="100"/>
    <n v="15.5"/>
    <x v="1"/>
    <n v="100"/>
    <n v="15.5"/>
    <n v="0"/>
    <n v="1550"/>
    <x v="1"/>
  </r>
  <r>
    <n v="28286"/>
    <s v="T54204"/>
    <x v="7"/>
    <x v="5"/>
    <s v="TEP Market-Based Rate Tariff"/>
    <s v="TSGT TEP WSPP"/>
    <n v="237184"/>
    <n v="201805191200"/>
    <n v="201805191259"/>
    <n v="20180517"/>
    <m/>
    <x v="1"/>
    <s v="PP"/>
    <x v="4"/>
    <x v="3"/>
    <s v="F"/>
    <s v="ST"/>
    <s v="D"/>
    <s v="FP"/>
    <x v="3"/>
    <n v="100"/>
    <n v="15.5"/>
    <x v="1"/>
    <n v="100"/>
    <n v="15.5"/>
    <n v="0"/>
    <n v="1550"/>
    <x v="1"/>
  </r>
  <r>
    <n v="28287"/>
    <s v="T54205"/>
    <x v="7"/>
    <x v="5"/>
    <s v="TEP Market-Based Rate Tariff"/>
    <s v="TSGT TEP WSPP"/>
    <n v="237184"/>
    <n v="201805191300"/>
    <n v="201805191359"/>
    <n v="20180517"/>
    <m/>
    <x v="1"/>
    <s v="PP"/>
    <x v="4"/>
    <x v="3"/>
    <s v="F"/>
    <s v="ST"/>
    <s v="D"/>
    <s v="FP"/>
    <x v="3"/>
    <n v="100"/>
    <n v="15.5"/>
    <x v="1"/>
    <n v="100"/>
    <n v="15.5"/>
    <n v="0"/>
    <n v="1550"/>
    <x v="1"/>
  </r>
  <r>
    <n v="28288"/>
    <s v="T54206"/>
    <x v="7"/>
    <x v="5"/>
    <s v="TEP Market-Based Rate Tariff"/>
    <s v="TSGT TEP WSPP"/>
    <n v="237184"/>
    <n v="201805191400"/>
    <n v="201805191459"/>
    <n v="20180517"/>
    <m/>
    <x v="1"/>
    <s v="PP"/>
    <x v="4"/>
    <x v="3"/>
    <s v="F"/>
    <s v="ST"/>
    <s v="D"/>
    <s v="FP"/>
    <x v="3"/>
    <n v="100"/>
    <n v="15.5"/>
    <x v="1"/>
    <n v="100"/>
    <n v="15.5"/>
    <n v="0"/>
    <n v="1550"/>
    <x v="1"/>
  </r>
  <r>
    <n v="28289"/>
    <s v="T54207"/>
    <x v="7"/>
    <x v="5"/>
    <s v="TEP Market-Based Rate Tariff"/>
    <s v="TSGT TEP WSPP"/>
    <n v="237184"/>
    <n v="201805191500"/>
    <n v="201805191559"/>
    <n v="20180517"/>
    <m/>
    <x v="1"/>
    <s v="PP"/>
    <x v="4"/>
    <x v="3"/>
    <s v="F"/>
    <s v="ST"/>
    <s v="D"/>
    <s v="FP"/>
    <x v="3"/>
    <n v="100"/>
    <n v="15.5"/>
    <x v="1"/>
    <n v="100"/>
    <n v="15.5"/>
    <n v="0"/>
    <n v="1550"/>
    <x v="1"/>
  </r>
  <r>
    <n v="28290"/>
    <s v="T54208"/>
    <x v="7"/>
    <x v="5"/>
    <s v="TEP Market-Based Rate Tariff"/>
    <s v="TSGT TEP WSPP"/>
    <n v="237184"/>
    <n v="201805191600"/>
    <n v="201805191659"/>
    <n v="20180517"/>
    <m/>
    <x v="1"/>
    <s v="PP"/>
    <x v="4"/>
    <x v="3"/>
    <s v="F"/>
    <s v="ST"/>
    <s v="D"/>
    <s v="FP"/>
    <x v="3"/>
    <n v="100"/>
    <n v="15.5"/>
    <x v="1"/>
    <n v="100"/>
    <n v="15.5"/>
    <n v="0"/>
    <n v="1550"/>
    <x v="1"/>
  </r>
  <r>
    <n v="28291"/>
    <s v="T54209"/>
    <x v="7"/>
    <x v="5"/>
    <s v="TEP Market-Based Rate Tariff"/>
    <s v="TSGT TEP WSPP"/>
    <n v="237184"/>
    <n v="201805191700"/>
    <n v="201805191759"/>
    <n v="20180517"/>
    <m/>
    <x v="1"/>
    <s v="PP"/>
    <x v="4"/>
    <x v="3"/>
    <s v="F"/>
    <s v="ST"/>
    <s v="D"/>
    <s v="FP"/>
    <x v="3"/>
    <n v="100"/>
    <n v="15.5"/>
    <x v="1"/>
    <n v="100"/>
    <n v="15.5"/>
    <n v="0"/>
    <n v="1550"/>
    <x v="1"/>
  </r>
  <r>
    <n v="28292"/>
    <s v="T54210"/>
    <x v="7"/>
    <x v="5"/>
    <s v="TEP Market-Based Rate Tariff"/>
    <s v="TSGT TEP WSPP"/>
    <n v="237184"/>
    <n v="201805191800"/>
    <n v="201805191859"/>
    <n v="20180517"/>
    <m/>
    <x v="1"/>
    <s v="PP"/>
    <x v="4"/>
    <x v="3"/>
    <s v="F"/>
    <s v="ST"/>
    <s v="D"/>
    <s v="FP"/>
    <x v="3"/>
    <n v="100"/>
    <n v="15.5"/>
    <x v="1"/>
    <n v="100"/>
    <n v="15.5"/>
    <n v="0"/>
    <n v="1550"/>
    <x v="1"/>
  </r>
  <r>
    <n v="28293"/>
    <s v="T54211"/>
    <x v="7"/>
    <x v="5"/>
    <s v="TEP Market-Based Rate Tariff"/>
    <s v="TSGT TEP WSPP"/>
    <n v="237184"/>
    <n v="201805191900"/>
    <n v="201805191959"/>
    <n v="20180517"/>
    <m/>
    <x v="1"/>
    <s v="PP"/>
    <x v="4"/>
    <x v="3"/>
    <s v="F"/>
    <s v="ST"/>
    <s v="D"/>
    <s v="FP"/>
    <x v="3"/>
    <n v="100"/>
    <n v="15.5"/>
    <x v="1"/>
    <n v="100"/>
    <n v="15.5"/>
    <n v="0"/>
    <n v="1550"/>
    <x v="1"/>
  </r>
  <r>
    <n v="28294"/>
    <s v="T54212"/>
    <x v="7"/>
    <x v="5"/>
    <s v="TEP Market-Based Rate Tariff"/>
    <s v="TSGT TEP WSPP"/>
    <n v="237184"/>
    <n v="201805192000"/>
    <n v="201805192059"/>
    <n v="20180517"/>
    <m/>
    <x v="1"/>
    <s v="PP"/>
    <x v="4"/>
    <x v="3"/>
    <s v="F"/>
    <s v="ST"/>
    <s v="D"/>
    <s v="FP"/>
    <x v="3"/>
    <n v="100"/>
    <n v="15.5"/>
    <x v="1"/>
    <n v="100"/>
    <n v="15.5"/>
    <n v="0"/>
    <n v="1550"/>
    <x v="1"/>
  </r>
  <r>
    <n v="28295"/>
    <s v="T54213"/>
    <x v="7"/>
    <x v="5"/>
    <s v="TEP Market-Based Rate Tariff"/>
    <s v="TSGT TEP WSPP"/>
    <n v="237184"/>
    <n v="201805192100"/>
    <n v="201805192159"/>
    <n v="20180517"/>
    <m/>
    <x v="1"/>
    <s v="PP"/>
    <x v="4"/>
    <x v="3"/>
    <s v="F"/>
    <s v="ST"/>
    <s v="D"/>
    <s v="FP"/>
    <x v="3"/>
    <n v="100"/>
    <n v="15.5"/>
    <x v="1"/>
    <n v="100"/>
    <n v="15.5"/>
    <n v="0"/>
    <n v="1550"/>
    <x v="1"/>
  </r>
  <r>
    <n v="28296"/>
    <s v="T54214"/>
    <x v="7"/>
    <x v="5"/>
    <s v="TEP Market-Based Rate Tariff"/>
    <s v="TSGT TEP WSPP"/>
    <n v="237184"/>
    <n v="201805192200"/>
    <n v="201805192259"/>
    <n v="20180517"/>
    <m/>
    <x v="1"/>
    <s v="PP"/>
    <x v="4"/>
    <x v="3"/>
    <s v="F"/>
    <s v="ST"/>
    <s v="D"/>
    <s v="FP"/>
    <x v="3"/>
    <n v="100"/>
    <n v="15.5"/>
    <x v="1"/>
    <n v="100"/>
    <n v="15.5"/>
    <n v="0"/>
    <n v="1550"/>
    <x v="1"/>
  </r>
  <r>
    <n v="28297"/>
    <s v="T54215"/>
    <x v="7"/>
    <x v="5"/>
    <s v="TEP Market-Based Rate Tariff"/>
    <s v="TSGT TEP WSPP"/>
    <n v="237184"/>
    <n v="201805192300"/>
    <n v="201805192359"/>
    <n v="20180517"/>
    <m/>
    <x v="1"/>
    <s v="PP"/>
    <x v="4"/>
    <x v="3"/>
    <s v="F"/>
    <s v="ST"/>
    <s v="D"/>
    <s v="FP"/>
    <x v="3"/>
    <n v="100"/>
    <n v="15.5"/>
    <x v="1"/>
    <n v="100"/>
    <n v="15.5"/>
    <n v="0"/>
    <n v="1550"/>
    <x v="1"/>
  </r>
  <r>
    <n v="28298"/>
    <s v="T54216"/>
    <x v="7"/>
    <x v="5"/>
    <s v="TEP Market-Based Rate Tariff"/>
    <s v="TSGT TEP WSPP"/>
    <n v="237271"/>
    <n v="201805210600"/>
    <n v="201805210659"/>
    <n v="20180521"/>
    <m/>
    <x v="1"/>
    <s v="MS"/>
    <x v="8"/>
    <x v="31"/>
    <s v="F"/>
    <s v="ST"/>
    <s v="H"/>
    <s v="P"/>
    <x v="3"/>
    <n v="40"/>
    <n v="22"/>
    <x v="1"/>
    <n v="40"/>
    <n v="22"/>
    <n v="0"/>
    <n v="880"/>
    <x v="1"/>
  </r>
  <r>
    <n v="28299"/>
    <s v="T54217"/>
    <x v="7"/>
    <x v="5"/>
    <s v="TEP Market-Based Rate Tariff"/>
    <s v="TSGT TEP WSPP"/>
    <n v="237271"/>
    <n v="201805211500"/>
    <n v="201805211559"/>
    <n v="20180521"/>
    <m/>
    <x v="1"/>
    <s v="MS"/>
    <x v="8"/>
    <x v="31"/>
    <s v="F"/>
    <s v="ST"/>
    <s v="H"/>
    <s v="P"/>
    <x v="3"/>
    <n v="15"/>
    <n v="24"/>
    <x v="1"/>
    <n v="15"/>
    <n v="24"/>
    <n v="0"/>
    <n v="360"/>
    <x v="1"/>
  </r>
  <r>
    <n v="28300"/>
    <s v="T54218"/>
    <x v="7"/>
    <x v="5"/>
    <s v="TEP Market-Based Rate Tariff"/>
    <s v="TSGT TEP WSPP"/>
    <n v="237271"/>
    <n v="201805211600"/>
    <n v="201805211659"/>
    <n v="20180521"/>
    <m/>
    <x v="1"/>
    <s v="MS"/>
    <x v="8"/>
    <x v="31"/>
    <s v="F"/>
    <s v="ST"/>
    <s v="H"/>
    <s v="P"/>
    <x v="3"/>
    <n v="15"/>
    <n v="24"/>
    <x v="1"/>
    <n v="15"/>
    <n v="24"/>
    <n v="0"/>
    <n v="360"/>
    <x v="1"/>
  </r>
  <r>
    <n v="28301"/>
    <s v="T54219"/>
    <x v="7"/>
    <x v="5"/>
    <s v="TEP Market-Based Rate Tariff"/>
    <s v="TSGT TEP WSPP"/>
    <n v="237271"/>
    <n v="201805211700"/>
    <n v="201805211759"/>
    <n v="20180521"/>
    <m/>
    <x v="1"/>
    <s v="MS"/>
    <x v="8"/>
    <x v="31"/>
    <s v="F"/>
    <s v="ST"/>
    <s v="H"/>
    <s v="P"/>
    <x v="3"/>
    <n v="45"/>
    <n v="25"/>
    <x v="1"/>
    <n v="45"/>
    <n v="25"/>
    <n v="0"/>
    <n v="1125"/>
    <x v="1"/>
  </r>
  <r>
    <n v="28302"/>
    <s v="T54220"/>
    <x v="7"/>
    <x v="5"/>
    <s v="TEP Market-Based Rate Tariff"/>
    <s v="TSGT TEP WSPP"/>
    <n v="237341"/>
    <n v="201805221700"/>
    <n v="201805221759"/>
    <n v="20180522"/>
    <m/>
    <x v="1"/>
    <s v="MS"/>
    <x v="4"/>
    <x v="3"/>
    <s v="F"/>
    <s v="ST"/>
    <s v="H"/>
    <s v="P"/>
    <x v="3"/>
    <n v="50"/>
    <n v="28"/>
    <x v="1"/>
    <n v="50"/>
    <n v="28"/>
    <n v="0"/>
    <n v="1400"/>
    <x v="1"/>
  </r>
  <r>
    <n v="28303"/>
    <s v="T54221"/>
    <x v="7"/>
    <x v="5"/>
    <s v="TEP Market-Based Rate Tariff"/>
    <s v="TSGT TEP WSPP"/>
    <n v="237341"/>
    <n v="201805221800"/>
    <n v="201805221859"/>
    <n v="20180522"/>
    <m/>
    <x v="1"/>
    <s v="MS"/>
    <x v="4"/>
    <x v="3"/>
    <s v="F"/>
    <s v="ST"/>
    <s v="H"/>
    <s v="P"/>
    <x v="3"/>
    <n v="30"/>
    <n v="28"/>
    <x v="1"/>
    <n v="30"/>
    <n v="28"/>
    <n v="0"/>
    <n v="840"/>
    <x v="1"/>
  </r>
  <r>
    <n v="28304"/>
    <s v="T54222"/>
    <x v="7"/>
    <x v="5"/>
    <s v="TEP Market-Based Rate Tariff"/>
    <s v="TSGT TEP WSPP"/>
    <n v="238538"/>
    <n v="201806242100"/>
    <n v="201806242159"/>
    <n v="20180622"/>
    <m/>
    <x v="1"/>
    <s v="PP"/>
    <x v="4"/>
    <x v="3"/>
    <s v="F"/>
    <s v="ST"/>
    <s v="D"/>
    <s v="FP"/>
    <x v="3"/>
    <n v="100"/>
    <n v="45"/>
    <x v="1"/>
    <n v="100"/>
    <n v="45"/>
    <n v="0"/>
    <n v="4500"/>
    <x v="1"/>
  </r>
  <r>
    <n v="28305"/>
    <s v="T54223"/>
    <x v="7"/>
    <x v="5"/>
    <s v="TEP Market-Based Rate Tariff"/>
    <s v="TSGT TEP WSPP"/>
    <n v="238538"/>
    <n v="201806242200"/>
    <n v="201806242259"/>
    <n v="20180622"/>
    <m/>
    <x v="1"/>
    <s v="PP"/>
    <x v="4"/>
    <x v="3"/>
    <s v="F"/>
    <s v="ST"/>
    <s v="D"/>
    <s v="FP"/>
    <x v="3"/>
    <n v="100"/>
    <n v="25"/>
    <x v="1"/>
    <n v="100"/>
    <n v="25"/>
    <n v="0"/>
    <n v="2500"/>
    <x v="1"/>
  </r>
  <r>
    <n v="28306"/>
    <s v="T54224"/>
    <x v="7"/>
    <x v="5"/>
    <s v="TEP Market-Based Rate Tariff"/>
    <s v="TSGT TEP WSPP"/>
    <n v="238538"/>
    <n v="201806242300"/>
    <n v="201806242359"/>
    <n v="20180622"/>
    <m/>
    <x v="1"/>
    <s v="PP"/>
    <x v="4"/>
    <x v="3"/>
    <s v="F"/>
    <s v="ST"/>
    <s v="D"/>
    <s v="FP"/>
    <x v="3"/>
    <n v="100"/>
    <n v="25"/>
    <x v="1"/>
    <n v="100"/>
    <n v="25"/>
    <n v="0"/>
    <n v="2500"/>
    <x v="1"/>
  </r>
  <r>
    <n v="28307"/>
    <s v="T54225"/>
    <x v="7"/>
    <x v="5"/>
    <s v="TEP Market-Based Rate Tariff"/>
    <s v="TSGT TEP WSPP"/>
    <n v="238538"/>
    <n v="201806250000"/>
    <n v="201806250059"/>
    <n v="20180622"/>
    <m/>
    <x v="1"/>
    <s v="PP"/>
    <x v="4"/>
    <x v="3"/>
    <s v="F"/>
    <s v="ST"/>
    <s v="D"/>
    <s v="FP"/>
    <x v="3"/>
    <n v="100"/>
    <n v="25"/>
    <x v="1"/>
    <n v="100"/>
    <n v="25"/>
    <n v="0"/>
    <n v="2500"/>
    <x v="1"/>
  </r>
  <r>
    <n v="28308"/>
    <s v="T54226"/>
    <x v="7"/>
    <x v="5"/>
    <s v="TEP Market-Based Rate Tariff"/>
    <s v="TSGT TEP WSPP"/>
    <n v="238538"/>
    <n v="201806250100"/>
    <n v="201806250159"/>
    <n v="20180622"/>
    <m/>
    <x v="1"/>
    <s v="PP"/>
    <x v="4"/>
    <x v="3"/>
    <s v="F"/>
    <s v="ST"/>
    <s v="D"/>
    <s v="FP"/>
    <x v="3"/>
    <n v="100"/>
    <n v="25"/>
    <x v="1"/>
    <n v="100"/>
    <n v="25"/>
    <n v="0"/>
    <n v="2500"/>
    <x v="1"/>
  </r>
  <r>
    <n v="28309"/>
    <s v="T54227"/>
    <x v="7"/>
    <x v="5"/>
    <s v="TEP Market-Based Rate Tariff"/>
    <s v="TSGT TEP WSPP"/>
    <n v="238538"/>
    <n v="201806250200"/>
    <n v="201806250259"/>
    <n v="20180622"/>
    <m/>
    <x v="1"/>
    <s v="PP"/>
    <x v="4"/>
    <x v="3"/>
    <s v="F"/>
    <s v="ST"/>
    <s v="D"/>
    <s v="FP"/>
    <x v="3"/>
    <n v="100"/>
    <n v="25"/>
    <x v="1"/>
    <n v="100"/>
    <n v="25"/>
    <n v="0"/>
    <n v="2500"/>
    <x v="1"/>
  </r>
  <r>
    <n v="28310"/>
    <s v="T54228"/>
    <x v="7"/>
    <x v="5"/>
    <s v="TEP Market-Based Rate Tariff"/>
    <s v="TSGT TEP WSPP"/>
    <n v="238538"/>
    <n v="201806250300"/>
    <n v="201806250359"/>
    <n v="20180622"/>
    <m/>
    <x v="1"/>
    <s v="PP"/>
    <x v="4"/>
    <x v="3"/>
    <s v="F"/>
    <s v="ST"/>
    <s v="D"/>
    <s v="FP"/>
    <x v="3"/>
    <n v="100"/>
    <n v="25"/>
    <x v="1"/>
    <n v="100"/>
    <n v="25"/>
    <n v="0"/>
    <n v="2500"/>
    <x v="1"/>
  </r>
  <r>
    <n v="28311"/>
    <s v="T54229"/>
    <x v="7"/>
    <x v="5"/>
    <s v="TEP Market-Based Rate Tariff"/>
    <s v="TSGT TEP WSPP"/>
    <n v="238538"/>
    <n v="201806250400"/>
    <n v="201806250459"/>
    <n v="20180622"/>
    <m/>
    <x v="1"/>
    <s v="PP"/>
    <x v="4"/>
    <x v="3"/>
    <s v="F"/>
    <s v="ST"/>
    <s v="D"/>
    <s v="FP"/>
    <x v="3"/>
    <n v="100"/>
    <n v="25"/>
    <x v="1"/>
    <n v="100"/>
    <n v="25"/>
    <n v="0"/>
    <n v="2500"/>
    <x v="1"/>
  </r>
  <r>
    <n v="28312"/>
    <s v="T54230"/>
    <x v="7"/>
    <x v="5"/>
    <s v="TEP Market-Based Rate Tariff"/>
    <s v="TSGT TEP WSPP"/>
    <n v="238538"/>
    <n v="201806250500"/>
    <n v="201806250559"/>
    <n v="20180622"/>
    <m/>
    <x v="1"/>
    <s v="PP"/>
    <x v="4"/>
    <x v="3"/>
    <s v="F"/>
    <s v="ST"/>
    <s v="D"/>
    <s v="FP"/>
    <x v="3"/>
    <n v="100"/>
    <n v="25"/>
    <x v="1"/>
    <n v="100"/>
    <n v="25"/>
    <n v="0"/>
    <n v="2500"/>
    <x v="1"/>
  </r>
  <r>
    <n v="28313"/>
    <s v="T54231"/>
    <x v="7"/>
    <x v="5"/>
    <s v="TEP Market-Based Rate Tariff"/>
    <s v="TSGT TEP WSPP"/>
    <n v="238538"/>
    <n v="201806250600"/>
    <n v="201806250659"/>
    <n v="20180622"/>
    <m/>
    <x v="1"/>
    <s v="PP"/>
    <x v="4"/>
    <x v="3"/>
    <s v="F"/>
    <s v="ST"/>
    <s v="D"/>
    <s v="FP"/>
    <x v="3"/>
    <n v="100"/>
    <n v="25"/>
    <x v="1"/>
    <n v="100"/>
    <n v="25"/>
    <n v="0"/>
    <n v="2500"/>
    <x v="1"/>
  </r>
  <r>
    <n v="28314"/>
    <s v="T54232"/>
    <x v="7"/>
    <x v="5"/>
    <s v="TEP Market-Based Rate Tariff"/>
    <s v="TSGT TEP WSPP"/>
    <n v="238538"/>
    <n v="201806250700"/>
    <n v="201806250759"/>
    <n v="20180622"/>
    <m/>
    <x v="1"/>
    <s v="PP"/>
    <x v="4"/>
    <x v="3"/>
    <s v="F"/>
    <s v="ST"/>
    <s v="D"/>
    <s v="FP"/>
    <x v="3"/>
    <n v="100"/>
    <n v="25"/>
    <x v="1"/>
    <n v="100"/>
    <n v="25"/>
    <n v="0"/>
    <n v="2500"/>
    <x v="1"/>
  </r>
  <r>
    <n v="28315"/>
    <s v="T54233"/>
    <x v="7"/>
    <x v="5"/>
    <s v="TEP Market-Based Rate Tariff"/>
    <s v="TSGT TEP WSPP"/>
    <n v="238538"/>
    <n v="201806250800"/>
    <n v="201806250859"/>
    <n v="20180622"/>
    <m/>
    <x v="1"/>
    <s v="PP"/>
    <x v="4"/>
    <x v="3"/>
    <s v="F"/>
    <s v="ST"/>
    <s v="D"/>
    <s v="FP"/>
    <x v="3"/>
    <n v="100"/>
    <n v="25"/>
    <x v="1"/>
    <n v="100"/>
    <n v="25"/>
    <n v="0"/>
    <n v="2500"/>
    <x v="1"/>
  </r>
  <r>
    <n v="28316"/>
    <s v="T54234"/>
    <x v="7"/>
    <x v="5"/>
    <s v="TEP Market-Based Rate Tariff"/>
    <s v="TSGT TEP WSPP"/>
    <n v="238538"/>
    <n v="201806250900"/>
    <n v="201806250959"/>
    <n v="20180622"/>
    <m/>
    <x v="1"/>
    <s v="PP"/>
    <x v="4"/>
    <x v="3"/>
    <s v="F"/>
    <s v="ST"/>
    <s v="D"/>
    <s v="FP"/>
    <x v="3"/>
    <n v="100"/>
    <n v="25"/>
    <x v="1"/>
    <n v="100"/>
    <n v="25"/>
    <n v="0"/>
    <n v="2500"/>
    <x v="1"/>
  </r>
  <r>
    <n v="28317"/>
    <s v="T54235"/>
    <x v="7"/>
    <x v="5"/>
    <s v="TEP Market-Based Rate Tariff"/>
    <s v="TSGT TEP WSPP"/>
    <n v="238538"/>
    <n v="201806251000"/>
    <n v="201806251059"/>
    <n v="20180622"/>
    <m/>
    <x v="1"/>
    <s v="PP"/>
    <x v="4"/>
    <x v="3"/>
    <s v="F"/>
    <s v="ST"/>
    <s v="D"/>
    <s v="FP"/>
    <x v="3"/>
    <n v="100"/>
    <n v="25"/>
    <x v="1"/>
    <n v="100"/>
    <n v="25"/>
    <n v="0"/>
    <n v="2500"/>
    <x v="1"/>
  </r>
  <r>
    <n v="28318"/>
    <s v="T54236"/>
    <x v="7"/>
    <x v="5"/>
    <s v="TEP Market-Based Rate Tariff"/>
    <s v="TSGT TEP WSPP"/>
    <n v="238538"/>
    <n v="201806251100"/>
    <n v="201806251159"/>
    <n v="20180622"/>
    <m/>
    <x v="1"/>
    <s v="PP"/>
    <x v="4"/>
    <x v="3"/>
    <s v="F"/>
    <s v="ST"/>
    <s v="D"/>
    <s v="FP"/>
    <x v="3"/>
    <n v="100"/>
    <n v="25"/>
    <x v="1"/>
    <n v="100"/>
    <n v="25"/>
    <n v="0"/>
    <n v="2500"/>
    <x v="1"/>
  </r>
  <r>
    <n v="28319"/>
    <s v="T53854"/>
    <x v="7"/>
    <x v="5"/>
    <s v="TEP Market-Based Rate Tariff"/>
    <s v="TSGT Reserve Share"/>
    <n v="236917"/>
    <n v="201805112300"/>
    <n v="201805112359"/>
    <n v="20180510"/>
    <m/>
    <x v="2"/>
    <s v="PP"/>
    <x v="4"/>
    <x v="3"/>
    <s v="NF"/>
    <s v="ST"/>
    <s v="D"/>
    <s v="FP"/>
    <x v="3"/>
    <n v="100"/>
    <n v="16.3843"/>
    <x v="1"/>
    <n v="100"/>
    <n v="16.3843"/>
    <n v="0"/>
    <n v="1638.43"/>
    <x v="1"/>
  </r>
  <r>
    <n v="28320"/>
    <s v="T53855"/>
    <x v="7"/>
    <x v="5"/>
    <s v="TEP Market-Based Rate Tariff"/>
    <s v="TSGT Reserve Share"/>
    <n v="236917"/>
    <n v="201805120000"/>
    <n v="201805120059"/>
    <n v="20180510"/>
    <m/>
    <x v="2"/>
    <s v="PP"/>
    <x v="4"/>
    <x v="3"/>
    <s v="NF"/>
    <s v="ST"/>
    <s v="D"/>
    <s v="FP"/>
    <x v="3"/>
    <n v="100"/>
    <n v="16.3843"/>
    <x v="1"/>
    <n v="100"/>
    <n v="16.3843"/>
    <n v="0"/>
    <n v="1638.43"/>
    <x v="1"/>
  </r>
  <r>
    <n v="28321"/>
    <s v="T53856"/>
    <x v="7"/>
    <x v="5"/>
    <s v="TEP Market-Based Rate Tariff"/>
    <s v="TSGT Reserve Share"/>
    <n v="236917"/>
    <n v="201805120100"/>
    <n v="201805120159"/>
    <n v="20180510"/>
    <m/>
    <x v="2"/>
    <s v="PP"/>
    <x v="4"/>
    <x v="3"/>
    <s v="NF"/>
    <s v="ST"/>
    <s v="D"/>
    <s v="FP"/>
    <x v="3"/>
    <n v="100"/>
    <n v="16.3843"/>
    <x v="1"/>
    <n v="100"/>
    <n v="16.3843"/>
    <n v="0"/>
    <n v="1638.43"/>
    <x v="1"/>
  </r>
  <r>
    <n v="28322"/>
    <s v="T53857"/>
    <x v="7"/>
    <x v="5"/>
    <s v="TEP Market-Based Rate Tariff"/>
    <s v="TSGT Reserve Share"/>
    <n v="236917"/>
    <n v="201805120200"/>
    <n v="201805120259"/>
    <n v="20180510"/>
    <m/>
    <x v="2"/>
    <s v="PP"/>
    <x v="4"/>
    <x v="3"/>
    <s v="NF"/>
    <s v="ST"/>
    <s v="D"/>
    <s v="FP"/>
    <x v="3"/>
    <n v="100"/>
    <n v="16.3843"/>
    <x v="1"/>
    <n v="100"/>
    <n v="16.3843"/>
    <n v="0"/>
    <n v="1638.43"/>
    <x v="1"/>
  </r>
  <r>
    <n v="28323"/>
    <s v="T53858"/>
    <x v="7"/>
    <x v="5"/>
    <s v="TEP Market-Based Rate Tariff"/>
    <s v="TSGT Reserve Share"/>
    <n v="236917"/>
    <n v="201805120300"/>
    <n v="201805120359"/>
    <n v="20180510"/>
    <m/>
    <x v="2"/>
    <s v="PP"/>
    <x v="4"/>
    <x v="3"/>
    <s v="NF"/>
    <s v="ST"/>
    <s v="D"/>
    <s v="FP"/>
    <x v="3"/>
    <n v="100"/>
    <n v="16.3843"/>
    <x v="1"/>
    <n v="100"/>
    <n v="16.3843"/>
    <n v="0"/>
    <n v="1638.43"/>
    <x v="1"/>
  </r>
  <r>
    <n v="28324"/>
    <s v="T53859"/>
    <x v="7"/>
    <x v="5"/>
    <s v="TEP Market-Based Rate Tariff"/>
    <s v="TSGT Reserve Share"/>
    <n v="236917"/>
    <n v="201805120400"/>
    <n v="201805120459"/>
    <n v="20180510"/>
    <m/>
    <x v="2"/>
    <s v="PP"/>
    <x v="4"/>
    <x v="3"/>
    <s v="NF"/>
    <s v="ST"/>
    <s v="D"/>
    <s v="FP"/>
    <x v="3"/>
    <n v="100"/>
    <n v="16.3843"/>
    <x v="1"/>
    <n v="100"/>
    <n v="16.3843"/>
    <n v="0"/>
    <n v="1638.43"/>
    <x v="1"/>
  </r>
  <r>
    <n v="28325"/>
    <s v="T53860"/>
    <x v="7"/>
    <x v="5"/>
    <s v="TEP Market-Based Rate Tariff"/>
    <s v="TSGT Reserve Share"/>
    <n v="236917"/>
    <n v="201805120500"/>
    <n v="201805120559"/>
    <n v="20180510"/>
    <m/>
    <x v="2"/>
    <s v="PP"/>
    <x v="4"/>
    <x v="3"/>
    <s v="NF"/>
    <s v="ST"/>
    <s v="D"/>
    <s v="FP"/>
    <x v="3"/>
    <n v="100"/>
    <n v="16.3843"/>
    <x v="1"/>
    <n v="100"/>
    <n v="16.3843"/>
    <n v="0"/>
    <n v="1638.43"/>
    <x v="1"/>
  </r>
  <r>
    <n v="28326"/>
    <s v="T53861"/>
    <x v="7"/>
    <x v="5"/>
    <s v="TEP Market-Based Rate Tariff"/>
    <s v="TSGT Reserve Share"/>
    <n v="236917"/>
    <n v="201805120600"/>
    <n v="201805120659"/>
    <n v="20180510"/>
    <m/>
    <x v="2"/>
    <s v="PP"/>
    <x v="4"/>
    <x v="3"/>
    <s v="NF"/>
    <s v="ST"/>
    <s v="D"/>
    <s v="FP"/>
    <x v="3"/>
    <n v="100"/>
    <n v="16.3843"/>
    <x v="1"/>
    <n v="100"/>
    <n v="16.3843"/>
    <n v="0"/>
    <n v="1638.43"/>
    <x v="1"/>
  </r>
  <r>
    <n v="28327"/>
    <s v="T53862"/>
    <x v="7"/>
    <x v="5"/>
    <s v="TEP Market-Based Rate Tariff"/>
    <s v="TSGT Reserve Share"/>
    <n v="236917"/>
    <n v="201805120700"/>
    <n v="201805120759"/>
    <n v="20180510"/>
    <m/>
    <x v="2"/>
    <s v="PP"/>
    <x v="4"/>
    <x v="3"/>
    <s v="NF"/>
    <s v="ST"/>
    <s v="D"/>
    <s v="FP"/>
    <x v="3"/>
    <n v="100"/>
    <n v="16.3843"/>
    <x v="1"/>
    <n v="100"/>
    <n v="16.3843"/>
    <n v="0"/>
    <n v="1638.43"/>
    <x v="1"/>
  </r>
  <r>
    <n v="28328"/>
    <s v="T53863"/>
    <x v="7"/>
    <x v="5"/>
    <s v="TEP Market-Based Rate Tariff"/>
    <s v="TSGT Reserve Share"/>
    <n v="236917"/>
    <n v="201805120800"/>
    <n v="201805120859"/>
    <n v="20180510"/>
    <m/>
    <x v="2"/>
    <s v="PP"/>
    <x v="4"/>
    <x v="3"/>
    <s v="NF"/>
    <s v="ST"/>
    <s v="D"/>
    <s v="FP"/>
    <x v="3"/>
    <n v="100"/>
    <n v="16.3843"/>
    <x v="1"/>
    <n v="100"/>
    <n v="16.3843"/>
    <n v="0"/>
    <n v="1638.43"/>
    <x v="1"/>
  </r>
  <r>
    <n v="28329"/>
    <s v="T53864"/>
    <x v="7"/>
    <x v="5"/>
    <s v="TEP Market-Based Rate Tariff"/>
    <s v="TSGT Reserve Share"/>
    <n v="236917"/>
    <n v="201805120900"/>
    <n v="201805120959"/>
    <n v="20180510"/>
    <m/>
    <x v="2"/>
    <s v="PP"/>
    <x v="4"/>
    <x v="3"/>
    <s v="NF"/>
    <s v="ST"/>
    <s v="D"/>
    <s v="FP"/>
    <x v="3"/>
    <n v="100"/>
    <n v="16.3843"/>
    <x v="1"/>
    <n v="100"/>
    <n v="16.3843"/>
    <n v="0"/>
    <n v="1638.43"/>
    <x v="1"/>
  </r>
  <r>
    <n v="28330"/>
    <s v="T53865"/>
    <x v="7"/>
    <x v="5"/>
    <s v="TEP Market-Based Rate Tariff"/>
    <s v="TSGT Reserve Share"/>
    <n v="236917"/>
    <n v="201805121000"/>
    <n v="201805121059"/>
    <n v="20180510"/>
    <m/>
    <x v="2"/>
    <s v="PP"/>
    <x v="4"/>
    <x v="3"/>
    <s v="NF"/>
    <s v="ST"/>
    <s v="D"/>
    <s v="FP"/>
    <x v="3"/>
    <n v="100"/>
    <n v="16.3843"/>
    <x v="1"/>
    <n v="100"/>
    <n v="16.3843"/>
    <n v="0"/>
    <n v="1638.43"/>
    <x v="1"/>
  </r>
  <r>
    <n v="28331"/>
    <s v="T53866"/>
    <x v="7"/>
    <x v="5"/>
    <s v="TEP Market-Based Rate Tariff"/>
    <s v="TSGT Reserve Share"/>
    <n v="236917"/>
    <n v="201805121100"/>
    <n v="201805121159"/>
    <n v="20180510"/>
    <m/>
    <x v="2"/>
    <s v="PP"/>
    <x v="4"/>
    <x v="3"/>
    <s v="NF"/>
    <s v="ST"/>
    <s v="D"/>
    <s v="FP"/>
    <x v="3"/>
    <n v="100"/>
    <n v="16.3843"/>
    <x v="1"/>
    <n v="100"/>
    <n v="16.3843"/>
    <n v="0"/>
    <n v="1638.43"/>
    <x v="1"/>
  </r>
  <r>
    <n v="28332"/>
    <s v="T53867"/>
    <x v="7"/>
    <x v="5"/>
    <s v="TEP Market-Based Rate Tariff"/>
    <s v="TSGT Reserve Share"/>
    <n v="236917"/>
    <n v="201805121200"/>
    <n v="201805121259"/>
    <n v="20180510"/>
    <m/>
    <x v="2"/>
    <s v="PP"/>
    <x v="4"/>
    <x v="3"/>
    <s v="NF"/>
    <s v="ST"/>
    <s v="D"/>
    <s v="FP"/>
    <x v="3"/>
    <n v="100"/>
    <n v="16.3843"/>
    <x v="1"/>
    <n v="100"/>
    <n v="16.3843"/>
    <n v="0"/>
    <n v="1638.43"/>
    <x v="1"/>
  </r>
  <r>
    <n v="28333"/>
    <s v="T53868"/>
    <x v="7"/>
    <x v="5"/>
    <s v="TEP Market-Based Rate Tariff"/>
    <s v="TSGT Reserve Share"/>
    <n v="236917"/>
    <n v="201805121300"/>
    <n v="201805121359"/>
    <n v="20180510"/>
    <m/>
    <x v="2"/>
    <s v="PP"/>
    <x v="4"/>
    <x v="3"/>
    <s v="NF"/>
    <s v="ST"/>
    <s v="D"/>
    <s v="FP"/>
    <x v="3"/>
    <n v="100"/>
    <n v="16.3843"/>
    <x v="1"/>
    <n v="100"/>
    <n v="16.3843"/>
    <n v="0"/>
    <n v="1638.43"/>
    <x v="1"/>
  </r>
  <r>
    <n v="28334"/>
    <s v="T53869"/>
    <x v="7"/>
    <x v="5"/>
    <s v="TEP Market-Based Rate Tariff"/>
    <s v="TSGT Reserve Share"/>
    <n v="236917"/>
    <n v="201805121400"/>
    <n v="201805121459"/>
    <n v="20180510"/>
    <m/>
    <x v="2"/>
    <s v="PP"/>
    <x v="4"/>
    <x v="3"/>
    <s v="NF"/>
    <s v="ST"/>
    <s v="D"/>
    <s v="FP"/>
    <x v="3"/>
    <n v="100"/>
    <n v="16.3843"/>
    <x v="1"/>
    <n v="100"/>
    <n v="16.3843"/>
    <n v="0"/>
    <n v="1638.43"/>
    <x v="1"/>
  </r>
  <r>
    <n v="28335"/>
    <s v="T53870"/>
    <x v="7"/>
    <x v="5"/>
    <s v="TEP Market-Based Rate Tariff"/>
    <s v="TSGT Reserve Share"/>
    <n v="236917"/>
    <n v="201805121500"/>
    <n v="201805121559"/>
    <n v="20180510"/>
    <m/>
    <x v="2"/>
    <s v="PP"/>
    <x v="4"/>
    <x v="3"/>
    <s v="NF"/>
    <s v="ST"/>
    <s v="D"/>
    <s v="FP"/>
    <x v="3"/>
    <n v="100"/>
    <n v="16.3843"/>
    <x v="1"/>
    <n v="100"/>
    <n v="16.3843"/>
    <n v="0"/>
    <n v="1638.43"/>
    <x v="1"/>
  </r>
  <r>
    <n v="28336"/>
    <s v="T53871"/>
    <x v="7"/>
    <x v="5"/>
    <s v="TEP Market-Based Rate Tariff"/>
    <s v="TSGT Reserve Share"/>
    <n v="236917"/>
    <n v="201805121600"/>
    <n v="201805121659"/>
    <n v="20180510"/>
    <m/>
    <x v="2"/>
    <s v="PP"/>
    <x v="4"/>
    <x v="3"/>
    <s v="NF"/>
    <s v="ST"/>
    <s v="D"/>
    <s v="FP"/>
    <x v="3"/>
    <n v="100"/>
    <n v="16.3843"/>
    <x v="1"/>
    <n v="100"/>
    <n v="16.3843"/>
    <n v="0"/>
    <n v="1638.43"/>
    <x v="1"/>
  </r>
  <r>
    <n v="28337"/>
    <s v="T53872"/>
    <x v="7"/>
    <x v="5"/>
    <s v="TEP Market-Based Rate Tariff"/>
    <s v="TSGT Reserve Share"/>
    <n v="236917"/>
    <n v="201805121700"/>
    <n v="201805121759"/>
    <n v="20180510"/>
    <m/>
    <x v="2"/>
    <s v="PP"/>
    <x v="4"/>
    <x v="3"/>
    <s v="NF"/>
    <s v="ST"/>
    <s v="D"/>
    <s v="FP"/>
    <x v="3"/>
    <n v="100"/>
    <n v="16.3843"/>
    <x v="1"/>
    <n v="100"/>
    <n v="16.3843"/>
    <n v="0"/>
    <n v="1638.43"/>
    <x v="1"/>
  </r>
  <r>
    <n v="28338"/>
    <s v="T53873"/>
    <x v="7"/>
    <x v="5"/>
    <s v="TEP Market-Based Rate Tariff"/>
    <s v="TSGT Reserve Share"/>
    <n v="236917"/>
    <n v="201805121800"/>
    <n v="201805121859"/>
    <n v="20180510"/>
    <m/>
    <x v="2"/>
    <s v="PP"/>
    <x v="4"/>
    <x v="3"/>
    <s v="NF"/>
    <s v="ST"/>
    <s v="D"/>
    <s v="FP"/>
    <x v="3"/>
    <n v="100"/>
    <n v="16.3843"/>
    <x v="1"/>
    <n v="100"/>
    <n v="16.3843"/>
    <n v="0"/>
    <n v="1638.43"/>
    <x v="1"/>
  </r>
  <r>
    <n v="28339"/>
    <s v="T53874"/>
    <x v="7"/>
    <x v="5"/>
    <s v="TEP Market-Based Rate Tariff"/>
    <s v="TSGT Reserve Share"/>
    <n v="236917"/>
    <n v="201805121900"/>
    <n v="201805121959"/>
    <n v="20180510"/>
    <m/>
    <x v="2"/>
    <s v="PP"/>
    <x v="4"/>
    <x v="3"/>
    <s v="NF"/>
    <s v="ST"/>
    <s v="D"/>
    <s v="FP"/>
    <x v="3"/>
    <n v="100"/>
    <n v="16.3843"/>
    <x v="1"/>
    <n v="100"/>
    <n v="16.3843"/>
    <n v="0"/>
    <n v="1638.43"/>
    <x v="1"/>
  </r>
  <r>
    <n v="28340"/>
    <s v="T53875"/>
    <x v="7"/>
    <x v="5"/>
    <s v="TEP Market-Based Rate Tariff"/>
    <s v="TSGT Reserve Share"/>
    <n v="236917"/>
    <n v="201805122000"/>
    <n v="201805122059"/>
    <n v="20180510"/>
    <m/>
    <x v="2"/>
    <s v="PP"/>
    <x v="4"/>
    <x v="3"/>
    <s v="NF"/>
    <s v="ST"/>
    <s v="D"/>
    <s v="FP"/>
    <x v="3"/>
    <n v="100"/>
    <n v="16.3843"/>
    <x v="1"/>
    <n v="100"/>
    <n v="16.3843"/>
    <n v="0"/>
    <n v="1638.43"/>
    <x v="1"/>
  </r>
  <r>
    <n v="28341"/>
    <s v="T53876"/>
    <x v="7"/>
    <x v="5"/>
    <s v="TEP Market-Based Rate Tariff"/>
    <s v="TSGT Reserve Share"/>
    <n v="236917"/>
    <n v="201805122100"/>
    <n v="201805122159"/>
    <n v="20180510"/>
    <m/>
    <x v="2"/>
    <s v="PP"/>
    <x v="4"/>
    <x v="3"/>
    <s v="NF"/>
    <s v="ST"/>
    <s v="D"/>
    <s v="FP"/>
    <x v="3"/>
    <n v="100"/>
    <n v="16.3843"/>
    <x v="1"/>
    <n v="100"/>
    <n v="16.3843"/>
    <n v="0"/>
    <n v="1638.43"/>
    <x v="1"/>
  </r>
  <r>
    <n v="28342"/>
    <s v="T53877"/>
    <x v="7"/>
    <x v="5"/>
    <s v="TEP Market-Based Rate Tariff"/>
    <s v="TSGT Reserve Share"/>
    <n v="236917"/>
    <n v="201805122200"/>
    <n v="201805122259"/>
    <n v="20180510"/>
    <m/>
    <x v="2"/>
    <s v="PP"/>
    <x v="4"/>
    <x v="3"/>
    <s v="NF"/>
    <s v="ST"/>
    <s v="D"/>
    <s v="FP"/>
    <x v="3"/>
    <n v="100"/>
    <n v="16.3843"/>
    <x v="1"/>
    <n v="100"/>
    <n v="16.3843"/>
    <n v="0"/>
    <n v="1638.43"/>
    <x v="1"/>
  </r>
  <r>
    <n v="28343"/>
    <s v="T53878"/>
    <x v="7"/>
    <x v="5"/>
    <s v="TEP Market-Based Rate Tariff"/>
    <s v="TSGT Reserve Share"/>
    <n v="236917"/>
    <n v="201805122300"/>
    <n v="201805122359"/>
    <n v="20180510"/>
    <m/>
    <x v="2"/>
    <s v="PP"/>
    <x v="4"/>
    <x v="3"/>
    <s v="NF"/>
    <s v="ST"/>
    <s v="D"/>
    <s v="FP"/>
    <x v="3"/>
    <n v="100"/>
    <n v="16.3843"/>
    <x v="1"/>
    <n v="100"/>
    <n v="16.3843"/>
    <n v="0"/>
    <n v="1638.43"/>
    <x v="1"/>
  </r>
  <r>
    <n v="28344"/>
    <s v="T53879"/>
    <x v="7"/>
    <x v="5"/>
    <s v="TEP Market-Based Rate Tariff"/>
    <s v="TSGT Reserve Share"/>
    <n v="236950"/>
    <n v="201805130000"/>
    <n v="201805130059"/>
    <n v="20180511"/>
    <m/>
    <x v="2"/>
    <s v="PP"/>
    <x v="4"/>
    <x v="3"/>
    <s v="NF"/>
    <s v="ST"/>
    <s v="D"/>
    <s v="FP"/>
    <x v="3"/>
    <n v="100"/>
    <n v="16.3843"/>
    <x v="1"/>
    <n v="100"/>
    <n v="16.3843"/>
    <n v="0"/>
    <n v="1638.43"/>
    <x v="1"/>
  </r>
  <r>
    <n v="28345"/>
    <s v="T53880"/>
    <x v="7"/>
    <x v="5"/>
    <s v="TEP Market-Based Rate Tariff"/>
    <s v="TSGT Reserve Share"/>
    <n v="236950"/>
    <n v="201805130100"/>
    <n v="201805130159"/>
    <n v="20180511"/>
    <m/>
    <x v="2"/>
    <s v="PP"/>
    <x v="4"/>
    <x v="3"/>
    <s v="NF"/>
    <s v="ST"/>
    <s v="D"/>
    <s v="FP"/>
    <x v="3"/>
    <n v="100"/>
    <n v="16.3843"/>
    <x v="1"/>
    <n v="100"/>
    <n v="16.3843"/>
    <n v="0"/>
    <n v="1638.43"/>
    <x v="1"/>
  </r>
  <r>
    <n v="28346"/>
    <s v="T53881"/>
    <x v="7"/>
    <x v="5"/>
    <s v="TEP Market-Based Rate Tariff"/>
    <s v="TSGT Reserve Share"/>
    <n v="236950"/>
    <n v="201805130200"/>
    <n v="201805130259"/>
    <n v="20180511"/>
    <m/>
    <x v="2"/>
    <s v="PP"/>
    <x v="4"/>
    <x v="3"/>
    <s v="NF"/>
    <s v="ST"/>
    <s v="D"/>
    <s v="FP"/>
    <x v="3"/>
    <n v="100"/>
    <n v="16.3843"/>
    <x v="1"/>
    <n v="100"/>
    <n v="16.3843"/>
    <n v="0"/>
    <n v="1638.43"/>
    <x v="1"/>
  </r>
  <r>
    <n v="28347"/>
    <s v="T53882"/>
    <x v="7"/>
    <x v="5"/>
    <s v="TEP Market-Based Rate Tariff"/>
    <s v="TSGT Reserve Share"/>
    <n v="236950"/>
    <n v="201805130300"/>
    <n v="201805130359"/>
    <n v="20180511"/>
    <m/>
    <x v="2"/>
    <s v="PP"/>
    <x v="4"/>
    <x v="3"/>
    <s v="NF"/>
    <s v="ST"/>
    <s v="D"/>
    <s v="FP"/>
    <x v="3"/>
    <n v="100"/>
    <n v="16.3843"/>
    <x v="1"/>
    <n v="100"/>
    <n v="16.3843"/>
    <n v="0"/>
    <n v="1638.43"/>
    <x v="1"/>
  </r>
  <r>
    <n v="28348"/>
    <s v="T53883"/>
    <x v="7"/>
    <x v="5"/>
    <s v="TEP Market-Based Rate Tariff"/>
    <s v="TSGT Reserve Share"/>
    <n v="236950"/>
    <n v="201805130400"/>
    <n v="201805130459"/>
    <n v="20180511"/>
    <m/>
    <x v="2"/>
    <s v="PP"/>
    <x v="4"/>
    <x v="3"/>
    <s v="NF"/>
    <s v="ST"/>
    <s v="D"/>
    <s v="FP"/>
    <x v="3"/>
    <n v="100"/>
    <n v="16.3843"/>
    <x v="1"/>
    <n v="100"/>
    <n v="16.3843"/>
    <n v="0"/>
    <n v="1638.43"/>
    <x v="1"/>
  </r>
  <r>
    <n v="28349"/>
    <s v="T53884"/>
    <x v="7"/>
    <x v="5"/>
    <s v="TEP Market-Based Rate Tariff"/>
    <s v="TSGT Reserve Share"/>
    <n v="236950"/>
    <n v="201805130500"/>
    <n v="201805130559"/>
    <n v="20180511"/>
    <m/>
    <x v="2"/>
    <s v="PP"/>
    <x v="4"/>
    <x v="3"/>
    <s v="NF"/>
    <s v="ST"/>
    <s v="D"/>
    <s v="FP"/>
    <x v="3"/>
    <n v="100"/>
    <n v="16.3843"/>
    <x v="1"/>
    <n v="100"/>
    <n v="16.3843"/>
    <n v="0"/>
    <n v="1638.43"/>
    <x v="1"/>
  </r>
  <r>
    <n v="28350"/>
    <s v="T53885"/>
    <x v="7"/>
    <x v="5"/>
    <s v="TEP Market-Based Rate Tariff"/>
    <s v="TSGT Reserve Share"/>
    <n v="236950"/>
    <n v="201805130600"/>
    <n v="201805130659"/>
    <n v="20180511"/>
    <m/>
    <x v="2"/>
    <s v="PP"/>
    <x v="4"/>
    <x v="3"/>
    <s v="NF"/>
    <s v="ST"/>
    <s v="D"/>
    <s v="FP"/>
    <x v="3"/>
    <n v="100"/>
    <n v="16.3843"/>
    <x v="1"/>
    <n v="100"/>
    <n v="16.3843"/>
    <n v="0"/>
    <n v="1638.43"/>
    <x v="1"/>
  </r>
  <r>
    <n v="28351"/>
    <s v="T53886"/>
    <x v="7"/>
    <x v="5"/>
    <s v="TEP Market-Based Rate Tariff"/>
    <s v="TSGT Reserve Share"/>
    <n v="236950"/>
    <n v="201805130700"/>
    <n v="201805130759"/>
    <n v="20180511"/>
    <m/>
    <x v="2"/>
    <s v="PP"/>
    <x v="4"/>
    <x v="3"/>
    <s v="NF"/>
    <s v="ST"/>
    <s v="D"/>
    <s v="FP"/>
    <x v="3"/>
    <n v="100"/>
    <n v="16.3843"/>
    <x v="1"/>
    <n v="100"/>
    <n v="16.3843"/>
    <n v="0"/>
    <n v="1638.43"/>
    <x v="1"/>
  </r>
  <r>
    <n v="28352"/>
    <s v="T53887"/>
    <x v="7"/>
    <x v="5"/>
    <s v="TEP Market-Based Rate Tariff"/>
    <s v="TSGT Reserve Share"/>
    <n v="236950"/>
    <n v="201805130800"/>
    <n v="201805130859"/>
    <n v="20180511"/>
    <m/>
    <x v="2"/>
    <s v="PP"/>
    <x v="4"/>
    <x v="3"/>
    <s v="NF"/>
    <s v="ST"/>
    <s v="D"/>
    <s v="FP"/>
    <x v="3"/>
    <n v="100"/>
    <n v="16.3843"/>
    <x v="1"/>
    <n v="100"/>
    <n v="16.3843"/>
    <n v="0"/>
    <n v="1638.43"/>
    <x v="1"/>
  </r>
  <r>
    <n v="28353"/>
    <s v="T53888"/>
    <x v="7"/>
    <x v="5"/>
    <s v="TEP Market-Based Rate Tariff"/>
    <s v="TSGT Reserve Share"/>
    <n v="236950"/>
    <n v="201805130900"/>
    <n v="201805130959"/>
    <n v="20180511"/>
    <m/>
    <x v="2"/>
    <s v="PP"/>
    <x v="4"/>
    <x v="3"/>
    <s v="NF"/>
    <s v="ST"/>
    <s v="D"/>
    <s v="FP"/>
    <x v="3"/>
    <n v="100"/>
    <n v="16.3843"/>
    <x v="1"/>
    <n v="100"/>
    <n v="16.3843"/>
    <n v="0"/>
    <n v="1638.43"/>
    <x v="1"/>
  </r>
  <r>
    <n v="28354"/>
    <s v="T53889"/>
    <x v="7"/>
    <x v="5"/>
    <s v="TEP Market-Based Rate Tariff"/>
    <s v="TSGT Reserve Share"/>
    <n v="236950"/>
    <n v="201805131000"/>
    <n v="201805131059"/>
    <n v="20180511"/>
    <m/>
    <x v="2"/>
    <s v="PP"/>
    <x v="4"/>
    <x v="3"/>
    <s v="NF"/>
    <s v="ST"/>
    <s v="D"/>
    <s v="FP"/>
    <x v="3"/>
    <n v="100"/>
    <n v="16.3843"/>
    <x v="1"/>
    <n v="100"/>
    <n v="16.3843"/>
    <n v="0"/>
    <n v="1638.43"/>
    <x v="1"/>
  </r>
  <r>
    <n v="28355"/>
    <s v="T53890"/>
    <x v="7"/>
    <x v="5"/>
    <s v="TEP Market-Based Rate Tariff"/>
    <s v="TSGT Reserve Share"/>
    <n v="236950"/>
    <n v="201805131100"/>
    <n v="201805131159"/>
    <n v="20180511"/>
    <m/>
    <x v="2"/>
    <s v="PP"/>
    <x v="4"/>
    <x v="3"/>
    <s v="NF"/>
    <s v="ST"/>
    <s v="D"/>
    <s v="FP"/>
    <x v="3"/>
    <n v="100"/>
    <n v="16.3843"/>
    <x v="1"/>
    <n v="100"/>
    <n v="16.3843"/>
    <n v="0"/>
    <n v="1638.43"/>
    <x v="1"/>
  </r>
  <r>
    <n v="28356"/>
    <s v="T53891"/>
    <x v="7"/>
    <x v="5"/>
    <s v="TEP Market-Based Rate Tariff"/>
    <s v="TSGT Reserve Share"/>
    <n v="236950"/>
    <n v="201805131200"/>
    <n v="201805131259"/>
    <n v="20180511"/>
    <m/>
    <x v="2"/>
    <s v="PP"/>
    <x v="4"/>
    <x v="3"/>
    <s v="NF"/>
    <s v="ST"/>
    <s v="D"/>
    <s v="FP"/>
    <x v="3"/>
    <n v="100"/>
    <n v="16.3843"/>
    <x v="1"/>
    <n v="100"/>
    <n v="16.3843"/>
    <n v="0"/>
    <n v="1638.43"/>
    <x v="1"/>
  </r>
  <r>
    <n v="28357"/>
    <s v="T53892"/>
    <x v="7"/>
    <x v="5"/>
    <s v="TEP Market-Based Rate Tariff"/>
    <s v="TSGT Reserve Share"/>
    <n v="236950"/>
    <n v="201805131300"/>
    <n v="201805131359"/>
    <n v="20180511"/>
    <m/>
    <x v="2"/>
    <s v="PP"/>
    <x v="4"/>
    <x v="3"/>
    <s v="NF"/>
    <s v="ST"/>
    <s v="D"/>
    <s v="FP"/>
    <x v="3"/>
    <n v="100"/>
    <n v="16.3843"/>
    <x v="1"/>
    <n v="100"/>
    <n v="16.3843"/>
    <n v="0"/>
    <n v="1638.43"/>
    <x v="1"/>
  </r>
  <r>
    <n v="28358"/>
    <s v="T53893"/>
    <x v="7"/>
    <x v="5"/>
    <s v="TEP Market-Based Rate Tariff"/>
    <s v="TSGT Reserve Share"/>
    <n v="236950"/>
    <n v="201805131400"/>
    <n v="201805131459"/>
    <n v="20180511"/>
    <m/>
    <x v="2"/>
    <s v="PP"/>
    <x v="4"/>
    <x v="3"/>
    <s v="NF"/>
    <s v="ST"/>
    <s v="D"/>
    <s v="FP"/>
    <x v="3"/>
    <n v="100"/>
    <n v="16.3843"/>
    <x v="1"/>
    <n v="100"/>
    <n v="16.3843"/>
    <n v="0"/>
    <n v="1638.43"/>
    <x v="1"/>
  </r>
  <r>
    <n v="28359"/>
    <s v="T53894"/>
    <x v="7"/>
    <x v="5"/>
    <s v="TEP Market-Based Rate Tariff"/>
    <s v="TSGT Reserve Share"/>
    <n v="236950"/>
    <n v="201805131500"/>
    <n v="201805131559"/>
    <n v="20180511"/>
    <m/>
    <x v="2"/>
    <s v="PP"/>
    <x v="4"/>
    <x v="3"/>
    <s v="NF"/>
    <s v="ST"/>
    <s v="D"/>
    <s v="FP"/>
    <x v="3"/>
    <n v="100"/>
    <n v="16.3843"/>
    <x v="1"/>
    <n v="100"/>
    <n v="16.3843"/>
    <n v="0"/>
    <n v="1638.43"/>
    <x v="1"/>
  </r>
  <r>
    <n v="28360"/>
    <s v="T53895"/>
    <x v="7"/>
    <x v="5"/>
    <s v="TEP Market-Based Rate Tariff"/>
    <s v="TSGT Reserve Share"/>
    <n v="236950"/>
    <n v="201805131600"/>
    <n v="201805131659"/>
    <n v="20180511"/>
    <m/>
    <x v="2"/>
    <s v="PP"/>
    <x v="4"/>
    <x v="3"/>
    <s v="NF"/>
    <s v="ST"/>
    <s v="D"/>
    <s v="FP"/>
    <x v="3"/>
    <n v="100"/>
    <n v="16.3843"/>
    <x v="1"/>
    <n v="100"/>
    <n v="16.3843"/>
    <n v="0"/>
    <n v="1638.43"/>
    <x v="1"/>
  </r>
  <r>
    <n v="28361"/>
    <s v="T53896"/>
    <x v="7"/>
    <x v="5"/>
    <s v="TEP Market-Based Rate Tariff"/>
    <s v="TSGT Reserve Share"/>
    <n v="236950"/>
    <n v="201805131700"/>
    <n v="201805131759"/>
    <n v="20180511"/>
    <m/>
    <x v="2"/>
    <s v="PP"/>
    <x v="4"/>
    <x v="3"/>
    <s v="NF"/>
    <s v="ST"/>
    <s v="D"/>
    <s v="FP"/>
    <x v="3"/>
    <n v="100"/>
    <n v="16.3843"/>
    <x v="1"/>
    <n v="100"/>
    <n v="16.3843"/>
    <n v="0"/>
    <n v="1638.43"/>
    <x v="1"/>
  </r>
  <r>
    <n v="28362"/>
    <s v="T53897"/>
    <x v="7"/>
    <x v="5"/>
    <s v="TEP Market-Based Rate Tariff"/>
    <s v="TSGT Reserve Share"/>
    <n v="236950"/>
    <n v="201805131800"/>
    <n v="201805131859"/>
    <n v="20180511"/>
    <m/>
    <x v="2"/>
    <s v="PP"/>
    <x v="4"/>
    <x v="3"/>
    <s v="NF"/>
    <s v="ST"/>
    <s v="D"/>
    <s v="FP"/>
    <x v="3"/>
    <n v="100"/>
    <n v="16.3843"/>
    <x v="1"/>
    <n v="100"/>
    <n v="16.3843"/>
    <n v="0"/>
    <n v="1638.43"/>
    <x v="1"/>
  </r>
  <r>
    <n v="28363"/>
    <s v="T53898"/>
    <x v="7"/>
    <x v="5"/>
    <s v="TEP Market-Based Rate Tariff"/>
    <s v="TSGT Reserve Share"/>
    <n v="236950"/>
    <n v="201805131900"/>
    <n v="201805131959"/>
    <n v="20180511"/>
    <m/>
    <x v="2"/>
    <s v="PP"/>
    <x v="4"/>
    <x v="3"/>
    <s v="NF"/>
    <s v="ST"/>
    <s v="D"/>
    <s v="FP"/>
    <x v="3"/>
    <n v="100"/>
    <n v="16.3843"/>
    <x v="1"/>
    <n v="100"/>
    <n v="16.3843"/>
    <n v="0"/>
    <n v="1638.43"/>
    <x v="1"/>
  </r>
  <r>
    <n v="28364"/>
    <s v="T53899"/>
    <x v="7"/>
    <x v="5"/>
    <s v="TEP Market-Based Rate Tariff"/>
    <s v="TSGT Reserve Share"/>
    <n v="236950"/>
    <n v="201805132000"/>
    <n v="201805132059"/>
    <n v="20180511"/>
    <m/>
    <x v="2"/>
    <s v="PP"/>
    <x v="4"/>
    <x v="3"/>
    <s v="NF"/>
    <s v="ST"/>
    <s v="D"/>
    <s v="FP"/>
    <x v="3"/>
    <n v="100"/>
    <n v="16.3843"/>
    <x v="1"/>
    <n v="100"/>
    <n v="16.3843"/>
    <n v="0"/>
    <n v="1638.43"/>
    <x v="1"/>
  </r>
  <r>
    <n v="28365"/>
    <s v="T53900"/>
    <x v="7"/>
    <x v="5"/>
    <s v="TEP Market-Based Rate Tariff"/>
    <s v="TSGT Reserve Share"/>
    <n v="236950"/>
    <n v="201805132100"/>
    <n v="201805132159"/>
    <n v="20180511"/>
    <m/>
    <x v="2"/>
    <s v="PP"/>
    <x v="4"/>
    <x v="3"/>
    <s v="NF"/>
    <s v="ST"/>
    <s v="D"/>
    <s v="FP"/>
    <x v="3"/>
    <n v="100"/>
    <n v="16.3843"/>
    <x v="1"/>
    <n v="100"/>
    <n v="16.3843"/>
    <n v="0"/>
    <n v="1638.43"/>
    <x v="1"/>
  </r>
  <r>
    <n v="28366"/>
    <s v="T53901"/>
    <x v="7"/>
    <x v="5"/>
    <s v="TEP Market-Based Rate Tariff"/>
    <s v="TSGT Reserve Share"/>
    <n v="236950"/>
    <n v="201805132200"/>
    <n v="201805132259"/>
    <n v="20180511"/>
    <m/>
    <x v="2"/>
    <s v="PP"/>
    <x v="4"/>
    <x v="3"/>
    <s v="NF"/>
    <s v="ST"/>
    <s v="D"/>
    <s v="FP"/>
    <x v="3"/>
    <n v="100"/>
    <n v="16.3843"/>
    <x v="1"/>
    <n v="100"/>
    <n v="16.3843"/>
    <n v="0"/>
    <n v="1638.43"/>
    <x v="1"/>
  </r>
  <r>
    <n v="28367"/>
    <s v="T53902"/>
    <x v="7"/>
    <x v="5"/>
    <s v="TEP Market-Based Rate Tariff"/>
    <s v="TSGT Reserve Share"/>
    <n v="236950"/>
    <n v="201805132300"/>
    <n v="201805132359"/>
    <n v="20180511"/>
    <m/>
    <x v="2"/>
    <s v="PP"/>
    <x v="4"/>
    <x v="3"/>
    <s v="NF"/>
    <s v="ST"/>
    <s v="D"/>
    <s v="FP"/>
    <x v="3"/>
    <n v="100"/>
    <n v="16.3843"/>
    <x v="1"/>
    <n v="100"/>
    <n v="16.3843"/>
    <n v="0"/>
    <n v="1638.43"/>
    <x v="1"/>
  </r>
  <r>
    <n v="28368"/>
    <s v="T53903"/>
    <x v="7"/>
    <x v="5"/>
    <s v="TEP Market-Based Rate Tariff"/>
    <s v="TSGT Reserve Share"/>
    <n v="236950"/>
    <n v="201805140000"/>
    <n v="201805140059"/>
    <n v="20180511"/>
    <m/>
    <x v="2"/>
    <s v="PP"/>
    <x v="4"/>
    <x v="3"/>
    <s v="NF"/>
    <s v="ST"/>
    <s v="D"/>
    <s v="FP"/>
    <x v="3"/>
    <n v="100"/>
    <n v="16.3843"/>
    <x v="1"/>
    <n v="100"/>
    <n v="16.3843"/>
    <n v="0"/>
    <n v="1638.43"/>
    <x v="1"/>
  </r>
  <r>
    <n v="28369"/>
    <s v="T53904"/>
    <x v="7"/>
    <x v="5"/>
    <s v="TEP Market-Based Rate Tariff"/>
    <s v="TSGT Reserve Share"/>
    <n v="236950"/>
    <n v="201805140100"/>
    <n v="201805140159"/>
    <n v="20180511"/>
    <m/>
    <x v="2"/>
    <s v="PP"/>
    <x v="4"/>
    <x v="3"/>
    <s v="NF"/>
    <s v="ST"/>
    <s v="D"/>
    <s v="FP"/>
    <x v="3"/>
    <n v="100"/>
    <n v="16.3843"/>
    <x v="1"/>
    <n v="100"/>
    <n v="16.3843"/>
    <n v="0"/>
    <n v="1638.43"/>
    <x v="1"/>
  </r>
  <r>
    <n v="28370"/>
    <s v="T53905"/>
    <x v="7"/>
    <x v="5"/>
    <s v="TEP Market-Based Rate Tariff"/>
    <s v="TSGT Reserve Share"/>
    <n v="236950"/>
    <n v="201805140200"/>
    <n v="201805140259"/>
    <n v="20180511"/>
    <m/>
    <x v="2"/>
    <s v="PP"/>
    <x v="4"/>
    <x v="3"/>
    <s v="NF"/>
    <s v="ST"/>
    <s v="D"/>
    <s v="FP"/>
    <x v="3"/>
    <n v="100"/>
    <n v="16.3843"/>
    <x v="1"/>
    <n v="100"/>
    <n v="16.3843"/>
    <n v="0"/>
    <n v="1638.43"/>
    <x v="1"/>
  </r>
  <r>
    <n v="28371"/>
    <s v="T53906"/>
    <x v="7"/>
    <x v="5"/>
    <s v="TEP Market-Based Rate Tariff"/>
    <s v="TSGT Reserve Share"/>
    <n v="236950"/>
    <n v="201805140300"/>
    <n v="201805140359"/>
    <n v="20180511"/>
    <m/>
    <x v="2"/>
    <s v="PP"/>
    <x v="4"/>
    <x v="3"/>
    <s v="NF"/>
    <s v="ST"/>
    <s v="D"/>
    <s v="FP"/>
    <x v="3"/>
    <n v="100"/>
    <n v="16.3843"/>
    <x v="1"/>
    <n v="100"/>
    <n v="16.3843"/>
    <n v="0"/>
    <n v="1638.43"/>
    <x v="1"/>
  </r>
  <r>
    <n v="28372"/>
    <s v="T53907"/>
    <x v="7"/>
    <x v="5"/>
    <s v="TEP Market-Based Rate Tariff"/>
    <s v="TSGT Reserve Share"/>
    <n v="236950"/>
    <n v="201805140400"/>
    <n v="201805140459"/>
    <n v="20180511"/>
    <m/>
    <x v="2"/>
    <s v="PP"/>
    <x v="4"/>
    <x v="3"/>
    <s v="NF"/>
    <s v="ST"/>
    <s v="D"/>
    <s v="FP"/>
    <x v="3"/>
    <n v="100"/>
    <n v="16.3843"/>
    <x v="1"/>
    <n v="100"/>
    <n v="16.3843"/>
    <n v="0"/>
    <n v="1638.43"/>
    <x v="1"/>
  </r>
  <r>
    <n v="28373"/>
    <s v="T53908"/>
    <x v="7"/>
    <x v="5"/>
    <s v="TEP Market-Based Rate Tariff"/>
    <s v="TSGT Reserve Share"/>
    <n v="236950"/>
    <n v="201805140500"/>
    <n v="201805140559"/>
    <n v="20180511"/>
    <m/>
    <x v="2"/>
    <s v="PP"/>
    <x v="4"/>
    <x v="3"/>
    <s v="NF"/>
    <s v="ST"/>
    <s v="D"/>
    <s v="FP"/>
    <x v="3"/>
    <n v="100"/>
    <n v="16.3843"/>
    <x v="1"/>
    <n v="100"/>
    <n v="16.3843"/>
    <n v="0"/>
    <n v="1638.43"/>
    <x v="1"/>
  </r>
  <r>
    <n v="28374"/>
    <s v="T53909"/>
    <x v="7"/>
    <x v="5"/>
    <s v="TEP Market-Based Rate Tariff"/>
    <s v="TSGT Reserve Share"/>
    <n v="236950"/>
    <n v="201805140600"/>
    <n v="201805140659"/>
    <n v="20180511"/>
    <m/>
    <x v="2"/>
    <s v="PP"/>
    <x v="4"/>
    <x v="3"/>
    <s v="NF"/>
    <s v="ST"/>
    <s v="D"/>
    <s v="FP"/>
    <x v="3"/>
    <n v="100"/>
    <n v="16.3843"/>
    <x v="1"/>
    <n v="100"/>
    <n v="16.3843"/>
    <n v="0"/>
    <n v="1638.43"/>
    <x v="1"/>
  </r>
  <r>
    <n v="28375"/>
    <s v="T53910"/>
    <x v="7"/>
    <x v="5"/>
    <s v="TEP Market-Based Rate Tariff"/>
    <s v="TSGT Reserve Share"/>
    <n v="236950"/>
    <n v="201805140700"/>
    <n v="201805140759"/>
    <n v="20180511"/>
    <m/>
    <x v="2"/>
    <s v="PP"/>
    <x v="4"/>
    <x v="3"/>
    <s v="NF"/>
    <s v="ST"/>
    <s v="D"/>
    <s v="FP"/>
    <x v="3"/>
    <n v="100"/>
    <n v="16.3843"/>
    <x v="1"/>
    <n v="100"/>
    <n v="16.3843"/>
    <n v="0"/>
    <n v="1638.43"/>
    <x v="1"/>
  </r>
  <r>
    <n v="28376"/>
    <s v="T53911"/>
    <x v="7"/>
    <x v="5"/>
    <s v="TEP Market-Based Rate Tariff"/>
    <s v="TSGT Reserve Share"/>
    <n v="236950"/>
    <n v="201805140800"/>
    <n v="201805140859"/>
    <n v="20180511"/>
    <m/>
    <x v="2"/>
    <s v="PP"/>
    <x v="4"/>
    <x v="3"/>
    <s v="NF"/>
    <s v="ST"/>
    <s v="D"/>
    <s v="FP"/>
    <x v="3"/>
    <n v="100"/>
    <n v="16.3843"/>
    <x v="1"/>
    <n v="100"/>
    <n v="16.3843"/>
    <n v="0"/>
    <n v="1638.43"/>
    <x v="1"/>
  </r>
  <r>
    <n v="28377"/>
    <s v="T53912"/>
    <x v="7"/>
    <x v="5"/>
    <s v="TEP Market-Based Rate Tariff"/>
    <s v="TSGT Reserve Share"/>
    <n v="236950"/>
    <n v="201805140900"/>
    <n v="201805140959"/>
    <n v="20180511"/>
    <m/>
    <x v="2"/>
    <s v="PP"/>
    <x v="4"/>
    <x v="3"/>
    <s v="NF"/>
    <s v="ST"/>
    <s v="D"/>
    <s v="FP"/>
    <x v="3"/>
    <n v="100"/>
    <n v="16.3843"/>
    <x v="1"/>
    <n v="100"/>
    <n v="16.3843"/>
    <n v="0"/>
    <n v="1638.43"/>
    <x v="1"/>
  </r>
  <r>
    <n v="28378"/>
    <s v="T53913"/>
    <x v="7"/>
    <x v="5"/>
    <s v="TEP Market-Based Rate Tariff"/>
    <s v="TSGT Reserve Share"/>
    <n v="236950"/>
    <n v="201805141000"/>
    <n v="201805141059"/>
    <n v="20180511"/>
    <m/>
    <x v="2"/>
    <s v="PP"/>
    <x v="4"/>
    <x v="3"/>
    <s v="NF"/>
    <s v="ST"/>
    <s v="D"/>
    <s v="FP"/>
    <x v="3"/>
    <n v="100"/>
    <n v="16.3843"/>
    <x v="1"/>
    <n v="100"/>
    <n v="16.3843"/>
    <n v="0"/>
    <n v="1638.43"/>
    <x v="1"/>
  </r>
  <r>
    <n v="28379"/>
    <s v="T53914"/>
    <x v="7"/>
    <x v="5"/>
    <s v="TEP Market-Based Rate Tariff"/>
    <s v="TSGT Reserve Share"/>
    <n v="236950"/>
    <n v="201805141100"/>
    <n v="201805141159"/>
    <n v="20180511"/>
    <m/>
    <x v="2"/>
    <s v="PP"/>
    <x v="4"/>
    <x v="3"/>
    <s v="NF"/>
    <s v="ST"/>
    <s v="D"/>
    <s v="FP"/>
    <x v="3"/>
    <n v="100"/>
    <n v="16.3843"/>
    <x v="1"/>
    <n v="100"/>
    <n v="16.3843"/>
    <n v="0"/>
    <n v="1638.43"/>
    <x v="1"/>
  </r>
  <r>
    <n v="28380"/>
    <s v="T53915"/>
    <x v="7"/>
    <x v="5"/>
    <s v="TEP Market-Based Rate Tariff"/>
    <s v="TSGT Reserve Share"/>
    <n v="236950"/>
    <n v="201805141200"/>
    <n v="201805141259"/>
    <n v="20180511"/>
    <m/>
    <x v="2"/>
    <s v="PP"/>
    <x v="4"/>
    <x v="3"/>
    <s v="NF"/>
    <s v="ST"/>
    <s v="D"/>
    <s v="FP"/>
    <x v="3"/>
    <n v="100"/>
    <n v="16.3843"/>
    <x v="1"/>
    <n v="100"/>
    <n v="16.3843"/>
    <n v="0"/>
    <n v="1638.43"/>
    <x v="1"/>
  </r>
  <r>
    <n v="28381"/>
    <s v="T53916"/>
    <x v="7"/>
    <x v="5"/>
    <s v="TEP Market-Based Rate Tariff"/>
    <s v="TSGT Reserve Share"/>
    <n v="236950"/>
    <n v="201805141300"/>
    <n v="201805141359"/>
    <n v="20180511"/>
    <m/>
    <x v="2"/>
    <s v="PP"/>
    <x v="4"/>
    <x v="3"/>
    <s v="NF"/>
    <s v="ST"/>
    <s v="D"/>
    <s v="FP"/>
    <x v="3"/>
    <n v="100"/>
    <n v="16.3843"/>
    <x v="1"/>
    <n v="100"/>
    <n v="16.3843"/>
    <n v="0"/>
    <n v="1638.43"/>
    <x v="1"/>
  </r>
  <r>
    <n v="28382"/>
    <s v="T53917"/>
    <x v="7"/>
    <x v="5"/>
    <s v="TEP Market-Based Rate Tariff"/>
    <s v="TSGT Reserve Share"/>
    <n v="236950"/>
    <n v="201805141400"/>
    <n v="201805141459"/>
    <n v="20180511"/>
    <m/>
    <x v="2"/>
    <s v="PP"/>
    <x v="4"/>
    <x v="3"/>
    <s v="NF"/>
    <s v="ST"/>
    <s v="D"/>
    <s v="FP"/>
    <x v="3"/>
    <n v="100"/>
    <n v="16.3843"/>
    <x v="1"/>
    <n v="100"/>
    <n v="16.3843"/>
    <n v="0"/>
    <n v="1638.43"/>
    <x v="1"/>
  </r>
  <r>
    <n v="28383"/>
    <s v="T53918"/>
    <x v="7"/>
    <x v="5"/>
    <s v="TEP Market-Based Rate Tariff"/>
    <s v="TSGT Reserve Share"/>
    <n v="236950"/>
    <n v="201805141500"/>
    <n v="201805141559"/>
    <n v="20180511"/>
    <m/>
    <x v="2"/>
    <s v="PP"/>
    <x v="4"/>
    <x v="3"/>
    <s v="NF"/>
    <s v="ST"/>
    <s v="D"/>
    <s v="FP"/>
    <x v="3"/>
    <n v="100"/>
    <n v="16.3843"/>
    <x v="1"/>
    <n v="100"/>
    <n v="16.3843"/>
    <n v="0"/>
    <n v="1638.43"/>
    <x v="1"/>
  </r>
  <r>
    <n v="28384"/>
    <s v="T53919"/>
    <x v="7"/>
    <x v="5"/>
    <s v="TEP Market-Based Rate Tariff"/>
    <s v="TSGT Reserve Share"/>
    <n v="236950"/>
    <n v="201805141600"/>
    <n v="201805141659"/>
    <n v="20180511"/>
    <m/>
    <x v="2"/>
    <s v="PP"/>
    <x v="4"/>
    <x v="3"/>
    <s v="NF"/>
    <s v="ST"/>
    <s v="D"/>
    <s v="FP"/>
    <x v="3"/>
    <n v="100"/>
    <n v="16.3843"/>
    <x v="1"/>
    <n v="100"/>
    <n v="16.3843"/>
    <n v="0"/>
    <n v="1638.43"/>
    <x v="1"/>
  </r>
  <r>
    <n v="28385"/>
    <s v="T53920"/>
    <x v="7"/>
    <x v="5"/>
    <s v="TEP Market-Based Rate Tariff"/>
    <s v="TSGT Reserve Share"/>
    <n v="236950"/>
    <n v="201805141700"/>
    <n v="201805141759"/>
    <n v="20180511"/>
    <m/>
    <x v="2"/>
    <s v="PP"/>
    <x v="4"/>
    <x v="3"/>
    <s v="NF"/>
    <s v="ST"/>
    <s v="D"/>
    <s v="FP"/>
    <x v="3"/>
    <n v="100"/>
    <n v="16.3843"/>
    <x v="1"/>
    <n v="100"/>
    <n v="16.3843"/>
    <n v="0"/>
    <n v="1638.43"/>
    <x v="1"/>
  </r>
  <r>
    <n v="28386"/>
    <s v="T53921"/>
    <x v="7"/>
    <x v="5"/>
    <s v="TEP Market-Based Rate Tariff"/>
    <s v="TSGT Reserve Share"/>
    <n v="236950"/>
    <n v="201805141800"/>
    <n v="201805141859"/>
    <n v="20180511"/>
    <m/>
    <x v="2"/>
    <s v="PP"/>
    <x v="4"/>
    <x v="3"/>
    <s v="NF"/>
    <s v="ST"/>
    <s v="D"/>
    <s v="FP"/>
    <x v="3"/>
    <n v="100"/>
    <n v="16.3843"/>
    <x v="1"/>
    <n v="100"/>
    <n v="16.3843"/>
    <n v="0"/>
    <n v="1638.43"/>
    <x v="1"/>
  </r>
  <r>
    <n v="28387"/>
    <s v="T53922"/>
    <x v="7"/>
    <x v="5"/>
    <s v="TEP Market-Based Rate Tariff"/>
    <s v="TSGT Reserve Share"/>
    <n v="236950"/>
    <n v="201805141900"/>
    <n v="201805141959"/>
    <n v="20180511"/>
    <m/>
    <x v="2"/>
    <s v="PP"/>
    <x v="4"/>
    <x v="3"/>
    <s v="NF"/>
    <s v="ST"/>
    <s v="D"/>
    <s v="FP"/>
    <x v="3"/>
    <n v="100"/>
    <n v="16.3843"/>
    <x v="1"/>
    <n v="100"/>
    <n v="16.3843"/>
    <n v="0"/>
    <n v="1638.43"/>
    <x v="1"/>
  </r>
  <r>
    <n v="28388"/>
    <s v="T53923"/>
    <x v="7"/>
    <x v="5"/>
    <s v="TEP Market-Based Rate Tariff"/>
    <s v="TSGT Reserve Share"/>
    <n v="236950"/>
    <n v="201805142000"/>
    <n v="201805142059"/>
    <n v="20180511"/>
    <m/>
    <x v="2"/>
    <s v="PP"/>
    <x v="4"/>
    <x v="3"/>
    <s v="NF"/>
    <s v="ST"/>
    <s v="D"/>
    <s v="FP"/>
    <x v="3"/>
    <n v="100"/>
    <n v="16.3843"/>
    <x v="1"/>
    <n v="100"/>
    <n v="16.3843"/>
    <n v="0"/>
    <n v="1638.43"/>
    <x v="1"/>
  </r>
  <r>
    <n v="28389"/>
    <s v="T53924"/>
    <x v="7"/>
    <x v="5"/>
    <s v="TEP Market-Based Rate Tariff"/>
    <s v="TSGT Reserve Share"/>
    <n v="236950"/>
    <n v="201805142100"/>
    <n v="201805142159"/>
    <n v="20180511"/>
    <m/>
    <x v="2"/>
    <s v="PP"/>
    <x v="4"/>
    <x v="3"/>
    <s v="NF"/>
    <s v="ST"/>
    <s v="D"/>
    <s v="FP"/>
    <x v="3"/>
    <n v="100"/>
    <n v="16.3843"/>
    <x v="1"/>
    <n v="100"/>
    <n v="16.3843"/>
    <n v="0"/>
    <n v="1638.43"/>
    <x v="1"/>
  </r>
  <r>
    <n v="28390"/>
    <s v="T53925"/>
    <x v="7"/>
    <x v="5"/>
    <s v="TEP Market-Based Rate Tariff"/>
    <s v="TSGT Reserve Share"/>
    <n v="236950"/>
    <n v="201805142200"/>
    <n v="201805142259"/>
    <n v="20180511"/>
    <m/>
    <x v="2"/>
    <s v="PP"/>
    <x v="4"/>
    <x v="3"/>
    <s v="NF"/>
    <s v="ST"/>
    <s v="D"/>
    <s v="FP"/>
    <x v="3"/>
    <n v="100"/>
    <n v="16.3843"/>
    <x v="1"/>
    <n v="100"/>
    <n v="16.3843"/>
    <n v="0"/>
    <n v="1638.43"/>
    <x v="1"/>
  </r>
  <r>
    <n v="28391"/>
    <s v="T53926"/>
    <x v="7"/>
    <x v="5"/>
    <s v="TEP Market-Based Rate Tariff"/>
    <s v="TSGT Reserve Share"/>
    <n v="236950"/>
    <n v="201805142300"/>
    <n v="201805142359"/>
    <n v="20180511"/>
    <m/>
    <x v="2"/>
    <s v="PP"/>
    <x v="4"/>
    <x v="3"/>
    <s v="NF"/>
    <s v="ST"/>
    <s v="D"/>
    <s v="FP"/>
    <x v="3"/>
    <n v="100"/>
    <n v="16.3843"/>
    <x v="1"/>
    <n v="100"/>
    <n v="16.3843"/>
    <n v="0"/>
    <n v="1638.43"/>
    <x v="1"/>
  </r>
  <r>
    <n v="28392"/>
    <s v="T53927"/>
    <x v="7"/>
    <x v="5"/>
    <s v="TEP Market-Based Rate Tariff"/>
    <s v="TSGT Reserve Share"/>
    <n v="237012"/>
    <n v="201805150000"/>
    <n v="201805150059"/>
    <n v="20180514"/>
    <m/>
    <x v="2"/>
    <s v="PP"/>
    <x v="4"/>
    <x v="3"/>
    <s v="NF"/>
    <s v="ST"/>
    <s v="D"/>
    <s v="FP"/>
    <x v="3"/>
    <n v="100"/>
    <n v="16.3843"/>
    <x v="1"/>
    <n v="100"/>
    <n v="16.3843"/>
    <n v="0"/>
    <n v="1638.43"/>
    <x v="1"/>
  </r>
  <r>
    <n v="28393"/>
    <s v="T53928"/>
    <x v="7"/>
    <x v="5"/>
    <s v="TEP Market-Based Rate Tariff"/>
    <s v="TSGT Reserve Share"/>
    <n v="237012"/>
    <n v="201805150100"/>
    <n v="201805150159"/>
    <n v="20180514"/>
    <m/>
    <x v="2"/>
    <s v="PP"/>
    <x v="4"/>
    <x v="3"/>
    <s v="NF"/>
    <s v="ST"/>
    <s v="D"/>
    <s v="FP"/>
    <x v="3"/>
    <n v="100"/>
    <n v="16.3843"/>
    <x v="1"/>
    <n v="100"/>
    <n v="16.3843"/>
    <n v="0"/>
    <n v="1638.43"/>
    <x v="1"/>
  </r>
  <r>
    <n v="28394"/>
    <s v="T53929"/>
    <x v="7"/>
    <x v="5"/>
    <s v="TEP Market-Based Rate Tariff"/>
    <s v="TSGT Reserve Share"/>
    <n v="237012"/>
    <n v="201805150200"/>
    <n v="201805150259"/>
    <n v="20180514"/>
    <m/>
    <x v="2"/>
    <s v="PP"/>
    <x v="4"/>
    <x v="3"/>
    <s v="NF"/>
    <s v="ST"/>
    <s v="D"/>
    <s v="FP"/>
    <x v="3"/>
    <n v="100"/>
    <n v="16.3843"/>
    <x v="1"/>
    <n v="100"/>
    <n v="16.3843"/>
    <n v="0"/>
    <n v="1638.43"/>
    <x v="1"/>
  </r>
  <r>
    <n v="28395"/>
    <s v="T53930"/>
    <x v="7"/>
    <x v="5"/>
    <s v="TEP Market-Based Rate Tariff"/>
    <s v="TSGT Reserve Share"/>
    <n v="237012"/>
    <n v="201805150300"/>
    <n v="201805150359"/>
    <n v="20180514"/>
    <m/>
    <x v="2"/>
    <s v="PP"/>
    <x v="4"/>
    <x v="3"/>
    <s v="NF"/>
    <s v="ST"/>
    <s v="D"/>
    <s v="FP"/>
    <x v="3"/>
    <n v="100"/>
    <n v="16.3843"/>
    <x v="1"/>
    <n v="100"/>
    <n v="16.3843"/>
    <n v="0"/>
    <n v="1638.43"/>
    <x v="1"/>
  </r>
  <r>
    <n v="28396"/>
    <s v="T53931"/>
    <x v="7"/>
    <x v="5"/>
    <s v="TEP Market-Based Rate Tariff"/>
    <s v="TSGT Reserve Share"/>
    <n v="237012"/>
    <n v="201805150400"/>
    <n v="201805150459"/>
    <n v="20180514"/>
    <m/>
    <x v="2"/>
    <s v="PP"/>
    <x v="4"/>
    <x v="3"/>
    <s v="NF"/>
    <s v="ST"/>
    <s v="D"/>
    <s v="FP"/>
    <x v="3"/>
    <n v="100"/>
    <n v="16.3843"/>
    <x v="1"/>
    <n v="100"/>
    <n v="16.3843"/>
    <n v="0"/>
    <n v="1638.43"/>
    <x v="1"/>
  </r>
  <r>
    <n v="28397"/>
    <s v="T53932"/>
    <x v="7"/>
    <x v="5"/>
    <s v="TEP Market-Based Rate Tariff"/>
    <s v="TSGT Reserve Share"/>
    <n v="237012"/>
    <n v="201805150500"/>
    <n v="201805150559"/>
    <n v="20180514"/>
    <m/>
    <x v="2"/>
    <s v="PP"/>
    <x v="4"/>
    <x v="3"/>
    <s v="NF"/>
    <s v="ST"/>
    <s v="D"/>
    <s v="FP"/>
    <x v="3"/>
    <n v="100"/>
    <n v="16.3843"/>
    <x v="1"/>
    <n v="100"/>
    <n v="16.3843"/>
    <n v="0"/>
    <n v="1638.43"/>
    <x v="1"/>
  </r>
  <r>
    <n v="28398"/>
    <s v="T53933"/>
    <x v="7"/>
    <x v="5"/>
    <s v="TEP Market-Based Rate Tariff"/>
    <s v="TSGT Reserve Share"/>
    <n v="237012"/>
    <n v="201805150600"/>
    <n v="201805150659"/>
    <n v="20180514"/>
    <m/>
    <x v="2"/>
    <s v="PP"/>
    <x v="4"/>
    <x v="3"/>
    <s v="NF"/>
    <s v="ST"/>
    <s v="D"/>
    <s v="FP"/>
    <x v="3"/>
    <n v="100"/>
    <n v="16.3843"/>
    <x v="1"/>
    <n v="100"/>
    <n v="16.3843"/>
    <n v="0"/>
    <n v="1638.43"/>
    <x v="1"/>
  </r>
  <r>
    <n v="28399"/>
    <s v="T53934"/>
    <x v="7"/>
    <x v="5"/>
    <s v="TEP Market-Based Rate Tariff"/>
    <s v="TSGT Reserve Share"/>
    <n v="237012"/>
    <n v="201805150700"/>
    <n v="201805150759"/>
    <n v="20180514"/>
    <m/>
    <x v="2"/>
    <s v="PP"/>
    <x v="4"/>
    <x v="3"/>
    <s v="NF"/>
    <s v="ST"/>
    <s v="D"/>
    <s v="FP"/>
    <x v="3"/>
    <n v="100"/>
    <n v="16.3843"/>
    <x v="1"/>
    <n v="100"/>
    <n v="16.3843"/>
    <n v="0"/>
    <n v="1638.43"/>
    <x v="1"/>
  </r>
  <r>
    <n v="28400"/>
    <s v="T53935"/>
    <x v="7"/>
    <x v="5"/>
    <s v="TEP Market-Based Rate Tariff"/>
    <s v="TSGT Reserve Share"/>
    <n v="237012"/>
    <n v="201805150800"/>
    <n v="201805150859"/>
    <n v="20180514"/>
    <m/>
    <x v="2"/>
    <s v="PP"/>
    <x v="4"/>
    <x v="3"/>
    <s v="NF"/>
    <s v="ST"/>
    <s v="D"/>
    <s v="FP"/>
    <x v="3"/>
    <n v="100"/>
    <n v="16.3843"/>
    <x v="1"/>
    <n v="100"/>
    <n v="16.3843"/>
    <n v="0"/>
    <n v="1638.43"/>
    <x v="1"/>
  </r>
  <r>
    <n v="28401"/>
    <s v="T53936"/>
    <x v="7"/>
    <x v="5"/>
    <s v="TEP Market-Based Rate Tariff"/>
    <s v="TSGT Reserve Share"/>
    <n v="237012"/>
    <n v="201805150900"/>
    <n v="201805150959"/>
    <n v="20180514"/>
    <m/>
    <x v="2"/>
    <s v="PP"/>
    <x v="4"/>
    <x v="3"/>
    <s v="NF"/>
    <s v="ST"/>
    <s v="D"/>
    <s v="FP"/>
    <x v="3"/>
    <n v="100"/>
    <n v="16.3843"/>
    <x v="1"/>
    <n v="100"/>
    <n v="16.3843"/>
    <n v="0"/>
    <n v="1638.43"/>
    <x v="1"/>
  </r>
  <r>
    <n v="28402"/>
    <s v="T53937"/>
    <x v="7"/>
    <x v="5"/>
    <s v="TEP Market-Based Rate Tariff"/>
    <s v="TSGT Reserve Share"/>
    <n v="237012"/>
    <n v="201805151000"/>
    <n v="201805151059"/>
    <n v="20180514"/>
    <m/>
    <x v="2"/>
    <s v="PP"/>
    <x v="4"/>
    <x v="3"/>
    <s v="NF"/>
    <s v="ST"/>
    <s v="D"/>
    <s v="FP"/>
    <x v="3"/>
    <n v="100"/>
    <n v="16.3843"/>
    <x v="1"/>
    <n v="100"/>
    <n v="16.3843"/>
    <n v="0"/>
    <n v="1638.43"/>
    <x v="1"/>
  </r>
  <r>
    <n v="28403"/>
    <s v="T53938"/>
    <x v="7"/>
    <x v="5"/>
    <s v="TEP Market-Based Rate Tariff"/>
    <s v="TSGT Reserve Share"/>
    <n v="237012"/>
    <n v="201805151100"/>
    <n v="201805151159"/>
    <n v="20180514"/>
    <m/>
    <x v="2"/>
    <s v="PP"/>
    <x v="4"/>
    <x v="3"/>
    <s v="NF"/>
    <s v="ST"/>
    <s v="D"/>
    <s v="FP"/>
    <x v="3"/>
    <n v="100"/>
    <n v="16.3843"/>
    <x v="1"/>
    <n v="100"/>
    <n v="16.3843"/>
    <n v="0"/>
    <n v="1638.43"/>
    <x v="1"/>
  </r>
  <r>
    <n v="28404"/>
    <s v="T53939"/>
    <x v="7"/>
    <x v="5"/>
    <s v="TEP Market-Based Rate Tariff"/>
    <s v="TSGT Reserve Share"/>
    <n v="237012"/>
    <n v="201805151200"/>
    <n v="201805151259"/>
    <n v="20180514"/>
    <m/>
    <x v="2"/>
    <s v="PP"/>
    <x v="4"/>
    <x v="3"/>
    <s v="NF"/>
    <s v="ST"/>
    <s v="D"/>
    <s v="FP"/>
    <x v="3"/>
    <n v="100"/>
    <n v="16.3843"/>
    <x v="1"/>
    <n v="100"/>
    <n v="16.3843"/>
    <n v="0"/>
    <n v="1638.43"/>
    <x v="1"/>
  </r>
  <r>
    <n v="28405"/>
    <s v="T53940"/>
    <x v="7"/>
    <x v="5"/>
    <s v="TEP Market-Based Rate Tariff"/>
    <s v="TSGT Reserve Share"/>
    <n v="237012"/>
    <n v="201805151300"/>
    <n v="201805151359"/>
    <n v="20180514"/>
    <m/>
    <x v="2"/>
    <s v="PP"/>
    <x v="4"/>
    <x v="3"/>
    <s v="NF"/>
    <s v="ST"/>
    <s v="D"/>
    <s v="FP"/>
    <x v="3"/>
    <n v="100"/>
    <n v="16.3843"/>
    <x v="1"/>
    <n v="100"/>
    <n v="16.3843"/>
    <n v="0"/>
    <n v="1638.43"/>
    <x v="1"/>
  </r>
  <r>
    <n v="28406"/>
    <s v="T53941"/>
    <x v="7"/>
    <x v="5"/>
    <s v="TEP Market-Based Rate Tariff"/>
    <s v="TSGT Reserve Share"/>
    <n v="237012"/>
    <n v="201805151400"/>
    <n v="201805151459"/>
    <n v="20180514"/>
    <m/>
    <x v="2"/>
    <s v="PP"/>
    <x v="4"/>
    <x v="3"/>
    <s v="NF"/>
    <s v="ST"/>
    <s v="D"/>
    <s v="FP"/>
    <x v="3"/>
    <n v="100"/>
    <n v="16.3843"/>
    <x v="1"/>
    <n v="100"/>
    <n v="16.3843"/>
    <n v="0"/>
    <n v="1638.43"/>
    <x v="1"/>
  </r>
  <r>
    <n v="28407"/>
    <s v="T53942"/>
    <x v="7"/>
    <x v="5"/>
    <s v="TEP Market-Based Rate Tariff"/>
    <s v="TSGT Reserve Share"/>
    <n v="237012"/>
    <n v="201805151500"/>
    <n v="201805151559"/>
    <n v="20180514"/>
    <m/>
    <x v="2"/>
    <s v="PP"/>
    <x v="4"/>
    <x v="3"/>
    <s v="NF"/>
    <s v="ST"/>
    <s v="D"/>
    <s v="FP"/>
    <x v="3"/>
    <n v="100"/>
    <n v="16.3843"/>
    <x v="1"/>
    <n v="100"/>
    <n v="16.3843"/>
    <n v="0"/>
    <n v="1638.43"/>
    <x v="1"/>
  </r>
  <r>
    <n v="28408"/>
    <s v="T53943"/>
    <x v="7"/>
    <x v="5"/>
    <s v="TEP Market-Based Rate Tariff"/>
    <s v="TSGT Reserve Share"/>
    <n v="237012"/>
    <n v="201805151600"/>
    <n v="201805151659"/>
    <n v="20180514"/>
    <m/>
    <x v="2"/>
    <s v="PP"/>
    <x v="4"/>
    <x v="3"/>
    <s v="NF"/>
    <s v="ST"/>
    <s v="D"/>
    <s v="FP"/>
    <x v="3"/>
    <n v="100"/>
    <n v="16.3843"/>
    <x v="1"/>
    <n v="100"/>
    <n v="16.3843"/>
    <n v="0"/>
    <n v="1638.43"/>
    <x v="1"/>
  </r>
  <r>
    <n v="28409"/>
    <s v="T53944"/>
    <x v="7"/>
    <x v="5"/>
    <s v="TEP Market-Based Rate Tariff"/>
    <s v="TSGT Reserve Share"/>
    <n v="237012"/>
    <n v="201805151700"/>
    <n v="201805151759"/>
    <n v="20180514"/>
    <m/>
    <x v="2"/>
    <s v="PP"/>
    <x v="4"/>
    <x v="3"/>
    <s v="NF"/>
    <s v="ST"/>
    <s v="D"/>
    <s v="FP"/>
    <x v="3"/>
    <n v="100"/>
    <n v="16.3843"/>
    <x v="1"/>
    <n v="100"/>
    <n v="16.3843"/>
    <n v="0"/>
    <n v="1638.43"/>
    <x v="1"/>
  </r>
  <r>
    <n v="28410"/>
    <s v="T53945"/>
    <x v="7"/>
    <x v="5"/>
    <s v="TEP Market-Based Rate Tariff"/>
    <s v="TSGT Reserve Share"/>
    <n v="237012"/>
    <n v="201805151800"/>
    <n v="201805151859"/>
    <n v="20180514"/>
    <m/>
    <x v="2"/>
    <s v="PP"/>
    <x v="4"/>
    <x v="3"/>
    <s v="NF"/>
    <s v="ST"/>
    <s v="D"/>
    <s v="FP"/>
    <x v="3"/>
    <n v="100"/>
    <n v="16.3843"/>
    <x v="1"/>
    <n v="100"/>
    <n v="16.3843"/>
    <n v="0"/>
    <n v="1638.43"/>
    <x v="1"/>
  </r>
  <r>
    <n v="28411"/>
    <s v="T53946"/>
    <x v="7"/>
    <x v="5"/>
    <s v="TEP Market-Based Rate Tariff"/>
    <s v="TSGT Reserve Share"/>
    <n v="237012"/>
    <n v="201805151900"/>
    <n v="201805151959"/>
    <n v="20180514"/>
    <m/>
    <x v="2"/>
    <s v="PP"/>
    <x v="4"/>
    <x v="3"/>
    <s v="NF"/>
    <s v="ST"/>
    <s v="D"/>
    <s v="FP"/>
    <x v="3"/>
    <n v="100"/>
    <n v="16.3843"/>
    <x v="1"/>
    <n v="100"/>
    <n v="16.3843"/>
    <n v="0"/>
    <n v="1638.43"/>
    <x v="1"/>
  </r>
  <r>
    <n v="28412"/>
    <s v="T53947"/>
    <x v="7"/>
    <x v="5"/>
    <s v="TEP Market-Based Rate Tariff"/>
    <s v="TSGT Reserve Share"/>
    <n v="237012"/>
    <n v="201805152000"/>
    <n v="201805152059"/>
    <n v="20180514"/>
    <m/>
    <x v="2"/>
    <s v="PP"/>
    <x v="4"/>
    <x v="3"/>
    <s v="NF"/>
    <s v="ST"/>
    <s v="D"/>
    <s v="FP"/>
    <x v="3"/>
    <n v="100"/>
    <n v="16.3843"/>
    <x v="1"/>
    <n v="100"/>
    <n v="16.3843"/>
    <n v="0"/>
    <n v="1638.43"/>
    <x v="1"/>
  </r>
  <r>
    <n v="28413"/>
    <s v="T53948"/>
    <x v="7"/>
    <x v="5"/>
    <s v="TEP Market-Based Rate Tariff"/>
    <s v="TSGT Reserve Share"/>
    <n v="237012"/>
    <n v="201805152100"/>
    <n v="201805152159"/>
    <n v="20180514"/>
    <m/>
    <x v="2"/>
    <s v="PP"/>
    <x v="4"/>
    <x v="3"/>
    <s v="NF"/>
    <s v="ST"/>
    <s v="D"/>
    <s v="FP"/>
    <x v="3"/>
    <n v="100"/>
    <n v="16.3843"/>
    <x v="1"/>
    <n v="100"/>
    <n v="16.3843"/>
    <n v="0"/>
    <n v="1638.43"/>
    <x v="1"/>
  </r>
  <r>
    <n v="28414"/>
    <s v="T53949"/>
    <x v="7"/>
    <x v="5"/>
    <s v="TEP Market-Based Rate Tariff"/>
    <s v="TSGT Reserve Share"/>
    <n v="237012"/>
    <n v="201805152200"/>
    <n v="201805152259"/>
    <n v="20180514"/>
    <m/>
    <x v="2"/>
    <s v="PP"/>
    <x v="4"/>
    <x v="3"/>
    <s v="NF"/>
    <s v="ST"/>
    <s v="D"/>
    <s v="FP"/>
    <x v="3"/>
    <n v="100"/>
    <n v="16.3843"/>
    <x v="1"/>
    <n v="100"/>
    <n v="16.3843"/>
    <n v="0"/>
    <n v="1638.43"/>
    <x v="1"/>
  </r>
  <r>
    <n v="28415"/>
    <s v="T53950"/>
    <x v="7"/>
    <x v="5"/>
    <s v="TEP Market-Based Rate Tariff"/>
    <s v="TSGT Reserve Share"/>
    <n v="237012"/>
    <n v="201805152300"/>
    <n v="201805152359"/>
    <n v="20180514"/>
    <m/>
    <x v="2"/>
    <s v="PP"/>
    <x v="4"/>
    <x v="3"/>
    <s v="NF"/>
    <s v="ST"/>
    <s v="D"/>
    <s v="FP"/>
    <x v="3"/>
    <n v="100"/>
    <n v="16.3843"/>
    <x v="1"/>
    <n v="100"/>
    <n v="16.3843"/>
    <n v="0"/>
    <n v="1638.43"/>
    <x v="1"/>
  </r>
  <r>
    <n v="28416"/>
    <s v="T53951"/>
    <x v="7"/>
    <x v="5"/>
    <s v="TEP Market-Based Rate Tariff"/>
    <s v="TSGT Reserve Share"/>
    <n v="237084"/>
    <n v="201805160000"/>
    <n v="201805160059"/>
    <n v="20180515"/>
    <m/>
    <x v="2"/>
    <s v="PP"/>
    <x v="4"/>
    <x v="3"/>
    <s v="NF"/>
    <s v="ST"/>
    <s v="D"/>
    <s v="FP"/>
    <x v="3"/>
    <n v="100"/>
    <n v="16.3843"/>
    <x v="1"/>
    <n v="100"/>
    <n v="16.3843"/>
    <n v="0"/>
    <n v="1638.43"/>
    <x v="1"/>
  </r>
  <r>
    <n v="28417"/>
    <s v="T53952"/>
    <x v="7"/>
    <x v="5"/>
    <s v="TEP Market-Based Rate Tariff"/>
    <s v="TSGT Reserve Share"/>
    <n v="237084"/>
    <n v="201805160100"/>
    <n v="201805160159"/>
    <n v="20180515"/>
    <m/>
    <x v="2"/>
    <s v="PP"/>
    <x v="4"/>
    <x v="3"/>
    <s v="NF"/>
    <s v="ST"/>
    <s v="D"/>
    <s v="FP"/>
    <x v="3"/>
    <n v="100"/>
    <n v="16.3843"/>
    <x v="1"/>
    <n v="100"/>
    <n v="16.3843"/>
    <n v="0"/>
    <n v="1638.43"/>
    <x v="1"/>
  </r>
  <r>
    <n v="28418"/>
    <s v="T53953"/>
    <x v="7"/>
    <x v="5"/>
    <s v="TEP Market-Based Rate Tariff"/>
    <s v="TSGT Reserve Share"/>
    <n v="237084"/>
    <n v="201805160200"/>
    <n v="201805160259"/>
    <n v="20180515"/>
    <m/>
    <x v="2"/>
    <s v="PP"/>
    <x v="4"/>
    <x v="3"/>
    <s v="NF"/>
    <s v="ST"/>
    <s v="D"/>
    <s v="FP"/>
    <x v="3"/>
    <n v="100"/>
    <n v="16.3843"/>
    <x v="1"/>
    <n v="100"/>
    <n v="16.3843"/>
    <n v="0"/>
    <n v="1638.43"/>
    <x v="1"/>
  </r>
  <r>
    <n v="28419"/>
    <s v="T53954"/>
    <x v="7"/>
    <x v="5"/>
    <s v="TEP Market-Based Rate Tariff"/>
    <s v="TSGT Reserve Share"/>
    <n v="237084"/>
    <n v="201805160300"/>
    <n v="201805160359"/>
    <n v="20180515"/>
    <m/>
    <x v="2"/>
    <s v="PP"/>
    <x v="4"/>
    <x v="3"/>
    <s v="NF"/>
    <s v="ST"/>
    <s v="D"/>
    <s v="FP"/>
    <x v="3"/>
    <n v="100"/>
    <n v="16.3843"/>
    <x v="1"/>
    <n v="100"/>
    <n v="16.3843"/>
    <n v="0"/>
    <n v="1638.43"/>
    <x v="1"/>
  </r>
  <r>
    <n v="28420"/>
    <s v="T53955"/>
    <x v="7"/>
    <x v="5"/>
    <s v="TEP Market-Based Rate Tariff"/>
    <s v="TSGT Reserve Share"/>
    <n v="237084"/>
    <n v="201805160400"/>
    <n v="201805160459"/>
    <n v="20180515"/>
    <m/>
    <x v="2"/>
    <s v="PP"/>
    <x v="4"/>
    <x v="3"/>
    <s v="NF"/>
    <s v="ST"/>
    <s v="D"/>
    <s v="FP"/>
    <x v="3"/>
    <n v="100"/>
    <n v="16.3843"/>
    <x v="1"/>
    <n v="100"/>
    <n v="16.3843"/>
    <n v="0"/>
    <n v="1638.43"/>
    <x v="1"/>
  </r>
  <r>
    <n v="28421"/>
    <s v="T53956"/>
    <x v="7"/>
    <x v="5"/>
    <s v="TEP Market-Based Rate Tariff"/>
    <s v="TSGT Reserve Share"/>
    <n v="237084"/>
    <n v="201805160500"/>
    <n v="201805160559"/>
    <n v="20180515"/>
    <m/>
    <x v="2"/>
    <s v="PP"/>
    <x v="4"/>
    <x v="3"/>
    <s v="NF"/>
    <s v="ST"/>
    <s v="D"/>
    <s v="FP"/>
    <x v="3"/>
    <n v="100"/>
    <n v="16.3843"/>
    <x v="1"/>
    <n v="100"/>
    <n v="16.3843"/>
    <n v="0"/>
    <n v="1638.43"/>
    <x v="1"/>
  </r>
  <r>
    <n v="28422"/>
    <s v="T53957"/>
    <x v="7"/>
    <x v="5"/>
    <s v="TEP Market-Based Rate Tariff"/>
    <s v="TSGT Reserve Share"/>
    <n v="237084"/>
    <n v="201805160600"/>
    <n v="201805160659"/>
    <n v="20180515"/>
    <m/>
    <x v="2"/>
    <s v="PP"/>
    <x v="4"/>
    <x v="3"/>
    <s v="NF"/>
    <s v="ST"/>
    <s v="D"/>
    <s v="FP"/>
    <x v="3"/>
    <n v="100"/>
    <n v="16.3843"/>
    <x v="1"/>
    <n v="100"/>
    <n v="16.3843"/>
    <n v="0"/>
    <n v="1638.43"/>
    <x v="1"/>
  </r>
  <r>
    <n v="28423"/>
    <s v="T53958"/>
    <x v="7"/>
    <x v="5"/>
    <s v="TEP Market-Based Rate Tariff"/>
    <s v="TSGT Reserve Share"/>
    <n v="237084"/>
    <n v="201805160700"/>
    <n v="201805160759"/>
    <n v="20180515"/>
    <m/>
    <x v="2"/>
    <s v="PP"/>
    <x v="4"/>
    <x v="3"/>
    <s v="NF"/>
    <s v="ST"/>
    <s v="D"/>
    <s v="FP"/>
    <x v="3"/>
    <n v="100"/>
    <n v="16.3843"/>
    <x v="1"/>
    <n v="100"/>
    <n v="16.3843"/>
    <n v="0"/>
    <n v="1638.43"/>
    <x v="1"/>
  </r>
  <r>
    <n v="28424"/>
    <s v="T53959"/>
    <x v="7"/>
    <x v="5"/>
    <s v="TEP Market-Based Rate Tariff"/>
    <s v="TSGT Reserve Share"/>
    <n v="237084"/>
    <n v="201805160800"/>
    <n v="201805160859"/>
    <n v="20180515"/>
    <m/>
    <x v="2"/>
    <s v="PP"/>
    <x v="4"/>
    <x v="3"/>
    <s v="NF"/>
    <s v="ST"/>
    <s v="D"/>
    <s v="FP"/>
    <x v="3"/>
    <n v="100"/>
    <n v="16.3843"/>
    <x v="1"/>
    <n v="100"/>
    <n v="16.3843"/>
    <n v="0"/>
    <n v="1638.43"/>
    <x v="1"/>
  </r>
  <r>
    <n v="28425"/>
    <s v="T53960"/>
    <x v="7"/>
    <x v="5"/>
    <s v="TEP Market-Based Rate Tariff"/>
    <s v="TSGT Reserve Share"/>
    <n v="237084"/>
    <n v="201805160900"/>
    <n v="201805160959"/>
    <n v="20180515"/>
    <m/>
    <x v="2"/>
    <s v="PP"/>
    <x v="4"/>
    <x v="3"/>
    <s v="NF"/>
    <s v="ST"/>
    <s v="D"/>
    <s v="FP"/>
    <x v="3"/>
    <n v="100"/>
    <n v="16.3843"/>
    <x v="1"/>
    <n v="100"/>
    <n v="16.3843"/>
    <n v="0"/>
    <n v="1638.43"/>
    <x v="1"/>
  </r>
  <r>
    <n v="28426"/>
    <s v="T53961"/>
    <x v="7"/>
    <x v="5"/>
    <s v="TEP Market-Based Rate Tariff"/>
    <s v="TSGT Reserve Share"/>
    <n v="237084"/>
    <n v="201805161000"/>
    <n v="201805161059"/>
    <n v="20180515"/>
    <m/>
    <x v="2"/>
    <s v="PP"/>
    <x v="4"/>
    <x v="3"/>
    <s v="NF"/>
    <s v="ST"/>
    <s v="D"/>
    <s v="FP"/>
    <x v="3"/>
    <n v="100"/>
    <n v="16.3843"/>
    <x v="1"/>
    <n v="100"/>
    <n v="16.3843"/>
    <n v="0"/>
    <n v="1638.43"/>
    <x v="1"/>
  </r>
  <r>
    <n v="28427"/>
    <s v="T53962"/>
    <x v="7"/>
    <x v="5"/>
    <s v="TEP Market-Based Rate Tariff"/>
    <s v="TSGT Reserve Share"/>
    <n v="237084"/>
    <n v="201805161100"/>
    <n v="201805161159"/>
    <n v="20180515"/>
    <m/>
    <x v="2"/>
    <s v="PP"/>
    <x v="4"/>
    <x v="3"/>
    <s v="NF"/>
    <s v="ST"/>
    <s v="D"/>
    <s v="FP"/>
    <x v="3"/>
    <n v="100"/>
    <n v="16.3843"/>
    <x v="1"/>
    <n v="100"/>
    <n v="16.3843"/>
    <n v="0"/>
    <n v="1638.43"/>
    <x v="1"/>
  </r>
  <r>
    <n v="28428"/>
    <s v="T53963"/>
    <x v="7"/>
    <x v="5"/>
    <s v="TEP Market-Based Rate Tariff"/>
    <s v="TSGT Reserve Share"/>
    <n v="237084"/>
    <n v="201805161200"/>
    <n v="201805161259"/>
    <n v="20180515"/>
    <m/>
    <x v="2"/>
    <s v="PP"/>
    <x v="4"/>
    <x v="3"/>
    <s v="NF"/>
    <s v="ST"/>
    <s v="D"/>
    <s v="FP"/>
    <x v="3"/>
    <n v="100"/>
    <n v="16.3843"/>
    <x v="1"/>
    <n v="100"/>
    <n v="16.3843"/>
    <n v="0"/>
    <n v="1638.43"/>
    <x v="1"/>
  </r>
  <r>
    <n v="28429"/>
    <s v="T53964"/>
    <x v="7"/>
    <x v="5"/>
    <s v="TEP Market-Based Rate Tariff"/>
    <s v="TSGT Reserve Share"/>
    <n v="237084"/>
    <n v="201805161300"/>
    <n v="201805161359"/>
    <n v="20180515"/>
    <m/>
    <x v="2"/>
    <s v="PP"/>
    <x v="4"/>
    <x v="3"/>
    <s v="NF"/>
    <s v="ST"/>
    <s v="D"/>
    <s v="FP"/>
    <x v="3"/>
    <n v="100"/>
    <n v="16.3843"/>
    <x v="1"/>
    <n v="100"/>
    <n v="16.3843"/>
    <n v="0"/>
    <n v="1638.43"/>
    <x v="1"/>
  </r>
  <r>
    <n v="28430"/>
    <s v="T53965"/>
    <x v="7"/>
    <x v="5"/>
    <s v="TEP Market-Based Rate Tariff"/>
    <s v="TSGT Reserve Share"/>
    <n v="237084"/>
    <n v="201805161400"/>
    <n v="201805161459"/>
    <n v="20180515"/>
    <m/>
    <x v="2"/>
    <s v="PP"/>
    <x v="4"/>
    <x v="3"/>
    <s v="NF"/>
    <s v="ST"/>
    <s v="D"/>
    <s v="FP"/>
    <x v="3"/>
    <n v="100"/>
    <n v="16.3843"/>
    <x v="1"/>
    <n v="100"/>
    <n v="16.3843"/>
    <n v="0"/>
    <n v="1638.43"/>
    <x v="1"/>
  </r>
  <r>
    <n v="28431"/>
    <s v="T53966"/>
    <x v="7"/>
    <x v="5"/>
    <s v="TEP Market-Based Rate Tariff"/>
    <s v="TSGT Reserve Share"/>
    <n v="237084"/>
    <n v="201805161500"/>
    <n v="201805161559"/>
    <n v="20180515"/>
    <m/>
    <x v="2"/>
    <s v="PP"/>
    <x v="4"/>
    <x v="3"/>
    <s v="NF"/>
    <s v="ST"/>
    <s v="D"/>
    <s v="FP"/>
    <x v="3"/>
    <n v="100"/>
    <n v="16.3843"/>
    <x v="1"/>
    <n v="100"/>
    <n v="16.3843"/>
    <n v="0"/>
    <n v="1638.43"/>
    <x v="1"/>
  </r>
  <r>
    <n v="28432"/>
    <s v="T53967"/>
    <x v="7"/>
    <x v="5"/>
    <s v="TEP Market-Based Rate Tariff"/>
    <s v="TSGT Reserve Share"/>
    <n v="237084"/>
    <n v="201805161600"/>
    <n v="201805161659"/>
    <n v="20180515"/>
    <m/>
    <x v="2"/>
    <s v="PP"/>
    <x v="4"/>
    <x v="3"/>
    <s v="NF"/>
    <s v="ST"/>
    <s v="D"/>
    <s v="FP"/>
    <x v="3"/>
    <n v="100"/>
    <n v="16.3843"/>
    <x v="1"/>
    <n v="100"/>
    <n v="16.3843"/>
    <n v="0"/>
    <n v="1638.43"/>
    <x v="1"/>
  </r>
  <r>
    <n v="28433"/>
    <s v="T53968"/>
    <x v="7"/>
    <x v="5"/>
    <s v="TEP Market-Based Rate Tariff"/>
    <s v="TSGT Reserve Share"/>
    <n v="237084"/>
    <n v="201805161700"/>
    <n v="201805161759"/>
    <n v="20180515"/>
    <m/>
    <x v="2"/>
    <s v="PP"/>
    <x v="4"/>
    <x v="3"/>
    <s v="NF"/>
    <s v="ST"/>
    <s v="D"/>
    <s v="FP"/>
    <x v="3"/>
    <n v="100"/>
    <n v="16.3843"/>
    <x v="1"/>
    <n v="100"/>
    <n v="16.3843"/>
    <n v="0"/>
    <n v="1638.43"/>
    <x v="1"/>
  </r>
  <r>
    <n v="28434"/>
    <s v="T53969"/>
    <x v="7"/>
    <x v="5"/>
    <s v="TEP Market-Based Rate Tariff"/>
    <s v="TSGT Reserve Share"/>
    <n v="237084"/>
    <n v="201805161800"/>
    <n v="201805161859"/>
    <n v="20180515"/>
    <m/>
    <x v="2"/>
    <s v="PP"/>
    <x v="4"/>
    <x v="3"/>
    <s v="NF"/>
    <s v="ST"/>
    <s v="D"/>
    <s v="FP"/>
    <x v="3"/>
    <n v="100"/>
    <n v="16.3843"/>
    <x v="1"/>
    <n v="100"/>
    <n v="16.3843"/>
    <n v="0"/>
    <n v="1638.43"/>
    <x v="1"/>
  </r>
  <r>
    <n v="28435"/>
    <s v="T53970"/>
    <x v="7"/>
    <x v="5"/>
    <s v="TEP Market-Based Rate Tariff"/>
    <s v="TSGT Reserve Share"/>
    <n v="237084"/>
    <n v="201805161900"/>
    <n v="201805161959"/>
    <n v="20180515"/>
    <m/>
    <x v="2"/>
    <s v="PP"/>
    <x v="4"/>
    <x v="3"/>
    <s v="NF"/>
    <s v="ST"/>
    <s v="D"/>
    <s v="FP"/>
    <x v="3"/>
    <n v="100"/>
    <n v="16.3843"/>
    <x v="1"/>
    <n v="100"/>
    <n v="16.3843"/>
    <n v="0"/>
    <n v="1638.43"/>
    <x v="1"/>
  </r>
  <r>
    <n v="28436"/>
    <s v="T53971"/>
    <x v="7"/>
    <x v="5"/>
    <s v="TEP Market-Based Rate Tariff"/>
    <s v="TSGT Reserve Share"/>
    <n v="237084"/>
    <n v="201805162000"/>
    <n v="201805162059"/>
    <n v="20180515"/>
    <m/>
    <x v="2"/>
    <s v="PP"/>
    <x v="4"/>
    <x v="3"/>
    <s v="NF"/>
    <s v="ST"/>
    <s v="D"/>
    <s v="FP"/>
    <x v="3"/>
    <n v="100"/>
    <n v="16.3843"/>
    <x v="1"/>
    <n v="100"/>
    <n v="16.3843"/>
    <n v="0"/>
    <n v="1638.43"/>
    <x v="1"/>
  </r>
  <r>
    <n v="28437"/>
    <s v="T53972"/>
    <x v="7"/>
    <x v="5"/>
    <s v="TEP Market-Based Rate Tariff"/>
    <s v="TSGT Reserve Share"/>
    <n v="237084"/>
    <n v="201805162100"/>
    <n v="201805162159"/>
    <n v="20180515"/>
    <m/>
    <x v="2"/>
    <s v="PP"/>
    <x v="4"/>
    <x v="3"/>
    <s v="NF"/>
    <s v="ST"/>
    <s v="D"/>
    <s v="FP"/>
    <x v="3"/>
    <n v="100"/>
    <n v="16.3843"/>
    <x v="1"/>
    <n v="100"/>
    <n v="16.3843"/>
    <n v="0"/>
    <n v="1638.43"/>
    <x v="1"/>
  </r>
  <r>
    <n v="28438"/>
    <s v="T53973"/>
    <x v="7"/>
    <x v="5"/>
    <s v="TEP Market-Based Rate Tariff"/>
    <s v="TSGT Reserve Share"/>
    <n v="237084"/>
    <n v="201805162200"/>
    <n v="201805162259"/>
    <n v="20180515"/>
    <m/>
    <x v="2"/>
    <s v="PP"/>
    <x v="4"/>
    <x v="3"/>
    <s v="NF"/>
    <s v="ST"/>
    <s v="D"/>
    <s v="FP"/>
    <x v="3"/>
    <n v="100"/>
    <n v="16.3843"/>
    <x v="1"/>
    <n v="100"/>
    <n v="16.3843"/>
    <n v="0"/>
    <n v="1638.43"/>
    <x v="1"/>
  </r>
  <r>
    <n v="28439"/>
    <s v="T53974"/>
    <x v="7"/>
    <x v="5"/>
    <s v="TEP Market-Based Rate Tariff"/>
    <s v="TSGT Reserve Share"/>
    <n v="238331"/>
    <n v="201806172100"/>
    <n v="201806172159"/>
    <n v="20180618"/>
    <m/>
    <x v="2"/>
    <s v="PP"/>
    <x v="4"/>
    <x v="3"/>
    <s v="NF"/>
    <s v="ST"/>
    <s v="D"/>
    <s v="FP"/>
    <x v="3"/>
    <n v="100"/>
    <n v="22.4894"/>
    <x v="1"/>
    <n v="100"/>
    <n v="22.4894"/>
    <n v="0"/>
    <n v="2248.94"/>
    <x v="1"/>
  </r>
  <r>
    <n v="28440"/>
    <s v="T53975"/>
    <x v="7"/>
    <x v="5"/>
    <s v="TEP Market-Based Rate Tariff"/>
    <s v="TSGT Reserve Share"/>
    <n v="238331"/>
    <n v="201806172200"/>
    <n v="201806172259"/>
    <n v="20180618"/>
    <m/>
    <x v="2"/>
    <s v="PP"/>
    <x v="4"/>
    <x v="3"/>
    <s v="NF"/>
    <s v="ST"/>
    <s v="D"/>
    <s v="FP"/>
    <x v="3"/>
    <n v="100"/>
    <n v="22.4894"/>
    <x v="1"/>
    <n v="100"/>
    <n v="22.4894"/>
    <n v="0"/>
    <n v="2248.94"/>
    <x v="1"/>
  </r>
  <r>
    <n v="28441"/>
    <s v="T53976"/>
    <x v="7"/>
    <x v="5"/>
    <s v="TEP Market-Based Rate Tariff"/>
    <s v="TSGT Reserve Share"/>
    <n v="238331"/>
    <n v="201806172300"/>
    <n v="201806172359"/>
    <n v="20180618"/>
    <m/>
    <x v="2"/>
    <s v="PP"/>
    <x v="4"/>
    <x v="3"/>
    <s v="NF"/>
    <s v="ST"/>
    <s v="D"/>
    <s v="FP"/>
    <x v="3"/>
    <n v="100"/>
    <n v="22.4894"/>
    <x v="1"/>
    <n v="100"/>
    <n v="22.4894"/>
    <n v="0"/>
    <n v="2248.94"/>
    <x v="1"/>
  </r>
  <r>
    <n v="28442"/>
    <s v="T53977"/>
    <x v="7"/>
    <x v="5"/>
    <s v="TEP Market-Based Rate Tariff"/>
    <s v="TSGT Reserve Share"/>
    <n v="238331"/>
    <n v="201806180000"/>
    <n v="201806180059"/>
    <n v="20180618"/>
    <m/>
    <x v="2"/>
    <s v="PP"/>
    <x v="4"/>
    <x v="3"/>
    <s v="NF"/>
    <s v="ST"/>
    <s v="D"/>
    <s v="FP"/>
    <x v="3"/>
    <n v="100"/>
    <n v="22.4894"/>
    <x v="1"/>
    <n v="100"/>
    <n v="22.4894"/>
    <n v="0"/>
    <n v="2248.94"/>
    <x v="1"/>
  </r>
  <r>
    <n v="28443"/>
    <s v="T53978"/>
    <x v="7"/>
    <x v="5"/>
    <s v="TEP Market-Based Rate Tariff"/>
    <s v="TSGT Reserve Share"/>
    <n v="238331"/>
    <n v="201806180100"/>
    <n v="201806180159"/>
    <n v="20180618"/>
    <m/>
    <x v="2"/>
    <s v="PP"/>
    <x v="4"/>
    <x v="3"/>
    <s v="NF"/>
    <s v="ST"/>
    <s v="D"/>
    <s v="FP"/>
    <x v="3"/>
    <n v="100"/>
    <n v="22.4894"/>
    <x v="1"/>
    <n v="100"/>
    <n v="22.4894"/>
    <n v="0"/>
    <n v="2248.94"/>
    <x v="1"/>
  </r>
  <r>
    <n v="28444"/>
    <s v="T53979"/>
    <x v="7"/>
    <x v="5"/>
    <s v="TEP Market-Based Rate Tariff"/>
    <s v="TSGT Reserve Share"/>
    <n v="238331"/>
    <n v="201806180200"/>
    <n v="201806180259"/>
    <n v="20180618"/>
    <m/>
    <x v="2"/>
    <s v="PP"/>
    <x v="4"/>
    <x v="3"/>
    <s v="NF"/>
    <s v="ST"/>
    <s v="D"/>
    <s v="FP"/>
    <x v="3"/>
    <n v="100"/>
    <n v="22.4894"/>
    <x v="1"/>
    <n v="100"/>
    <n v="22.4894"/>
    <n v="0"/>
    <n v="2248.94"/>
    <x v="1"/>
  </r>
  <r>
    <n v="28445"/>
    <s v="T53980"/>
    <x v="7"/>
    <x v="5"/>
    <s v="TEP Market-Based Rate Tariff"/>
    <s v="TSGT Reserve Share"/>
    <n v="238331"/>
    <n v="201806180300"/>
    <n v="201806180359"/>
    <n v="20180618"/>
    <m/>
    <x v="2"/>
    <s v="PP"/>
    <x v="4"/>
    <x v="3"/>
    <s v="NF"/>
    <s v="ST"/>
    <s v="D"/>
    <s v="FP"/>
    <x v="3"/>
    <n v="100"/>
    <n v="22.4894"/>
    <x v="1"/>
    <n v="100"/>
    <n v="22.4894"/>
    <n v="0"/>
    <n v="2248.94"/>
    <x v="1"/>
  </r>
  <r>
    <n v="28446"/>
    <s v="T53981"/>
    <x v="7"/>
    <x v="5"/>
    <s v="TEP Market-Based Rate Tariff"/>
    <s v="TSGT Reserve Share"/>
    <n v="238331"/>
    <n v="201806180400"/>
    <n v="201806180459"/>
    <n v="20180618"/>
    <m/>
    <x v="2"/>
    <s v="PP"/>
    <x v="4"/>
    <x v="3"/>
    <s v="NF"/>
    <s v="ST"/>
    <s v="D"/>
    <s v="FP"/>
    <x v="3"/>
    <n v="100"/>
    <n v="22.4894"/>
    <x v="1"/>
    <n v="100"/>
    <n v="22.4894"/>
    <n v="0"/>
    <n v="2248.94"/>
    <x v="1"/>
  </r>
  <r>
    <n v="28447"/>
    <s v="T53982"/>
    <x v="7"/>
    <x v="5"/>
    <s v="TEP Market-Based Rate Tariff"/>
    <s v="TSGT Reserve Share"/>
    <n v="238331"/>
    <n v="201806180500"/>
    <n v="201806180559"/>
    <n v="20180618"/>
    <m/>
    <x v="2"/>
    <s v="PP"/>
    <x v="4"/>
    <x v="3"/>
    <s v="NF"/>
    <s v="ST"/>
    <s v="D"/>
    <s v="FP"/>
    <x v="3"/>
    <n v="100"/>
    <n v="22.4894"/>
    <x v="1"/>
    <n v="100"/>
    <n v="22.4894"/>
    <n v="0"/>
    <n v="2248.94"/>
    <x v="1"/>
  </r>
  <r>
    <n v="28448"/>
    <s v="T53983"/>
    <x v="7"/>
    <x v="5"/>
    <s v="TEP Market-Based Rate Tariff"/>
    <s v="TSGT Reserve Share"/>
    <n v="238331"/>
    <n v="201806180600"/>
    <n v="201806180659"/>
    <n v="20180618"/>
    <m/>
    <x v="2"/>
    <s v="PP"/>
    <x v="4"/>
    <x v="3"/>
    <s v="NF"/>
    <s v="ST"/>
    <s v="D"/>
    <s v="FP"/>
    <x v="3"/>
    <n v="100"/>
    <n v="22.4894"/>
    <x v="1"/>
    <n v="100"/>
    <n v="22.4894"/>
    <n v="0"/>
    <n v="2248.94"/>
    <x v="1"/>
  </r>
  <r>
    <n v="28449"/>
    <s v="T53984"/>
    <x v="7"/>
    <x v="5"/>
    <s v="TEP Market-Based Rate Tariff"/>
    <s v="TSGT Reserve Share"/>
    <n v="238331"/>
    <n v="201806180700"/>
    <n v="201806180759"/>
    <n v="20180618"/>
    <m/>
    <x v="2"/>
    <s v="PP"/>
    <x v="4"/>
    <x v="3"/>
    <s v="NF"/>
    <s v="ST"/>
    <s v="D"/>
    <s v="FP"/>
    <x v="3"/>
    <n v="100"/>
    <n v="22.4894"/>
    <x v="1"/>
    <n v="100"/>
    <n v="22.4894"/>
    <n v="0"/>
    <n v="2248.94"/>
    <x v="1"/>
  </r>
  <r>
    <n v="28450"/>
    <s v="T53985"/>
    <x v="7"/>
    <x v="5"/>
    <s v="TEP Market-Based Rate Tariff"/>
    <s v="TSGT Reserve Share"/>
    <n v="238331"/>
    <n v="201806180800"/>
    <n v="201806180859"/>
    <n v="20180618"/>
    <m/>
    <x v="2"/>
    <s v="PP"/>
    <x v="4"/>
    <x v="3"/>
    <s v="NF"/>
    <s v="ST"/>
    <s v="D"/>
    <s v="FP"/>
    <x v="3"/>
    <n v="100"/>
    <n v="22.4894"/>
    <x v="1"/>
    <n v="100"/>
    <n v="22.4894"/>
    <n v="0"/>
    <n v="2248.94"/>
    <x v="1"/>
  </r>
  <r>
    <n v="28451"/>
    <s v="T53986"/>
    <x v="7"/>
    <x v="5"/>
    <s v="TEP Market-Based Rate Tariff"/>
    <s v="TSGT Reserve Share"/>
    <n v="238331"/>
    <n v="201806180900"/>
    <n v="201806180959"/>
    <n v="20180618"/>
    <m/>
    <x v="2"/>
    <s v="PP"/>
    <x v="4"/>
    <x v="3"/>
    <s v="NF"/>
    <s v="ST"/>
    <s v="D"/>
    <s v="FP"/>
    <x v="3"/>
    <n v="100"/>
    <n v="22.4894"/>
    <x v="1"/>
    <n v="100"/>
    <n v="22.4894"/>
    <n v="0"/>
    <n v="2248.94"/>
    <x v="1"/>
  </r>
  <r>
    <n v="28452"/>
    <s v="T53987"/>
    <x v="7"/>
    <x v="5"/>
    <s v="TEP Market-Based Rate Tariff"/>
    <s v="TSGT Reserve Share"/>
    <n v="238331"/>
    <n v="201806181000"/>
    <n v="201806181059"/>
    <n v="20180618"/>
    <m/>
    <x v="2"/>
    <s v="PP"/>
    <x v="4"/>
    <x v="3"/>
    <s v="NF"/>
    <s v="ST"/>
    <s v="D"/>
    <s v="FP"/>
    <x v="3"/>
    <n v="100"/>
    <n v="22.4894"/>
    <x v="1"/>
    <n v="100"/>
    <n v="22.4894"/>
    <n v="0"/>
    <n v="2248.94"/>
    <x v="1"/>
  </r>
  <r>
    <n v="28453"/>
    <s v="T53988"/>
    <x v="7"/>
    <x v="5"/>
    <s v="TEP Market-Based Rate Tariff"/>
    <s v="TSGT Reserve Share"/>
    <n v="238331"/>
    <n v="201806181100"/>
    <n v="201806181159"/>
    <n v="20180618"/>
    <m/>
    <x v="2"/>
    <s v="PP"/>
    <x v="4"/>
    <x v="3"/>
    <s v="NF"/>
    <s v="ST"/>
    <s v="D"/>
    <s v="FP"/>
    <x v="3"/>
    <n v="100"/>
    <n v="22.4894"/>
    <x v="1"/>
    <n v="100"/>
    <n v="22.4894"/>
    <n v="0"/>
    <n v="2248.94"/>
    <x v="1"/>
  </r>
  <r>
    <n v="28454"/>
    <s v="T53989"/>
    <x v="7"/>
    <x v="5"/>
    <s v="TEP Market-Based Rate Tariff"/>
    <s v="TSGT Reserve Share"/>
    <n v="238331"/>
    <n v="201806181200"/>
    <n v="201806181259"/>
    <n v="20180618"/>
    <m/>
    <x v="2"/>
    <s v="PP"/>
    <x v="4"/>
    <x v="3"/>
    <s v="NF"/>
    <s v="ST"/>
    <s v="D"/>
    <s v="FP"/>
    <x v="3"/>
    <n v="100"/>
    <n v="22.4894"/>
    <x v="1"/>
    <n v="100"/>
    <n v="22.4894"/>
    <n v="0"/>
    <n v="2248.94"/>
    <x v="1"/>
  </r>
  <r>
    <n v="28455"/>
    <s v="T53990"/>
    <x v="7"/>
    <x v="5"/>
    <s v="TEP Market-Based Rate Tariff"/>
    <s v="TSGT Reserve Share"/>
    <n v="238331"/>
    <n v="201806181300"/>
    <n v="201806181359"/>
    <n v="20180618"/>
    <m/>
    <x v="2"/>
    <s v="PP"/>
    <x v="4"/>
    <x v="3"/>
    <s v="NF"/>
    <s v="ST"/>
    <s v="D"/>
    <s v="FP"/>
    <x v="3"/>
    <n v="100"/>
    <n v="22.4894"/>
    <x v="1"/>
    <n v="100"/>
    <n v="22.4894"/>
    <n v="0"/>
    <n v="2248.94"/>
    <x v="1"/>
  </r>
  <r>
    <n v="28456"/>
    <s v="T53991"/>
    <x v="7"/>
    <x v="5"/>
    <s v="TEP Market-Based Rate Tariff"/>
    <s v="TSGT Reserve Share"/>
    <n v="238331"/>
    <n v="201806181400"/>
    <n v="201806181459"/>
    <n v="20180618"/>
    <m/>
    <x v="2"/>
    <s v="PP"/>
    <x v="4"/>
    <x v="3"/>
    <s v="NF"/>
    <s v="ST"/>
    <s v="D"/>
    <s v="FP"/>
    <x v="3"/>
    <n v="100"/>
    <n v="22.4894"/>
    <x v="1"/>
    <n v="100"/>
    <n v="22.4894"/>
    <n v="0"/>
    <n v="2248.94"/>
    <x v="1"/>
  </r>
  <r>
    <n v="28457"/>
    <s v="T53992"/>
    <x v="7"/>
    <x v="5"/>
    <s v="TEP Market-Based Rate Tariff"/>
    <s v="TSGT Reserve Share"/>
    <n v="238331"/>
    <n v="201806181500"/>
    <n v="201806181559"/>
    <n v="20180618"/>
    <m/>
    <x v="2"/>
    <s v="PP"/>
    <x v="4"/>
    <x v="3"/>
    <s v="NF"/>
    <s v="ST"/>
    <s v="D"/>
    <s v="FP"/>
    <x v="3"/>
    <n v="100"/>
    <n v="22.4894"/>
    <x v="1"/>
    <n v="100"/>
    <n v="22.4894"/>
    <n v="0"/>
    <n v="2248.94"/>
    <x v="1"/>
  </r>
  <r>
    <n v="28458"/>
    <s v="T53993"/>
    <x v="7"/>
    <x v="5"/>
    <s v="TEP Market-Based Rate Tariff"/>
    <s v="TSGT Reserve Share"/>
    <n v="238331"/>
    <n v="201806181600"/>
    <n v="201806181659"/>
    <n v="20180618"/>
    <m/>
    <x v="2"/>
    <s v="PP"/>
    <x v="4"/>
    <x v="3"/>
    <s v="NF"/>
    <s v="ST"/>
    <s v="D"/>
    <s v="FP"/>
    <x v="3"/>
    <n v="100"/>
    <n v="22.4894"/>
    <x v="1"/>
    <n v="100"/>
    <n v="22.4894"/>
    <n v="0"/>
    <n v="2248.94"/>
    <x v="1"/>
  </r>
  <r>
    <n v="28459"/>
    <s v="T53994"/>
    <x v="7"/>
    <x v="5"/>
    <s v="TEP Market-Based Rate Tariff"/>
    <s v="TSGT Reserve Share"/>
    <n v="238331"/>
    <n v="201806181700"/>
    <n v="201806181759"/>
    <n v="20180618"/>
    <m/>
    <x v="2"/>
    <s v="PP"/>
    <x v="4"/>
    <x v="3"/>
    <s v="NF"/>
    <s v="ST"/>
    <s v="D"/>
    <s v="FP"/>
    <x v="3"/>
    <n v="100"/>
    <n v="22.4894"/>
    <x v="1"/>
    <n v="100"/>
    <n v="22.4894"/>
    <n v="0"/>
    <n v="2248.94"/>
    <x v="1"/>
  </r>
  <r>
    <n v="28460"/>
    <s v="T53995"/>
    <x v="7"/>
    <x v="5"/>
    <s v="TEP Market-Based Rate Tariff"/>
    <s v="TSGT Reserve Share"/>
    <n v="238331"/>
    <n v="201806181800"/>
    <n v="201806181859"/>
    <n v="20180618"/>
    <m/>
    <x v="2"/>
    <s v="PP"/>
    <x v="4"/>
    <x v="3"/>
    <s v="NF"/>
    <s v="ST"/>
    <s v="D"/>
    <s v="FP"/>
    <x v="3"/>
    <n v="100"/>
    <n v="22.4894"/>
    <x v="1"/>
    <n v="100"/>
    <n v="22.4894"/>
    <n v="0"/>
    <n v="2248.94"/>
    <x v="1"/>
  </r>
  <r>
    <n v="28461"/>
    <s v="T53996"/>
    <x v="7"/>
    <x v="5"/>
    <s v="TEP Market-Based Rate Tariff"/>
    <s v="TSGT Reserve Share"/>
    <n v="238331"/>
    <n v="201806181900"/>
    <n v="201806181959"/>
    <n v="20180618"/>
    <m/>
    <x v="2"/>
    <s v="PP"/>
    <x v="4"/>
    <x v="3"/>
    <s v="NF"/>
    <s v="ST"/>
    <s v="D"/>
    <s v="FP"/>
    <x v="3"/>
    <n v="100"/>
    <n v="22.4894"/>
    <x v="1"/>
    <n v="100"/>
    <n v="22.4894"/>
    <n v="0"/>
    <n v="2248.94"/>
    <x v="1"/>
  </r>
  <r>
    <n v="28462"/>
    <s v="T53997"/>
    <x v="7"/>
    <x v="5"/>
    <s v="TEP Market-Based Rate Tariff"/>
    <s v="TSGT Reserve Share"/>
    <n v="238331"/>
    <n v="201806182000"/>
    <n v="201806182059"/>
    <n v="20180618"/>
    <m/>
    <x v="2"/>
    <s v="PP"/>
    <x v="4"/>
    <x v="3"/>
    <s v="NF"/>
    <s v="ST"/>
    <s v="D"/>
    <s v="FP"/>
    <x v="3"/>
    <n v="100"/>
    <n v="22.4894"/>
    <x v="1"/>
    <n v="100"/>
    <n v="22.4894"/>
    <n v="0"/>
    <n v="2248.94"/>
    <x v="1"/>
  </r>
  <r>
    <n v="28463"/>
    <s v="T53998"/>
    <x v="7"/>
    <x v="5"/>
    <s v="TEP Market-Based Rate Tariff"/>
    <s v="TSGT Reserve Share"/>
    <n v="238331"/>
    <n v="201806182100"/>
    <n v="201806182159"/>
    <n v="20180618"/>
    <m/>
    <x v="2"/>
    <s v="PP"/>
    <x v="4"/>
    <x v="3"/>
    <s v="NF"/>
    <s v="ST"/>
    <s v="D"/>
    <s v="FP"/>
    <x v="3"/>
    <n v="100"/>
    <n v="22.4894"/>
    <x v="1"/>
    <n v="100"/>
    <n v="22.4894"/>
    <n v="0"/>
    <n v="2248.94"/>
    <x v="1"/>
  </r>
  <r>
    <n v="28464"/>
    <s v="T53999"/>
    <x v="7"/>
    <x v="5"/>
    <s v="TEP Market-Based Rate Tariff"/>
    <s v="TSGT Reserve Share"/>
    <n v="238331"/>
    <n v="201806182200"/>
    <n v="201806182259"/>
    <n v="20180618"/>
    <m/>
    <x v="2"/>
    <s v="PP"/>
    <x v="4"/>
    <x v="3"/>
    <s v="NF"/>
    <s v="ST"/>
    <s v="D"/>
    <s v="FP"/>
    <x v="3"/>
    <n v="100"/>
    <n v="22.4894"/>
    <x v="1"/>
    <n v="100"/>
    <n v="22.4894"/>
    <n v="0"/>
    <n v="2248.94"/>
    <x v="1"/>
  </r>
  <r>
    <n v="28465"/>
    <s v="T54000"/>
    <x v="7"/>
    <x v="5"/>
    <s v="TEP Market-Based Rate Tariff"/>
    <s v="TSGT Reserve Share"/>
    <n v="238331"/>
    <n v="201806182300"/>
    <n v="201806182359"/>
    <n v="20180618"/>
    <m/>
    <x v="2"/>
    <s v="PP"/>
    <x v="4"/>
    <x v="3"/>
    <s v="NF"/>
    <s v="ST"/>
    <s v="D"/>
    <s v="FP"/>
    <x v="3"/>
    <n v="100"/>
    <n v="22.4894"/>
    <x v="1"/>
    <n v="100"/>
    <n v="22.4894"/>
    <n v="0"/>
    <n v="2248.94"/>
    <x v="1"/>
  </r>
  <r>
    <n v="28466"/>
    <s v="T54001"/>
    <x v="7"/>
    <x v="5"/>
    <s v="TEP Market-Based Rate Tariff"/>
    <s v="TSGT Reserve Share"/>
    <n v="238336"/>
    <n v="201806190000"/>
    <n v="201806190059"/>
    <n v="20180618"/>
    <m/>
    <x v="2"/>
    <s v="PP"/>
    <x v="4"/>
    <x v="3"/>
    <s v="NF"/>
    <s v="ST"/>
    <s v="D"/>
    <s v="FP"/>
    <x v="3"/>
    <n v="100"/>
    <n v="22.4894"/>
    <x v="1"/>
    <n v="100"/>
    <n v="22.4894"/>
    <n v="0"/>
    <n v="2248.94"/>
    <x v="1"/>
  </r>
  <r>
    <n v="28467"/>
    <s v="T54002"/>
    <x v="7"/>
    <x v="5"/>
    <s v="TEP Market-Based Rate Tariff"/>
    <s v="TSGT Reserve Share"/>
    <n v="238336"/>
    <n v="201806190100"/>
    <n v="201806190159"/>
    <n v="20180618"/>
    <m/>
    <x v="2"/>
    <s v="PP"/>
    <x v="4"/>
    <x v="3"/>
    <s v="NF"/>
    <s v="ST"/>
    <s v="D"/>
    <s v="FP"/>
    <x v="3"/>
    <n v="100"/>
    <n v="22.4894"/>
    <x v="1"/>
    <n v="100"/>
    <n v="22.4894"/>
    <n v="0"/>
    <n v="2248.94"/>
    <x v="1"/>
  </r>
  <r>
    <n v="28468"/>
    <s v="T54003"/>
    <x v="7"/>
    <x v="5"/>
    <s v="TEP Market-Based Rate Tariff"/>
    <s v="TSGT Reserve Share"/>
    <n v="238336"/>
    <n v="201806190200"/>
    <n v="201806190259"/>
    <n v="20180618"/>
    <m/>
    <x v="2"/>
    <s v="PP"/>
    <x v="4"/>
    <x v="3"/>
    <s v="NF"/>
    <s v="ST"/>
    <s v="D"/>
    <s v="FP"/>
    <x v="3"/>
    <n v="100"/>
    <n v="22.4894"/>
    <x v="1"/>
    <n v="100"/>
    <n v="22.4894"/>
    <n v="0"/>
    <n v="2248.94"/>
    <x v="1"/>
  </r>
  <r>
    <n v="28469"/>
    <s v="T54004"/>
    <x v="7"/>
    <x v="5"/>
    <s v="TEP Market-Based Rate Tariff"/>
    <s v="TSGT Reserve Share"/>
    <n v="238336"/>
    <n v="201806190300"/>
    <n v="201806190359"/>
    <n v="20180618"/>
    <m/>
    <x v="2"/>
    <s v="PP"/>
    <x v="4"/>
    <x v="3"/>
    <s v="NF"/>
    <s v="ST"/>
    <s v="D"/>
    <s v="FP"/>
    <x v="3"/>
    <n v="100"/>
    <n v="22.4894"/>
    <x v="1"/>
    <n v="100"/>
    <n v="22.4894"/>
    <n v="0"/>
    <n v="2248.94"/>
    <x v="1"/>
  </r>
  <r>
    <n v="28470"/>
    <s v="T54005"/>
    <x v="7"/>
    <x v="5"/>
    <s v="TEP Market-Based Rate Tariff"/>
    <s v="TSGT Reserve Share"/>
    <n v="238336"/>
    <n v="201806190400"/>
    <n v="201806190459"/>
    <n v="20180618"/>
    <m/>
    <x v="2"/>
    <s v="PP"/>
    <x v="4"/>
    <x v="3"/>
    <s v="NF"/>
    <s v="ST"/>
    <s v="D"/>
    <s v="FP"/>
    <x v="3"/>
    <n v="100"/>
    <n v="22.4894"/>
    <x v="1"/>
    <n v="100"/>
    <n v="22.4894"/>
    <n v="0"/>
    <n v="2248.94"/>
    <x v="1"/>
  </r>
  <r>
    <n v="28471"/>
    <s v="T54006"/>
    <x v="7"/>
    <x v="5"/>
    <s v="TEP Market-Based Rate Tariff"/>
    <s v="TSGT Reserve Share"/>
    <n v="238336"/>
    <n v="201806190500"/>
    <n v="201806190559"/>
    <n v="20180618"/>
    <m/>
    <x v="2"/>
    <s v="PP"/>
    <x v="4"/>
    <x v="3"/>
    <s v="NF"/>
    <s v="ST"/>
    <s v="D"/>
    <s v="FP"/>
    <x v="3"/>
    <n v="100"/>
    <n v="22.4894"/>
    <x v="1"/>
    <n v="100"/>
    <n v="22.4894"/>
    <n v="0"/>
    <n v="2248.94"/>
    <x v="1"/>
  </r>
  <r>
    <n v="28472"/>
    <s v="T54007"/>
    <x v="7"/>
    <x v="5"/>
    <s v="TEP Market-Based Rate Tariff"/>
    <s v="TSGT Reserve Share"/>
    <n v="238336"/>
    <n v="201806190600"/>
    <n v="201806190659"/>
    <n v="20180618"/>
    <m/>
    <x v="2"/>
    <s v="PP"/>
    <x v="4"/>
    <x v="3"/>
    <s v="NF"/>
    <s v="ST"/>
    <s v="D"/>
    <s v="FP"/>
    <x v="3"/>
    <n v="100"/>
    <n v="22.4894"/>
    <x v="1"/>
    <n v="100"/>
    <n v="22.4894"/>
    <n v="0"/>
    <n v="2248.94"/>
    <x v="1"/>
  </r>
  <r>
    <n v="28473"/>
    <s v="T54008"/>
    <x v="7"/>
    <x v="5"/>
    <s v="TEP Market-Based Rate Tariff"/>
    <s v="TSGT Reserve Share"/>
    <n v="238336"/>
    <n v="201806190700"/>
    <n v="201806190759"/>
    <n v="20180618"/>
    <m/>
    <x v="2"/>
    <s v="PP"/>
    <x v="4"/>
    <x v="3"/>
    <s v="NF"/>
    <s v="ST"/>
    <s v="D"/>
    <s v="FP"/>
    <x v="3"/>
    <n v="100"/>
    <n v="22.4894"/>
    <x v="1"/>
    <n v="100"/>
    <n v="22.4894"/>
    <n v="0"/>
    <n v="2248.94"/>
    <x v="1"/>
  </r>
  <r>
    <n v="28474"/>
    <s v="T54009"/>
    <x v="7"/>
    <x v="5"/>
    <s v="TEP Market-Based Rate Tariff"/>
    <s v="TSGT Reserve Share"/>
    <n v="238336"/>
    <n v="201806190800"/>
    <n v="201806190859"/>
    <n v="20180618"/>
    <m/>
    <x v="2"/>
    <s v="PP"/>
    <x v="4"/>
    <x v="3"/>
    <s v="NF"/>
    <s v="ST"/>
    <s v="D"/>
    <s v="FP"/>
    <x v="3"/>
    <n v="100"/>
    <n v="22.4894"/>
    <x v="1"/>
    <n v="100"/>
    <n v="22.4894"/>
    <n v="0"/>
    <n v="2248.94"/>
    <x v="1"/>
  </r>
  <r>
    <n v="28475"/>
    <s v="T54010"/>
    <x v="7"/>
    <x v="5"/>
    <s v="TEP Market-Based Rate Tariff"/>
    <s v="TSGT Reserve Share"/>
    <n v="238336"/>
    <n v="201806190900"/>
    <n v="201806190959"/>
    <n v="20180618"/>
    <m/>
    <x v="2"/>
    <s v="PP"/>
    <x v="4"/>
    <x v="3"/>
    <s v="NF"/>
    <s v="ST"/>
    <s v="D"/>
    <s v="FP"/>
    <x v="3"/>
    <n v="100"/>
    <n v="22.4894"/>
    <x v="1"/>
    <n v="100"/>
    <n v="22.4894"/>
    <n v="0"/>
    <n v="2248.94"/>
    <x v="1"/>
  </r>
  <r>
    <n v="28476"/>
    <s v="T54011"/>
    <x v="7"/>
    <x v="5"/>
    <s v="TEP Market-Based Rate Tariff"/>
    <s v="TSGT Reserve Share"/>
    <n v="238336"/>
    <n v="201806191000"/>
    <n v="201806191059"/>
    <n v="20180618"/>
    <m/>
    <x v="2"/>
    <s v="PP"/>
    <x v="4"/>
    <x v="3"/>
    <s v="NF"/>
    <s v="ST"/>
    <s v="D"/>
    <s v="FP"/>
    <x v="3"/>
    <n v="100"/>
    <n v="22.4894"/>
    <x v="1"/>
    <n v="100"/>
    <n v="22.4894"/>
    <n v="0"/>
    <n v="2248.94"/>
    <x v="1"/>
  </r>
  <r>
    <n v="28477"/>
    <s v="T54012"/>
    <x v="7"/>
    <x v="5"/>
    <s v="TEP Market-Based Rate Tariff"/>
    <s v="TSGT Reserve Share"/>
    <n v="238336"/>
    <n v="201806191100"/>
    <n v="201806191159"/>
    <n v="20180618"/>
    <m/>
    <x v="2"/>
    <s v="PP"/>
    <x v="4"/>
    <x v="3"/>
    <s v="NF"/>
    <s v="ST"/>
    <s v="D"/>
    <s v="FP"/>
    <x v="3"/>
    <n v="100"/>
    <n v="22.4894"/>
    <x v="1"/>
    <n v="100"/>
    <n v="22.4894"/>
    <n v="0"/>
    <n v="2248.94"/>
    <x v="1"/>
  </r>
  <r>
    <n v="28478"/>
    <s v="T54013"/>
    <x v="7"/>
    <x v="5"/>
    <s v="TEP Market-Based Rate Tariff"/>
    <s v="TSGT Reserve Share"/>
    <n v="238336"/>
    <n v="201806191200"/>
    <n v="201806191259"/>
    <n v="20180618"/>
    <m/>
    <x v="2"/>
    <s v="PP"/>
    <x v="4"/>
    <x v="3"/>
    <s v="NF"/>
    <s v="ST"/>
    <s v="D"/>
    <s v="FP"/>
    <x v="3"/>
    <n v="100"/>
    <n v="22.4894"/>
    <x v="1"/>
    <n v="100"/>
    <n v="22.4894"/>
    <n v="0"/>
    <n v="2248.94"/>
    <x v="1"/>
  </r>
  <r>
    <n v="28479"/>
    <s v="T54014"/>
    <x v="7"/>
    <x v="5"/>
    <s v="TEP Market-Based Rate Tariff"/>
    <s v="TSGT Reserve Share"/>
    <n v="238336"/>
    <n v="201806191300"/>
    <n v="201806191359"/>
    <n v="20180618"/>
    <m/>
    <x v="2"/>
    <s v="PP"/>
    <x v="4"/>
    <x v="3"/>
    <s v="NF"/>
    <s v="ST"/>
    <s v="D"/>
    <s v="FP"/>
    <x v="3"/>
    <n v="100"/>
    <n v="22.4894"/>
    <x v="1"/>
    <n v="100"/>
    <n v="22.4894"/>
    <n v="0"/>
    <n v="2248.94"/>
    <x v="1"/>
  </r>
  <r>
    <n v="28480"/>
    <s v="T54015"/>
    <x v="7"/>
    <x v="5"/>
    <s v="TEP Market-Based Rate Tariff"/>
    <s v="TSGT Reserve Share"/>
    <n v="238336"/>
    <n v="201806191400"/>
    <n v="201806191459"/>
    <n v="20180618"/>
    <m/>
    <x v="2"/>
    <s v="PP"/>
    <x v="4"/>
    <x v="3"/>
    <s v="NF"/>
    <s v="ST"/>
    <s v="D"/>
    <s v="FP"/>
    <x v="3"/>
    <n v="100"/>
    <n v="22.4894"/>
    <x v="1"/>
    <n v="100"/>
    <n v="22.4894"/>
    <n v="0"/>
    <n v="2248.94"/>
    <x v="1"/>
  </r>
  <r>
    <n v="28481"/>
    <s v="T54016"/>
    <x v="7"/>
    <x v="5"/>
    <s v="TEP Market-Based Rate Tariff"/>
    <s v="TSGT Reserve Share"/>
    <n v="238336"/>
    <n v="201806191500"/>
    <n v="201806191559"/>
    <n v="20180618"/>
    <m/>
    <x v="2"/>
    <s v="PP"/>
    <x v="4"/>
    <x v="3"/>
    <s v="NF"/>
    <s v="ST"/>
    <s v="D"/>
    <s v="FP"/>
    <x v="3"/>
    <n v="100"/>
    <n v="22.4894"/>
    <x v="1"/>
    <n v="100"/>
    <n v="22.4894"/>
    <n v="0"/>
    <n v="2248.94"/>
    <x v="1"/>
  </r>
  <r>
    <n v="28482"/>
    <s v="T54017"/>
    <x v="7"/>
    <x v="5"/>
    <s v="TEP Market-Based Rate Tariff"/>
    <s v="TSGT Reserve Share"/>
    <n v="238336"/>
    <n v="201806191600"/>
    <n v="201806191659"/>
    <n v="20180618"/>
    <m/>
    <x v="2"/>
    <s v="PP"/>
    <x v="4"/>
    <x v="3"/>
    <s v="NF"/>
    <s v="ST"/>
    <s v="D"/>
    <s v="FP"/>
    <x v="3"/>
    <n v="100"/>
    <n v="22.4894"/>
    <x v="1"/>
    <n v="100"/>
    <n v="22.4894"/>
    <n v="0"/>
    <n v="2248.94"/>
    <x v="1"/>
  </r>
  <r>
    <n v="28483"/>
    <s v="T54018"/>
    <x v="7"/>
    <x v="5"/>
    <s v="TEP Market-Based Rate Tariff"/>
    <s v="TSGT Reserve Share"/>
    <n v="238336"/>
    <n v="201806191700"/>
    <n v="201806191759"/>
    <n v="20180618"/>
    <m/>
    <x v="2"/>
    <s v="PP"/>
    <x v="4"/>
    <x v="3"/>
    <s v="NF"/>
    <s v="ST"/>
    <s v="D"/>
    <s v="FP"/>
    <x v="3"/>
    <n v="100"/>
    <n v="22.4894"/>
    <x v="1"/>
    <n v="100"/>
    <n v="22.4894"/>
    <n v="0"/>
    <n v="2248.94"/>
    <x v="1"/>
  </r>
  <r>
    <n v="28484"/>
    <s v="T54019"/>
    <x v="7"/>
    <x v="5"/>
    <s v="TEP Market-Based Rate Tariff"/>
    <s v="TSGT Reserve Share"/>
    <n v="238336"/>
    <n v="201806191800"/>
    <n v="201806191859"/>
    <n v="20180618"/>
    <m/>
    <x v="2"/>
    <s v="PP"/>
    <x v="4"/>
    <x v="3"/>
    <s v="NF"/>
    <s v="ST"/>
    <s v="D"/>
    <s v="FP"/>
    <x v="3"/>
    <n v="100"/>
    <n v="22.4894"/>
    <x v="1"/>
    <n v="100"/>
    <n v="22.4894"/>
    <n v="0"/>
    <n v="2248.94"/>
    <x v="1"/>
  </r>
  <r>
    <n v="28485"/>
    <s v="T54020"/>
    <x v="7"/>
    <x v="5"/>
    <s v="TEP Market-Based Rate Tariff"/>
    <s v="TSGT Reserve Share"/>
    <n v="238336"/>
    <n v="201806191900"/>
    <n v="201806191959"/>
    <n v="20180618"/>
    <m/>
    <x v="2"/>
    <s v="PP"/>
    <x v="4"/>
    <x v="3"/>
    <s v="NF"/>
    <s v="ST"/>
    <s v="D"/>
    <s v="FP"/>
    <x v="3"/>
    <n v="100"/>
    <n v="22.4894"/>
    <x v="1"/>
    <n v="100"/>
    <n v="22.4894"/>
    <n v="0"/>
    <n v="2248.94"/>
    <x v="1"/>
  </r>
  <r>
    <n v="28486"/>
    <s v="T54021"/>
    <x v="7"/>
    <x v="5"/>
    <s v="TEP Market-Based Rate Tariff"/>
    <s v="TSGT Reserve Share"/>
    <n v="238336"/>
    <n v="201806192000"/>
    <n v="201806192059"/>
    <n v="20180618"/>
    <m/>
    <x v="2"/>
    <s v="PP"/>
    <x v="4"/>
    <x v="3"/>
    <s v="NF"/>
    <s v="ST"/>
    <s v="D"/>
    <s v="FP"/>
    <x v="3"/>
    <n v="100"/>
    <n v="22.4894"/>
    <x v="1"/>
    <n v="100"/>
    <n v="22.4894"/>
    <n v="0"/>
    <n v="2248.94"/>
    <x v="1"/>
  </r>
  <r>
    <n v="28487"/>
    <s v="T54022"/>
    <x v="7"/>
    <x v="5"/>
    <s v="TEP Market-Based Rate Tariff"/>
    <s v="TSGT Reserve Share"/>
    <n v="238336"/>
    <n v="201806192100"/>
    <n v="201806192159"/>
    <n v="20180618"/>
    <m/>
    <x v="2"/>
    <s v="PP"/>
    <x v="4"/>
    <x v="3"/>
    <s v="NF"/>
    <s v="ST"/>
    <s v="D"/>
    <s v="FP"/>
    <x v="3"/>
    <n v="100"/>
    <n v="22.4894"/>
    <x v="1"/>
    <n v="100"/>
    <n v="22.4894"/>
    <n v="0"/>
    <n v="2248.94"/>
    <x v="1"/>
  </r>
  <r>
    <n v="28488"/>
    <s v="T54023"/>
    <x v="7"/>
    <x v="5"/>
    <s v="TEP Market-Based Rate Tariff"/>
    <s v="TSGT Reserve Share"/>
    <n v="238336"/>
    <n v="201806192200"/>
    <n v="201806192259"/>
    <n v="20180618"/>
    <m/>
    <x v="2"/>
    <s v="PP"/>
    <x v="4"/>
    <x v="3"/>
    <s v="NF"/>
    <s v="ST"/>
    <s v="D"/>
    <s v="FP"/>
    <x v="3"/>
    <n v="100"/>
    <n v="22.4894"/>
    <x v="1"/>
    <n v="100"/>
    <n v="22.4894"/>
    <n v="0"/>
    <n v="2248.94"/>
    <x v="1"/>
  </r>
  <r>
    <n v="28489"/>
    <s v="T54024"/>
    <x v="7"/>
    <x v="5"/>
    <s v="TEP Market-Based Rate Tariff"/>
    <s v="TSGT Reserve Share"/>
    <n v="238336"/>
    <n v="201806192300"/>
    <n v="201806192359"/>
    <n v="20180618"/>
    <m/>
    <x v="2"/>
    <s v="PP"/>
    <x v="4"/>
    <x v="3"/>
    <s v="NF"/>
    <s v="ST"/>
    <s v="D"/>
    <s v="FP"/>
    <x v="3"/>
    <n v="100"/>
    <n v="22.4894"/>
    <x v="1"/>
    <n v="100"/>
    <n v="22.4894"/>
    <n v="0"/>
    <n v="2248.94"/>
    <x v="1"/>
  </r>
  <r>
    <n v="28490"/>
    <s v="T54025"/>
    <x v="7"/>
    <x v="5"/>
    <s v="TEP Market-Based Rate Tariff"/>
    <s v="TSGT Reserve Share"/>
    <n v="238391"/>
    <n v="201806200000"/>
    <n v="201806200059"/>
    <n v="20180619"/>
    <m/>
    <x v="2"/>
    <s v="PP"/>
    <x v="4"/>
    <x v="3"/>
    <s v="NF"/>
    <s v="ST"/>
    <s v="D"/>
    <s v="FP"/>
    <x v="3"/>
    <n v="100"/>
    <n v="22.4894"/>
    <x v="1"/>
    <n v="100"/>
    <n v="22.4894"/>
    <n v="0"/>
    <n v="2248.94"/>
    <x v="1"/>
  </r>
  <r>
    <n v="28491"/>
    <s v="T54026"/>
    <x v="7"/>
    <x v="5"/>
    <s v="TEP Market-Based Rate Tariff"/>
    <s v="TSGT Reserve Share"/>
    <n v="238391"/>
    <n v="201806200100"/>
    <n v="201806200159"/>
    <n v="20180619"/>
    <m/>
    <x v="2"/>
    <s v="PP"/>
    <x v="4"/>
    <x v="3"/>
    <s v="NF"/>
    <s v="ST"/>
    <s v="D"/>
    <s v="FP"/>
    <x v="3"/>
    <n v="100"/>
    <n v="22.4894"/>
    <x v="1"/>
    <n v="100"/>
    <n v="22.4894"/>
    <n v="0"/>
    <n v="2248.94"/>
    <x v="1"/>
  </r>
  <r>
    <n v="28492"/>
    <s v="T54027"/>
    <x v="7"/>
    <x v="5"/>
    <s v="TEP Market-Based Rate Tariff"/>
    <s v="TSGT Reserve Share"/>
    <n v="238391"/>
    <n v="201806200200"/>
    <n v="201806200259"/>
    <n v="20180619"/>
    <m/>
    <x v="2"/>
    <s v="PP"/>
    <x v="4"/>
    <x v="3"/>
    <s v="NF"/>
    <s v="ST"/>
    <s v="D"/>
    <s v="FP"/>
    <x v="3"/>
    <n v="100"/>
    <n v="22.4894"/>
    <x v="1"/>
    <n v="100"/>
    <n v="22.4894"/>
    <n v="0"/>
    <n v="2248.94"/>
    <x v="1"/>
  </r>
  <r>
    <n v="28493"/>
    <s v="T54028"/>
    <x v="7"/>
    <x v="5"/>
    <s v="TEP Market-Based Rate Tariff"/>
    <s v="TSGT Reserve Share"/>
    <n v="238391"/>
    <n v="201806200300"/>
    <n v="201806200359"/>
    <n v="20180619"/>
    <m/>
    <x v="2"/>
    <s v="PP"/>
    <x v="4"/>
    <x v="3"/>
    <s v="NF"/>
    <s v="ST"/>
    <s v="D"/>
    <s v="FP"/>
    <x v="3"/>
    <n v="100"/>
    <n v="22.4894"/>
    <x v="1"/>
    <n v="100"/>
    <n v="22.4894"/>
    <n v="0"/>
    <n v="2248.94"/>
    <x v="1"/>
  </r>
  <r>
    <n v="28494"/>
    <s v="T54029"/>
    <x v="7"/>
    <x v="5"/>
    <s v="TEP Market-Based Rate Tariff"/>
    <s v="TSGT Reserve Share"/>
    <n v="238391"/>
    <n v="201806200400"/>
    <n v="201806200459"/>
    <n v="20180619"/>
    <m/>
    <x v="2"/>
    <s v="PP"/>
    <x v="4"/>
    <x v="3"/>
    <s v="NF"/>
    <s v="ST"/>
    <s v="D"/>
    <s v="FP"/>
    <x v="3"/>
    <n v="100"/>
    <n v="22.4894"/>
    <x v="1"/>
    <n v="100"/>
    <n v="22.4894"/>
    <n v="0"/>
    <n v="2248.94"/>
    <x v="1"/>
  </r>
  <r>
    <n v="28495"/>
    <s v="T54030"/>
    <x v="7"/>
    <x v="5"/>
    <s v="TEP Market-Based Rate Tariff"/>
    <s v="TSGT Reserve Share"/>
    <n v="238391"/>
    <n v="201806200500"/>
    <n v="201806200559"/>
    <n v="20180619"/>
    <m/>
    <x v="2"/>
    <s v="PP"/>
    <x v="4"/>
    <x v="3"/>
    <s v="NF"/>
    <s v="ST"/>
    <s v="D"/>
    <s v="FP"/>
    <x v="3"/>
    <n v="100"/>
    <n v="22.4894"/>
    <x v="1"/>
    <n v="100"/>
    <n v="22.4894"/>
    <n v="0"/>
    <n v="2248.94"/>
    <x v="1"/>
  </r>
  <r>
    <n v="28496"/>
    <s v="T54031"/>
    <x v="7"/>
    <x v="5"/>
    <s v="TEP Market-Based Rate Tariff"/>
    <s v="TSGT Reserve Share"/>
    <n v="238391"/>
    <n v="201806200600"/>
    <n v="201806200659"/>
    <n v="20180619"/>
    <m/>
    <x v="2"/>
    <s v="PP"/>
    <x v="4"/>
    <x v="3"/>
    <s v="NF"/>
    <s v="ST"/>
    <s v="D"/>
    <s v="FP"/>
    <x v="3"/>
    <n v="100"/>
    <n v="22.4894"/>
    <x v="1"/>
    <n v="100"/>
    <n v="22.4894"/>
    <n v="0"/>
    <n v="2248.94"/>
    <x v="1"/>
  </r>
  <r>
    <n v="28497"/>
    <s v="T54032"/>
    <x v="7"/>
    <x v="5"/>
    <s v="TEP Market-Based Rate Tariff"/>
    <s v="TSGT Reserve Share"/>
    <n v="238391"/>
    <n v="201806200700"/>
    <n v="201806200759"/>
    <n v="20180619"/>
    <m/>
    <x v="2"/>
    <s v="PP"/>
    <x v="4"/>
    <x v="3"/>
    <s v="NF"/>
    <s v="ST"/>
    <s v="D"/>
    <s v="FP"/>
    <x v="3"/>
    <n v="100"/>
    <n v="22.4894"/>
    <x v="1"/>
    <n v="100"/>
    <n v="22.4894"/>
    <n v="0"/>
    <n v="2248.94"/>
    <x v="1"/>
  </r>
  <r>
    <n v="28498"/>
    <s v="T54033"/>
    <x v="7"/>
    <x v="5"/>
    <s v="TEP Market-Based Rate Tariff"/>
    <s v="TSGT Reserve Share"/>
    <n v="238391"/>
    <n v="201806200800"/>
    <n v="201806200859"/>
    <n v="20180619"/>
    <m/>
    <x v="2"/>
    <s v="PP"/>
    <x v="4"/>
    <x v="3"/>
    <s v="NF"/>
    <s v="ST"/>
    <s v="D"/>
    <s v="FP"/>
    <x v="3"/>
    <n v="100"/>
    <n v="22.4894"/>
    <x v="1"/>
    <n v="100"/>
    <n v="22.4894"/>
    <n v="0"/>
    <n v="2248.94"/>
    <x v="1"/>
  </r>
  <r>
    <n v="28499"/>
    <s v="T54034"/>
    <x v="7"/>
    <x v="5"/>
    <s v="TEP Market-Based Rate Tariff"/>
    <s v="TSGT Reserve Share"/>
    <n v="238391"/>
    <n v="201806200900"/>
    <n v="201806200959"/>
    <n v="20180619"/>
    <m/>
    <x v="2"/>
    <s v="PP"/>
    <x v="4"/>
    <x v="3"/>
    <s v="NF"/>
    <s v="ST"/>
    <s v="D"/>
    <s v="FP"/>
    <x v="3"/>
    <n v="100"/>
    <n v="22.4894"/>
    <x v="1"/>
    <n v="100"/>
    <n v="22.4894"/>
    <n v="0"/>
    <n v="2248.94"/>
    <x v="1"/>
  </r>
  <r>
    <n v="28500"/>
    <s v="T54035"/>
    <x v="7"/>
    <x v="5"/>
    <s v="TEP Market-Based Rate Tariff"/>
    <s v="TSGT Reserve Share"/>
    <n v="238391"/>
    <n v="201806201000"/>
    <n v="201806201059"/>
    <n v="20180619"/>
    <m/>
    <x v="2"/>
    <s v="PP"/>
    <x v="4"/>
    <x v="3"/>
    <s v="NF"/>
    <s v="ST"/>
    <s v="D"/>
    <s v="FP"/>
    <x v="3"/>
    <n v="100"/>
    <n v="22.4894"/>
    <x v="1"/>
    <n v="100"/>
    <n v="22.4894"/>
    <n v="0"/>
    <n v="2248.94"/>
    <x v="1"/>
  </r>
  <r>
    <n v="28501"/>
    <s v="T54036"/>
    <x v="7"/>
    <x v="5"/>
    <s v="TEP Market-Based Rate Tariff"/>
    <s v="TSGT Reserve Share"/>
    <n v="238391"/>
    <n v="201806201100"/>
    <n v="201806201159"/>
    <n v="20180619"/>
    <m/>
    <x v="2"/>
    <s v="PP"/>
    <x v="4"/>
    <x v="3"/>
    <s v="NF"/>
    <s v="ST"/>
    <s v="D"/>
    <s v="FP"/>
    <x v="3"/>
    <n v="100"/>
    <n v="22.4894"/>
    <x v="1"/>
    <n v="100"/>
    <n v="22.4894"/>
    <n v="0"/>
    <n v="2248.94"/>
    <x v="1"/>
  </r>
  <r>
    <n v="28502"/>
    <s v="T54037"/>
    <x v="7"/>
    <x v="5"/>
    <s v="TEP Market-Based Rate Tariff"/>
    <s v="TSGT Reserve Share"/>
    <n v="238391"/>
    <n v="201806201200"/>
    <n v="201806201259"/>
    <n v="20180619"/>
    <m/>
    <x v="2"/>
    <s v="PP"/>
    <x v="4"/>
    <x v="3"/>
    <s v="NF"/>
    <s v="ST"/>
    <s v="D"/>
    <s v="FP"/>
    <x v="3"/>
    <n v="100"/>
    <n v="22.4894"/>
    <x v="1"/>
    <n v="100"/>
    <n v="22.4894"/>
    <n v="0"/>
    <n v="2248.94"/>
    <x v="1"/>
  </r>
  <r>
    <n v="28503"/>
    <s v="T54038"/>
    <x v="7"/>
    <x v="5"/>
    <s v="TEP Market-Based Rate Tariff"/>
    <s v="TSGT Reserve Share"/>
    <n v="238391"/>
    <n v="201806201300"/>
    <n v="201806201359"/>
    <n v="20180619"/>
    <m/>
    <x v="2"/>
    <s v="PP"/>
    <x v="4"/>
    <x v="3"/>
    <s v="NF"/>
    <s v="ST"/>
    <s v="D"/>
    <s v="FP"/>
    <x v="3"/>
    <n v="100"/>
    <n v="22.4894"/>
    <x v="1"/>
    <n v="100"/>
    <n v="22.4894"/>
    <n v="0"/>
    <n v="2248.94"/>
    <x v="1"/>
  </r>
  <r>
    <n v="28504"/>
    <s v="T54039"/>
    <x v="7"/>
    <x v="5"/>
    <s v="TEP Market-Based Rate Tariff"/>
    <s v="TSGT Reserve Share"/>
    <n v="238391"/>
    <n v="201806201400"/>
    <n v="201806201459"/>
    <n v="20180619"/>
    <m/>
    <x v="2"/>
    <s v="PP"/>
    <x v="4"/>
    <x v="3"/>
    <s v="NF"/>
    <s v="ST"/>
    <s v="D"/>
    <s v="FP"/>
    <x v="3"/>
    <n v="100"/>
    <n v="22.4894"/>
    <x v="1"/>
    <n v="100"/>
    <n v="22.4894"/>
    <n v="0"/>
    <n v="2248.94"/>
    <x v="1"/>
  </r>
  <r>
    <n v="28505"/>
    <s v="T54040"/>
    <x v="7"/>
    <x v="5"/>
    <s v="TEP Market-Based Rate Tariff"/>
    <s v="TSGT Reserve Share"/>
    <n v="238391"/>
    <n v="201806201500"/>
    <n v="201806201559"/>
    <n v="20180619"/>
    <m/>
    <x v="2"/>
    <s v="PP"/>
    <x v="4"/>
    <x v="3"/>
    <s v="NF"/>
    <s v="ST"/>
    <s v="D"/>
    <s v="FP"/>
    <x v="3"/>
    <n v="100"/>
    <n v="22.4894"/>
    <x v="1"/>
    <n v="100"/>
    <n v="22.4894"/>
    <n v="0"/>
    <n v="2248.94"/>
    <x v="1"/>
  </r>
  <r>
    <n v="28506"/>
    <s v="T54041"/>
    <x v="7"/>
    <x v="5"/>
    <s v="TEP Market-Based Rate Tariff"/>
    <s v="TSGT Reserve Share"/>
    <n v="238391"/>
    <n v="201806201600"/>
    <n v="201806201659"/>
    <n v="20180619"/>
    <m/>
    <x v="2"/>
    <s v="PP"/>
    <x v="4"/>
    <x v="3"/>
    <s v="NF"/>
    <s v="ST"/>
    <s v="D"/>
    <s v="FP"/>
    <x v="3"/>
    <n v="100"/>
    <n v="22.4894"/>
    <x v="1"/>
    <n v="100"/>
    <n v="22.4894"/>
    <n v="0"/>
    <n v="2248.94"/>
    <x v="1"/>
  </r>
  <r>
    <n v="28507"/>
    <s v="T54042"/>
    <x v="7"/>
    <x v="5"/>
    <s v="TEP Market-Based Rate Tariff"/>
    <s v="TSGT Reserve Share"/>
    <n v="238391"/>
    <n v="201806201700"/>
    <n v="201806201759"/>
    <n v="20180619"/>
    <m/>
    <x v="2"/>
    <s v="PP"/>
    <x v="4"/>
    <x v="3"/>
    <s v="NF"/>
    <s v="ST"/>
    <s v="D"/>
    <s v="FP"/>
    <x v="3"/>
    <n v="100"/>
    <n v="22.4894"/>
    <x v="1"/>
    <n v="100"/>
    <n v="22.4894"/>
    <n v="0"/>
    <n v="2248.94"/>
    <x v="1"/>
  </r>
  <r>
    <n v="28508"/>
    <s v="T54043"/>
    <x v="7"/>
    <x v="5"/>
    <s v="TEP Market-Based Rate Tariff"/>
    <s v="TSGT Reserve Share"/>
    <n v="238391"/>
    <n v="201806201800"/>
    <n v="201806201859"/>
    <n v="20180619"/>
    <m/>
    <x v="2"/>
    <s v="PP"/>
    <x v="4"/>
    <x v="3"/>
    <s v="NF"/>
    <s v="ST"/>
    <s v="D"/>
    <s v="FP"/>
    <x v="3"/>
    <n v="100"/>
    <n v="22.4894"/>
    <x v="1"/>
    <n v="100"/>
    <n v="22.4894"/>
    <n v="0"/>
    <n v="2248.94"/>
    <x v="1"/>
  </r>
  <r>
    <n v="28509"/>
    <s v="T54044"/>
    <x v="7"/>
    <x v="5"/>
    <s v="TEP Market-Based Rate Tariff"/>
    <s v="TSGT Reserve Share"/>
    <n v="238391"/>
    <n v="201806201900"/>
    <n v="201806201959"/>
    <n v="20180619"/>
    <m/>
    <x v="2"/>
    <s v="PP"/>
    <x v="4"/>
    <x v="3"/>
    <s v="NF"/>
    <s v="ST"/>
    <s v="D"/>
    <s v="FP"/>
    <x v="3"/>
    <n v="100"/>
    <n v="22.4894"/>
    <x v="1"/>
    <n v="100"/>
    <n v="22.4894"/>
    <n v="0"/>
    <n v="2248.94"/>
    <x v="1"/>
  </r>
  <r>
    <n v="28510"/>
    <s v="T54045"/>
    <x v="7"/>
    <x v="5"/>
    <s v="TEP Market-Based Rate Tariff"/>
    <s v="TSGT Reserve Share"/>
    <n v="238391"/>
    <n v="201806202000"/>
    <n v="201806202059"/>
    <n v="20180619"/>
    <m/>
    <x v="2"/>
    <s v="PP"/>
    <x v="4"/>
    <x v="3"/>
    <s v="NF"/>
    <s v="ST"/>
    <s v="D"/>
    <s v="FP"/>
    <x v="3"/>
    <n v="100"/>
    <n v="22.4894"/>
    <x v="1"/>
    <n v="100"/>
    <n v="22.4894"/>
    <n v="0"/>
    <n v="2248.94"/>
    <x v="1"/>
  </r>
  <r>
    <n v="28511"/>
    <s v="T54046"/>
    <x v="7"/>
    <x v="5"/>
    <s v="TEP Market-Based Rate Tariff"/>
    <s v="TSGT Reserve Share"/>
    <n v="238391"/>
    <n v="201806202100"/>
    <n v="201806202159"/>
    <n v="20180619"/>
    <m/>
    <x v="2"/>
    <s v="PP"/>
    <x v="4"/>
    <x v="3"/>
    <s v="NF"/>
    <s v="ST"/>
    <s v="D"/>
    <s v="FP"/>
    <x v="3"/>
    <n v="100"/>
    <n v="22.4894"/>
    <x v="1"/>
    <n v="100"/>
    <n v="22.4894"/>
    <n v="0"/>
    <n v="2248.94"/>
    <x v="1"/>
  </r>
  <r>
    <n v="28512"/>
    <s v="T54047"/>
    <x v="7"/>
    <x v="5"/>
    <s v="TEP Market-Based Rate Tariff"/>
    <s v="TSGT Reserve Share"/>
    <n v="238391"/>
    <n v="201806202200"/>
    <n v="201806202259"/>
    <n v="20180619"/>
    <m/>
    <x v="2"/>
    <s v="PP"/>
    <x v="4"/>
    <x v="3"/>
    <s v="NF"/>
    <s v="ST"/>
    <s v="D"/>
    <s v="FP"/>
    <x v="3"/>
    <n v="100"/>
    <n v="22.4894"/>
    <x v="1"/>
    <n v="100"/>
    <n v="22.4894"/>
    <n v="0"/>
    <n v="2248.94"/>
    <x v="1"/>
  </r>
  <r>
    <n v="28513"/>
    <s v="T54048"/>
    <x v="7"/>
    <x v="5"/>
    <s v="TEP Market-Based Rate Tariff"/>
    <s v="TSGT Reserve Share"/>
    <n v="238391"/>
    <n v="201806202300"/>
    <n v="201806202359"/>
    <n v="20180619"/>
    <m/>
    <x v="2"/>
    <s v="PP"/>
    <x v="4"/>
    <x v="3"/>
    <s v="NF"/>
    <s v="ST"/>
    <s v="D"/>
    <s v="FP"/>
    <x v="3"/>
    <n v="100"/>
    <n v="22.4894"/>
    <x v="1"/>
    <n v="100"/>
    <n v="22.4894"/>
    <n v="0"/>
    <n v="2248.94"/>
    <x v="1"/>
  </r>
  <r>
    <n v="28514"/>
    <s v="T54049"/>
    <x v="7"/>
    <x v="5"/>
    <s v="TEP Market-Based Rate Tariff"/>
    <s v="TSGT Reserve Share"/>
    <n v="238438"/>
    <n v="201806210000"/>
    <n v="201806210059"/>
    <n v="20180620"/>
    <m/>
    <x v="2"/>
    <s v="PP"/>
    <x v="4"/>
    <x v="3"/>
    <s v="NF"/>
    <s v="ST"/>
    <s v="D"/>
    <s v="FP"/>
    <x v="3"/>
    <n v="100"/>
    <n v="22.4894"/>
    <x v="1"/>
    <n v="100"/>
    <n v="22.4894"/>
    <n v="0"/>
    <n v="2248.94"/>
    <x v="1"/>
  </r>
  <r>
    <n v="28515"/>
    <s v="T54050"/>
    <x v="7"/>
    <x v="5"/>
    <s v="TEP Market-Based Rate Tariff"/>
    <s v="TSGT Reserve Share"/>
    <n v="238438"/>
    <n v="201806210100"/>
    <n v="201806210159"/>
    <n v="20180620"/>
    <m/>
    <x v="2"/>
    <s v="PP"/>
    <x v="4"/>
    <x v="3"/>
    <s v="NF"/>
    <s v="ST"/>
    <s v="D"/>
    <s v="FP"/>
    <x v="3"/>
    <n v="100"/>
    <n v="22.4894"/>
    <x v="1"/>
    <n v="100"/>
    <n v="22.4894"/>
    <n v="0"/>
    <n v="2248.94"/>
    <x v="1"/>
  </r>
  <r>
    <n v="28516"/>
    <s v="T54051"/>
    <x v="7"/>
    <x v="5"/>
    <s v="TEP Market-Based Rate Tariff"/>
    <s v="TSGT Reserve Share"/>
    <n v="238438"/>
    <n v="201806210200"/>
    <n v="201806210259"/>
    <n v="20180620"/>
    <m/>
    <x v="2"/>
    <s v="PP"/>
    <x v="4"/>
    <x v="3"/>
    <s v="NF"/>
    <s v="ST"/>
    <s v="D"/>
    <s v="FP"/>
    <x v="3"/>
    <n v="100"/>
    <n v="22.4894"/>
    <x v="1"/>
    <n v="100"/>
    <n v="22.4894"/>
    <n v="0"/>
    <n v="2248.94"/>
    <x v="1"/>
  </r>
  <r>
    <n v="28517"/>
    <s v="T54052"/>
    <x v="7"/>
    <x v="5"/>
    <s v="TEP Market-Based Rate Tariff"/>
    <s v="TSGT Reserve Share"/>
    <n v="238438"/>
    <n v="201806210300"/>
    <n v="201806210359"/>
    <n v="20180620"/>
    <m/>
    <x v="2"/>
    <s v="PP"/>
    <x v="4"/>
    <x v="3"/>
    <s v="NF"/>
    <s v="ST"/>
    <s v="D"/>
    <s v="FP"/>
    <x v="3"/>
    <n v="100"/>
    <n v="22.4894"/>
    <x v="1"/>
    <n v="100"/>
    <n v="22.4894"/>
    <n v="0"/>
    <n v="2248.94"/>
    <x v="1"/>
  </r>
  <r>
    <n v="28518"/>
    <s v="T54053"/>
    <x v="7"/>
    <x v="5"/>
    <s v="TEP Market-Based Rate Tariff"/>
    <s v="TSGT Reserve Share"/>
    <n v="238438"/>
    <n v="201806210400"/>
    <n v="201806210459"/>
    <n v="20180620"/>
    <m/>
    <x v="2"/>
    <s v="PP"/>
    <x v="4"/>
    <x v="3"/>
    <s v="NF"/>
    <s v="ST"/>
    <s v="D"/>
    <s v="FP"/>
    <x v="3"/>
    <n v="100"/>
    <n v="22.4894"/>
    <x v="1"/>
    <n v="100"/>
    <n v="22.4894"/>
    <n v="0"/>
    <n v="2248.94"/>
    <x v="1"/>
  </r>
  <r>
    <n v="28519"/>
    <s v="T54054"/>
    <x v="7"/>
    <x v="5"/>
    <s v="TEP Market-Based Rate Tariff"/>
    <s v="TSGT Reserve Share"/>
    <n v="238438"/>
    <n v="201806210500"/>
    <n v="201806210559"/>
    <n v="20180620"/>
    <m/>
    <x v="2"/>
    <s v="PP"/>
    <x v="4"/>
    <x v="3"/>
    <s v="NF"/>
    <s v="ST"/>
    <s v="D"/>
    <s v="FP"/>
    <x v="3"/>
    <n v="100"/>
    <n v="22.4894"/>
    <x v="1"/>
    <n v="100"/>
    <n v="22.4894"/>
    <n v="0"/>
    <n v="2248.94"/>
    <x v="1"/>
  </r>
  <r>
    <n v="28520"/>
    <s v="T54055"/>
    <x v="7"/>
    <x v="5"/>
    <s v="TEP Market-Based Rate Tariff"/>
    <s v="TSGT Reserve Share"/>
    <n v="238438"/>
    <n v="201806210600"/>
    <n v="201806210659"/>
    <n v="20180620"/>
    <m/>
    <x v="2"/>
    <s v="PP"/>
    <x v="4"/>
    <x v="3"/>
    <s v="NF"/>
    <s v="ST"/>
    <s v="D"/>
    <s v="FP"/>
    <x v="3"/>
    <n v="100"/>
    <n v="22.4894"/>
    <x v="1"/>
    <n v="100"/>
    <n v="22.4894"/>
    <n v="0"/>
    <n v="2248.94"/>
    <x v="1"/>
  </r>
  <r>
    <n v="28521"/>
    <s v="T54056"/>
    <x v="7"/>
    <x v="5"/>
    <s v="TEP Market-Based Rate Tariff"/>
    <s v="TSGT Reserve Share"/>
    <n v="238438"/>
    <n v="201806210700"/>
    <n v="201806210759"/>
    <n v="20180620"/>
    <m/>
    <x v="2"/>
    <s v="PP"/>
    <x v="4"/>
    <x v="3"/>
    <s v="NF"/>
    <s v="ST"/>
    <s v="D"/>
    <s v="FP"/>
    <x v="3"/>
    <n v="100"/>
    <n v="22.4894"/>
    <x v="1"/>
    <n v="100"/>
    <n v="22.4894"/>
    <n v="0"/>
    <n v="2248.94"/>
    <x v="1"/>
  </r>
  <r>
    <n v="28522"/>
    <s v="T54057"/>
    <x v="7"/>
    <x v="5"/>
    <s v="TEP Market-Based Rate Tariff"/>
    <s v="TSGT Reserve Share"/>
    <n v="238438"/>
    <n v="201806210800"/>
    <n v="201806210859"/>
    <n v="20180620"/>
    <m/>
    <x v="2"/>
    <s v="PP"/>
    <x v="4"/>
    <x v="3"/>
    <s v="NF"/>
    <s v="ST"/>
    <s v="D"/>
    <s v="FP"/>
    <x v="3"/>
    <n v="100"/>
    <n v="22.4894"/>
    <x v="1"/>
    <n v="100"/>
    <n v="22.4894"/>
    <n v="0"/>
    <n v="2248.94"/>
    <x v="1"/>
  </r>
  <r>
    <n v="28523"/>
    <s v="T54058"/>
    <x v="7"/>
    <x v="5"/>
    <s v="TEP Market-Based Rate Tariff"/>
    <s v="TSGT Reserve Share"/>
    <n v="238438"/>
    <n v="201806210900"/>
    <n v="201806210959"/>
    <n v="20180620"/>
    <m/>
    <x v="2"/>
    <s v="PP"/>
    <x v="4"/>
    <x v="3"/>
    <s v="NF"/>
    <s v="ST"/>
    <s v="D"/>
    <s v="FP"/>
    <x v="3"/>
    <n v="100"/>
    <n v="22.4894"/>
    <x v="1"/>
    <n v="100"/>
    <n v="22.4894"/>
    <n v="0"/>
    <n v="2248.94"/>
    <x v="1"/>
  </r>
  <r>
    <n v="28524"/>
    <s v="T54059"/>
    <x v="7"/>
    <x v="5"/>
    <s v="TEP Market-Based Rate Tariff"/>
    <s v="TSGT Reserve Share"/>
    <n v="238438"/>
    <n v="201806211000"/>
    <n v="201806211059"/>
    <n v="20180620"/>
    <m/>
    <x v="2"/>
    <s v="PP"/>
    <x v="4"/>
    <x v="3"/>
    <s v="NF"/>
    <s v="ST"/>
    <s v="D"/>
    <s v="FP"/>
    <x v="3"/>
    <n v="100"/>
    <n v="22.4894"/>
    <x v="1"/>
    <n v="100"/>
    <n v="22.4894"/>
    <n v="0"/>
    <n v="2248.94"/>
    <x v="1"/>
  </r>
  <r>
    <n v="28525"/>
    <s v="T54060"/>
    <x v="7"/>
    <x v="5"/>
    <s v="TEP Market-Based Rate Tariff"/>
    <s v="TSGT Reserve Share"/>
    <n v="238438"/>
    <n v="201806211100"/>
    <n v="201806211159"/>
    <n v="20180620"/>
    <m/>
    <x v="2"/>
    <s v="PP"/>
    <x v="4"/>
    <x v="3"/>
    <s v="NF"/>
    <s v="ST"/>
    <s v="D"/>
    <s v="FP"/>
    <x v="3"/>
    <n v="100"/>
    <n v="22.4894"/>
    <x v="1"/>
    <n v="100"/>
    <n v="22.4894"/>
    <n v="0"/>
    <n v="2248.94"/>
    <x v="1"/>
  </r>
  <r>
    <n v="28526"/>
    <s v="T54061"/>
    <x v="7"/>
    <x v="5"/>
    <s v="TEP Market-Based Rate Tariff"/>
    <s v="TSGT Reserve Share"/>
    <n v="238438"/>
    <n v="201806211200"/>
    <n v="201806211259"/>
    <n v="20180620"/>
    <m/>
    <x v="2"/>
    <s v="PP"/>
    <x v="4"/>
    <x v="3"/>
    <s v="NF"/>
    <s v="ST"/>
    <s v="D"/>
    <s v="FP"/>
    <x v="3"/>
    <n v="100"/>
    <n v="22.4894"/>
    <x v="1"/>
    <n v="100"/>
    <n v="22.4894"/>
    <n v="0"/>
    <n v="2248.94"/>
    <x v="1"/>
  </r>
  <r>
    <n v="28527"/>
    <s v="T54062"/>
    <x v="7"/>
    <x v="5"/>
    <s v="TEP Market-Based Rate Tariff"/>
    <s v="TSGT Reserve Share"/>
    <n v="238438"/>
    <n v="201806211300"/>
    <n v="201806211359"/>
    <n v="20180620"/>
    <m/>
    <x v="2"/>
    <s v="PP"/>
    <x v="4"/>
    <x v="3"/>
    <s v="NF"/>
    <s v="ST"/>
    <s v="D"/>
    <s v="FP"/>
    <x v="3"/>
    <n v="100"/>
    <n v="22.4894"/>
    <x v="1"/>
    <n v="100"/>
    <n v="22.4894"/>
    <n v="0"/>
    <n v="2248.94"/>
    <x v="1"/>
  </r>
  <r>
    <n v="28528"/>
    <s v="T54063"/>
    <x v="7"/>
    <x v="5"/>
    <s v="TEP Market-Based Rate Tariff"/>
    <s v="TSGT Reserve Share"/>
    <n v="238438"/>
    <n v="201806211400"/>
    <n v="201806211459"/>
    <n v="20180620"/>
    <m/>
    <x v="2"/>
    <s v="PP"/>
    <x v="4"/>
    <x v="3"/>
    <s v="NF"/>
    <s v="ST"/>
    <s v="D"/>
    <s v="FP"/>
    <x v="3"/>
    <n v="100"/>
    <n v="22.4894"/>
    <x v="1"/>
    <n v="100"/>
    <n v="22.4894"/>
    <n v="0"/>
    <n v="2248.94"/>
    <x v="1"/>
  </r>
  <r>
    <n v="28529"/>
    <s v="T54064"/>
    <x v="7"/>
    <x v="5"/>
    <s v="TEP Market-Based Rate Tariff"/>
    <s v="TSGT Reserve Share"/>
    <n v="238438"/>
    <n v="201806211500"/>
    <n v="201806211559"/>
    <n v="20180620"/>
    <m/>
    <x v="2"/>
    <s v="PP"/>
    <x v="4"/>
    <x v="3"/>
    <s v="NF"/>
    <s v="ST"/>
    <s v="D"/>
    <s v="FP"/>
    <x v="3"/>
    <n v="100"/>
    <n v="22.4894"/>
    <x v="1"/>
    <n v="100"/>
    <n v="22.4894"/>
    <n v="0"/>
    <n v="2248.94"/>
    <x v="1"/>
  </r>
  <r>
    <n v="28530"/>
    <s v="T54065"/>
    <x v="7"/>
    <x v="5"/>
    <s v="TEP Market-Based Rate Tariff"/>
    <s v="TSGT Reserve Share"/>
    <n v="238438"/>
    <n v="201806211600"/>
    <n v="201806211659"/>
    <n v="20180620"/>
    <m/>
    <x v="2"/>
    <s v="PP"/>
    <x v="4"/>
    <x v="3"/>
    <s v="NF"/>
    <s v="ST"/>
    <s v="D"/>
    <s v="FP"/>
    <x v="3"/>
    <n v="100"/>
    <n v="22.4894"/>
    <x v="1"/>
    <n v="100"/>
    <n v="22.4894"/>
    <n v="0"/>
    <n v="2248.94"/>
    <x v="1"/>
  </r>
  <r>
    <n v="28531"/>
    <s v="T54066"/>
    <x v="7"/>
    <x v="5"/>
    <s v="TEP Market-Based Rate Tariff"/>
    <s v="TSGT Reserve Share"/>
    <n v="238438"/>
    <n v="201806211700"/>
    <n v="201806211759"/>
    <n v="20180620"/>
    <m/>
    <x v="2"/>
    <s v="PP"/>
    <x v="4"/>
    <x v="3"/>
    <s v="NF"/>
    <s v="ST"/>
    <s v="D"/>
    <s v="FP"/>
    <x v="3"/>
    <n v="100"/>
    <n v="22.4894"/>
    <x v="1"/>
    <n v="100"/>
    <n v="22.4894"/>
    <n v="0"/>
    <n v="2248.94"/>
    <x v="1"/>
  </r>
  <r>
    <n v="28532"/>
    <s v="T54067"/>
    <x v="7"/>
    <x v="5"/>
    <s v="TEP Market-Based Rate Tariff"/>
    <s v="TSGT Reserve Share"/>
    <n v="238438"/>
    <n v="201806211800"/>
    <n v="201806211859"/>
    <n v="20180620"/>
    <m/>
    <x v="2"/>
    <s v="PP"/>
    <x v="4"/>
    <x v="3"/>
    <s v="NF"/>
    <s v="ST"/>
    <s v="D"/>
    <s v="FP"/>
    <x v="3"/>
    <n v="100"/>
    <n v="22.4894"/>
    <x v="1"/>
    <n v="100"/>
    <n v="22.4894"/>
    <n v="0"/>
    <n v="2248.94"/>
    <x v="1"/>
  </r>
  <r>
    <n v="28533"/>
    <s v="T54068"/>
    <x v="7"/>
    <x v="5"/>
    <s v="TEP Market-Based Rate Tariff"/>
    <s v="TSGT Reserve Share"/>
    <n v="238438"/>
    <n v="201806211900"/>
    <n v="201806211959"/>
    <n v="20180620"/>
    <m/>
    <x v="2"/>
    <s v="PP"/>
    <x v="4"/>
    <x v="3"/>
    <s v="NF"/>
    <s v="ST"/>
    <s v="D"/>
    <s v="FP"/>
    <x v="3"/>
    <n v="100"/>
    <n v="22.4894"/>
    <x v="1"/>
    <n v="100"/>
    <n v="22.4894"/>
    <n v="0"/>
    <n v="2248.94"/>
    <x v="1"/>
  </r>
  <r>
    <n v="28534"/>
    <s v="T54069"/>
    <x v="7"/>
    <x v="5"/>
    <s v="TEP Market-Based Rate Tariff"/>
    <s v="TSGT Reserve Share"/>
    <n v="238438"/>
    <n v="201806212000"/>
    <n v="201806212059"/>
    <n v="20180620"/>
    <m/>
    <x v="2"/>
    <s v="PP"/>
    <x v="4"/>
    <x v="3"/>
    <s v="NF"/>
    <s v="ST"/>
    <s v="D"/>
    <s v="FP"/>
    <x v="3"/>
    <n v="100"/>
    <n v="22.4894"/>
    <x v="1"/>
    <n v="100"/>
    <n v="22.4894"/>
    <n v="0"/>
    <n v="2248.94"/>
    <x v="1"/>
  </r>
  <r>
    <n v="28535"/>
    <s v="T54070"/>
    <x v="7"/>
    <x v="5"/>
    <s v="TEP Market-Based Rate Tariff"/>
    <s v="TSGT Reserve Share"/>
    <n v="238438"/>
    <n v="201806212100"/>
    <n v="201806212159"/>
    <n v="20180620"/>
    <m/>
    <x v="2"/>
    <s v="PP"/>
    <x v="4"/>
    <x v="3"/>
    <s v="NF"/>
    <s v="ST"/>
    <s v="D"/>
    <s v="FP"/>
    <x v="3"/>
    <n v="100"/>
    <n v="22.4894"/>
    <x v="1"/>
    <n v="100"/>
    <n v="22.4894"/>
    <n v="0"/>
    <n v="2248.94"/>
    <x v="1"/>
  </r>
  <r>
    <n v="28536"/>
    <s v="T54071"/>
    <x v="7"/>
    <x v="5"/>
    <s v="TEP Market-Based Rate Tariff"/>
    <s v="TSGT Reserve Share"/>
    <n v="238438"/>
    <n v="201806212200"/>
    <n v="201806212259"/>
    <n v="20180620"/>
    <m/>
    <x v="2"/>
    <s v="PP"/>
    <x v="4"/>
    <x v="3"/>
    <s v="NF"/>
    <s v="ST"/>
    <s v="D"/>
    <s v="FP"/>
    <x v="3"/>
    <n v="100"/>
    <n v="22.4894"/>
    <x v="1"/>
    <n v="100"/>
    <n v="22.4894"/>
    <n v="0"/>
    <n v="2248.94"/>
    <x v="1"/>
  </r>
  <r>
    <n v="28537"/>
    <s v="T54072"/>
    <x v="7"/>
    <x v="5"/>
    <s v="TEP Market-Based Rate Tariff"/>
    <s v="TSGT Reserve Share"/>
    <n v="238438"/>
    <n v="201806212300"/>
    <n v="201806212359"/>
    <n v="20180620"/>
    <m/>
    <x v="2"/>
    <s v="PP"/>
    <x v="4"/>
    <x v="3"/>
    <s v="NF"/>
    <s v="ST"/>
    <s v="D"/>
    <s v="FP"/>
    <x v="3"/>
    <n v="100"/>
    <n v="22.4894"/>
    <x v="1"/>
    <n v="100"/>
    <n v="22.4894"/>
    <n v="0"/>
    <n v="2248.94"/>
    <x v="1"/>
  </r>
  <r>
    <n v="28538"/>
    <s v="T54073"/>
    <x v="7"/>
    <x v="5"/>
    <s v="TEP Market-Based Rate Tariff"/>
    <s v="TSGT Reserve Share"/>
    <n v="238487"/>
    <n v="201806220000"/>
    <n v="201806220059"/>
    <n v="20180621"/>
    <m/>
    <x v="2"/>
    <s v="PP"/>
    <x v="4"/>
    <x v="3"/>
    <s v="NF"/>
    <s v="ST"/>
    <s v="D"/>
    <s v="FP"/>
    <x v="3"/>
    <n v="100"/>
    <n v="22.4894"/>
    <x v="1"/>
    <n v="100"/>
    <n v="22.4894"/>
    <n v="0"/>
    <n v="2248.94"/>
    <x v="1"/>
  </r>
  <r>
    <n v="28539"/>
    <s v="T54074"/>
    <x v="7"/>
    <x v="5"/>
    <s v="TEP Market-Based Rate Tariff"/>
    <s v="TSGT Reserve Share"/>
    <n v="238487"/>
    <n v="201806220100"/>
    <n v="201806220159"/>
    <n v="20180621"/>
    <m/>
    <x v="2"/>
    <s v="PP"/>
    <x v="4"/>
    <x v="3"/>
    <s v="NF"/>
    <s v="ST"/>
    <s v="D"/>
    <s v="FP"/>
    <x v="3"/>
    <n v="100"/>
    <n v="22.4894"/>
    <x v="1"/>
    <n v="100"/>
    <n v="22.4894"/>
    <n v="0"/>
    <n v="2248.94"/>
    <x v="1"/>
  </r>
  <r>
    <n v="28540"/>
    <s v="T54075"/>
    <x v="7"/>
    <x v="5"/>
    <s v="TEP Market-Based Rate Tariff"/>
    <s v="TSGT Reserve Share"/>
    <n v="238487"/>
    <n v="201806220200"/>
    <n v="201806220259"/>
    <n v="20180621"/>
    <m/>
    <x v="2"/>
    <s v="PP"/>
    <x v="4"/>
    <x v="3"/>
    <s v="NF"/>
    <s v="ST"/>
    <s v="D"/>
    <s v="FP"/>
    <x v="3"/>
    <n v="100"/>
    <n v="22.4894"/>
    <x v="1"/>
    <n v="100"/>
    <n v="22.4894"/>
    <n v="0"/>
    <n v="2248.94"/>
    <x v="1"/>
  </r>
  <r>
    <n v="28541"/>
    <s v="T54076"/>
    <x v="7"/>
    <x v="5"/>
    <s v="TEP Market-Based Rate Tariff"/>
    <s v="TSGT Reserve Share"/>
    <n v="238487"/>
    <n v="201806220300"/>
    <n v="201806220359"/>
    <n v="20180621"/>
    <m/>
    <x v="2"/>
    <s v="PP"/>
    <x v="4"/>
    <x v="3"/>
    <s v="NF"/>
    <s v="ST"/>
    <s v="D"/>
    <s v="FP"/>
    <x v="3"/>
    <n v="100"/>
    <n v="22.4894"/>
    <x v="1"/>
    <n v="100"/>
    <n v="22.4894"/>
    <n v="0"/>
    <n v="2248.94"/>
    <x v="1"/>
  </r>
  <r>
    <n v="28542"/>
    <s v="T54077"/>
    <x v="7"/>
    <x v="5"/>
    <s v="TEP Market-Based Rate Tariff"/>
    <s v="TSGT Reserve Share"/>
    <n v="238487"/>
    <n v="201806220400"/>
    <n v="201806220459"/>
    <n v="20180621"/>
    <m/>
    <x v="2"/>
    <s v="PP"/>
    <x v="4"/>
    <x v="3"/>
    <s v="NF"/>
    <s v="ST"/>
    <s v="D"/>
    <s v="FP"/>
    <x v="3"/>
    <n v="100"/>
    <n v="22.4894"/>
    <x v="1"/>
    <n v="100"/>
    <n v="22.4894"/>
    <n v="0"/>
    <n v="2248.94"/>
    <x v="1"/>
  </r>
  <r>
    <n v="28543"/>
    <s v="T54078"/>
    <x v="7"/>
    <x v="5"/>
    <s v="TEP Market-Based Rate Tariff"/>
    <s v="TSGT Reserve Share"/>
    <n v="238487"/>
    <n v="201806220500"/>
    <n v="201806220559"/>
    <n v="20180621"/>
    <m/>
    <x v="2"/>
    <s v="PP"/>
    <x v="4"/>
    <x v="3"/>
    <s v="NF"/>
    <s v="ST"/>
    <s v="D"/>
    <s v="FP"/>
    <x v="3"/>
    <n v="100"/>
    <n v="22.4894"/>
    <x v="1"/>
    <n v="100"/>
    <n v="22.4894"/>
    <n v="0"/>
    <n v="2248.94"/>
    <x v="1"/>
  </r>
  <r>
    <n v="28544"/>
    <s v="T54079"/>
    <x v="7"/>
    <x v="5"/>
    <s v="TEP Market-Based Rate Tariff"/>
    <s v="TSGT Reserve Share"/>
    <n v="238487"/>
    <n v="201806220600"/>
    <n v="201806220659"/>
    <n v="20180621"/>
    <m/>
    <x v="2"/>
    <s v="PP"/>
    <x v="4"/>
    <x v="3"/>
    <s v="NF"/>
    <s v="ST"/>
    <s v="D"/>
    <s v="FP"/>
    <x v="3"/>
    <n v="100"/>
    <n v="22.4894"/>
    <x v="1"/>
    <n v="100"/>
    <n v="22.4894"/>
    <n v="0"/>
    <n v="2248.94"/>
    <x v="1"/>
  </r>
  <r>
    <n v="28545"/>
    <s v="T54080"/>
    <x v="7"/>
    <x v="5"/>
    <s v="TEP Market-Based Rate Tariff"/>
    <s v="TSGT Reserve Share"/>
    <n v="238487"/>
    <n v="201806220700"/>
    <n v="201806220759"/>
    <n v="20180621"/>
    <m/>
    <x v="2"/>
    <s v="PP"/>
    <x v="4"/>
    <x v="3"/>
    <s v="NF"/>
    <s v="ST"/>
    <s v="D"/>
    <s v="FP"/>
    <x v="3"/>
    <n v="100"/>
    <n v="22.4894"/>
    <x v="1"/>
    <n v="100"/>
    <n v="22.4894"/>
    <n v="0"/>
    <n v="2248.94"/>
    <x v="1"/>
  </r>
  <r>
    <n v="28546"/>
    <s v="T54081"/>
    <x v="7"/>
    <x v="5"/>
    <s v="TEP Market-Based Rate Tariff"/>
    <s v="TSGT Reserve Share"/>
    <n v="238487"/>
    <n v="201806220800"/>
    <n v="201806220859"/>
    <n v="20180621"/>
    <m/>
    <x v="2"/>
    <s v="PP"/>
    <x v="4"/>
    <x v="3"/>
    <s v="NF"/>
    <s v="ST"/>
    <s v="D"/>
    <s v="FP"/>
    <x v="3"/>
    <n v="100"/>
    <n v="22.4894"/>
    <x v="1"/>
    <n v="100"/>
    <n v="22.4894"/>
    <n v="0"/>
    <n v="2248.94"/>
    <x v="1"/>
  </r>
  <r>
    <n v="28547"/>
    <s v="T54082"/>
    <x v="7"/>
    <x v="5"/>
    <s v="TEP Market-Based Rate Tariff"/>
    <s v="TSGT Reserve Share"/>
    <n v="238487"/>
    <n v="201806220900"/>
    <n v="201806220959"/>
    <n v="20180621"/>
    <m/>
    <x v="2"/>
    <s v="PP"/>
    <x v="4"/>
    <x v="3"/>
    <s v="NF"/>
    <s v="ST"/>
    <s v="D"/>
    <s v="FP"/>
    <x v="3"/>
    <n v="100"/>
    <n v="22.4894"/>
    <x v="1"/>
    <n v="100"/>
    <n v="22.4894"/>
    <n v="0"/>
    <n v="2248.94"/>
    <x v="1"/>
  </r>
  <r>
    <n v="28548"/>
    <s v="T54083"/>
    <x v="7"/>
    <x v="5"/>
    <s v="TEP Market-Based Rate Tariff"/>
    <s v="TSGT Reserve Share"/>
    <n v="238487"/>
    <n v="201806221000"/>
    <n v="201806221059"/>
    <n v="20180621"/>
    <m/>
    <x v="2"/>
    <s v="PP"/>
    <x v="4"/>
    <x v="3"/>
    <s v="NF"/>
    <s v="ST"/>
    <s v="D"/>
    <s v="FP"/>
    <x v="3"/>
    <n v="100"/>
    <n v="22.4894"/>
    <x v="1"/>
    <n v="100"/>
    <n v="22.4894"/>
    <n v="0"/>
    <n v="2248.94"/>
    <x v="1"/>
  </r>
  <r>
    <n v="28549"/>
    <s v="T54084"/>
    <x v="7"/>
    <x v="5"/>
    <s v="TEP Market-Based Rate Tariff"/>
    <s v="TSGT Reserve Share"/>
    <n v="238487"/>
    <n v="201806221100"/>
    <n v="201806221159"/>
    <n v="20180621"/>
    <m/>
    <x v="2"/>
    <s v="PP"/>
    <x v="4"/>
    <x v="3"/>
    <s v="NF"/>
    <s v="ST"/>
    <s v="D"/>
    <s v="FP"/>
    <x v="3"/>
    <n v="100"/>
    <n v="22.4894"/>
    <x v="1"/>
    <n v="100"/>
    <n v="22.4894"/>
    <n v="0"/>
    <n v="2248.94"/>
    <x v="1"/>
  </r>
  <r>
    <n v="28550"/>
    <s v="T54085"/>
    <x v="7"/>
    <x v="5"/>
    <s v="TEP Market-Based Rate Tariff"/>
    <s v="TSGT Reserve Share"/>
    <n v="238487"/>
    <n v="201806221200"/>
    <n v="201806221259"/>
    <n v="20180621"/>
    <m/>
    <x v="2"/>
    <s v="PP"/>
    <x v="4"/>
    <x v="3"/>
    <s v="NF"/>
    <s v="ST"/>
    <s v="D"/>
    <s v="FP"/>
    <x v="3"/>
    <n v="100"/>
    <n v="22.4894"/>
    <x v="1"/>
    <n v="100"/>
    <n v="22.4894"/>
    <n v="0"/>
    <n v="2248.94"/>
    <x v="1"/>
  </r>
  <r>
    <n v="28551"/>
    <s v="T54086"/>
    <x v="7"/>
    <x v="5"/>
    <s v="TEP Market-Based Rate Tariff"/>
    <s v="TSGT Reserve Share"/>
    <n v="238487"/>
    <n v="201806221300"/>
    <n v="201806221359"/>
    <n v="20180621"/>
    <m/>
    <x v="2"/>
    <s v="PP"/>
    <x v="4"/>
    <x v="3"/>
    <s v="NF"/>
    <s v="ST"/>
    <s v="D"/>
    <s v="FP"/>
    <x v="3"/>
    <n v="100"/>
    <n v="22.4894"/>
    <x v="1"/>
    <n v="100"/>
    <n v="22.4894"/>
    <n v="0"/>
    <n v="2248.94"/>
    <x v="1"/>
  </r>
  <r>
    <n v="28552"/>
    <s v="T54087"/>
    <x v="7"/>
    <x v="5"/>
    <s v="TEP Market-Based Rate Tariff"/>
    <s v="TSGT Reserve Share"/>
    <n v="238487"/>
    <n v="201806221400"/>
    <n v="201806221459"/>
    <n v="20180621"/>
    <m/>
    <x v="2"/>
    <s v="PP"/>
    <x v="4"/>
    <x v="3"/>
    <s v="NF"/>
    <s v="ST"/>
    <s v="D"/>
    <s v="FP"/>
    <x v="3"/>
    <n v="100"/>
    <n v="22.4894"/>
    <x v="1"/>
    <n v="100"/>
    <n v="22.4894"/>
    <n v="0"/>
    <n v="2248.94"/>
    <x v="1"/>
  </r>
  <r>
    <n v="28553"/>
    <s v="T54088"/>
    <x v="7"/>
    <x v="5"/>
    <s v="TEP Market-Based Rate Tariff"/>
    <s v="TSGT Reserve Share"/>
    <n v="238487"/>
    <n v="201806221500"/>
    <n v="201806221559"/>
    <n v="20180621"/>
    <m/>
    <x v="2"/>
    <s v="PP"/>
    <x v="4"/>
    <x v="3"/>
    <s v="NF"/>
    <s v="ST"/>
    <s v="D"/>
    <s v="FP"/>
    <x v="3"/>
    <n v="100"/>
    <n v="22.4894"/>
    <x v="1"/>
    <n v="100"/>
    <n v="22.4894"/>
    <n v="0"/>
    <n v="2248.94"/>
    <x v="1"/>
  </r>
  <r>
    <n v="28554"/>
    <s v="T54089"/>
    <x v="7"/>
    <x v="5"/>
    <s v="TEP Market-Based Rate Tariff"/>
    <s v="TSGT Reserve Share"/>
    <n v="238487"/>
    <n v="201806221600"/>
    <n v="201806221659"/>
    <n v="20180621"/>
    <m/>
    <x v="2"/>
    <s v="PP"/>
    <x v="4"/>
    <x v="3"/>
    <s v="NF"/>
    <s v="ST"/>
    <s v="D"/>
    <s v="FP"/>
    <x v="3"/>
    <n v="100"/>
    <n v="22.4894"/>
    <x v="1"/>
    <n v="100"/>
    <n v="22.4894"/>
    <n v="0"/>
    <n v="2248.94"/>
    <x v="1"/>
  </r>
  <r>
    <n v="28555"/>
    <s v="T54090"/>
    <x v="7"/>
    <x v="5"/>
    <s v="TEP Market-Based Rate Tariff"/>
    <s v="TSGT Reserve Share"/>
    <n v="238487"/>
    <n v="201806221700"/>
    <n v="201806221759"/>
    <n v="20180621"/>
    <m/>
    <x v="2"/>
    <s v="PP"/>
    <x v="4"/>
    <x v="3"/>
    <s v="NF"/>
    <s v="ST"/>
    <s v="D"/>
    <s v="FP"/>
    <x v="3"/>
    <n v="100"/>
    <n v="22.4894"/>
    <x v="1"/>
    <n v="100"/>
    <n v="22.4894"/>
    <n v="0"/>
    <n v="2248.94"/>
    <x v="1"/>
  </r>
  <r>
    <n v="28556"/>
    <s v="T54091"/>
    <x v="7"/>
    <x v="5"/>
    <s v="TEP Market-Based Rate Tariff"/>
    <s v="TSGT Reserve Share"/>
    <n v="238487"/>
    <n v="201806221800"/>
    <n v="201806221859"/>
    <n v="20180621"/>
    <m/>
    <x v="2"/>
    <s v="PP"/>
    <x v="4"/>
    <x v="3"/>
    <s v="NF"/>
    <s v="ST"/>
    <s v="D"/>
    <s v="FP"/>
    <x v="3"/>
    <n v="100"/>
    <n v="22.4894"/>
    <x v="1"/>
    <n v="100"/>
    <n v="22.4894"/>
    <n v="0"/>
    <n v="2248.94"/>
    <x v="1"/>
  </r>
  <r>
    <n v="28557"/>
    <s v="T54092"/>
    <x v="7"/>
    <x v="5"/>
    <s v="TEP Market-Based Rate Tariff"/>
    <s v="TSGT Reserve Share"/>
    <n v="238487"/>
    <n v="201806221900"/>
    <n v="201806221959"/>
    <n v="20180621"/>
    <m/>
    <x v="2"/>
    <s v="PP"/>
    <x v="4"/>
    <x v="3"/>
    <s v="NF"/>
    <s v="ST"/>
    <s v="D"/>
    <s v="FP"/>
    <x v="3"/>
    <n v="100"/>
    <n v="22.4894"/>
    <x v="1"/>
    <n v="100"/>
    <n v="22.4894"/>
    <n v="0"/>
    <n v="2248.94"/>
    <x v="1"/>
  </r>
  <r>
    <n v="28558"/>
    <s v="T54093"/>
    <x v="7"/>
    <x v="5"/>
    <s v="TEP Market-Based Rate Tariff"/>
    <s v="TSGT Reserve Share"/>
    <n v="238487"/>
    <n v="201806222000"/>
    <n v="201806222059"/>
    <n v="20180621"/>
    <m/>
    <x v="2"/>
    <s v="PP"/>
    <x v="4"/>
    <x v="3"/>
    <s v="NF"/>
    <s v="ST"/>
    <s v="D"/>
    <s v="FP"/>
    <x v="3"/>
    <n v="100"/>
    <n v="22.4894"/>
    <x v="1"/>
    <n v="100"/>
    <n v="22.4894"/>
    <n v="0"/>
    <n v="2248.94"/>
    <x v="1"/>
  </r>
  <r>
    <n v="28559"/>
    <s v="T54094"/>
    <x v="7"/>
    <x v="5"/>
    <s v="TEP Market-Based Rate Tariff"/>
    <s v="TSGT Reserve Share"/>
    <n v="238487"/>
    <n v="201806222100"/>
    <n v="201806222159"/>
    <n v="20180621"/>
    <m/>
    <x v="2"/>
    <s v="PP"/>
    <x v="4"/>
    <x v="3"/>
    <s v="NF"/>
    <s v="ST"/>
    <s v="D"/>
    <s v="FP"/>
    <x v="3"/>
    <n v="100"/>
    <n v="22.4894"/>
    <x v="1"/>
    <n v="100"/>
    <n v="22.4894"/>
    <n v="0"/>
    <n v="2248.94"/>
    <x v="1"/>
  </r>
  <r>
    <n v="28560"/>
    <s v="T54095"/>
    <x v="7"/>
    <x v="5"/>
    <s v="TEP Market-Based Rate Tariff"/>
    <s v="TSGT Reserve Share"/>
    <n v="238487"/>
    <n v="201806222200"/>
    <n v="201806222259"/>
    <n v="20180621"/>
    <m/>
    <x v="2"/>
    <s v="PP"/>
    <x v="4"/>
    <x v="3"/>
    <s v="NF"/>
    <s v="ST"/>
    <s v="D"/>
    <s v="FP"/>
    <x v="3"/>
    <n v="100"/>
    <n v="22.4894"/>
    <x v="1"/>
    <n v="100"/>
    <n v="22.4894"/>
    <n v="0"/>
    <n v="2248.94"/>
    <x v="1"/>
  </r>
  <r>
    <n v="28561"/>
    <s v="T54096"/>
    <x v="7"/>
    <x v="5"/>
    <s v="TEP Market-Based Rate Tariff"/>
    <s v="TSGT Reserve Share"/>
    <n v="238487"/>
    <n v="201806222300"/>
    <n v="201806222359"/>
    <n v="20180621"/>
    <m/>
    <x v="2"/>
    <s v="PP"/>
    <x v="4"/>
    <x v="3"/>
    <s v="NF"/>
    <s v="ST"/>
    <s v="D"/>
    <s v="FP"/>
    <x v="3"/>
    <n v="100"/>
    <n v="22.4894"/>
    <x v="1"/>
    <n v="100"/>
    <n v="22.4894"/>
    <n v="0"/>
    <n v="2248.94"/>
    <x v="1"/>
  </r>
  <r>
    <n v="28562"/>
    <s v="T54097"/>
    <x v="7"/>
    <x v="5"/>
    <s v="TEP Market-Based Rate Tariff"/>
    <s v="TSGT Reserve Share"/>
    <n v="238487"/>
    <n v="201806230000"/>
    <n v="201806230059"/>
    <n v="20180621"/>
    <m/>
    <x v="2"/>
    <s v="PP"/>
    <x v="4"/>
    <x v="3"/>
    <s v="NF"/>
    <s v="ST"/>
    <s v="D"/>
    <s v="FP"/>
    <x v="3"/>
    <n v="100"/>
    <n v="22.4894"/>
    <x v="1"/>
    <n v="100"/>
    <n v="22.4894"/>
    <n v="0"/>
    <n v="2248.94"/>
    <x v="1"/>
  </r>
  <r>
    <n v="28563"/>
    <s v="T54098"/>
    <x v="7"/>
    <x v="5"/>
    <s v="TEP Market-Based Rate Tariff"/>
    <s v="TSGT Reserve Share"/>
    <n v="238487"/>
    <n v="201806230100"/>
    <n v="201806230159"/>
    <n v="20180621"/>
    <m/>
    <x v="2"/>
    <s v="PP"/>
    <x v="4"/>
    <x v="3"/>
    <s v="NF"/>
    <s v="ST"/>
    <s v="D"/>
    <s v="FP"/>
    <x v="3"/>
    <n v="100"/>
    <n v="22.4894"/>
    <x v="1"/>
    <n v="100"/>
    <n v="22.4894"/>
    <n v="0"/>
    <n v="2248.94"/>
    <x v="1"/>
  </r>
  <r>
    <n v="28564"/>
    <s v="T54099"/>
    <x v="7"/>
    <x v="5"/>
    <s v="TEP Market-Based Rate Tariff"/>
    <s v="TSGT Reserve Share"/>
    <n v="238487"/>
    <n v="201806230200"/>
    <n v="201806230259"/>
    <n v="20180621"/>
    <m/>
    <x v="2"/>
    <s v="PP"/>
    <x v="4"/>
    <x v="3"/>
    <s v="NF"/>
    <s v="ST"/>
    <s v="D"/>
    <s v="FP"/>
    <x v="3"/>
    <n v="100"/>
    <n v="22.4894"/>
    <x v="1"/>
    <n v="100"/>
    <n v="22.4894"/>
    <n v="0"/>
    <n v="2248.94"/>
    <x v="1"/>
  </r>
  <r>
    <n v="28565"/>
    <s v="T54100"/>
    <x v="7"/>
    <x v="5"/>
    <s v="TEP Market-Based Rate Tariff"/>
    <s v="TSGT Reserve Share"/>
    <n v="238487"/>
    <n v="201806230300"/>
    <n v="201806230359"/>
    <n v="20180621"/>
    <m/>
    <x v="2"/>
    <s v="PP"/>
    <x v="4"/>
    <x v="3"/>
    <s v="NF"/>
    <s v="ST"/>
    <s v="D"/>
    <s v="FP"/>
    <x v="3"/>
    <n v="100"/>
    <n v="22.4894"/>
    <x v="1"/>
    <n v="100"/>
    <n v="22.4894"/>
    <n v="0"/>
    <n v="2248.94"/>
    <x v="1"/>
  </r>
  <r>
    <n v="28566"/>
    <s v="T54101"/>
    <x v="7"/>
    <x v="5"/>
    <s v="TEP Market-Based Rate Tariff"/>
    <s v="TSGT Reserve Share"/>
    <n v="238487"/>
    <n v="201806230400"/>
    <n v="201806230459"/>
    <n v="20180621"/>
    <m/>
    <x v="2"/>
    <s v="PP"/>
    <x v="4"/>
    <x v="3"/>
    <s v="NF"/>
    <s v="ST"/>
    <s v="D"/>
    <s v="FP"/>
    <x v="3"/>
    <n v="100"/>
    <n v="22.4894"/>
    <x v="1"/>
    <n v="100"/>
    <n v="22.4894"/>
    <n v="0"/>
    <n v="2248.94"/>
    <x v="1"/>
  </r>
  <r>
    <n v="28567"/>
    <s v="T54102"/>
    <x v="7"/>
    <x v="5"/>
    <s v="TEP Market-Based Rate Tariff"/>
    <s v="TSGT Reserve Share"/>
    <n v="238487"/>
    <n v="201806230500"/>
    <n v="201806230559"/>
    <n v="20180621"/>
    <m/>
    <x v="2"/>
    <s v="PP"/>
    <x v="4"/>
    <x v="3"/>
    <s v="NF"/>
    <s v="ST"/>
    <s v="D"/>
    <s v="FP"/>
    <x v="3"/>
    <n v="100"/>
    <n v="22.4894"/>
    <x v="1"/>
    <n v="100"/>
    <n v="22.4894"/>
    <n v="0"/>
    <n v="2248.94"/>
    <x v="1"/>
  </r>
  <r>
    <n v="28568"/>
    <s v="T54103"/>
    <x v="7"/>
    <x v="5"/>
    <s v="TEP Market-Based Rate Tariff"/>
    <s v="TSGT Reserve Share"/>
    <n v="238487"/>
    <n v="201806230600"/>
    <n v="201806230659"/>
    <n v="20180621"/>
    <m/>
    <x v="2"/>
    <s v="PP"/>
    <x v="4"/>
    <x v="3"/>
    <s v="NF"/>
    <s v="ST"/>
    <s v="D"/>
    <s v="FP"/>
    <x v="3"/>
    <n v="100"/>
    <n v="22.4894"/>
    <x v="1"/>
    <n v="100"/>
    <n v="22.4894"/>
    <n v="0"/>
    <n v="2248.94"/>
    <x v="1"/>
  </r>
  <r>
    <n v="28569"/>
    <s v="T54104"/>
    <x v="7"/>
    <x v="5"/>
    <s v="TEP Market-Based Rate Tariff"/>
    <s v="TSGT Reserve Share"/>
    <n v="238487"/>
    <n v="201806230700"/>
    <n v="201806230759"/>
    <n v="20180621"/>
    <m/>
    <x v="2"/>
    <s v="PP"/>
    <x v="4"/>
    <x v="3"/>
    <s v="NF"/>
    <s v="ST"/>
    <s v="D"/>
    <s v="FP"/>
    <x v="3"/>
    <n v="100"/>
    <n v="22.4894"/>
    <x v="1"/>
    <n v="100"/>
    <n v="22.4894"/>
    <n v="0"/>
    <n v="2248.94"/>
    <x v="1"/>
  </r>
  <r>
    <n v="28570"/>
    <s v="T54105"/>
    <x v="7"/>
    <x v="5"/>
    <s v="TEP Market-Based Rate Tariff"/>
    <s v="TSGT Reserve Share"/>
    <n v="238487"/>
    <n v="201806230800"/>
    <n v="201806230859"/>
    <n v="20180621"/>
    <m/>
    <x v="2"/>
    <s v="PP"/>
    <x v="4"/>
    <x v="3"/>
    <s v="NF"/>
    <s v="ST"/>
    <s v="D"/>
    <s v="FP"/>
    <x v="3"/>
    <n v="100"/>
    <n v="22.4894"/>
    <x v="1"/>
    <n v="100"/>
    <n v="22.4894"/>
    <n v="0"/>
    <n v="2248.94"/>
    <x v="1"/>
  </r>
  <r>
    <n v="28571"/>
    <s v="T54106"/>
    <x v="7"/>
    <x v="5"/>
    <s v="TEP Market-Based Rate Tariff"/>
    <s v="TSGT Reserve Share"/>
    <n v="238487"/>
    <n v="201806230900"/>
    <n v="201806230959"/>
    <n v="20180621"/>
    <m/>
    <x v="2"/>
    <s v="PP"/>
    <x v="4"/>
    <x v="3"/>
    <s v="NF"/>
    <s v="ST"/>
    <s v="D"/>
    <s v="FP"/>
    <x v="3"/>
    <n v="100"/>
    <n v="22.4894"/>
    <x v="1"/>
    <n v="100"/>
    <n v="22.4894"/>
    <n v="0"/>
    <n v="2248.94"/>
    <x v="1"/>
  </r>
  <r>
    <n v="28572"/>
    <s v="T54107"/>
    <x v="7"/>
    <x v="5"/>
    <s v="TEP Market-Based Rate Tariff"/>
    <s v="TSGT Reserve Share"/>
    <n v="238487"/>
    <n v="201806231000"/>
    <n v="201806231059"/>
    <n v="20180621"/>
    <m/>
    <x v="2"/>
    <s v="PP"/>
    <x v="4"/>
    <x v="3"/>
    <s v="NF"/>
    <s v="ST"/>
    <s v="D"/>
    <s v="FP"/>
    <x v="3"/>
    <n v="100"/>
    <n v="22.4894"/>
    <x v="1"/>
    <n v="100"/>
    <n v="22.4894"/>
    <n v="0"/>
    <n v="2248.94"/>
    <x v="1"/>
  </r>
  <r>
    <n v="28573"/>
    <s v="T54108"/>
    <x v="7"/>
    <x v="5"/>
    <s v="TEP Market-Based Rate Tariff"/>
    <s v="TSGT Reserve Share"/>
    <n v="238487"/>
    <n v="201806231100"/>
    <n v="201806231159"/>
    <n v="20180621"/>
    <m/>
    <x v="2"/>
    <s v="PP"/>
    <x v="4"/>
    <x v="3"/>
    <s v="NF"/>
    <s v="ST"/>
    <s v="D"/>
    <s v="FP"/>
    <x v="3"/>
    <n v="100"/>
    <n v="22.4894"/>
    <x v="1"/>
    <n v="100"/>
    <n v="22.4894"/>
    <n v="0"/>
    <n v="2248.94"/>
    <x v="1"/>
  </r>
  <r>
    <n v="28574"/>
    <s v="T54109"/>
    <x v="7"/>
    <x v="5"/>
    <s v="TEP Market-Based Rate Tariff"/>
    <s v="TSGT Reserve Share"/>
    <n v="238487"/>
    <n v="201806231200"/>
    <n v="201806231259"/>
    <n v="20180621"/>
    <m/>
    <x v="2"/>
    <s v="PP"/>
    <x v="4"/>
    <x v="3"/>
    <s v="NF"/>
    <s v="ST"/>
    <s v="D"/>
    <s v="FP"/>
    <x v="3"/>
    <n v="100"/>
    <n v="22.4894"/>
    <x v="1"/>
    <n v="100"/>
    <n v="22.4894"/>
    <n v="0"/>
    <n v="2248.94"/>
    <x v="1"/>
  </r>
  <r>
    <n v="28575"/>
    <s v="T54110"/>
    <x v="7"/>
    <x v="5"/>
    <s v="TEP Market-Based Rate Tariff"/>
    <s v="TSGT Reserve Share"/>
    <n v="238487"/>
    <n v="201806231300"/>
    <n v="201806231359"/>
    <n v="20180621"/>
    <m/>
    <x v="2"/>
    <s v="PP"/>
    <x v="4"/>
    <x v="3"/>
    <s v="NF"/>
    <s v="ST"/>
    <s v="D"/>
    <s v="FP"/>
    <x v="3"/>
    <n v="100"/>
    <n v="22.4894"/>
    <x v="1"/>
    <n v="100"/>
    <n v="22.4894"/>
    <n v="0"/>
    <n v="2248.94"/>
    <x v="1"/>
  </r>
  <r>
    <n v="28576"/>
    <s v="T54111"/>
    <x v="7"/>
    <x v="5"/>
    <s v="TEP Market-Based Rate Tariff"/>
    <s v="TSGT Reserve Share"/>
    <n v="238487"/>
    <n v="201806231400"/>
    <n v="201806231459"/>
    <n v="20180621"/>
    <m/>
    <x v="2"/>
    <s v="PP"/>
    <x v="4"/>
    <x v="3"/>
    <s v="NF"/>
    <s v="ST"/>
    <s v="D"/>
    <s v="FP"/>
    <x v="3"/>
    <n v="100"/>
    <n v="22.4894"/>
    <x v="1"/>
    <n v="100"/>
    <n v="22.4894"/>
    <n v="0"/>
    <n v="2248.94"/>
    <x v="1"/>
  </r>
  <r>
    <n v="28577"/>
    <s v="T54112"/>
    <x v="7"/>
    <x v="5"/>
    <s v="TEP Market-Based Rate Tariff"/>
    <s v="TSGT Reserve Share"/>
    <n v="238487"/>
    <n v="201806231500"/>
    <n v="201806231559"/>
    <n v="20180621"/>
    <m/>
    <x v="2"/>
    <s v="PP"/>
    <x v="4"/>
    <x v="3"/>
    <s v="NF"/>
    <s v="ST"/>
    <s v="D"/>
    <s v="FP"/>
    <x v="3"/>
    <n v="100"/>
    <n v="22.4894"/>
    <x v="1"/>
    <n v="100"/>
    <n v="22.4894"/>
    <n v="0"/>
    <n v="2248.94"/>
    <x v="1"/>
  </r>
  <r>
    <n v="28578"/>
    <s v="T54113"/>
    <x v="7"/>
    <x v="5"/>
    <s v="TEP Market-Based Rate Tariff"/>
    <s v="TSGT Reserve Share"/>
    <n v="238487"/>
    <n v="201806231600"/>
    <n v="201806231659"/>
    <n v="20180621"/>
    <m/>
    <x v="2"/>
    <s v="PP"/>
    <x v="4"/>
    <x v="3"/>
    <s v="NF"/>
    <s v="ST"/>
    <s v="D"/>
    <s v="FP"/>
    <x v="3"/>
    <n v="100"/>
    <n v="22.4894"/>
    <x v="1"/>
    <n v="100"/>
    <n v="22.4894"/>
    <n v="0"/>
    <n v="2248.94"/>
    <x v="1"/>
  </r>
  <r>
    <n v="28579"/>
    <s v="T54114"/>
    <x v="7"/>
    <x v="5"/>
    <s v="TEP Market-Based Rate Tariff"/>
    <s v="TSGT Reserve Share"/>
    <n v="238487"/>
    <n v="201806231700"/>
    <n v="201806231759"/>
    <n v="20180621"/>
    <m/>
    <x v="2"/>
    <s v="PP"/>
    <x v="4"/>
    <x v="3"/>
    <s v="NF"/>
    <s v="ST"/>
    <s v="D"/>
    <s v="FP"/>
    <x v="3"/>
    <n v="100"/>
    <n v="22.4894"/>
    <x v="1"/>
    <n v="100"/>
    <n v="22.4894"/>
    <n v="0"/>
    <n v="2248.94"/>
    <x v="1"/>
  </r>
  <r>
    <n v="28580"/>
    <s v="T54115"/>
    <x v="7"/>
    <x v="5"/>
    <s v="TEP Market-Based Rate Tariff"/>
    <s v="TSGT Reserve Share"/>
    <n v="238487"/>
    <n v="201806231800"/>
    <n v="201806231859"/>
    <n v="20180621"/>
    <m/>
    <x v="2"/>
    <s v="PP"/>
    <x v="4"/>
    <x v="3"/>
    <s v="NF"/>
    <s v="ST"/>
    <s v="D"/>
    <s v="FP"/>
    <x v="3"/>
    <n v="100"/>
    <n v="22.4894"/>
    <x v="1"/>
    <n v="100"/>
    <n v="22.4894"/>
    <n v="0"/>
    <n v="2248.94"/>
    <x v="1"/>
  </r>
  <r>
    <n v="28581"/>
    <s v="T54116"/>
    <x v="7"/>
    <x v="5"/>
    <s v="TEP Market-Based Rate Tariff"/>
    <s v="TSGT Reserve Share"/>
    <n v="238487"/>
    <n v="201806231900"/>
    <n v="201806231959"/>
    <n v="20180621"/>
    <m/>
    <x v="2"/>
    <s v="PP"/>
    <x v="4"/>
    <x v="3"/>
    <s v="NF"/>
    <s v="ST"/>
    <s v="D"/>
    <s v="FP"/>
    <x v="3"/>
    <n v="100"/>
    <n v="22.4894"/>
    <x v="1"/>
    <n v="100"/>
    <n v="22.4894"/>
    <n v="0"/>
    <n v="2248.94"/>
    <x v="1"/>
  </r>
  <r>
    <n v="28582"/>
    <s v="T54117"/>
    <x v="7"/>
    <x v="5"/>
    <s v="TEP Market-Based Rate Tariff"/>
    <s v="TSGT Reserve Share"/>
    <n v="238487"/>
    <n v="201806232000"/>
    <n v="201806232059"/>
    <n v="20180621"/>
    <m/>
    <x v="2"/>
    <s v="PP"/>
    <x v="4"/>
    <x v="3"/>
    <s v="NF"/>
    <s v="ST"/>
    <s v="D"/>
    <s v="FP"/>
    <x v="3"/>
    <n v="100"/>
    <n v="22.4894"/>
    <x v="1"/>
    <n v="100"/>
    <n v="22.4894"/>
    <n v="0"/>
    <n v="2248.94"/>
    <x v="1"/>
  </r>
  <r>
    <n v="28583"/>
    <s v="T54118"/>
    <x v="7"/>
    <x v="5"/>
    <s v="TEP Market-Based Rate Tariff"/>
    <s v="TSGT Reserve Share"/>
    <n v="238487"/>
    <n v="201806232100"/>
    <n v="201806232159"/>
    <n v="20180621"/>
    <m/>
    <x v="2"/>
    <s v="PP"/>
    <x v="4"/>
    <x v="3"/>
    <s v="NF"/>
    <s v="ST"/>
    <s v="D"/>
    <s v="FP"/>
    <x v="3"/>
    <n v="100"/>
    <n v="22.4894"/>
    <x v="1"/>
    <n v="100"/>
    <n v="22.4894"/>
    <n v="0"/>
    <n v="2248.94"/>
    <x v="1"/>
  </r>
  <r>
    <n v="28584"/>
    <s v="T54119"/>
    <x v="7"/>
    <x v="5"/>
    <s v="TEP Market-Based Rate Tariff"/>
    <s v="TSGT Reserve Share"/>
    <n v="238487"/>
    <n v="201806232200"/>
    <n v="201806232259"/>
    <n v="20180621"/>
    <m/>
    <x v="2"/>
    <s v="PP"/>
    <x v="4"/>
    <x v="3"/>
    <s v="NF"/>
    <s v="ST"/>
    <s v="D"/>
    <s v="FP"/>
    <x v="3"/>
    <n v="100"/>
    <n v="22.4894"/>
    <x v="1"/>
    <n v="100"/>
    <n v="22.4894"/>
    <n v="0"/>
    <n v="2248.94"/>
    <x v="1"/>
  </r>
  <r>
    <n v="28585"/>
    <s v="T54120"/>
    <x v="7"/>
    <x v="5"/>
    <s v="TEP Market-Based Rate Tariff"/>
    <s v="TSGT Reserve Share"/>
    <n v="238487"/>
    <n v="201806232300"/>
    <n v="201806232359"/>
    <n v="20180621"/>
    <m/>
    <x v="2"/>
    <s v="PP"/>
    <x v="4"/>
    <x v="3"/>
    <s v="NF"/>
    <s v="ST"/>
    <s v="D"/>
    <s v="FP"/>
    <x v="3"/>
    <n v="100"/>
    <n v="22.4894"/>
    <x v="1"/>
    <n v="100"/>
    <n v="22.4894"/>
    <n v="0"/>
    <n v="2248.94"/>
    <x v="1"/>
  </r>
  <r>
    <n v="28586"/>
    <s v="T54121"/>
    <x v="7"/>
    <x v="5"/>
    <s v="TEP Market-Based Rate Tariff"/>
    <s v="TSGT Reserve Share"/>
    <n v="238534"/>
    <n v="201806240000"/>
    <n v="201806240059"/>
    <n v="20180622"/>
    <m/>
    <x v="2"/>
    <s v="PP"/>
    <x v="4"/>
    <x v="3"/>
    <s v="NF"/>
    <s v="ST"/>
    <s v="D"/>
    <s v="OP"/>
    <x v="3"/>
    <n v="100"/>
    <n v="22.4894"/>
    <x v="1"/>
    <n v="100"/>
    <n v="22.4894"/>
    <n v="0"/>
    <n v="2248.94"/>
    <x v="1"/>
  </r>
  <r>
    <n v="28587"/>
    <s v="T54122"/>
    <x v="7"/>
    <x v="5"/>
    <s v="TEP Market-Based Rate Tariff"/>
    <s v="TSGT Reserve Share"/>
    <n v="238534"/>
    <n v="201806240100"/>
    <n v="201806240159"/>
    <n v="20180622"/>
    <m/>
    <x v="2"/>
    <s v="PP"/>
    <x v="4"/>
    <x v="3"/>
    <s v="NF"/>
    <s v="ST"/>
    <s v="D"/>
    <s v="OP"/>
    <x v="3"/>
    <n v="100"/>
    <n v="22.4894"/>
    <x v="1"/>
    <n v="100"/>
    <n v="22.4894"/>
    <n v="0"/>
    <n v="2248.94"/>
    <x v="1"/>
  </r>
  <r>
    <n v="28588"/>
    <s v="T54123"/>
    <x v="7"/>
    <x v="5"/>
    <s v="TEP Market-Based Rate Tariff"/>
    <s v="TSGT Reserve Share"/>
    <n v="238534"/>
    <n v="201806240200"/>
    <n v="201806240259"/>
    <n v="20180622"/>
    <m/>
    <x v="2"/>
    <s v="PP"/>
    <x v="4"/>
    <x v="3"/>
    <s v="NF"/>
    <s v="ST"/>
    <s v="D"/>
    <s v="OP"/>
    <x v="3"/>
    <n v="100"/>
    <n v="22.4894"/>
    <x v="1"/>
    <n v="100"/>
    <n v="22.4894"/>
    <n v="0"/>
    <n v="2248.94"/>
    <x v="1"/>
  </r>
  <r>
    <n v="28589"/>
    <s v="T54124"/>
    <x v="7"/>
    <x v="5"/>
    <s v="TEP Market-Based Rate Tariff"/>
    <s v="TSGT Reserve Share"/>
    <n v="238534"/>
    <n v="201806240300"/>
    <n v="201806240359"/>
    <n v="20180622"/>
    <m/>
    <x v="2"/>
    <s v="PP"/>
    <x v="4"/>
    <x v="3"/>
    <s v="NF"/>
    <s v="ST"/>
    <s v="D"/>
    <s v="OP"/>
    <x v="3"/>
    <n v="100"/>
    <n v="22.4894"/>
    <x v="1"/>
    <n v="100"/>
    <n v="22.4894"/>
    <n v="0"/>
    <n v="2248.94"/>
    <x v="1"/>
  </r>
  <r>
    <n v="28590"/>
    <s v="T54125"/>
    <x v="7"/>
    <x v="5"/>
    <s v="TEP Market-Based Rate Tariff"/>
    <s v="TSGT Reserve Share"/>
    <n v="238534"/>
    <n v="201806240400"/>
    <n v="201806240459"/>
    <n v="20180622"/>
    <m/>
    <x v="2"/>
    <s v="PP"/>
    <x v="4"/>
    <x v="3"/>
    <s v="NF"/>
    <s v="ST"/>
    <s v="D"/>
    <s v="OP"/>
    <x v="3"/>
    <n v="100"/>
    <n v="22.4894"/>
    <x v="1"/>
    <n v="100"/>
    <n v="22.4894"/>
    <n v="0"/>
    <n v="2248.94"/>
    <x v="1"/>
  </r>
  <r>
    <n v="28591"/>
    <s v="T54126"/>
    <x v="7"/>
    <x v="5"/>
    <s v="TEP Market-Based Rate Tariff"/>
    <s v="TSGT Reserve Share"/>
    <n v="238534"/>
    <n v="201806240500"/>
    <n v="201806240559"/>
    <n v="20180622"/>
    <m/>
    <x v="2"/>
    <s v="PP"/>
    <x v="4"/>
    <x v="3"/>
    <s v="NF"/>
    <s v="ST"/>
    <s v="D"/>
    <s v="OP"/>
    <x v="3"/>
    <n v="100"/>
    <n v="22.4894"/>
    <x v="1"/>
    <n v="100"/>
    <n v="22.4894"/>
    <n v="0"/>
    <n v="2248.94"/>
    <x v="1"/>
  </r>
  <r>
    <n v="28592"/>
    <s v="T54127"/>
    <x v="7"/>
    <x v="5"/>
    <s v="TEP Market-Based Rate Tariff"/>
    <s v="TSGT Reserve Share"/>
    <n v="238534"/>
    <n v="201806240600"/>
    <n v="201806240659"/>
    <n v="20180622"/>
    <m/>
    <x v="2"/>
    <s v="PP"/>
    <x v="4"/>
    <x v="3"/>
    <s v="NF"/>
    <s v="ST"/>
    <s v="D"/>
    <s v="OP"/>
    <x v="3"/>
    <n v="100"/>
    <n v="22.4894"/>
    <x v="1"/>
    <n v="100"/>
    <n v="22.4894"/>
    <n v="0"/>
    <n v="2248.94"/>
    <x v="1"/>
  </r>
  <r>
    <n v="28593"/>
    <s v="T54128"/>
    <x v="7"/>
    <x v="5"/>
    <s v="TEP Market-Based Rate Tariff"/>
    <s v="TSGT Reserve Share"/>
    <n v="238534"/>
    <n v="201806240700"/>
    <n v="201806240759"/>
    <n v="20180622"/>
    <m/>
    <x v="2"/>
    <s v="PP"/>
    <x v="4"/>
    <x v="3"/>
    <s v="NF"/>
    <s v="ST"/>
    <s v="D"/>
    <s v="OP"/>
    <x v="3"/>
    <n v="100"/>
    <n v="22.4894"/>
    <x v="1"/>
    <n v="100"/>
    <n v="22.4894"/>
    <n v="0"/>
    <n v="2248.94"/>
    <x v="1"/>
  </r>
  <r>
    <n v="28594"/>
    <s v="T54129"/>
    <x v="7"/>
    <x v="5"/>
    <s v="TEP Market-Based Rate Tariff"/>
    <s v="TSGT Reserve Share"/>
    <n v="238534"/>
    <n v="201806240800"/>
    <n v="201806240859"/>
    <n v="20180622"/>
    <m/>
    <x v="2"/>
    <s v="PP"/>
    <x v="4"/>
    <x v="3"/>
    <s v="NF"/>
    <s v="ST"/>
    <s v="D"/>
    <s v="OP"/>
    <x v="3"/>
    <n v="100"/>
    <n v="22.4894"/>
    <x v="1"/>
    <n v="100"/>
    <n v="22.4894"/>
    <n v="0"/>
    <n v="2248.94"/>
    <x v="1"/>
  </r>
  <r>
    <n v="28595"/>
    <s v="T54130"/>
    <x v="7"/>
    <x v="5"/>
    <s v="TEP Market-Based Rate Tariff"/>
    <s v="TSGT Reserve Share"/>
    <n v="238534"/>
    <n v="201806240900"/>
    <n v="201806240959"/>
    <n v="20180622"/>
    <m/>
    <x v="2"/>
    <s v="PP"/>
    <x v="4"/>
    <x v="3"/>
    <s v="NF"/>
    <s v="ST"/>
    <s v="D"/>
    <s v="OP"/>
    <x v="3"/>
    <n v="100"/>
    <n v="22.4894"/>
    <x v="1"/>
    <n v="100"/>
    <n v="22.4894"/>
    <n v="0"/>
    <n v="2248.94"/>
    <x v="1"/>
  </r>
  <r>
    <n v="28596"/>
    <s v="T54131"/>
    <x v="7"/>
    <x v="5"/>
    <s v="TEP Market-Based Rate Tariff"/>
    <s v="TSGT Reserve Share"/>
    <n v="238534"/>
    <n v="201806241000"/>
    <n v="201806241059"/>
    <n v="20180622"/>
    <m/>
    <x v="2"/>
    <s v="PP"/>
    <x v="4"/>
    <x v="3"/>
    <s v="NF"/>
    <s v="ST"/>
    <s v="D"/>
    <s v="OP"/>
    <x v="3"/>
    <n v="100"/>
    <n v="22.4894"/>
    <x v="1"/>
    <n v="100"/>
    <n v="22.4894"/>
    <n v="0"/>
    <n v="2248.94"/>
    <x v="1"/>
  </r>
  <r>
    <n v="28597"/>
    <s v="T54132"/>
    <x v="7"/>
    <x v="5"/>
    <s v="TEP Market-Based Rate Tariff"/>
    <s v="TSGT Reserve Share"/>
    <n v="238534"/>
    <n v="201806241100"/>
    <n v="201806241159"/>
    <n v="20180622"/>
    <m/>
    <x v="2"/>
    <s v="PP"/>
    <x v="4"/>
    <x v="3"/>
    <s v="NF"/>
    <s v="ST"/>
    <s v="D"/>
    <s v="OP"/>
    <x v="3"/>
    <n v="100"/>
    <n v="22.4894"/>
    <x v="1"/>
    <n v="100"/>
    <n v="22.4894"/>
    <n v="0"/>
    <n v="2248.94"/>
    <x v="1"/>
  </r>
  <r>
    <n v="28598"/>
    <s v="T54133"/>
    <x v="7"/>
    <x v="5"/>
    <s v="TEP Market-Based Rate Tariff"/>
    <s v="TSGT Reserve Share"/>
    <n v="238534"/>
    <n v="201806241200"/>
    <n v="201806241259"/>
    <n v="20180622"/>
    <m/>
    <x v="2"/>
    <s v="PP"/>
    <x v="4"/>
    <x v="3"/>
    <s v="NF"/>
    <s v="ST"/>
    <s v="D"/>
    <s v="OP"/>
    <x v="3"/>
    <n v="100"/>
    <n v="22.4894"/>
    <x v="1"/>
    <n v="100"/>
    <n v="22.4894"/>
    <n v="0"/>
    <n v="2248.94"/>
    <x v="1"/>
  </r>
  <r>
    <n v="28599"/>
    <s v="T54134"/>
    <x v="7"/>
    <x v="5"/>
    <s v="TEP Market-Based Rate Tariff"/>
    <s v="TSGT Reserve Share"/>
    <n v="238534"/>
    <n v="201806241300"/>
    <n v="201806241359"/>
    <n v="20180622"/>
    <m/>
    <x v="2"/>
    <s v="PP"/>
    <x v="4"/>
    <x v="3"/>
    <s v="NF"/>
    <s v="ST"/>
    <s v="D"/>
    <s v="OP"/>
    <x v="3"/>
    <n v="100"/>
    <n v="22.4894"/>
    <x v="1"/>
    <n v="100"/>
    <n v="22.4894"/>
    <n v="0"/>
    <n v="2248.94"/>
    <x v="1"/>
  </r>
  <r>
    <n v="28600"/>
    <s v="T54135"/>
    <x v="7"/>
    <x v="5"/>
    <s v="TEP Market-Based Rate Tariff"/>
    <s v="TSGT Reserve Share"/>
    <n v="238534"/>
    <n v="201806241400"/>
    <n v="201806241459"/>
    <n v="20180622"/>
    <m/>
    <x v="2"/>
    <s v="PP"/>
    <x v="4"/>
    <x v="3"/>
    <s v="NF"/>
    <s v="ST"/>
    <s v="D"/>
    <s v="OP"/>
    <x v="3"/>
    <n v="100"/>
    <n v="22.4894"/>
    <x v="1"/>
    <n v="100"/>
    <n v="22.4894"/>
    <n v="0"/>
    <n v="2248.94"/>
    <x v="1"/>
  </r>
  <r>
    <n v="28601"/>
    <s v="T54136"/>
    <x v="7"/>
    <x v="5"/>
    <s v="TEP Market-Based Rate Tariff"/>
    <s v="TSGT Reserve Share"/>
    <n v="238534"/>
    <n v="201806241500"/>
    <n v="201806241559"/>
    <n v="20180622"/>
    <m/>
    <x v="2"/>
    <s v="PP"/>
    <x v="4"/>
    <x v="3"/>
    <s v="NF"/>
    <s v="ST"/>
    <s v="D"/>
    <s v="OP"/>
    <x v="3"/>
    <n v="100"/>
    <n v="22.4894"/>
    <x v="1"/>
    <n v="100"/>
    <n v="22.4894"/>
    <n v="0"/>
    <n v="2248.94"/>
    <x v="1"/>
  </r>
  <r>
    <n v="28602"/>
    <s v="T54137"/>
    <x v="7"/>
    <x v="5"/>
    <s v="TEP Market-Based Rate Tariff"/>
    <s v="TSGT Reserve Share"/>
    <n v="238534"/>
    <n v="201806241600"/>
    <n v="201806241659"/>
    <n v="20180622"/>
    <m/>
    <x v="2"/>
    <s v="PP"/>
    <x v="4"/>
    <x v="3"/>
    <s v="NF"/>
    <s v="ST"/>
    <s v="D"/>
    <s v="OP"/>
    <x v="3"/>
    <n v="100"/>
    <n v="22.4894"/>
    <x v="1"/>
    <n v="100"/>
    <n v="22.4894"/>
    <n v="0"/>
    <n v="2248.94"/>
    <x v="1"/>
  </r>
  <r>
    <n v="28603"/>
    <s v="T54138"/>
    <x v="7"/>
    <x v="5"/>
    <s v="TEP Market-Based Rate Tariff"/>
    <s v="TSGT Reserve Share"/>
    <n v="238534"/>
    <n v="201806241700"/>
    <n v="201806241759"/>
    <n v="20180622"/>
    <m/>
    <x v="2"/>
    <s v="PP"/>
    <x v="4"/>
    <x v="3"/>
    <s v="NF"/>
    <s v="ST"/>
    <s v="D"/>
    <s v="OP"/>
    <x v="3"/>
    <n v="100"/>
    <n v="22.4894"/>
    <x v="1"/>
    <n v="100"/>
    <n v="22.4894"/>
    <n v="0"/>
    <n v="2248.94"/>
    <x v="1"/>
  </r>
  <r>
    <n v="28604"/>
    <s v="T54139"/>
    <x v="7"/>
    <x v="5"/>
    <s v="TEP Market-Based Rate Tariff"/>
    <s v="TSGT Reserve Share"/>
    <n v="238534"/>
    <n v="201806241800"/>
    <n v="201806241859"/>
    <n v="20180622"/>
    <m/>
    <x v="2"/>
    <s v="PP"/>
    <x v="4"/>
    <x v="3"/>
    <s v="NF"/>
    <s v="ST"/>
    <s v="D"/>
    <s v="OP"/>
    <x v="3"/>
    <n v="100"/>
    <n v="22.4894"/>
    <x v="1"/>
    <n v="100"/>
    <n v="22.4894"/>
    <n v="0"/>
    <n v="2248.94"/>
    <x v="1"/>
  </r>
  <r>
    <n v="28605"/>
    <s v="T54140"/>
    <x v="7"/>
    <x v="5"/>
    <s v="TEP Market-Based Rate Tariff"/>
    <s v="TSGT Reserve Share"/>
    <n v="238534"/>
    <n v="201806241900"/>
    <n v="201806241959"/>
    <n v="20180622"/>
    <m/>
    <x v="2"/>
    <s v="PP"/>
    <x v="4"/>
    <x v="3"/>
    <s v="NF"/>
    <s v="ST"/>
    <s v="D"/>
    <s v="OP"/>
    <x v="3"/>
    <n v="100"/>
    <n v="22.4894"/>
    <x v="1"/>
    <n v="100"/>
    <n v="22.4894"/>
    <n v="0"/>
    <n v="2248.94"/>
    <x v="1"/>
  </r>
  <r>
    <n v="28606"/>
    <s v="T54141"/>
    <x v="7"/>
    <x v="5"/>
    <s v="TEP Market-Based Rate Tariff"/>
    <s v="TSGT Reserve Share"/>
    <n v="238534"/>
    <n v="201806242000"/>
    <n v="201806242059"/>
    <n v="20180622"/>
    <m/>
    <x v="2"/>
    <s v="PP"/>
    <x v="4"/>
    <x v="3"/>
    <s v="NF"/>
    <s v="ST"/>
    <s v="D"/>
    <s v="OP"/>
    <x v="3"/>
    <n v="100"/>
    <n v="22.4894"/>
    <x v="1"/>
    <n v="100"/>
    <n v="22.4894"/>
    <n v="0"/>
    <n v="2248.94"/>
    <x v="1"/>
  </r>
  <r>
    <n v="35406"/>
    <s v="T54237"/>
    <x v="7"/>
    <x v="5"/>
    <s v="TEP Rate Schedule No. 321"/>
    <s v="Southwest Reserve Share Group"/>
    <n v="237272"/>
    <n v="201805210500"/>
    <n v="201805210559"/>
    <n v="20180521"/>
    <m/>
    <x v="1"/>
    <s v="PP"/>
    <x v="7"/>
    <x v="18"/>
    <s v="NF"/>
    <s v="ST"/>
    <s v="H"/>
    <s v="FP"/>
    <x v="3"/>
    <n v="32"/>
    <n v="17.48"/>
    <x v="1"/>
    <n v="32"/>
    <n v="17.48"/>
    <n v="0"/>
    <n v="559.36"/>
    <x v="1"/>
  </r>
  <r>
    <n v="35407"/>
    <s v="T54238"/>
    <x v="7"/>
    <x v="5"/>
    <s v="TEP Rate Schedule No. 321"/>
    <s v="Southwest Reserve Share Group"/>
    <n v="237272"/>
    <n v="201805210600"/>
    <n v="201805210659"/>
    <n v="20180521"/>
    <m/>
    <x v="1"/>
    <s v="PP"/>
    <x v="7"/>
    <x v="18"/>
    <s v="NF"/>
    <s v="ST"/>
    <s v="H"/>
    <s v="FP"/>
    <x v="3"/>
    <n v="18"/>
    <n v="17.48"/>
    <x v="1"/>
    <n v="18"/>
    <n v="17.48"/>
    <n v="0"/>
    <n v="314.64"/>
    <x v="1"/>
  </r>
  <r>
    <n v="255599"/>
    <s v="T353740"/>
    <x v="22"/>
    <x v="1"/>
    <s v="Rate Schedule No. 1"/>
    <n v="200284"/>
    <n v="408034"/>
    <n v="201804211100"/>
    <n v="201804211200"/>
    <n v="20180421"/>
    <m/>
    <x v="1"/>
    <s v="PP"/>
    <x v="7"/>
    <x v="32"/>
    <s v="F"/>
    <s v="ST"/>
    <s v="D"/>
    <s v="FP"/>
    <x v="3"/>
    <n v="25"/>
    <n v="5"/>
    <x v="1"/>
    <n v="25"/>
    <n v="5"/>
    <n v="0"/>
    <n v="125"/>
    <x v="1"/>
  </r>
  <r>
    <n v="3"/>
    <s v="T40567"/>
    <x v="3"/>
    <x v="2"/>
    <s v="NPU"/>
    <s v="SRSG"/>
    <n v="269746"/>
    <n v="201804071400"/>
    <n v="201804071459"/>
    <n v="20180412"/>
    <m/>
    <x v="0"/>
    <s v="MS"/>
    <x v="2"/>
    <x v="3"/>
    <s v="NF"/>
    <s v="ST"/>
    <s v="H"/>
    <s v="P"/>
    <x v="3"/>
    <n v="35"/>
    <n v="26.83"/>
    <x v="1"/>
    <n v="35"/>
    <n v="26.83"/>
    <n v="0"/>
    <n v="939.05"/>
    <x v="1"/>
  </r>
  <r>
    <n v="4"/>
    <s v="T40568"/>
    <x v="3"/>
    <x v="2"/>
    <s v="NPU"/>
    <s v="SRSG"/>
    <n v="269746"/>
    <n v="201804071500"/>
    <n v="201804071559"/>
    <n v="20180412"/>
    <m/>
    <x v="0"/>
    <s v="MS"/>
    <x v="2"/>
    <x v="3"/>
    <s v="NF"/>
    <s v="ST"/>
    <s v="H"/>
    <s v="P"/>
    <x v="3"/>
    <n v="10"/>
    <n v="26.83"/>
    <x v="1"/>
    <n v="10"/>
    <n v="26.83"/>
    <n v="0"/>
    <n v="268.3"/>
    <x v="1"/>
  </r>
  <r>
    <n v="5"/>
    <s v="T40569"/>
    <x v="3"/>
    <x v="2"/>
    <s v="NPU"/>
    <s v="SRSG"/>
    <n v="269747"/>
    <n v="201804071400"/>
    <n v="201804071459"/>
    <n v="20180412"/>
    <m/>
    <x v="0"/>
    <s v="MS"/>
    <x v="2"/>
    <x v="3"/>
    <s v="NF"/>
    <s v="ST"/>
    <s v="H"/>
    <s v="P"/>
    <x v="3"/>
    <n v="9"/>
    <n v="26.83"/>
    <x v="1"/>
    <n v="9"/>
    <n v="26.83"/>
    <n v="0"/>
    <n v="241.47"/>
    <x v="1"/>
  </r>
  <r>
    <n v="6"/>
    <s v="T40570"/>
    <x v="3"/>
    <x v="2"/>
    <s v="NPU"/>
    <s v="SRSG"/>
    <n v="269747"/>
    <n v="201804071500"/>
    <n v="201804071559"/>
    <n v="20180412"/>
    <m/>
    <x v="0"/>
    <s v="MS"/>
    <x v="2"/>
    <x v="3"/>
    <s v="NF"/>
    <s v="ST"/>
    <s v="H"/>
    <s v="P"/>
    <x v="3"/>
    <n v="3"/>
    <n v="26.83"/>
    <x v="1"/>
    <n v="3"/>
    <n v="26.83"/>
    <n v="0"/>
    <n v="80.489999999999995"/>
    <x v="1"/>
  </r>
  <r>
    <n v="7"/>
    <s v="T40571"/>
    <x v="3"/>
    <x v="2"/>
    <s v="NPU"/>
    <s v="SRSG"/>
    <n v="270489"/>
    <n v="201804301800"/>
    <n v="201804301859"/>
    <n v="20180501"/>
    <m/>
    <x v="0"/>
    <s v="MS"/>
    <x v="2"/>
    <x v="3"/>
    <s v="NF"/>
    <s v="ST"/>
    <s v="H"/>
    <s v="P"/>
    <x v="3"/>
    <n v="4"/>
    <n v="26.83"/>
    <x v="1"/>
    <n v="4"/>
    <n v="26.83"/>
    <n v="0"/>
    <n v="107.32"/>
    <x v="1"/>
  </r>
  <r>
    <n v="8"/>
    <s v="T40572"/>
    <x v="3"/>
    <x v="2"/>
    <s v="NPU"/>
    <s v="SRSG"/>
    <n v="270489"/>
    <n v="201804301900"/>
    <n v="201804301959"/>
    <n v="20180501"/>
    <m/>
    <x v="0"/>
    <s v="MS"/>
    <x v="2"/>
    <x v="3"/>
    <s v="NF"/>
    <s v="ST"/>
    <s v="H"/>
    <s v="P"/>
    <x v="3"/>
    <n v="52"/>
    <n v="26.83"/>
    <x v="1"/>
    <n v="52"/>
    <n v="26.83"/>
    <n v="0"/>
    <n v="1395.16"/>
    <x v="1"/>
  </r>
  <r>
    <n v="24737"/>
    <s v="T33272"/>
    <x v="3"/>
    <x v="2"/>
    <s v="NPU"/>
    <s v="WSPP"/>
    <n v="270705"/>
    <n v="201805071500"/>
    <n v="201805071559"/>
    <n v="20180507"/>
    <m/>
    <x v="1"/>
    <s v="MS"/>
    <x v="2"/>
    <x v="4"/>
    <s v="UP"/>
    <s v="ST"/>
    <s v="H"/>
    <s v="P"/>
    <x v="3"/>
    <n v="25"/>
    <n v="40"/>
    <x v="1"/>
    <n v="25"/>
    <n v="40"/>
    <n v="0"/>
    <n v="1000"/>
    <x v="1"/>
  </r>
  <r>
    <n v="24738"/>
    <s v="T33273"/>
    <x v="3"/>
    <x v="2"/>
    <s v="NPU"/>
    <s v="WSPP"/>
    <n v="270980"/>
    <n v="201805141400"/>
    <n v="201805141459"/>
    <n v="20180514"/>
    <m/>
    <x v="1"/>
    <s v="MS"/>
    <x v="2"/>
    <x v="4"/>
    <s v="F"/>
    <s v="ST"/>
    <s v="H"/>
    <s v="P"/>
    <x v="3"/>
    <n v="40"/>
    <n v="30"/>
    <x v="1"/>
    <n v="40"/>
    <n v="30"/>
    <n v="0"/>
    <n v="1200"/>
    <x v="1"/>
  </r>
  <r>
    <n v="24739"/>
    <s v="T33274"/>
    <x v="3"/>
    <x v="2"/>
    <s v="NPU"/>
    <s v="WSPP"/>
    <n v="271123"/>
    <n v="201805180600"/>
    <n v="201805180659"/>
    <n v="20180517"/>
    <m/>
    <x v="1"/>
    <s v="PP"/>
    <x v="2"/>
    <x v="3"/>
    <s v="UP"/>
    <s v="ST"/>
    <s v="D"/>
    <s v="P"/>
    <x v="3"/>
    <n v="50"/>
    <n v="18"/>
    <x v="1"/>
    <n v="50"/>
    <n v="18"/>
    <n v="0"/>
    <n v="900"/>
    <x v="1"/>
  </r>
  <r>
    <n v="24740"/>
    <s v="T33275"/>
    <x v="3"/>
    <x v="2"/>
    <s v="NPU"/>
    <s v="WSPP"/>
    <n v="271123"/>
    <n v="201805180700"/>
    <n v="201805180759"/>
    <n v="20180517"/>
    <m/>
    <x v="1"/>
    <s v="PP"/>
    <x v="2"/>
    <x v="3"/>
    <s v="UP"/>
    <s v="ST"/>
    <s v="D"/>
    <s v="P"/>
    <x v="3"/>
    <n v="50"/>
    <n v="18"/>
    <x v="1"/>
    <n v="50"/>
    <n v="18"/>
    <n v="0"/>
    <n v="900"/>
    <x v="1"/>
  </r>
  <r>
    <n v="24741"/>
    <s v="T33276"/>
    <x v="3"/>
    <x v="2"/>
    <s v="NPU"/>
    <s v="WSPP"/>
    <n v="271123"/>
    <n v="201805180800"/>
    <n v="201805180859"/>
    <n v="20180517"/>
    <m/>
    <x v="1"/>
    <s v="PP"/>
    <x v="2"/>
    <x v="3"/>
    <s v="UP"/>
    <s v="ST"/>
    <s v="D"/>
    <s v="P"/>
    <x v="3"/>
    <n v="50"/>
    <n v="18"/>
    <x v="1"/>
    <n v="50"/>
    <n v="18"/>
    <n v="0"/>
    <n v="900"/>
    <x v="1"/>
  </r>
  <r>
    <n v="24742"/>
    <s v="T33277"/>
    <x v="3"/>
    <x v="2"/>
    <s v="NPU"/>
    <s v="WSPP"/>
    <n v="271123"/>
    <n v="201805180900"/>
    <n v="201805180959"/>
    <n v="20180517"/>
    <m/>
    <x v="1"/>
    <s v="PP"/>
    <x v="2"/>
    <x v="3"/>
    <s v="UP"/>
    <s v="ST"/>
    <s v="D"/>
    <s v="P"/>
    <x v="3"/>
    <n v="50"/>
    <n v="18"/>
    <x v="1"/>
    <n v="50"/>
    <n v="18"/>
    <n v="0"/>
    <n v="900"/>
    <x v="1"/>
  </r>
  <r>
    <n v="24743"/>
    <s v="T33278"/>
    <x v="3"/>
    <x v="2"/>
    <s v="NPU"/>
    <s v="WSPP"/>
    <n v="271123"/>
    <n v="201805181000"/>
    <n v="201805181059"/>
    <n v="20180517"/>
    <m/>
    <x v="1"/>
    <s v="PP"/>
    <x v="2"/>
    <x v="3"/>
    <s v="UP"/>
    <s v="ST"/>
    <s v="D"/>
    <s v="P"/>
    <x v="3"/>
    <n v="50"/>
    <n v="18"/>
    <x v="1"/>
    <n v="50"/>
    <n v="18"/>
    <n v="0"/>
    <n v="900"/>
    <x v="1"/>
  </r>
  <r>
    <n v="24744"/>
    <s v="T33279"/>
    <x v="3"/>
    <x v="2"/>
    <s v="NPU"/>
    <s v="WSPP"/>
    <n v="271123"/>
    <n v="201805181100"/>
    <n v="201805181159"/>
    <n v="20180517"/>
    <m/>
    <x v="1"/>
    <s v="PP"/>
    <x v="2"/>
    <x v="3"/>
    <s v="UP"/>
    <s v="ST"/>
    <s v="D"/>
    <s v="P"/>
    <x v="3"/>
    <n v="50"/>
    <n v="18"/>
    <x v="1"/>
    <n v="50"/>
    <n v="18"/>
    <n v="0"/>
    <n v="900"/>
    <x v="1"/>
  </r>
  <r>
    <n v="24745"/>
    <s v="T33280"/>
    <x v="3"/>
    <x v="2"/>
    <s v="NPU"/>
    <s v="WSPP"/>
    <n v="271123"/>
    <n v="201805181200"/>
    <n v="201805181259"/>
    <n v="20180517"/>
    <m/>
    <x v="1"/>
    <s v="PP"/>
    <x v="2"/>
    <x v="3"/>
    <s v="UP"/>
    <s v="ST"/>
    <s v="D"/>
    <s v="P"/>
    <x v="3"/>
    <n v="50"/>
    <n v="18"/>
    <x v="1"/>
    <n v="50"/>
    <n v="18"/>
    <n v="0"/>
    <n v="900"/>
    <x v="1"/>
  </r>
  <r>
    <n v="24746"/>
    <s v="T33281"/>
    <x v="3"/>
    <x v="2"/>
    <s v="NPU"/>
    <s v="WSPP"/>
    <n v="271123"/>
    <n v="201805181300"/>
    <n v="201805181359"/>
    <n v="20180517"/>
    <m/>
    <x v="1"/>
    <s v="PP"/>
    <x v="2"/>
    <x v="3"/>
    <s v="UP"/>
    <s v="ST"/>
    <s v="D"/>
    <s v="P"/>
    <x v="3"/>
    <n v="50"/>
    <n v="18"/>
    <x v="1"/>
    <n v="50"/>
    <n v="18"/>
    <n v="0"/>
    <n v="900"/>
    <x v="1"/>
  </r>
  <r>
    <n v="24747"/>
    <s v="T33282"/>
    <x v="3"/>
    <x v="2"/>
    <s v="NPU"/>
    <s v="WSPP"/>
    <n v="271123"/>
    <n v="201805181400"/>
    <n v="201805181459"/>
    <n v="20180517"/>
    <m/>
    <x v="1"/>
    <s v="PP"/>
    <x v="2"/>
    <x v="3"/>
    <s v="UP"/>
    <s v="ST"/>
    <s v="D"/>
    <s v="P"/>
    <x v="3"/>
    <n v="50"/>
    <n v="18"/>
    <x v="1"/>
    <n v="50"/>
    <n v="18"/>
    <n v="0"/>
    <n v="900"/>
    <x v="1"/>
  </r>
  <r>
    <n v="24748"/>
    <s v="T33283"/>
    <x v="3"/>
    <x v="2"/>
    <s v="NPU"/>
    <s v="WSPP"/>
    <n v="271123"/>
    <n v="201805181500"/>
    <n v="201805181559"/>
    <n v="20180517"/>
    <m/>
    <x v="1"/>
    <s v="PP"/>
    <x v="2"/>
    <x v="3"/>
    <s v="UP"/>
    <s v="ST"/>
    <s v="D"/>
    <s v="P"/>
    <x v="3"/>
    <n v="50"/>
    <n v="18"/>
    <x v="1"/>
    <n v="50"/>
    <n v="18"/>
    <n v="0"/>
    <n v="900"/>
    <x v="1"/>
  </r>
  <r>
    <n v="24749"/>
    <s v="T33284"/>
    <x v="3"/>
    <x v="2"/>
    <s v="NPU"/>
    <s v="WSPP"/>
    <n v="271123"/>
    <n v="201805181600"/>
    <n v="201805181659"/>
    <n v="20180517"/>
    <m/>
    <x v="1"/>
    <s v="PP"/>
    <x v="2"/>
    <x v="3"/>
    <s v="UP"/>
    <s v="ST"/>
    <s v="D"/>
    <s v="P"/>
    <x v="3"/>
    <n v="50"/>
    <n v="18"/>
    <x v="1"/>
    <n v="50"/>
    <n v="18"/>
    <n v="0"/>
    <n v="900"/>
    <x v="1"/>
  </r>
  <r>
    <n v="24750"/>
    <s v="T33285"/>
    <x v="3"/>
    <x v="2"/>
    <s v="NPU"/>
    <s v="WSPP"/>
    <n v="271123"/>
    <n v="201805181700"/>
    <n v="201805181759"/>
    <n v="20180517"/>
    <m/>
    <x v="1"/>
    <s v="PP"/>
    <x v="2"/>
    <x v="3"/>
    <s v="UP"/>
    <s v="ST"/>
    <s v="D"/>
    <s v="P"/>
    <x v="3"/>
    <n v="50"/>
    <n v="18"/>
    <x v="1"/>
    <n v="50"/>
    <n v="18"/>
    <n v="0"/>
    <n v="900"/>
    <x v="1"/>
  </r>
  <r>
    <n v="24751"/>
    <s v="T33286"/>
    <x v="3"/>
    <x v="2"/>
    <s v="NPU"/>
    <s v="WSPP"/>
    <n v="271123"/>
    <n v="201805181800"/>
    <n v="201805181859"/>
    <n v="20180517"/>
    <m/>
    <x v="1"/>
    <s v="PP"/>
    <x v="2"/>
    <x v="3"/>
    <s v="UP"/>
    <s v="ST"/>
    <s v="D"/>
    <s v="P"/>
    <x v="3"/>
    <n v="50"/>
    <n v="18"/>
    <x v="1"/>
    <n v="50"/>
    <n v="18"/>
    <n v="0"/>
    <n v="900"/>
    <x v="1"/>
  </r>
  <r>
    <n v="24752"/>
    <s v="T33287"/>
    <x v="3"/>
    <x v="2"/>
    <s v="NPU"/>
    <s v="WSPP"/>
    <n v="271123"/>
    <n v="201805181900"/>
    <n v="201805181959"/>
    <n v="20180517"/>
    <m/>
    <x v="1"/>
    <s v="PP"/>
    <x v="2"/>
    <x v="3"/>
    <s v="UP"/>
    <s v="ST"/>
    <s v="D"/>
    <s v="P"/>
    <x v="3"/>
    <n v="50"/>
    <n v="18"/>
    <x v="1"/>
    <n v="50"/>
    <n v="18"/>
    <n v="0"/>
    <n v="900"/>
    <x v="1"/>
  </r>
  <r>
    <n v="24753"/>
    <s v="T33288"/>
    <x v="3"/>
    <x v="2"/>
    <s v="NPU"/>
    <s v="WSPP"/>
    <n v="271123"/>
    <n v="201805182000"/>
    <n v="201805182059"/>
    <n v="20180517"/>
    <m/>
    <x v="1"/>
    <s v="PP"/>
    <x v="2"/>
    <x v="3"/>
    <s v="UP"/>
    <s v="ST"/>
    <s v="D"/>
    <s v="P"/>
    <x v="3"/>
    <n v="50"/>
    <n v="18"/>
    <x v="1"/>
    <n v="50"/>
    <n v="18"/>
    <n v="0"/>
    <n v="900"/>
    <x v="1"/>
  </r>
  <r>
    <n v="24754"/>
    <s v="T33289"/>
    <x v="3"/>
    <x v="2"/>
    <s v="NPU"/>
    <s v="WSPP"/>
    <n v="271123"/>
    <n v="201805182100"/>
    <n v="201805182159"/>
    <n v="20180517"/>
    <m/>
    <x v="1"/>
    <s v="PP"/>
    <x v="2"/>
    <x v="3"/>
    <s v="UP"/>
    <s v="ST"/>
    <s v="D"/>
    <s v="P"/>
    <x v="3"/>
    <n v="50"/>
    <n v="18"/>
    <x v="1"/>
    <n v="50"/>
    <n v="18"/>
    <n v="0"/>
    <n v="900"/>
    <x v="1"/>
  </r>
  <r>
    <n v="24755"/>
    <s v="T33290"/>
    <x v="3"/>
    <x v="2"/>
    <s v="NPU"/>
    <s v="WSPP"/>
    <n v="271123"/>
    <n v="201805190600"/>
    <n v="201805190659"/>
    <n v="20180517"/>
    <m/>
    <x v="1"/>
    <s v="PP"/>
    <x v="2"/>
    <x v="3"/>
    <s v="UP"/>
    <s v="ST"/>
    <s v="D"/>
    <s v="P"/>
    <x v="3"/>
    <n v="50"/>
    <n v="18"/>
    <x v="1"/>
    <n v="50"/>
    <n v="18"/>
    <n v="0"/>
    <n v="900"/>
    <x v="1"/>
  </r>
  <r>
    <n v="24756"/>
    <s v="T33291"/>
    <x v="3"/>
    <x v="2"/>
    <s v="NPU"/>
    <s v="WSPP"/>
    <n v="271123"/>
    <n v="201805190700"/>
    <n v="201805190759"/>
    <n v="20180517"/>
    <m/>
    <x v="1"/>
    <s v="PP"/>
    <x v="2"/>
    <x v="3"/>
    <s v="UP"/>
    <s v="ST"/>
    <s v="D"/>
    <s v="P"/>
    <x v="3"/>
    <n v="50"/>
    <n v="18"/>
    <x v="1"/>
    <n v="50"/>
    <n v="18"/>
    <n v="0"/>
    <n v="900"/>
    <x v="1"/>
  </r>
  <r>
    <n v="24757"/>
    <s v="T33292"/>
    <x v="3"/>
    <x v="2"/>
    <s v="NPU"/>
    <s v="WSPP"/>
    <n v="271123"/>
    <n v="201805190800"/>
    <n v="201805190859"/>
    <n v="20180517"/>
    <m/>
    <x v="1"/>
    <s v="PP"/>
    <x v="2"/>
    <x v="3"/>
    <s v="UP"/>
    <s v="ST"/>
    <s v="D"/>
    <s v="P"/>
    <x v="3"/>
    <n v="50"/>
    <n v="18"/>
    <x v="1"/>
    <n v="50"/>
    <n v="18"/>
    <n v="0"/>
    <n v="900"/>
    <x v="1"/>
  </r>
  <r>
    <n v="24758"/>
    <s v="T33293"/>
    <x v="3"/>
    <x v="2"/>
    <s v="NPU"/>
    <s v="WSPP"/>
    <n v="271123"/>
    <n v="201805190900"/>
    <n v="201805190959"/>
    <n v="20180517"/>
    <m/>
    <x v="1"/>
    <s v="PP"/>
    <x v="2"/>
    <x v="3"/>
    <s v="UP"/>
    <s v="ST"/>
    <s v="D"/>
    <s v="P"/>
    <x v="3"/>
    <n v="50"/>
    <n v="18"/>
    <x v="1"/>
    <n v="50"/>
    <n v="18"/>
    <n v="0"/>
    <n v="900"/>
    <x v="1"/>
  </r>
  <r>
    <n v="24759"/>
    <s v="T33294"/>
    <x v="3"/>
    <x v="2"/>
    <s v="NPU"/>
    <s v="WSPP"/>
    <n v="271123"/>
    <n v="201805191000"/>
    <n v="201805191059"/>
    <n v="20180517"/>
    <m/>
    <x v="1"/>
    <s v="PP"/>
    <x v="2"/>
    <x v="3"/>
    <s v="UP"/>
    <s v="ST"/>
    <s v="D"/>
    <s v="P"/>
    <x v="3"/>
    <n v="50"/>
    <n v="18"/>
    <x v="1"/>
    <n v="50"/>
    <n v="18"/>
    <n v="0"/>
    <n v="900"/>
    <x v="1"/>
  </r>
  <r>
    <n v="24760"/>
    <s v="T33295"/>
    <x v="3"/>
    <x v="2"/>
    <s v="NPU"/>
    <s v="WSPP"/>
    <n v="271123"/>
    <n v="201805191100"/>
    <n v="201805191159"/>
    <n v="20180517"/>
    <m/>
    <x v="1"/>
    <s v="PP"/>
    <x v="2"/>
    <x v="3"/>
    <s v="UP"/>
    <s v="ST"/>
    <s v="D"/>
    <s v="P"/>
    <x v="3"/>
    <n v="50"/>
    <n v="18"/>
    <x v="1"/>
    <n v="50"/>
    <n v="18"/>
    <n v="0"/>
    <n v="900"/>
    <x v="1"/>
  </r>
  <r>
    <n v="24761"/>
    <s v="T33296"/>
    <x v="3"/>
    <x v="2"/>
    <s v="NPU"/>
    <s v="WSPP"/>
    <n v="271123"/>
    <n v="201805191200"/>
    <n v="201805191259"/>
    <n v="20180517"/>
    <m/>
    <x v="1"/>
    <s v="PP"/>
    <x v="2"/>
    <x v="3"/>
    <s v="UP"/>
    <s v="ST"/>
    <s v="D"/>
    <s v="P"/>
    <x v="3"/>
    <n v="50"/>
    <n v="18"/>
    <x v="1"/>
    <n v="50"/>
    <n v="18"/>
    <n v="0"/>
    <n v="900"/>
    <x v="1"/>
  </r>
  <r>
    <n v="24762"/>
    <s v="T33297"/>
    <x v="3"/>
    <x v="2"/>
    <s v="NPU"/>
    <s v="WSPP"/>
    <n v="271123"/>
    <n v="201805191300"/>
    <n v="201805191359"/>
    <n v="20180517"/>
    <m/>
    <x v="1"/>
    <s v="PP"/>
    <x v="2"/>
    <x v="3"/>
    <s v="UP"/>
    <s v="ST"/>
    <s v="D"/>
    <s v="P"/>
    <x v="3"/>
    <n v="50"/>
    <n v="18"/>
    <x v="1"/>
    <n v="50"/>
    <n v="18"/>
    <n v="0"/>
    <n v="900"/>
    <x v="1"/>
  </r>
  <r>
    <n v="24763"/>
    <s v="T33298"/>
    <x v="3"/>
    <x v="2"/>
    <s v="NPU"/>
    <s v="WSPP"/>
    <n v="271123"/>
    <n v="201805191400"/>
    <n v="201805191459"/>
    <n v="20180517"/>
    <m/>
    <x v="1"/>
    <s v="PP"/>
    <x v="2"/>
    <x v="3"/>
    <s v="UP"/>
    <s v="ST"/>
    <s v="D"/>
    <s v="P"/>
    <x v="3"/>
    <n v="50"/>
    <n v="18"/>
    <x v="1"/>
    <n v="50"/>
    <n v="18"/>
    <n v="0"/>
    <n v="900"/>
    <x v="1"/>
  </r>
  <r>
    <n v="24764"/>
    <s v="T33299"/>
    <x v="3"/>
    <x v="2"/>
    <s v="NPU"/>
    <s v="WSPP"/>
    <n v="271123"/>
    <n v="201805191500"/>
    <n v="201805191559"/>
    <n v="20180517"/>
    <m/>
    <x v="1"/>
    <s v="PP"/>
    <x v="2"/>
    <x v="3"/>
    <s v="UP"/>
    <s v="ST"/>
    <s v="D"/>
    <s v="P"/>
    <x v="3"/>
    <n v="50"/>
    <n v="18"/>
    <x v="1"/>
    <n v="50"/>
    <n v="18"/>
    <n v="0"/>
    <n v="900"/>
    <x v="1"/>
  </r>
  <r>
    <n v="24765"/>
    <s v="T33300"/>
    <x v="3"/>
    <x v="2"/>
    <s v="NPU"/>
    <s v="WSPP"/>
    <n v="271123"/>
    <n v="201805191600"/>
    <n v="201805191659"/>
    <n v="20180517"/>
    <m/>
    <x v="1"/>
    <s v="PP"/>
    <x v="2"/>
    <x v="3"/>
    <s v="UP"/>
    <s v="ST"/>
    <s v="D"/>
    <s v="P"/>
    <x v="3"/>
    <n v="50"/>
    <n v="18"/>
    <x v="1"/>
    <n v="50"/>
    <n v="18"/>
    <n v="0"/>
    <n v="900"/>
    <x v="1"/>
  </r>
  <r>
    <n v="24766"/>
    <s v="T33301"/>
    <x v="3"/>
    <x v="2"/>
    <s v="NPU"/>
    <s v="WSPP"/>
    <n v="271123"/>
    <n v="201805191700"/>
    <n v="201805191759"/>
    <n v="20180517"/>
    <m/>
    <x v="1"/>
    <s v="PP"/>
    <x v="2"/>
    <x v="3"/>
    <s v="UP"/>
    <s v="ST"/>
    <s v="D"/>
    <s v="P"/>
    <x v="3"/>
    <n v="50"/>
    <n v="18"/>
    <x v="1"/>
    <n v="50"/>
    <n v="18"/>
    <n v="0"/>
    <n v="900"/>
    <x v="1"/>
  </r>
  <r>
    <n v="24767"/>
    <s v="T33302"/>
    <x v="3"/>
    <x v="2"/>
    <s v="NPU"/>
    <s v="WSPP"/>
    <n v="271123"/>
    <n v="201805191800"/>
    <n v="201805191859"/>
    <n v="20180517"/>
    <m/>
    <x v="1"/>
    <s v="PP"/>
    <x v="2"/>
    <x v="3"/>
    <s v="UP"/>
    <s v="ST"/>
    <s v="D"/>
    <s v="P"/>
    <x v="3"/>
    <n v="50"/>
    <n v="18"/>
    <x v="1"/>
    <n v="50"/>
    <n v="18"/>
    <n v="0"/>
    <n v="900"/>
    <x v="1"/>
  </r>
  <r>
    <n v="24768"/>
    <s v="T33303"/>
    <x v="3"/>
    <x v="2"/>
    <s v="NPU"/>
    <s v="WSPP"/>
    <n v="271123"/>
    <n v="201805191900"/>
    <n v="201805191959"/>
    <n v="20180517"/>
    <m/>
    <x v="1"/>
    <s v="PP"/>
    <x v="2"/>
    <x v="3"/>
    <s v="UP"/>
    <s v="ST"/>
    <s v="D"/>
    <s v="P"/>
    <x v="3"/>
    <n v="50"/>
    <n v="18"/>
    <x v="1"/>
    <n v="50"/>
    <n v="18"/>
    <n v="0"/>
    <n v="900"/>
    <x v="1"/>
  </r>
  <r>
    <n v="24769"/>
    <s v="T33304"/>
    <x v="3"/>
    <x v="2"/>
    <s v="NPU"/>
    <s v="WSPP"/>
    <n v="271123"/>
    <n v="201805192000"/>
    <n v="201805192059"/>
    <n v="20180517"/>
    <m/>
    <x v="1"/>
    <s v="PP"/>
    <x v="2"/>
    <x v="3"/>
    <s v="UP"/>
    <s v="ST"/>
    <s v="D"/>
    <s v="P"/>
    <x v="3"/>
    <n v="50"/>
    <n v="18"/>
    <x v="1"/>
    <n v="50"/>
    <n v="18"/>
    <n v="0"/>
    <n v="900"/>
    <x v="1"/>
  </r>
  <r>
    <n v="24770"/>
    <s v="T33305"/>
    <x v="3"/>
    <x v="2"/>
    <s v="NPU"/>
    <s v="WSPP"/>
    <n v="271123"/>
    <n v="201805192100"/>
    <n v="201805192159"/>
    <n v="20180517"/>
    <m/>
    <x v="1"/>
    <s v="PP"/>
    <x v="2"/>
    <x v="3"/>
    <s v="UP"/>
    <s v="ST"/>
    <s v="D"/>
    <s v="P"/>
    <x v="3"/>
    <n v="50"/>
    <n v="18"/>
    <x v="1"/>
    <n v="50"/>
    <n v="18"/>
    <n v="0"/>
    <n v="900"/>
    <x v="1"/>
  </r>
  <r>
    <n v="24771"/>
    <s v="T33306"/>
    <x v="3"/>
    <x v="2"/>
    <s v="NPU"/>
    <s v="WSPP"/>
    <n v="271177"/>
    <n v="201805200000"/>
    <n v="201805200059"/>
    <n v="20180518"/>
    <m/>
    <x v="1"/>
    <s v="PP"/>
    <x v="2"/>
    <x v="3"/>
    <s v="F"/>
    <s v="ST"/>
    <s v="D"/>
    <s v="OP"/>
    <x v="3"/>
    <n v="75"/>
    <n v="17.5"/>
    <x v="1"/>
    <n v="75"/>
    <n v="17.5"/>
    <n v="0"/>
    <n v="1312.5"/>
    <x v="1"/>
  </r>
  <r>
    <n v="24772"/>
    <s v="T33307"/>
    <x v="3"/>
    <x v="2"/>
    <s v="NPU"/>
    <s v="WSPP"/>
    <n v="271177"/>
    <n v="201805200100"/>
    <n v="201805200159"/>
    <n v="20180518"/>
    <m/>
    <x v="1"/>
    <s v="PP"/>
    <x v="2"/>
    <x v="3"/>
    <s v="F"/>
    <s v="ST"/>
    <s v="D"/>
    <s v="OP"/>
    <x v="3"/>
    <n v="75"/>
    <n v="17.5"/>
    <x v="1"/>
    <n v="75"/>
    <n v="17.5"/>
    <n v="0"/>
    <n v="1312.5"/>
    <x v="1"/>
  </r>
  <r>
    <n v="24773"/>
    <s v="T33308"/>
    <x v="3"/>
    <x v="2"/>
    <s v="NPU"/>
    <s v="WSPP"/>
    <n v="271177"/>
    <n v="201805200200"/>
    <n v="201805200259"/>
    <n v="20180518"/>
    <m/>
    <x v="1"/>
    <s v="PP"/>
    <x v="2"/>
    <x v="3"/>
    <s v="F"/>
    <s v="ST"/>
    <s v="D"/>
    <s v="OP"/>
    <x v="3"/>
    <n v="75"/>
    <n v="17.5"/>
    <x v="1"/>
    <n v="75"/>
    <n v="17.5"/>
    <n v="0"/>
    <n v="1312.5"/>
    <x v="1"/>
  </r>
  <r>
    <n v="24774"/>
    <s v="T33309"/>
    <x v="3"/>
    <x v="2"/>
    <s v="NPU"/>
    <s v="WSPP"/>
    <n v="271177"/>
    <n v="201805200300"/>
    <n v="201805200359"/>
    <n v="20180518"/>
    <m/>
    <x v="1"/>
    <s v="PP"/>
    <x v="2"/>
    <x v="3"/>
    <s v="F"/>
    <s v="ST"/>
    <s v="D"/>
    <s v="OP"/>
    <x v="3"/>
    <n v="75"/>
    <n v="17.5"/>
    <x v="1"/>
    <n v="75"/>
    <n v="17.5"/>
    <n v="0"/>
    <n v="1312.5"/>
    <x v="1"/>
  </r>
  <r>
    <n v="24775"/>
    <s v="T33310"/>
    <x v="3"/>
    <x v="2"/>
    <s v="NPU"/>
    <s v="WSPP"/>
    <n v="271177"/>
    <n v="201805200400"/>
    <n v="201805200459"/>
    <n v="20180518"/>
    <m/>
    <x v="1"/>
    <s v="PP"/>
    <x v="2"/>
    <x v="3"/>
    <s v="F"/>
    <s v="ST"/>
    <s v="D"/>
    <s v="OP"/>
    <x v="3"/>
    <n v="75"/>
    <n v="17.5"/>
    <x v="1"/>
    <n v="75"/>
    <n v="17.5"/>
    <n v="0"/>
    <n v="1312.5"/>
    <x v="1"/>
  </r>
  <r>
    <n v="24776"/>
    <s v="T33311"/>
    <x v="3"/>
    <x v="2"/>
    <s v="NPU"/>
    <s v="WSPP"/>
    <n v="271177"/>
    <n v="201805200500"/>
    <n v="201805200559"/>
    <n v="20180518"/>
    <m/>
    <x v="1"/>
    <s v="PP"/>
    <x v="2"/>
    <x v="3"/>
    <s v="F"/>
    <s v="ST"/>
    <s v="D"/>
    <s v="OP"/>
    <x v="3"/>
    <n v="75"/>
    <n v="17.5"/>
    <x v="1"/>
    <n v="75"/>
    <n v="17.5"/>
    <n v="0"/>
    <n v="1312.5"/>
    <x v="1"/>
  </r>
  <r>
    <n v="24777"/>
    <s v="T33312"/>
    <x v="3"/>
    <x v="2"/>
    <s v="NPU"/>
    <s v="WSPP"/>
    <n v="271177"/>
    <n v="201805200600"/>
    <n v="201805200659"/>
    <n v="20180518"/>
    <m/>
    <x v="1"/>
    <s v="PP"/>
    <x v="2"/>
    <x v="3"/>
    <s v="F"/>
    <s v="ST"/>
    <s v="D"/>
    <s v="OP"/>
    <x v="3"/>
    <n v="75"/>
    <n v="17.5"/>
    <x v="1"/>
    <n v="75"/>
    <n v="17.5"/>
    <n v="0"/>
    <n v="1312.5"/>
    <x v="1"/>
  </r>
  <r>
    <n v="24778"/>
    <s v="T33313"/>
    <x v="3"/>
    <x v="2"/>
    <s v="NPU"/>
    <s v="WSPP"/>
    <n v="271177"/>
    <n v="201805200700"/>
    <n v="201805200759"/>
    <n v="20180518"/>
    <m/>
    <x v="1"/>
    <s v="PP"/>
    <x v="2"/>
    <x v="3"/>
    <s v="F"/>
    <s v="ST"/>
    <s v="D"/>
    <s v="OP"/>
    <x v="3"/>
    <n v="75"/>
    <n v="17.5"/>
    <x v="1"/>
    <n v="75"/>
    <n v="17.5"/>
    <n v="0"/>
    <n v="1312.5"/>
    <x v="1"/>
  </r>
  <r>
    <n v="24779"/>
    <s v="T33314"/>
    <x v="3"/>
    <x v="2"/>
    <s v="NPU"/>
    <s v="WSPP"/>
    <n v="271177"/>
    <n v="201805200800"/>
    <n v="201805200859"/>
    <n v="20180518"/>
    <m/>
    <x v="1"/>
    <s v="PP"/>
    <x v="2"/>
    <x v="3"/>
    <s v="F"/>
    <s v="ST"/>
    <s v="D"/>
    <s v="OP"/>
    <x v="3"/>
    <n v="75"/>
    <n v="17.5"/>
    <x v="1"/>
    <n v="75"/>
    <n v="17.5"/>
    <n v="0"/>
    <n v="1312.5"/>
    <x v="1"/>
  </r>
  <r>
    <n v="24780"/>
    <s v="T33315"/>
    <x v="3"/>
    <x v="2"/>
    <s v="NPU"/>
    <s v="WSPP"/>
    <n v="271177"/>
    <n v="201805200900"/>
    <n v="201805200959"/>
    <n v="20180518"/>
    <m/>
    <x v="1"/>
    <s v="PP"/>
    <x v="2"/>
    <x v="3"/>
    <s v="F"/>
    <s v="ST"/>
    <s v="D"/>
    <s v="OP"/>
    <x v="3"/>
    <n v="75"/>
    <n v="17.5"/>
    <x v="1"/>
    <n v="75"/>
    <n v="17.5"/>
    <n v="0"/>
    <n v="1312.5"/>
    <x v="1"/>
  </r>
  <r>
    <n v="24781"/>
    <s v="T33316"/>
    <x v="3"/>
    <x v="2"/>
    <s v="NPU"/>
    <s v="WSPP"/>
    <n v="271177"/>
    <n v="201805201000"/>
    <n v="201805201059"/>
    <n v="20180518"/>
    <m/>
    <x v="1"/>
    <s v="PP"/>
    <x v="2"/>
    <x v="3"/>
    <s v="F"/>
    <s v="ST"/>
    <s v="D"/>
    <s v="OP"/>
    <x v="3"/>
    <n v="75"/>
    <n v="17.5"/>
    <x v="1"/>
    <n v="75"/>
    <n v="17.5"/>
    <n v="0"/>
    <n v="1312.5"/>
    <x v="1"/>
  </r>
  <r>
    <n v="24782"/>
    <s v="T33317"/>
    <x v="3"/>
    <x v="2"/>
    <s v="NPU"/>
    <s v="WSPP"/>
    <n v="271177"/>
    <n v="201805201100"/>
    <n v="201805201159"/>
    <n v="20180518"/>
    <m/>
    <x v="1"/>
    <s v="PP"/>
    <x v="2"/>
    <x v="3"/>
    <s v="F"/>
    <s v="ST"/>
    <s v="D"/>
    <s v="OP"/>
    <x v="3"/>
    <n v="75"/>
    <n v="17.5"/>
    <x v="1"/>
    <n v="75"/>
    <n v="17.5"/>
    <n v="0"/>
    <n v="1312.5"/>
    <x v="1"/>
  </r>
  <r>
    <n v="24783"/>
    <s v="T33318"/>
    <x v="3"/>
    <x v="2"/>
    <s v="NPU"/>
    <s v="WSPP"/>
    <n v="271177"/>
    <n v="201805201200"/>
    <n v="201805201259"/>
    <n v="20180518"/>
    <m/>
    <x v="1"/>
    <s v="PP"/>
    <x v="2"/>
    <x v="3"/>
    <s v="F"/>
    <s v="ST"/>
    <s v="D"/>
    <s v="OP"/>
    <x v="3"/>
    <n v="75"/>
    <n v="17.5"/>
    <x v="1"/>
    <n v="75"/>
    <n v="17.5"/>
    <n v="0"/>
    <n v="1312.5"/>
    <x v="1"/>
  </r>
  <r>
    <n v="24784"/>
    <s v="T33319"/>
    <x v="3"/>
    <x v="2"/>
    <s v="NPU"/>
    <s v="WSPP"/>
    <n v="271177"/>
    <n v="201805201300"/>
    <n v="201805201359"/>
    <n v="20180518"/>
    <m/>
    <x v="1"/>
    <s v="PP"/>
    <x v="2"/>
    <x v="3"/>
    <s v="F"/>
    <s v="ST"/>
    <s v="D"/>
    <s v="OP"/>
    <x v="3"/>
    <n v="75"/>
    <n v="17.5"/>
    <x v="1"/>
    <n v="75"/>
    <n v="17.5"/>
    <n v="0"/>
    <n v="1312.5"/>
    <x v="1"/>
  </r>
  <r>
    <n v="24785"/>
    <s v="T33320"/>
    <x v="3"/>
    <x v="2"/>
    <s v="NPU"/>
    <s v="WSPP"/>
    <n v="271177"/>
    <n v="201805201400"/>
    <n v="201805201459"/>
    <n v="20180518"/>
    <m/>
    <x v="1"/>
    <s v="PP"/>
    <x v="2"/>
    <x v="3"/>
    <s v="F"/>
    <s v="ST"/>
    <s v="D"/>
    <s v="OP"/>
    <x v="3"/>
    <n v="75"/>
    <n v="17.5"/>
    <x v="1"/>
    <n v="75"/>
    <n v="17.5"/>
    <n v="0"/>
    <n v="1312.5"/>
    <x v="1"/>
  </r>
  <r>
    <n v="24786"/>
    <s v="T33321"/>
    <x v="3"/>
    <x v="2"/>
    <s v="NPU"/>
    <s v="WSPP"/>
    <n v="271177"/>
    <n v="201805201500"/>
    <n v="201805201559"/>
    <n v="20180518"/>
    <m/>
    <x v="1"/>
    <s v="PP"/>
    <x v="2"/>
    <x v="3"/>
    <s v="F"/>
    <s v="ST"/>
    <s v="D"/>
    <s v="OP"/>
    <x v="3"/>
    <n v="75"/>
    <n v="17.5"/>
    <x v="1"/>
    <n v="75"/>
    <n v="17.5"/>
    <n v="0"/>
    <n v="1312.5"/>
    <x v="1"/>
  </r>
  <r>
    <n v="24787"/>
    <s v="T33322"/>
    <x v="3"/>
    <x v="2"/>
    <s v="NPU"/>
    <s v="WSPP"/>
    <n v="271177"/>
    <n v="201805201600"/>
    <n v="201805201659"/>
    <n v="20180518"/>
    <m/>
    <x v="1"/>
    <s v="PP"/>
    <x v="2"/>
    <x v="3"/>
    <s v="F"/>
    <s v="ST"/>
    <s v="D"/>
    <s v="OP"/>
    <x v="3"/>
    <n v="75"/>
    <n v="17.5"/>
    <x v="1"/>
    <n v="75"/>
    <n v="17.5"/>
    <n v="0"/>
    <n v="1312.5"/>
    <x v="1"/>
  </r>
  <r>
    <n v="24788"/>
    <s v="T33323"/>
    <x v="3"/>
    <x v="2"/>
    <s v="NPU"/>
    <s v="WSPP"/>
    <n v="271177"/>
    <n v="201805201700"/>
    <n v="201805201759"/>
    <n v="20180518"/>
    <m/>
    <x v="1"/>
    <s v="PP"/>
    <x v="2"/>
    <x v="3"/>
    <s v="F"/>
    <s v="ST"/>
    <s v="D"/>
    <s v="OP"/>
    <x v="3"/>
    <n v="75"/>
    <n v="17.5"/>
    <x v="1"/>
    <n v="75"/>
    <n v="17.5"/>
    <n v="0"/>
    <n v="1312.5"/>
    <x v="1"/>
  </r>
  <r>
    <n v="24789"/>
    <s v="T33324"/>
    <x v="3"/>
    <x v="2"/>
    <s v="NPU"/>
    <s v="WSPP"/>
    <n v="271177"/>
    <n v="201805201800"/>
    <n v="201805201859"/>
    <n v="20180518"/>
    <m/>
    <x v="1"/>
    <s v="PP"/>
    <x v="2"/>
    <x v="3"/>
    <s v="F"/>
    <s v="ST"/>
    <s v="D"/>
    <s v="OP"/>
    <x v="3"/>
    <n v="75"/>
    <n v="17.5"/>
    <x v="1"/>
    <n v="75"/>
    <n v="17.5"/>
    <n v="0"/>
    <n v="1312.5"/>
    <x v="1"/>
  </r>
  <r>
    <n v="24790"/>
    <s v="T33325"/>
    <x v="3"/>
    <x v="2"/>
    <s v="NPU"/>
    <s v="WSPP"/>
    <n v="271177"/>
    <n v="201805201900"/>
    <n v="201805201959"/>
    <n v="20180518"/>
    <m/>
    <x v="1"/>
    <s v="PP"/>
    <x v="2"/>
    <x v="3"/>
    <s v="F"/>
    <s v="ST"/>
    <s v="D"/>
    <s v="OP"/>
    <x v="3"/>
    <n v="75"/>
    <n v="17.5"/>
    <x v="1"/>
    <n v="75"/>
    <n v="17.5"/>
    <n v="0"/>
    <n v="1312.5"/>
    <x v="1"/>
  </r>
  <r>
    <n v="24791"/>
    <s v="T33326"/>
    <x v="3"/>
    <x v="2"/>
    <s v="NPU"/>
    <s v="WSPP"/>
    <n v="271177"/>
    <n v="201805202000"/>
    <n v="201805202059"/>
    <n v="20180518"/>
    <m/>
    <x v="1"/>
    <s v="PP"/>
    <x v="2"/>
    <x v="3"/>
    <s v="F"/>
    <s v="ST"/>
    <s v="D"/>
    <s v="OP"/>
    <x v="3"/>
    <n v="75"/>
    <n v="17.5"/>
    <x v="1"/>
    <n v="75"/>
    <n v="17.5"/>
    <n v="0"/>
    <n v="1312.5"/>
    <x v="1"/>
  </r>
  <r>
    <n v="24792"/>
    <s v="T33327"/>
    <x v="3"/>
    <x v="2"/>
    <s v="NPU"/>
    <s v="WSPP"/>
    <n v="271177"/>
    <n v="201805202100"/>
    <n v="201805202159"/>
    <n v="20180518"/>
    <m/>
    <x v="1"/>
    <s v="PP"/>
    <x v="2"/>
    <x v="3"/>
    <s v="F"/>
    <s v="ST"/>
    <s v="D"/>
    <s v="OP"/>
    <x v="3"/>
    <n v="75"/>
    <n v="17.5"/>
    <x v="1"/>
    <n v="75"/>
    <n v="17.5"/>
    <n v="0"/>
    <n v="1312.5"/>
    <x v="1"/>
  </r>
  <r>
    <n v="24793"/>
    <s v="T33328"/>
    <x v="3"/>
    <x v="2"/>
    <s v="NPU"/>
    <s v="WSPP"/>
    <n v="271177"/>
    <n v="201805202200"/>
    <n v="201805202259"/>
    <n v="20180518"/>
    <m/>
    <x v="1"/>
    <s v="PP"/>
    <x v="2"/>
    <x v="3"/>
    <s v="F"/>
    <s v="ST"/>
    <s v="D"/>
    <s v="OP"/>
    <x v="3"/>
    <n v="75"/>
    <n v="17.5"/>
    <x v="1"/>
    <n v="75"/>
    <n v="17.5"/>
    <n v="0"/>
    <n v="1312.5"/>
    <x v="1"/>
  </r>
  <r>
    <n v="24794"/>
    <s v="T33329"/>
    <x v="3"/>
    <x v="2"/>
    <s v="NPU"/>
    <s v="WSPP"/>
    <n v="271177"/>
    <n v="201805202300"/>
    <n v="201805202359"/>
    <n v="20180518"/>
    <m/>
    <x v="1"/>
    <s v="PP"/>
    <x v="2"/>
    <x v="3"/>
    <s v="F"/>
    <s v="ST"/>
    <s v="D"/>
    <s v="OP"/>
    <x v="3"/>
    <n v="75"/>
    <n v="17.5"/>
    <x v="1"/>
    <n v="75"/>
    <n v="17.5"/>
    <n v="0"/>
    <n v="1312.5"/>
    <x v="1"/>
  </r>
  <r>
    <n v="24795"/>
    <s v="T33330"/>
    <x v="3"/>
    <x v="2"/>
    <s v="NPU"/>
    <s v="WSPP"/>
    <n v="271177"/>
    <n v="201805210000"/>
    <n v="201805210059"/>
    <n v="20180518"/>
    <m/>
    <x v="1"/>
    <s v="PP"/>
    <x v="2"/>
    <x v="3"/>
    <s v="F"/>
    <s v="ST"/>
    <s v="D"/>
    <s v="OP"/>
    <x v="3"/>
    <n v="75"/>
    <n v="17.5"/>
    <x v="1"/>
    <n v="75"/>
    <n v="17.5"/>
    <n v="0"/>
    <n v="1312.5"/>
    <x v="1"/>
  </r>
  <r>
    <n v="24796"/>
    <s v="T33331"/>
    <x v="3"/>
    <x v="2"/>
    <s v="NPU"/>
    <s v="WSPP"/>
    <n v="271177"/>
    <n v="201805210100"/>
    <n v="201805210159"/>
    <n v="20180518"/>
    <m/>
    <x v="1"/>
    <s v="PP"/>
    <x v="2"/>
    <x v="3"/>
    <s v="F"/>
    <s v="ST"/>
    <s v="D"/>
    <s v="OP"/>
    <x v="3"/>
    <n v="75"/>
    <n v="17.5"/>
    <x v="1"/>
    <n v="75"/>
    <n v="17.5"/>
    <n v="0"/>
    <n v="1312.5"/>
    <x v="1"/>
  </r>
  <r>
    <n v="24797"/>
    <s v="T33332"/>
    <x v="3"/>
    <x v="2"/>
    <s v="NPU"/>
    <s v="WSPP"/>
    <n v="271177"/>
    <n v="201805210200"/>
    <n v="201805210259"/>
    <n v="20180518"/>
    <m/>
    <x v="1"/>
    <s v="PP"/>
    <x v="2"/>
    <x v="3"/>
    <s v="F"/>
    <s v="ST"/>
    <s v="D"/>
    <s v="OP"/>
    <x v="3"/>
    <n v="75"/>
    <n v="17.5"/>
    <x v="1"/>
    <n v="75"/>
    <n v="17.5"/>
    <n v="0"/>
    <n v="1312.5"/>
    <x v="1"/>
  </r>
  <r>
    <n v="24798"/>
    <s v="T33333"/>
    <x v="3"/>
    <x v="2"/>
    <s v="NPU"/>
    <s v="WSPP"/>
    <n v="271177"/>
    <n v="201805210300"/>
    <n v="201805210359"/>
    <n v="20180518"/>
    <m/>
    <x v="1"/>
    <s v="PP"/>
    <x v="2"/>
    <x v="3"/>
    <s v="F"/>
    <s v="ST"/>
    <s v="D"/>
    <s v="OP"/>
    <x v="3"/>
    <n v="75"/>
    <n v="17.5"/>
    <x v="1"/>
    <n v="75"/>
    <n v="17.5"/>
    <n v="0"/>
    <n v="1312.5"/>
    <x v="1"/>
  </r>
  <r>
    <n v="24799"/>
    <s v="T33334"/>
    <x v="3"/>
    <x v="2"/>
    <s v="NPU"/>
    <s v="WSPP"/>
    <n v="271177"/>
    <n v="201805210400"/>
    <n v="201805210459"/>
    <n v="20180518"/>
    <m/>
    <x v="1"/>
    <s v="PP"/>
    <x v="2"/>
    <x v="3"/>
    <s v="F"/>
    <s v="ST"/>
    <s v="D"/>
    <s v="OP"/>
    <x v="3"/>
    <n v="75"/>
    <n v="17.5"/>
    <x v="1"/>
    <n v="75"/>
    <n v="17.5"/>
    <n v="0"/>
    <n v="1312.5"/>
    <x v="1"/>
  </r>
  <r>
    <n v="24800"/>
    <s v="T33335"/>
    <x v="3"/>
    <x v="2"/>
    <s v="NPU"/>
    <s v="WSPP"/>
    <n v="271177"/>
    <n v="201805210500"/>
    <n v="201805210559"/>
    <n v="20180518"/>
    <m/>
    <x v="1"/>
    <s v="PP"/>
    <x v="2"/>
    <x v="3"/>
    <s v="F"/>
    <s v="ST"/>
    <s v="D"/>
    <s v="OP"/>
    <x v="3"/>
    <n v="75"/>
    <n v="17.5"/>
    <x v="1"/>
    <n v="75"/>
    <n v="17.5"/>
    <n v="0"/>
    <n v="1312.5"/>
    <x v="1"/>
  </r>
  <r>
    <n v="24801"/>
    <s v="T33336"/>
    <x v="3"/>
    <x v="2"/>
    <s v="NPU"/>
    <s v="WSPP"/>
    <n v="271177"/>
    <n v="201805212200"/>
    <n v="201805212259"/>
    <n v="20180518"/>
    <m/>
    <x v="1"/>
    <s v="PP"/>
    <x v="2"/>
    <x v="3"/>
    <s v="F"/>
    <s v="ST"/>
    <s v="D"/>
    <s v="OP"/>
    <x v="3"/>
    <n v="75"/>
    <n v="17.5"/>
    <x v="1"/>
    <n v="75"/>
    <n v="17.5"/>
    <n v="0"/>
    <n v="1312.5"/>
    <x v="1"/>
  </r>
  <r>
    <n v="24802"/>
    <s v="T33337"/>
    <x v="3"/>
    <x v="2"/>
    <s v="NPU"/>
    <s v="WSPP"/>
    <n v="271177"/>
    <n v="201805212300"/>
    <n v="201805212359"/>
    <n v="20180518"/>
    <m/>
    <x v="1"/>
    <s v="PP"/>
    <x v="2"/>
    <x v="3"/>
    <s v="F"/>
    <s v="ST"/>
    <s v="D"/>
    <s v="OP"/>
    <x v="3"/>
    <n v="75"/>
    <n v="17.5"/>
    <x v="1"/>
    <n v="75"/>
    <n v="17.5"/>
    <n v="0"/>
    <n v="1312.5"/>
    <x v="1"/>
  </r>
  <r>
    <n v="24803"/>
    <s v="T33338"/>
    <x v="3"/>
    <x v="2"/>
    <s v="NPU"/>
    <s v="WSPP"/>
    <n v="271329"/>
    <n v="201805240600"/>
    <n v="201805240659"/>
    <n v="20180523"/>
    <m/>
    <x v="1"/>
    <s v="PP"/>
    <x v="2"/>
    <x v="3"/>
    <s v="UP"/>
    <s v="ST"/>
    <s v="D"/>
    <s v="P"/>
    <x v="3"/>
    <n v="75"/>
    <n v="23.5"/>
    <x v="1"/>
    <n v="75"/>
    <n v="23.5"/>
    <n v="0"/>
    <n v="1762.5"/>
    <x v="1"/>
  </r>
  <r>
    <n v="24804"/>
    <s v="T33339"/>
    <x v="3"/>
    <x v="2"/>
    <s v="NPU"/>
    <s v="WSPP"/>
    <n v="271329"/>
    <n v="201805240700"/>
    <n v="201805240759"/>
    <n v="20180523"/>
    <m/>
    <x v="1"/>
    <s v="PP"/>
    <x v="2"/>
    <x v="3"/>
    <s v="UP"/>
    <s v="ST"/>
    <s v="D"/>
    <s v="P"/>
    <x v="3"/>
    <n v="75"/>
    <n v="23.5"/>
    <x v="1"/>
    <n v="75"/>
    <n v="23.5"/>
    <n v="0"/>
    <n v="1762.5"/>
    <x v="1"/>
  </r>
  <r>
    <n v="24805"/>
    <s v="T33340"/>
    <x v="3"/>
    <x v="2"/>
    <s v="NPU"/>
    <s v="WSPP"/>
    <n v="271329"/>
    <n v="201805240800"/>
    <n v="201805240859"/>
    <n v="20180523"/>
    <m/>
    <x v="1"/>
    <s v="PP"/>
    <x v="2"/>
    <x v="3"/>
    <s v="UP"/>
    <s v="ST"/>
    <s v="D"/>
    <s v="P"/>
    <x v="3"/>
    <n v="75"/>
    <n v="23.5"/>
    <x v="1"/>
    <n v="75"/>
    <n v="23.5"/>
    <n v="0"/>
    <n v="1762.5"/>
    <x v="1"/>
  </r>
  <r>
    <n v="24806"/>
    <s v="T33341"/>
    <x v="3"/>
    <x v="2"/>
    <s v="NPU"/>
    <s v="WSPP"/>
    <n v="271329"/>
    <n v="201805240900"/>
    <n v="201805240959"/>
    <n v="20180523"/>
    <m/>
    <x v="1"/>
    <s v="PP"/>
    <x v="2"/>
    <x v="3"/>
    <s v="UP"/>
    <s v="ST"/>
    <s v="D"/>
    <s v="P"/>
    <x v="3"/>
    <n v="75"/>
    <n v="23.5"/>
    <x v="1"/>
    <n v="75"/>
    <n v="23.5"/>
    <n v="0"/>
    <n v="1762.5"/>
    <x v="1"/>
  </r>
  <r>
    <n v="24807"/>
    <s v="T33342"/>
    <x v="3"/>
    <x v="2"/>
    <s v="NPU"/>
    <s v="WSPP"/>
    <n v="271329"/>
    <n v="201805241000"/>
    <n v="201805241059"/>
    <n v="20180523"/>
    <m/>
    <x v="1"/>
    <s v="PP"/>
    <x v="2"/>
    <x v="3"/>
    <s v="UP"/>
    <s v="ST"/>
    <s v="D"/>
    <s v="P"/>
    <x v="3"/>
    <n v="75"/>
    <n v="23.5"/>
    <x v="1"/>
    <n v="75"/>
    <n v="23.5"/>
    <n v="0"/>
    <n v="1762.5"/>
    <x v="1"/>
  </r>
  <r>
    <n v="24808"/>
    <s v="T33343"/>
    <x v="3"/>
    <x v="2"/>
    <s v="NPU"/>
    <s v="WSPP"/>
    <n v="271329"/>
    <n v="201805241100"/>
    <n v="201805241159"/>
    <n v="20180523"/>
    <m/>
    <x v="1"/>
    <s v="PP"/>
    <x v="2"/>
    <x v="3"/>
    <s v="UP"/>
    <s v="ST"/>
    <s v="D"/>
    <s v="P"/>
    <x v="3"/>
    <n v="75"/>
    <n v="23.5"/>
    <x v="1"/>
    <n v="75"/>
    <n v="23.5"/>
    <n v="0"/>
    <n v="1762.5"/>
    <x v="1"/>
  </r>
  <r>
    <n v="24809"/>
    <s v="T33344"/>
    <x v="3"/>
    <x v="2"/>
    <s v="NPU"/>
    <s v="WSPP"/>
    <n v="271329"/>
    <n v="201805241200"/>
    <n v="201805241259"/>
    <n v="20180523"/>
    <m/>
    <x v="1"/>
    <s v="PP"/>
    <x v="2"/>
    <x v="3"/>
    <s v="UP"/>
    <s v="ST"/>
    <s v="D"/>
    <s v="P"/>
    <x v="3"/>
    <n v="75"/>
    <n v="23.5"/>
    <x v="1"/>
    <n v="75"/>
    <n v="23.5"/>
    <n v="0"/>
    <n v="1762.5"/>
    <x v="1"/>
  </r>
  <r>
    <n v="24810"/>
    <s v="T33345"/>
    <x v="3"/>
    <x v="2"/>
    <s v="NPU"/>
    <s v="WSPP"/>
    <n v="271329"/>
    <n v="201805241300"/>
    <n v="201805241359"/>
    <n v="20180523"/>
    <m/>
    <x v="1"/>
    <s v="PP"/>
    <x v="2"/>
    <x v="3"/>
    <s v="UP"/>
    <s v="ST"/>
    <s v="D"/>
    <s v="P"/>
    <x v="3"/>
    <n v="75"/>
    <n v="23.5"/>
    <x v="1"/>
    <n v="75"/>
    <n v="23.5"/>
    <n v="0"/>
    <n v="1762.5"/>
    <x v="1"/>
  </r>
  <r>
    <n v="24811"/>
    <s v="T33346"/>
    <x v="3"/>
    <x v="2"/>
    <s v="NPU"/>
    <s v="WSPP"/>
    <n v="271329"/>
    <n v="201805241400"/>
    <n v="201805241459"/>
    <n v="20180523"/>
    <m/>
    <x v="1"/>
    <s v="PP"/>
    <x v="2"/>
    <x v="3"/>
    <s v="UP"/>
    <s v="ST"/>
    <s v="D"/>
    <s v="P"/>
    <x v="3"/>
    <n v="75"/>
    <n v="23.5"/>
    <x v="1"/>
    <n v="75"/>
    <n v="23.5"/>
    <n v="0"/>
    <n v="1762.5"/>
    <x v="1"/>
  </r>
  <r>
    <n v="24812"/>
    <s v="T33347"/>
    <x v="3"/>
    <x v="2"/>
    <s v="NPU"/>
    <s v="WSPP"/>
    <n v="271329"/>
    <n v="201805241500"/>
    <n v="201805241559"/>
    <n v="20180523"/>
    <m/>
    <x v="1"/>
    <s v="PP"/>
    <x v="2"/>
    <x v="3"/>
    <s v="UP"/>
    <s v="ST"/>
    <s v="D"/>
    <s v="P"/>
    <x v="3"/>
    <n v="75"/>
    <n v="23.5"/>
    <x v="1"/>
    <n v="75"/>
    <n v="23.5"/>
    <n v="0"/>
    <n v="1762.5"/>
    <x v="1"/>
  </r>
  <r>
    <n v="24813"/>
    <s v="T33348"/>
    <x v="3"/>
    <x v="2"/>
    <s v="NPU"/>
    <s v="WSPP"/>
    <n v="271329"/>
    <n v="201805241600"/>
    <n v="201805241659"/>
    <n v="20180523"/>
    <m/>
    <x v="1"/>
    <s v="PP"/>
    <x v="2"/>
    <x v="3"/>
    <s v="UP"/>
    <s v="ST"/>
    <s v="D"/>
    <s v="P"/>
    <x v="3"/>
    <n v="75"/>
    <n v="23.5"/>
    <x v="1"/>
    <n v="75"/>
    <n v="23.5"/>
    <n v="0"/>
    <n v="1762.5"/>
    <x v="1"/>
  </r>
  <r>
    <n v="24814"/>
    <s v="T33349"/>
    <x v="3"/>
    <x v="2"/>
    <s v="NPU"/>
    <s v="WSPP"/>
    <n v="271329"/>
    <n v="201805241700"/>
    <n v="201805241759"/>
    <n v="20180523"/>
    <m/>
    <x v="1"/>
    <s v="PP"/>
    <x v="2"/>
    <x v="3"/>
    <s v="UP"/>
    <s v="ST"/>
    <s v="D"/>
    <s v="P"/>
    <x v="3"/>
    <n v="75"/>
    <n v="23.5"/>
    <x v="1"/>
    <n v="75"/>
    <n v="23.5"/>
    <n v="0"/>
    <n v="1762.5"/>
    <x v="1"/>
  </r>
  <r>
    <n v="24815"/>
    <s v="T33350"/>
    <x v="3"/>
    <x v="2"/>
    <s v="NPU"/>
    <s v="WSPP"/>
    <n v="271329"/>
    <n v="201805241800"/>
    <n v="201805241859"/>
    <n v="20180523"/>
    <m/>
    <x v="1"/>
    <s v="PP"/>
    <x v="2"/>
    <x v="3"/>
    <s v="UP"/>
    <s v="ST"/>
    <s v="D"/>
    <s v="P"/>
    <x v="3"/>
    <n v="75"/>
    <n v="23.5"/>
    <x v="1"/>
    <n v="75"/>
    <n v="23.5"/>
    <n v="0"/>
    <n v="1762.5"/>
    <x v="1"/>
  </r>
  <r>
    <n v="24816"/>
    <s v="T33351"/>
    <x v="3"/>
    <x v="2"/>
    <s v="NPU"/>
    <s v="WSPP"/>
    <n v="271329"/>
    <n v="201805241900"/>
    <n v="201805241959"/>
    <n v="20180523"/>
    <m/>
    <x v="1"/>
    <s v="PP"/>
    <x v="2"/>
    <x v="3"/>
    <s v="UP"/>
    <s v="ST"/>
    <s v="D"/>
    <s v="P"/>
    <x v="3"/>
    <n v="75"/>
    <n v="23.5"/>
    <x v="1"/>
    <n v="75"/>
    <n v="23.5"/>
    <n v="0"/>
    <n v="1762.5"/>
    <x v="1"/>
  </r>
  <r>
    <n v="24817"/>
    <s v="T33352"/>
    <x v="3"/>
    <x v="2"/>
    <s v="NPU"/>
    <s v="WSPP"/>
    <n v="271329"/>
    <n v="201805242000"/>
    <n v="201805242059"/>
    <n v="20180523"/>
    <m/>
    <x v="1"/>
    <s v="PP"/>
    <x v="2"/>
    <x v="3"/>
    <s v="UP"/>
    <s v="ST"/>
    <s v="D"/>
    <s v="P"/>
    <x v="3"/>
    <n v="75"/>
    <n v="23.5"/>
    <x v="1"/>
    <n v="75"/>
    <n v="23.5"/>
    <n v="0"/>
    <n v="1762.5"/>
    <x v="1"/>
  </r>
  <r>
    <n v="24818"/>
    <s v="T33353"/>
    <x v="3"/>
    <x v="2"/>
    <s v="NPU"/>
    <s v="WSPP"/>
    <n v="271329"/>
    <n v="201805242100"/>
    <n v="201805242159"/>
    <n v="20180523"/>
    <m/>
    <x v="1"/>
    <s v="PP"/>
    <x v="2"/>
    <x v="3"/>
    <s v="UP"/>
    <s v="ST"/>
    <s v="D"/>
    <s v="P"/>
    <x v="3"/>
    <n v="75"/>
    <n v="23.5"/>
    <x v="1"/>
    <n v="75"/>
    <n v="23.5"/>
    <n v="0"/>
    <n v="1762.5"/>
    <x v="1"/>
  </r>
  <r>
    <n v="24819"/>
    <s v="T33354"/>
    <x v="3"/>
    <x v="2"/>
    <s v="NPU"/>
    <s v="WSPP"/>
    <n v="271329"/>
    <n v="201805250600"/>
    <n v="201805250659"/>
    <n v="20180523"/>
    <m/>
    <x v="1"/>
    <s v="PP"/>
    <x v="2"/>
    <x v="3"/>
    <s v="UP"/>
    <s v="ST"/>
    <s v="D"/>
    <s v="P"/>
    <x v="3"/>
    <n v="75"/>
    <n v="23.5"/>
    <x v="1"/>
    <n v="75"/>
    <n v="23.5"/>
    <n v="0"/>
    <n v="1762.5"/>
    <x v="1"/>
  </r>
  <r>
    <n v="24820"/>
    <s v="T33355"/>
    <x v="3"/>
    <x v="2"/>
    <s v="NPU"/>
    <s v="WSPP"/>
    <n v="271329"/>
    <n v="201805250700"/>
    <n v="201805250759"/>
    <n v="20180523"/>
    <m/>
    <x v="1"/>
    <s v="PP"/>
    <x v="2"/>
    <x v="3"/>
    <s v="UP"/>
    <s v="ST"/>
    <s v="D"/>
    <s v="P"/>
    <x v="3"/>
    <n v="75"/>
    <n v="23.5"/>
    <x v="1"/>
    <n v="75"/>
    <n v="23.5"/>
    <n v="0"/>
    <n v="1762.5"/>
    <x v="1"/>
  </r>
  <r>
    <n v="24821"/>
    <s v="T33356"/>
    <x v="3"/>
    <x v="2"/>
    <s v="NPU"/>
    <s v="WSPP"/>
    <n v="271329"/>
    <n v="201805250800"/>
    <n v="201805250859"/>
    <n v="20180523"/>
    <m/>
    <x v="1"/>
    <s v="PP"/>
    <x v="2"/>
    <x v="3"/>
    <s v="UP"/>
    <s v="ST"/>
    <s v="D"/>
    <s v="P"/>
    <x v="3"/>
    <n v="75"/>
    <n v="23.5"/>
    <x v="1"/>
    <n v="75"/>
    <n v="23.5"/>
    <n v="0"/>
    <n v="1762.5"/>
    <x v="1"/>
  </r>
  <r>
    <n v="24822"/>
    <s v="T33357"/>
    <x v="3"/>
    <x v="2"/>
    <s v="NPU"/>
    <s v="WSPP"/>
    <n v="271329"/>
    <n v="201805250900"/>
    <n v="201805250959"/>
    <n v="20180523"/>
    <m/>
    <x v="1"/>
    <s v="PP"/>
    <x v="2"/>
    <x v="3"/>
    <s v="UP"/>
    <s v="ST"/>
    <s v="D"/>
    <s v="P"/>
    <x v="3"/>
    <n v="75"/>
    <n v="23.5"/>
    <x v="1"/>
    <n v="75"/>
    <n v="23.5"/>
    <n v="0"/>
    <n v="1762.5"/>
    <x v="1"/>
  </r>
  <r>
    <n v="24823"/>
    <s v="T33358"/>
    <x v="3"/>
    <x v="2"/>
    <s v="NPU"/>
    <s v="WSPP"/>
    <n v="271329"/>
    <n v="201805251000"/>
    <n v="201805251059"/>
    <n v="20180523"/>
    <m/>
    <x v="1"/>
    <s v="PP"/>
    <x v="2"/>
    <x v="3"/>
    <s v="UP"/>
    <s v="ST"/>
    <s v="D"/>
    <s v="P"/>
    <x v="3"/>
    <n v="75"/>
    <n v="23.5"/>
    <x v="1"/>
    <n v="75"/>
    <n v="23.5"/>
    <n v="0"/>
    <n v="1762.5"/>
    <x v="1"/>
  </r>
  <r>
    <n v="24824"/>
    <s v="T33359"/>
    <x v="3"/>
    <x v="2"/>
    <s v="NPU"/>
    <s v="WSPP"/>
    <n v="271329"/>
    <n v="201805251100"/>
    <n v="201805251159"/>
    <n v="20180523"/>
    <m/>
    <x v="1"/>
    <s v="PP"/>
    <x v="2"/>
    <x v="3"/>
    <s v="UP"/>
    <s v="ST"/>
    <s v="D"/>
    <s v="P"/>
    <x v="3"/>
    <n v="75"/>
    <n v="23.5"/>
    <x v="1"/>
    <n v="75"/>
    <n v="23.5"/>
    <n v="0"/>
    <n v="1762.5"/>
    <x v="1"/>
  </r>
  <r>
    <n v="24825"/>
    <s v="T33360"/>
    <x v="3"/>
    <x v="2"/>
    <s v="NPU"/>
    <s v="WSPP"/>
    <n v="271329"/>
    <n v="201805251200"/>
    <n v="201805251259"/>
    <n v="20180523"/>
    <m/>
    <x v="1"/>
    <s v="PP"/>
    <x v="2"/>
    <x v="3"/>
    <s v="UP"/>
    <s v="ST"/>
    <s v="D"/>
    <s v="P"/>
    <x v="3"/>
    <n v="75"/>
    <n v="23.5"/>
    <x v="1"/>
    <n v="75"/>
    <n v="23.5"/>
    <n v="0"/>
    <n v="1762.5"/>
    <x v="1"/>
  </r>
  <r>
    <n v="24826"/>
    <s v="T33361"/>
    <x v="3"/>
    <x v="2"/>
    <s v="NPU"/>
    <s v="WSPP"/>
    <n v="271329"/>
    <n v="201805251300"/>
    <n v="201805251359"/>
    <n v="20180523"/>
    <m/>
    <x v="1"/>
    <s v="PP"/>
    <x v="2"/>
    <x v="3"/>
    <s v="UP"/>
    <s v="ST"/>
    <s v="D"/>
    <s v="P"/>
    <x v="3"/>
    <n v="75"/>
    <n v="23.5"/>
    <x v="1"/>
    <n v="75"/>
    <n v="23.5"/>
    <n v="0"/>
    <n v="1762.5"/>
    <x v="1"/>
  </r>
  <r>
    <n v="24827"/>
    <s v="T33362"/>
    <x v="3"/>
    <x v="2"/>
    <s v="NPU"/>
    <s v="WSPP"/>
    <n v="271329"/>
    <n v="201805251400"/>
    <n v="201805251459"/>
    <n v="20180523"/>
    <m/>
    <x v="1"/>
    <s v="PP"/>
    <x v="2"/>
    <x v="3"/>
    <s v="UP"/>
    <s v="ST"/>
    <s v="D"/>
    <s v="P"/>
    <x v="3"/>
    <n v="75"/>
    <n v="23.5"/>
    <x v="1"/>
    <n v="75"/>
    <n v="23.5"/>
    <n v="0"/>
    <n v="1762.5"/>
    <x v="1"/>
  </r>
  <r>
    <n v="24828"/>
    <s v="T33363"/>
    <x v="3"/>
    <x v="2"/>
    <s v="NPU"/>
    <s v="WSPP"/>
    <n v="271329"/>
    <n v="201805251500"/>
    <n v="201805251559"/>
    <n v="20180523"/>
    <m/>
    <x v="1"/>
    <s v="PP"/>
    <x v="2"/>
    <x v="3"/>
    <s v="UP"/>
    <s v="ST"/>
    <s v="D"/>
    <s v="P"/>
    <x v="3"/>
    <n v="75"/>
    <n v="23.5"/>
    <x v="1"/>
    <n v="75"/>
    <n v="23.5"/>
    <n v="0"/>
    <n v="1762.5"/>
    <x v="1"/>
  </r>
  <r>
    <n v="24829"/>
    <s v="T33364"/>
    <x v="3"/>
    <x v="2"/>
    <s v="NPU"/>
    <s v="WSPP"/>
    <n v="271329"/>
    <n v="201805251600"/>
    <n v="201805251659"/>
    <n v="20180523"/>
    <m/>
    <x v="1"/>
    <s v="PP"/>
    <x v="2"/>
    <x v="3"/>
    <s v="UP"/>
    <s v="ST"/>
    <s v="D"/>
    <s v="P"/>
    <x v="3"/>
    <n v="75"/>
    <n v="23.5"/>
    <x v="1"/>
    <n v="75"/>
    <n v="23.5"/>
    <n v="0"/>
    <n v="1762.5"/>
    <x v="1"/>
  </r>
  <r>
    <n v="24830"/>
    <s v="T33365"/>
    <x v="3"/>
    <x v="2"/>
    <s v="NPU"/>
    <s v="WSPP"/>
    <n v="271329"/>
    <n v="201805251700"/>
    <n v="201805251759"/>
    <n v="20180523"/>
    <m/>
    <x v="1"/>
    <s v="PP"/>
    <x v="2"/>
    <x v="3"/>
    <s v="UP"/>
    <s v="ST"/>
    <s v="D"/>
    <s v="P"/>
    <x v="3"/>
    <n v="75"/>
    <n v="23.5"/>
    <x v="1"/>
    <n v="75"/>
    <n v="23.5"/>
    <n v="0"/>
    <n v="1762.5"/>
    <x v="1"/>
  </r>
  <r>
    <n v="24831"/>
    <s v="T33366"/>
    <x v="3"/>
    <x v="2"/>
    <s v="NPU"/>
    <s v="WSPP"/>
    <n v="271329"/>
    <n v="201805251800"/>
    <n v="201805251859"/>
    <n v="20180523"/>
    <m/>
    <x v="1"/>
    <s v="PP"/>
    <x v="2"/>
    <x v="3"/>
    <s v="UP"/>
    <s v="ST"/>
    <s v="D"/>
    <s v="P"/>
    <x v="3"/>
    <n v="75"/>
    <n v="23.5"/>
    <x v="1"/>
    <n v="75"/>
    <n v="23.5"/>
    <n v="0"/>
    <n v="1762.5"/>
    <x v="1"/>
  </r>
  <r>
    <n v="24832"/>
    <s v="T33367"/>
    <x v="3"/>
    <x v="2"/>
    <s v="NPU"/>
    <s v="WSPP"/>
    <n v="271329"/>
    <n v="201805251900"/>
    <n v="201805251959"/>
    <n v="20180523"/>
    <m/>
    <x v="1"/>
    <s v="PP"/>
    <x v="2"/>
    <x v="3"/>
    <s v="UP"/>
    <s v="ST"/>
    <s v="D"/>
    <s v="P"/>
    <x v="3"/>
    <n v="75"/>
    <n v="23.5"/>
    <x v="1"/>
    <n v="75"/>
    <n v="23.5"/>
    <n v="0"/>
    <n v="1762.5"/>
    <x v="1"/>
  </r>
  <r>
    <n v="24833"/>
    <s v="T33368"/>
    <x v="3"/>
    <x v="2"/>
    <s v="NPU"/>
    <s v="WSPP"/>
    <n v="271329"/>
    <n v="201805252000"/>
    <n v="201805252059"/>
    <n v="20180523"/>
    <m/>
    <x v="1"/>
    <s v="PP"/>
    <x v="2"/>
    <x v="3"/>
    <s v="UP"/>
    <s v="ST"/>
    <s v="D"/>
    <s v="P"/>
    <x v="3"/>
    <n v="75"/>
    <n v="23.5"/>
    <x v="1"/>
    <n v="75"/>
    <n v="23.5"/>
    <n v="0"/>
    <n v="1762.5"/>
    <x v="1"/>
  </r>
  <r>
    <n v="24834"/>
    <s v="T33369"/>
    <x v="3"/>
    <x v="2"/>
    <s v="NPU"/>
    <s v="WSPP"/>
    <n v="271329"/>
    <n v="201805252100"/>
    <n v="201805252159"/>
    <n v="20180523"/>
    <m/>
    <x v="1"/>
    <s v="PP"/>
    <x v="2"/>
    <x v="3"/>
    <s v="UP"/>
    <s v="ST"/>
    <s v="D"/>
    <s v="P"/>
    <x v="3"/>
    <n v="75"/>
    <n v="23.5"/>
    <x v="1"/>
    <n v="75"/>
    <n v="23.5"/>
    <n v="0"/>
    <n v="1762.5"/>
    <x v="1"/>
  </r>
  <r>
    <n v="24835"/>
    <s v="T33370"/>
    <x v="3"/>
    <x v="2"/>
    <s v="NPU"/>
    <s v="WSPP"/>
    <n v="271375"/>
    <n v="201805231500"/>
    <n v="201805231559"/>
    <n v="20180523"/>
    <m/>
    <x v="1"/>
    <s v="MS"/>
    <x v="2"/>
    <x v="4"/>
    <s v="UP"/>
    <s v="ST"/>
    <s v="H"/>
    <s v="P"/>
    <x v="3"/>
    <n v="15"/>
    <n v="45"/>
    <x v="1"/>
    <n v="15"/>
    <n v="45"/>
    <n v="0"/>
    <n v="675"/>
    <x v="1"/>
  </r>
  <r>
    <n v="24836"/>
    <s v="T33371"/>
    <x v="3"/>
    <x v="2"/>
    <s v="NPU"/>
    <s v="WSPP"/>
    <n v="271375"/>
    <n v="201805231600"/>
    <n v="201805231659"/>
    <n v="20180523"/>
    <m/>
    <x v="1"/>
    <s v="MS"/>
    <x v="2"/>
    <x v="4"/>
    <s v="UP"/>
    <s v="ST"/>
    <s v="H"/>
    <s v="P"/>
    <x v="3"/>
    <n v="45"/>
    <n v="45"/>
    <x v="1"/>
    <n v="45"/>
    <n v="45"/>
    <n v="0"/>
    <n v="2025"/>
    <x v="1"/>
  </r>
  <r>
    <n v="24837"/>
    <s v="T33372"/>
    <x v="3"/>
    <x v="2"/>
    <s v="NPU"/>
    <s v="WSPP"/>
    <n v="271421"/>
    <n v="201805260600"/>
    <n v="201805260659"/>
    <n v="20180524"/>
    <m/>
    <x v="1"/>
    <s v="PP"/>
    <x v="2"/>
    <x v="3"/>
    <s v="F"/>
    <s v="ST"/>
    <s v="D"/>
    <s v="FP"/>
    <x v="3"/>
    <n v="50"/>
    <n v="21"/>
    <x v="1"/>
    <n v="50"/>
    <n v="21"/>
    <n v="0"/>
    <n v="1050"/>
    <x v="1"/>
  </r>
  <r>
    <n v="24838"/>
    <s v="T33373"/>
    <x v="3"/>
    <x v="2"/>
    <s v="NPU"/>
    <s v="WSPP"/>
    <n v="271421"/>
    <n v="201805260700"/>
    <n v="201805260759"/>
    <n v="20180524"/>
    <m/>
    <x v="1"/>
    <s v="PP"/>
    <x v="2"/>
    <x v="3"/>
    <s v="F"/>
    <s v="ST"/>
    <s v="D"/>
    <s v="FP"/>
    <x v="3"/>
    <n v="50"/>
    <n v="21"/>
    <x v="1"/>
    <n v="50"/>
    <n v="21"/>
    <n v="0"/>
    <n v="1050"/>
    <x v="1"/>
  </r>
  <r>
    <n v="24839"/>
    <s v="T33374"/>
    <x v="3"/>
    <x v="2"/>
    <s v="NPU"/>
    <s v="WSPP"/>
    <n v="271421"/>
    <n v="201805260800"/>
    <n v="201805260859"/>
    <n v="20180524"/>
    <m/>
    <x v="1"/>
    <s v="PP"/>
    <x v="2"/>
    <x v="3"/>
    <s v="F"/>
    <s v="ST"/>
    <s v="D"/>
    <s v="FP"/>
    <x v="3"/>
    <n v="50"/>
    <n v="21"/>
    <x v="1"/>
    <n v="50"/>
    <n v="21"/>
    <n v="0"/>
    <n v="1050"/>
    <x v="1"/>
  </r>
  <r>
    <n v="24840"/>
    <s v="T33375"/>
    <x v="3"/>
    <x v="2"/>
    <s v="NPU"/>
    <s v="WSPP"/>
    <n v="271421"/>
    <n v="201805260900"/>
    <n v="201805260959"/>
    <n v="20180524"/>
    <m/>
    <x v="1"/>
    <s v="PP"/>
    <x v="2"/>
    <x v="3"/>
    <s v="F"/>
    <s v="ST"/>
    <s v="D"/>
    <s v="FP"/>
    <x v="3"/>
    <n v="50"/>
    <n v="21"/>
    <x v="1"/>
    <n v="50"/>
    <n v="21"/>
    <n v="0"/>
    <n v="1050"/>
    <x v="1"/>
  </r>
  <r>
    <n v="24841"/>
    <s v="T33376"/>
    <x v="3"/>
    <x v="2"/>
    <s v="NPU"/>
    <s v="WSPP"/>
    <n v="271421"/>
    <n v="201805261000"/>
    <n v="201805261059"/>
    <n v="20180524"/>
    <m/>
    <x v="1"/>
    <s v="PP"/>
    <x v="2"/>
    <x v="3"/>
    <s v="F"/>
    <s v="ST"/>
    <s v="D"/>
    <s v="FP"/>
    <x v="3"/>
    <n v="50"/>
    <n v="21"/>
    <x v="1"/>
    <n v="50"/>
    <n v="21"/>
    <n v="0"/>
    <n v="1050"/>
    <x v="1"/>
  </r>
  <r>
    <n v="24842"/>
    <s v="T33377"/>
    <x v="3"/>
    <x v="2"/>
    <s v="NPU"/>
    <s v="WSPP"/>
    <n v="271421"/>
    <n v="201805261100"/>
    <n v="201805261159"/>
    <n v="20180524"/>
    <m/>
    <x v="1"/>
    <s v="PP"/>
    <x v="2"/>
    <x v="3"/>
    <s v="F"/>
    <s v="ST"/>
    <s v="D"/>
    <s v="FP"/>
    <x v="3"/>
    <n v="50"/>
    <n v="21"/>
    <x v="1"/>
    <n v="50"/>
    <n v="21"/>
    <n v="0"/>
    <n v="1050"/>
    <x v="1"/>
  </r>
  <r>
    <n v="24843"/>
    <s v="T33378"/>
    <x v="3"/>
    <x v="2"/>
    <s v="NPU"/>
    <s v="WSPP"/>
    <n v="271421"/>
    <n v="201805261200"/>
    <n v="201805261259"/>
    <n v="20180524"/>
    <m/>
    <x v="1"/>
    <s v="PP"/>
    <x v="2"/>
    <x v="3"/>
    <s v="F"/>
    <s v="ST"/>
    <s v="D"/>
    <s v="FP"/>
    <x v="3"/>
    <n v="50"/>
    <n v="21"/>
    <x v="1"/>
    <n v="50"/>
    <n v="21"/>
    <n v="0"/>
    <n v="1050"/>
    <x v="1"/>
  </r>
  <r>
    <n v="24844"/>
    <s v="T33379"/>
    <x v="3"/>
    <x v="2"/>
    <s v="NPU"/>
    <s v="WSPP"/>
    <n v="271421"/>
    <n v="201805261300"/>
    <n v="201805261359"/>
    <n v="20180524"/>
    <m/>
    <x v="1"/>
    <s v="PP"/>
    <x v="2"/>
    <x v="3"/>
    <s v="F"/>
    <s v="ST"/>
    <s v="D"/>
    <s v="FP"/>
    <x v="3"/>
    <n v="50"/>
    <n v="21"/>
    <x v="1"/>
    <n v="50"/>
    <n v="21"/>
    <n v="0"/>
    <n v="1050"/>
    <x v="1"/>
  </r>
  <r>
    <n v="24845"/>
    <s v="T33380"/>
    <x v="3"/>
    <x v="2"/>
    <s v="NPU"/>
    <s v="WSPP"/>
    <n v="271421"/>
    <n v="201805261400"/>
    <n v="201805261459"/>
    <n v="20180524"/>
    <m/>
    <x v="1"/>
    <s v="PP"/>
    <x v="2"/>
    <x v="3"/>
    <s v="F"/>
    <s v="ST"/>
    <s v="D"/>
    <s v="FP"/>
    <x v="3"/>
    <n v="50"/>
    <n v="21"/>
    <x v="1"/>
    <n v="50"/>
    <n v="21"/>
    <n v="0"/>
    <n v="1050"/>
    <x v="1"/>
  </r>
  <r>
    <n v="24846"/>
    <s v="T33381"/>
    <x v="3"/>
    <x v="2"/>
    <s v="NPU"/>
    <s v="WSPP"/>
    <n v="271421"/>
    <n v="201805261500"/>
    <n v="201805261559"/>
    <n v="20180524"/>
    <m/>
    <x v="1"/>
    <s v="PP"/>
    <x v="2"/>
    <x v="3"/>
    <s v="F"/>
    <s v="ST"/>
    <s v="D"/>
    <s v="FP"/>
    <x v="3"/>
    <n v="50"/>
    <n v="21"/>
    <x v="1"/>
    <n v="50"/>
    <n v="21"/>
    <n v="0"/>
    <n v="1050"/>
    <x v="1"/>
  </r>
  <r>
    <n v="24847"/>
    <s v="T33382"/>
    <x v="3"/>
    <x v="2"/>
    <s v="NPU"/>
    <s v="WSPP"/>
    <n v="271421"/>
    <n v="201805261600"/>
    <n v="201805261659"/>
    <n v="20180524"/>
    <m/>
    <x v="1"/>
    <s v="PP"/>
    <x v="2"/>
    <x v="3"/>
    <s v="F"/>
    <s v="ST"/>
    <s v="D"/>
    <s v="FP"/>
    <x v="3"/>
    <n v="50"/>
    <n v="21"/>
    <x v="1"/>
    <n v="50"/>
    <n v="21"/>
    <n v="0"/>
    <n v="1050"/>
    <x v="1"/>
  </r>
  <r>
    <n v="24848"/>
    <s v="T33383"/>
    <x v="3"/>
    <x v="2"/>
    <s v="NPU"/>
    <s v="WSPP"/>
    <n v="271421"/>
    <n v="201805261700"/>
    <n v="201805261759"/>
    <n v="20180524"/>
    <m/>
    <x v="1"/>
    <s v="PP"/>
    <x v="2"/>
    <x v="3"/>
    <s v="F"/>
    <s v="ST"/>
    <s v="D"/>
    <s v="FP"/>
    <x v="3"/>
    <n v="50"/>
    <n v="21"/>
    <x v="1"/>
    <n v="50"/>
    <n v="21"/>
    <n v="0"/>
    <n v="1050"/>
    <x v="1"/>
  </r>
  <r>
    <n v="24849"/>
    <s v="T33384"/>
    <x v="3"/>
    <x v="2"/>
    <s v="NPU"/>
    <s v="WSPP"/>
    <n v="271421"/>
    <n v="201805261800"/>
    <n v="201805261859"/>
    <n v="20180524"/>
    <m/>
    <x v="1"/>
    <s v="PP"/>
    <x v="2"/>
    <x v="3"/>
    <s v="F"/>
    <s v="ST"/>
    <s v="D"/>
    <s v="FP"/>
    <x v="3"/>
    <n v="50"/>
    <n v="21"/>
    <x v="1"/>
    <n v="50"/>
    <n v="21"/>
    <n v="0"/>
    <n v="1050"/>
    <x v="1"/>
  </r>
  <r>
    <n v="24850"/>
    <s v="T33385"/>
    <x v="3"/>
    <x v="2"/>
    <s v="NPU"/>
    <s v="WSPP"/>
    <n v="271421"/>
    <n v="201805261900"/>
    <n v="201805261959"/>
    <n v="20180524"/>
    <m/>
    <x v="1"/>
    <s v="PP"/>
    <x v="2"/>
    <x v="3"/>
    <s v="F"/>
    <s v="ST"/>
    <s v="D"/>
    <s v="FP"/>
    <x v="3"/>
    <n v="50"/>
    <n v="21"/>
    <x v="1"/>
    <n v="50"/>
    <n v="21"/>
    <n v="0"/>
    <n v="1050"/>
    <x v="1"/>
  </r>
  <r>
    <n v="24851"/>
    <s v="T33386"/>
    <x v="3"/>
    <x v="2"/>
    <s v="NPU"/>
    <s v="WSPP"/>
    <n v="271421"/>
    <n v="201805262000"/>
    <n v="201805262059"/>
    <n v="20180524"/>
    <m/>
    <x v="1"/>
    <s v="PP"/>
    <x v="2"/>
    <x v="3"/>
    <s v="F"/>
    <s v="ST"/>
    <s v="D"/>
    <s v="FP"/>
    <x v="3"/>
    <n v="50"/>
    <n v="21"/>
    <x v="1"/>
    <n v="50"/>
    <n v="21"/>
    <n v="0"/>
    <n v="1050"/>
    <x v="1"/>
  </r>
  <r>
    <n v="24852"/>
    <s v="T33387"/>
    <x v="3"/>
    <x v="2"/>
    <s v="NPU"/>
    <s v="WSPP"/>
    <n v="271421"/>
    <n v="201805262100"/>
    <n v="201805262159"/>
    <n v="20180524"/>
    <m/>
    <x v="1"/>
    <s v="PP"/>
    <x v="2"/>
    <x v="3"/>
    <s v="F"/>
    <s v="ST"/>
    <s v="D"/>
    <s v="FP"/>
    <x v="3"/>
    <n v="50"/>
    <n v="21"/>
    <x v="1"/>
    <n v="50"/>
    <n v="21"/>
    <n v="0"/>
    <n v="1050"/>
    <x v="1"/>
  </r>
  <r>
    <n v="24853"/>
    <s v="T33388"/>
    <x v="3"/>
    <x v="2"/>
    <s v="NPU"/>
    <s v="WSPP"/>
    <n v="271421"/>
    <n v="201805270600"/>
    <n v="201805270659"/>
    <n v="20180524"/>
    <m/>
    <x v="1"/>
    <s v="PP"/>
    <x v="2"/>
    <x v="3"/>
    <s v="F"/>
    <s v="ST"/>
    <s v="D"/>
    <s v="FP"/>
    <x v="3"/>
    <n v="50"/>
    <n v="21"/>
    <x v="1"/>
    <n v="50"/>
    <n v="21"/>
    <n v="0"/>
    <n v="1050"/>
    <x v="1"/>
  </r>
  <r>
    <n v="24854"/>
    <s v="T33389"/>
    <x v="3"/>
    <x v="2"/>
    <s v="NPU"/>
    <s v="WSPP"/>
    <n v="271421"/>
    <n v="201805270700"/>
    <n v="201805270759"/>
    <n v="20180524"/>
    <m/>
    <x v="1"/>
    <s v="PP"/>
    <x v="2"/>
    <x v="3"/>
    <s v="F"/>
    <s v="ST"/>
    <s v="D"/>
    <s v="FP"/>
    <x v="3"/>
    <n v="50"/>
    <n v="21"/>
    <x v="1"/>
    <n v="50"/>
    <n v="21"/>
    <n v="0"/>
    <n v="1050"/>
    <x v="1"/>
  </r>
  <r>
    <n v="24855"/>
    <s v="T33390"/>
    <x v="3"/>
    <x v="2"/>
    <s v="NPU"/>
    <s v="WSPP"/>
    <n v="271421"/>
    <n v="201805270800"/>
    <n v="201805270859"/>
    <n v="20180524"/>
    <m/>
    <x v="1"/>
    <s v="PP"/>
    <x v="2"/>
    <x v="3"/>
    <s v="F"/>
    <s v="ST"/>
    <s v="D"/>
    <s v="FP"/>
    <x v="3"/>
    <n v="50"/>
    <n v="21"/>
    <x v="1"/>
    <n v="50"/>
    <n v="21"/>
    <n v="0"/>
    <n v="1050"/>
    <x v="1"/>
  </r>
  <r>
    <n v="24856"/>
    <s v="T33391"/>
    <x v="3"/>
    <x v="2"/>
    <s v="NPU"/>
    <s v="WSPP"/>
    <n v="271421"/>
    <n v="201805270900"/>
    <n v="201805270959"/>
    <n v="20180524"/>
    <m/>
    <x v="1"/>
    <s v="PP"/>
    <x v="2"/>
    <x v="3"/>
    <s v="F"/>
    <s v="ST"/>
    <s v="D"/>
    <s v="FP"/>
    <x v="3"/>
    <n v="50"/>
    <n v="21"/>
    <x v="1"/>
    <n v="50"/>
    <n v="21"/>
    <n v="0"/>
    <n v="1050"/>
    <x v="1"/>
  </r>
  <r>
    <n v="24857"/>
    <s v="T33392"/>
    <x v="3"/>
    <x v="2"/>
    <s v="NPU"/>
    <s v="WSPP"/>
    <n v="271421"/>
    <n v="201805271000"/>
    <n v="201805271059"/>
    <n v="20180524"/>
    <m/>
    <x v="1"/>
    <s v="PP"/>
    <x v="2"/>
    <x v="3"/>
    <s v="F"/>
    <s v="ST"/>
    <s v="D"/>
    <s v="FP"/>
    <x v="3"/>
    <n v="50"/>
    <n v="21"/>
    <x v="1"/>
    <n v="50"/>
    <n v="21"/>
    <n v="0"/>
    <n v="1050"/>
    <x v="1"/>
  </r>
  <r>
    <n v="24858"/>
    <s v="T33393"/>
    <x v="3"/>
    <x v="2"/>
    <s v="NPU"/>
    <s v="WSPP"/>
    <n v="271421"/>
    <n v="201805271100"/>
    <n v="201805271159"/>
    <n v="20180524"/>
    <m/>
    <x v="1"/>
    <s v="PP"/>
    <x v="2"/>
    <x v="3"/>
    <s v="F"/>
    <s v="ST"/>
    <s v="D"/>
    <s v="FP"/>
    <x v="3"/>
    <n v="50"/>
    <n v="21"/>
    <x v="1"/>
    <n v="50"/>
    <n v="21"/>
    <n v="0"/>
    <n v="1050"/>
    <x v="1"/>
  </r>
  <r>
    <n v="24859"/>
    <s v="T33394"/>
    <x v="3"/>
    <x v="2"/>
    <s v="NPU"/>
    <s v="WSPP"/>
    <n v="271421"/>
    <n v="201805271200"/>
    <n v="201805271259"/>
    <n v="20180524"/>
    <m/>
    <x v="1"/>
    <s v="PP"/>
    <x v="2"/>
    <x v="3"/>
    <s v="F"/>
    <s v="ST"/>
    <s v="D"/>
    <s v="FP"/>
    <x v="3"/>
    <n v="50"/>
    <n v="21"/>
    <x v="1"/>
    <n v="50"/>
    <n v="21"/>
    <n v="0"/>
    <n v="1050"/>
    <x v="1"/>
  </r>
  <r>
    <n v="24860"/>
    <s v="T33395"/>
    <x v="3"/>
    <x v="2"/>
    <s v="NPU"/>
    <s v="WSPP"/>
    <n v="271421"/>
    <n v="201805271300"/>
    <n v="201805271359"/>
    <n v="20180524"/>
    <m/>
    <x v="1"/>
    <s v="PP"/>
    <x v="2"/>
    <x v="3"/>
    <s v="F"/>
    <s v="ST"/>
    <s v="D"/>
    <s v="FP"/>
    <x v="3"/>
    <n v="50"/>
    <n v="21"/>
    <x v="1"/>
    <n v="50"/>
    <n v="21"/>
    <n v="0"/>
    <n v="1050"/>
    <x v="1"/>
  </r>
  <r>
    <n v="24861"/>
    <s v="T33396"/>
    <x v="3"/>
    <x v="2"/>
    <s v="NPU"/>
    <s v="WSPP"/>
    <n v="271421"/>
    <n v="201805271400"/>
    <n v="201805271459"/>
    <n v="20180524"/>
    <m/>
    <x v="1"/>
    <s v="PP"/>
    <x v="2"/>
    <x v="3"/>
    <s v="F"/>
    <s v="ST"/>
    <s v="D"/>
    <s v="FP"/>
    <x v="3"/>
    <n v="50"/>
    <n v="21"/>
    <x v="1"/>
    <n v="50"/>
    <n v="21"/>
    <n v="0"/>
    <n v="1050"/>
    <x v="1"/>
  </r>
  <r>
    <n v="24862"/>
    <s v="T33397"/>
    <x v="3"/>
    <x v="2"/>
    <s v="NPU"/>
    <s v="WSPP"/>
    <n v="271421"/>
    <n v="201805271500"/>
    <n v="201805271559"/>
    <n v="20180524"/>
    <m/>
    <x v="1"/>
    <s v="PP"/>
    <x v="2"/>
    <x v="3"/>
    <s v="F"/>
    <s v="ST"/>
    <s v="D"/>
    <s v="FP"/>
    <x v="3"/>
    <n v="50"/>
    <n v="21"/>
    <x v="1"/>
    <n v="50"/>
    <n v="21"/>
    <n v="0"/>
    <n v="1050"/>
    <x v="1"/>
  </r>
  <r>
    <n v="24863"/>
    <s v="T33398"/>
    <x v="3"/>
    <x v="2"/>
    <s v="NPU"/>
    <s v="WSPP"/>
    <n v="271421"/>
    <n v="201805271600"/>
    <n v="201805271659"/>
    <n v="20180524"/>
    <m/>
    <x v="1"/>
    <s v="PP"/>
    <x v="2"/>
    <x v="3"/>
    <s v="F"/>
    <s v="ST"/>
    <s v="D"/>
    <s v="FP"/>
    <x v="3"/>
    <n v="50"/>
    <n v="21"/>
    <x v="1"/>
    <n v="50"/>
    <n v="21"/>
    <n v="0"/>
    <n v="1050"/>
    <x v="1"/>
  </r>
  <r>
    <n v="24864"/>
    <s v="T33399"/>
    <x v="3"/>
    <x v="2"/>
    <s v="NPU"/>
    <s v="WSPP"/>
    <n v="271421"/>
    <n v="201805271700"/>
    <n v="201805271759"/>
    <n v="20180524"/>
    <m/>
    <x v="1"/>
    <s v="PP"/>
    <x v="2"/>
    <x v="3"/>
    <s v="F"/>
    <s v="ST"/>
    <s v="D"/>
    <s v="FP"/>
    <x v="3"/>
    <n v="50"/>
    <n v="21"/>
    <x v="1"/>
    <n v="50"/>
    <n v="21"/>
    <n v="0"/>
    <n v="1050"/>
    <x v="1"/>
  </r>
  <r>
    <n v="24865"/>
    <s v="T33400"/>
    <x v="3"/>
    <x v="2"/>
    <s v="NPU"/>
    <s v="WSPP"/>
    <n v="271421"/>
    <n v="201805271800"/>
    <n v="201805271859"/>
    <n v="20180524"/>
    <m/>
    <x v="1"/>
    <s v="PP"/>
    <x v="2"/>
    <x v="3"/>
    <s v="F"/>
    <s v="ST"/>
    <s v="D"/>
    <s v="FP"/>
    <x v="3"/>
    <n v="50"/>
    <n v="21"/>
    <x v="1"/>
    <n v="50"/>
    <n v="21"/>
    <n v="0"/>
    <n v="1050"/>
    <x v="1"/>
  </r>
  <r>
    <n v="24866"/>
    <s v="T33401"/>
    <x v="3"/>
    <x v="2"/>
    <s v="NPU"/>
    <s v="WSPP"/>
    <n v="271421"/>
    <n v="201805271900"/>
    <n v="201805271959"/>
    <n v="20180524"/>
    <m/>
    <x v="1"/>
    <s v="PP"/>
    <x v="2"/>
    <x v="3"/>
    <s v="F"/>
    <s v="ST"/>
    <s v="D"/>
    <s v="FP"/>
    <x v="3"/>
    <n v="50"/>
    <n v="21"/>
    <x v="1"/>
    <n v="50"/>
    <n v="21"/>
    <n v="0"/>
    <n v="1050"/>
    <x v="1"/>
  </r>
  <r>
    <n v="24867"/>
    <s v="T33402"/>
    <x v="3"/>
    <x v="2"/>
    <s v="NPU"/>
    <s v="WSPP"/>
    <n v="271421"/>
    <n v="201805272000"/>
    <n v="201805272059"/>
    <n v="20180524"/>
    <m/>
    <x v="1"/>
    <s v="PP"/>
    <x v="2"/>
    <x v="3"/>
    <s v="F"/>
    <s v="ST"/>
    <s v="D"/>
    <s v="FP"/>
    <x v="3"/>
    <n v="50"/>
    <n v="21"/>
    <x v="1"/>
    <n v="50"/>
    <n v="21"/>
    <n v="0"/>
    <n v="1050"/>
    <x v="1"/>
  </r>
  <r>
    <n v="24868"/>
    <s v="T33403"/>
    <x v="3"/>
    <x v="2"/>
    <s v="NPU"/>
    <s v="WSPP"/>
    <n v="271421"/>
    <n v="201805272100"/>
    <n v="201805272159"/>
    <n v="20180524"/>
    <m/>
    <x v="1"/>
    <s v="PP"/>
    <x v="2"/>
    <x v="3"/>
    <s v="F"/>
    <s v="ST"/>
    <s v="D"/>
    <s v="FP"/>
    <x v="3"/>
    <n v="50"/>
    <n v="21"/>
    <x v="1"/>
    <n v="50"/>
    <n v="21"/>
    <n v="0"/>
    <n v="1050"/>
    <x v="1"/>
  </r>
  <r>
    <n v="24869"/>
    <s v="T33404"/>
    <x v="3"/>
    <x v="2"/>
    <s v="NPU"/>
    <s v="WSPP"/>
    <n v="271422"/>
    <n v="201805260000"/>
    <n v="201805260059"/>
    <n v="20180524"/>
    <m/>
    <x v="1"/>
    <s v="PP"/>
    <x v="2"/>
    <x v="3"/>
    <s v="F"/>
    <s v="ST"/>
    <s v="D"/>
    <s v="OP"/>
    <x v="3"/>
    <n v="25"/>
    <n v="21"/>
    <x v="1"/>
    <n v="25"/>
    <n v="21"/>
    <n v="0"/>
    <n v="525"/>
    <x v="1"/>
  </r>
  <r>
    <n v="24870"/>
    <s v="T33405"/>
    <x v="3"/>
    <x v="2"/>
    <s v="NPU"/>
    <s v="WSPP"/>
    <n v="271422"/>
    <n v="201805260100"/>
    <n v="201805260159"/>
    <n v="20180524"/>
    <m/>
    <x v="1"/>
    <s v="PP"/>
    <x v="2"/>
    <x v="3"/>
    <s v="F"/>
    <s v="ST"/>
    <s v="D"/>
    <s v="OP"/>
    <x v="3"/>
    <n v="25"/>
    <n v="21"/>
    <x v="1"/>
    <n v="25"/>
    <n v="21"/>
    <n v="0"/>
    <n v="525"/>
    <x v="1"/>
  </r>
  <r>
    <n v="24871"/>
    <s v="T33406"/>
    <x v="3"/>
    <x v="2"/>
    <s v="NPU"/>
    <s v="WSPP"/>
    <n v="271422"/>
    <n v="201805260200"/>
    <n v="201805260259"/>
    <n v="20180524"/>
    <m/>
    <x v="1"/>
    <s v="PP"/>
    <x v="2"/>
    <x v="3"/>
    <s v="F"/>
    <s v="ST"/>
    <s v="D"/>
    <s v="OP"/>
    <x v="3"/>
    <n v="25"/>
    <n v="21"/>
    <x v="1"/>
    <n v="25"/>
    <n v="21"/>
    <n v="0"/>
    <n v="525"/>
    <x v="1"/>
  </r>
  <r>
    <n v="24872"/>
    <s v="T33407"/>
    <x v="3"/>
    <x v="2"/>
    <s v="NPU"/>
    <s v="WSPP"/>
    <n v="271422"/>
    <n v="201805260300"/>
    <n v="201805260359"/>
    <n v="20180524"/>
    <m/>
    <x v="1"/>
    <s v="PP"/>
    <x v="2"/>
    <x v="3"/>
    <s v="F"/>
    <s v="ST"/>
    <s v="D"/>
    <s v="OP"/>
    <x v="3"/>
    <n v="25"/>
    <n v="21"/>
    <x v="1"/>
    <n v="25"/>
    <n v="21"/>
    <n v="0"/>
    <n v="525"/>
    <x v="1"/>
  </r>
  <r>
    <n v="24873"/>
    <s v="T33408"/>
    <x v="3"/>
    <x v="2"/>
    <s v="NPU"/>
    <s v="WSPP"/>
    <n v="271422"/>
    <n v="201805260400"/>
    <n v="201805260459"/>
    <n v="20180524"/>
    <m/>
    <x v="1"/>
    <s v="PP"/>
    <x v="2"/>
    <x v="3"/>
    <s v="F"/>
    <s v="ST"/>
    <s v="D"/>
    <s v="OP"/>
    <x v="3"/>
    <n v="25"/>
    <n v="21"/>
    <x v="1"/>
    <n v="25"/>
    <n v="21"/>
    <n v="0"/>
    <n v="525"/>
    <x v="1"/>
  </r>
  <r>
    <n v="24874"/>
    <s v="T33409"/>
    <x v="3"/>
    <x v="2"/>
    <s v="NPU"/>
    <s v="WSPP"/>
    <n v="271422"/>
    <n v="201805260500"/>
    <n v="201805260559"/>
    <n v="20180524"/>
    <m/>
    <x v="1"/>
    <s v="PP"/>
    <x v="2"/>
    <x v="3"/>
    <s v="F"/>
    <s v="ST"/>
    <s v="D"/>
    <s v="OP"/>
    <x v="3"/>
    <n v="25"/>
    <n v="21"/>
    <x v="1"/>
    <n v="25"/>
    <n v="21"/>
    <n v="0"/>
    <n v="525"/>
    <x v="1"/>
  </r>
  <r>
    <n v="24875"/>
    <s v="T33410"/>
    <x v="3"/>
    <x v="2"/>
    <s v="NPU"/>
    <s v="WSPP"/>
    <n v="271422"/>
    <n v="201805262200"/>
    <n v="201805262259"/>
    <n v="20180524"/>
    <m/>
    <x v="1"/>
    <s v="PP"/>
    <x v="2"/>
    <x v="3"/>
    <s v="F"/>
    <s v="ST"/>
    <s v="D"/>
    <s v="OP"/>
    <x v="3"/>
    <n v="25"/>
    <n v="21"/>
    <x v="1"/>
    <n v="25"/>
    <n v="21"/>
    <n v="0"/>
    <n v="525"/>
    <x v="1"/>
  </r>
  <r>
    <n v="24876"/>
    <s v="T33411"/>
    <x v="3"/>
    <x v="2"/>
    <s v="NPU"/>
    <s v="WSPP"/>
    <n v="271422"/>
    <n v="201805262300"/>
    <n v="201805262359"/>
    <n v="20180524"/>
    <m/>
    <x v="1"/>
    <s v="PP"/>
    <x v="2"/>
    <x v="3"/>
    <s v="F"/>
    <s v="ST"/>
    <s v="D"/>
    <s v="OP"/>
    <x v="3"/>
    <n v="25"/>
    <n v="21"/>
    <x v="1"/>
    <n v="25"/>
    <n v="21"/>
    <n v="0"/>
    <n v="525"/>
    <x v="1"/>
  </r>
  <r>
    <n v="24877"/>
    <s v="T33412"/>
    <x v="3"/>
    <x v="2"/>
    <s v="NPU"/>
    <s v="WSPP"/>
    <n v="271422"/>
    <n v="201805270000"/>
    <n v="201805270059"/>
    <n v="20180524"/>
    <m/>
    <x v="1"/>
    <s v="PP"/>
    <x v="2"/>
    <x v="3"/>
    <s v="F"/>
    <s v="ST"/>
    <s v="D"/>
    <s v="OP"/>
    <x v="3"/>
    <n v="25"/>
    <n v="21"/>
    <x v="1"/>
    <n v="25"/>
    <n v="21"/>
    <n v="0"/>
    <n v="525"/>
    <x v="1"/>
  </r>
  <r>
    <n v="24878"/>
    <s v="T33413"/>
    <x v="3"/>
    <x v="2"/>
    <s v="NPU"/>
    <s v="WSPP"/>
    <n v="271422"/>
    <n v="201805270100"/>
    <n v="201805270159"/>
    <n v="20180524"/>
    <m/>
    <x v="1"/>
    <s v="PP"/>
    <x v="2"/>
    <x v="3"/>
    <s v="F"/>
    <s v="ST"/>
    <s v="D"/>
    <s v="OP"/>
    <x v="3"/>
    <n v="25"/>
    <n v="21"/>
    <x v="1"/>
    <n v="25"/>
    <n v="21"/>
    <n v="0"/>
    <n v="525"/>
    <x v="1"/>
  </r>
  <r>
    <n v="24879"/>
    <s v="T33414"/>
    <x v="3"/>
    <x v="2"/>
    <s v="NPU"/>
    <s v="WSPP"/>
    <n v="271422"/>
    <n v="201805270200"/>
    <n v="201805270259"/>
    <n v="20180524"/>
    <m/>
    <x v="1"/>
    <s v="PP"/>
    <x v="2"/>
    <x v="3"/>
    <s v="F"/>
    <s v="ST"/>
    <s v="D"/>
    <s v="OP"/>
    <x v="3"/>
    <n v="25"/>
    <n v="21"/>
    <x v="1"/>
    <n v="25"/>
    <n v="21"/>
    <n v="0"/>
    <n v="525"/>
    <x v="1"/>
  </r>
  <r>
    <n v="24880"/>
    <s v="T33415"/>
    <x v="3"/>
    <x v="2"/>
    <s v="NPU"/>
    <s v="WSPP"/>
    <n v="271422"/>
    <n v="201805270300"/>
    <n v="201805270359"/>
    <n v="20180524"/>
    <m/>
    <x v="1"/>
    <s v="PP"/>
    <x v="2"/>
    <x v="3"/>
    <s v="F"/>
    <s v="ST"/>
    <s v="D"/>
    <s v="OP"/>
    <x v="3"/>
    <n v="25"/>
    <n v="21"/>
    <x v="1"/>
    <n v="25"/>
    <n v="21"/>
    <n v="0"/>
    <n v="525"/>
    <x v="1"/>
  </r>
  <r>
    <n v="24881"/>
    <s v="T33416"/>
    <x v="3"/>
    <x v="2"/>
    <s v="NPU"/>
    <s v="WSPP"/>
    <n v="271422"/>
    <n v="201805270400"/>
    <n v="201805270459"/>
    <n v="20180524"/>
    <m/>
    <x v="1"/>
    <s v="PP"/>
    <x v="2"/>
    <x v="3"/>
    <s v="F"/>
    <s v="ST"/>
    <s v="D"/>
    <s v="OP"/>
    <x v="3"/>
    <n v="25"/>
    <n v="21"/>
    <x v="1"/>
    <n v="25"/>
    <n v="21"/>
    <n v="0"/>
    <n v="525"/>
    <x v="1"/>
  </r>
  <r>
    <n v="24882"/>
    <s v="T33417"/>
    <x v="3"/>
    <x v="2"/>
    <s v="NPU"/>
    <s v="WSPP"/>
    <n v="271422"/>
    <n v="201805270500"/>
    <n v="201805270559"/>
    <n v="20180524"/>
    <m/>
    <x v="1"/>
    <s v="PP"/>
    <x v="2"/>
    <x v="3"/>
    <s v="F"/>
    <s v="ST"/>
    <s v="D"/>
    <s v="OP"/>
    <x v="3"/>
    <n v="25"/>
    <n v="21"/>
    <x v="1"/>
    <n v="25"/>
    <n v="21"/>
    <n v="0"/>
    <n v="525"/>
    <x v="1"/>
  </r>
  <r>
    <n v="24883"/>
    <s v="T33418"/>
    <x v="3"/>
    <x v="2"/>
    <s v="NPU"/>
    <s v="WSPP"/>
    <n v="271422"/>
    <n v="201805272200"/>
    <n v="201805272259"/>
    <n v="20180524"/>
    <m/>
    <x v="1"/>
    <s v="PP"/>
    <x v="2"/>
    <x v="3"/>
    <s v="F"/>
    <s v="ST"/>
    <s v="D"/>
    <s v="OP"/>
    <x v="3"/>
    <n v="25"/>
    <n v="21"/>
    <x v="1"/>
    <n v="25"/>
    <n v="21"/>
    <n v="0"/>
    <n v="525"/>
    <x v="1"/>
  </r>
  <r>
    <n v="24884"/>
    <s v="T33419"/>
    <x v="3"/>
    <x v="2"/>
    <s v="NPU"/>
    <s v="WSPP"/>
    <n v="271422"/>
    <n v="201805272300"/>
    <n v="201805272359"/>
    <n v="20180524"/>
    <m/>
    <x v="1"/>
    <s v="PP"/>
    <x v="2"/>
    <x v="3"/>
    <s v="F"/>
    <s v="ST"/>
    <s v="D"/>
    <s v="OP"/>
    <x v="3"/>
    <n v="25"/>
    <n v="21"/>
    <x v="1"/>
    <n v="25"/>
    <n v="21"/>
    <n v="0"/>
    <n v="525"/>
    <x v="1"/>
  </r>
  <r>
    <n v="24885"/>
    <s v="T33420"/>
    <x v="3"/>
    <x v="2"/>
    <s v="NPU"/>
    <s v="WSPP"/>
    <n v="271508"/>
    <n v="201805250800"/>
    <n v="201805250859"/>
    <n v="20180525"/>
    <m/>
    <x v="1"/>
    <s v="MS"/>
    <x v="2"/>
    <x v="4"/>
    <s v="UP"/>
    <s v="ST"/>
    <s v="D"/>
    <s v="P"/>
    <x v="3"/>
    <n v="15"/>
    <n v="36"/>
    <x v="1"/>
    <n v="15"/>
    <n v="36"/>
    <n v="0"/>
    <n v="540"/>
    <x v="1"/>
  </r>
  <r>
    <n v="24886"/>
    <s v="T33421"/>
    <x v="3"/>
    <x v="2"/>
    <s v="NPU"/>
    <s v="WSPP"/>
    <n v="271508"/>
    <n v="201805250900"/>
    <n v="201805250959"/>
    <n v="20180525"/>
    <m/>
    <x v="1"/>
    <s v="MS"/>
    <x v="2"/>
    <x v="4"/>
    <s v="UP"/>
    <s v="ST"/>
    <s v="D"/>
    <s v="P"/>
    <x v="3"/>
    <n v="20"/>
    <n v="36"/>
    <x v="1"/>
    <n v="20"/>
    <n v="36"/>
    <n v="0"/>
    <n v="720"/>
    <x v="1"/>
  </r>
  <r>
    <n v="24887"/>
    <s v="T33422"/>
    <x v="3"/>
    <x v="2"/>
    <s v="NPU"/>
    <s v="WSPP"/>
    <n v="271508"/>
    <n v="201805251300"/>
    <n v="201805251359"/>
    <n v="20180525"/>
    <m/>
    <x v="1"/>
    <s v="MS"/>
    <x v="2"/>
    <x v="4"/>
    <s v="UP"/>
    <s v="ST"/>
    <s v="D"/>
    <s v="P"/>
    <x v="3"/>
    <n v="75"/>
    <n v="36"/>
    <x v="1"/>
    <n v="75"/>
    <n v="36"/>
    <n v="0"/>
    <n v="2700"/>
    <x v="1"/>
  </r>
  <r>
    <n v="24888"/>
    <s v="T33423"/>
    <x v="3"/>
    <x v="2"/>
    <s v="NPU"/>
    <s v="WSPP"/>
    <n v="271508"/>
    <n v="201805251400"/>
    <n v="201805251459"/>
    <n v="20180525"/>
    <m/>
    <x v="1"/>
    <s v="MS"/>
    <x v="2"/>
    <x v="4"/>
    <s v="UP"/>
    <s v="ST"/>
    <s v="D"/>
    <s v="P"/>
    <x v="3"/>
    <n v="60"/>
    <n v="36"/>
    <x v="1"/>
    <n v="60"/>
    <n v="36"/>
    <n v="0"/>
    <n v="2160"/>
    <x v="1"/>
  </r>
  <r>
    <n v="24889"/>
    <s v="T33424"/>
    <x v="3"/>
    <x v="2"/>
    <s v="NPU"/>
    <s v="WSPP"/>
    <n v="271508"/>
    <n v="201805251500"/>
    <n v="201805251559"/>
    <n v="20180525"/>
    <m/>
    <x v="1"/>
    <s v="MS"/>
    <x v="2"/>
    <x v="4"/>
    <s v="UP"/>
    <s v="ST"/>
    <s v="D"/>
    <s v="P"/>
    <x v="3"/>
    <n v="125"/>
    <n v="36"/>
    <x v="1"/>
    <n v="125"/>
    <n v="36"/>
    <n v="0"/>
    <n v="4500"/>
    <x v="1"/>
  </r>
  <r>
    <n v="24890"/>
    <s v="T33425"/>
    <x v="3"/>
    <x v="2"/>
    <s v="NPU"/>
    <s v="WSPP"/>
    <n v="271508"/>
    <n v="201805251600"/>
    <n v="201805251659"/>
    <n v="20180525"/>
    <m/>
    <x v="1"/>
    <s v="MS"/>
    <x v="2"/>
    <x v="4"/>
    <s v="UP"/>
    <s v="ST"/>
    <s v="D"/>
    <s v="P"/>
    <x v="3"/>
    <n v="85"/>
    <n v="36"/>
    <x v="1"/>
    <n v="85"/>
    <n v="36"/>
    <n v="0"/>
    <n v="3060"/>
    <x v="1"/>
  </r>
  <r>
    <n v="24891"/>
    <s v="T33426"/>
    <x v="3"/>
    <x v="2"/>
    <s v="NPU"/>
    <s v="WSPP"/>
    <n v="271508"/>
    <n v="201805251700"/>
    <n v="201805251759"/>
    <n v="20180525"/>
    <m/>
    <x v="1"/>
    <s v="MS"/>
    <x v="2"/>
    <x v="4"/>
    <s v="UP"/>
    <s v="ST"/>
    <s v="D"/>
    <s v="P"/>
    <x v="3"/>
    <n v="75"/>
    <n v="36"/>
    <x v="1"/>
    <n v="75"/>
    <n v="36"/>
    <n v="0"/>
    <n v="2700"/>
    <x v="1"/>
  </r>
  <r>
    <n v="24892"/>
    <s v="T33427"/>
    <x v="3"/>
    <x v="2"/>
    <s v="NPU"/>
    <s v="WSPP"/>
    <n v="271508"/>
    <n v="201805251800"/>
    <n v="201805251859"/>
    <n v="20180525"/>
    <m/>
    <x v="1"/>
    <s v="MS"/>
    <x v="2"/>
    <x v="4"/>
    <s v="UP"/>
    <s v="ST"/>
    <s v="D"/>
    <s v="P"/>
    <x v="3"/>
    <n v="75"/>
    <n v="36"/>
    <x v="1"/>
    <n v="75"/>
    <n v="36"/>
    <n v="0"/>
    <n v="2700"/>
    <x v="1"/>
  </r>
  <r>
    <n v="24893"/>
    <s v="T33428"/>
    <x v="3"/>
    <x v="2"/>
    <s v="NPU"/>
    <s v="WSPP"/>
    <n v="272015"/>
    <n v="201806061300"/>
    <n v="201806061359"/>
    <n v="20180606"/>
    <m/>
    <x v="1"/>
    <s v="MS"/>
    <x v="2"/>
    <x v="4"/>
    <s v="UP"/>
    <s v="ST"/>
    <s v="H"/>
    <s v="P"/>
    <x v="3"/>
    <n v="45"/>
    <n v="36"/>
    <x v="1"/>
    <n v="45"/>
    <n v="36"/>
    <n v="0"/>
    <n v="1620"/>
    <x v="1"/>
  </r>
  <r>
    <n v="24894"/>
    <s v="T33429"/>
    <x v="3"/>
    <x v="2"/>
    <s v="NPU"/>
    <s v="WSPP"/>
    <n v="272064"/>
    <n v="201806070900"/>
    <n v="201806070959"/>
    <n v="20180607"/>
    <m/>
    <x v="1"/>
    <s v="MS"/>
    <x v="2"/>
    <x v="4"/>
    <s v="UP"/>
    <s v="ST"/>
    <s v="D"/>
    <s v="P"/>
    <x v="3"/>
    <n v="40"/>
    <n v="30"/>
    <x v="1"/>
    <n v="40"/>
    <n v="30"/>
    <n v="0"/>
    <n v="1200"/>
    <x v="1"/>
  </r>
  <r>
    <n v="24895"/>
    <s v="T33430"/>
    <x v="3"/>
    <x v="2"/>
    <s v="NPU"/>
    <s v="WSPP"/>
    <n v="272064"/>
    <n v="201806071400"/>
    <n v="201806071459"/>
    <n v="20180607"/>
    <m/>
    <x v="1"/>
    <s v="MS"/>
    <x v="2"/>
    <x v="4"/>
    <s v="UP"/>
    <s v="ST"/>
    <s v="D"/>
    <s v="P"/>
    <x v="3"/>
    <n v="45"/>
    <n v="38"/>
    <x v="1"/>
    <n v="45"/>
    <n v="38"/>
    <n v="0"/>
    <n v="1710"/>
    <x v="1"/>
  </r>
  <r>
    <n v="24896"/>
    <s v="T33431"/>
    <x v="3"/>
    <x v="2"/>
    <s v="NPU"/>
    <s v="WSPP"/>
    <n v="272064"/>
    <n v="201806071500"/>
    <n v="201806071559"/>
    <n v="20180607"/>
    <m/>
    <x v="1"/>
    <s v="MS"/>
    <x v="2"/>
    <x v="4"/>
    <s v="UP"/>
    <s v="ST"/>
    <s v="D"/>
    <s v="P"/>
    <x v="3"/>
    <n v="33"/>
    <n v="38"/>
    <x v="1"/>
    <n v="33"/>
    <n v="38"/>
    <n v="0"/>
    <n v="1254"/>
    <x v="1"/>
  </r>
  <r>
    <n v="24897"/>
    <s v="T33432"/>
    <x v="3"/>
    <x v="2"/>
    <s v="NPU"/>
    <s v="WSPP"/>
    <n v="272064"/>
    <n v="201806071600"/>
    <n v="201806071659"/>
    <n v="20180607"/>
    <m/>
    <x v="1"/>
    <s v="MS"/>
    <x v="2"/>
    <x v="4"/>
    <s v="UP"/>
    <s v="ST"/>
    <s v="D"/>
    <s v="P"/>
    <x v="3"/>
    <n v="33"/>
    <n v="42"/>
    <x v="1"/>
    <n v="33"/>
    <n v="42"/>
    <n v="0"/>
    <n v="1386"/>
    <x v="1"/>
  </r>
  <r>
    <n v="24898"/>
    <s v="T33433"/>
    <x v="3"/>
    <x v="2"/>
    <s v="NPU"/>
    <s v="WSPP"/>
    <n v="272064"/>
    <n v="201806071800"/>
    <n v="201806071859"/>
    <n v="20180607"/>
    <m/>
    <x v="1"/>
    <s v="MS"/>
    <x v="2"/>
    <x v="4"/>
    <s v="UP"/>
    <s v="ST"/>
    <s v="D"/>
    <s v="P"/>
    <x v="3"/>
    <n v="33"/>
    <n v="42"/>
    <x v="1"/>
    <n v="33"/>
    <n v="42"/>
    <n v="0"/>
    <n v="1386"/>
    <x v="1"/>
  </r>
  <r>
    <n v="24899"/>
    <s v="T33434"/>
    <x v="3"/>
    <x v="2"/>
    <s v="NPU"/>
    <s v="WSPP"/>
    <n v="269296"/>
    <n v="201804010100"/>
    <n v="201804010159"/>
    <n v="20180331"/>
    <m/>
    <x v="1"/>
    <s v="MS"/>
    <x v="2"/>
    <x v="5"/>
    <s v="F"/>
    <s v="ST"/>
    <s v="H"/>
    <s v="OP"/>
    <x v="3"/>
    <n v="50"/>
    <n v="28"/>
    <x v="1"/>
    <n v="50"/>
    <n v="28"/>
    <n v="0"/>
    <n v="1400"/>
    <x v="1"/>
  </r>
  <r>
    <n v="24900"/>
    <s v="T33435"/>
    <x v="3"/>
    <x v="2"/>
    <s v="NPU"/>
    <s v="WSPP"/>
    <n v="269296"/>
    <n v="201804010200"/>
    <n v="201804010259"/>
    <n v="20180331"/>
    <m/>
    <x v="1"/>
    <s v="MS"/>
    <x v="2"/>
    <x v="5"/>
    <s v="F"/>
    <s v="ST"/>
    <s v="H"/>
    <s v="OP"/>
    <x v="3"/>
    <n v="30"/>
    <n v="28"/>
    <x v="1"/>
    <n v="30"/>
    <n v="28"/>
    <n v="0"/>
    <n v="840"/>
    <x v="1"/>
  </r>
  <r>
    <n v="24901"/>
    <s v="T33436"/>
    <x v="3"/>
    <x v="2"/>
    <s v="NPU"/>
    <s v="WSPP"/>
    <n v="269296"/>
    <n v="201804010300"/>
    <n v="201804010359"/>
    <n v="20180331"/>
    <m/>
    <x v="1"/>
    <s v="MS"/>
    <x v="2"/>
    <x v="5"/>
    <s v="F"/>
    <s v="ST"/>
    <s v="H"/>
    <s v="OP"/>
    <x v="3"/>
    <n v="30"/>
    <n v="28"/>
    <x v="1"/>
    <n v="30"/>
    <n v="28"/>
    <n v="0"/>
    <n v="840"/>
    <x v="1"/>
  </r>
  <r>
    <n v="24902"/>
    <s v="T33437"/>
    <x v="3"/>
    <x v="2"/>
    <s v="NPU"/>
    <s v="WSPP"/>
    <n v="269296"/>
    <n v="201804010400"/>
    <n v="201804010459"/>
    <n v="20180331"/>
    <m/>
    <x v="1"/>
    <s v="MS"/>
    <x v="2"/>
    <x v="5"/>
    <s v="F"/>
    <s v="ST"/>
    <s v="H"/>
    <s v="OP"/>
    <x v="3"/>
    <n v="55"/>
    <n v="28"/>
    <x v="1"/>
    <n v="55"/>
    <n v="28"/>
    <n v="0"/>
    <n v="1540"/>
    <x v="1"/>
  </r>
  <r>
    <n v="24903"/>
    <s v="T33438"/>
    <x v="3"/>
    <x v="2"/>
    <s v="NPU"/>
    <s v="WSPP"/>
    <n v="269296"/>
    <n v="201804010500"/>
    <n v="201804010559"/>
    <n v="20180331"/>
    <m/>
    <x v="1"/>
    <s v="MS"/>
    <x v="2"/>
    <x v="5"/>
    <s v="F"/>
    <s v="ST"/>
    <s v="H"/>
    <s v="OP"/>
    <x v="3"/>
    <n v="35"/>
    <n v="28"/>
    <x v="1"/>
    <n v="35"/>
    <n v="28"/>
    <n v="0"/>
    <n v="980"/>
    <x v="1"/>
  </r>
  <r>
    <n v="24904"/>
    <s v="T33439"/>
    <x v="3"/>
    <x v="2"/>
    <s v="NPU"/>
    <s v="WSPP"/>
    <n v="269831"/>
    <n v="201804160700"/>
    <n v="201804160759"/>
    <n v="20180416"/>
    <m/>
    <x v="1"/>
    <s v="MS"/>
    <x v="2"/>
    <x v="4"/>
    <s v="F"/>
    <s v="ST"/>
    <s v="D"/>
    <s v="P"/>
    <x v="3"/>
    <n v="45"/>
    <n v="35"/>
    <x v="1"/>
    <n v="45"/>
    <n v="35"/>
    <n v="0"/>
    <n v="1575"/>
    <x v="1"/>
  </r>
  <r>
    <n v="24905"/>
    <s v="T33440"/>
    <x v="3"/>
    <x v="2"/>
    <s v="NPU"/>
    <s v="WSPP"/>
    <n v="269831"/>
    <n v="201804161700"/>
    <n v="201804161759"/>
    <n v="20180416"/>
    <m/>
    <x v="1"/>
    <s v="MS"/>
    <x v="2"/>
    <x v="4"/>
    <s v="F"/>
    <s v="ST"/>
    <s v="D"/>
    <s v="P"/>
    <x v="3"/>
    <n v="17"/>
    <n v="35"/>
    <x v="1"/>
    <n v="17"/>
    <n v="35"/>
    <n v="0"/>
    <n v="595"/>
    <x v="1"/>
  </r>
  <r>
    <n v="24906"/>
    <s v="T33441"/>
    <x v="3"/>
    <x v="2"/>
    <s v="NPU"/>
    <s v="WSPP"/>
    <n v="269831"/>
    <n v="201804161800"/>
    <n v="201804161859"/>
    <n v="20180416"/>
    <m/>
    <x v="1"/>
    <s v="MS"/>
    <x v="2"/>
    <x v="4"/>
    <s v="F"/>
    <s v="ST"/>
    <s v="D"/>
    <s v="P"/>
    <x v="3"/>
    <n v="45"/>
    <n v="38"/>
    <x v="1"/>
    <n v="45"/>
    <n v="38"/>
    <n v="0"/>
    <n v="1710"/>
    <x v="1"/>
  </r>
  <r>
    <n v="24907"/>
    <s v="T33442"/>
    <x v="3"/>
    <x v="2"/>
    <s v="NPU"/>
    <s v="WSPP"/>
    <n v="269831"/>
    <n v="201804161900"/>
    <n v="201804161959"/>
    <n v="20180416"/>
    <m/>
    <x v="1"/>
    <s v="MS"/>
    <x v="2"/>
    <x v="4"/>
    <s v="F"/>
    <s v="ST"/>
    <s v="D"/>
    <s v="P"/>
    <x v="3"/>
    <n v="95"/>
    <n v="50"/>
    <x v="1"/>
    <n v="95"/>
    <n v="50"/>
    <n v="0"/>
    <n v="4750"/>
    <x v="1"/>
  </r>
  <r>
    <n v="24908"/>
    <s v="T33443"/>
    <x v="3"/>
    <x v="2"/>
    <s v="NPU"/>
    <s v="WSPP"/>
    <n v="269831"/>
    <n v="201804162000"/>
    <n v="201804162059"/>
    <n v="20180416"/>
    <m/>
    <x v="1"/>
    <s v="MS"/>
    <x v="2"/>
    <x v="4"/>
    <s v="F"/>
    <s v="ST"/>
    <s v="D"/>
    <s v="P"/>
    <x v="3"/>
    <n v="25"/>
    <n v="50"/>
    <x v="1"/>
    <n v="25"/>
    <n v="50"/>
    <n v="0"/>
    <n v="1250"/>
    <x v="1"/>
  </r>
  <r>
    <n v="24909"/>
    <s v="T33444"/>
    <x v="3"/>
    <x v="2"/>
    <s v="NPU"/>
    <s v="WSPP"/>
    <n v="269865"/>
    <n v="201804170700"/>
    <n v="201804170759"/>
    <n v="20180417"/>
    <m/>
    <x v="1"/>
    <s v="MS"/>
    <x v="2"/>
    <x v="4"/>
    <s v="F"/>
    <s v="ST"/>
    <s v="H"/>
    <s v="P"/>
    <x v="3"/>
    <n v="20"/>
    <n v="38"/>
    <x v="1"/>
    <n v="20"/>
    <n v="38"/>
    <n v="0"/>
    <n v="760"/>
    <x v="1"/>
  </r>
  <r>
    <n v="24910"/>
    <s v="T33445"/>
    <x v="3"/>
    <x v="2"/>
    <s v="NPU"/>
    <s v="WSPP"/>
    <n v="269942"/>
    <n v="201804181900"/>
    <n v="201804181959"/>
    <n v="20180418"/>
    <m/>
    <x v="1"/>
    <s v="MS"/>
    <x v="2"/>
    <x v="4"/>
    <s v="F"/>
    <s v="ST"/>
    <s v="H"/>
    <s v="P"/>
    <x v="3"/>
    <n v="80"/>
    <n v="45"/>
    <x v="1"/>
    <n v="80"/>
    <n v="45"/>
    <n v="0"/>
    <n v="3600"/>
    <x v="1"/>
  </r>
  <r>
    <n v="24911"/>
    <s v="T33446"/>
    <x v="3"/>
    <x v="2"/>
    <s v="NPU"/>
    <s v="WSPP"/>
    <n v="269942"/>
    <n v="201804182000"/>
    <n v="201804182059"/>
    <n v="20180418"/>
    <m/>
    <x v="1"/>
    <s v="MS"/>
    <x v="2"/>
    <x v="4"/>
    <s v="F"/>
    <s v="ST"/>
    <s v="H"/>
    <s v="P"/>
    <x v="3"/>
    <n v="40"/>
    <n v="45"/>
    <x v="1"/>
    <n v="40"/>
    <n v="45"/>
    <n v="0"/>
    <n v="1800"/>
    <x v="1"/>
  </r>
  <r>
    <n v="24912"/>
    <s v="T33447"/>
    <x v="3"/>
    <x v="2"/>
    <s v="NPU"/>
    <s v="WSPP"/>
    <n v="269945"/>
    <n v="201804190400"/>
    <n v="201804190459"/>
    <n v="20180418"/>
    <m/>
    <x v="1"/>
    <s v="MS"/>
    <x v="2"/>
    <x v="4"/>
    <s v="F"/>
    <s v="ST"/>
    <s v="H"/>
    <s v="OP"/>
    <x v="3"/>
    <n v="45"/>
    <n v="32"/>
    <x v="1"/>
    <n v="45"/>
    <n v="32"/>
    <n v="0"/>
    <n v="1440"/>
    <x v="1"/>
  </r>
  <r>
    <n v="24913"/>
    <s v="T33448"/>
    <x v="3"/>
    <x v="2"/>
    <s v="NPU"/>
    <s v="WSPP"/>
    <n v="269945"/>
    <n v="201804190500"/>
    <n v="201804190559"/>
    <n v="20180418"/>
    <m/>
    <x v="1"/>
    <s v="MS"/>
    <x v="2"/>
    <x v="4"/>
    <s v="F"/>
    <s v="ST"/>
    <s v="H"/>
    <s v="OP"/>
    <x v="3"/>
    <n v="20"/>
    <n v="35"/>
    <x v="1"/>
    <n v="20"/>
    <n v="35"/>
    <n v="0"/>
    <n v="700"/>
    <x v="1"/>
  </r>
  <r>
    <n v="24914"/>
    <s v="T33449"/>
    <x v="3"/>
    <x v="2"/>
    <s v="NPU"/>
    <s v="WSPP"/>
    <n v="270061"/>
    <n v="201804201900"/>
    <n v="201804201959"/>
    <n v="20180420"/>
    <m/>
    <x v="1"/>
    <s v="MS"/>
    <x v="2"/>
    <x v="4"/>
    <s v="F"/>
    <s v="ST"/>
    <s v="H"/>
    <s v="P"/>
    <x v="3"/>
    <n v="45"/>
    <n v="35"/>
    <x v="1"/>
    <n v="45"/>
    <n v="35"/>
    <n v="0"/>
    <n v="1575"/>
    <x v="1"/>
  </r>
  <r>
    <n v="24915"/>
    <s v="T33450"/>
    <x v="3"/>
    <x v="2"/>
    <s v="NPU"/>
    <s v="WSPP"/>
    <n v="270065"/>
    <n v="201804210500"/>
    <n v="201804210559"/>
    <n v="20180421"/>
    <m/>
    <x v="1"/>
    <s v="MS"/>
    <x v="2"/>
    <x v="5"/>
    <s v="F"/>
    <s v="ST"/>
    <s v="D"/>
    <s v="FP"/>
    <x v="3"/>
    <n v="15"/>
    <n v="32"/>
    <x v="1"/>
    <n v="15"/>
    <n v="32"/>
    <n v="0"/>
    <n v="480"/>
    <x v="1"/>
  </r>
  <r>
    <n v="24916"/>
    <s v="T33451"/>
    <x v="3"/>
    <x v="2"/>
    <s v="NPU"/>
    <s v="WSPP"/>
    <n v="270065"/>
    <n v="201804210600"/>
    <n v="201804210659"/>
    <n v="20180421"/>
    <m/>
    <x v="1"/>
    <s v="MS"/>
    <x v="2"/>
    <x v="5"/>
    <s v="F"/>
    <s v="ST"/>
    <s v="D"/>
    <s v="FP"/>
    <x v="3"/>
    <n v="20"/>
    <n v="32"/>
    <x v="1"/>
    <n v="20"/>
    <n v="32"/>
    <n v="0"/>
    <n v="640"/>
    <x v="1"/>
  </r>
  <r>
    <n v="24917"/>
    <s v="T33452"/>
    <x v="3"/>
    <x v="2"/>
    <s v="NPU"/>
    <s v="WSPP"/>
    <n v="270065"/>
    <n v="201804212000"/>
    <n v="201804212059"/>
    <n v="20180421"/>
    <m/>
    <x v="1"/>
    <s v="MS"/>
    <x v="2"/>
    <x v="5"/>
    <s v="F"/>
    <s v="ST"/>
    <s v="D"/>
    <s v="FP"/>
    <x v="3"/>
    <n v="20"/>
    <n v="30"/>
    <x v="1"/>
    <n v="20"/>
    <n v="30"/>
    <n v="0"/>
    <n v="600"/>
    <x v="1"/>
  </r>
  <r>
    <n v="24918"/>
    <s v="T33453"/>
    <x v="3"/>
    <x v="2"/>
    <s v="NPU"/>
    <s v="WSPP"/>
    <n v="270065"/>
    <n v="201804212200"/>
    <n v="201804212259"/>
    <n v="20180421"/>
    <m/>
    <x v="1"/>
    <s v="MS"/>
    <x v="2"/>
    <x v="5"/>
    <s v="F"/>
    <s v="ST"/>
    <s v="D"/>
    <s v="FP"/>
    <x v="3"/>
    <n v="32"/>
    <n v="28"/>
    <x v="1"/>
    <n v="32"/>
    <n v="28"/>
    <n v="0"/>
    <n v="896"/>
    <x v="1"/>
  </r>
  <r>
    <n v="24919"/>
    <s v="T33454"/>
    <x v="3"/>
    <x v="2"/>
    <s v="NPU"/>
    <s v="WSPP"/>
    <n v="270065"/>
    <n v="201804212300"/>
    <n v="201804212359"/>
    <n v="20180421"/>
    <m/>
    <x v="1"/>
    <s v="MS"/>
    <x v="2"/>
    <x v="5"/>
    <s v="F"/>
    <s v="ST"/>
    <s v="D"/>
    <s v="FP"/>
    <x v="3"/>
    <n v="38"/>
    <n v="28"/>
    <x v="1"/>
    <n v="38"/>
    <n v="28"/>
    <n v="0"/>
    <n v="1064"/>
    <x v="1"/>
  </r>
  <r>
    <n v="24920"/>
    <s v="T33455"/>
    <x v="3"/>
    <x v="2"/>
    <s v="NPU"/>
    <s v="WSPP"/>
    <n v="270070"/>
    <n v="201804211900"/>
    <n v="201804211959"/>
    <n v="20180421"/>
    <m/>
    <x v="1"/>
    <s v="MS"/>
    <x v="2"/>
    <x v="4"/>
    <s v="F"/>
    <s v="ST"/>
    <s v="H"/>
    <s v="FP"/>
    <x v="3"/>
    <n v="30"/>
    <n v="30"/>
    <x v="1"/>
    <n v="30"/>
    <n v="30"/>
    <n v="0"/>
    <n v="900"/>
    <x v="1"/>
  </r>
  <r>
    <n v="24921"/>
    <s v="T33456"/>
    <x v="3"/>
    <x v="2"/>
    <s v="NPU"/>
    <s v="WSPP"/>
    <n v="270070"/>
    <n v="201804212000"/>
    <n v="201804212059"/>
    <n v="20180421"/>
    <m/>
    <x v="1"/>
    <s v="MS"/>
    <x v="2"/>
    <x v="4"/>
    <s v="F"/>
    <s v="ST"/>
    <s v="H"/>
    <s v="FP"/>
    <x v="3"/>
    <n v="83"/>
    <n v="30"/>
    <x v="1"/>
    <n v="83"/>
    <n v="30"/>
    <n v="0"/>
    <n v="2490"/>
    <x v="1"/>
  </r>
  <r>
    <n v="24922"/>
    <s v="T33457"/>
    <x v="3"/>
    <x v="2"/>
    <s v="NPU"/>
    <s v="WSPP"/>
    <n v="270070"/>
    <n v="201804212100"/>
    <n v="201804212159"/>
    <n v="20180421"/>
    <m/>
    <x v="1"/>
    <s v="MS"/>
    <x v="2"/>
    <x v="4"/>
    <s v="F"/>
    <s v="ST"/>
    <s v="H"/>
    <s v="FP"/>
    <x v="3"/>
    <n v="100"/>
    <n v="30"/>
    <x v="1"/>
    <n v="100"/>
    <n v="30"/>
    <n v="0"/>
    <n v="3000"/>
    <x v="1"/>
  </r>
  <r>
    <n v="24923"/>
    <s v="T33458"/>
    <x v="3"/>
    <x v="2"/>
    <s v="NPU"/>
    <s v="WSPP"/>
    <n v="270070"/>
    <n v="201804212200"/>
    <n v="201804212259"/>
    <n v="20180421"/>
    <m/>
    <x v="1"/>
    <s v="MS"/>
    <x v="2"/>
    <x v="4"/>
    <s v="F"/>
    <s v="ST"/>
    <s v="H"/>
    <s v="FP"/>
    <x v="3"/>
    <n v="93"/>
    <n v="28"/>
    <x v="1"/>
    <n v="93"/>
    <n v="28"/>
    <n v="0"/>
    <n v="2604"/>
    <x v="1"/>
  </r>
  <r>
    <n v="24924"/>
    <s v="T33459"/>
    <x v="3"/>
    <x v="2"/>
    <s v="NPU"/>
    <s v="WSPP"/>
    <n v="270070"/>
    <n v="201804212300"/>
    <n v="201804212359"/>
    <n v="20180421"/>
    <m/>
    <x v="1"/>
    <s v="MS"/>
    <x v="2"/>
    <x v="4"/>
    <s v="F"/>
    <s v="ST"/>
    <s v="H"/>
    <s v="FP"/>
    <x v="3"/>
    <n v="64"/>
    <n v="28"/>
    <x v="1"/>
    <n v="64"/>
    <n v="28"/>
    <n v="0"/>
    <n v="1792"/>
    <x v="1"/>
  </r>
  <r>
    <n v="24925"/>
    <s v="T33460"/>
    <x v="3"/>
    <x v="2"/>
    <s v="NPU"/>
    <s v="WSPP"/>
    <n v="270074"/>
    <n v="201804220000"/>
    <n v="201804220059"/>
    <n v="20180421"/>
    <m/>
    <x v="1"/>
    <s v="MS"/>
    <x v="2"/>
    <x v="5"/>
    <s v="F"/>
    <s v="ST"/>
    <s v="D"/>
    <s v="OP"/>
    <x v="3"/>
    <n v="70"/>
    <n v="28"/>
    <x v="1"/>
    <n v="70"/>
    <n v="28"/>
    <n v="0"/>
    <n v="1960"/>
    <x v="1"/>
  </r>
  <r>
    <n v="24926"/>
    <s v="T33461"/>
    <x v="3"/>
    <x v="2"/>
    <s v="NPU"/>
    <s v="WSPP"/>
    <n v="270074"/>
    <n v="201804220100"/>
    <n v="201804220159"/>
    <n v="20180421"/>
    <m/>
    <x v="1"/>
    <s v="MS"/>
    <x v="2"/>
    <x v="5"/>
    <s v="F"/>
    <s v="ST"/>
    <s v="D"/>
    <s v="OP"/>
    <x v="3"/>
    <n v="16"/>
    <n v="28"/>
    <x v="1"/>
    <n v="16"/>
    <n v="28"/>
    <n v="0"/>
    <n v="448"/>
    <x v="1"/>
  </r>
  <r>
    <n v="24927"/>
    <s v="T33462"/>
    <x v="3"/>
    <x v="2"/>
    <s v="NPU"/>
    <s v="WSPP"/>
    <n v="270074"/>
    <n v="201804220200"/>
    <n v="201804220259"/>
    <n v="20180421"/>
    <m/>
    <x v="1"/>
    <s v="MS"/>
    <x v="2"/>
    <x v="5"/>
    <s v="F"/>
    <s v="ST"/>
    <s v="D"/>
    <s v="OP"/>
    <x v="3"/>
    <n v="66"/>
    <n v="26"/>
    <x v="1"/>
    <n v="66"/>
    <n v="26"/>
    <n v="0"/>
    <n v="1716"/>
    <x v="1"/>
  </r>
  <r>
    <n v="24928"/>
    <s v="T33463"/>
    <x v="3"/>
    <x v="2"/>
    <s v="NPU"/>
    <s v="WSPP"/>
    <n v="270074"/>
    <n v="201804220300"/>
    <n v="201804220359"/>
    <n v="20180421"/>
    <m/>
    <x v="1"/>
    <s v="MS"/>
    <x v="2"/>
    <x v="5"/>
    <s v="F"/>
    <s v="ST"/>
    <s v="D"/>
    <s v="OP"/>
    <x v="3"/>
    <n v="67"/>
    <n v="26"/>
    <x v="1"/>
    <n v="67"/>
    <n v="26"/>
    <n v="0"/>
    <n v="1742"/>
    <x v="1"/>
  </r>
  <r>
    <n v="24929"/>
    <s v="T33464"/>
    <x v="3"/>
    <x v="2"/>
    <s v="NPU"/>
    <s v="WSPP"/>
    <n v="270074"/>
    <n v="201804220400"/>
    <n v="201804220459"/>
    <n v="20180421"/>
    <m/>
    <x v="1"/>
    <s v="MS"/>
    <x v="2"/>
    <x v="5"/>
    <s v="F"/>
    <s v="ST"/>
    <s v="D"/>
    <s v="OP"/>
    <x v="3"/>
    <n v="60"/>
    <n v="26"/>
    <x v="1"/>
    <n v="60"/>
    <n v="26"/>
    <n v="0"/>
    <n v="1560"/>
    <x v="1"/>
  </r>
  <r>
    <n v="24930"/>
    <s v="T33465"/>
    <x v="3"/>
    <x v="2"/>
    <s v="NPU"/>
    <s v="WSPP"/>
    <n v="270074"/>
    <n v="201804220500"/>
    <n v="201804220559"/>
    <n v="20180421"/>
    <m/>
    <x v="1"/>
    <s v="MS"/>
    <x v="2"/>
    <x v="5"/>
    <s v="F"/>
    <s v="ST"/>
    <s v="D"/>
    <s v="OP"/>
    <x v="3"/>
    <n v="75"/>
    <n v="30"/>
    <x v="1"/>
    <n v="75"/>
    <n v="30"/>
    <n v="0"/>
    <n v="2250"/>
    <x v="1"/>
  </r>
  <r>
    <n v="24931"/>
    <s v="T33466"/>
    <x v="3"/>
    <x v="2"/>
    <s v="NPU"/>
    <s v="WSPP"/>
    <n v="270074"/>
    <n v="201804221800"/>
    <n v="201804221859"/>
    <n v="20180421"/>
    <m/>
    <x v="1"/>
    <s v="MS"/>
    <x v="2"/>
    <x v="5"/>
    <s v="F"/>
    <s v="ST"/>
    <s v="D"/>
    <s v="OP"/>
    <x v="3"/>
    <n v="20"/>
    <n v="36"/>
    <x v="1"/>
    <n v="20"/>
    <n v="36"/>
    <n v="0"/>
    <n v="720"/>
    <x v="1"/>
  </r>
  <r>
    <n v="24932"/>
    <s v="T33467"/>
    <x v="3"/>
    <x v="2"/>
    <s v="NPU"/>
    <s v="WSPP"/>
    <n v="270078"/>
    <n v="201804221900"/>
    <n v="201804221959"/>
    <n v="20180422"/>
    <m/>
    <x v="1"/>
    <s v="MS"/>
    <x v="2"/>
    <x v="4"/>
    <s v="F"/>
    <s v="ST"/>
    <s v="H"/>
    <s v="OP"/>
    <x v="3"/>
    <n v="50"/>
    <n v="40"/>
    <x v="1"/>
    <n v="50"/>
    <n v="40"/>
    <n v="0"/>
    <n v="2000"/>
    <x v="1"/>
  </r>
  <r>
    <n v="24933"/>
    <s v="T33468"/>
    <x v="3"/>
    <x v="2"/>
    <s v="NPU"/>
    <s v="WSPP"/>
    <n v="270120"/>
    <n v="201804240500"/>
    <n v="201804240559"/>
    <n v="20180423"/>
    <m/>
    <x v="1"/>
    <s v="MS"/>
    <x v="2"/>
    <x v="3"/>
    <s v="F"/>
    <s v="ST"/>
    <s v="H"/>
    <s v="OP"/>
    <x v="3"/>
    <n v="75"/>
    <n v="28"/>
    <x v="1"/>
    <n v="75"/>
    <n v="28"/>
    <n v="0"/>
    <n v="2100"/>
    <x v="1"/>
  </r>
  <r>
    <n v="24934"/>
    <s v="T33469"/>
    <x v="3"/>
    <x v="2"/>
    <s v="NPU"/>
    <s v="WSPP"/>
    <n v="270184"/>
    <n v="201804250700"/>
    <n v="201804250759"/>
    <n v="20180425"/>
    <m/>
    <x v="1"/>
    <s v="MS"/>
    <x v="2"/>
    <x v="4"/>
    <s v="F"/>
    <s v="ST"/>
    <s v="D"/>
    <s v="P"/>
    <x v="3"/>
    <n v="70"/>
    <n v="35"/>
    <x v="1"/>
    <n v="70"/>
    <n v="35"/>
    <n v="0"/>
    <n v="2450"/>
    <x v="1"/>
  </r>
  <r>
    <n v="24935"/>
    <s v="T33470"/>
    <x v="3"/>
    <x v="2"/>
    <s v="NPU"/>
    <s v="WSPP"/>
    <n v="270184"/>
    <n v="201804250800"/>
    <n v="201804250859"/>
    <n v="20180425"/>
    <m/>
    <x v="1"/>
    <s v="MS"/>
    <x v="2"/>
    <x v="4"/>
    <s v="F"/>
    <s v="ST"/>
    <s v="D"/>
    <s v="P"/>
    <x v="3"/>
    <n v="70"/>
    <n v="35"/>
    <x v="1"/>
    <n v="70"/>
    <n v="35"/>
    <n v="0"/>
    <n v="2450"/>
    <x v="1"/>
  </r>
  <r>
    <n v="24936"/>
    <s v="T33471"/>
    <x v="3"/>
    <x v="2"/>
    <s v="NPU"/>
    <s v="WSPP"/>
    <n v="270184"/>
    <n v="201804251400"/>
    <n v="201804251459"/>
    <n v="20180425"/>
    <m/>
    <x v="1"/>
    <s v="MS"/>
    <x v="2"/>
    <x v="4"/>
    <s v="F"/>
    <s v="ST"/>
    <s v="D"/>
    <s v="P"/>
    <x v="3"/>
    <n v="36"/>
    <n v="46"/>
    <x v="1"/>
    <n v="36"/>
    <n v="46"/>
    <n v="0"/>
    <n v="1656"/>
    <x v="1"/>
  </r>
  <r>
    <n v="24937"/>
    <s v="T33472"/>
    <x v="3"/>
    <x v="2"/>
    <s v="NPU"/>
    <s v="WSPP"/>
    <n v="270267"/>
    <n v="201804270000"/>
    <n v="201804270059"/>
    <n v="20180426"/>
    <m/>
    <x v="1"/>
    <s v="MS"/>
    <x v="2"/>
    <x v="4"/>
    <s v="F"/>
    <s v="ST"/>
    <s v="D"/>
    <s v="FP"/>
    <x v="3"/>
    <n v="25"/>
    <n v="32"/>
    <x v="1"/>
    <n v="25"/>
    <n v="32"/>
    <n v="0"/>
    <n v="800"/>
    <x v="1"/>
  </r>
  <r>
    <n v="24938"/>
    <s v="T33473"/>
    <x v="3"/>
    <x v="2"/>
    <s v="NPU"/>
    <s v="WSPP"/>
    <n v="270267"/>
    <n v="201804271900"/>
    <n v="201804271959"/>
    <n v="20180426"/>
    <m/>
    <x v="1"/>
    <s v="MS"/>
    <x v="2"/>
    <x v="4"/>
    <s v="F"/>
    <s v="ST"/>
    <s v="D"/>
    <s v="FP"/>
    <x v="3"/>
    <n v="60"/>
    <n v="45"/>
    <x v="1"/>
    <n v="60"/>
    <n v="45"/>
    <n v="0"/>
    <n v="2700"/>
    <x v="1"/>
  </r>
  <r>
    <n v="24939"/>
    <s v="T33474"/>
    <x v="3"/>
    <x v="2"/>
    <s v="NPU"/>
    <s v="WSPP"/>
    <n v="270709"/>
    <n v="201805080000"/>
    <n v="201805080059"/>
    <n v="20180507"/>
    <m/>
    <x v="1"/>
    <s v="MS"/>
    <x v="2"/>
    <x v="4"/>
    <s v="F"/>
    <s v="ST"/>
    <s v="D"/>
    <s v="FP"/>
    <x v="3"/>
    <n v="77"/>
    <n v="12"/>
    <x v="1"/>
    <n v="77"/>
    <n v="12"/>
    <n v="0"/>
    <n v="924"/>
    <x v="1"/>
  </r>
  <r>
    <n v="24940"/>
    <s v="T33475"/>
    <x v="3"/>
    <x v="2"/>
    <s v="NPU"/>
    <s v="WSPP"/>
    <n v="270709"/>
    <n v="201805080100"/>
    <n v="201805080159"/>
    <n v="20180507"/>
    <m/>
    <x v="1"/>
    <s v="MS"/>
    <x v="2"/>
    <x v="4"/>
    <s v="F"/>
    <s v="ST"/>
    <s v="D"/>
    <s v="FP"/>
    <x v="3"/>
    <n v="92"/>
    <n v="12"/>
    <x v="1"/>
    <n v="92"/>
    <n v="12"/>
    <n v="0"/>
    <n v="1104"/>
    <x v="1"/>
  </r>
  <r>
    <n v="24941"/>
    <s v="T33476"/>
    <x v="3"/>
    <x v="2"/>
    <s v="NPU"/>
    <s v="WSPP"/>
    <n v="270709"/>
    <n v="201805080200"/>
    <n v="201805080259"/>
    <n v="20180507"/>
    <m/>
    <x v="1"/>
    <s v="MS"/>
    <x v="2"/>
    <x v="4"/>
    <s v="F"/>
    <s v="ST"/>
    <s v="D"/>
    <s v="FP"/>
    <x v="3"/>
    <n v="87"/>
    <n v="12"/>
    <x v="1"/>
    <n v="87"/>
    <n v="12"/>
    <n v="0"/>
    <n v="1044"/>
    <x v="1"/>
  </r>
  <r>
    <n v="24942"/>
    <s v="T33477"/>
    <x v="3"/>
    <x v="2"/>
    <s v="NPU"/>
    <s v="WSPP"/>
    <n v="270709"/>
    <n v="201805080300"/>
    <n v="201805080359"/>
    <n v="20180507"/>
    <m/>
    <x v="1"/>
    <s v="MS"/>
    <x v="2"/>
    <x v="4"/>
    <s v="F"/>
    <s v="ST"/>
    <s v="D"/>
    <s v="FP"/>
    <x v="3"/>
    <n v="112"/>
    <n v="12"/>
    <x v="1"/>
    <n v="112"/>
    <n v="12"/>
    <n v="0"/>
    <n v="1344"/>
    <x v="1"/>
  </r>
  <r>
    <n v="24943"/>
    <s v="T33478"/>
    <x v="3"/>
    <x v="2"/>
    <s v="NPU"/>
    <s v="WSPP"/>
    <n v="270709"/>
    <n v="201805080400"/>
    <n v="201805080459"/>
    <n v="20180507"/>
    <m/>
    <x v="1"/>
    <s v="MS"/>
    <x v="2"/>
    <x v="4"/>
    <s v="F"/>
    <s v="ST"/>
    <s v="D"/>
    <s v="FP"/>
    <x v="3"/>
    <n v="108"/>
    <n v="12"/>
    <x v="1"/>
    <n v="108"/>
    <n v="12"/>
    <n v="0"/>
    <n v="1296"/>
    <x v="1"/>
  </r>
  <r>
    <n v="24944"/>
    <s v="T33479"/>
    <x v="3"/>
    <x v="2"/>
    <s v="NPU"/>
    <s v="WSPP"/>
    <n v="270709"/>
    <n v="201805080500"/>
    <n v="201805080559"/>
    <n v="20180507"/>
    <m/>
    <x v="1"/>
    <s v="MS"/>
    <x v="2"/>
    <x v="4"/>
    <s v="F"/>
    <s v="ST"/>
    <s v="D"/>
    <s v="FP"/>
    <x v="3"/>
    <n v="90"/>
    <n v="12"/>
    <x v="1"/>
    <n v="90"/>
    <n v="12"/>
    <n v="0"/>
    <n v="1080"/>
    <x v="1"/>
  </r>
  <r>
    <n v="24945"/>
    <s v="T33480"/>
    <x v="3"/>
    <x v="2"/>
    <s v="NPU"/>
    <s v="WSPP"/>
    <n v="270709"/>
    <n v="201805080600"/>
    <n v="201805080659"/>
    <n v="20180507"/>
    <m/>
    <x v="1"/>
    <s v="MS"/>
    <x v="2"/>
    <x v="4"/>
    <s v="F"/>
    <s v="ST"/>
    <s v="D"/>
    <s v="FP"/>
    <x v="3"/>
    <n v="29"/>
    <n v="12"/>
    <x v="1"/>
    <n v="29"/>
    <n v="12"/>
    <n v="0"/>
    <n v="348"/>
    <x v="1"/>
  </r>
  <r>
    <n v="24946"/>
    <s v="T33481"/>
    <x v="3"/>
    <x v="2"/>
    <s v="NPU"/>
    <s v="WSPP"/>
    <n v="270709"/>
    <n v="201805081700"/>
    <n v="201805081759"/>
    <n v="20180507"/>
    <m/>
    <x v="1"/>
    <s v="MS"/>
    <x v="2"/>
    <x v="4"/>
    <s v="F"/>
    <s v="ST"/>
    <s v="D"/>
    <s v="FP"/>
    <x v="3"/>
    <n v="2"/>
    <n v="5"/>
    <x v="1"/>
    <n v="2"/>
    <n v="5"/>
    <n v="0"/>
    <n v="10"/>
    <x v="1"/>
  </r>
  <r>
    <n v="24947"/>
    <s v="T33482"/>
    <x v="3"/>
    <x v="2"/>
    <s v="NPU"/>
    <s v="WSPP"/>
    <n v="270709"/>
    <n v="201805081800"/>
    <n v="201805081859"/>
    <n v="20180507"/>
    <m/>
    <x v="1"/>
    <s v="MS"/>
    <x v="2"/>
    <x v="4"/>
    <s v="F"/>
    <s v="ST"/>
    <s v="D"/>
    <s v="FP"/>
    <x v="3"/>
    <n v="4"/>
    <n v="5"/>
    <x v="1"/>
    <n v="4"/>
    <n v="5"/>
    <n v="0"/>
    <n v="20"/>
    <x v="1"/>
  </r>
  <r>
    <n v="24948"/>
    <s v="T33483"/>
    <x v="3"/>
    <x v="2"/>
    <s v="NPU"/>
    <s v="WSPP"/>
    <n v="270944"/>
    <n v="201805131400"/>
    <n v="201805131459"/>
    <n v="20180513"/>
    <m/>
    <x v="1"/>
    <s v="MS"/>
    <x v="2"/>
    <x v="5"/>
    <s v="F"/>
    <s v="ST"/>
    <s v="H"/>
    <s v="OP"/>
    <x v="3"/>
    <n v="20"/>
    <n v="28"/>
    <x v="1"/>
    <n v="20"/>
    <n v="28"/>
    <n v="0"/>
    <n v="560"/>
    <x v="1"/>
  </r>
  <r>
    <n v="24949"/>
    <s v="T33484"/>
    <x v="3"/>
    <x v="2"/>
    <s v="NPU"/>
    <s v="WSPP"/>
    <n v="270944"/>
    <n v="201805131700"/>
    <n v="201805131759"/>
    <n v="20180513"/>
    <m/>
    <x v="1"/>
    <s v="MS"/>
    <x v="2"/>
    <x v="5"/>
    <s v="F"/>
    <s v="ST"/>
    <s v="H"/>
    <s v="OP"/>
    <x v="3"/>
    <n v="40"/>
    <n v="35"/>
    <x v="1"/>
    <n v="40"/>
    <n v="35"/>
    <n v="0"/>
    <n v="1400"/>
    <x v="1"/>
  </r>
  <r>
    <n v="24950"/>
    <s v="T33485"/>
    <x v="3"/>
    <x v="2"/>
    <s v="NPU"/>
    <s v="WSPP"/>
    <n v="270944"/>
    <n v="201805131800"/>
    <n v="201805131859"/>
    <n v="20180513"/>
    <m/>
    <x v="1"/>
    <s v="MS"/>
    <x v="2"/>
    <x v="5"/>
    <s v="F"/>
    <s v="ST"/>
    <s v="H"/>
    <s v="OP"/>
    <x v="3"/>
    <n v="40"/>
    <n v="35"/>
    <x v="1"/>
    <n v="40"/>
    <n v="35"/>
    <n v="0"/>
    <n v="1400"/>
    <x v="1"/>
  </r>
  <r>
    <n v="24951"/>
    <s v="T33486"/>
    <x v="3"/>
    <x v="2"/>
    <s v="NPU"/>
    <s v="WSPP"/>
    <n v="270944"/>
    <n v="201805131900"/>
    <n v="201805131959"/>
    <n v="20180513"/>
    <m/>
    <x v="1"/>
    <s v="MS"/>
    <x v="2"/>
    <x v="5"/>
    <s v="F"/>
    <s v="ST"/>
    <s v="H"/>
    <s v="OP"/>
    <x v="3"/>
    <n v="45"/>
    <n v="35"/>
    <x v="1"/>
    <n v="45"/>
    <n v="35"/>
    <n v="0"/>
    <n v="1575"/>
    <x v="1"/>
  </r>
  <r>
    <n v="24952"/>
    <s v="T33487"/>
    <x v="3"/>
    <x v="2"/>
    <s v="NPU"/>
    <s v="WSPP"/>
    <n v="270949"/>
    <n v="201805140500"/>
    <n v="201805140559"/>
    <n v="20180513"/>
    <m/>
    <x v="1"/>
    <s v="MS"/>
    <x v="2"/>
    <x v="5"/>
    <s v="F"/>
    <s v="ST"/>
    <s v="H"/>
    <s v="OP"/>
    <x v="3"/>
    <n v="50"/>
    <n v="28"/>
    <x v="1"/>
    <n v="50"/>
    <n v="28"/>
    <n v="0"/>
    <n v="1400"/>
    <x v="1"/>
  </r>
  <r>
    <n v="24953"/>
    <s v="T33488"/>
    <x v="3"/>
    <x v="2"/>
    <s v="NPU"/>
    <s v="WSPP"/>
    <n v="270949"/>
    <n v="201805140600"/>
    <n v="201805140659"/>
    <n v="20180513"/>
    <m/>
    <x v="1"/>
    <s v="MS"/>
    <x v="2"/>
    <x v="5"/>
    <s v="F"/>
    <s v="ST"/>
    <s v="H"/>
    <s v="OP"/>
    <x v="3"/>
    <n v="20"/>
    <n v="28"/>
    <x v="1"/>
    <n v="20"/>
    <n v="28"/>
    <n v="0"/>
    <n v="560"/>
    <x v="1"/>
  </r>
  <r>
    <n v="24954"/>
    <s v="T33489"/>
    <x v="3"/>
    <x v="2"/>
    <s v="NPU"/>
    <s v="WSPP"/>
    <n v="271465"/>
    <n v="201805241500"/>
    <n v="201805241559"/>
    <n v="20180524"/>
    <m/>
    <x v="1"/>
    <s v="MS"/>
    <x v="7"/>
    <x v="32"/>
    <s v="F"/>
    <s v="ST"/>
    <s v="H"/>
    <s v="P"/>
    <x v="3"/>
    <n v="70"/>
    <n v="45"/>
    <x v="1"/>
    <n v="70"/>
    <n v="45"/>
    <n v="0"/>
    <n v="3150"/>
    <x v="1"/>
  </r>
  <r>
    <n v="24955"/>
    <s v="T33490"/>
    <x v="3"/>
    <x v="2"/>
    <s v="NPU"/>
    <s v="WSPP"/>
    <n v="271585"/>
    <n v="201805290300"/>
    <n v="201805290359"/>
    <n v="20180528"/>
    <m/>
    <x v="1"/>
    <s v="MS"/>
    <x v="2"/>
    <x v="4"/>
    <s v="F"/>
    <s v="ST"/>
    <s v="H"/>
    <s v="OP"/>
    <x v="3"/>
    <n v="20"/>
    <n v="5"/>
    <x v="1"/>
    <n v="20"/>
    <n v="5"/>
    <n v="0"/>
    <n v="100"/>
    <x v="1"/>
  </r>
  <r>
    <n v="24956"/>
    <s v="T33491"/>
    <x v="3"/>
    <x v="2"/>
    <s v="NPU"/>
    <s v="WSPP"/>
    <n v="271585"/>
    <n v="201805290400"/>
    <n v="201805290459"/>
    <n v="20180528"/>
    <m/>
    <x v="1"/>
    <s v="MS"/>
    <x v="2"/>
    <x v="4"/>
    <s v="F"/>
    <s v="ST"/>
    <s v="H"/>
    <s v="OP"/>
    <x v="3"/>
    <n v="20"/>
    <n v="16"/>
    <x v="1"/>
    <n v="20"/>
    <n v="16"/>
    <n v="0"/>
    <n v="320"/>
    <x v="1"/>
  </r>
  <r>
    <n v="24957"/>
    <s v="T33492"/>
    <x v="3"/>
    <x v="2"/>
    <s v="NPU"/>
    <s v="WSPP"/>
    <n v="271917"/>
    <n v="201806041200"/>
    <n v="201806041259"/>
    <n v="20180604"/>
    <m/>
    <x v="1"/>
    <s v="MS"/>
    <x v="2"/>
    <x v="5"/>
    <s v="F"/>
    <s v="ST"/>
    <s v="D"/>
    <s v="P"/>
    <x v="3"/>
    <n v="50"/>
    <n v="32"/>
    <x v="1"/>
    <n v="50"/>
    <n v="32"/>
    <n v="0"/>
    <n v="1600"/>
    <x v="1"/>
  </r>
  <r>
    <n v="24958"/>
    <s v="T33493"/>
    <x v="3"/>
    <x v="2"/>
    <s v="NPU"/>
    <s v="WSPP"/>
    <n v="271917"/>
    <n v="201806041600"/>
    <n v="201806041659"/>
    <n v="20180604"/>
    <m/>
    <x v="1"/>
    <s v="MS"/>
    <x v="2"/>
    <x v="5"/>
    <s v="F"/>
    <s v="ST"/>
    <s v="D"/>
    <s v="P"/>
    <x v="3"/>
    <n v="65"/>
    <n v="48"/>
    <x v="1"/>
    <n v="65"/>
    <n v="48"/>
    <n v="0"/>
    <n v="3120"/>
    <x v="1"/>
  </r>
  <r>
    <n v="24959"/>
    <s v="T33494"/>
    <x v="3"/>
    <x v="2"/>
    <s v="NPU"/>
    <s v="WSPP"/>
    <n v="271917"/>
    <n v="201806041700"/>
    <n v="201806041759"/>
    <n v="20180604"/>
    <m/>
    <x v="1"/>
    <s v="MS"/>
    <x v="2"/>
    <x v="5"/>
    <s v="F"/>
    <s v="ST"/>
    <s v="D"/>
    <s v="P"/>
    <x v="3"/>
    <n v="90"/>
    <n v="48"/>
    <x v="1"/>
    <n v="90"/>
    <n v="48"/>
    <n v="0"/>
    <n v="4320"/>
    <x v="1"/>
  </r>
  <r>
    <n v="24960"/>
    <s v="T33495"/>
    <x v="3"/>
    <x v="2"/>
    <s v="NPU"/>
    <s v="WSPP"/>
    <n v="271917"/>
    <n v="201806041800"/>
    <n v="201806041859"/>
    <n v="20180604"/>
    <m/>
    <x v="1"/>
    <s v="MS"/>
    <x v="2"/>
    <x v="5"/>
    <s v="F"/>
    <s v="ST"/>
    <s v="D"/>
    <s v="P"/>
    <x v="3"/>
    <n v="90"/>
    <n v="55"/>
    <x v="1"/>
    <n v="90"/>
    <n v="55"/>
    <n v="0"/>
    <n v="4950"/>
    <x v="1"/>
  </r>
  <r>
    <n v="24961"/>
    <s v="T33496"/>
    <x v="3"/>
    <x v="2"/>
    <s v="NPU"/>
    <s v="WSPP"/>
    <n v="271966"/>
    <n v="201806051200"/>
    <n v="201806051259"/>
    <n v="20180605"/>
    <m/>
    <x v="1"/>
    <s v="MS"/>
    <x v="2"/>
    <x v="5"/>
    <s v="F"/>
    <s v="ST"/>
    <s v="H"/>
    <s v="P"/>
    <x v="3"/>
    <n v="60"/>
    <n v="32"/>
    <x v="1"/>
    <n v="60"/>
    <n v="32"/>
    <n v="0"/>
    <n v="1920"/>
    <x v="1"/>
  </r>
  <r>
    <n v="24962"/>
    <s v="T33497"/>
    <x v="3"/>
    <x v="2"/>
    <s v="NPU"/>
    <s v="WSPP"/>
    <n v="271966"/>
    <n v="201806051300"/>
    <n v="201806051359"/>
    <n v="20180605"/>
    <m/>
    <x v="1"/>
    <s v="MS"/>
    <x v="2"/>
    <x v="5"/>
    <s v="F"/>
    <s v="ST"/>
    <s v="H"/>
    <s v="P"/>
    <x v="3"/>
    <n v="65"/>
    <n v="32"/>
    <x v="1"/>
    <n v="65"/>
    <n v="32"/>
    <n v="0"/>
    <n v="2080"/>
    <x v="1"/>
  </r>
  <r>
    <n v="24963"/>
    <s v="T33498"/>
    <x v="3"/>
    <x v="2"/>
    <s v="NPU"/>
    <s v="WSPP"/>
    <n v="271966"/>
    <n v="201806051400"/>
    <n v="201806051459"/>
    <n v="20180605"/>
    <m/>
    <x v="1"/>
    <s v="MS"/>
    <x v="2"/>
    <x v="5"/>
    <s v="F"/>
    <s v="ST"/>
    <s v="H"/>
    <s v="P"/>
    <x v="3"/>
    <n v="80"/>
    <n v="32"/>
    <x v="1"/>
    <n v="80"/>
    <n v="32"/>
    <n v="0"/>
    <n v="2560"/>
    <x v="1"/>
  </r>
  <r>
    <n v="24964"/>
    <s v="T33499"/>
    <x v="3"/>
    <x v="2"/>
    <s v="NPU"/>
    <s v="WSPP"/>
    <n v="272765"/>
    <n v="201806251200"/>
    <n v="201806251259"/>
    <n v="20180622"/>
    <m/>
    <x v="1"/>
    <s v="PP"/>
    <x v="2"/>
    <x v="3"/>
    <s v="F"/>
    <s v="ST"/>
    <s v="D"/>
    <s v="FP"/>
    <x v="3"/>
    <n v="100"/>
    <n v="37"/>
    <x v="1"/>
    <n v="100"/>
    <n v="37"/>
    <n v="0"/>
    <n v="3700"/>
    <x v="1"/>
  </r>
  <r>
    <n v="24965"/>
    <s v="T33500"/>
    <x v="3"/>
    <x v="2"/>
    <s v="NPU"/>
    <s v="WSPP"/>
    <n v="272765"/>
    <n v="201806251300"/>
    <n v="201806251359"/>
    <n v="20180622"/>
    <m/>
    <x v="1"/>
    <s v="PP"/>
    <x v="2"/>
    <x v="3"/>
    <s v="F"/>
    <s v="ST"/>
    <s v="D"/>
    <s v="FP"/>
    <x v="3"/>
    <n v="100"/>
    <n v="37"/>
    <x v="1"/>
    <n v="100"/>
    <n v="37"/>
    <n v="0"/>
    <n v="3700"/>
    <x v="1"/>
  </r>
  <r>
    <n v="24966"/>
    <s v="T33501"/>
    <x v="3"/>
    <x v="2"/>
    <s v="NPU"/>
    <s v="WSPP"/>
    <n v="272765"/>
    <n v="201806251400"/>
    <n v="201806251459"/>
    <n v="20180622"/>
    <m/>
    <x v="1"/>
    <s v="PP"/>
    <x v="2"/>
    <x v="3"/>
    <s v="F"/>
    <s v="ST"/>
    <s v="D"/>
    <s v="FP"/>
    <x v="3"/>
    <n v="100"/>
    <n v="37"/>
    <x v="1"/>
    <n v="100"/>
    <n v="37"/>
    <n v="0"/>
    <n v="3700"/>
    <x v="1"/>
  </r>
  <r>
    <n v="24967"/>
    <s v="T33502"/>
    <x v="3"/>
    <x v="2"/>
    <s v="NPU"/>
    <s v="WSPP"/>
    <n v="272765"/>
    <n v="201806251500"/>
    <n v="201806251559"/>
    <n v="20180622"/>
    <m/>
    <x v="1"/>
    <s v="PP"/>
    <x v="2"/>
    <x v="3"/>
    <s v="F"/>
    <s v="ST"/>
    <s v="D"/>
    <s v="FP"/>
    <x v="3"/>
    <n v="100"/>
    <n v="37"/>
    <x v="1"/>
    <n v="100"/>
    <n v="37"/>
    <n v="0"/>
    <n v="3700"/>
    <x v="1"/>
  </r>
  <r>
    <n v="24968"/>
    <s v="T33503"/>
    <x v="3"/>
    <x v="2"/>
    <s v="NPU"/>
    <s v="WSPP"/>
    <n v="272765"/>
    <n v="201806251600"/>
    <n v="201806251659"/>
    <n v="20180622"/>
    <m/>
    <x v="1"/>
    <s v="PP"/>
    <x v="2"/>
    <x v="3"/>
    <s v="F"/>
    <s v="ST"/>
    <s v="D"/>
    <s v="FP"/>
    <x v="3"/>
    <n v="100"/>
    <n v="37"/>
    <x v="1"/>
    <n v="100"/>
    <n v="37"/>
    <n v="0"/>
    <n v="3700"/>
    <x v="1"/>
  </r>
  <r>
    <n v="24969"/>
    <s v="T33504"/>
    <x v="3"/>
    <x v="2"/>
    <s v="NPU"/>
    <s v="WSPP"/>
    <n v="272765"/>
    <n v="201806251700"/>
    <n v="201806251759"/>
    <n v="20180622"/>
    <m/>
    <x v="1"/>
    <s v="PP"/>
    <x v="2"/>
    <x v="3"/>
    <s v="F"/>
    <s v="ST"/>
    <s v="D"/>
    <s v="FP"/>
    <x v="3"/>
    <n v="100"/>
    <n v="37"/>
    <x v="1"/>
    <n v="100"/>
    <n v="37"/>
    <n v="0"/>
    <n v="3700"/>
    <x v="1"/>
  </r>
  <r>
    <n v="24970"/>
    <s v="T33505"/>
    <x v="3"/>
    <x v="2"/>
    <s v="NPU"/>
    <s v="WSPP"/>
    <n v="272765"/>
    <n v="201806251800"/>
    <n v="201806251859"/>
    <n v="20180622"/>
    <m/>
    <x v="1"/>
    <s v="PP"/>
    <x v="2"/>
    <x v="3"/>
    <s v="F"/>
    <s v="ST"/>
    <s v="D"/>
    <s v="FP"/>
    <x v="3"/>
    <n v="100"/>
    <n v="37"/>
    <x v="1"/>
    <n v="100"/>
    <n v="37"/>
    <n v="0"/>
    <n v="3700"/>
    <x v="1"/>
  </r>
  <r>
    <n v="24971"/>
    <s v="T33506"/>
    <x v="3"/>
    <x v="2"/>
    <s v="NPU"/>
    <s v="WSPP"/>
    <n v="272765"/>
    <n v="201806251900"/>
    <n v="201806251959"/>
    <n v="20180622"/>
    <m/>
    <x v="1"/>
    <s v="PP"/>
    <x v="2"/>
    <x v="3"/>
    <s v="F"/>
    <s v="ST"/>
    <s v="D"/>
    <s v="FP"/>
    <x v="3"/>
    <n v="100"/>
    <n v="37"/>
    <x v="1"/>
    <n v="100"/>
    <n v="37"/>
    <n v="0"/>
    <n v="3700"/>
    <x v="1"/>
  </r>
  <r>
    <n v="24972"/>
    <s v="T33507"/>
    <x v="3"/>
    <x v="2"/>
    <s v="NPU"/>
    <s v="WSPP"/>
    <n v="272765"/>
    <n v="201806252000"/>
    <n v="201806252059"/>
    <n v="20180622"/>
    <m/>
    <x v="1"/>
    <s v="PP"/>
    <x v="2"/>
    <x v="3"/>
    <s v="F"/>
    <s v="ST"/>
    <s v="D"/>
    <s v="FP"/>
    <x v="3"/>
    <n v="100"/>
    <n v="37"/>
    <x v="1"/>
    <n v="100"/>
    <n v="37"/>
    <n v="0"/>
    <n v="3700"/>
    <x v="1"/>
  </r>
  <r>
    <n v="24973"/>
    <s v="T33508"/>
    <x v="3"/>
    <x v="2"/>
    <s v="NPU"/>
    <s v="WSPP"/>
    <n v="272765"/>
    <n v="201806252100"/>
    <n v="201806252159"/>
    <n v="20180622"/>
    <m/>
    <x v="1"/>
    <s v="PP"/>
    <x v="2"/>
    <x v="3"/>
    <s v="F"/>
    <s v="ST"/>
    <s v="D"/>
    <s v="FP"/>
    <x v="3"/>
    <n v="100"/>
    <n v="37"/>
    <x v="1"/>
    <n v="100"/>
    <n v="37"/>
    <n v="0"/>
    <n v="3700"/>
    <x v="1"/>
  </r>
  <r>
    <n v="24974"/>
    <s v="T33509"/>
    <x v="3"/>
    <x v="2"/>
    <s v="NPU"/>
    <s v="WSPP"/>
    <n v="272765"/>
    <n v="201806252200"/>
    <n v="201806252259"/>
    <n v="20180622"/>
    <m/>
    <x v="1"/>
    <s v="PP"/>
    <x v="2"/>
    <x v="3"/>
    <s v="F"/>
    <s v="ST"/>
    <s v="D"/>
    <s v="FP"/>
    <x v="3"/>
    <n v="100"/>
    <n v="37"/>
    <x v="1"/>
    <n v="100"/>
    <n v="37"/>
    <n v="0"/>
    <n v="3700"/>
    <x v="1"/>
  </r>
  <r>
    <n v="24975"/>
    <s v="T33510"/>
    <x v="3"/>
    <x v="2"/>
    <s v="NPU"/>
    <s v="WSPP"/>
    <n v="272765"/>
    <n v="201806252300"/>
    <n v="201806252359"/>
    <n v="20180622"/>
    <m/>
    <x v="1"/>
    <s v="PP"/>
    <x v="2"/>
    <x v="3"/>
    <s v="F"/>
    <s v="ST"/>
    <s v="D"/>
    <s v="FP"/>
    <x v="3"/>
    <n v="100"/>
    <n v="37"/>
    <x v="1"/>
    <n v="100"/>
    <n v="37"/>
    <n v="0"/>
    <n v="3700"/>
    <x v="1"/>
  </r>
  <r>
    <n v="24976"/>
    <s v="T33511"/>
    <x v="3"/>
    <x v="2"/>
    <s v="NPU"/>
    <s v="WSPP"/>
    <n v="272843"/>
    <n v="201806260600"/>
    <n v="201806260659"/>
    <n v="20180625"/>
    <m/>
    <x v="1"/>
    <s v="PP"/>
    <x v="2"/>
    <x v="3"/>
    <s v="F"/>
    <s v="ST"/>
    <s v="D"/>
    <s v="P"/>
    <x v="3"/>
    <n v="100"/>
    <n v="40.5"/>
    <x v="1"/>
    <n v="100"/>
    <n v="40.5"/>
    <n v="0"/>
    <n v="4050"/>
    <x v="1"/>
  </r>
  <r>
    <n v="24977"/>
    <s v="T33512"/>
    <x v="3"/>
    <x v="2"/>
    <s v="NPU"/>
    <s v="WSPP"/>
    <n v="272843"/>
    <n v="201806260700"/>
    <n v="201806260759"/>
    <n v="20180625"/>
    <m/>
    <x v="1"/>
    <s v="PP"/>
    <x v="2"/>
    <x v="3"/>
    <s v="F"/>
    <s v="ST"/>
    <s v="D"/>
    <s v="P"/>
    <x v="3"/>
    <n v="100"/>
    <n v="40.5"/>
    <x v="1"/>
    <n v="100"/>
    <n v="40.5"/>
    <n v="0"/>
    <n v="4050"/>
    <x v="1"/>
  </r>
  <r>
    <n v="24978"/>
    <s v="T33513"/>
    <x v="3"/>
    <x v="2"/>
    <s v="NPU"/>
    <s v="WSPP"/>
    <n v="272843"/>
    <n v="201806260800"/>
    <n v="201806260859"/>
    <n v="20180625"/>
    <m/>
    <x v="1"/>
    <s v="PP"/>
    <x v="2"/>
    <x v="3"/>
    <s v="F"/>
    <s v="ST"/>
    <s v="D"/>
    <s v="P"/>
    <x v="3"/>
    <n v="100"/>
    <n v="40.5"/>
    <x v="1"/>
    <n v="100"/>
    <n v="40.5"/>
    <n v="0"/>
    <n v="4050"/>
    <x v="1"/>
  </r>
  <r>
    <n v="24979"/>
    <s v="T33514"/>
    <x v="3"/>
    <x v="2"/>
    <s v="NPU"/>
    <s v="WSPP"/>
    <n v="272843"/>
    <n v="201806260900"/>
    <n v="201806260959"/>
    <n v="20180625"/>
    <m/>
    <x v="1"/>
    <s v="PP"/>
    <x v="2"/>
    <x v="3"/>
    <s v="F"/>
    <s v="ST"/>
    <s v="D"/>
    <s v="P"/>
    <x v="3"/>
    <n v="100"/>
    <n v="40.5"/>
    <x v="1"/>
    <n v="100"/>
    <n v="40.5"/>
    <n v="0"/>
    <n v="4050"/>
    <x v="1"/>
  </r>
  <r>
    <n v="24980"/>
    <s v="T33515"/>
    <x v="3"/>
    <x v="2"/>
    <s v="NPU"/>
    <s v="WSPP"/>
    <n v="272843"/>
    <n v="201806261000"/>
    <n v="201806261059"/>
    <n v="20180625"/>
    <m/>
    <x v="1"/>
    <s v="PP"/>
    <x v="2"/>
    <x v="3"/>
    <s v="F"/>
    <s v="ST"/>
    <s v="D"/>
    <s v="P"/>
    <x v="3"/>
    <n v="100"/>
    <n v="40.5"/>
    <x v="1"/>
    <n v="100"/>
    <n v="40.5"/>
    <n v="0"/>
    <n v="4050"/>
    <x v="1"/>
  </r>
  <r>
    <n v="24981"/>
    <s v="T33516"/>
    <x v="3"/>
    <x v="2"/>
    <s v="NPU"/>
    <s v="WSPP"/>
    <n v="272843"/>
    <n v="201806261100"/>
    <n v="201806261159"/>
    <n v="20180625"/>
    <m/>
    <x v="1"/>
    <s v="PP"/>
    <x v="2"/>
    <x v="3"/>
    <s v="F"/>
    <s v="ST"/>
    <s v="D"/>
    <s v="P"/>
    <x v="3"/>
    <n v="100"/>
    <n v="40.5"/>
    <x v="1"/>
    <n v="100"/>
    <n v="40.5"/>
    <n v="0"/>
    <n v="4050"/>
    <x v="1"/>
  </r>
  <r>
    <n v="24982"/>
    <s v="T33517"/>
    <x v="3"/>
    <x v="2"/>
    <s v="NPU"/>
    <s v="WSPP"/>
    <n v="272843"/>
    <n v="201806261200"/>
    <n v="201806261259"/>
    <n v="20180625"/>
    <m/>
    <x v="1"/>
    <s v="PP"/>
    <x v="2"/>
    <x v="3"/>
    <s v="F"/>
    <s v="ST"/>
    <s v="D"/>
    <s v="P"/>
    <x v="3"/>
    <n v="100"/>
    <n v="40.5"/>
    <x v="1"/>
    <n v="100"/>
    <n v="40.5"/>
    <n v="0"/>
    <n v="4050"/>
    <x v="1"/>
  </r>
  <r>
    <n v="24983"/>
    <s v="T33518"/>
    <x v="3"/>
    <x v="2"/>
    <s v="NPU"/>
    <s v="WSPP"/>
    <n v="272843"/>
    <n v="201806261300"/>
    <n v="201806261359"/>
    <n v="20180625"/>
    <m/>
    <x v="1"/>
    <s v="PP"/>
    <x v="2"/>
    <x v="3"/>
    <s v="F"/>
    <s v="ST"/>
    <s v="D"/>
    <s v="P"/>
    <x v="3"/>
    <n v="100"/>
    <n v="40.5"/>
    <x v="1"/>
    <n v="100"/>
    <n v="40.5"/>
    <n v="0"/>
    <n v="4050"/>
    <x v="1"/>
  </r>
  <r>
    <n v="24984"/>
    <s v="T33519"/>
    <x v="3"/>
    <x v="2"/>
    <s v="NPU"/>
    <s v="WSPP"/>
    <n v="272843"/>
    <n v="201806261400"/>
    <n v="201806261459"/>
    <n v="20180625"/>
    <m/>
    <x v="1"/>
    <s v="PP"/>
    <x v="2"/>
    <x v="3"/>
    <s v="F"/>
    <s v="ST"/>
    <s v="D"/>
    <s v="P"/>
    <x v="3"/>
    <n v="100"/>
    <n v="40.5"/>
    <x v="1"/>
    <n v="100"/>
    <n v="40.5"/>
    <n v="0"/>
    <n v="4050"/>
    <x v="1"/>
  </r>
  <r>
    <n v="24985"/>
    <s v="T33520"/>
    <x v="3"/>
    <x v="2"/>
    <s v="NPU"/>
    <s v="WSPP"/>
    <n v="272843"/>
    <n v="201806261500"/>
    <n v="201806261559"/>
    <n v="20180625"/>
    <m/>
    <x v="1"/>
    <s v="PP"/>
    <x v="2"/>
    <x v="3"/>
    <s v="F"/>
    <s v="ST"/>
    <s v="D"/>
    <s v="P"/>
    <x v="3"/>
    <n v="100"/>
    <n v="40.5"/>
    <x v="1"/>
    <n v="100"/>
    <n v="40.5"/>
    <n v="0"/>
    <n v="4050"/>
    <x v="1"/>
  </r>
  <r>
    <n v="24986"/>
    <s v="T33521"/>
    <x v="3"/>
    <x v="2"/>
    <s v="NPU"/>
    <s v="WSPP"/>
    <n v="272843"/>
    <n v="201806261600"/>
    <n v="201806261659"/>
    <n v="20180625"/>
    <m/>
    <x v="1"/>
    <s v="PP"/>
    <x v="2"/>
    <x v="3"/>
    <s v="F"/>
    <s v="ST"/>
    <s v="D"/>
    <s v="P"/>
    <x v="3"/>
    <n v="100"/>
    <n v="40.5"/>
    <x v="1"/>
    <n v="100"/>
    <n v="40.5"/>
    <n v="0"/>
    <n v="4050"/>
    <x v="1"/>
  </r>
  <r>
    <n v="24987"/>
    <s v="T33522"/>
    <x v="3"/>
    <x v="2"/>
    <s v="NPU"/>
    <s v="WSPP"/>
    <n v="272843"/>
    <n v="201806261700"/>
    <n v="201806261759"/>
    <n v="20180625"/>
    <m/>
    <x v="1"/>
    <s v="PP"/>
    <x v="2"/>
    <x v="3"/>
    <s v="F"/>
    <s v="ST"/>
    <s v="D"/>
    <s v="P"/>
    <x v="3"/>
    <n v="100"/>
    <n v="40.5"/>
    <x v="1"/>
    <n v="100"/>
    <n v="40.5"/>
    <n v="0"/>
    <n v="4050"/>
    <x v="1"/>
  </r>
  <r>
    <n v="24988"/>
    <s v="T33523"/>
    <x v="3"/>
    <x v="2"/>
    <s v="NPU"/>
    <s v="WSPP"/>
    <n v="272843"/>
    <n v="201806261800"/>
    <n v="201806261859"/>
    <n v="20180625"/>
    <m/>
    <x v="1"/>
    <s v="PP"/>
    <x v="2"/>
    <x v="3"/>
    <s v="F"/>
    <s v="ST"/>
    <s v="D"/>
    <s v="P"/>
    <x v="3"/>
    <n v="100"/>
    <n v="40.5"/>
    <x v="1"/>
    <n v="100"/>
    <n v="40.5"/>
    <n v="0"/>
    <n v="4050"/>
    <x v="1"/>
  </r>
  <r>
    <n v="24989"/>
    <s v="T33524"/>
    <x v="3"/>
    <x v="2"/>
    <s v="NPU"/>
    <s v="WSPP"/>
    <n v="272843"/>
    <n v="201806261900"/>
    <n v="201806261959"/>
    <n v="20180625"/>
    <m/>
    <x v="1"/>
    <s v="PP"/>
    <x v="2"/>
    <x v="3"/>
    <s v="F"/>
    <s v="ST"/>
    <s v="D"/>
    <s v="P"/>
    <x v="3"/>
    <n v="100"/>
    <n v="40.5"/>
    <x v="1"/>
    <n v="100"/>
    <n v="40.5"/>
    <n v="0"/>
    <n v="4050"/>
    <x v="1"/>
  </r>
  <r>
    <n v="24990"/>
    <s v="T33525"/>
    <x v="3"/>
    <x v="2"/>
    <s v="NPU"/>
    <s v="WSPP"/>
    <n v="272843"/>
    <n v="201806262000"/>
    <n v="201806262059"/>
    <n v="20180625"/>
    <m/>
    <x v="1"/>
    <s v="PP"/>
    <x v="2"/>
    <x v="3"/>
    <s v="F"/>
    <s v="ST"/>
    <s v="D"/>
    <s v="P"/>
    <x v="3"/>
    <n v="100"/>
    <n v="40.5"/>
    <x v="1"/>
    <n v="100"/>
    <n v="40.5"/>
    <n v="0"/>
    <n v="4050"/>
    <x v="1"/>
  </r>
  <r>
    <n v="24991"/>
    <s v="T33526"/>
    <x v="3"/>
    <x v="2"/>
    <s v="NPU"/>
    <s v="WSPP"/>
    <n v="272843"/>
    <n v="201806262100"/>
    <n v="201806262159"/>
    <n v="20180625"/>
    <m/>
    <x v="1"/>
    <s v="PP"/>
    <x v="2"/>
    <x v="3"/>
    <s v="F"/>
    <s v="ST"/>
    <s v="D"/>
    <s v="P"/>
    <x v="3"/>
    <n v="100"/>
    <n v="40.5"/>
    <x v="1"/>
    <n v="100"/>
    <n v="40.5"/>
    <n v="0"/>
    <n v="4050"/>
    <x v="1"/>
  </r>
  <r>
    <n v="24992"/>
    <s v="T33527"/>
    <x v="3"/>
    <x v="2"/>
    <s v="NPU"/>
    <s v="WSPP"/>
    <n v="272844"/>
    <n v="201806260000"/>
    <n v="201806260059"/>
    <n v="20180625"/>
    <m/>
    <x v="1"/>
    <s v="PP"/>
    <x v="2"/>
    <x v="3"/>
    <s v="F"/>
    <s v="ST"/>
    <s v="D"/>
    <s v="OP"/>
    <x v="3"/>
    <n v="100"/>
    <n v="23.25"/>
    <x v="1"/>
    <n v="100"/>
    <n v="23.25"/>
    <n v="0"/>
    <n v="2325"/>
    <x v="1"/>
  </r>
  <r>
    <n v="24993"/>
    <s v="T33528"/>
    <x v="3"/>
    <x v="2"/>
    <s v="NPU"/>
    <s v="WSPP"/>
    <n v="272844"/>
    <n v="201806260100"/>
    <n v="201806260159"/>
    <n v="20180625"/>
    <m/>
    <x v="1"/>
    <s v="PP"/>
    <x v="2"/>
    <x v="3"/>
    <s v="F"/>
    <s v="ST"/>
    <s v="D"/>
    <s v="OP"/>
    <x v="3"/>
    <n v="100"/>
    <n v="23.25"/>
    <x v="1"/>
    <n v="100"/>
    <n v="23.25"/>
    <n v="0"/>
    <n v="2325"/>
    <x v="1"/>
  </r>
  <r>
    <n v="24994"/>
    <s v="T33529"/>
    <x v="3"/>
    <x v="2"/>
    <s v="NPU"/>
    <s v="WSPP"/>
    <n v="272844"/>
    <n v="201806260200"/>
    <n v="201806260259"/>
    <n v="20180625"/>
    <m/>
    <x v="1"/>
    <s v="PP"/>
    <x v="2"/>
    <x v="3"/>
    <s v="F"/>
    <s v="ST"/>
    <s v="D"/>
    <s v="OP"/>
    <x v="3"/>
    <n v="100"/>
    <n v="23.25"/>
    <x v="1"/>
    <n v="100"/>
    <n v="23.25"/>
    <n v="0"/>
    <n v="2325"/>
    <x v="1"/>
  </r>
  <r>
    <n v="24995"/>
    <s v="T33530"/>
    <x v="3"/>
    <x v="2"/>
    <s v="NPU"/>
    <s v="WSPP"/>
    <n v="272844"/>
    <n v="201806260300"/>
    <n v="201806260359"/>
    <n v="20180625"/>
    <m/>
    <x v="1"/>
    <s v="PP"/>
    <x v="2"/>
    <x v="3"/>
    <s v="F"/>
    <s v="ST"/>
    <s v="D"/>
    <s v="OP"/>
    <x v="3"/>
    <n v="100"/>
    <n v="23.25"/>
    <x v="1"/>
    <n v="100"/>
    <n v="23.25"/>
    <n v="0"/>
    <n v="2325"/>
    <x v="1"/>
  </r>
  <r>
    <n v="24996"/>
    <s v="T33531"/>
    <x v="3"/>
    <x v="2"/>
    <s v="NPU"/>
    <s v="WSPP"/>
    <n v="272844"/>
    <n v="201806260400"/>
    <n v="201806260459"/>
    <n v="20180625"/>
    <m/>
    <x v="1"/>
    <s v="PP"/>
    <x v="2"/>
    <x v="3"/>
    <s v="F"/>
    <s v="ST"/>
    <s v="D"/>
    <s v="OP"/>
    <x v="3"/>
    <n v="100"/>
    <n v="23.25"/>
    <x v="1"/>
    <n v="100"/>
    <n v="23.25"/>
    <n v="0"/>
    <n v="2325"/>
    <x v="1"/>
  </r>
  <r>
    <n v="24997"/>
    <s v="T33532"/>
    <x v="3"/>
    <x v="2"/>
    <s v="NPU"/>
    <s v="WSPP"/>
    <n v="272844"/>
    <n v="201806260500"/>
    <n v="201806260559"/>
    <n v="20180625"/>
    <m/>
    <x v="1"/>
    <s v="PP"/>
    <x v="2"/>
    <x v="3"/>
    <s v="F"/>
    <s v="ST"/>
    <s v="D"/>
    <s v="OP"/>
    <x v="3"/>
    <n v="100"/>
    <n v="23.25"/>
    <x v="1"/>
    <n v="100"/>
    <n v="23.25"/>
    <n v="0"/>
    <n v="2325"/>
    <x v="1"/>
  </r>
  <r>
    <n v="24998"/>
    <s v="T33533"/>
    <x v="3"/>
    <x v="2"/>
    <s v="NPU"/>
    <s v="WSPP"/>
    <n v="272844"/>
    <n v="201806262200"/>
    <n v="201806262259"/>
    <n v="20180625"/>
    <m/>
    <x v="1"/>
    <s v="PP"/>
    <x v="2"/>
    <x v="3"/>
    <s v="F"/>
    <s v="ST"/>
    <s v="D"/>
    <s v="OP"/>
    <x v="3"/>
    <n v="100"/>
    <n v="23.25"/>
    <x v="1"/>
    <n v="100"/>
    <n v="23.25"/>
    <n v="0"/>
    <n v="2325"/>
    <x v="1"/>
  </r>
  <r>
    <n v="24999"/>
    <s v="T33534"/>
    <x v="3"/>
    <x v="2"/>
    <s v="NPU"/>
    <s v="WSPP"/>
    <n v="272844"/>
    <n v="201806262300"/>
    <n v="201806262359"/>
    <n v="20180625"/>
    <m/>
    <x v="1"/>
    <s v="PP"/>
    <x v="2"/>
    <x v="3"/>
    <s v="F"/>
    <s v="ST"/>
    <s v="D"/>
    <s v="OP"/>
    <x v="3"/>
    <n v="100"/>
    <n v="23.25"/>
    <x v="1"/>
    <n v="100"/>
    <n v="23.25"/>
    <n v="0"/>
    <n v="2325"/>
    <x v="1"/>
  </r>
  <r>
    <n v="25000"/>
    <s v="T33535"/>
    <x v="3"/>
    <x v="2"/>
    <s v="NPU"/>
    <s v="WSPP"/>
    <n v="272871"/>
    <n v="201806251700"/>
    <n v="201806251759"/>
    <n v="20180625"/>
    <m/>
    <x v="1"/>
    <s v="MS"/>
    <x v="2"/>
    <x v="3"/>
    <s v="UP"/>
    <s v="ST"/>
    <s v="D"/>
    <s v="FP"/>
    <x v="3"/>
    <n v="100"/>
    <n v="55"/>
    <x v="1"/>
    <n v="100"/>
    <n v="55"/>
    <n v="0"/>
    <n v="5500"/>
    <x v="1"/>
  </r>
  <r>
    <n v="25001"/>
    <s v="T33536"/>
    <x v="3"/>
    <x v="2"/>
    <s v="NPU"/>
    <s v="WSPP"/>
    <n v="272871"/>
    <n v="201806251800"/>
    <n v="201806251859"/>
    <n v="20180625"/>
    <m/>
    <x v="1"/>
    <s v="MS"/>
    <x v="2"/>
    <x v="3"/>
    <s v="UP"/>
    <s v="ST"/>
    <s v="D"/>
    <s v="FP"/>
    <x v="3"/>
    <n v="100"/>
    <n v="55"/>
    <x v="1"/>
    <n v="100"/>
    <n v="55"/>
    <n v="0"/>
    <n v="5500"/>
    <x v="1"/>
  </r>
  <r>
    <n v="25002"/>
    <s v="T33537"/>
    <x v="3"/>
    <x v="2"/>
    <s v="NPU"/>
    <s v="WSPP"/>
    <n v="272871"/>
    <n v="201806251900"/>
    <n v="201806251959"/>
    <n v="20180625"/>
    <m/>
    <x v="1"/>
    <s v="MS"/>
    <x v="2"/>
    <x v="3"/>
    <s v="UP"/>
    <s v="ST"/>
    <s v="D"/>
    <s v="FP"/>
    <x v="3"/>
    <n v="100"/>
    <n v="55"/>
    <x v="1"/>
    <n v="100"/>
    <n v="55"/>
    <n v="0"/>
    <n v="5500"/>
    <x v="1"/>
  </r>
  <r>
    <n v="25003"/>
    <s v="T33538"/>
    <x v="3"/>
    <x v="2"/>
    <s v="NPU"/>
    <s v="WSPP"/>
    <n v="272871"/>
    <n v="201806252000"/>
    <n v="201806252059"/>
    <n v="20180625"/>
    <m/>
    <x v="1"/>
    <s v="MS"/>
    <x v="2"/>
    <x v="3"/>
    <s v="UP"/>
    <s v="ST"/>
    <s v="D"/>
    <s v="FP"/>
    <x v="3"/>
    <n v="100"/>
    <n v="55"/>
    <x v="1"/>
    <n v="100"/>
    <n v="55"/>
    <n v="0"/>
    <n v="5500"/>
    <x v="1"/>
  </r>
  <r>
    <n v="25004"/>
    <s v="T33539"/>
    <x v="3"/>
    <x v="2"/>
    <s v="NPU"/>
    <s v="WSPP"/>
    <n v="272871"/>
    <n v="201806252100"/>
    <n v="201806252159"/>
    <n v="20180625"/>
    <m/>
    <x v="1"/>
    <s v="MS"/>
    <x v="2"/>
    <x v="3"/>
    <s v="UP"/>
    <s v="ST"/>
    <s v="D"/>
    <s v="FP"/>
    <x v="3"/>
    <n v="100"/>
    <n v="55"/>
    <x v="1"/>
    <n v="100"/>
    <n v="55"/>
    <n v="0"/>
    <n v="5500"/>
    <x v="1"/>
  </r>
  <r>
    <n v="25005"/>
    <s v="T33540"/>
    <x v="3"/>
    <x v="2"/>
    <s v="NPU"/>
    <s v="WSPP"/>
    <n v="272871"/>
    <n v="201806252200"/>
    <n v="201806252259"/>
    <n v="20180625"/>
    <m/>
    <x v="1"/>
    <s v="MS"/>
    <x v="2"/>
    <x v="3"/>
    <s v="UP"/>
    <s v="ST"/>
    <s v="D"/>
    <s v="FP"/>
    <x v="3"/>
    <n v="100"/>
    <n v="45"/>
    <x v="1"/>
    <n v="100"/>
    <n v="45"/>
    <n v="0"/>
    <n v="4500"/>
    <x v="1"/>
  </r>
  <r>
    <n v="25006"/>
    <s v="T33541"/>
    <x v="3"/>
    <x v="2"/>
    <s v="NPU"/>
    <s v="WSPP"/>
    <n v="272871"/>
    <n v="201806252300"/>
    <n v="201806252359"/>
    <n v="20180625"/>
    <m/>
    <x v="1"/>
    <s v="MS"/>
    <x v="2"/>
    <x v="3"/>
    <s v="UP"/>
    <s v="ST"/>
    <s v="D"/>
    <s v="FP"/>
    <x v="3"/>
    <n v="100"/>
    <n v="45"/>
    <x v="1"/>
    <n v="100"/>
    <n v="45"/>
    <n v="0"/>
    <n v="4500"/>
    <x v="1"/>
  </r>
  <r>
    <n v="25007"/>
    <s v="T33542"/>
    <x v="3"/>
    <x v="2"/>
    <s v="NPU"/>
    <s v="WSPP"/>
    <n v="272873"/>
    <n v="201806260600"/>
    <n v="201806260659"/>
    <n v="20180625"/>
    <m/>
    <x v="1"/>
    <s v="PP"/>
    <x v="2"/>
    <x v="3"/>
    <s v="F"/>
    <s v="ST"/>
    <s v="D"/>
    <s v="P"/>
    <x v="3"/>
    <n v="100"/>
    <n v="40.5"/>
    <x v="1"/>
    <n v="100"/>
    <n v="40.5"/>
    <n v="0"/>
    <n v="4050"/>
    <x v="1"/>
  </r>
  <r>
    <n v="25008"/>
    <s v="T33543"/>
    <x v="3"/>
    <x v="2"/>
    <s v="NPU"/>
    <s v="WSPP"/>
    <n v="272873"/>
    <n v="201806260700"/>
    <n v="201806260759"/>
    <n v="20180625"/>
    <m/>
    <x v="1"/>
    <s v="PP"/>
    <x v="2"/>
    <x v="3"/>
    <s v="F"/>
    <s v="ST"/>
    <s v="D"/>
    <s v="P"/>
    <x v="3"/>
    <n v="100"/>
    <n v="40.5"/>
    <x v="1"/>
    <n v="100"/>
    <n v="40.5"/>
    <n v="0"/>
    <n v="4050"/>
    <x v="1"/>
  </r>
  <r>
    <n v="25009"/>
    <s v="T33544"/>
    <x v="3"/>
    <x v="2"/>
    <s v="NPU"/>
    <s v="WSPP"/>
    <n v="272873"/>
    <n v="201806260800"/>
    <n v="201806260859"/>
    <n v="20180625"/>
    <m/>
    <x v="1"/>
    <s v="PP"/>
    <x v="2"/>
    <x v="3"/>
    <s v="F"/>
    <s v="ST"/>
    <s v="D"/>
    <s v="P"/>
    <x v="3"/>
    <n v="100"/>
    <n v="40.5"/>
    <x v="1"/>
    <n v="100"/>
    <n v="40.5"/>
    <n v="0"/>
    <n v="4050"/>
    <x v="1"/>
  </r>
  <r>
    <n v="25010"/>
    <s v="T33545"/>
    <x v="3"/>
    <x v="2"/>
    <s v="NPU"/>
    <s v="WSPP"/>
    <n v="272873"/>
    <n v="201806260900"/>
    <n v="201806260959"/>
    <n v="20180625"/>
    <m/>
    <x v="1"/>
    <s v="PP"/>
    <x v="2"/>
    <x v="3"/>
    <s v="F"/>
    <s v="ST"/>
    <s v="D"/>
    <s v="P"/>
    <x v="3"/>
    <n v="100"/>
    <n v="40.5"/>
    <x v="1"/>
    <n v="100"/>
    <n v="40.5"/>
    <n v="0"/>
    <n v="4050"/>
    <x v="1"/>
  </r>
  <r>
    <n v="25011"/>
    <s v="T33546"/>
    <x v="3"/>
    <x v="2"/>
    <s v="NPU"/>
    <s v="WSPP"/>
    <n v="272873"/>
    <n v="201806261000"/>
    <n v="201806261059"/>
    <n v="20180625"/>
    <m/>
    <x v="1"/>
    <s v="PP"/>
    <x v="2"/>
    <x v="3"/>
    <s v="F"/>
    <s v="ST"/>
    <s v="D"/>
    <s v="P"/>
    <x v="3"/>
    <n v="100"/>
    <n v="40.5"/>
    <x v="1"/>
    <n v="100"/>
    <n v="40.5"/>
    <n v="0"/>
    <n v="4050"/>
    <x v="1"/>
  </r>
  <r>
    <n v="25012"/>
    <s v="T33547"/>
    <x v="3"/>
    <x v="2"/>
    <s v="NPU"/>
    <s v="WSPP"/>
    <n v="272873"/>
    <n v="201806261100"/>
    <n v="201806261159"/>
    <n v="20180625"/>
    <m/>
    <x v="1"/>
    <s v="PP"/>
    <x v="2"/>
    <x v="3"/>
    <s v="F"/>
    <s v="ST"/>
    <s v="D"/>
    <s v="P"/>
    <x v="3"/>
    <n v="100"/>
    <n v="40.5"/>
    <x v="1"/>
    <n v="100"/>
    <n v="40.5"/>
    <n v="0"/>
    <n v="4050"/>
    <x v="1"/>
  </r>
  <r>
    <n v="25013"/>
    <s v="T33548"/>
    <x v="3"/>
    <x v="2"/>
    <s v="NPU"/>
    <s v="WSPP"/>
    <n v="272873"/>
    <n v="201806261200"/>
    <n v="201806261259"/>
    <n v="20180625"/>
    <m/>
    <x v="1"/>
    <s v="PP"/>
    <x v="2"/>
    <x v="3"/>
    <s v="F"/>
    <s v="ST"/>
    <s v="D"/>
    <s v="P"/>
    <x v="3"/>
    <n v="100"/>
    <n v="40.5"/>
    <x v="1"/>
    <n v="100"/>
    <n v="40.5"/>
    <n v="0"/>
    <n v="4050"/>
    <x v="1"/>
  </r>
  <r>
    <n v="25014"/>
    <s v="T33549"/>
    <x v="3"/>
    <x v="2"/>
    <s v="NPU"/>
    <s v="WSPP"/>
    <n v="272873"/>
    <n v="201806261300"/>
    <n v="201806261359"/>
    <n v="20180625"/>
    <m/>
    <x v="1"/>
    <s v="PP"/>
    <x v="2"/>
    <x v="3"/>
    <s v="F"/>
    <s v="ST"/>
    <s v="D"/>
    <s v="P"/>
    <x v="3"/>
    <n v="100"/>
    <n v="40.5"/>
    <x v="1"/>
    <n v="100"/>
    <n v="40.5"/>
    <n v="0"/>
    <n v="4050"/>
    <x v="1"/>
  </r>
  <r>
    <n v="25015"/>
    <s v="T33550"/>
    <x v="3"/>
    <x v="2"/>
    <s v="NPU"/>
    <s v="WSPP"/>
    <n v="272873"/>
    <n v="201806261400"/>
    <n v="201806261459"/>
    <n v="20180625"/>
    <m/>
    <x v="1"/>
    <s v="PP"/>
    <x v="2"/>
    <x v="3"/>
    <s v="F"/>
    <s v="ST"/>
    <s v="D"/>
    <s v="P"/>
    <x v="3"/>
    <n v="100"/>
    <n v="40.5"/>
    <x v="1"/>
    <n v="100"/>
    <n v="40.5"/>
    <n v="0"/>
    <n v="4050"/>
    <x v="1"/>
  </r>
  <r>
    <n v="25016"/>
    <s v="T33551"/>
    <x v="3"/>
    <x v="2"/>
    <s v="NPU"/>
    <s v="WSPP"/>
    <n v="272873"/>
    <n v="201806261500"/>
    <n v="201806261559"/>
    <n v="20180625"/>
    <m/>
    <x v="1"/>
    <s v="PP"/>
    <x v="2"/>
    <x v="3"/>
    <s v="F"/>
    <s v="ST"/>
    <s v="D"/>
    <s v="P"/>
    <x v="3"/>
    <n v="100"/>
    <n v="40.5"/>
    <x v="1"/>
    <n v="100"/>
    <n v="40.5"/>
    <n v="0"/>
    <n v="4050"/>
    <x v="1"/>
  </r>
  <r>
    <n v="25017"/>
    <s v="T33552"/>
    <x v="3"/>
    <x v="2"/>
    <s v="NPU"/>
    <s v="WSPP"/>
    <n v="272873"/>
    <n v="201806261600"/>
    <n v="201806261659"/>
    <n v="20180625"/>
    <m/>
    <x v="1"/>
    <s v="PP"/>
    <x v="2"/>
    <x v="3"/>
    <s v="F"/>
    <s v="ST"/>
    <s v="D"/>
    <s v="P"/>
    <x v="3"/>
    <n v="100"/>
    <n v="40.5"/>
    <x v="1"/>
    <n v="100"/>
    <n v="40.5"/>
    <n v="0"/>
    <n v="4050"/>
    <x v="1"/>
  </r>
  <r>
    <n v="25018"/>
    <s v="T33553"/>
    <x v="3"/>
    <x v="2"/>
    <s v="NPU"/>
    <s v="WSPP"/>
    <n v="272873"/>
    <n v="201806261700"/>
    <n v="201806261759"/>
    <n v="20180625"/>
    <m/>
    <x v="1"/>
    <s v="PP"/>
    <x v="2"/>
    <x v="3"/>
    <s v="F"/>
    <s v="ST"/>
    <s v="D"/>
    <s v="P"/>
    <x v="3"/>
    <n v="100"/>
    <n v="40.5"/>
    <x v="1"/>
    <n v="100"/>
    <n v="40.5"/>
    <n v="0"/>
    <n v="4050"/>
    <x v="1"/>
  </r>
  <r>
    <n v="25019"/>
    <s v="T33554"/>
    <x v="3"/>
    <x v="2"/>
    <s v="NPU"/>
    <s v="WSPP"/>
    <n v="272873"/>
    <n v="201806261800"/>
    <n v="201806261859"/>
    <n v="20180625"/>
    <m/>
    <x v="1"/>
    <s v="PP"/>
    <x v="2"/>
    <x v="3"/>
    <s v="F"/>
    <s v="ST"/>
    <s v="D"/>
    <s v="P"/>
    <x v="3"/>
    <n v="100"/>
    <n v="40.5"/>
    <x v="1"/>
    <n v="100"/>
    <n v="40.5"/>
    <n v="0"/>
    <n v="4050"/>
    <x v="1"/>
  </r>
  <r>
    <n v="25020"/>
    <s v="T33555"/>
    <x v="3"/>
    <x v="2"/>
    <s v="NPU"/>
    <s v="WSPP"/>
    <n v="272873"/>
    <n v="201806261900"/>
    <n v="201806261959"/>
    <n v="20180625"/>
    <m/>
    <x v="1"/>
    <s v="PP"/>
    <x v="2"/>
    <x v="3"/>
    <s v="F"/>
    <s v="ST"/>
    <s v="D"/>
    <s v="P"/>
    <x v="3"/>
    <n v="100"/>
    <n v="40.5"/>
    <x v="1"/>
    <n v="100"/>
    <n v="40.5"/>
    <n v="0"/>
    <n v="4050"/>
    <x v="1"/>
  </r>
  <r>
    <n v="25021"/>
    <s v="T33556"/>
    <x v="3"/>
    <x v="2"/>
    <s v="NPU"/>
    <s v="WSPP"/>
    <n v="272873"/>
    <n v="201806262000"/>
    <n v="201806262059"/>
    <n v="20180625"/>
    <m/>
    <x v="1"/>
    <s v="PP"/>
    <x v="2"/>
    <x v="3"/>
    <s v="F"/>
    <s v="ST"/>
    <s v="D"/>
    <s v="P"/>
    <x v="3"/>
    <n v="100"/>
    <n v="40.5"/>
    <x v="1"/>
    <n v="100"/>
    <n v="40.5"/>
    <n v="0"/>
    <n v="4050"/>
    <x v="1"/>
  </r>
  <r>
    <n v="25022"/>
    <s v="T33557"/>
    <x v="3"/>
    <x v="2"/>
    <s v="NPU"/>
    <s v="WSPP"/>
    <n v="272873"/>
    <n v="201806262100"/>
    <n v="201806262159"/>
    <n v="20180625"/>
    <m/>
    <x v="1"/>
    <s v="PP"/>
    <x v="2"/>
    <x v="3"/>
    <s v="F"/>
    <s v="ST"/>
    <s v="D"/>
    <s v="P"/>
    <x v="3"/>
    <n v="100"/>
    <n v="40.5"/>
    <x v="1"/>
    <n v="100"/>
    <n v="40.5"/>
    <n v="0"/>
    <n v="4050"/>
    <x v="1"/>
  </r>
  <r>
    <n v="25023"/>
    <s v="T33558"/>
    <x v="3"/>
    <x v="2"/>
    <s v="NPU"/>
    <s v="WSPP"/>
    <n v="272874"/>
    <n v="201806260000"/>
    <n v="201806260059"/>
    <n v="20180625"/>
    <m/>
    <x v="1"/>
    <s v="PP"/>
    <x v="2"/>
    <x v="3"/>
    <s v="F"/>
    <s v="ST"/>
    <s v="D"/>
    <s v="OP"/>
    <x v="3"/>
    <n v="100"/>
    <n v="25"/>
    <x v="1"/>
    <n v="100"/>
    <n v="25"/>
    <n v="0"/>
    <n v="2500"/>
    <x v="1"/>
  </r>
  <r>
    <n v="25024"/>
    <s v="T33559"/>
    <x v="3"/>
    <x v="2"/>
    <s v="NPU"/>
    <s v="WSPP"/>
    <n v="272874"/>
    <n v="201806260100"/>
    <n v="201806260159"/>
    <n v="20180625"/>
    <m/>
    <x v="1"/>
    <s v="PP"/>
    <x v="2"/>
    <x v="3"/>
    <s v="F"/>
    <s v="ST"/>
    <s v="D"/>
    <s v="OP"/>
    <x v="3"/>
    <n v="100"/>
    <n v="25"/>
    <x v="1"/>
    <n v="100"/>
    <n v="25"/>
    <n v="0"/>
    <n v="2500"/>
    <x v="1"/>
  </r>
  <r>
    <n v="25025"/>
    <s v="T33560"/>
    <x v="3"/>
    <x v="2"/>
    <s v="NPU"/>
    <s v="WSPP"/>
    <n v="272874"/>
    <n v="201806260200"/>
    <n v="201806260259"/>
    <n v="20180625"/>
    <m/>
    <x v="1"/>
    <s v="PP"/>
    <x v="2"/>
    <x v="3"/>
    <s v="F"/>
    <s v="ST"/>
    <s v="D"/>
    <s v="OP"/>
    <x v="3"/>
    <n v="100"/>
    <n v="25"/>
    <x v="1"/>
    <n v="100"/>
    <n v="25"/>
    <n v="0"/>
    <n v="2500"/>
    <x v="1"/>
  </r>
  <r>
    <n v="25026"/>
    <s v="T33561"/>
    <x v="3"/>
    <x v="2"/>
    <s v="NPU"/>
    <s v="WSPP"/>
    <n v="272874"/>
    <n v="201806260300"/>
    <n v="201806260359"/>
    <n v="20180625"/>
    <m/>
    <x v="1"/>
    <s v="PP"/>
    <x v="2"/>
    <x v="3"/>
    <s v="F"/>
    <s v="ST"/>
    <s v="D"/>
    <s v="OP"/>
    <x v="3"/>
    <n v="100"/>
    <n v="25"/>
    <x v="1"/>
    <n v="100"/>
    <n v="25"/>
    <n v="0"/>
    <n v="2500"/>
    <x v="1"/>
  </r>
  <r>
    <n v="25027"/>
    <s v="T33562"/>
    <x v="3"/>
    <x v="2"/>
    <s v="NPU"/>
    <s v="WSPP"/>
    <n v="272874"/>
    <n v="201806260400"/>
    <n v="201806260459"/>
    <n v="20180625"/>
    <m/>
    <x v="1"/>
    <s v="PP"/>
    <x v="2"/>
    <x v="3"/>
    <s v="F"/>
    <s v="ST"/>
    <s v="D"/>
    <s v="OP"/>
    <x v="3"/>
    <n v="100"/>
    <n v="25"/>
    <x v="1"/>
    <n v="100"/>
    <n v="25"/>
    <n v="0"/>
    <n v="2500"/>
    <x v="1"/>
  </r>
  <r>
    <n v="25028"/>
    <s v="T33563"/>
    <x v="3"/>
    <x v="2"/>
    <s v="NPU"/>
    <s v="WSPP"/>
    <n v="272874"/>
    <n v="201806260500"/>
    <n v="201806260559"/>
    <n v="20180625"/>
    <m/>
    <x v="1"/>
    <s v="PP"/>
    <x v="2"/>
    <x v="3"/>
    <s v="F"/>
    <s v="ST"/>
    <s v="D"/>
    <s v="OP"/>
    <x v="3"/>
    <n v="100"/>
    <n v="25"/>
    <x v="1"/>
    <n v="100"/>
    <n v="25"/>
    <n v="0"/>
    <n v="2500"/>
    <x v="1"/>
  </r>
  <r>
    <n v="25029"/>
    <s v="T33564"/>
    <x v="3"/>
    <x v="2"/>
    <s v="NPU"/>
    <s v="WSPP"/>
    <n v="272874"/>
    <n v="201806262200"/>
    <n v="201806262259"/>
    <n v="20180625"/>
    <m/>
    <x v="1"/>
    <s v="PP"/>
    <x v="2"/>
    <x v="3"/>
    <s v="F"/>
    <s v="ST"/>
    <s v="D"/>
    <s v="OP"/>
    <x v="3"/>
    <n v="100"/>
    <n v="25"/>
    <x v="1"/>
    <n v="100"/>
    <n v="25"/>
    <n v="0"/>
    <n v="2500"/>
    <x v="1"/>
  </r>
  <r>
    <n v="25030"/>
    <s v="T33565"/>
    <x v="3"/>
    <x v="2"/>
    <s v="NPU"/>
    <s v="WSPP"/>
    <n v="272874"/>
    <n v="201806262300"/>
    <n v="201806262359"/>
    <n v="20180625"/>
    <m/>
    <x v="1"/>
    <s v="PP"/>
    <x v="2"/>
    <x v="3"/>
    <s v="F"/>
    <s v="ST"/>
    <s v="D"/>
    <s v="OP"/>
    <x v="3"/>
    <n v="100"/>
    <n v="25"/>
    <x v="1"/>
    <n v="100"/>
    <n v="25"/>
    <n v="0"/>
    <n v="2500"/>
    <x v="1"/>
  </r>
  <r>
    <n v="25031"/>
    <s v="T33566"/>
    <x v="3"/>
    <x v="2"/>
    <s v="NPU"/>
    <s v="WSPP"/>
    <n v="272912"/>
    <n v="201806270600"/>
    <n v="201806270659"/>
    <n v="20180626"/>
    <m/>
    <x v="1"/>
    <s v="PP"/>
    <x v="2"/>
    <x v="3"/>
    <s v="F"/>
    <s v="ST"/>
    <s v="D"/>
    <s v="P"/>
    <x v="3"/>
    <n v="200"/>
    <n v="43.5"/>
    <x v="1"/>
    <n v="200"/>
    <n v="43.5"/>
    <n v="0"/>
    <n v="8700"/>
    <x v="1"/>
  </r>
  <r>
    <n v="25032"/>
    <s v="T33567"/>
    <x v="3"/>
    <x v="2"/>
    <s v="NPU"/>
    <s v="WSPP"/>
    <n v="272912"/>
    <n v="201806270700"/>
    <n v="201806270759"/>
    <n v="20180626"/>
    <m/>
    <x v="1"/>
    <s v="PP"/>
    <x v="2"/>
    <x v="3"/>
    <s v="F"/>
    <s v="ST"/>
    <s v="D"/>
    <s v="P"/>
    <x v="3"/>
    <n v="200"/>
    <n v="43.5"/>
    <x v="1"/>
    <n v="200"/>
    <n v="43.5"/>
    <n v="0"/>
    <n v="8700"/>
    <x v="1"/>
  </r>
  <r>
    <n v="25033"/>
    <s v="T33568"/>
    <x v="3"/>
    <x v="2"/>
    <s v="NPU"/>
    <s v="WSPP"/>
    <n v="272912"/>
    <n v="201806270800"/>
    <n v="201806270859"/>
    <n v="20180626"/>
    <m/>
    <x v="1"/>
    <s v="PP"/>
    <x v="2"/>
    <x v="3"/>
    <s v="F"/>
    <s v="ST"/>
    <s v="D"/>
    <s v="P"/>
    <x v="3"/>
    <n v="200"/>
    <n v="43.5"/>
    <x v="1"/>
    <n v="200"/>
    <n v="43.5"/>
    <n v="0"/>
    <n v="8700"/>
    <x v="1"/>
  </r>
  <r>
    <n v="25034"/>
    <s v="T33569"/>
    <x v="3"/>
    <x v="2"/>
    <s v="NPU"/>
    <s v="WSPP"/>
    <n v="272912"/>
    <n v="201806270900"/>
    <n v="201806270959"/>
    <n v="20180626"/>
    <m/>
    <x v="1"/>
    <s v="PP"/>
    <x v="2"/>
    <x v="3"/>
    <s v="F"/>
    <s v="ST"/>
    <s v="D"/>
    <s v="P"/>
    <x v="3"/>
    <n v="200"/>
    <n v="43.5"/>
    <x v="1"/>
    <n v="200"/>
    <n v="43.5"/>
    <n v="0"/>
    <n v="8700"/>
    <x v="1"/>
  </r>
  <r>
    <n v="25035"/>
    <s v="T33570"/>
    <x v="3"/>
    <x v="2"/>
    <s v="NPU"/>
    <s v="WSPP"/>
    <n v="272912"/>
    <n v="201806271000"/>
    <n v="201806271059"/>
    <n v="20180626"/>
    <m/>
    <x v="1"/>
    <s v="PP"/>
    <x v="2"/>
    <x v="3"/>
    <s v="F"/>
    <s v="ST"/>
    <s v="D"/>
    <s v="P"/>
    <x v="3"/>
    <n v="200"/>
    <n v="43.5"/>
    <x v="1"/>
    <n v="200"/>
    <n v="43.5"/>
    <n v="0"/>
    <n v="8700"/>
    <x v="1"/>
  </r>
  <r>
    <n v="25036"/>
    <s v="T33571"/>
    <x v="3"/>
    <x v="2"/>
    <s v="NPU"/>
    <s v="WSPP"/>
    <n v="272912"/>
    <n v="201806271100"/>
    <n v="201806271159"/>
    <n v="20180626"/>
    <m/>
    <x v="1"/>
    <s v="PP"/>
    <x v="2"/>
    <x v="3"/>
    <s v="F"/>
    <s v="ST"/>
    <s v="D"/>
    <s v="P"/>
    <x v="3"/>
    <n v="200"/>
    <n v="43.5"/>
    <x v="1"/>
    <n v="200"/>
    <n v="43.5"/>
    <n v="0"/>
    <n v="8700"/>
    <x v="1"/>
  </r>
  <r>
    <n v="25037"/>
    <s v="T33572"/>
    <x v="3"/>
    <x v="2"/>
    <s v="NPU"/>
    <s v="WSPP"/>
    <n v="272912"/>
    <n v="201806271200"/>
    <n v="201806271259"/>
    <n v="20180626"/>
    <m/>
    <x v="1"/>
    <s v="PP"/>
    <x v="2"/>
    <x v="3"/>
    <s v="F"/>
    <s v="ST"/>
    <s v="D"/>
    <s v="P"/>
    <x v="3"/>
    <n v="200"/>
    <n v="43.5"/>
    <x v="1"/>
    <n v="200"/>
    <n v="43.5"/>
    <n v="0"/>
    <n v="8700"/>
    <x v="1"/>
  </r>
  <r>
    <n v="25038"/>
    <s v="T33573"/>
    <x v="3"/>
    <x v="2"/>
    <s v="NPU"/>
    <s v="WSPP"/>
    <n v="272912"/>
    <n v="201806271300"/>
    <n v="201806271359"/>
    <n v="20180626"/>
    <m/>
    <x v="1"/>
    <s v="PP"/>
    <x v="2"/>
    <x v="3"/>
    <s v="F"/>
    <s v="ST"/>
    <s v="D"/>
    <s v="P"/>
    <x v="3"/>
    <n v="200"/>
    <n v="43.5"/>
    <x v="1"/>
    <n v="200"/>
    <n v="43.5"/>
    <n v="0"/>
    <n v="8700"/>
    <x v="1"/>
  </r>
  <r>
    <n v="25039"/>
    <s v="T33574"/>
    <x v="3"/>
    <x v="2"/>
    <s v="NPU"/>
    <s v="WSPP"/>
    <n v="272912"/>
    <n v="201806271400"/>
    <n v="201806271459"/>
    <n v="20180626"/>
    <m/>
    <x v="1"/>
    <s v="PP"/>
    <x v="2"/>
    <x v="3"/>
    <s v="F"/>
    <s v="ST"/>
    <s v="D"/>
    <s v="P"/>
    <x v="3"/>
    <n v="200"/>
    <n v="43.5"/>
    <x v="1"/>
    <n v="200"/>
    <n v="43.5"/>
    <n v="0"/>
    <n v="8700"/>
    <x v="1"/>
  </r>
  <r>
    <n v="25040"/>
    <s v="T33575"/>
    <x v="3"/>
    <x v="2"/>
    <s v="NPU"/>
    <s v="WSPP"/>
    <n v="272912"/>
    <n v="201806271500"/>
    <n v="201806271559"/>
    <n v="20180626"/>
    <m/>
    <x v="1"/>
    <s v="PP"/>
    <x v="2"/>
    <x v="3"/>
    <s v="F"/>
    <s v="ST"/>
    <s v="D"/>
    <s v="P"/>
    <x v="3"/>
    <n v="200"/>
    <n v="43.5"/>
    <x v="1"/>
    <n v="200"/>
    <n v="43.5"/>
    <n v="0"/>
    <n v="8700"/>
    <x v="1"/>
  </r>
  <r>
    <n v="25041"/>
    <s v="T33576"/>
    <x v="3"/>
    <x v="2"/>
    <s v="NPU"/>
    <s v="WSPP"/>
    <n v="272912"/>
    <n v="201806271600"/>
    <n v="201806271659"/>
    <n v="20180626"/>
    <m/>
    <x v="1"/>
    <s v="PP"/>
    <x v="2"/>
    <x v="3"/>
    <s v="F"/>
    <s v="ST"/>
    <s v="D"/>
    <s v="P"/>
    <x v="3"/>
    <n v="200"/>
    <n v="43.5"/>
    <x v="1"/>
    <n v="200"/>
    <n v="43.5"/>
    <n v="0"/>
    <n v="8700"/>
    <x v="1"/>
  </r>
  <r>
    <n v="25042"/>
    <s v="T33577"/>
    <x v="3"/>
    <x v="2"/>
    <s v="NPU"/>
    <s v="WSPP"/>
    <n v="272912"/>
    <n v="201806271700"/>
    <n v="201806271759"/>
    <n v="20180626"/>
    <m/>
    <x v="1"/>
    <s v="PP"/>
    <x v="2"/>
    <x v="3"/>
    <s v="F"/>
    <s v="ST"/>
    <s v="D"/>
    <s v="P"/>
    <x v="3"/>
    <n v="200"/>
    <n v="43.5"/>
    <x v="1"/>
    <n v="200"/>
    <n v="43.5"/>
    <n v="0"/>
    <n v="8700"/>
    <x v="1"/>
  </r>
  <r>
    <n v="25043"/>
    <s v="T33578"/>
    <x v="3"/>
    <x v="2"/>
    <s v="NPU"/>
    <s v="WSPP"/>
    <n v="272912"/>
    <n v="201806271800"/>
    <n v="201806271859"/>
    <n v="20180626"/>
    <m/>
    <x v="1"/>
    <s v="PP"/>
    <x v="2"/>
    <x v="3"/>
    <s v="F"/>
    <s v="ST"/>
    <s v="D"/>
    <s v="P"/>
    <x v="3"/>
    <n v="200"/>
    <n v="43.5"/>
    <x v="1"/>
    <n v="200"/>
    <n v="43.5"/>
    <n v="0"/>
    <n v="8700"/>
    <x v="1"/>
  </r>
  <r>
    <n v="25044"/>
    <s v="T33579"/>
    <x v="3"/>
    <x v="2"/>
    <s v="NPU"/>
    <s v="WSPP"/>
    <n v="272912"/>
    <n v="201806271900"/>
    <n v="201806271959"/>
    <n v="20180626"/>
    <m/>
    <x v="1"/>
    <s v="PP"/>
    <x v="2"/>
    <x v="3"/>
    <s v="F"/>
    <s v="ST"/>
    <s v="D"/>
    <s v="P"/>
    <x v="3"/>
    <n v="200"/>
    <n v="43.5"/>
    <x v="1"/>
    <n v="200"/>
    <n v="43.5"/>
    <n v="0"/>
    <n v="8700"/>
    <x v="1"/>
  </r>
  <r>
    <n v="25045"/>
    <s v="T33580"/>
    <x v="3"/>
    <x v="2"/>
    <s v="NPU"/>
    <s v="WSPP"/>
    <n v="272912"/>
    <n v="201806272000"/>
    <n v="201806272059"/>
    <n v="20180626"/>
    <m/>
    <x v="1"/>
    <s v="PP"/>
    <x v="2"/>
    <x v="3"/>
    <s v="F"/>
    <s v="ST"/>
    <s v="D"/>
    <s v="P"/>
    <x v="3"/>
    <n v="200"/>
    <n v="43.5"/>
    <x v="1"/>
    <n v="200"/>
    <n v="43.5"/>
    <n v="0"/>
    <n v="8700"/>
    <x v="1"/>
  </r>
  <r>
    <n v="25046"/>
    <s v="T33581"/>
    <x v="3"/>
    <x v="2"/>
    <s v="NPU"/>
    <s v="WSPP"/>
    <n v="272912"/>
    <n v="201806272100"/>
    <n v="201806272159"/>
    <n v="20180626"/>
    <m/>
    <x v="1"/>
    <s v="PP"/>
    <x v="2"/>
    <x v="3"/>
    <s v="F"/>
    <s v="ST"/>
    <s v="D"/>
    <s v="P"/>
    <x v="3"/>
    <n v="200"/>
    <n v="43.5"/>
    <x v="1"/>
    <n v="200"/>
    <n v="43.5"/>
    <n v="0"/>
    <n v="8700"/>
    <x v="1"/>
  </r>
  <r>
    <n v="25047"/>
    <s v="T33582"/>
    <x v="3"/>
    <x v="2"/>
    <s v="NPU"/>
    <s v="WSPP"/>
    <n v="272913"/>
    <n v="201806270000"/>
    <n v="201806270059"/>
    <n v="20180626"/>
    <m/>
    <x v="1"/>
    <s v="PP"/>
    <x v="2"/>
    <x v="3"/>
    <s v="F"/>
    <s v="ST"/>
    <s v="D"/>
    <s v="OP"/>
    <x v="3"/>
    <n v="200"/>
    <n v="24"/>
    <x v="1"/>
    <n v="200"/>
    <n v="24"/>
    <n v="0"/>
    <n v="4800"/>
    <x v="1"/>
  </r>
  <r>
    <n v="25048"/>
    <s v="T33583"/>
    <x v="3"/>
    <x v="2"/>
    <s v="NPU"/>
    <s v="WSPP"/>
    <n v="272913"/>
    <n v="201806270100"/>
    <n v="201806270159"/>
    <n v="20180626"/>
    <m/>
    <x v="1"/>
    <s v="PP"/>
    <x v="2"/>
    <x v="3"/>
    <s v="F"/>
    <s v="ST"/>
    <s v="D"/>
    <s v="OP"/>
    <x v="3"/>
    <n v="200"/>
    <n v="24"/>
    <x v="1"/>
    <n v="200"/>
    <n v="24"/>
    <n v="0"/>
    <n v="4800"/>
    <x v="1"/>
  </r>
  <r>
    <n v="25049"/>
    <s v="T33584"/>
    <x v="3"/>
    <x v="2"/>
    <s v="NPU"/>
    <s v="WSPP"/>
    <n v="272913"/>
    <n v="201806270200"/>
    <n v="201806270259"/>
    <n v="20180626"/>
    <m/>
    <x v="1"/>
    <s v="PP"/>
    <x v="2"/>
    <x v="3"/>
    <s v="F"/>
    <s v="ST"/>
    <s v="D"/>
    <s v="OP"/>
    <x v="3"/>
    <n v="200"/>
    <n v="24"/>
    <x v="1"/>
    <n v="200"/>
    <n v="24"/>
    <n v="0"/>
    <n v="4800"/>
    <x v="1"/>
  </r>
  <r>
    <n v="25050"/>
    <s v="T33585"/>
    <x v="3"/>
    <x v="2"/>
    <s v="NPU"/>
    <s v="WSPP"/>
    <n v="272913"/>
    <n v="201806270300"/>
    <n v="201806270359"/>
    <n v="20180626"/>
    <m/>
    <x v="1"/>
    <s v="PP"/>
    <x v="2"/>
    <x v="3"/>
    <s v="F"/>
    <s v="ST"/>
    <s v="D"/>
    <s v="OP"/>
    <x v="3"/>
    <n v="200"/>
    <n v="24"/>
    <x v="1"/>
    <n v="200"/>
    <n v="24"/>
    <n v="0"/>
    <n v="4800"/>
    <x v="1"/>
  </r>
  <r>
    <n v="25051"/>
    <s v="T33586"/>
    <x v="3"/>
    <x v="2"/>
    <s v="NPU"/>
    <s v="WSPP"/>
    <n v="272913"/>
    <n v="201806270400"/>
    <n v="201806270459"/>
    <n v="20180626"/>
    <m/>
    <x v="1"/>
    <s v="PP"/>
    <x v="2"/>
    <x v="3"/>
    <s v="F"/>
    <s v="ST"/>
    <s v="D"/>
    <s v="OP"/>
    <x v="3"/>
    <n v="200"/>
    <n v="24"/>
    <x v="1"/>
    <n v="200"/>
    <n v="24"/>
    <n v="0"/>
    <n v="4800"/>
    <x v="1"/>
  </r>
  <r>
    <n v="25052"/>
    <s v="T33587"/>
    <x v="3"/>
    <x v="2"/>
    <s v="NPU"/>
    <s v="WSPP"/>
    <n v="272913"/>
    <n v="201806270500"/>
    <n v="201806270559"/>
    <n v="20180626"/>
    <m/>
    <x v="1"/>
    <s v="PP"/>
    <x v="2"/>
    <x v="3"/>
    <s v="F"/>
    <s v="ST"/>
    <s v="D"/>
    <s v="OP"/>
    <x v="3"/>
    <n v="200"/>
    <n v="24"/>
    <x v="1"/>
    <n v="200"/>
    <n v="24"/>
    <n v="0"/>
    <n v="4800"/>
    <x v="1"/>
  </r>
  <r>
    <n v="25053"/>
    <s v="T33588"/>
    <x v="3"/>
    <x v="2"/>
    <s v="NPU"/>
    <s v="WSPP"/>
    <n v="272913"/>
    <n v="201806272200"/>
    <n v="201806272259"/>
    <n v="20180626"/>
    <m/>
    <x v="1"/>
    <s v="PP"/>
    <x v="2"/>
    <x v="3"/>
    <s v="F"/>
    <s v="ST"/>
    <s v="D"/>
    <s v="OP"/>
    <x v="3"/>
    <n v="200"/>
    <n v="24"/>
    <x v="1"/>
    <n v="200"/>
    <n v="24"/>
    <n v="0"/>
    <n v="4800"/>
    <x v="1"/>
  </r>
  <r>
    <n v="25054"/>
    <s v="T33589"/>
    <x v="3"/>
    <x v="2"/>
    <s v="NPU"/>
    <s v="WSPP"/>
    <n v="272913"/>
    <n v="201806272300"/>
    <n v="201806272359"/>
    <n v="20180626"/>
    <m/>
    <x v="1"/>
    <s v="PP"/>
    <x v="2"/>
    <x v="3"/>
    <s v="F"/>
    <s v="ST"/>
    <s v="D"/>
    <s v="OP"/>
    <x v="3"/>
    <n v="200"/>
    <n v="24"/>
    <x v="1"/>
    <n v="200"/>
    <n v="24"/>
    <n v="0"/>
    <n v="4800"/>
    <x v="1"/>
  </r>
  <r>
    <n v="25055"/>
    <s v="T33590"/>
    <x v="3"/>
    <x v="2"/>
    <s v="NPU"/>
    <s v="WSPP"/>
    <n v="272972"/>
    <n v="201806280600"/>
    <n v="201806280659"/>
    <n v="20180627"/>
    <m/>
    <x v="1"/>
    <s v="PP"/>
    <x v="2"/>
    <x v="3"/>
    <s v="F"/>
    <s v="ST"/>
    <s v="D"/>
    <s v="P"/>
    <x v="3"/>
    <n v="200"/>
    <n v="36.5"/>
    <x v="1"/>
    <n v="200"/>
    <n v="36.5"/>
    <n v="0"/>
    <n v="7300"/>
    <x v="1"/>
  </r>
  <r>
    <n v="25056"/>
    <s v="T33591"/>
    <x v="3"/>
    <x v="2"/>
    <s v="NPU"/>
    <s v="WSPP"/>
    <n v="272972"/>
    <n v="201806280700"/>
    <n v="201806280759"/>
    <n v="20180627"/>
    <m/>
    <x v="1"/>
    <s v="PP"/>
    <x v="2"/>
    <x v="3"/>
    <s v="F"/>
    <s v="ST"/>
    <s v="D"/>
    <s v="P"/>
    <x v="3"/>
    <n v="200"/>
    <n v="36.5"/>
    <x v="1"/>
    <n v="200"/>
    <n v="36.5"/>
    <n v="0"/>
    <n v="7300"/>
    <x v="1"/>
  </r>
  <r>
    <n v="25057"/>
    <s v="T33592"/>
    <x v="3"/>
    <x v="2"/>
    <s v="NPU"/>
    <s v="WSPP"/>
    <n v="272972"/>
    <n v="201806280800"/>
    <n v="201806280859"/>
    <n v="20180627"/>
    <m/>
    <x v="1"/>
    <s v="PP"/>
    <x v="2"/>
    <x v="3"/>
    <s v="F"/>
    <s v="ST"/>
    <s v="D"/>
    <s v="P"/>
    <x v="3"/>
    <n v="200"/>
    <n v="36.5"/>
    <x v="1"/>
    <n v="200"/>
    <n v="36.5"/>
    <n v="0"/>
    <n v="7300"/>
    <x v="1"/>
  </r>
  <r>
    <n v="25058"/>
    <s v="T33593"/>
    <x v="3"/>
    <x v="2"/>
    <s v="NPU"/>
    <s v="WSPP"/>
    <n v="272972"/>
    <n v="201806280900"/>
    <n v="201806280959"/>
    <n v="20180627"/>
    <m/>
    <x v="1"/>
    <s v="PP"/>
    <x v="2"/>
    <x v="3"/>
    <s v="F"/>
    <s v="ST"/>
    <s v="D"/>
    <s v="P"/>
    <x v="3"/>
    <n v="200"/>
    <n v="36.5"/>
    <x v="1"/>
    <n v="200"/>
    <n v="36.5"/>
    <n v="0"/>
    <n v="7300"/>
    <x v="1"/>
  </r>
  <r>
    <n v="25059"/>
    <s v="T33594"/>
    <x v="3"/>
    <x v="2"/>
    <s v="NPU"/>
    <s v="WSPP"/>
    <n v="272972"/>
    <n v="201806281000"/>
    <n v="201806281059"/>
    <n v="20180627"/>
    <m/>
    <x v="1"/>
    <s v="PP"/>
    <x v="2"/>
    <x v="3"/>
    <s v="F"/>
    <s v="ST"/>
    <s v="D"/>
    <s v="P"/>
    <x v="3"/>
    <n v="200"/>
    <n v="36.5"/>
    <x v="1"/>
    <n v="200"/>
    <n v="36.5"/>
    <n v="0"/>
    <n v="7300"/>
    <x v="1"/>
  </r>
  <r>
    <n v="25060"/>
    <s v="T33595"/>
    <x v="3"/>
    <x v="2"/>
    <s v="NPU"/>
    <s v="WSPP"/>
    <n v="272972"/>
    <n v="201806281100"/>
    <n v="201806281159"/>
    <n v="20180627"/>
    <m/>
    <x v="1"/>
    <s v="PP"/>
    <x v="2"/>
    <x v="3"/>
    <s v="F"/>
    <s v="ST"/>
    <s v="D"/>
    <s v="P"/>
    <x v="3"/>
    <n v="200"/>
    <n v="36.5"/>
    <x v="1"/>
    <n v="200"/>
    <n v="36.5"/>
    <n v="0"/>
    <n v="7300"/>
    <x v="1"/>
  </r>
  <r>
    <n v="25061"/>
    <s v="T33596"/>
    <x v="3"/>
    <x v="2"/>
    <s v="NPU"/>
    <s v="WSPP"/>
    <n v="272972"/>
    <n v="201806281200"/>
    <n v="201806281259"/>
    <n v="20180627"/>
    <m/>
    <x v="1"/>
    <s v="PP"/>
    <x v="2"/>
    <x v="3"/>
    <s v="F"/>
    <s v="ST"/>
    <s v="D"/>
    <s v="P"/>
    <x v="3"/>
    <n v="200"/>
    <n v="36.5"/>
    <x v="1"/>
    <n v="200"/>
    <n v="36.5"/>
    <n v="0"/>
    <n v="7300"/>
    <x v="1"/>
  </r>
  <r>
    <n v="25062"/>
    <s v="T33597"/>
    <x v="3"/>
    <x v="2"/>
    <s v="NPU"/>
    <s v="WSPP"/>
    <n v="272972"/>
    <n v="201806281300"/>
    <n v="201806281359"/>
    <n v="20180627"/>
    <m/>
    <x v="1"/>
    <s v="PP"/>
    <x v="2"/>
    <x v="3"/>
    <s v="F"/>
    <s v="ST"/>
    <s v="D"/>
    <s v="P"/>
    <x v="3"/>
    <n v="200"/>
    <n v="36.5"/>
    <x v="1"/>
    <n v="200"/>
    <n v="36.5"/>
    <n v="0"/>
    <n v="7300"/>
    <x v="1"/>
  </r>
  <r>
    <n v="25063"/>
    <s v="T33598"/>
    <x v="3"/>
    <x v="2"/>
    <s v="NPU"/>
    <s v="WSPP"/>
    <n v="272972"/>
    <n v="201806281400"/>
    <n v="201806281459"/>
    <n v="20180627"/>
    <m/>
    <x v="1"/>
    <s v="PP"/>
    <x v="2"/>
    <x v="3"/>
    <s v="F"/>
    <s v="ST"/>
    <s v="D"/>
    <s v="P"/>
    <x v="3"/>
    <n v="200"/>
    <n v="36.5"/>
    <x v="1"/>
    <n v="200"/>
    <n v="36.5"/>
    <n v="0"/>
    <n v="7300"/>
    <x v="1"/>
  </r>
  <r>
    <n v="25064"/>
    <s v="T33599"/>
    <x v="3"/>
    <x v="2"/>
    <s v="NPU"/>
    <s v="WSPP"/>
    <n v="272972"/>
    <n v="201806281500"/>
    <n v="201806281559"/>
    <n v="20180627"/>
    <m/>
    <x v="1"/>
    <s v="PP"/>
    <x v="2"/>
    <x v="3"/>
    <s v="F"/>
    <s v="ST"/>
    <s v="D"/>
    <s v="P"/>
    <x v="3"/>
    <n v="200"/>
    <n v="36.5"/>
    <x v="1"/>
    <n v="200"/>
    <n v="36.5"/>
    <n v="0"/>
    <n v="7300"/>
    <x v="1"/>
  </r>
  <r>
    <n v="25065"/>
    <s v="T33600"/>
    <x v="3"/>
    <x v="2"/>
    <s v="NPU"/>
    <s v="WSPP"/>
    <n v="272972"/>
    <n v="201806281600"/>
    <n v="201806281659"/>
    <n v="20180627"/>
    <m/>
    <x v="1"/>
    <s v="PP"/>
    <x v="2"/>
    <x v="3"/>
    <s v="F"/>
    <s v="ST"/>
    <s v="D"/>
    <s v="P"/>
    <x v="3"/>
    <n v="200"/>
    <n v="36.5"/>
    <x v="1"/>
    <n v="200"/>
    <n v="36.5"/>
    <n v="0"/>
    <n v="7300"/>
    <x v="1"/>
  </r>
  <r>
    <n v="25066"/>
    <s v="T33601"/>
    <x v="3"/>
    <x v="2"/>
    <s v="NPU"/>
    <s v="WSPP"/>
    <n v="272972"/>
    <n v="201806281700"/>
    <n v="201806281759"/>
    <n v="20180627"/>
    <m/>
    <x v="1"/>
    <s v="PP"/>
    <x v="2"/>
    <x v="3"/>
    <s v="F"/>
    <s v="ST"/>
    <s v="D"/>
    <s v="P"/>
    <x v="3"/>
    <n v="200"/>
    <n v="36.5"/>
    <x v="1"/>
    <n v="200"/>
    <n v="36.5"/>
    <n v="0"/>
    <n v="7300"/>
    <x v="1"/>
  </r>
  <r>
    <n v="25067"/>
    <s v="T33602"/>
    <x v="3"/>
    <x v="2"/>
    <s v="NPU"/>
    <s v="WSPP"/>
    <n v="272972"/>
    <n v="201806281800"/>
    <n v="201806281859"/>
    <n v="20180627"/>
    <m/>
    <x v="1"/>
    <s v="PP"/>
    <x v="2"/>
    <x v="3"/>
    <s v="F"/>
    <s v="ST"/>
    <s v="D"/>
    <s v="P"/>
    <x v="3"/>
    <n v="200"/>
    <n v="36.5"/>
    <x v="1"/>
    <n v="200"/>
    <n v="36.5"/>
    <n v="0"/>
    <n v="7300"/>
    <x v="1"/>
  </r>
  <r>
    <n v="25068"/>
    <s v="T33603"/>
    <x v="3"/>
    <x v="2"/>
    <s v="NPU"/>
    <s v="WSPP"/>
    <n v="272972"/>
    <n v="201806281900"/>
    <n v="201806281959"/>
    <n v="20180627"/>
    <m/>
    <x v="1"/>
    <s v="PP"/>
    <x v="2"/>
    <x v="3"/>
    <s v="F"/>
    <s v="ST"/>
    <s v="D"/>
    <s v="P"/>
    <x v="3"/>
    <n v="200"/>
    <n v="36.5"/>
    <x v="1"/>
    <n v="200"/>
    <n v="36.5"/>
    <n v="0"/>
    <n v="7300"/>
    <x v="1"/>
  </r>
  <r>
    <n v="25069"/>
    <s v="T33604"/>
    <x v="3"/>
    <x v="2"/>
    <s v="NPU"/>
    <s v="WSPP"/>
    <n v="272972"/>
    <n v="201806282000"/>
    <n v="201806282059"/>
    <n v="20180627"/>
    <m/>
    <x v="1"/>
    <s v="PP"/>
    <x v="2"/>
    <x v="3"/>
    <s v="F"/>
    <s v="ST"/>
    <s v="D"/>
    <s v="P"/>
    <x v="3"/>
    <n v="200"/>
    <n v="36.5"/>
    <x v="1"/>
    <n v="200"/>
    <n v="36.5"/>
    <n v="0"/>
    <n v="7300"/>
    <x v="1"/>
  </r>
  <r>
    <n v="25070"/>
    <s v="T33605"/>
    <x v="3"/>
    <x v="2"/>
    <s v="NPU"/>
    <s v="WSPP"/>
    <n v="272972"/>
    <n v="201806282100"/>
    <n v="201806282159"/>
    <n v="20180627"/>
    <m/>
    <x v="1"/>
    <s v="PP"/>
    <x v="2"/>
    <x v="3"/>
    <s v="F"/>
    <s v="ST"/>
    <s v="D"/>
    <s v="P"/>
    <x v="3"/>
    <n v="200"/>
    <n v="36.5"/>
    <x v="1"/>
    <n v="200"/>
    <n v="36.5"/>
    <n v="0"/>
    <n v="7300"/>
    <x v="1"/>
  </r>
  <r>
    <n v="25071"/>
    <s v="T33606"/>
    <x v="3"/>
    <x v="2"/>
    <s v="NPU"/>
    <s v="WSPP"/>
    <n v="272973"/>
    <n v="201806280000"/>
    <n v="201806280059"/>
    <n v="20180627"/>
    <m/>
    <x v="1"/>
    <s v="PP"/>
    <x v="2"/>
    <x v="3"/>
    <s v="F"/>
    <s v="ST"/>
    <s v="D"/>
    <s v="OP"/>
    <x v="3"/>
    <n v="200"/>
    <n v="24"/>
    <x v="1"/>
    <n v="200"/>
    <n v="24"/>
    <n v="0"/>
    <n v="4800"/>
    <x v="1"/>
  </r>
  <r>
    <n v="25072"/>
    <s v="T33607"/>
    <x v="3"/>
    <x v="2"/>
    <s v="NPU"/>
    <s v="WSPP"/>
    <n v="272973"/>
    <n v="201806280100"/>
    <n v="201806280159"/>
    <n v="20180627"/>
    <m/>
    <x v="1"/>
    <s v="PP"/>
    <x v="2"/>
    <x v="3"/>
    <s v="F"/>
    <s v="ST"/>
    <s v="D"/>
    <s v="OP"/>
    <x v="3"/>
    <n v="200"/>
    <n v="24"/>
    <x v="1"/>
    <n v="200"/>
    <n v="24"/>
    <n v="0"/>
    <n v="4800"/>
    <x v="1"/>
  </r>
  <r>
    <n v="25073"/>
    <s v="T33608"/>
    <x v="3"/>
    <x v="2"/>
    <s v="NPU"/>
    <s v="WSPP"/>
    <n v="272973"/>
    <n v="201806280200"/>
    <n v="201806280259"/>
    <n v="20180627"/>
    <m/>
    <x v="1"/>
    <s v="PP"/>
    <x v="2"/>
    <x v="3"/>
    <s v="F"/>
    <s v="ST"/>
    <s v="D"/>
    <s v="OP"/>
    <x v="3"/>
    <n v="200"/>
    <n v="24"/>
    <x v="1"/>
    <n v="200"/>
    <n v="24"/>
    <n v="0"/>
    <n v="4800"/>
    <x v="1"/>
  </r>
  <r>
    <n v="25074"/>
    <s v="T33609"/>
    <x v="3"/>
    <x v="2"/>
    <s v="NPU"/>
    <s v="WSPP"/>
    <n v="272973"/>
    <n v="201806280300"/>
    <n v="201806280359"/>
    <n v="20180627"/>
    <m/>
    <x v="1"/>
    <s v="PP"/>
    <x v="2"/>
    <x v="3"/>
    <s v="F"/>
    <s v="ST"/>
    <s v="D"/>
    <s v="OP"/>
    <x v="3"/>
    <n v="200"/>
    <n v="24"/>
    <x v="1"/>
    <n v="200"/>
    <n v="24"/>
    <n v="0"/>
    <n v="4800"/>
    <x v="1"/>
  </r>
  <r>
    <n v="25075"/>
    <s v="T33610"/>
    <x v="3"/>
    <x v="2"/>
    <s v="NPU"/>
    <s v="WSPP"/>
    <n v="272973"/>
    <n v="201806280400"/>
    <n v="201806280459"/>
    <n v="20180627"/>
    <m/>
    <x v="1"/>
    <s v="PP"/>
    <x v="2"/>
    <x v="3"/>
    <s v="F"/>
    <s v="ST"/>
    <s v="D"/>
    <s v="OP"/>
    <x v="3"/>
    <n v="200"/>
    <n v="24"/>
    <x v="1"/>
    <n v="200"/>
    <n v="24"/>
    <n v="0"/>
    <n v="4800"/>
    <x v="1"/>
  </r>
  <r>
    <n v="25076"/>
    <s v="T33611"/>
    <x v="3"/>
    <x v="2"/>
    <s v="NPU"/>
    <s v="WSPP"/>
    <n v="272973"/>
    <n v="201806280500"/>
    <n v="201806280559"/>
    <n v="20180627"/>
    <m/>
    <x v="1"/>
    <s v="PP"/>
    <x v="2"/>
    <x v="3"/>
    <s v="F"/>
    <s v="ST"/>
    <s v="D"/>
    <s v="OP"/>
    <x v="3"/>
    <n v="200"/>
    <n v="24"/>
    <x v="1"/>
    <n v="200"/>
    <n v="24"/>
    <n v="0"/>
    <n v="4800"/>
    <x v="1"/>
  </r>
  <r>
    <n v="25077"/>
    <s v="T33612"/>
    <x v="3"/>
    <x v="2"/>
    <s v="NPU"/>
    <s v="WSPP"/>
    <n v="272973"/>
    <n v="201806282200"/>
    <n v="201806282259"/>
    <n v="20180627"/>
    <m/>
    <x v="1"/>
    <s v="PP"/>
    <x v="2"/>
    <x v="3"/>
    <s v="F"/>
    <s v="ST"/>
    <s v="D"/>
    <s v="OP"/>
    <x v="3"/>
    <n v="200"/>
    <n v="24"/>
    <x v="1"/>
    <n v="200"/>
    <n v="24"/>
    <n v="0"/>
    <n v="4800"/>
    <x v="1"/>
  </r>
  <r>
    <n v="25078"/>
    <s v="T33613"/>
    <x v="3"/>
    <x v="2"/>
    <s v="NPU"/>
    <s v="WSPP"/>
    <n v="272973"/>
    <n v="201806282300"/>
    <n v="201806282359"/>
    <n v="20180627"/>
    <m/>
    <x v="1"/>
    <s v="PP"/>
    <x v="2"/>
    <x v="3"/>
    <s v="F"/>
    <s v="ST"/>
    <s v="D"/>
    <s v="OP"/>
    <x v="3"/>
    <n v="200"/>
    <n v="24"/>
    <x v="1"/>
    <n v="200"/>
    <n v="24"/>
    <n v="0"/>
    <n v="4800"/>
    <x v="1"/>
  </r>
  <r>
    <n v="25079"/>
    <s v="T33614"/>
    <x v="3"/>
    <x v="2"/>
    <s v="NPU"/>
    <s v="WSPP"/>
    <n v="273087"/>
    <n v="201806290600"/>
    <n v="201806290659"/>
    <n v="20180628"/>
    <m/>
    <x v="1"/>
    <s v="PP"/>
    <x v="2"/>
    <x v="3"/>
    <s v="F"/>
    <s v="ST"/>
    <s v="D"/>
    <s v="P"/>
    <x v="3"/>
    <n v="200"/>
    <n v="41.5"/>
    <x v="1"/>
    <n v="200"/>
    <n v="41.5"/>
    <n v="0"/>
    <n v="8300"/>
    <x v="1"/>
  </r>
  <r>
    <n v="25080"/>
    <s v="T33615"/>
    <x v="3"/>
    <x v="2"/>
    <s v="NPU"/>
    <s v="WSPP"/>
    <n v="273087"/>
    <n v="201806290700"/>
    <n v="201806290759"/>
    <n v="20180628"/>
    <m/>
    <x v="1"/>
    <s v="PP"/>
    <x v="2"/>
    <x v="3"/>
    <s v="F"/>
    <s v="ST"/>
    <s v="D"/>
    <s v="P"/>
    <x v="3"/>
    <n v="200"/>
    <n v="41.5"/>
    <x v="1"/>
    <n v="200"/>
    <n v="41.5"/>
    <n v="0"/>
    <n v="8300"/>
    <x v="1"/>
  </r>
  <r>
    <n v="25081"/>
    <s v="T33616"/>
    <x v="3"/>
    <x v="2"/>
    <s v="NPU"/>
    <s v="WSPP"/>
    <n v="273087"/>
    <n v="201806290800"/>
    <n v="201806290859"/>
    <n v="20180628"/>
    <m/>
    <x v="1"/>
    <s v="PP"/>
    <x v="2"/>
    <x v="3"/>
    <s v="F"/>
    <s v="ST"/>
    <s v="D"/>
    <s v="P"/>
    <x v="3"/>
    <n v="200"/>
    <n v="41.5"/>
    <x v="1"/>
    <n v="200"/>
    <n v="41.5"/>
    <n v="0"/>
    <n v="8300"/>
    <x v="1"/>
  </r>
  <r>
    <n v="25082"/>
    <s v="T33617"/>
    <x v="3"/>
    <x v="2"/>
    <s v="NPU"/>
    <s v="WSPP"/>
    <n v="273087"/>
    <n v="201806290900"/>
    <n v="201806290959"/>
    <n v="20180628"/>
    <m/>
    <x v="1"/>
    <s v="PP"/>
    <x v="2"/>
    <x v="3"/>
    <s v="F"/>
    <s v="ST"/>
    <s v="D"/>
    <s v="P"/>
    <x v="3"/>
    <n v="200"/>
    <n v="41.5"/>
    <x v="1"/>
    <n v="200"/>
    <n v="41.5"/>
    <n v="0"/>
    <n v="8300"/>
    <x v="1"/>
  </r>
  <r>
    <n v="25083"/>
    <s v="T33618"/>
    <x v="3"/>
    <x v="2"/>
    <s v="NPU"/>
    <s v="WSPP"/>
    <n v="273087"/>
    <n v="201806291000"/>
    <n v="201806291059"/>
    <n v="20180628"/>
    <m/>
    <x v="1"/>
    <s v="PP"/>
    <x v="2"/>
    <x v="3"/>
    <s v="F"/>
    <s v="ST"/>
    <s v="D"/>
    <s v="P"/>
    <x v="3"/>
    <n v="200"/>
    <n v="41.5"/>
    <x v="1"/>
    <n v="200"/>
    <n v="41.5"/>
    <n v="0"/>
    <n v="8300"/>
    <x v="1"/>
  </r>
  <r>
    <n v="25084"/>
    <s v="T33619"/>
    <x v="3"/>
    <x v="2"/>
    <s v="NPU"/>
    <s v="WSPP"/>
    <n v="273087"/>
    <n v="201806291100"/>
    <n v="201806291159"/>
    <n v="20180628"/>
    <m/>
    <x v="1"/>
    <s v="PP"/>
    <x v="2"/>
    <x v="3"/>
    <s v="F"/>
    <s v="ST"/>
    <s v="D"/>
    <s v="P"/>
    <x v="3"/>
    <n v="200"/>
    <n v="41.5"/>
    <x v="1"/>
    <n v="200"/>
    <n v="41.5"/>
    <n v="0"/>
    <n v="8300"/>
    <x v="1"/>
  </r>
  <r>
    <n v="25085"/>
    <s v="T33620"/>
    <x v="3"/>
    <x v="2"/>
    <s v="NPU"/>
    <s v="WSPP"/>
    <n v="273087"/>
    <n v="201806291200"/>
    <n v="201806291259"/>
    <n v="20180628"/>
    <m/>
    <x v="1"/>
    <s v="PP"/>
    <x v="2"/>
    <x v="3"/>
    <s v="F"/>
    <s v="ST"/>
    <s v="D"/>
    <s v="P"/>
    <x v="3"/>
    <n v="200"/>
    <n v="41.5"/>
    <x v="1"/>
    <n v="200"/>
    <n v="41.5"/>
    <n v="0"/>
    <n v="8300"/>
    <x v="1"/>
  </r>
  <r>
    <n v="25086"/>
    <s v="T33621"/>
    <x v="3"/>
    <x v="2"/>
    <s v="NPU"/>
    <s v="WSPP"/>
    <n v="273087"/>
    <n v="201806291300"/>
    <n v="201806291359"/>
    <n v="20180628"/>
    <m/>
    <x v="1"/>
    <s v="PP"/>
    <x v="2"/>
    <x v="3"/>
    <s v="F"/>
    <s v="ST"/>
    <s v="D"/>
    <s v="P"/>
    <x v="3"/>
    <n v="200"/>
    <n v="41.5"/>
    <x v="1"/>
    <n v="200"/>
    <n v="41.5"/>
    <n v="0"/>
    <n v="8300"/>
    <x v="1"/>
  </r>
  <r>
    <n v="25087"/>
    <s v="T33622"/>
    <x v="3"/>
    <x v="2"/>
    <s v="NPU"/>
    <s v="WSPP"/>
    <n v="273087"/>
    <n v="201806291400"/>
    <n v="201806291459"/>
    <n v="20180628"/>
    <m/>
    <x v="1"/>
    <s v="PP"/>
    <x v="2"/>
    <x v="3"/>
    <s v="F"/>
    <s v="ST"/>
    <s v="D"/>
    <s v="P"/>
    <x v="3"/>
    <n v="200"/>
    <n v="41.5"/>
    <x v="1"/>
    <n v="200"/>
    <n v="41.5"/>
    <n v="0"/>
    <n v="8300"/>
    <x v="1"/>
  </r>
  <r>
    <n v="25088"/>
    <s v="T33623"/>
    <x v="3"/>
    <x v="2"/>
    <s v="NPU"/>
    <s v="WSPP"/>
    <n v="273087"/>
    <n v="201806291500"/>
    <n v="201806291559"/>
    <n v="20180628"/>
    <m/>
    <x v="1"/>
    <s v="PP"/>
    <x v="2"/>
    <x v="3"/>
    <s v="F"/>
    <s v="ST"/>
    <s v="D"/>
    <s v="P"/>
    <x v="3"/>
    <n v="200"/>
    <n v="41.5"/>
    <x v="1"/>
    <n v="200"/>
    <n v="41.5"/>
    <n v="0"/>
    <n v="8300"/>
    <x v="1"/>
  </r>
  <r>
    <n v="25089"/>
    <s v="T33624"/>
    <x v="3"/>
    <x v="2"/>
    <s v="NPU"/>
    <s v="WSPP"/>
    <n v="273087"/>
    <n v="201806291600"/>
    <n v="201806291659"/>
    <n v="20180628"/>
    <m/>
    <x v="1"/>
    <s v="PP"/>
    <x v="2"/>
    <x v="3"/>
    <s v="F"/>
    <s v="ST"/>
    <s v="D"/>
    <s v="P"/>
    <x v="3"/>
    <n v="200"/>
    <n v="41.5"/>
    <x v="1"/>
    <n v="200"/>
    <n v="41.5"/>
    <n v="0"/>
    <n v="8300"/>
    <x v="1"/>
  </r>
  <r>
    <n v="25090"/>
    <s v="T33625"/>
    <x v="3"/>
    <x v="2"/>
    <s v="NPU"/>
    <s v="WSPP"/>
    <n v="273087"/>
    <n v="201806291700"/>
    <n v="201806291759"/>
    <n v="20180628"/>
    <m/>
    <x v="1"/>
    <s v="PP"/>
    <x v="2"/>
    <x v="3"/>
    <s v="F"/>
    <s v="ST"/>
    <s v="D"/>
    <s v="P"/>
    <x v="3"/>
    <n v="200"/>
    <n v="41.5"/>
    <x v="1"/>
    <n v="200"/>
    <n v="41.5"/>
    <n v="0"/>
    <n v="8300"/>
    <x v="1"/>
  </r>
  <r>
    <n v="25091"/>
    <s v="T33626"/>
    <x v="3"/>
    <x v="2"/>
    <s v="NPU"/>
    <s v="WSPP"/>
    <n v="273087"/>
    <n v="201806291800"/>
    <n v="201806291859"/>
    <n v="20180628"/>
    <m/>
    <x v="1"/>
    <s v="PP"/>
    <x v="2"/>
    <x v="3"/>
    <s v="F"/>
    <s v="ST"/>
    <s v="D"/>
    <s v="P"/>
    <x v="3"/>
    <n v="200"/>
    <n v="41.5"/>
    <x v="1"/>
    <n v="200"/>
    <n v="41.5"/>
    <n v="0"/>
    <n v="8300"/>
    <x v="1"/>
  </r>
  <r>
    <n v="25092"/>
    <s v="T33627"/>
    <x v="3"/>
    <x v="2"/>
    <s v="NPU"/>
    <s v="WSPP"/>
    <n v="273087"/>
    <n v="201806291900"/>
    <n v="201806291959"/>
    <n v="20180628"/>
    <m/>
    <x v="1"/>
    <s v="PP"/>
    <x v="2"/>
    <x v="3"/>
    <s v="F"/>
    <s v="ST"/>
    <s v="D"/>
    <s v="P"/>
    <x v="3"/>
    <n v="200"/>
    <n v="41.5"/>
    <x v="1"/>
    <n v="200"/>
    <n v="41.5"/>
    <n v="0"/>
    <n v="8300"/>
    <x v="1"/>
  </r>
  <r>
    <n v="25093"/>
    <s v="T33628"/>
    <x v="3"/>
    <x v="2"/>
    <s v="NPU"/>
    <s v="WSPP"/>
    <n v="273087"/>
    <n v="201806292000"/>
    <n v="201806292059"/>
    <n v="20180628"/>
    <m/>
    <x v="1"/>
    <s v="PP"/>
    <x v="2"/>
    <x v="3"/>
    <s v="F"/>
    <s v="ST"/>
    <s v="D"/>
    <s v="P"/>
    <x v="3"/>
    <n v="200"/>
    <n v="41.5"/>
    <x v="1"/>
    <n v="200"/>
    <n v="41.5"/>
    <n v="0"/>
    <n v="8300"/>
    <x v="1"/>
  </r>
  <r>
    <n v="25094"/>
    <s v="T33629"/>
    <x v="3"/>
    <x v="2"/>
    <s v="NPU"/>
    <s v="WSPP"/>
    <n v="273087"/>
    <n v="201806292100"/>
    <n v="201806292159"/>
    <n v="20180628"/>
    <m/>
    <x v="1"/>
    <s v="PP"/>
    <x v="2"/>
    <x v="3"/>
    <s v="F"/>
    <s v="ST"/>
    <s v="D"/>
    <s v="P"/>
    <x v="3"/>
    <n v="200"/>
    <n v="41.5"/>
    <x v="1"/>
    <n v="200"/>
    <n v="41.5"/>
    <n v="0"/>
    <n v="8300"/>
    <x v="1"/>
  </r>
  <r>
    <n v="25095"/>
    <s v="T33630"/>
    <x v="3"/>
    <x v="2"/>
    <s v="NPU"/>
    <s v="WSPP"/>
    <n v="273087"/>
    <n v="201806300600"/>
    <n v="201806300659"/>
    <n v="20180628"/>
    <m/>
    <x v="1"/>
    <s v="PP"/>
    <x v="2"/>
    <x v="3"/>
    <s v="F"/>
    <s v="ST"/>
    <s v="D"/>
    <s v="P"/>
    <x v="3"/>
    <n v="200"/>
    <n v="41.5"/>
    <x v="1"/>
    <n v="200"/>
    <n v="41.5"/>
    <n v="0"/>
    <n v="8300"/>
    <x v="1"/>
  </r>
  <r>
    <n v="25096"/>
    <s v="T33631"/>
    <x v="3"/>
    <x v="2"/>
    <s v="NPU"/>
    <s v="WSPP"/>
    <n v="273087"/>
    <n v="201806300700"/>
    <n v="201806300759"/>
    <n v="20180628"/>
    <m/>
    <x v="1"/>
    <s v="PP"/>
    <x v="2"/>
    <x v="3"/>
    <s v="F"/>
    <s v="ST"/>
    <s v="D"/>
    <s v="P"/>
    <x v="3"/>
    <n v="200"/>
    <n v="41.5"/>
    <x v="1"/>
    <n v="200"/>
    <n v="41.5"/>
    <n v="0"/>
    <n v="8300"/>
    <x v="1"/>
  </r>
  <r>
    <n v="25097"/>
    <s v="T33632"/>
    <x v="3"/>
    <x v="2"/>
    <s v="NPU"/>
    <s v="WSPP"/>
    <n v="273087"/>
    <n v="201806300800"/>
    <n v="201806300859"/>
    <n v="20180628"/>
    <m/>
    <x v="1"/>
    <s v="PP"/>
    <x v="2"/>
    <x v="3"/>
    <s v="F"/>
    <s v="ST"/>
    <s v="D"/>
    <s v="P"/>
    <x v="3"/>
    <n v="200"/>
    <n v="41.5"/>
    <x v="1"/>
    <n v="200"/>
    <n v="41.5"/>
    <n v="0"/>
    <n v="8300"/>
    <x v="1"/>
  </r>
  <r>
    <n v="25098"/>
    <s v="T33633"/>
    <x v="3"/>
    <x v="2"/>
    <s v="NPU"/>
    <s v="WSPP"/>
    <n v="273087"/>
    <n v="201806300900"/>
    <n v="201806300959"/>
    <n v="20180628"/>
    <m/>
    <x v="1"/>
    <s v="PP"/>
    <x v="2"/>
    <x v="3"/>
    <s v="F"/>
    <s v="ST"/>
    <s v="D"/>
    <s v="P"/>
    <x v="3"/>
    <n v="200"/>
    <n v="41.5"/>
    <x v="1"/>
    <n v="200"/>
    <n v="41.5"/>
    <n v="0"/>
    <n v="8300"/>
    <x v="1"/>
  </r>
  <r>
    <n v="25099"/>
    <s v="T33634"/>
    <x v="3"/>
    <x v="2"/>
    <s v="NPU"/>
    <s v="WSPP"/>
    <n v="273087"/>
    <n v="201806301000"/>
    <n v="201806301059"/>
    <n v="20180628"/>
    <m/>
    <x v="1"/>
    <s v="PP"/>
    <x v="2"/>
    <x v="3"/>
    <s v="F"/>
    <s v="ST"/>
    <s v="D"/>
    <s v="P"/>
    <x v="3"/>
    <n v="200"/>
    <n v="41.5"/>
    <x v="1"/>
    <n v="200"/>
    <n v="41.5"/>
    <n v="0"/>
    <n v="8300"/>
    <x v="1"/>
  </r>
  <r>
    <n v="25100"/>
    <s v="T33635"/>
    <x v="3"/>
    <x v="2"/>
    <s v="NPU"/>
    <s v="WSPP"/>
    <n v="273087"/>
    <n v="201806301100"/>
    <n v="201806301159"/>
    <n v="20180628"/>
    <m/>
    <x v="1"/>
    <s v="PP"/>
    <x v="2"/>
    <x v="3"/>
    <s v="F"/>
    <s v="ST"/>
    <s v="D"/>
    <s v="P"/>
    <x v="3"/>
    <n v="200"/>
    <n v="41.5"/>
    <x v="1"/>
    <n v="200"/>
    <n v="41.5"/>
    <n v="0"/>
    <n v="8300"/>
    <x v="1"/>
  </r>
  <r>
    <n v="25101"/>
    <s v="T33636"/>
    <x v="3"/>
    <x v="2"/>
    <s v="NPU"/>
    <s v="WSPP"/>
    <n v="273087"/>
    <n v="201806301200"/>
    <n v="201806301259"/>
    <n v="20180628"/>
    <m/>
    <x v="1"/>
    <s v="PP"/>
    <x v="2"/>
    <x v="3"/>
    <s v="F"/>
    <s v="ST"/>
    <s v="D"/>
    <s v="P"/>
    <x v="3"/>
    <n v="200"/>
    <n v="41.5"/>
    <x v="1"/>
    <n v="200"/>
    <n v="41.5"/>
    <n v="0"/>
    <n v="8300"/>
    <x v="1"/>
  </r>
  <r>
    <n v="25102"/>
    <s v="T33637"/>
    <x v="3"/>
    <x v="2"/>
    <s v="NPU"/>
    <s v="WSPP"/>
    <n v="273087"/>
    <n v="201806301300"/>
    <n v="201806301359"/>
    <n v="20180628"/>
    <m/>
    <x v="1"/>
    <s v="PP"/>
    <x v="2"/>
    <x v="3"/>
    <s v="F"/>
    <s v="ST"/>
    <s v="D"/>
    <s v="P"/>
    <x v="3"/>
    <n v="200"/>
    <n v="41.5"/>
    <x v="1"/>
    <n v="200"/>
    <n v="41.5"/>
    <n v="0"/>
    <n v="8300"/>
    <x v="1"/>
  </r>
  <r>
    <n v="25103"/>
    <s v="T33638"/>
    <x v="3"/>
    <x v="2"/>
    <s v="NPU"/>
    <s v="WSPP"/>
    <n v="273087"/>
    <n v="201806301400"/>
    <n v="201806301459"/>
    <n v="20180628"/>
    <m/>
    <x v="1"/>
    <s v="PP"/>
    <x v="2"/>
    <x v="3"/>
    <s v="F"/>
    <s v="ST"/>
    <s v="D"/>
    <s v="P"/>
    <x v="3"/>
    <n v="200"/>
    <n v="41.5"/>
    <x v="1"/>
    <n v="200"/>
    <n v="41.5"/>
    <n v="0"/>
    <n v="8300"/>
    <x v="1"/>
  </r>
  <r>
    <n v="25104"/>
    <s v="T33639"/>
    <x v="3"/>
    <x v="2"/>
    <s v="NPU"/>
    <s v="WSPP"/>
    <n v="273087"/>
    <n v="201806301500"/>
    <n v="201806301559"/>
    <n v="20180628"/>
    <m/>
    <x v="1"/>
    <s v="PP"/>
    <x v="2"/>
    <x v="3"/>
    <s v="F"/>
    <s v="ST"/>
    <s v="D"/>
    <s v="P"/>
    <x v="3"/>
    <n v="200"/>
    <n v="41.5"/>
    <x v="1"/>
    <n v="200"/>
    <n v="41.5"/>
    <n v="0"/>
    <n v="8300"/>
    <x v="1"/>
  </r>
  <r>
    <n v="25105"/>
    <s v="T33640"/>
    <x v="3"/>
    <x v="2"/>
    <s v="NPU"/>
    <s v="WSPP"/>
    <n v="273087"/>
    <n v="201806301600"/>
    <n v="201806301659"/>
    <n v="20180628"/>
    <m/>
    <x v="1"/>
    <s v="PP"/>
    <x v="2"/>
    <x v="3"/>
    <s v="F"/>
    <s v="ST"/>
    <s v="D"/>
    <s v="P"/>
    <x v="3"/>
    <n v="200"/>
    <n v="41.5"/>
    <x v="1"/>
    <n v="200"/>
    <n v="41.5"/>
    <n v="0"/>
    <n v="8300"/>
    <x v="1"/>
  </r>
  <r>
    <n v="25106"/>
    <s v="T33641"/>
    <x v="3"/>
    <x v="2"/>
    <s v="NPU"/>
    <s v="WSPP"/>
    <n v="273087"/>
    <n v="201806301700"/>
    <n v="201806301759"/>
    <n v="20180628"/>
    <m/>
    <x v="1"/>
    <s v="PP"/>
    <x v="2"/>
    <x v="3"/>
    <s v="F"/>
    <s v="ST"/>
    <s v="D"/>
    <s v="P"/>
    <x v="3"/>
    <n v="200"/>
    <n v="41.5"/>
    <x v="1"/>
    <n v="200"/>
    <n v="41.5"/>
    <n v="0"/>
    <n v="8300"/>
    <x v="1"/>
  </r>
  <r>
    <n v="25107"/>
    <s v="T33642"/>
    <x v="3"/>
    <x v="2"/>
    <s v="NPU"/>
    <s v="WSPP"/>
    <n v="273087"/>
    <n v="201806301800"/>
    <n v="201806301859"/>
    <n v="20180628"/>
    <m/>
    <x v="1"/>
    <s v="PP"/>
    <x v="2"/>
    <x v="3"/>
    <s v="F"/>
    <s v="ST"/>
    <s v="D"/>
    <s v="P"/>
    <x v="3"/>
    <n v="200"/>
    <n v="41.5"/>
    <x v="1"/>
    <n v="200"/>
    <n v="41.5"/>
    <n v="0"/>
    <n v="8300"/>
    <x v="1"/>
  </r>
  <r>
    <n v="25108"/>
    <s v="T33643"/>
    <x v="3"/>
    <x v="2"/>
    <s v="NPU"/>
    <s v="WSPP"/>
    <n v="273087"/>
    <n v="201806301900"/>
    <n v="201806301959"/>
    <n v="20180628"/>
    <m/>
    <x v="1"/>
    <s v="PP"/>
    <x v="2"/>
    <x v="3"/>
    <s v="F"/>
    <s v="ST"/>
    <s v="D"/>
    <s v="P"/>
    <x v="3"/>
    <n v="200"/>
    <n v="41.5"/>
    <x v="1"/>
    <n v="200"/>
    <n v="41.5"/>
    <n v="0"/>
    <n v="8300"/>
    <x v="1"/>
  </r>
  <r>
    <n v="25109"/>
    <s v="T33644"/>
    <x v="3"/>
    <x v="2"/>
    <s v="NPU"/>
    <s v="WSPP"/>
    <n v="273087"/>
    <n v="201806302000"/>
    <n v="201806302059"/>
    <n v="20180628"/>
    <m/>
    <x v="1"/>
    <s v="PP"/>
    <x v="2"/>
    <x v="3"/>
    <s v="F"/>
    <s v="ST"/>
    <s v="D"/>
    <s v="P"/>
    <x v="3"/>
    <n v="200"/>
    <n v="41.5"/>
    <x v="1"/>
    <n v="200"/>
    <n v="41.5"/>
    <n v="0"/>
    <n v="8300"/>
    <x v="1"/>
  </r>
  <r>
    <n v="25110"/>
    <s v="T33645"/>
    <x v="3"/>
    <x v="2"/>
    <s v="NPU"/>
    <s v="WSPP"/>
    <n v="273087"/>
    <n v="201806302100"/>
    <n v="201806302159"/>
    <n v="20180628"/>
    <m/>
    <x v="1"/>
    <s v="PP"/>
    <x v="2"/>
    <x v="3"/>
    <s v="F"/>
    <s v="ST"/>
    <s v="D"/>
    <s v="P"/>
    <x v="3"/>
    <n v="200"/>
    <n v="41.5"/>
    <x v="1"/>
    <n v="200"/>
    <n v="41.5"/>
    <n v="0"/>
    <n v="8300"/>
    <x v="1"/>
  </r>
  <r>
    <n v="25111"/>
    <s v="T33646"/>
    <x v="3"/>
    <x v="2"/>
    <s v="NPU"/>
    <s v="WSPP"/>
    <n v="273088"/>
    <n v="201806290000"/>
    <n v="201806290059"/>
    <n v="20180628"/>
    <m/>
    <x v="1"/>
    <s v="PP"/>
    <x v="2"/>
    <x v="3"/>
    <s v="F"/>
    <s v="ST"/>
    <s v="D"/>
    <s v="OP"/>
    <x v="3"/>
    <n v="200"/>
    <n v="25.75"/>
    <x v="1"/>
    <n v="200"/>
    <n v="25.75"/>
    <n v="0"/>
    <n v="5150"/>
    <x v="1"/>
  </r>
  <r>
    <n v="25112"/>
    <s v="T33647"/>
    <x v="3"/>
    <x v="2"/>
    <s v="NPU"/>
    <s v="WSPP"/>
    <n v="273088"/>
    <n v="201806290100"/>
    <n v="201806290159"/>
    <n v="20180628"/>
    <m/>
    <x v="1"/>
    <s v="PP"/>
    <x v="2"/>
    <x v="3"/>
    <s v="F"/>
    <s v="ST"/>
    <s v="D"/>
    <s v="OP"/>
    <x v="3"/>
    <n v="200"/>
    <n v="25.75"/>
    <x v="1"/>
    <n v="200"/>
    <n v="25.75"/>
    <n v="0"/>
    <n v="5150"/>
    <x v="1"/>
  </r>
  <r>
    <n v="25113"/>
    <s v="T33648"/>
    <x v="3"/>
    <x v="2"/>
    <s v="NPU"/>
    <s v="WSPP"/>
    <n v="273088"/>
    <n v="201806290200"/>
    <n v="201806290259"/>
    <n v="20180628"/>
    <m/>
    <x v="1"/>
    <s v="PP"/>
    <x v="2"/>
    <x v="3"/>
    <s v="F"/>
    <s v="ST"/>
    <s v="D"/>
    <s v="OP"/>
    <x v="3"/>
    <n v="200"/>
    <n v="25.75"/>
    <x v="1"/>
    <n v="200"/>
    <n v="25.75"/>
    <n v="0"/>
    <n v="5150"/>
    <x v="1"/>
  </r>
  <r>
    <n v="25114"/>
    <s v="T33649"/>
    <x v="3"/>
    <x v="2"/>
    <s v="NPU"/>
    <s v="WSPP"/>
    <n v="273088"/>
    <n v="201806290300"/>
    <n v="201806290359"/>
    <n v="20180628"/>
    <m/>
    <x v="1"/>
    <s v="PP"/>
    <x v="2"/>
    <x v="3"/>
    <s v="F"/>
    <s v="ST"/>
    <s v="D"/>
    <s v="OP"/>
    <x v="3"/>
    <n v="200"/>
    <n v="25.75"/>
    <x v="1"/>
    <n v="200"/>
    <n v="25.75"/>
    <n v="0"/>
    <n v="5150"/>
    <x v="1"/>
  </r>
  <r>
    <n v="25115"/>
    <s v="T33650"/>
    <x v="3"/>
    <x v="2"/>
    <s v="NPU"/>
    <s v="WSPP"/>
    <n v="273088"/>
    <n v="201806290400"/>
    <n v="201806290459"/>
    <n v="20180628"/>
    <m/>
    <x v="1"/>
    <s v="PP"/>
    <x v="2"/>
    <x v="3"/>
    <s v="F"/>
    <s v="ST"/>
    <s v="D"/>
    <s v="OP"/>
    <x v="3"/>
    <n v="200"/>
    <n v="25.75"/>
    <x v="1"/>
    <n v="200"/>
    <n v="25.75"/>
    <n v="0"/>
    <n v="5150"/>
    <x v="1"/>
  </r>
  <r>
    <n v="25116"/>
    <s v="T33651"/>
    <x v="3"/>
    <x v="2"/>
    <s v="NPU"/>
    <s v="WSPP"/>
    <n v="273088"/>
    <n v="201806290500"/>
    <n v="201806290559"/>
    <n v="20180628"/>
    <m/>
    <x v="1"/>
    <s v="PP"/>
    <x v="2"/>
    <x v="3"/>
    <s v="F"/>
    <s v="ST"/>
    <s v="D"/>
    <s v="OP"/>
    <x v="3"/>
    <n v="200"/>
    <n v="25.75"/>
    <x v="1"/>
    <n v="200"/>
    <n v="25.75"/>
    <n v="0"/>
    <n v="5150"/>
    <x v="1"/>
  </r>
  <r>
    <n v="25117"/>
    <s v="T33652"/>
    <x v="3"/>
    <x v="2"/>
    <s v="NPU"/>
    <s v="WSPP"/>
    <n v="273088"/>
    <n v="201806292200"/>
    <n v="201806292259"/>
    <n v="20180628"/>
    <m/>
    <x v="1"/>
    <s v="PP"/>
    <x v="2"/>
    <x v="3"/>
    <s v="F"/>
    <s v="ST"/>
    <s v="D"/>
    <s v="OP"/>
    <x v="3"/>
    <n v="200"/>
    <n v="25.75"/>
    <x v="1"/>
    <n v="200"/>
    <n v="25.75"/>
    <n v="0"/>
    <n v="5150"/>
    <x v="1"/>
  </r>
  <r>
    <n v="25118"/>
    <s v="T33653"/>
    <x v="3"/>
    <x v="2"/>
    <s v="NPU"/>
    <s v="WSPP"/>
    <n v="273088"/>
    <n v="201806292300"/>
    <n v="201806292359"/>
    <n v="20180628"/>
    <m/>
    <x v="1"/>
    <s v="PP"/>
    <x v="2"/>
    <x v="3"/>
    <s v="F"/>
    <s v="ST"/>
    <s v="D"/>
    <s v="OP"/>
    <x v="3"/>
    <n v="200"/>
    <n v="25.75"/>
    <x v="1"/>
    <n v="200"/>
    <n v="25.75"/>
    <n v="0"/>
    <n v="5150"/>
    <x v="1"/>
  </r>
  <r>
    <n v="25119"/>
    <s v="T33654"/>
    <x v="3"/>
    <x v="2"/>
    <s v="NPU"/>
    <s v="WSPP"/>
    <n v="273088"/>
    <n v="201806300000"/>
    <n v="201806300059"/>
    <n v="20180628"/>
    <m/>
    <x v="1"/>
    <s v="PP"/>
    <x v="2"/>
    <x v="3"/>
    <s v="F"/>
    <s v="ST"/>
    <s v="D"/>
    <s v="OP"/>
    <x v="3"/>
    <n v="200"/>
    <n v="25.75"/>
    <x v="1"/>
    <n v="200"/>
    <n v="25.75"/>
    <n v="0"/>
    <n v="5150"/>
    <x v="1"/>
  </r>
  <r>
    <n v="25120"/>
    <s v="T33655"/>
    <x v="3"/>
    <x v="2"/>
    <s v="NPU"/>
    <s v="WSPP"/>
    <n v="273088"/>
    <n v="201806300100"/>
    <n v="201806300159"/>
    <n v="20180628"/>
    <m/>
    <x v="1"/>
    <s v="PP"/>
    <x v="2"/>
    <x v="3"/>
    <s v="F"/>
    <s v="ST"/>
    <s v="D"/>
    <s v="OP"/>
    <x v="3"/>
    <n v="200"/>
    <n v="25.75"/>
    <x v="1"/>
    <n v="200"/>
    <n v="25.75"/>
    <n v="0"/>
    <n v="5150"/>
    <x v="1"/>
  </r>
  <r>
    <n v="25121"/>
    <s v="T33656"/>
    <x v="3"/>
    <x v="2"/>
    <s v="NPU"/>
    <s v="WSPP"/>
    <n v="273088"/>
    <n v="201806300200"/>
    <n v="201806300259"/>
    <n v="20180628"/>
    <m/>
    <x v="1"/>
    <s v="PP"/>
    <x v="2"/>
    <x v="3"/>
    <s v="F"/>
    <s v="ST"/>
    <s v="D"/>
    <s v="OP"/>
    <x v="3"/>
    <n v="200"/>
    <n v="25.75"/>
    <x v="1"/>
    <n v="200"/>
    <n v="25.75"/>
    <n v="0"/>
    <n v="5150"/>
    <x v="1"/>
  </r>
  <r>
    <n v="25122"/>
    <s v="T33657"/>
    <x v="3"/>
    <x v="2"/>
    <s v="NPU"/>
    <s v="WSPP"/>
    <n v="273088"/>
    <n v="201806300300"/>
    <n v="201806300359"/>
    <n v="20180628"/>
    <m/>
    <x v="1"/>
    <s v="PP"/>
    <x v="2"/>
    <x v="3"/>
    <s v="F"/>
    <s v="ST"/>
    <s v="D"/>
    <s v="OP"/>
    <x v="3"/>
    <n v="200"/>
    <n v="25.75"/>
    <x v="1"/>
    <n v="200"/>
    <n v="25.75"/>
    <n v="0"/>
    <n v="5150"/>
    <x v="1"/>
  </r>
  <r>
    <n v="25123"/>
    <s v="T33658"/>
    <x v="3"/>
    <x v="2"/>
    <s v="NPU"/>
    <s v="WSPP"/>
    <n v="273088"/>
    <n v="201806300400"/>
    <n v="201806300459"/>
    <n v="20180628"/>
    <m/>
    <x v="1"/>
    <s v="PP"/>
    <x v="2"/>
    <x v="3"/>
    <s v="F"/>
    <s v="ST"/>
    <s v="D"/>
    <s v="OP"/>
    <x v="3"/>
    <n v="200"/>
    <n v="25.75"/>
    <x v="1"/>
    <n v="200"/>
    <n v="25.75"/>
    <n v="0"/>
    <n v="5150"/>
    <x v="1"/>
  </r>
  <r>
    <n v="25124"/>
    <s v="T33659"/>
    <x v="3"/>
    <x v="2"/>
    <s v="NPU"/>
    <s v="WSPP"/>
    <n v="273088"/>
    <n v="201806300500"/>
    <n v="201806300559"/>
    <n v="20180628"/>
    <m/>
    <x v="1"/>
    <s v="PP"/>
    <x v="2"/>
    <x v="3"/>
    <s v="F"/>
    <s v="ST"/>
    <s v="D"/>
    <s v="OP"/>
    <x v="3"/>
    <n v="200"/>
    <n v="25.75"/>
    <x v="1"/>
    <n v="200"/>
    <n v="25.75"/>
    <n v="0"/>
    <n v="5150"/>
    <x v="1"/>
  </r>
  <r>
    <n v="25125"/>
    <s v="T33660"/>
    <x v="3"/>
    <x v="2"/>
    <s v="NPU"/>
    <s v="WSPP"/>
    <n v="273088"/>
    <n v="201806302200"/>
    <n v="201806302259"/>
    <n v="20180628"/>
    <m/>
    <x v="1"/>
    <s v="PP"/>
    <x v="2"/>
    <x v="3"/>
    <s v="F"/>
    <s v="ST"/>
    <s v="D"/>
    <s v="OP"/>
    <x v="3"/>
    <n v="200"/>
    <n v="25.75"/>
    <x v="1"/>
    <n v="200"/>
    <n v="25.75"/>
    <n v="0"/>
    <n v="5150"/>
    <x v="1"/>
  </r>
  <r>
    <n v="25126"/>
    <s v="T33661"/>
    <x v="3"/>
    <x v="2"/>
    <s v="NPU"/>
    <s v="WSPP"/>
    <n v="273088"/>
    <n v="201806302300"/>
    <n v="201806302359"/>
    <n v="20180628"/>
    <m/>
    <x v="1"/>
    <s v="PP"/>
    <x v="2"/>
    <x v="3"/>
    <s v="F"/>
    <s v="ST"/>
    <s v="D"/>
    <s v="OP"/>
    <x v="3"/>
    <n v="200"/>
    <n v="25.75"/>
    <x v="1"/>
    <n v="200"/>
    <n v="25.75"/>
    <n v="0"/>
    <n v="5150"/>
    <x v="1"/>
  </r>
  <r>
    <n v="5097"/>
    <s v="T10247"/>
    <x v="9"/>
    <x v="6"/>
    <s v="FERC Electric Tariff First Revised Volume No. 3"/>
    <s v="WSPP Rate Schedule FERC No. 6"/>
    <n v="218508"/>
    <n v="201804010000"/>
    <n v="201804010059"/>
    <n v="20161121"/>
    <m/>
    <x v="2"/>
    <s v="MS"/>
    <x v="3"/>
    <x v="14"/>
    <s v="UP"/>
    <s v="ST"/>
    <s v="M"/>
    <s v="FP"/>
    <x v="3"/>
    <n v="100"/>
    <n v="19.14"/>
    <x v="1"/>
    <n v="100"/>
    <n v="19.14"/>
    <n v="0"/>
    <n v="1914"/>
    <x v="1"/>
  </r>
  <r>
    <n v="5098"/>
    <s v="T10248"/>
    <x v="9"/>
    <x v="6"/>
    <s v="FERC Electric Tariff First Revised Volume No. 3"/>
    <s v="WSPP Rate Schedule FERC No. 6"/>
    <n v="218508"/>
    <n v="201804010100"/>
    <n v="201804010159"/>
    <n v="20161121"/>
    <m/>
    <x v="2"/>
    <s v="MS"/>
    <x v="3"/>
    <x v="14"/>
    <s v="UP"/>
    <s v="ST"/>
    <s v="M"/>
    <s v="FP"/>
    <x v="3"/>
    <n v="100"/>
    <n v="19.14"/>
    <x v="1"/>
    <n v="100"/>
    <n v="19.14"/>
    <n v="0"/>
    <n v="1914"/>
    <x v="1"/>
  </r>
  <r>
    <n v="5099"/>
    <s v="T10249"/>
    <x v="9"/>
    <x v="6"/>
    <s v="FERC Electric Tariff First Revised Volume No. 3"/>
    <s v="WSPP Rate Schedule FERC No. 6"/>
    <n v="218508"/>
    <n v="201804010200"/>
    <n v="201804010259"/>
    <n v="20161121"/>
    <m/>
    <x v="2"/>
    <s v="MS"/>
    <x v="3"/>
    <x v="14"/>
    <s v="UP"/>
    <s v="ST"/>
    <s v="M"/>
    <s v="FP"/>
    <x v="3"/>
    <n v="100"/>
    <n v="19.14"/>
    <x v="1"/>
    <n v="100"/>
    <n v="19.14"/>
    <n v="0"/>
    <n v="1914"/>
    <x v="1"/>
  </r>
  <r>
    <n v="5100"/>
    <s v="T10250"/>
    <x v="9"/>
    <x v="6"/>
    <s v="FERC Electric Tariff First Revised Volume No. 3"/>
    <s v="WSPP Rate Schedule FERC No. 6"/>
    <n v="218508"/>
    <n v="201804010300"/>
    <n v="201804010359"/>
    <n v="20161121"/>
    <m/>
    <x v="2"/>
    <s v="MS"/>
    <x v="3"/>
    <x v="14"/>
    <s v="UP"/>
    <s v="ST"/>
    <s v="M"/>
    <s v="FP"/>
    <x v="3"/>
    <n v="100"/>
    <n v="19.14"/>
    <x v="1"/>
    <n v="100"/>
    <n v="19.14"/>
    <n v="0"/>
    <n v="1914"/>
    <x v="1"/>
  </r>
  <r>
    <n v="5101"/>
    <s v="T10251"/>
    <x v="9"/>
    <x v="6"/>
    <s v="FERC Electric Tariff First Revised Volume No. 3"/>
    <s v="WSPP Rate Schedule FERC No. 6"/>
    <n v="218508"/>
    <n v="201804010400"/>
    <n v="201804010459"/>
    <n v="20161121"/>
    <m/>
    <x v="2"/>
    <s v="MS"/>
    <x v="3"/>
    <x v="14"/>
    <s v="UP"/>
    <s v="ST"/>
    <s v="M"/>
    <s v="FP"/>
    <x v="3"/>
    <n v="100"/>
    <n v="19.14"/>
    <x v="1"/>
    <n v="100"/>
    <n v="19.14"/>
    <n v="0"/>
    <n v="1914"/>
    <x v="1"/>
  </r>
  <r>
    <n v="5102"/>
    <s v="T10252"/>
    <x v="9"/>
    <x v="6"/>
    <s v="FERC Electric Tariff First Revised Volume No. 3"/>
    <s v="WSPP Rate Schedule FERC No. 6"/>
    <n v="218508"/>
    <n v="201804010500"/>
    <n v="201804010559"/>
    <n v="20161121"/>
    <m/>
    <x v="2"/>
    <s v="MS"/>
    <x v="3"/>
    <x v="14"/>
    <s v="UP"/>
    <s v="ST"/>
    <s v="M"/>
    <s v="FP"/>
    <x v="3"/>
    <n v="100"/>
    <n v="19.14"/>
    <x v="1"/>
    <n v="100"/>
    <n v="19.14"/>
    <n v="0"/>
    <n v="1914"/>
    <x v="1"/>
  </r>
  <r>
    <n v="5103"/>
    <s v="T10253"/>
    <x v="9"/>
    <x v="6"/>
    <s v="FERC Electric Tariff First Revised Volume No. 3"/>
    <s v="WSPP Rate Schedule FERC No. 6"/>
    <n v="218508"/>
    <n v="201804010600"/>
    <n v="201804010659"/>
    <n v="20161121"/>
    <m/>
    <x v="2"/>
    <s v="MS"/>
    <x v="3"/>
    <x v="14"/>
    <s v="UP"/>
    <s v="ST"/>
    <s v="M"/>
    <s v="FP"/>
    <x v="3"/>
    <n v="100"/>
    <n v="19.14"/>
    <x v="1"/>
    <n v="100"/>
    <n v="19.14"/>
    <n v="0"/>
    <n v="1914"/>
    <x v="1"/>
  </r>
  <r>
    <n v="5104"/>
    <s v="T10254"/>
    <x v="9"/>
    <x v="6"/>
    <s v="FERC Electric Tariff First Revised Volume No. 3"/>
    <s v="WSPP Rate Schedule FERC No. 6"/>
    <n v="218508"/>
    <n v="201804010700"/>
    <n v="201804010759"/>
    <n v="20161121"/>
    <m/>
    <x v="2"/>
    <s v="MS"/>
    <x v="3"/>
    <x v="14"/>
    <s v="UP"/>
    <s v="ST"/>
    <s v="M"/>
    <s v="FP"/>
    <x v="3"/>
    <n v="100"/>
    <n v="19.14"/>
    <x v="1"/>
    <n v="100"/>
    <n v="19.14"/>
    <n v="0"/>
    <n v="1914"/>
    <x v="1"/>
  </r>
  <r>
    <n v="5105"/>
    <s v="T10255"/>
    <x v="9"/>
    <x v="6"/>
    <s v="FERC Electric Tariff First Revised Volume No. 3"/>
    <s v="WSPP Rate Schedule FERC No. 6"/>
    <n v="218508"/>
    <n v="201804010800"/>
    <n v="201804010859"/>
    <n v="20161121"/>
    <m/>
    <x v="2"/>
    <s v="MS"/>
    <x v="3"/>
    <x v="14"/>
    <s v="UP"/>
    <s v="ST"/>
    <s v="M"/>
    <s v="FP"/>
    <x v="3"/>
    <n v="100"/>
    <n v="19.14"/>
    <x v="1"/>
    <n v="100"/>
    <n v="19.14"/>
    <n v="0"/>
    <n v="1914"/>
    <x v="1"/>
  </r>
  <r>
    <n v="5106"/>
    <s v="T10256"/>
    <x v="9"/>
    <x v="6"/>
    <s v="FERC Electric Tariff First Revised Volume No. 3"/>
    <s v="WSPP Rate Schedule FERC No. 6"/>
    <n v="218508"/>
    <n v="201804010900"/>
    <n v="201804010959"/>
    <n v="20161121"/>
    <m/>
    <x v="2"/>
    <s v="MS"/>
    <x v="3"/>
    <x v="14"/>
    <s v="UP"/>
    <s v="ST"/>
    <s v="M"/>
    <s v="FP"/>
    <x v="3"/>
    <n v="100"/>
    <n v="19.14"/>
    <x v="1"/>
    <n v="100"/>
    <n v="19.14"/>
    <n v="0"/>
    <n v="1914"/>
    <x v="1"/>
  </r>
  <r>
    <n v="5107"/>
    <s v="T10257"/>
    <x v="9"/>
    <x v="6"/>
    <s v="FERC Electric Tariff First Revised Volume No. 3"/>
    <s v="WSPP Rate Schedule FERC No. 6"/>
    <n v="218508"/>
    <n v="201804011000"/>
    <n v="201804011059"/>
    <n v="20161121"/>
    <m/>
    <x v="2"/>
    <s v="MS"/>
    <x v="3"/>
    <x v="14"/>
    <s v="UP"/>
    <s v="ST"/>
    <s v="M"/>
    <s v="FP"/>
    <x v="3"/>
    <n v="100"/>
    <n v="19.14"/>
    <x v="1"/>
    <n v="100"/>
    <n v="19.14"/>
    <n v="0"/>
    <n v="1914"/>
    <x v="1"/>
  </r>
  <r>
    <n v="5108"/>
    <s v="T10258"/>
    <x v="9"/>
    <x v="6"/>
    <s v="FERC Electric Tariff First Revised Volume No. 3"/>
    <s v="WSPP Rate Schedule FERC No. 6"/>
    <n v="218508"/>
    <n v="201804011100"/>
    <n v="201804011159"/>
    <n v="20161121"/>
    <m/>
    <x v="2"/>
    <s v="MS"/>
    <x v="3"/>
    <x v="14"/>
    <s v="UP"/>
    <s v="ST"/>
    <s v="M"/>
    <s v="FP"/>
    <x v="3"/>
    <n v="100"/>
    <n v="19.14"/>
    <x v="1"/>
    <n v="100"/>
    <n v="19.14"/>
    <n v="0"/>
    <n v="1914"/>
    <x v="1"/>
  </r>
  <r>
    <n v="5109"/>
    <s v="T10259"/>
    <x v="9"/>
    <x v="6"/>
    <s v="FERC Electric Tariff First Revised Volume No. 3"/>
    <s v="WSPP Rate Schedule FERC No. 6"/>
    <n v="218508"/>
    <n v="201804011200"/>
    <n v="201804011259"/>
    <n v="20161121"/>
    <m/>
    <x v="2"/>
    <s v="MS"/>
    <x v="3"/>
    <x v="14"/>
    <s v="UP"/>
    <s v="ST"/>
    <s v="M"/>
    <s v="FP"/>
    <x v="3"/>
    <n v="100"/>
    <n v="19.14"/>
    <x v="1"/>
    <n v="100"/>
    <n v="19.14"/>
    <n v="0"/>
    <n v="1914"/>
    <x v="1"/>
  </r>
  <r>
    <n v="5110"/>
    <s v="T10260"/>
    <x v="9"/>
    <x v="6"/>
    <s v="FERC Electric Tariff First Revised Volume No. 3"/>
    <s v="WSPP Rate Schedule FERC No. 6"/>
    <n v="218508"/>
    <n v="201804011300"/>
    <n v="201804011359"/>
    <n v="20161121"/>
    <m/>
    <x v="2"/>
    <s v="MS"/>
    <x v="3"/>
    <x v="14"/>
    <s v="UP"/>
    <s v="ST"/>
    <s v="M"/>
    <s v="FP"/>
    <x v="3"/>
    <n v="100"/>
    <n v="19.14"/>
    <x v="1"/>
    <n v="100"/>
    <n v="19.14"/>
    <n v="0"/>
    <n v="1914"/>
    <x v="1"/>
  </r>
  <r>
    <n v="5111"/>
    <s v="T10261"/>
    <x v="9"/>
    <x v="6"/>
    <s v="FERC Electric Tariff First Revised Volume No. 3"/>
    <s v="WSPP Rate Schedule FERC No. 6"/>
    <n v="218508"/>
    <n v="201804011400"/>
    <n v="201804011459"/>
    <n v="20161121"/>
    <m/>
    <x v="2"/>
    <s v="MS"/>
    <x v="3"/>
    <x v="14"/>
    <s v="UP"/>
    <s v="ST"/>
    <s v="M"/>
    <s v="FP"/>
    <x v="3"/>
    <n v="100"/>
    <n v="19.14"/>
    <x v="1"/>
    <n v="100"/>
    <n v="19.14"/>
    <n v="0"/>
    <n v="1914"/>
    <x v="1"/>
  </r>
  <r>
    <n v="5112"/>
    <s v="T10262"/>
    <x v="9"/>
    <x v="6"/>
    <s v="FERC Electric Tariff First Revised Volume No. 3"/>
    <s v="WSPP Rate Schedule FERC No. 6"/>
    <n v="218508"/>
    <n v="201804011500"/>
    <n v="201804011559"/>
    <n v="20161121"/>
    <m/>
    <x v="2"/>
    <s v="MS"/>
    <x v="3"/>
    <x v="14"/>
    <s v="UP"/>
    <s v="ST"/>
    <s v="M"/>
    <s v="FP"/>
    <x v="3"/>
    <n v="100"/>
    <n v="19.14"/>
    <x v="1"/>
    <n v="100"/>
    <n v="19.14"/>
    <n v="0"/>
    <n v="1914"/>
    <x v="1"/>
  </r>
  <r>
    <n v="5113"/>
    <s v="T10263"/>
    <x v="9"/>
    <x v="6"/>
    <s v="FERC Electric Tariff First Revised Volume No. 3"/>
    <s v="WSPP Rate Schedule FERC No. 6"/>
    <n v="218508"/>
    <n v="201804011600"/>
    <n v="201804011659"/>
    <n v="20161121"/>
    <m/>
    <x v="2"/>
    <s v="MS"/>
    <x v="3"/>
    <x v="14"/>
    <s v="UP"/>
    <s v="ST"/>
    <s v="M"/>
    <s v="FP"/>
    <x v="3"/>
    <n v="100"/>
    <n v="19.14"/>
    <x v="1"/>
    <n v="100"/>
    <n v="19.14"/>
    <n v="0"/>
    <n v="1914"/>
    <x v="1"/>
  </r>
  <r>
    <n v="5114"/>
    <s v="T10264"/>
    <x v="9"/>
    <x v="6"/>
    <s v="FERC Electric Tariff First Revised Volume No. 3"/>
    <s v="WSPP Rate Schedule FERC No. 6"/>
    <n v="218508"/>
    <n v="201804011700"/>
    <n v="201804011759"/>
    <n v="20161121"/>
    <m/>
    <x v="2"/>
    <s v="MS"/>
    <x v="3"/>
    <x v="14"/>
    <s v="UP"/>
    <s v="ST"/>
    <s v="M"/>
    <s v="FP"/>
    <x v="3"/>
    <n v="100"/>
    <n v="19.14"/>
    <x v="1"/>
    <n v="100"/>
    <n v="19.14"/>
    <n v="0"/>
    <n v="1914"/>
    <x v="1"/>
  </r>
  <r>
    <n v="5115"/>
    <s v="T10265"/>
    <x v="9"/>
    <x v="6"/>
    <s v="FERC Electric Tariff First Revised Volume No. 3"/>
    <s v="WSPP Rate Schedule FERC No. 6"/>
    <n v="218508"/>
    <n v="201804011800"/>
    <n v="201804011859"/>
    <n v="20161121"/>
    <m/>
    <x v="2"/>
    <s v="MS"/>
    <x v="3"/>
    <x v="14"/>
    <s v="UP"/>
    <s v="ST"/>
    <s v="M"/>
    <s v="FP"/>
    <x v="3"/>
    <n v="100"/>
    <n v="19.14"/>
    <x v="1"/>
    <n v="100"/>
    <n v="19.14"/>
    <n v="0"/>
    <n v="1914"/>
    <x v="1"/>
  </r>
  <r>
    <n v="5116"/>
    <s v="T10266"/>
    <x v="9"/>
    <x v="6"/>
    <s v="FERC Electric Tariff First Revised Volume No. 3"/>
    <s v="WSPP Rate Schedule FERC No. 6"/>
    <n v="218508"/>
    <n v="201804011900"/>
    <n v="201804011959"/>
    <n v="20161121"/>
    <m/>
    <x v="2"/>
    <s v="MS"/>
    <x v="3"/>
    <x v="14"/>
    <s v="UP"/>
    <s v="ST"/>
    <s v="M"/>
    <s v="FP"/>
    <x v="3"/>
    <n v="100"/>
    <n v="19.14"/>
    <x v="1"/>
    <n v="100"/>
    <n v="19.14"/>
    <n v="0"/>
    <n v="1914"/>
    <x v="1"/>
  </r>
  <r>
    <n v="5117"/>
    <s v="T10267"/>
    <x v="9"/>
    <x v="6"/>
    <s v="FERC Electric Tariff First Revised Volume No. 3"/>
    <s v="WSPP Rate Schedule FERC No. 6"/>
    <n v="218508"/>
    <n v="201804012000"/>
    <n v="201804012059"/>
    <n v="20161121"/>
    <m/>
    <x v="2"/>
    <s v="MS"/>
    <x v="3"/>
    <x v="14"/>
    <s v="UP"/>
    <s v="ST"/>
    <s v="M"/>
    <s v="FP"/>
    <x v="3"/>
    <n v="100"/>
    <n v="19.14"/>
    <x v="1"/>
    <n v="100"/>
    <n v="19.14"/>
    <n v="0"/>
    <n v="1914"/>
    <x v="1"/>
  </r>
  <r>
    <n v="5118"/>
    <s v="T10268"/>
    <x v="9"/>
    <x v="6"/>
    <s v="FERC Electric Tariff First Revised Volume No. 3"/>
    <s v="WSPP Rate Schedule FERC No. 6"/>
    <n v="218508"/>
    <n v="201804012100"/>
    <n v="201804012159"/>
    <n v="20161121"/>
    <m/>
    <x v="2"/>
    <s v="MS"/>
    <x v="3"/>
    <x v="14"/>
    <s v="UP"/>
    <s v="ST"/>
    <s v="M"/>
    <s v="FP"/>
    <x v="3"/>
    <n v="100"/>
    <n v="19.14"/>
    <x v="1"/>
    <n v="100"/>
    <n v="19.14"/>
    <n v="0"/>
    <n v="1914"/>
    <x v="1"/>
  </r>
  <r>
    <n v="5119"/>
    <s v="T10269"/>
    <x v="9"/>
    <x v="6"/>
    <s v="FERC Electric Tariff First Revised Volume No. 3"/>
    <s v="WSPP Rate Schedule FERC No. 6"/>
    <n v="218508"/>
    <n v="201804012200"/>
    <n v="201804012259"/>
    <n v="20161121"/>
    <m/>
    <x v="2"/>
    <s v="MS"/>
    <x v="3"/>
    <x v="14"/>
    <s v="UP"/>
    <s v="ST"/>
    <s v="M"/>
    <s v="FP"/>
    <x v="3"/>
    <n v="100"/>
    <n v="19.14"/>
    <x v="1"/>
    <n v="100"/>
    <n v="19.14"/>
    <n v="0"/>
    <n v="1914"/>
    <x v="1"/>
  </r>
  <r>
    <n v="5120"/>
    <s v="T10270"/>
    <x v="9"/>
    <x v="6"/>
    <s v="FERC Electric Tariff First Revised Volume No. 3"/>
    <s v="WSPP Rate Schedule FERC No. 6"/>
    <n v="218508"/>
    <n v="201804012300"/>
    <n v="201804012359"/>
    <n v="20161121"/>
    <m/>
    <x v="2"/>
    <s v="MS"/>
    <x v="3"/>
    <x v="14"/>
    <s v="UP"/>
    <s v="ST"/>
    <s v="M"/>
    <s v="FP"/>
    <x v="3"/>
    <n v="100"/>
    <n v="19.14"/>
    <x v="1"/>
    <n v="100"/>
    <n v="19.14"/>
    <n v="0"/>
    <n v="1914"/>
    <x v="1"/>
  </r>
  <r>
    <n v="5121"/>
    <s v="T10271"/>
    <x v="9"/>
    <x v="6"/>
    <s v="FERC Electric Tariff First Revised Volume No. 3"/>
    <s v="WSPP Rate Schedule FERC No. 6"/>
    <n v="218508"/>
    <n v="201804020000"/>
    <n v="201804020059"/>
    <n v="20161121"/>
    <m/>
    <x v="2"/>
    <s v="MS"/>
    <x v="3"/>
    <x v="14"/>
    <s v="UP"/>
    <s v="ST"/>
    <s v="M"/>
    <s v="FP"/>
    <x v="3"/>
    <n v="100"/>
    <n v="19.14"/>
    <x v="1"/>
    <n v="100"/>
    <n v="19.14"/>
    <n v="0"/>
    <n v="1914"/>
    <x v="1"/>
  </r>
  <r>
    <n v="5122"/>
    <s v="T10272"/>
    <x v="9"/>
    <x v="6"/>
    <s v="FERC Electric Tariff First Revised Volume No. 3"/>
    <s v="WSPP Rate Schedule FERC No. 6"/>
    <n v="218508"/>
    <n v="201804020100"/>
    <n v="201804020159"/>
    <n v="20161121"/>
    <m/>
    <x v="2"/>
    <s v="MS"/>
    <x v="3"/>
    <x v="14"/>
    <s v="UP"/>
    <s v="ST"/>
    <s v="M"/>
    <s v="FP"/>
    <x v="3"/>
    <n v="100"/>
    <n v="19.14"/>
    <x v="1"/>
    <n v="100"/>
    <n v="19.14"/>
    <n v="0"/>
    <n v="1914"/>
    <x v="1"/>
  </r>
  <r>
    <n v="5123"/>
    <s v="T10273"/>
    <x v="9"/>
    <x v="6"/>
    <s v="FERC Electric Tariff First Revised Volume No. 3"/>
    <s v="WSPP Rate Schedule FERC No. 6"/>
    <n v="218508"/>
    <n v="201804020200"/>
    <n v="201804020259"/>
    <n v="20161121"/>
    <m/>
    <x v="2"/>
    <s v="MS"/>
    <x v="3"/>
    <x v="14"/>
    <s v="UP"/>
    <s v="ST"/>
    <s v="M"/>
    <s v="FP"/>
    <x v="3"/>
    <n v="100"/>
    <n v="19.14"/>
    <x v="1"/>
    <n v="100"/>
    <n v="19.14"/>
    <n v="0"/>
    <n v="1914"/>
    <x v="1"/>
  </r>
  <r>
    <n v="5124"/>
    <s v="T10274"/>
    <x v="9"/>
    <x v="6"/>
    <s v="FERC Electric Tariff First Revised Volume No. 3"/>
    <s v="WSPP Rate Schedule FERC No. 6"/>
    <n v="218508"/>
    <n v="201804020300"/>
    <n v="201804020359"/>
    <n v="20161121"/>
    <m/>
    <x v="2"/>
    <s v="MS"/>
    <x v="3"/>
    <x v="14"/>
    <s v="UP"/>
    <s v="ST"/>
    <s v="M"/>
    <s v="FP"/>
    <x v="3"/>
    <n v="100"/>
    <n v="19.14"/>
    <x v="1"/>
    <n v="100"/>
    <n v="19.14"/>
    <n v="0"/>
    <n v="1914"/>
    <x v="1"/>
  </r>
  <r>
    <n v="5125"/>
    <s v="T10275"/>
    <x v="9"/>
    <x v="6"/>
    <s v="FERC Electric Tariff First Revised Volume No. 3"/>
    <s v="WSPP Rate Schedule FERC No. 6"/>
    <n v="218508"/>
    <n v="201804020400"/>
    <n v="201804020459"/>
    <n v="20161121"/>
    <m/>
    <x v="2"/>
    <s v="MS"/>
    <x v="3"/>
    <x v="14"/>
    <s v="UP"/>
    <s v="ST"/>
    <s v="M"/>
    <s v="FP"/>
    <x v="3"/>
    <n v="100"/>
    <n v="19.14"/>
    <x v="1"/>
    <n v="100"/>
    <n v="19.14"/>
    <n v="0"/>
    <n v="1914"/>
    <x v="1"/>
  </r>
  <r>
    <n v="5126"/>
    <s v="T10276"/>
    <x v="9"/>
    <x v="6"/>
    <s v="FERC Electric Tariff First Revised Volume No. 3"/>
    <s v="WSPP Rate Schedule FERC No. 6"/>
    <n v="218508"/>
    <n v="201804020500"/>
    <n v="201804020559"/>
    <n v="20161121"/>
    <m/>
    <x v="2"/>
    <s v="MS"/>
    <x v="3"/>
    <x v="14"/>
    <s v="UP"/>
    <s v="ST"/>
    <s v="M"/>
    <s v="FP"/>
    <x v="3"/>
    <n v="100"/>
    <n v="19.14"/>
    <x v="1"/>
    <n v="100"/>
    <n v="19.14"/>
    <n v="0"/>
    <n v="1914"/>
    <x v="1"/>
  </r>
  <r>
    <n v="5127"/>
    <s v="T10277"/>
    <x v="9"/>
    <x v="6"/>
    <s v="FERC Electric Tariff First Revised Volume No. 3"/>
    <s v="WSPP Rate Schedule FERC No. 6"/>
    <n v="218508"/>
    <n v="201804020600"/>
    <n v="201804020659"/>
    <n v="20161121"/>
    <m/>
    <x v="2"/>
    <s v="MS"/>
    <x v="3"/>
    <x v="14"/>
    <s v="UP"/>
    <s v="ST"/>
    <s v="M"/>
    <s v="FP"/>
    <x v="3"/>
    <n v="100"/>
    <n v="22.35"/>
    <x v="1"/>
    <n v="100"/>
    <n v="22.35"/>
    <n v="0"/>
    <n v="2235"/>
    <x v="1"/>
  </r>
  <r>
    <n v="5128"/>
    <s v="T10278"/>
    <x v="9"/>
    <x v="6"/>
    <s v="FERC Electric Tariff First Revised Volume No. 3"/>
    <s v="WSPP Rate Schedule FERC No. 6"/>
    <n v="218508"/>
    <n v="201804020700"/>
    <n v="201804020759"/>
    <n v="20161121"/>
    <m/>
    <x v="2"/>
    <s v="MS"/>
    <x v="3"/>
    <x v="14"/>
    <s v="UP"/>
    <s v="ST"/>
    <s v="M"/>
    <s v="FP"/>
    <x v="3"/>
    <n v="100"/>
    <n v="22.35"/>
    <x v="1"/>
    <n v="100"/>
    <n v="22.35"/>
    <n v="0"/>
    <n v="2235"/>
    <x v="1"/>
  </r>
  <r>
    <n v="5129"/>
    <s v="T10279"/>
    <x v="9"/>
    <x v="6"/>
    <s v="FERC Electric Tariff First Revised Volume No. 3"/>
    <s v="WSPP Rate Schedule FERC No. 6"/>
    <n v="218508"/>
    <n v="201804020800"/>
    <n v="201804020859"/>
    <n v="20161121"/>
    <m/>
    <x v="2"/>
    <s v="MS"/>
    <x v="3"/>
    <x v="14"/>
    <s v="UP"/>
    <s v="ST"/>
    <s v="M"/>
    <s v="FP"/>
    <x v="3"/>
    <n v="100"/>
    <n v="22.35"/>
    <x v="1"/>
    <n v="100"/>
    <n v="22.35"/>
    <n v="0"/>
    <n v="2235"/>
    <x v="1"/>
  </r>
  <r>
    <n v="5130"/>
    <s v="T10280"/>
    <x v="9"/>
    <x v="6"/>
    <s v="FERC Electric Tariff First Revised Volume No. 3"/>
    <s v="WSPP Rate Schedule FERC No. 6"/>
    <n v="218508"/>
    <n v="201804020900"/>
    <n v="201804020959"/>
    <n v="20161121"/>
    <m/>
    <x v="2"/>
    <s v="MS"/>
    <x v="3"/>
    <x v="14"/>
    <s v="UP"/>
    <s v="ST"/>
    <s v="M"/>
    <s v="FP"/>
    <x v="3"/>
    <n v="100"/>
    <n v="22.35"/>
    <x v="1"/>
    <n v="100"/>
    <n v="22.35"/>
    <n v="0"/>
    <n v="2235"/>
    <x v="1"/>
  </r>
  <r>
    <n v="5131"/>
    <s v="T10281"/>
    <x v="9"/>
    <x v="6"/>
    <s v="FERC Electric Tariff First Revised Volume No. 3"/>
    <s v="WSPP Rate Schedule FERC No. 6"/>
    <n v="218508"/>
    <n v="201804021000"/>
    <n v="201804021059"/>
    <n v="20161121"/>
    <m/>
    <x v="2"/>
    <s v="MS"/>
    <x v="3"/>
    <x v="14"/>
    <s v="UP"/>
    <s v="ST"/>
    <s v="M"/>
    <s v="FP"/>
    <x v="3"/>
    <n v="100"/>
    <n v="22.35"/>
    <x v="1"/>
    <n v="100"/>
    <n v="22.35"/>
    <n v="0"/>
    <n v="2235"/>
    <x v="1"/>
  </r>
  <r>
    <n v="5132"/>
    <s v="T10282"/>
    <x v="9"/>
    <x v="6"/>
    <s v="FERC Electric Tariff First Revised Volume No. 3"/>
    <s v="WSPP Rate Schedule FERC No. 6"/>
    <n v="218508"/>
    <n v="201804021100"/>
    <n v="201804021159"/>
    <n v="20161121"/>
    <m/>
    <x v="2"/>
    <s v="MS"/>
    <x v="3"/>
    <x v="14"/>
    <s v="UP"/>
    <s v="ST"/>
    <s v="M"/>
    <s v="FP"/>
    <x v="3"/>
    <n v="100"/>
    <n v="22.35"/>
    <x v="1"/>
    <n v="100"/>
    <n v="22.35"/>
    <n v="0"/>
    <n v="2235"/>
    <x v="1"/>
  </r>
  <r>
    <n v="5133"/>
    <s v="T10283"/>
    <x v="9"/>
    <x v="6"/>
    <s v="FERC Electric Tariff First Revised Volume No. 3"/>
    <s v="WSPP Rate Schedule FERC No. 6"/>
    <n v="218508"/>
    <n v="201804021200"/>
    <n v="201804021259"/>
    <n v="20161121"/>
    <m/>
    <x v="2"/>
    <s v="MS"/>
    <x v="3"/>
    <x v="14"/>
    <s v="UP"/>
    <s v="ST"/>
    <s v="M"/>
    <s v="FP"/>
    <x v="3"/>
    <n v="100"/>
    <n v="22.35"/>
    <x v="1"/>
    <n v="100"/>
    <n v="22.35"/>
    <n v="0"/>
    <n v="2235"/>
    <x v="1"/>
  </r>
  <r>
    <n v="5134"/>
    <s v="T10284"/>
    <x v="9"/>
    <x v="6"/>
    <s v="FERC Electric Tariff First Revised Volume No. 3"/>
    <s v="WSPP Rate Schedule FERC No. 6"/>
    <n v="218508"/>
    <n v="201804021300"/>
    <n v="201804021359"/>
    <n v="20161121"/>
    <m/>
    <x v="2"/>
    <s v="MS"/>
    <x v="3"/>
    <x v="14"/>
    <s v="UP"/>
    <s v="ST"/>
    <s v="M"/>
    <s v="FP"/>
    <x v="3"/>
    <n v="100"/>
    <n v="22.35"/>
    <x v="1"/>
    <n v="100"/>
    <n v="22.35"/>
    <n v="0"/>
    <n v="2235"/>
    <x v="1"/>
  </r>
  <r>
    <n v="5135"/>
    <s v="T10285"/>
    <x v="9"/>
    <x v="6"/>
    <s v="FERC Electric Tariff First Revised Volume No. 3"/>
    <s v="WSPP Rate Schedule FERC No. 6"/>
    <n v="218508"/>
    <n v="201804021400"/>
    <n v="201804021459"/>
    <n v="20161121"/>
    <m/>
    <x v="2"/>
    <s v="MS"/>
    <x v="3"/>
    <x v="14"/>
    <s v="UP"/>
    <s v="ST"/>
    <s v="M"/>
    <s v="FP"/>
    <x v="3"/>
    <n v="100"/>
    <n v="22.35"/>
    <x v="1"/>
    <n v="100"/>
    <n v="22.35"/>
    <n v="0"/>
    <n v="2235"/>
    <x v="1"/>
  </r>
  <r>
    <n v="5136"/>
    <s v="T10286"/>
    <x v="9"/>
    <x v="6"/>
    <s v="FERC Electric Tariff First Revised Volume No. 3"/>
    <s v="WSPP Rate Schedule FERC No. 6"/>
    <n v="218508"/>
    <n v="201804021500"/>
    <n v="201804021559"/>
    <n v="20161121"/>
    <m/>
    <x v="2"/>
    <s v="MS"/>
    <x v="3"/>
    <x v="14"/>
    <s v="UP"/>
    <s v="ST"/>
    <s v="M"/>
    <s v="FP"/>
    <x v="3"/>
    <n v="100"/>
    <n v="22.35"/>
    <x v="1"/>
    <n v="100"/>
    <n v="22.35"/>
    <n v="0"/>
    <n v="2235"/>
    <x v="1"/>
  </r>
  <r>
    <n v="5137"/>
    <s v="T10287"/>
    <x v="9"/>
    <x v="6"/>
    <s v="FERC Electric Tariff First Revised Volume No. 3"/>
    <s v="WSPP Rate Schedule FERC No. 6"/>
    <n v="218508"/>
    <n v="201804021600"/>
    <n v="201804021659"/>
    <n v="20161121"/>
    <m/>
    <x v="2"/>
    <s v="MS"/>
    <x v="3"/>
    <x v="14"/>
    <s v="UP"/>
    <s v="ST"/>
    <s v="M"/>
    <s v="FP"/>
    <x v="3"/>
    <n v="100"/>
    <n v="22.35"/>
    <x v="1"/>
    <n v="100"/>
    <n v="22.35"/>
    <n v="0"/>
    <n v="2235"/>
    <x v="1"/>
  </r>
  <r>
    <n v="5138"/>
    <s v="T10288"/>
    <x v="9"/>
    <x v="6"/>
    <s v="FERC Electric Tariff First Revised Volume No. 3"/>
    <s v="WSPP Rate Schedule FERC No. 6"/>
    <n v="218508"/>
    <n v="201804021700"/>
    <n v="201804021759"/>
    <n v="20161121"/>
    <m/>
    <x v="2"/>
    <s v="MS"/>
    <x v="3"/>
    <x v="14"/>
    <s v="UP"/>
    <s v="ST"/>
    <s v="M"/>
    <s v="FP"/>
    <x v="3"/>
    <n v="100"/>
    <n v="22.35"/>
    <x v="1"/>
    <n v="100"/>
    <n v="22.35"/>
    <n v="0"/>
    <n v="2235"/>
    <x v="1"/>
  </r>
  <r>
    <n v="5139"/>
    <s v="T10289"/>
    <x v="9"/>
    <x v="6"/>
    <s v="FERC Electric Tariff First Revised Volume No. 3"/>
    <s v="WSPP Rate Schedule FERC No. 6"/>
    <n v="218508"/>
    <n v="201804021800"/>
    <n v="201804021859"/>
    <n v="20161121"/>
    <m/>
    <x v="2"/>
    <s v="MS"/>
    <x v="3"/>
    <x v="14"/>
    <s v="UP"/>
    <s v="ST"/>
    <s v="M"/>
    <s v="FP"/>
    <x v="3"/>
    <n v="100"/>
    <n v="22.35"/>
    <x v="1"/>
    <n v="100"/>
    <n v="22.35"/>
    <n v="0"/>
    <n v="2235"/>
    <x v="1"/>
  </r>
  <r>
    <n v="5140"/>
    <s v="T10290"/>
    <x v="9"/>
    <x v="6"/>
    <s v="FERC Electric Tariff First Revised Volume No. 3"/>
    <s v="WSPP Rate Schedule FERC No. 6"/>
    <n v="218508"/>
    <n v="201804021900"/>
    <n v="201804021959"/>
    <n v="20161121"/>
    <m/>
    <x v="2"/>
    <s v="MS"/>
    <x v="3"/>
    <x v="14"/>
    <s v="UP"/>
    <s v="ST"/>
    <s v="M"/>
    <s v="FP"/>
    <x v="3"/>
    <n v="100"/>
    <n v="22.35"/>
    <x v="1"/>
    <n v="100"/>
    <n v="22.35"/>
    <n v="0"/>
    <n v="2235"/>
    <x v="1"/>
  </r>
  <r>
    <n v="5141"/>
    <s v="T10291"/>
    <x v="9"/>
    <x v="6"/>
    <s v="FERC Electric Tariff First Revised Volume No. 3"/>
    <s v="WSPP Rate Schedule FERC No. 6"/>
    <n v="218508"/>
    <n v="201804022000"/>
    <n v="201804022059"/>
    <n v="20161121"/>
    <m/>
    <x v="2"/>
    <s v="MS"/>
    <x v="3"/>
    <x v="14"/>
    <s v="UP"/>
    <s v="ST"/>
    <s v="M"/>
    <s v="FP"/>
    <x v="3"/>
    <n v="100"/>
    <n v="22.35"/>
    <x v="1"/>
    <n v="100"/>
    <n v="22.35"/>
    <n v="0"/>
    <n v="2235"/>
    <x v="1"/>
  </r>
  <r>
    <n v="5142"/>
    <s v="T10292"/>
    <x v="9"/>
    <x v="6"/>
    <s v="FERC Electric Tariff First Revised Volume No. 3"/>
    <s v="WSPP Rate Schedule FERC No. 6"/>
    <n v="218508"/>
    <n v="201804022100"/>
    <n v="201804022159"/>
    <n v="20161121"/>
    <m/>
    <x v="2"/>
    <s v="MS"/>
    <x v="3"/>
    <x v="14"/>
    <s v="UP"/>
    <s v="ST"/>
    <s v="M"/>
    <s v="FP"/>
    <x v="3"/>
    <n v="100"/>
    <n v="22.35"/>
    <x v="1"/>
    <n v="100"/>
    <n v="22.35"/>
    <n v="0"/>
    <n v="2235"/>
    <x v="1"/>
  </r>
  <r>
    <n v="5143"/>
    <s v="T10293"/>
    <x v="9"/>
    <x v="6"/>
    <s v="FERC Electric Tariff First Revised Volume No. 3"/>
    <s v="WSPP Rate Schedule FERC No. 6"/>
    <n v="218508"/>
    <n v="201804022200"/>
    <n v="201804022259"/>
    <n v="20161121"/>
    <m/>
    <x v="2"/>
    <s v="MS"/>
    <x v="3"/>
    <x v="14"/>
    <s v="UP"/>
    <s v="ST"/>
    <s v="M"/>
    <s v="FP"/>
    <x v="3"/>
    <n v="100"/>
    <n v="19.14"/>
    <x v="1"/>
    <n v="100"/>
    <n v="19.14"/>
    <n v="0"/>
    <n v="1914"/>
    <x v="1"/>
  </r>
  <r>
    <n v="5144"/>
    <s v="T10294"/>
    <x v="9"/>
    <x v="6"/>
    <s v="FERC Electric Tariff First Revised Volume No. 3"/>
    <s v="WSPP Rate Schedule FERC No. 6"/>
    <n v="218508"/>
    <n v="201804022300"/>
    <n v="201804022359"/>
    <n v="20161121"/>
    <m/>
    <x v="2"/>
    <s v="MS"/>
    <x v="3"/>
    <x v="14"/>
    <s v="UP"/>
    <s v="ST"/>
    <s v="M"/>
    <s v="FP"/>
    <x v="3"/>
    <n v="100"/>
    <n v="19.14"/>
    <x v="1"/>
    <n v="100"/>
    <n v="19.14"/>
    <n v="0"/>
    <n v="1914"/>
    <x v="1"/>
  </r>
  <r>
    <n v="5145"/>
    <s v="T10295"/>
    <x v="9"/>
    <x v="6"/>
    <s v="FERC Electric Tariff First Revised Volume No. 3"/>
    <s v="WSPP Rate Schedule FERC No. 6"/>
    <n v="218508"/>
    <n v="201804030000"/>
    <n v="201804030059"/>
    <n v="20161121"/>
    <m/>
    <x v="2"/>
    <s v="MS"/>
    <x v="3"/>
    <x v="14"/>
    <s v="UP"/>
    <s v="ST"/>
    <s v="M"/>
    <s v="FP"/>
    <x v="3"/>
    <n v="100"/>
    <n v="21.35"/>
    <x v="1"/>
    <n v="100"/>
    <n v="21.35"/>
    <n v="0"/>
    <n v="2135"/>
    <x v="1"/>
  </r>
  <r>
    <n v="5146"/>
    <s v="T10296"/>
    <x v="9"/>
    <x v="6"/>
    <s v="FERC Electric Tariff First Revised Volume No. 3"/>
    <s v="WSPP Rate Schedule FERC No. 6"/>
    <n v="218508"/>
    <n v="201804030100"/>
    <n v="201804030159"/>
    <n v="20161121"/>
    <m/>
    <x v="2"/>
    <s v="MS"/>
    <x v="3"/>
    <x v="14"/>
    <s v="UP"/>
    <s v="ST"/>
    <s v="M"/>
    <s v="FP"/>
    <x v="3"/>
    <n v="100"/>
    <n v="21.35"/>
    <x v="1"/>
    <n v="100"/>
    <n v="21.35"/>
    <n v="0"/>
    <n v="2135"/>
    <x v="1"/>
  </r>
  <r>
    <n v="5147"/>
    <s v="T10297"/>
    <x v="9"/>
    <x v="6"/>
    <s v="FERC Electric Tariff First Revised Volume No. 3"/>
    <s v="WSPP Rate Schedule FERC No. 6"/>
    <n v="218508"/>
    <n v="201804030200"/>
    <n v="201804030259"/>
    <n v="20161121"/>
    <m/>
    <x v="2"/>
    <s v="MS"/>
    <x v="3"/>
    <x v="14"/>
    <s v="UP"/>
    <s v="ST"/>
    <s v="M"/>
    <s v="FP"/>
    <x v="3"/>
    <n v="100"/>
    <n v="21.35"/>
    <x v="1"/>
    <n v="100"/>
    <n v="21.35"/>
    <n v="0"/>
    <n v="2135"/>
    <x v="1"/>
  </r>
  <r>
    <n v="5148"/>
    <s v="T10298"/>
    <x v="9"/>
    <x v="6"/>
    <s v="FERC Electric Tariff First Revised Volume No. 3"/>
    <s v="WSPP Rate Schedule FERC No. 6"/>
    <n v="218508"/>
    <n v="201804030300"/>
    <n v="201804030359"/>
    <n v="20161121"/>
    <m/>
    <x v="2"/>
    <s v="MS"/>
    <x v="3"/>
    <x v="14"/>
    <s v="UP"/>
    <s v="ST"/>
    <s v="M"/>
    <s v="FP"/>
    <x v="3"/>
    <n v="100"/>
    <n v="21.35"/>
    <x v="1"/>
    <n v="100"/>
    <n v="21.35"/>
    <n v="0"/>
    <n v="2135"/>
    <x v="1"/>
  </r>
  <r>
    <n v="5149"/>
    <s v="T10299"/>
    <x v="9"/>
    <x v="6"/>
    <s v="FERC Electric Tariff First Revised Volume No. 3"/>
    <s v="WSPP Rate Schedule FERC No. 6"/>
    <n v="218508"/>
    <n v="201804030400"/>
    <n v="201804030459"/>
    <n v="20161121"/>
    <m/>
    <x v="2"/>
    <s v="MS"/>
    <x v="3"/>
    <x v="14"/>
    <s v="UP"/>
    <s v="ST"/>
    <s v="M"/>
    <s v="FP"/>
    <x v="3"/>
    <n v="100"/>
    <n v="21.35"/>
    <x v="1"/>
    <n v="100"/>
    <n v="21.35"/>
    <n v="0"/>
    <n v="2135"/>
    <x v="1"/>
  </r>
  <r>
    <n v="5150"/>
    <s v="T10300"/>
    <x v="9"/>
    <x v="6"/>
    <s v="FERC Electric Tariff First Revised Volume No. 3"/>
    <s v="WSPP Rate Schedule FERC No. 6"/>
    <n v="218508"/>
    <n v="201804030500"/>
    <n v="201804030559"/>
    <n v="20161121"/>
    <m/>
    <x v="2"/>
    <s v="MS"/>
    <x v="3"/>
    <x v="14"/>
    <s v="UP"/>
    <s v="ST"/>
    <s v="M"/>
    <s v="FP"/>
    <x v="3"/>
    <n v="100"/>
    <n v="21.35"/>
    <x v="1"/>
    <n v="100"/>
    <n v="21.35"/>
    <n v="0"/>
    <n v="2135"/>
    <x v="1"/>
  </r>
  <r>
    <n v="5151"/>
    <s v="T10301"/>
    <x v="9"/>
    <x v="6"/>
    <s v="FERC Electric Tariff First Revised Volume No. 3"/>
    <s v="WSPP Rate Schedule FERC No. 6"/>
    <n v="218508"/>
    <n v="201804030600"/>
    <n v="201804030659"/>
    <n v="20161121"/>
    <m/>
    <x v="2"/>
    <s v="MS"/>
    <x v="3"/>
    <x v="14"/>
    <s v="UP"/>
    <s v="ST"/>
    <s v="M"/>
    <s v="FP"/>
    <x v="3"/>
    <n v="100"/>
    <n v="24.4"/>
    <x v="1"/>
    <n v="100"/>
    <n v="24.4"/>
    <n v="0"/>
    <n v="2440"/>
    <x v="1"/>
  </r>
  <r>
    <n v="5152"/>
    <s v="T10302"/>
    <x v="9"/>
    <x v="6"/>
    <s v="FERC Electric Tariff First Revised Volume No. 3"/>
    <s v="WSPP Rate Schedule FERC No. 6"/>
    <n v="218508"/>
    <n v="201804030700"/>
    <n v="201804030759"/>
    <n v="20161121"/>
    <m/>
    <x v="2"/>
    <s v="MS"/>
    <x v="3"/>
    <x v="14"/>
    <s v="UP"/>
    <s v="ST"/>
    <s v="M"/>
    <s v="FP"/>
    <x v="3"/>
    <n v="100"/>
    <n v="24.4"/>
    <x v="1"/>
    <n v="100"/>
    <n v="24.4"/>
    <n v="0"/>
    <n v="2440"/>
    <x v="1"/>
  </r>
  <r>
    <n v="5153"/>
    <s v="T10303"/>
    <x v="9"/>
    <x v="6"/>
    <s v="FERC Electric Tariff First Revised Volume No. 3"/>
    <s v="WSPP Rate Schedule FERC No. 6"/>
    <n v="218508"/>
    <n v="201804030800"/>
    <n v="201804030859"/>
    <n v="20161121"/>
    <m/>
    <x v="2"/>
    <s v="MS"/>
    <x v="3"/>
    <x v="14"/>
    <s v="UP"/>
    <s v="ST"/>
    <s v="M"/>
    <s v="FP"/>
    <x v="3"/>
    <n v="100"/>
    <n v="24.4"/>
    <x v="1"/>
    <n v="100"/>
    <n v="24.4"/>
    <n v="0"/>
    <n v="2440"/>
    <x v="1"/>
  </r>
  <r>
    <n v="5154"/>
    <s v="T10304"/>
    <x v="9"/>
    <x v="6"/>
    <s v="FERC Electric Tariff First Revised Volume No. 3"/>
    <s v="WSPP Rate Schedule FERC No. 6"/>
    <n v="218508"/>
    <n v="201804030900"/>
    <n v="201804030959"/>
    <n v="20161121"/>
    <m/>
    <x v="2"/>
    <s v="MS"/>
    <x v="3"/>
    <x v="14"/>
    <s v="UP"/>
    <s v="ST"/>
    <s v="M"/>
    <s v="FP"/>
    <x v="3"/>
    <n v="100"/>
    <n v="24.4"/>
    <x v="1"/>
    <n v="100"/>
    <n v="24.4"/>
    <n v="0"/>
    <n v="2440"/>
    <x v="1"/>
  </r>
  <r>
    <n v="5155"/>
    <s v="T10305"/>
    <x v="9"/>
    <x v="6"/>
    <s v="FERC Electric Tariff First Revised Volume No. 3"/>
    <s v="WSPP Rate Schedule FERC No. 6"/>
    <n v="218508"/>
    <n v="201804031000"/>
    <n v="201804031059"/>
    <n v="20161121"/>
    <m/>
    <x v="2"/>
    <s v="MS"/>
    <x v="3"/>
    <x v="14"/>
    <s v="UP"/>
    <s v="ST"/>
    <s v="M"/>
    <s v="FP"/>
    <x v="3"/>
    <n v="100"/>
    <n v="24.4"/>
    <x v="1"/>
    <n v="100"/>
    <n v="24.4"/>
    <n v="0"/>
    <n v="2440"/>
    <x v="1"/>
  </r>
  <r>
    <n v="5156"/>
    <s v="T10306"/>
    <x v="9"/>
    <x v="6"/>
    <s v="FERC Electric Tariff First Revised Volume No. 3"/>
    <s v="WSPP Rate Schedule FERC No. 6"/>
    <n v="218508"/>
    <n v="201804031100"/>
    <n v="201804031159"/>
    <n v="20161121"/>
    <m/>
    <x v="2"/>
    <s v="MS"/>
    <x v="3"/>
    <x v="14"/>
    <s v="UP"/>
    <s v="ST"/>
    <s v="M"/>
    <s v="FP"/>
    <x v="3"/>
    <n v="100"/>
    <n v="24.4"/>
    <x v="1"/>
    <n v="100"/>
    <n v="24.4"/>
    <n v="0"/>
    <n v="2440"/>
    <x v="1"/>
  </r>
  <r>
    <n v="5157"/>
    <s v="T10307"/>
    <x v="9"/>
    <x v="6"/>
    <s v="FERC Electric Tariff First Revised Volume No. 3"/>
    <s v="WSPP Rate Schedule FERC No. 6"/>
    <n v="218508"/>
    <n v="201804031200"/>
    <n v="201804031259"/>
    <n v="20161121"/>
    <m/>
    <x v="2"/>
    <s v="MS"/>
    <x v="3"/>
    <x v="14"/>
    <s v="UP"/>
    <s v="ST"/>
    <s v="M"/>
    <s v="FP"/>
    <x v="3"/>
    <n v="100"/>
    <n v="24.4"/>
    <x v="1"/>
    <n v="100"/>
    <n v="24.4"/>
    <n v="0"/>
    <n v="2440"/>
    <x v="1"/>
  </r>
  <r>
    <n v="5158"/>
    <s v="T10308"/>
    <x v="9"/>
    <x v="6"/>
    <s v="FERC Electric Tariff First Revised Volume No. 3"/>
    <s v="WSPP Rate Schedule FERC No. 6"/>
    <n v="218508"/>
    <n v="201804031300"/>
    <n v="201804031359"/>
    <n v="20161121"/>
    <m/>
    <x v="2"/>
    <s v="MS"/>
    <x v="3"/>
    <x v="14"/>
    <s v="UP"/>
    <s v="ST"/>
    <s v="M"/>
    <s v="FP"/>
    <x v="3"/>
    <n v="100"/>
    <n v="24.4"/>
    <x v="1"/>
    <n v="100"/>
    <n v="24.4"/>
    <n v="0"/>
    <n v="2440"/>
    <x v="1"/>
  </r>
  <r>
    <n v="5159"/>
    <s v="T10309"/>
    <x v="9"/>
    <x v="6"/>
    <s v="FERC Electric Tariff First Revised Volume No. 3"/>
    <s v="WSPP Rate Schedule FERC No. 6"/>
    <n v="218508"/>
    <n v="201804031400"/>
    <n v="201804031459"/>
    <n v="20161121"/>
    <m/>
    <x v="2"/>
    <s v="MS"/>
    <x v="3"/>
    <x v="14"/>
    <s v="UP"/>
    <s v="ST"/>
    <s v="M"/>
    <s v="FP"/>
    <x v="3"/>
    <n v="100"/>
    <n v="24.4"/>
    <x v="1"/>
    <n v="100"/>
    <n v="24.4"/>
    <n v="0"/>
    <n v="2440"/>
    <x v="1"/>
  </r>
  <r>
    <n v="5160"/>
    <s v="T10310"/>
    <x v="9"/>
    <x v="6"/>
    <s v="FERC Electric Tariff First Revised Volume No. 3"/>
    <s v="WSPP Rate Schedule FERC No. 6"/>
    <n v="218508"/>
    <n v="201804031500"/>
    <n v="201804031559"/>
    <n v="20161121"/>
    <m/>
    <x v="2"/>
    <s v="MS"/>
    <x v="3"/>
    <x v="14"/>
    <s v="UP"/>
    <s v="ST"/>
    <s v="M"/>
    <s v="FP"/>
    <x v="3"/>
    <n v="100"/>
    <n v="24.4"/>
    <x v="1"/>
    <n v="100"/>
    <n v="24.4"/>
    <n v="0"/>
    <n v="2440"/>
    <x v="1"/>
  </r>
  <r>
    <n v="5161"/>
    <s v="T10311"/>
    <x v="9"/>
    <x v="6"/>
    <s v="FERC Electric Tariff First Revised Volume No. 3"/>
    <s v="WSPP Rate Schedule FERC No. 6"/>
    <n v="218508"/>
    <n v="201804031600"/>
    <n v="201804031659"/>
    <n v="20161121"/>
    <m/>
    <x v="2"/>
    <s v="MS"/>
    <x v="3"/>
    <x v="14"/>
    <s v="UP"/>
    <s v="ST"/>
    <s v="M"/>
    <s v="FP"/>
    <x v="3"/>
    <n v="100"/>
    <n v="24.4"/>
    <x v="1"/>
    <n v="100"/>
    <n v="24.4"/>
    <n v="0"/>
    <n v="2440"/>
    <x v="1"/>
  </r>
  <r>
    <n v="5162"/>
    <s v="T10312"/>
    <x v="9"/>
    <x v="6"/>
    <s v="FERC Electric Tariff First Revised Volume No. 3"/>
    <s v="WSPP Rate Schedule FERC No. 6"/>
    <n v="218508"/>
    <n v="201804031700"/>
    <n v="201804031759"/>
    <n v="20161121"/>
    <m/>
    <x v="2"/>
    <s v="MS"/>
    <x v="3"/>
    <x v="14"/>
    <s v="UP"/>
    <s v="ST"/>
    <s v="M"/>
    <s v="FP"/>
    <x v="3"/>
    <n v="100"/>
    <n v="24.4"/>
    <x v="1"/>
    <n v="100"/>
    <n v="24.4"/>
    <n v="0"/>
    <n v="2440"/>
    <x v="1"/>
  </r>
  <r>
    <n v="5163"/>
    <s v="T10313"/>
    <x v="9"/>
    <x v="6"/>
    <s v="FERC Electric Tariff First Revised Volume No. 3"/>
    <s v="WSPP Rate Schedule FERC No. 6"/>
    <n v="218508"/>
    <n v="201804031800"/>
    <n v="201804031859"/>
    <n v="20161121"/>
    <m/>
    <x v="2"/>
    <s v="MS"/>
    <x v="3"/>
    <x v="14"/>
    <s v="UP"/>
    <s v="ST"/>
    <s v="M"/>
    <s v="FP"/>
    <x v="3"/>
    <n v="100"/>
    <n v="24.4"/>
    <x v="1"/>
    <n v="100"/>
    <n v="24.4"/>
    <n v="0"/>
    <n v="2440"/>
    <x v="1"/>
  </r>
  <r>
    <n v="5164"/>
    <s v="T10314"/>
    <x v="9"/>
    <x v="6"/>
    <s v="FERC Electric Tariff First Revised Volume No. 3"/>
    <s v="WSPP Rate Schedule FERC No. 6"/>
    <n v="218508"/>
    <n v="201804031900"/>
    <n v="201804031959"/>
    <n v="20161121"/>
    <m/>
    <x v="2"/>
    <s v="MS"/>
    <x v="3"/>
    <x v="14"/>
    <s v="UP"/>
    <s v="ST"/>
    <s v="M"/>
    <s v="FP"/>
    <x v="3"/>
    <n v="100"/>
    <n v="24.4"/>
    <x v="1"/>
    <n v="100"/>
    <n v="24.4"/>
    <n v="0"/>
    <n v="2440"/>
    <x v="1"/>
  </r>
  <r>
    <n v="5165"/>
    <s v="T10315"/>
    <x v="9"/>
    <x v="6"/>
    <s v="FERC Electric Tariff First Revised Volume No. 3"/>
    <s v="WSPP Rate Schedule FERC No. 6"/>
    <n v="218508"/>
    <n v="201804032000"/>
    <n v="201804032059"/>
    <n v="20161121"/>
    <m/>
    <x v="2"/>
    <s v="MS"/>
    <x v="3"/>
    <x v="14"/>
    <s v="UP"/>
    <s v="ST"/>
    <s v="M"/>
    <s v="FP"/>
    <x v="3"/>
    <n v="100"/>
    <n v="24.4"/>
    <x v="1"/>
    <n v="100"/>
    <n v="24.4"/>
    <n v="0"/>
    <n v="2440"/>
    <x v="1"/>
  </r>
  <r>
    <n v="5166"/>
    <s v="T10316"/>
    <x v="9"/>
    <x v="6"/>
    <s v="FERC Electric Tariff First Revised Volume No. 3"/>
    <s v="WSPP Rate Schedule FERC No. 6"/>
    <n v="218508"/>
    <n v="201804032100"/>
    <n v="201804032159"/>
    <n v="20161121"/>
    <m/>
    <x v="2"/>
    <s v="MS"/>
    <x v="3"/>
    <x v="14"/>
    <s v="UP"/>
    <s v="ST"/>
    <s v="M"/>
    <s v="FP"/>
    <x v="3"/>
    <n v="100"/>
    <n v="24.4"/>
    <x v="1"/>
    <n v="100"/>
    <n v="24.4"/>
    <n v="0"/>
    <n v="2440"/>
    <x v="1"/>
  </r>
  <r>
    <n v="5167"/>
    <s v="T10317"/>
    <x v="9"/>
    <x v="6"/>
    <s v="FERC Electric Tariff First Revised Volume No. 3"/>
    <s v="WSPP Rate Schedule FERC No. 6"/>
    <n v="218508"/>
    <n v="201804032200"/>
    <n v="201804032259"/>
    <n v="20161121"/>
    <m/>
    <x v="2"/>
    <s v="MS"/>
    <x v="3"/>
    <x v="14"/>
    <s v="UP"/>
    <s v="ST"/>
    <s v="M"/>
    <s v="FP"/>
    <x v="3"/>
    <n v="100"/>
    <n v="21.35"/>
    <x v="1"/>
    <n v="100"/>
    <n v="21.35"/>
    <n v="0"/>
    <n v="2135"/>
    <x v="1"/>
  </r>
  <r>
    <n v="5168"/>
    <s v="T10318"/>
    <x v="9"/>
    <x v="6"/>
    <s v="FERC Electric Tariff First Revised Volume No. 3"/>
    <s v="WSPP Rate Schedule FERC No. 6"/>
    <n v="218508"/>
    <n v="201804032300"/>
    <n v="201804032359"/>
    <n v="20161121"/>
    <m/>
    <x v="2"/>
    <s v="MS"/>
    <x v="3"/>
    <x v="14"/>
    <s v="UP"/>
    <s v="ST"/>
    <s v="M"/>
    <s v="FP"/>
    <x v="3"/>
    <n v="100"/>
    <n v="21.35"/>
    <x v="1"/>
    <n v="100"/>
    <n v="21.35"/>
    <n v="0"/>
    <n v="2135"/>
    <x v="1"/>
  </r>
  <r>
    <n v="5169"/>
    <s v="T10319"/>
    <x v="9"/>
    <x v="6"/>
    <s v="FERC Electric Tariff First Revised Volume No. 3"/>
    <s v="WSPP Rate Schedule FERC No. 6"/>
    <n v="218508"/>
    <n v="201804040000"/>
    <n v="201804040059"/>
    <n v="20161121"/>
    <m/>
    <x v="2"/>
    <s v="MS"/>
    <x v="3"/>
    <x v="14"/>
    <s v="UP"/>
    <s v="ST"/>
    <s v="M"/>
    <s v="FP"/>
    <x v="3"/>
    <n v="100"/>
    <n v="20.93"/>
    <x v="1"/>
    <n v="100"/>
    <n v="20.93"/>
    <n v="0"/>
    <n v="2093"/>
    <x v="1"/>
  </r>
  <r>
    <n v="5170"/>
    <s v="T10320"/>
    <x v="9"/>
    <x v="6"/>
    <s v="FERC Electric Tariff First Revised Volume No. 3"/>
    <s v="WSPP Rate Schedule FERC No. 6"/>
    <n v="218508"/>
    <n v="201804040100"/>
    <n v="201804040159"/>
    <n v="20161121"/>
    <m/>
    <x v="2"/>
    <s v="MS"/>
    <x v="3"/>
    <x v="14"/>
    <s v="UP"/>
    <s v="ST"/>
    <s v="M"/>
    <s v="FP"/>
    <x v="3"/>
    <n v="100"/>
    <n v="20.93"/>
    <x v="1"/>
    <n v="100"/>
    <n v="20.93"/>
    <n v="0"/>
    <n v="2093"/>
    <x v="1"/>
  </r>
  <r>
    <n v="5171"/>
    <s v="T10321"/>
    <x v="9"/>
    <x v="6"/>
    <s v="FERC Electric Tariff First Revised Volume No. 3"/>
    <s v="WSPP Rate Schedule FERC No. 6"/>
    <n v="218508"/>
    <n v="201804040200"/>
    <n v="201804040259"/>
    <n v="20161121"/>
    <m/>
    <x v="2"/>
    <s v="MS"/>
    <x v="3"/>
    <x v="14"/>
    <s v="UP"/>
    <s v="ST"/>
    <s v="M"/>
    <s v="FP"/>
    <x v="3"/>
    <n v="100"/>
    <n v="20.93"/>
    <x v="1"/>
    <n v="100"/>
    <n v="20.93"/>
    <n v="0"/>
    <n v="2093"/>
    <x v="1"/>
  </r>
  <r>
    <n v="5172"/>
    <s v="T10322"/>
    <x v="9"/>
    <x v="6"/>
    <s v="FERC Electric Tariff First Revised Volume No. 3"/>
    <s v="WSPP Rate Schedule FERC No. 6"/>
    <n v="218508"/>
    <n v="201804040300"/>
    <n v="201804040359"/>
    <n v="20161121"/>
    <m/>
    <x v="2"/>
    <s v="MS"/>
    <x v="3"/>
    <x v="14"/>
    <s v="UP"/>
    <s v="ST"/>
    <s v="M"/>
    <s v="FP"/>
    <x v="3"/>
    <n v="100"/>
    <n v="20.93"/>
    <x v="1"/>
    <n v="100"/>
    <n v="20.93"/>
    <n v="0"/>
    <n v="2093"/>
    <x v="1"/>
  </r>
  <r>
    <n v="5173"/>
    <s v="T10323"/>
    <x v="9"/>
    <x v="6"/>
    <s v="FERC Electric Tariff First Revised Volume No. 3"/>
    <s v="WSPP Rate Schedule FERC No. 6"/>
    <n v="218508"/>
    <n v="201804040400"/>
    <n v="201804040459"/>
    <n v="20161121"/>
    <m/>
    <x v="2"/>
    <s v="MS"/>
    <x v="3"/>
    <x v="14"/>
    <s v="UP"/>
    <s v="ST"/>
    <s v="M"/>
    <s v="FP"/>
    <x v="3"/>
    <n v="100"/>
    <n v="20.93"/>
    <x v="1"/>
    <n v="100"/>
    <n v="20.93"/>
    <n v="0"/>
    <n v="2093"/>
    <x v="1"/>
  </r>
  <r>
    <n v="5174"/>
    <s v="T10324"/>
    <x v="9"/>
    <x v="6"/>
    <s v="FERC Electric Tariff First Revised Volume No. 3"/>
    <s v="WSPP Rate Schedule FERC No. 6"/>
    <n v="218508"/>
    <n v="201804040500"/>
    <n v="201804040559"/>
    <n v="20161121"/>
    <m/>
    <x v="2"/>
    <s v="MS"/>
    <x v="3"/>
    <x v="14"/>
    <s v="UP"/>
    <s v="ST"/>
    <s v="M"/>
    <s v="FP"/>
    <x v="3"/>
    <n v="100"/>
    <n v="20.93"/>
    <x v="1"/>
    <n v="100"/>
    <n v="20.93"/>
    <n v="0"/>
    <n v="2093"/>
    <x v="1"/>
  </r>
  <r>
    <n v="5175"/>
    <s v="T10325"/>
    <x v="9"/>
    <x v="6"/>
    <s v="FERC Electric Tariff First Revised Volume No. 3"/>
    <s v="WSPP Rate Schedule FERC No. 6"/>
    <n v="218508"/>
    <n v="201804040600"/>
    <n v="201804040659"/>
    <n v="20161121"/>
    <m/>
    <x v="2"/>
    <s v="MS"/>
    <x v="3"/>
    <x v="14"/>
    <s v="UP"/>
    <s v="ST"/>
    <s v="M"/>
    <s v="FP"/>
    <x v="3"/>
    <n v="100"/>
    <n v="21.18"/>
    <x v="1"/>
    <n v="100"/>
    <n v="21.18"/>
    <n v="0"/>
    <n v="2118"/>
    <x v="1"/>
  </r>
  <r>
    <n v="5176"/>
    <s v="T10326"/>
    <x v="9"/>
    <x v="6"/>
    <s v="FERC Electric Tariff First Revised Volume No. 3"/>
    <s v="WSPP Rate Schedule FERC No. 6"/>
    <n v="218508"/>
    <n v="201804040700"/>
    <n v="201804040759"/>
    <n v="20161121"/>
    <m/>
    <x v="2"/>
    <s v="MS"/>
    <x v="3"/>
    <x v="14"/>
    <s v="UP"/>
    <s v="ST"/>
    <s v="M"/>
    <s v="FP"/>
    <x v="3"/>
    <n v="100"/>
    <n v="21.18"/>
    <x v="1"/>
    <n v="100"/>
    <n v="21.18"/>
    <n v="0"/>
    <n v="2118"/>
    <x v="1"/>
  </r>
  <r>
    <n v="5177"/>
    <s v="T10327"/>
    <x v="9"/>
    <x v="6"/>
    <s v="FERC Electric Tariff First Revised Volume No. 3"/>
    <s v="WSPP Rate Schedule FERC No. 6"/>
    <n v="218508"/>
    <n v="201804040800"/>
    <n v="201804040859"/>
    <n v="20161121"/>
    <m/>
    <x v="2"/>
    <s v="MS"/>
    <x v="3"/>
    <x v="14"/>
    <s v="UP"/>
    <s v="ST"/>
    <s v="M"/>
    <s v="FP"/>
    <x v="3"/>
    <n v="100"/>
    <n v="21.18"/>
    <x v="1"/>
    <n v="100"/>
    <n v="21.18"/>
    <n v="0"/>
    <n v="2118"/>
    <x v="1"/>
  </r>
  <r>
    <n v="5178"/>
    <s v="T10328"/>
    <x v="9"/>
    <x v="6"/>
    <s v="FERC Electric Tariff First Revised Volume No. 3"/>
    <s v="WSPP Rate Schedule FERC No. 6"/>
    <n v="218508"/>
    <n v="201804040900"/>
    <n v="201804040959"/>
    <n v="20161121"/>
    <m/>
    <x v="2"/>
    <s v="MS"/>
    <x v="3"/>
    <x v="14"/>
    <s v="UP"/>
    <s v="ST"/>
    <s v="M"/>
    <s v="FP"/>
    <x v="3"/>
    <n v="100"/>
    <n v="21.18"/>
    <x v="1"/>
    <n v="100"/>
    <n v="21.18"/>
    <n v="0"/>
    <n v="2118"/>
    <x v="1"/>
  </r>
  <r>
    <n v="5179"/>
    <s v="T10329"/>
    <x v="9"/>
    <x v="6"/>
    <s v="FERC Electric Tariff First Revised Volume No. 3"/>
    <s v="WSPP Rate Schedule FERC No. 6"/>
    <n v="218508"/>
    <n v="201804041000"/>
    <n v="201804041059"/>
    <n v="20161121"/>
    <m/>
    <x v="2"/>
    <s v="MS"/>
    <x v="3"/>
    <x v="14"/>
    <s v="UP"/>
    <s v="ST"/>
    <s v="M"/>
    <s v="FP"/>
    <x v="3"/>
    <n v="100"/>
    <n v="21.18"/>
    <x v="1"/>
    <n v="100"/>
    <n v="21.18"/>
    <n v="0"/>
    <n v="2118"/>
    <x v="1"/>
  </r>
  <r>
    <n v="5180"/>
    <s v="T10330"/>
    <x v="9"/>
    <x v="6"/>
    <s v="FERC Electric Tariff First Revised Volume No. 3"/>
    <s v="WSPP Rate Schedule FERC No. 6"/>
    <n v="218508"/>
    <n v="201804041100"/>
    <n v="201804041159"/>
    <n v="20161121"/>
    <m/>
    <x v="2"/>
    <s v="MS"/>
    <x v="3"/>
    <x v="14"/>
    <s v="UP"/>
    <s v="ST"/>
    <s v="M"/>
    <s v="FP"/>
    <x v="3"/>
    <n v="100"/>
    <n v="21.18"/>
    <x v="1"/>
    <n v="100"/>
    <n v="21.18"/>
    <n v="0"/>
    <n v="2118"/>
    <x v="1"/>
  </r>
  <r>
    <n v="5181"/>
    <s v="T10331"/>
    <x v="9"/>
    <x v="6"/>
    <s v="FERC Electric Tariff First Revised Volume No. 3"/>
    <s v="WSPP Rate Schedule FERC No. 6"/>
    <n v="218508"/>
    <n v="201804041200"/>
    <n v="201804041259"/>
    <n v="20161121"/>
    <m/>
    <x v="2"/>
    <s v="MS"/>
    <x v="3"/>
    <x v="14"/>
    <s v="UP"/>
    <s v="ST"/>
    <s v="M"/>
    <s v="FP"/>
    <x v="3"/>
    <n v="100"/>
    <n v="21.18"/>
    <x v="1"/>
    <n v="100"/>
    <n v="21.18"/>
    <n v="0"/>
    <n v="2118"/>
    <x v="1"/>
  </r>
  <r>
    <n v="5182"/>
    <s v="T10332"/>
    <x v="9"/>
    <x v="6"/>
    <s v="FERC Electric Tariff First Revised Volume No. 3"/>
    <s v="WSPP Rate Schedule FERC No. 6"/>
    <n v="218508"/>
    <n v="201804041300"/>
    <n v="201804041359"/>
    <n v="20161121"/>
    <m/>
    <x v="2"/>
    <s v="MS"/>
    <x v="3"/>
    <x v="14"/>
    <s v="UP"/>
    <s v="ST"/>
    <s v="M"/>
    <s v="FP"/>
    <x v="3"/>
    <n v="100"/>
    <n v="21.18"/>
    <x v="1"/>
    <n v="100"/>
    <n v="21.18"/>
    <n v="0"/>
    <n v="2118"/>
    <x v="1"/>
  </r>
  <r>
    <n v="5183"/>
    <s v="T10333"/>
    <x v="9"/>
    <x v="6"/>
    <s v="FERC Electric Tariff First Revised Volume No. 3"/>
    <s v="WSPP Rate Schedule FERC No. 6"/>
    <n v="218508"/>
    <n v="201804041400"/>
    <n v="201804041459"/>
    <n v="20161121"/>
    <m/>
    <x v="2"/>
    <s v="MS"/>
    <x v="3"/>
    <x v="14"/>
    <s v="UP"/>
    <s v="ST"/>
    <s v="M"/>
    <s v="FP"/>
    <x v="3"/>
    <n v="100"/>
    <n v="21.18"/>
    <x v="1"/>
    <n v="100"/>
    <n v="21.18"/>
    <n v="0"/>
    <n v="2118"/>
    <x v="1"/>
  </r>
  <r>
    <n v="5184"/>
    <s v="T10334"/>
    <x v="9"/>
    <x v="6"/>
    <s v="FERC Electric Tariff First Revised Volume No. 3"/>
    <s v="WSPP Rate Schedule FERC No. 6"/>
    <n v="218508"/>
    <n v="201804041500"/>
    <n v="201804041559"/>
    <n v="20161121"/>
    <m/>
    <x v="2"/>
    <s v="MS"/>
    <x v="3"/>
    <x v="14"/>
    <s v="UP"/>
    <s v="ST"/>
    <s v="M"/>
    <s v="FP"/>
    <x v="3"/>
    <n v="100"/>
    <n v="21.18"/>
    <x v="1"/>
    <n v="100"/>
    <n v="21.18"/>
    <n v="0"/>
    <n v="2118"/>
    <x v="1"/>
  </r>
  <r>
    <n v="5185"/>
    <s v="T10335"/>
    <x v="9"/>
    <x v="6"/>
    <s v="FERC Electric Tariff First Revised Volume No. 3"/>
    <s v="WSPP Rate Schedule FERC No. 6"/>
    <n v="218508"/>
    <n v="201804041600"/>
    <n v="201804041659"/>
    <n v="20161121"/>
    <m/>
    <x v="2"/>
    <s v="MS"/>
    <x v="3"/>
    <x v="14"/>
    <s v="UP"/>
    <s v="ST"/>
    <s v="M"/>
    <s v="FP"/>
    <x v="3"/>
    <n v="100"/>
    <n v="21.18"/>
    <x v="1"/>
    <n v="100"/>
    <n v="21.18"/>
    <n v="0"/>
    <n v="2118"/>
    <x v="1"/>
  </r>
  <r>
    <n v="5186"/>
    <s v="T10336"/>
    <x v="9"/>
    <x v="6"/>
    <s v="FERC Electric Tariff First Revised Volume No. 3"/>
    <s v="WSPP Rate Schedule FERC No. 6"/>
    <n v="218508"/>
    <n v="201804041700"/>
    <n v="201804041759"/>
    <n v="20161121"/>
    <m/>
    <x v="2"/>
    <s v="MS"/>
    <x v="3"/>
    <x v="14"/>
    <s v="UP"/>
    <s v="ST"/>
    <s v="M"/>
    <s v="FP"/>
    <x v="3"/>
    <n v="100"/>
    <n v="21.18"/>
    <x v="1"/>
    <n v="100"/>
    <n v="21.18"/>
    <n v="0"/>
    <n v="2118"/>
    <x v="1"/>
  </r>
  <r>
    <n v="5187"/>
    <s v="T10337"/>
    <x v="9"/>
    <x v="6"/>
    <s v="FERC Electric Tariff First Revised Volume No. 3"/>
    <s v="WSPP Rate Schedule FERC No. 6"/>
    <n v="218508"/>
    <n v="201804041800"/>
    <n v="201804041859"/>
    <n v="20161121"/>
    <m/>
    <x v="2"/>
    <s v="MS"/>
    <x v="3"/>
    <x v="14"/>
    <s v="UP"/>
    <s v="ST"/>
    <s v="M"/>
    <s v="FP"/>
    <x v="3"/>
    <n v="100"/>
    <n v="21.18"/>
    <x v="1"/>
    <n v="100"/>
    <n v="21.18"/>
    <n v="0"/>
    <n v="2118"/>
    <x v="1"/>
  </r>
  <r>
    <n v="5188"/>
    <s v="T10338"/>
    <x v="9"/>
    <x v="6"/>
    <s v="FERC Electric Tariff First Revised Volume No. 3"/>
    <s v="WSPP Rate Schedule FERC No. 6"/>
    <n v="218508"/>
    <n v="201804041900"/>
    <n v="201804041959"/>
    <n v="20161121"/>
    <m/>
    <x v="2"/>
    <s v="MS"/>
    <x v="3"/>
    <x v="14"/>
    <s v="UP"/>
    <s v="ST"/>
    <s v="M"/>
    <s v="FP"/>
    <x v="3"/>
    <n v="100"/>
    <n v="21.18"/>
    <x v="1"/>
    <n v="100"/>
    <n v="21.18"/>
    <n v="0"/>
    <n v="2118"/>
    <x v="1"/>
  </r>
  <r>
    <n v="5189"/>
    <s v="T10339"/>
    <x v="9"/>
    <x v="6"/>
    <s v="FERC Electric Tariff First Revised Volume No. 3"/>
    <s v="WSPP Rate Schedule FERC No. 6"/>
    <n v="218508"/>
    <n v="201804042000"/>
    <n v="201804042059"/>
    <n v="20161121"/>
    <m/>
    <x v="2"/>
    <s v="MS"/>
    <x v="3"/>
    <x v="14"/>
    <s v="UP"/>
    <s v="ST"/>
    <s v="M"/>
    <s v="FP"/>
    <x v="3"/>
    <n v="100"/>
    <n v="21.18"/>
    <x v="1"/>
    <n v="100"/>
    <n v="21.18"/>
    <n v="0"/>
    <n v="2118"/>
    <x v="1"/>
  </r>
  <r>
    <n v="5190"/>
    <s v="T10340"/>
    <x v="9"/>
    <x v="6"/>
    <s v="FERC Electric Tariff First Revised Volume No. 3"/>
    <s v="WSPP Rate Schedule FERC No. 6"/>
    <n v="218508"/>
    <n v="201804042100"/>
    <n v="201804042159"/>
    <n v="20161121"/>
    <m/>
    <x v="2"/>
    <s v="MS"/>
    <x v="3"/>
    <x v="14"/>
    <s v="UP"/>
    <s v="ST"/>
    <s v="M"/>
    <s v="FP"/>
    <x v="3"/>
    <n v="100"/>
    <n v="21.18"/>
    <x v="1"/>
    <n v="100"/>
    <n v="21.18"/>
    <n v="0"/>
    <n v="2118"/>
    <x v="1"/>
  </r>
  <r>
    <n v="5191"/>
    <s v="T10341"/>
    <x v="9"/>
    <x v="6"/>
    <s v="FERC Electric Tariff First Revised Volume No. 3"/>
    <s v="WSPP Rate Schedule FERC No. 6"/>
    <n v="218508"/>
    <n v="201804042200"/>
    <n v="201804042259"/>
    <n v="20161121"/>
    <m/>
    <x v="2"/>
    <s v="MS"/>
    <x v="3"/>
    <x v="14"/>
    <s v="UP"/>
    <s v="ST"/>
    <s v="M"/>
    <s v="FP"/>
    <x v="3"/>
    <n v="100"/>
    <n v="20.93"/>
    <x v="1"/>
    <n v="100"/>
    <n v="20.93"/>
    <n v="0"/>
    <n v="2093"/>
    <x v="1"/>
  </r>
  <r>
    <n v="5192"/>
    <s v="T10342"/>
    <x v="9"/>
    <x v="6"/>
    <s v="FERC Electric Tariff First Revised Volume No. 3"/>
    <s v="WSPP Rate Schedule FERC No. 6"/>
    <n v="218508"/>
    <n v="201804042300"/>
    <n v="201804042359"/>
    <n v="20161121"/>
    <m/>
    <x v="2"/>
    <s v="MS"/>
    <x v="3"/>
    <x v="14"/>
    <s v="UP"/>
    <s v="ST"/>
    <s v="M"/>
    <s v="FP"/>
    <x v="3"/>
    <n v="100"/>
    <n v="20.93"/>
    <x v="1"/>
    <n v="100"/>
    <n v="20.93"/>
    <n v="0"/>
    <n v="2093"/>
    <x v="1"/>
  </r>
  <r>
    <n v="5193"/>
    <s v="T10343"/>
    <x v="9"/>
    <x v="6"/>
    <s v="FERC Electric Tariff First Revised Volume No. 3"/>
    <s v="WSPP Rate Schedule FERC No. 6"/>
    <n v="218508"/>
    <n v="201804050000"/>
    <n v="201804050059"/>
    <n v="20161121"/>
    <m/>
    <x v="2"/>
    <s v="MS"/>
    <x v="3"/>
    <x v="14"/>
    <s v="UP"/>
    <s v="ST"/>
    <s v="M"/>
    <s v="FP"/>
    <x v="3"/>
    <n v="100"/>
    <n v="20.75"/>
    <x v="1"/>
    <n v="100"/>
    <n v="20.75"/>
    <n v="0"/>
    <n v="2075"/>
    <x v="1"/>
  </r>
  <r>
    <n v="5194"/>
    <s v="T10344"/>
    <x v="9"/>
    <x v="6"/>
    <s v="FERC Electric Tariff First Revised Volume No. 3"/>
    <s v="WSPP Rate Schedule FERC No. 6"/>
    <n v="218508"/>
    <n v="201804050100"/>
    <n v="201804050159"/>
    <n v="20161121"/>
    <m/>
    <x v="2"/>
    <s v="MS"/>
    <x v="3"/>
    <x v="14"/>
    <s v="UP"/>
    <s v="ST"/>
    <s v="M"/>
    <s v="FP"/>
    <x v="3"/>
    <n v="100"/>
    <n v="20.75"/>
    <x v="1"/>
    <n v="100"/>
    <n v="20.75"/>
    <n v="0"/>
    <n v="2075"/>
    <x v="1"/>
  </r>
  <r>
    <n v="5195"/>
    <s v="T10345"/>
    <x v="9"/>
    <x v="6"/>
    <s v="FERC Electric Tariff First Revised Volume No. 3"/>
    <s v="WSPP Rate Schedule FERC No. 6"/>
    <n v="218508"/>
    <n v="201804050200"/>
    <n v="201804050259"/>
    <n v="20161121"/>
    <m/>
    <x v="2"/>
    <s v="MS"/>
    <x v="3"/>
    <x v="14"/>
    <s v="UP"/>
    <s v="ST"/>
    <s v="M"/>
    <s v="FP"/>
    <x v="3"/>
    <n v="100"/>
    <n v="20.75"/>
    <x v="1"/>
    <n v="100"/>
    <n v="20.75"/>
    <n v="0"/>
    <n v="2075"/>
    <x v="1"/>
  </r>
  <r>
    <n v="5196"/>
    <s v="T10346"/>
    <x v="9"/>
    <x v="6"/>
    <s v="FERC Electric Tariff First Revised Volume No. 3"/>
    <s v="WSPP Rate Schedule FERC No. 6"/>
    <n v="218508"/>
    <n v="201804050300"/>
    <n v="201804050359"/>
    <n v="20161121"/>
    <m/>
    <x v="2"/>
    <s v="MS"/>
    <x v="3"/>
    <x v="14"/>
    <s v="UP"/>
    <s v="ST"/>
    <s v="M"/>
    <s v="FP"/>
    <x v="3"/>
    <n v="100"/>
    <n v="20.75"/>
    <x v="1"/>
    <n v="100"/>
    <n v="20.75"/>
    <n v="0"/>
    <n v="2075"/>
    <x v="1"/>
  </r>
  <r>
    <n v="5197"/>
    <s v="T10347"/>
    <x v="9"/>
    <x v="6"/>
    <s v="FERC Electric Tariff First Revised Volume No. 3"/>
    <s v="WSPP Rate Schedule FERC No. 6"/>
    <n v="218508"/>
    <n v="201804050400"/>
    <n v="201804050459"/>
    <n v="20161121"/>
    <m/>
    <x v="2"/>
    <s v="MS"/>
    <x v="3"/>
    <x v="14"/>
    <s v="UP"/>
    <s v="ST"/>
    <s v="M"/>
    <s v="FP"/>
    <x v="3"/>
    <n v="100"/>
    <n v="20.75"/>
    <x v="1"/>
    <n v="100"/>
    <n v="20.75"/>
    <n v="0"/>
    <n v="2075"/>
    <x v="1"/>
  </r>
  <r>
    <n v="5198"/>
    <s v="T10348"/>
    <x v="9"/>
    <x v="6"/>
    <s v="FERC Electric Tariff First Revised Volume No. 3"/>
    <s v="WSPP Rate Schedule FERC No. 6"/>
    <n v="218508"/>
    <n v="201804050500"/>
    <n v="201804050559"/>
    <n v="20161121"/>
    <m/>
    <x v="2"/>
    <s v="MS"/>
    <x v="3"/>
    <x v="14"/>
    <s v="UP"/>
    <s v="ST"/>
    <s v="M"/>
    <s v="FP"/>
    <x v="3"/>
    <n v="100"/>
    <n v="20.75"/>
    <x v="1"/>
    <n v="100"/>
    <n v="20.75"/>
    <n v="0"/>
    <n v="2075"/>
    <x v="1"/>
  </r>
  <r>
    <n v="5199"/>
    <s v="T10349"/>
    <x v="9"/>
    <x v="6"/>
    <s v="FERC Electric Tariff First Revised Volume No. 3"/>
    <s v="WSPP Rate Schedule FERC No. 6"/>
    <n v="218508"/>
    <n v="201804050600"/>
    <n v="201804050659"/>
    <n v="20161121"/>
    <m/>
    <x v="2"/>
    <s v="MS"/>
    <x v="3"/>
    <x v="14"/>
    <s v="UP"/>
    <s v="ST"/>
    <s v="M"/>
    <s v="FP"/>
    <x v="3"/>
    <n v="100"/>
    <n v="21.69"/>
    <x v="1"/>
    <n v="100"/>
    <n v="21.69"/>
    <n v="0"/>
    <n v="2169"/>
    <x v="1"/>
  </r>
  <r>
    <n v="5200"/>
    <s v="T10350"/>
    <x v="9"/>
    <x v="6"/>
    <s v="FERC Electric Tariff First Revised Volume No. 3"/>
    <s v="WSPP Rate Schedule FERC No. 6"/>
    <n v="218508"/>
    <n v="201804050700"/>
    <n v="201804050759"/>
    <n v="20161121"/>
    <m/>
    <x v="2"/>
    <s v="MS"/>
    <x v="3"/>
    <x v="14"/>
    <s v="UP"/>
    <s v="ST"/>
    <s v="M"/>
    <s v="FP"/>
    <x v="3"/>
    <n v="100"/>
    <n v="21.69"/>
    <x v="1"/>
    <n v="100"/>
    <n v="21.69"/>
    <n v="0"/>
    <n v="2169"/>
    <x v="1"/>
  </r>
  <r>
    <n v="5201"/>
    <s v="T10351"/>
    <x v="9"/>
    <x v="6"/>
    <s v="FERC Electric Tariff First Revised Volume No. 3"/>
    <s v="WSPP Rate Schedule FERC No. 6"/>
    <n v="218508"/>
    <n v="201804050800"/>
    <n v="201804050859"/>
    <n v="20161121"/>
    <m/>
    <x v="2"/>
    <s v="MS"/>
    <x v="3"/>
    <x v="14"/>
    <s v="UP"/>
    <s v="ST"/>
    <s v="M"/>
    <s v="FP"/>
    <x v="3"/>
    <n v="100"/>
    <n v="21.69"/>
    <x v="1"/>
    <n v="100"/>
    <n v="21.69"/>
    <n v="0"/>
    <n v="2169"/>
    <x v="1"/>
  </r>
  <r>
    <n v="5202"/>
    <s v="T10352"/>
    <x v="9"/>
    <x v="6"/>
    <s v="FERC Electric Tariff First Revised Volume No. 3"/>
    <s v="WSPP Rate Schedule FERC No. 6"/>
    <n v="218508"/>
    <n v="201804050900"/>
    <n v="201804050959"/>
    <n v="20161121"/>
    <m/>
    <x v="2"/>
    <s v="MS"/>
    <x v="3"/>
    <x v="14"/>
    <s v="UP"/>
    <s v="ST"/>
    <s v="M"/>
    <s v="FP"/>
    <x v="3"/>
    <n v="100"/>
    <n v="21.69"/>
    <x v="1"/>
    <n v="100"/>
    <n v="21.69"/>
    <n v="0"/>
    <n v="2169"/>
    <x v="1"/>
  </r>
  <r>
    <n v="5203"/>
    <s v="T10353"/>
    <x v="9"/>
    <x v="6"/>
    <s v="FERC Electric Tariff First Revised Volume No. 3"/>
    <s v="WSPP Rate Schedule FERC No. 6"/>
    <n v="218508"/>
    <n v="201804051000"/>
    <n v="201804051059"/>
    <n v="20161121"/>
    <m/>
    <x v="2"/>
    <s v="MS"/>
    <x v="3"/>
    <x v="14"/>
    <s v="UP"/>
    <s v="ST"/>
    <s v="M"/>
    <s v="FP"/>
    <x v="3"/>
    <n v="100"/>
    <n v="21.69"/>
    <x v="1"/>
    <n v="100"/>
    <n v="21.69"/>
    <n v="0"/>
    <n v="2169"/>
    <x v="1"/>
  </r>
  <r>
    <n v="5204"/>
    <s v="T10354"/>
    <x v="9"/>
    <x v="6"/>
    <s v="FERC Electric Tariff First Revised Volume No. 3"/>
    <s v="WSPP Rate Schedule FERC No. 6"/>
    <n v="218508"/>
    <n v="201804051100"/>
    <n v="201804051159"/>
    <n v="20161121"/>
    <m/>
    <x v="2"/>
    <s v="MS"/>
    <x v="3"/>
    <x v="14"/>
    <s v="UP"/>
    <s v="ST"/>
    <s v="M"/>
    <s v="FP"/>
    <x v="3"/>
    <n v="100"/>
    <n v="21.69"/>
    <x v="1"/>
    <n v="100"/>
    <n v="21.69"/>
    <n v="0"/>
    <n v="2169"/>
    <x v="1"/>
  </r>
  <r>
    <n v="5205"/>
    <s v="T10355"/>
    <x v="9"/>
    <x v="6"/>
    <s v="FERC Electric Tariff First Revised Volume No. 3"/>
    <s v="WSPP Rate Schedule FERC No. 6"/>
    <n v="218508"/>
    <n v="201804051200"/>
    <n v="201804051259"/>
    <n v="20161121"/>
    <m/>
    <x v="2"/>
    <s v="MS"/>
    <x v="3"/>
    <x v="14"/>
    <s v="UP"/>
    <s v="ST"/>
    <s v="M"/>
    <s v="FP"/>
    <x v="3"/>
    <n v="100"/>
    <n v="21.69"/>
    <x v="1"/>
    <n v="100"/>
    <n v="21.69"/>
    <n v="0"/>
    <n v="2169"/>
    <x v="1"/>
  </r>
  <r>
    <n v="5206"/>
    <s v="T10356"/>
    <x v="9"/>
    <x v="6"/>
    <s v="FERC Electric Tariff First Revised Volume No. 3"/>
    <s v="WSPP Rate Schedule FERC No. 6"/>
    <n v="218508"/>
    <n v="201804051300"/>
    <n v="201804051359"/>
    <n v="20161121"/>
    <m/>
    <x v="2"/>
    <s v="MS"/>
    <x v="3"/>
    <x v="14"/>
    <s v="UP"/>
    <s v="ST"/>
    <s v="M"/>
    <s v="FP"/>
    <x v="3"/>
    <n v="100"/>
    <n v="21.69"/>
    <x v="1"/>
    <n v="100"/>
    <n v="21.69"/>
    <n v="0"/>
    <n v="2169"/>
    <x v="1"/>
  </r>
  <r>
    <n v="5207"/>
    <s v="T10357"/>
    <x v="9"/>
    <x v="6"/>
    <s v="FERC Electric Tariff First Revised Volume No. 3"/>
    <s v="WSPP Rate Schedule FERC No. 6"/>
    <n v="218508"/>
    <n v="201804051400"/>
    <n v="201804051459"/>
    <n v="20161121"/>
    <m/>
    <x v="2"/>
    <s v="MS"/>
    <x v="3"/>
    <x v="14"/>
    <s v="UP"/>
    <s v="ST"/>
    <s v="M"/>
    <s v="FP"/>
    <x v="3"/>
    <n v="100"/>
    <n v="21.69"/>
    <x v="1"/>
    <n v="100"/>
    <n v="21.69"/>
    <n v="0"/>
    <n v="2169"/>
    <x v="1"/>
  </r>
  <r>
    <n v="5208"/>
    <s v="T10358"/>
    <x v="9"/>
    <x v="6"/>
    <s v="FERC Electric Tariff First Revised Volume No. 3"/>
    <s v="WSPP Rate Schedule FERC No. 6"/>
    <n v="218508"/>
    <n v="201804051500"/>
    <n v="201804051559"/>
    <n v="20161121"/>
    <m/>
    <x v="2"/>
    <s v="MS"/>
    <x v="3"/>
    <x v="14"/>
    <s v="UP"/>
    <s v="ST"/>
    <s v="M"/>
    <s v="FP"/>
    <x v="3"/>
    <n v="100"/>
    <n v="21.69"/>
    <x v="1"/>
    <n v="100"/>
    <n v="21.69"/>
    <n v="0"/>
    <n v="2169"/>
    <x v="1"/>
  </r>
  <r>
    <n v="5209"/>
    <s v="T10359"/>
    <x v="9"/>
    <x v="6"/>
    <s v="FERC Electric Tariff First Revised Volume No. 3"/>
    <s v="WSPP Rate Schedule FERC No. 6"/>
    <n v="218508"/>
    <n v="201804051600"/>
    <n v="201804051659"/>
    <n v="20161121"/>
    <m/>
    <x v="2"/>
    <s v="MS"/>
    <x v="3"/>
    <x v="14"/>
    <s v="UP"/>
    <s v="ST"/>
    <s v="M"/>
    <s v="FP"/>
    <x v="3"/>
    <n v="100"/>
    <n v="21.69"/>
    <x v="1"/>
    <n v="100"/>
    <n v="21.69"/>
    <n v="0"/>
    <n v="2169"/>
    <x v="1"/>
  </r>
  <r>
    <n v="5210"/>
    <s v="T10360"/>
    <x v="9"/>
    <x v="6"/>
    <s v="FERC Electric Tariff First Revised Volume No. 3"/>
    <s v="WSPP Rate Schedule FERC No. 6"/>
    <n v="218508"/>
    <n v="201804051700"/>
    <n v="201804051759"/>
    <n v="20161121"/>
    <m/>
    <x v="2"/>
    <s v="MS"/>
    <x v="3"/>
    <x v="14"/>
    <s v="UP"/>
    <s v="ST"/>
    <s v="M"/>
    <s v="FP"/>
    <x v="3"/>
    <n v="100"/>
    <n v="21.69"/>
    <x v="1"/>
    <n v="100"/>
    <n v="21.69"/>
    <n v="0"/>
    <n v="2169"/>
    <x v="1"/>
  </r>
  <r>
    <n v="5211"/>
    <s v="T10361"/>
    <x v="9"/>
    <x v="6"/>
    <s v="FERC Electric Tariff First Revised Volume No. 3"/>
    <s v="WSPP Rate Schedule FERC No. 6"/>
    <n v="218508"/>
    <n v="201804051800"/>
    <n v="201804051859"/>
    <n v="20161121"/>
    <m/>
    <x v="2"/>
    <s v="MS"/>
    <x v="3"/>
    <x v="14"/>
    <s v="UP"/>
    <s v="ST"/>
    <s v="M"/>
    <s v="FP"/>
    <x v="3"/>
    <n v="100"/>
    <n v="21.69"/>
    <x v="1"/>
    <n v="100"/>
    <n v="21.69"/>
    <n v="0"/>
    <n v="2169"/>
    <x v="1"/>
  </r>
  <r>
    <n v="5212"/>
    <s v="T10362"/>
    <x v="9"/>
    <x v="6"/>
    <s v="FERC Electric Tariff First Revised Volume No. 3"/>
    <s v="WSPP Rate Schedule FERC No. 6"/>
    <n v="218508"/>
    <n v="201804051900"/>
    <n v="201804051959"/>
    <n v="20161121"/>
    <m/>
    <x v="2"/>
    <s v="MS"/>
    <x v="3"/>
    <x v="14"/>
    <s v="UP"/>
    <s v="ST"/>
    <s v="M"/>
    <s v="FP"/>
    <x v="3"/>
    <n v="100"/>
    <n v="21.69"/>
    <x v="1"/>
    <n v="100"/>
    <n v="21.69"/>
    <n v="0"/>
    <n v="2169"/>
    <x v="1"/>
  </r>
  <r>
    <n v="5213"/>
    <s v="T10363"/>
    <x v="9"/>
    <x v="6"/>
    <s v="FERC Electric Tariff First Revised Volume No. 3"/>
    <s v="WSPP Rate Schedule FERC No. 6"/>
    <n v="218508"/>
    <n v="201804052000"/>
    <n v="201804052059"/>
    <n v="20161121"/>
    <m/>
    <x v="2"/>
    <s v="MS"/>
    <x v="3"/>
    <x v="14"/>
    <s v="UP"/>
    <s v="ST"/>
    <s v="M"/>
    <s v="FP"/>
    <x v="3"/>
    <n v="100"/>
    <n v="21.69"/>
    <x v="1"/>
    <n v="100"/>
    <n v="21.69"/>
    <n v="0"/>
    <n v="2169"/>
    <x v="1"/>
  </r>
  <r>
    <n v="5214"/>
    <s v="T10364"/>
    <x v="9"/>
    <x v="6"/>
    <s v="FERC Electric Tariff First Revised Volume No. 3"/>
    <s v="WSPP Rate Schedule FERC No. 6"/>
    <n v="218508"/>
    <n v="201804052100"/>
    <n v="201804052159"/>
    <n v="20161121"/>
    <m/>
    <x v="2"/>
    <s v="MS"/>
    <x v="3"/>
    <x v="14"/>
    <s v="UP"/>
    <s v="ST"/>
    <s v="M"/>
    <s v="FP"/>
    <x v="3"/>
    <n v="100"/>
    <n v="21.69"/>
    <x v="1"/>
    <n v="100"/>
    <n v="21.69"/>
    <n v="0"/>
    <n v="2169"/>
    <x v="1"/>
  </r>
  <r>
    <n v="5215"/>
    <s v="T10365"/>
    <x v="9"/>
    <x v="6"/>
    <s v="FERC Electric Tariff First Revised Volume No. 3"/>
    <s v="WSPP Rate Schedule FERC No. 6"/>
    <n v="218508"/>
    <n v="201804052200"/>
    <n v="201804052259"/>
    <n v="20161121"/>
    <m/>
    <x v="2"/>
    <s v="MS"/>
    <x v="3"/>
    <x v="14"/>
    <s v="UP"/>
    <s v="ST"/>
    <s v="M"/>
    <s v="FP"/>
    <x v="3"/>
    <n v="100"/>
    <n v="20.75"/>
    <x v="1"/>
    <n v="100"/>
    <n v="20.75"/>
    <n v="0"/>
    <n v="2075"/>
    <x v="1"/>
  </r>
  <r>
    <n v="5216"/>
    <s v="T10366"/>
    <x v="9"/>
    <x v="6"/>
    <s v="FERC Electric Tariff First Revised Volume No. 3"/>
    <s v="WSPP Rate Schedule FERC No. 6"/>
    <n v="218508"/>
    <n v="201804052300"/>
    <n v="201804052359"/>
    <n v="20161121"/>
    <m/>
    <x v="2"/>
    <s v="MS"/>
    <x v="3"/>
    <x v="14"/>
    <s v="UP"/>
    <s v="ST"/>
    <s v="M"/>
    <s v="FP"/>
    <x v="3"/>
    <n v="100"/>
    <n v="20.75"/>
    <x v="1"/>
    <n v="100"/>
    <n v="20.75"/>
    <n v="0"/>
    <n v="2075"/>
    <x v="1"/>
  </r>
  <r>
    <n v="5217"/>
    <s v="T10367"/>
    <x v="9"/>
    <x v="6"/>
    <s v="FERC Electric Tariff First Revised Volume No. 3"/>
    <s v="WSPP Rate Schedule FERC No. 6"/>
    <n v="218508"/>
    <n v="201804060000"/>
    <n v="201804060059"/>
    <n v="20161121"/>
    <m/>
    <x v="2"/>
    <s v="MS"/>
    <x v="3"/>
    <x v="14"/>
    <s v="UP"/>
    <s v="ST"/>
    <s v="M"/>
    <s v="FP"/>
    <x v="3"/>
    <n v="100"/>
    <n v="24.13"/>
    <x v="1"/>
    <n v="100"/>
    <n v="24.13"/>
    <n v="0"/>
    <n v="2413"/>
    <x v="1"/>
  </r>
  <r>
    <n v="5218"/>
    <s v="T10368"/>
    <x v="9"/>
    <x v="6"/>
    <s v="FERC Electric Tariff First Revised Volume No. 3"/>
    <s v="WSPP Rate Schedule FERC No. 6"/>
    <n v="218508"/>
    <n v="201804060100"/>
    <n v="201804060159"/>
    <n v="20161121"/>
    <m/>
    <x v="2"/>
    <s v="MS"/>
    <x v="3"/>
    <x v="14"/>
    <s v="UP"/>
    <s v="ST"/>
    <s v="M"/>
    <s v="FP"/>
    <x v="3"/>
    <n v="100"/>
    <n v="24.13"/>
    <x v="1"/>
    <n v="100"/>
    <n v="24.13"/>
    <n v="0"/>
    <n v="2413"/>
    <x v="1"/>
  </r>
  <r>
    <n v="5219"/>
    <s v="T10369"/>
    <x v="9"/>
    <x v="6"/>
    <s v="FERC Electric Tariff First Revised Volume No. 3"/>
    <s v="WSPP Rate Schedule FERC No. 6"/>
    <n v="218508"/>
    <n v="201804060200"/>
    <n v="201804060259"/>
    <n v="20161121"/>
    <m/>
    <x v="2"/>
    <s v="MS"/>
    <x v="3"/>
    <x v="14"/>
    <s v="UP"/>
    <s v="ST"/>
    <s v="M"/>
    <s v="FP"/>
    <x v="3"/>
    <n v="100"/>
    <n v="24.13"/>
    <x v="1"/>
    <n v="100"/>
    <n v="24.13"/>
    <n v="0"/>
    <n v="2413"/>
    <x v="1"/>
  </r>
  <r>
    <n v="5220"/>
    <s v="T10370"/>
    <x v="9"/>
    <x v="6"/>
    <s v="FERC Electric Tariff First Revised Volume No. 3"/>
    <s v="WSPP Rate Schedule FERC No. 6"/>
    <n v="218508"/>
    <n v="201804060300"/>
    <n v="201804060359"/>
    <n v="20161121"/>
    <m/>
    <x v="2"/>
    <s v="MS"/>
    <x v="3"/>
    <x v="14"/>
    <s v="UP"/>
    <s v="ST"/>
    <s v="M"/>
    <s v="FP"/>
    <x v="3"/>
    <n v="100"/>
    <n v="24.13"/>
    <x v="1"/>
    <n v="100"/>
    <n v="24.13"/>
    <n v="0"/>
    <n v="2413"/>
    <x v="1"/>
  </r>
  <r>
    <n v="5221"/>
    <s v="T10371"/>
    <x v="9"/>
    <x v="6"/>
    <s v="FERC Electric Tariff First Revised Volume No. 3"/>
    <s v="WSPP Rate Schedule FERC No. 6"/>
    <n v="218508"/>
    <n v="201804060400"/>
    <n v="201804060459"/>
    <n v="20161121"/>
    <m/>
    <x v="2"/>
    <s v="MS"/>
    <x v="3"/>
    <x v="14"/>
    <s v="UP"/>
    <s v="ST"/>
    <s v="M"/>
    <s v="FP"/>
    <x v="3"/>
    <n v="100"/>
    <n v="24.13"/>
    <x v="1"/>
    <n v="100"/>
    <n v="24.13"/>
    <n v="0"/>
    <n v="2413"/>
    <x v="1"/>
  </r>
  <r>
    <n v="5222"/>
    <s v="T10372"/>
    <x v="9"/>
    <x v="6"/>
    <s v="FERC Electric Tariff First Revised Volume No. 3"/>
    <s v="WSPP Rate Schedule FERC No. 6"/>
    <n v="218508"/>
    <n v="201804060500"/>
    <n v="201804060559"/>
    <n v="20161121"/>
    <m/>
    <x v="2"/>
    <s v="MS"/>
    <x v="3"/>
    <x v="14"/>
    <s v="UP"/>
    <s v="ST"/>
    <s v="M"/>
    <s v="FP"/>
    <x v="3"/>
    <n v="100"/>
    <n v="24.13"/>
    <x v="1"/>
    <n v="100"/>
    <n v="24.13"/>
    <n v="0"/>
    <n v="2413"/>
    <x v="1"/>
  </r>
  <r>
    <n v="5223"/>
    <s v="T10373"/>
    <x v="9"/>
    <x v="6"/>
    <s v="FERC Electric Tariff First Revised Volume No. 3"/>
    <s v="WSPP Rate Schedule FERC No. 6"/>
    <n v="218508"/>
    <n v="201804060600"/>
    <n v="201804060659"/>
    <n v="20161121"/>
    <m/>
    <x v="2"/>
    <s v="MS"/>
    <x v="3"/>
    <x v="14"/>
    <s v="UP"/>
    <s v="ST"/>
    <s v="M"/>
    <s v="FP"/>
    <x v="3"/>
    <n v="100"/>
    <n v="24.63"/>
    <x v="1"/>
    <n v="100"/>
    <n v="24.63"/>
    <n v="0"/>
    <n v="2463"/>
    <x v="1"/>
  </r>
  <r>
    <n v="5224"/>
    <s v="T10374"/>
    <x v="9"/>
    <x v="6"/>
    <s v="FERC Electric Tariff First Revised Volume No. 3"/>
    <s v="WSPP Rate Schedule FERC No. 6"/>
    <n v="218508"/>
    <n v="201804060700"/>
    <n v="201804060759"/>
    <n v="20161121"/>
    <m/>
    <x v="2"/>
    <s v="MS"/>
    <x v="3"/>
    <x v="14"/>
    <s v="UP"/>
    <s v="ST"/>
    <s v="M"/>
    <s v="FP"/>
    <x v="3"/>
    <n v="100"/>
    <n v="24.63"/>
    <x v="1"/>
    <n v="100"/>
    <n v="24.63"/>
    <n v="0"/>
    <n v="2463"/>
    <x v="1"/>
  </r>
  <r>
    <n v="5225"/>
    <s v="T10375"/>
    <x v="9"/>
    <x v="6"/>
    <s v="FERC Electric Tariff First Revised Volume No. 3"/>
    <s v="WSPP Rate Schedule FERC No. 6"/>
    <n v="218508"/>
    <n v="201804060800"/>
    <n v="201804060859"/>
    <n v="20161121"/>
    <m/>
    <x v="2"/>
    <s v="MS"/>
    <x v="3"/>
    <x v="14"/>
    <s v="UP"/>
    <s v="ST"/>
    <s v="M"/>
    <s v="FP"/>
    <x v="3"/>
    <n v="100"/>
    <n v="24.63"/>
    <x v="1"/>
    <n v="100"/>
    <n v="24.63"/>
    <n v="0"/>
    <n v="2463"/>
    <x v="1"/>
  </r>
  <r>
    <n v="5226"/>
    <s v="T10376"/>
    <x v="9"/>
    <x v="6"/>
    <s v="FERC Electric Tariff First Revised Volume No. 3"/>
    <s v="WSPP Rate Schedule FERC No. 6"/>
    <n v="218508"/>
    <n v="201804060900"/>
    <n v="201804060959"/>
    <n v="20161121"/>
    <m/>
    <x v="2"/>
    <s v="MS"/>
    <x v="3"/>
    <x v="14"/>
    <s v="UP"/>
    <s v="ST"/>
    <s v="M"/>
    <s v="FP"/>
    <x v="3"/>
    <n v="100"/>
    <n v="24.63"/>
    <x v="1"/>
    <n v="100"/>
    <n v="24.63"/>
    <n v="0"/>
    <n v="2463"/>
    <x v="1"/>
  </r>
  <r>
    <n v="5227"/>
    <s v="T10377"/>
    <x v="9"/>
    <x v="6"/>
    <s v="FERC Electric Tariff First Revised Volume No. 3"/>
    <s v="WSPP Rate Schedule FERC No. 6"/>
    <n v="218508"/>
    <n v="201804061000"/>
    <n v="201804061059"/>
    <n v="20161121"/>
    <m/>
    <x v="2"/>
    <s v="MS"/>
    <x v="3"/>
    <x v="14"/>
    <s v="UP"/>
    <s v="ST"/>
    <s v="M"/>
    <s v="FP"/>
    <x v="3"/>
    <n v="100"/>
    <n v="24.63"/>
    <x v="1"/>
    <n v="100"/>
    <n v="24.63"/>
    <n v="0"/>
    <n v="2463"/>
    <x v="1"/>
  </r>
  <r>
    <n v="5228"/>
    <s v="T10378"/>
    <x v="9"/>
    <x v="6"/>
    <s v="FERC Electric Tariff First Revised Volume No. 3"/>
    <s v="WSPP Rate Schedule FERC No. 6"/>
    <n v="218508"/>
    <n v="201804061100"/>
    <n v="201804061159"/>
    <n v="20161121"/>
    <m/>
    <x v="2"/>
    <s v="MS"/>
    <x v="3"/>
    <x v="14"/>
    <s v="UP"/>
    <s v="ST"/>
    <s v="M"/>
    <s v="FP"/>
    <x v="3"/>
    <n v="100"/>
    <n v="24.63"/>
    <x v="1"/>
    <n v="100"/>
    <n v="24.63"/>
    <n v="0"/>
    <n v="2463"/>
    <x v="1"/>
  </r>
  <r>
    <n v="5229"/>
    <s v="T10379"/>
    <x v="9"/>
    <x v="6"/>
    <s v="FERC Electric Tariff First Revised Volume No. 3"/>
    <s v="WSPP Rate Schedule FERC No. 6"/>
    <n v="218508"/>
    <n v="201804061200"/>
    <n v="201804061259"/>
    <n v="20161121"/>
    <m/>
    <x v="2"/>
    <s v="MS"/>
    <x v="3"/>
    <x v="14"/>
    <s v="UP"/>
    <s v="ST"/>
    <s v="M"/>
    <s v="FP"/>
    <x v="3"/>
    <n v="100"/>
    <n v="24.63"/>
    <x v="1"/>
    <n v="100"/>
    <n v="24.63"/>
    <n v="0"/>
    <n v="2463"/>
    <x v="1"/>
  </r>
  <r>
    <n v="5230"/>
    <s v="T10380"/>
    <x v="9"/>
    <x v="6"/>
    <s v="FERC Electric Tariff First Revised Volume No. 3"/>
    <s v="WSPP Rate Schedule FERC No. 6"/>
    <n v="218508"/>
    <n v="201804061300"/>
    <n v="201804061359"/>
    <n v="20161121"/>
    <m/>
    <x v="2"/>
    <s v="MS"/>
    <x v="3"/>
    <x v="14"/>
    <s v="UP"/>
    <s v="ST"/>
    <s v="M"/>
    <s v="FP"/>
    <x v="3"/>
    <n v="100"/>
    <n v="24.63"/>
    <x v="1"/>
    <n v="100"/>
    <n v="24.63"/>
    <n v="0"/>
    <n v="2463"/>
    <x v="1"/>
  </r>
  <r>
    <n v="5231"/>
    <s v="T10381"/>
    <x v="9"/>
    <x v="6"/>
    <s v="FERC Electric Tariff First Revised Volume No. 3"/>
    <s v="WSPP Rate Schedule FERC No. 6"/>
    <n v="218508"/>
    <n v="201804061400"/>
    <n v="201804061459"/>
    <n v="20161121"/>
    <m/>
    <x v="2"/>
    <s v="MS"/>
    <x v="3"/>
    <x v="14"/>
    <s v="UP"/>
    <s v="ST"/>
    <s v="M"/>
    <s v="FP"/>
    <x v="3"/>
    <n v="100"/>
    <n v="24.63"/>
    <x v="1"/>
    <n v="100"/>
    <n v="24.63"/>
    <n v="0"/>
    <n v="2463"/>
    <x v="1"/>
  </r>
  <r>
    <n v="5232"/>
    <s v="T10382"/>
    <x v="9"/>
    <x v="6"/>
    <s v="FERC Electric Tariff First Revised Volume No. 3"/>
    <s v="WSPP Rate Schedule FERC No. 6"/>
    <n v="218508"/>
    <n v="201804061500"/>
    <n v="201804061559"/>
    <n v="20161121"/>
    <m/>
    <x v="2"/>
    <s v="MS"/>
    <x v="3"/>
    <x v="14"/>
    <s v="UP"/>
    <s v="ST"/>
    <s v="M"/>
    <s v="FP"/>
    <x v="3"/>
    <n v="100"/>
    <n v="24.63"/>
    <x v="1"/>
    <n v="100"/>
    <n v="24.63"/>
    <n v="0"/>
    <n v="2463"/>
    <x v="1"/>
  </r>
  <r>
    <n v="5233"/>
    <s v="T10383"/>
    <x v="9"/>
    <x v="6"/>
    <s v="FERC Electric Tariff First Revised Volume No. 3"/>
    <s v="WSPP Rate Schedule FERC No. 6"/>
    <n v="218508"/>
    <n v="201804061600"/>
    <n v="201804061659"/>
    <n v="20161121"/>
    <m/>
    <x v="2"/>
    <s v="MS"/>
    <x v="3"/>
    <x v="14"/>
    <s v="UP"/>
    <s v="ST"/>
    <s v="M"/>
    <s v="FP"/>
    <x v="3"/>
    <n v="100"/>
    <n v="24.63"/>
    <x v="1"/>
    <n v="100"/>
    <n v="24.63"/>
    <n v="0"/>
    <n v="2463"/>
    <x v="1"/>
  </r>
  <r>
    <n v="5234"/>
    <s v="T10384"/>
    <x v="9"/>
    <x v="6"/>
    <s v="FERC Electric Tariff First Revised Volume No. 3"/>
    <s v="WSPP Rate Schedule FERC No. 6"/>
    <n v="218508"/>
    <n v="201804061700"/>
    <n v="201804061759"/>
    <n v="20161121"/>
    <m/>
    <x v="2"/>
    <s v="MS"/>
    <x v="3"/>
    <x v="14"/>
    <s v="UP"/>
    <s v="ST"/>
    <s v="M"/>
    <s v="FP"/>
    <x v="3"/>
    <n v="100"/>
    <n v="24.63"/>
    <x v="1"/>
    <n v="100"/>
    <n v="24.63"/>
    <n v="0"/>
    <n v="2463"/>
    <x v="1"/>
  </r>
  <r>
    <n v="5235"/>
    <s v="T10385"/>
    <x v="9"/>
    <x v="6"/>
    <s v="FERC Electric Tariff First Revised Volume No. 3"/>
    <s v="WSPP Rate Schedule FERC No. 6"/>
    <n v="218508"/>
    <n v="201804061800"/>
    <n v="201804061859"/>
    <n v="20161121"/>
    <m/>
    <x v="2"/>
    <s v="MS"/>
    <x v="3"/>
    <x v="14"/>
    <s v="UP"/>
    <s v="ST"/>
    <s v="M"/>
    <s v="FP"/>
    <x v="3"/>
    <n v="100"/>
    <n v="24.63"/>
    <x v="1"/>
    <n v="100"/>
    <n v="24.63"/>
    <n v="0"/>
    <n v="2463"/>
    <x v="1"/>
  </r>
  <r>
    <n v="5236"/>
    <s v="T10386"/>
    <x v="9"/>
    <x v="6"/>
    <s v="FERC Electric Tariff First Revised Volume No. 3"/>
    <s v="WSPP Rate Schedule FERC No. 6"/>
    <n v="218508"/>
    <n v="201804061900"/>
    <n v="201804061959"/>
    <n v="20161121"/>
    <m/>
    <x v="2"/>
    <s v="MS"/>
    <x v="3"/>
    <x v="14"/>
    <s v="UP"/>
    <s v="ST"/>
    <s v="M"/>
    <s v="FP"/>
    <x v="3"/>
    <n v="100"/>
    <n v="24.63"/>
    <x v="1"/>
    <n v="100"/>
    <n v="24.63"/>
    <n v="0"/>
    <n v="2463"/>
    <x v="1"/>
  </r>
  <r>
    <n v="5237"/>
    <s v="T10387"/>
    <x v="9"/>
    <x v="6"/>
    <s v="FERC Electric Tariff First Revised Volume No. 3"/>
    <s v="WSPP Rate Schedule FERC No. 6"/>
    <n v="218508"/>
    <n v="201804062000"/>
    <n v="201804062059"/>
    <n v="20161121"/>
    <m/>
    <x v="2"/>
    <s v="MS"/>
    <x v="3"/>
    <x v="14"/>
    <s v="UP"/>
    <s v="ST"/>
    <s v="M"/>
    <s v="FP"/>
    <x v="3"/>
    <n v="100"/>
    <n v="24.63"/>
    <x v="1"/>
    <n v="100"/>
    <n v="24.63"/>
    <n v="0"/>
    <n v="2463"/>
    <x v="1"/>
  </r>
  <r>
    <n v="5238"/>
    <s v="T10388"/>
    <x v="9"/>
    <x v="6"/>
    <s v="FERC Electric Tariff First Revised Volume No. 3"/>
    <s v="WSPP Rate Schedule FERC No. 6"/>
    <n v="218508"/>
    <n v="201804062100"/>
    <n v="201804062159"/>
    <n v="20161121"/>
    <m/>
    <x v="2"/>
    <s v="MS"/>
    <x v="3"/>
    <x v="14"/>
    <s v="UP"/>
    <s v="ST"/>
    <s v="M"/>
    <s v="FP"/>
    <x v="3"/>
    <n v="100"/>
    <n v="24.63"/>
    <x v="1"/>
    <n v="100"/>
    <n v="24.63"/>
    <n v="0"/>
    <n v="2463"/>
    <x v="1"/>
  </r>
  <r>
    <n v="5239"/>
    <s v="T10389"/>
    <x v="9"/>
    <x v="6"/>
    <s v="FERC Electric Tariff First Revised Volume No. 3"/>
    <s v="WSPP Rate Schedule FERC No. 6"/>
    <n v="218508"/>
    <n v="201804062200"/>
    <n v="201804062259"/>
    <n v="20161121"/>
    <m/>
    <x v="2"/>
    <s v="MS"/>
    <x v="3"/>
    <x v="14"/>
    <s v="UP"/>
    <s v="ST"/>
    <s v="M"/>
    <s v="FP"/>
    <x v="3"/>
    <n v="100"/>
    <n v="24.13"/>
    <x v="1"/>
    <n v="100"/>
    <n v="24.13"/>
    <n v="0"/>
    <n v="2413"/>
    <x v="1"/>
  </r>
  <r>
    <n v="5240"/>
    <s v="T10390"/>
    <x v="9"/>
    <x v="6"/>
    <s v="FERC Electric Tariff First Revised Volume No. 3"/>
    <s v="WSPP Rate Schedule FERC No. 6"/>
    <n v="218508"/>
    <n v="201804062300"/>
    <n v="201804062359"/>
    <n v="20161121"/>
    <m/>
    <x v="2"/>
    <s v="MS"/>
    <x v="3"/>
    <x v="14"/>
    <s v="UP"/>
    <s v="ST"/>
    <s v="M"/>
    <s v="FP"/>
    <x v="3"/>
    <n v="100"/>
    <n v="24.13"/>
    <x v="1"/>
    <n v="100"/>
    <n v="24.13"/>
    <n v="0"/>
    <n v="2413"/>
    <x v="1"/>
  </r>
  <r>
    <n v="5241"/>
    <s v="T10391"/>
    <x v="9"/>
    <x v="6"/>
    <s v="FERC Electric Tariff First Revised Volume No. 3"/>
    <s v="WSPP Rate Schedule FERC No. 6"/>
    <n v="218508"/>
    <n v="201804070000"/>
    <n v="201804070059"/>
    <n v="20161121"/>
    <m/>
    <x v="2"/>
    <s v="MS"/>
    <x v="3"/>
    <x v="14"/>
    <s v="UP"/>
    <s v="ST"/>
    <s v="M"/>
    <s v="FP"/>
    <x v="3"/>
    <n v="100"/>
    <n v="24.13"/>
    <x v="1"/>
    <n v="100"/>
    <n v="24.13"/>
    <n v="0"/>
    <n v="2413"/>
    <x v="1"/>
  </r>
  <r>
    <n v="5242"/>
    <s v="T10392"/>
    <x v="9"/>
    <x v="6"/>
    <s v="FERC Electric Tariff First Revised Volume No. 3"/>
    <s v="WSPP Rate Schedule FERC No. 6"/>
    <n v="218508"/>
    <n v="201804070100"/>
    <n v="201804070159"/>
    <n v="20161121"/>
    <m/>
    <x v="2"/>
    <s v="MS"/>
    <x v="3"/>
    <x v="14"/>
    <s v="UP"/>
    <s v="ST"/>
    <s v="M"/>
    <s v="FP"/>
    <x v="3"/>
    <n v="100"/>
    <n v="24.13"/>
    <x v="1"/>
    <n v="100"/>
    <n v="24.13"/>
    <n v="0"/>
    <n v="2413"/>
    <x v="1"/>
  </r>
  <r>
    <n v="5243"/>
    <s v="T10393"/>
    <x v="9"/>
    <x v="6"/>
    <s v="FERC Electric Tariff First Revised Volume No. 3"/>
    <s v="WSPP Rate Schedule FERC No. 6"/>
    <n v="218508"/>
    <n v="201804070200"/>
    <n v="201804070259"/>
    <n v="20161121"/>
    <m/>
    <x v="2"/>
    <s v="MS"/>
    <x v="3"/>
    <x v="14"/>
    <s v="UP"/>
    <s v="ST"/>
    <s v="M"/>
    <s v="FP"/>
    <x v="3"/>
    <n v="100"/>
    <n v="24.13"/>
    <x v="1"/>
    <n v="100"/>
    <n v="24.13"/>
    <n v="0"/>
    <n v="2413"/>
    <x v="1"/>
  </r>
  <r>
    <n v="5244"/>
    <s v="T10394"/>
    <x v="9"/>
    <x v="6"/>
    <s v="FERC Electric Tariff First Revised Volume No. 3"/>
    <s v="WSPP Rate Schedule FERC No. 6"/>
    <n v="218508"/>
    <n v="201804070300"/>
    <n v="201804070359"/>
    <n v="20161121"/>
    <m/>
    <x v="2"/>
    <s v="MS"/>
    <x v="3"/>
    <x v="14"/>
    <s v="UP"/>
    <s v="ST"/>
    <s v="M"/>
    <s v="FP"/>
    <x v="3"/>
    <n v="100"/>
    <n v="24.13"/>
    <x v="1"/>
    <n v="100"/>
    <n v="24.13"/>
    <n v="0"/>
    <n v="2413"/>
    <x v="1"/>
  </r>
  <r>
    <n v="5245"/>
    <s v="T10395"/>
    <x v="9"/>
    <x v="6"/>
    <s v="FERC Electric Tariff First Revised Volume No. 3"/>
    <s v="WSPP Rate Schedule FERC No. 6"/>
    <n v="218508"/>
    <n v="201804070400"/>
    <n v="201804070459"/>
    <n v="20161121"/>
    <m/>
    <x v="2"/>
    <s v="MS"/>
    <x v="3"/>
    <x v="14"/>
    <s v="UP"/>
    <s v="ST"/>
    <s v="M"/>
    <s v="FP"/>
    <x v="3"/>
    <n v="100"/>
    <n v="24.13"/>
    <x v="1"/>
    <n v="100"/>
    <n v="24.13"/>
    <n v="0"/>
    <n v="2413"/>
    <x v="1"/>
  </r>
  <r>
    <n v="5246"/>
    <s v="T10396"/>
    <x v="9"/>
    <x v="6"/>
    <s v="FERC Electric Tariff First Revised Volume No. 3"/>
    <s v="WSPP Rate Schedule FERC No. 6"/>
    <n v="218508"/>
    <n v="201804070500"/>
    <n v="201804070559"/>
    <n v="20161121"/>
    <m/>
    <x v="2"/>
    <s v="MS"/>
    <x v="3"/>
    <x v="14"/>
    <s v="UP"/>
    <s v="ST"/>
    <s v="M"/>
    <s v="FP"/>
    <x v="3"/>
    <n v="100"/>
    <n v="24.13"/>
    <x v="1"/>
    <n v="100"/>
    <n v="24.13"/>
    <n v="0"/>
    <n v="2413"/>
    <x v="1"/>
  </r>
  <r>
    <n v="5247"/>
    <s v="T10397"/>
    <x v="9"/>
    <x v="6"/>
    <s v="FERC Electric Tariff First Revised Volume No. 3"/>
    <s v="WSPP Rate Schedule FERC No. 6"/>
    <n v="218508"/>
    <n v="201804070600"/>
    <n v="201804070659"/>
    <n v="20161121"/>
    <m/>
    <x v="2"/>
    <s v="MS"/>
    <x v="3"/>
    <x v="14"/>
    <s v="UP"/>
    <s v="ST"/>
    <s v="M"/>
    <s v="FP"/>
    <x v="3"/>
    <n v="100"/>
    <n v="24.63"/>
    <x v="1"/>
    <n v="100"/>
    <n v="24.63"/>
    <n v="0"/>
    <n v="2463"/>
    <x v="1"/>
  </r>
  <r>
    <n v="5248"/>
    <s v="T10398"/>
    <x v="9"/>
    <x v="6"/>
    <s v="FERC Electric Tariff First Revised Volume No. 3"/>
    <s v="WSPP Rate Schedule FERC No. 6"/>
    <n v="218508"/>
    <n v="201804070700"/>
    <n v="201804070759"/>
    <n v="20161121"/>
    <m/>
    <x v="2"/>
    <s v="MS"/>
    <x v="3"/>
    <x v="14"/>
    <s v="UP"/>
    <s v="ST"/>
    <s v="M"/>
    <s v="FP"/>
    <x v="3"/>
    <n v="100"/>
    <n v="24.63"/>
    <x v="1"/>
    <n v="100"/>
    <n v="24.63"/>
    <n v="0"/>
    <n v="2463"/>
    <x v="1"/>
  </r>
  <r>
    <n v="5249"/>
    <s v="T10399"/>
    <x v="9"/>
    <x v="6"/>
    <s v="FERC Electric Tariff First Revised Volume No. 3"/>
    <s v="WSPP Rate Schedule FERC No. 6"/>
    <n v="218508"/>
    <n v="201804070800"/>
    <n v="201804070859"/>
    <n v="20161121"/>
    <m/>
    <x v="2"/>
    <s v="MS"/>
    <x v="3"/>
    <x v="14"/>
    <s v="UP"/>
    <s v="ST"/>
    <s v="M"/>
    <s v="FP"/>
    <x v="3"/>
    <n v="100"/>
    <n v="24.63"/>
    <x v="1"/>
    <n v="100"/>
    <n v="24.63"/>
    <n v="0"/>
    <n v="2463"/>
    <x v="1"/>
  </r>
  <r>
    <n v="5250"/>
    <s v="T10400"/>
    <x v="9"/>
    <x v="6"/>
    <s v="FERC Electric Tariff First Revised Volume No. 3"/>
    <s v="WSPP Rate Schedule FERC No. 6"/>
    <n v="218508"/>
    <n v="201804070900"/>
    <n v="201804070959"/>
    <n v="20161121"/>
    <m/>
    <x v="2"/>
    <s v="MS"/>
    <x v="3"/>
    <x v="14"/>
    <s v="UP"/>
    <s v="ST"/>
    <s v="M"/>
    <s v="FP"/>
    <x v="3"/>
    <n v="100"/>
    <n v="24.63"/>
    <x v="1"/>
    <n v="100"/>
    <n v="24.63"/>
    <n v="0"/>
    <n v="2463"/>
    <x v="1"/>
  </r>
  <r>
    <n v="5251"/>
    <s v="T10401"/>
    <x v="9"/>
    <x v="6"/>
    <s v="FERC Electric Tariff First Revised Volume No. 3"/>
    <s v="WSPP Rate Schedule FERC No. 6"/>
    <n v="218508"/>
    <n v="201804071000"/>
    <n v="201804071059"/>
    <n v="20161121"/>
    <m/>
    <x v="2"/>
    <s v="MS"/>
    <x v="3"/>
    <x v="14"/>
    <s v="UP"/>
    <s v="ST"/>
    <s v="M"/>
    <s v="FP"/>
    <x v="3"/>
    <n v="100"/>
    <n v="24.63"/>
    <x v="1"/>
    <n v="100"/>
    <n v="24.63"/>
    <n v="0"/>
    <n v="2463"/>
    <x v="1"/>
  </r>
  <r>
    <n v="5252"/>
    <s v="T10402"/>
    <x v="9"/>
    <x v="6"/>
    <s v="FERC Electric Tariff First Revised Volume No. 3"/>
    <s v="WSPP Rate Schedule FERC No. 6"/>
    <n v="218508"/>
    <n v="201804071100"/>
    <n v="201804071159"/>
    <n v="20161121"/>
    <m/>
    <x v="2"/>
    <s v="MS"/>
    <x v="3"/>
    <x v="14"/>
    <s v="UP"/>
    <s v="ST"/>
    <s v="M"/>
    <s v="FP"/>
    <x v="3"/>
    <n v="100"/>
    <n v="24.63"/>
    <x v="1"/>
    <n v="100"/>
    <n v="24.63"/>
    <n v="0"/>
    <n v="2463"/>
    <x v="1"/>
  </r>
  <r>
    <n v="5253"/>
    <s v="T10403"/>
    <x v="9"/>
    <x v="6"/>
    <s v="FERC Electric Tariff First Revised Volume No. 3"/>
    <s v="WSPP Rate Schedule FERC No. 6"/>
    <n v="218508"/>
    <n v="201804071200"/>
    <n v="201804071259"/>
    <n v="20161121"/>
    <m/>
    <x v="2"/>
    <s v="MS"/>
    <x v="3"/>
    <x v="14"/>
    <s v="UP"/>
    <s v="ST"/>
    <s v="M"/>
    <s v="FP"/>
    <x v="3"/>
    <n v="100"/>
    <n v="24.63"/>
    <x v="1"/>
    <n v="100"/>
    <n v="24.63"/>
    <n v="0"/>
    <n v="2463"/>
    <x v="1"/>
  </r>
  <r>
    <n v="5254"/>
    <s v="T10404"/>
    <x v="9"/>
    <x v="6"/>
    <s v="FERC Electric Tariff First Revised Volume No. 3"/>
    <s v="WSPP Rate Schedule FERC No. 6"/>
    <n v="218508"/>
    <n v="201804071300"/>
    <n v="201804071359"/>
    <n v="20161121"/>
    <m/>
    <x v="2"/>
    <s v="MS"/>
    <x v="3"/>
    <x v="14"/>
    <s v="UP"/>
    <s v="ST"/>
    <s v="M"/>
    <s v="FP"/>
    <x v="3"/>
    <n v="100"/>
    <n v="24.63"/>
    <x v="1"/>
    <n v="100"/>
    <n v="24.63"/>
    <n v="0"/>
    <n v="2463"/>
    <x v="1"/>
  </r>
  <r>
    <n v="5255"/>
    <s v="T10405"/>
    <x v="9"/>
    <x v="6"/>
    <s v="FERC Electric Tariff First Revised Volume No. 3"/>
    <s v="WSPP Rate Schedule FERC No. 6"/>
    <n v="218508"/>
    <n v="201804071400"/>
    <n v="201804071459"/>
    <n v="20161121"/>
    <m/>
    <x v="2"/>
    <s v="MS"/>
    <x v="3"/>
    <x v="14"/>
    <s v="UP"/>
    <s v="ST"/>
    <s v="M"/>
    <s v="FP"/>
    <x v="3"/>
    <n v="31"/>
    <n v="24.63"/>
    <x v="1"/>
    <n v="31"/>
    <n v="24.63"/>
    <n v="0"/>
    <n v="763.53"/>
    <x v="1"/>
  </r>
  <r>
    <n v="5256"/>
    <s v="T10406"/>
    <x v="9"/>
    <x v="6"/>
    <s v="FERC Electric Tariff First Revised Volume No. 3"/>
    <s v="WSPP Rate Schedule FERC No. 6"/>
    <n v="218508"/>
    <n v="201804091200"/>
    <n v="201804091259"/>
    <n v="20161121"/>
    <m/>
    <x v="2"/>
    <s v="MS"/>
    <x v="3"/>
    <x v="14"/>
    <s v="UP"/>
    <s v="ST"/>
    <s v="M"/>
    <s v="FP"/>
    <x v="3"/>
    <n v="50"/>
    <n v="39.21"/>
    <x v="1"/>
    <n v="50"/>
    <n v="39.21"/>
    <n v="0"/>
    <n v="1960.5"/>
    <x v="1"/>
  </r>
  <r>
    <n v="5257"/>
    <s v="T10407"/>
    <x v="9"/>
    <x v="6"/>
    <s v="FERC Electric Tariff First Revised Volume No. 3"/>
    <s v="WSPP Rate Schedule FERC No. 6"/>
    <n v="218508"/>
    <n v="201804091300"/>
    <n v="201804091359"/>
    <n v="20161121"/>
    <m/>
    <x v="2"/>
    <s v="MS"/>
    <x v="3"/>
    <x v="14"/>
    <s v="UP"/>
    <s v="ST"/>
    <s v="M"/>
    <s v="FP"/>
    <x v="3"/>
    <n v="50"/>
    <n v="39.21"/>
    <x v="1"/>
    <n v="50"/>
    <n v="39.21"/>
    <n v="0"/>
    <n v="1960.5"/>
    <x v="1"/>
  </r>
  <r>
    <n v="5258"/>
    <s v="T10408"/>
    <x v="9"/>
    <x v="6"/>
    <s v="FERC Electric Tariff First Revised Volume No. 3"/>
    <s v="WSPP Rate Schedule FERC No. 6"/>
    <n v="218508"/>
    <n v="201804091400"/>
    <n v="201804091459"/>
    <n v="20161121"/>
    <m/>
    <x v="2"/>
    <s v="MS"/>
    <x v="3"/>
    <x v="14"/>
    <s v="UP"/>
    <s v="ST"/>
    <s v="M"/>
    <s v="FP"/>
    <x v="3"/>
    <n v="50"/>
    <n v="39.21"/>
    <x v="1"/>
    <n v="50"/>
    <n v="39.21"/>
    <n v="0"/>
    <n v="1960.5"/>
    <x v="1"/>
  </r>
  <r>
    <n v="5259"/>
    <s v="T10409"/>
    <x v="9"/>
    <x v="6"/>
    <s v="FERC Electric Tariff First Revised Volume No. 3"/>
    <s v="WSPP Rate Schedule FERC No. 6"/>
    <n v="218508"/>
    <n v="201804091500"/>
    <n v="201804091559"/>
    <n v="20161121"/>
    <m/>
    <x v="2"/>
    <s v="MS"/>
    <x v="3"/>
    <x v="14"/>
    <s v="UP"/>
    <s v="ST"/>
    <s v="M"/>
    <s v="FP"/>
    <x v="3"/>
    <n v="50"/>
    <n v="39.21"/>
    <x v="1"/>
    <n v="50"/>
    <n v="39.21"/>
    <n v="0"/>
    <n v="1960.5"/>
    <x v="1"/>
  </r>
  <r>
    <n v="5260"/>
    <s v="T10410"/>
    <x v="9"/>
    <x v="6"/>
    <s v="FERC Electric Tariff First Revised Volume No. 3"/>
    <s v="WSPP Rate Schedule FERC No. 6"/>
    <n v="218508"/>
    <n v="201804091600"/>
    <n v="201804091659"/>
    <n v="20161121"/>
    <m/>
    <x v="2"/>
    <s v="MS"/>
    <x v="3"/>
    <x v="14"/>
    <s v="UP"/>
    <s v="ST"/>
    <s v="M"/>
    <s v="FP"/>
    <x v="3"/>
    <n v="50"/>
    <n v="39.21"/>
    <x v="1"/>
    <n v="50"/>
    <n v="39.21"/>
    <n v="0"/>
    <n v="1960.5"/>
    <x v="1"/>
  </r>
  <r>
    <n v="5261"/>
    <s v="T10411"/>
    <x v="9"/>
    <x v="6"/>
    <s v="FERC Electric Tariff First Revised Volume No. 3"/>
    <s v="WSPP Rate Schedule FERC No. 6"/>
    <n v="218508"/>
    <n v="201804091700"/>
    <n v="201804091759"/>
    <n v="20161121"/>
    <m/>
    <x v="2"/>
    <s v="MS"/>
    <x v="3"/>
    <x v="14"/>
    <s v="UP"/>
    <s v="ST"/>
    <s v="M"/>
    <s v="FP"/>
    <x v="3"/>
    <n v="50"/>
    <n v="39.21"/>
    <x v="1"/>
    <n v="50"/>
    <n v="39.21"/>
    <n v="0"/>
    <n v="1960.5"/>
    <x v="1"/>
  </r>
  <r>
    <n v="5262"/>
    <s v="T10412"/>
    <x v="9"/>
    <x v="6"/>
    <s v="FERC Electric Tariff First Revised Volume No. 3"/>
    <s v="WSPP Rate Schedule FERC No. 6"/>
    <n v="218508"/>
    <n v="201804091800"/>
    <n v="201804091859"/>
    <n v="20161121"/>
    <m/>
    <x v="2"/>
    <s v="MS"/>
    <x v="3"/>
    <x v="14"/>
    <s v="UP"/>
    <s v="ST"/>
    <s v="M"/>
    <s v="FP"/>
    <x v="3"/>
    <n v="50"/>
    <n v="39.21"/>
    <x v="1"/>
    <n v="50"/>
    <n v="39.21"/>
    <n v="0"/>
    <n v="1960.5"/>
    <x v="1"/>
  </r>
  <r>
    <n v="5263"/>
    <s v="T10413"/>
    <x v="9"/>
    <x v="6"/>
    <s v="FERC Electric Tariff First Revised Volume No. 3"/>
    <s v="WSPP Rate Schedule FERC No. 6"/>
    <n v="218508"/>
    <n v="201804091900"/>
    <n v="201804091959"/>
    <n v="20161121"/>
    <m/>
    <x v="2"/>
    <s v="MS"/>
    <x v="3"/>
    <x v="14"/>
    <s v="UP"/>
    <s v="ST"/>
    <s v="M"/>
    <s v="FP"/>
    <x v="3"/>
    <n v="50"/>
    <n v="39.21"/>
    <x v="1"/>
    <n v="50"/>
    <n v="39.21"/>
    <n v="0"/>
    <n v="1960.5"/>
    <x v="1"/>
  </r>
  <r>
    <n v="5264"/>
    <s v="T10414"/>
    <x v="9"/>
    <x v="6"/>
    <s v="FERC Electric Tariff First Revised Volume No. 3"/>
    <s v="WSPP Rate Schedule FERC No. 6"/>
    <n v="218508"/>
    <n v="201804092000"/>
    <n v="201804092059"/>
    <n v="20161121"/>
    <m/>
    <x v="2"/>
    <s v="MS"/>
    <x v="3"/>
    <x v="14"/>
    <s v="UP"/>
    <s v="ST"/>
    <s v="M"/>
    <s v="FP"/>
    <x v="3"/>
    <n v="100"/>
    <n v="39.21"/>
    <x v="1"/>
    <n v="100"/>
    <n v="39.21"/>
    <n v="0"/>
    <n v="3921"/>
    <x v="1"/>
  </r>
  <r>
    <n v="5265"/>
    <s v="T10415"/>
    <x v="9"/>
    <x v="6"/>
    <s v="FERC Electric Tariff First Revised Volume No. 3"/>
    <s v="WSPP Rate Schedule FERC No. 6"/>
    <n v="218508"/>
    <n v="201804092100"/>
    <n v="201804092159"/>
    <n v="20161121"/>
    <m/>
    <x v="2"/>
    <s v="MS"/>
    <x v="3"/>
    <x v="14"/>
    <s v="UP"/>
    <s v="ST"/>
    <s v="M"/>
    <s v="FP"/>
    <x v="3"/>
    <n v="100"/>
    <n v="39.21"/>
    <x v="1"/>
    <n v="100"/>
    <n v="39.21"/>
    <n v="0"/>
    <n v="3921"/>
    <x v="1"/>
  </r>
  <r>
    <n v="5266"/>
    <s v="T10416"/>
    <x v="9"/>
    <x v="6"/>
    <s v="FERC Electric Tariff First Revised Volume No. 3"/>
    <s v="WSPP Rate Schedule FERC No. 6"/>
    <n v="218508"/>
    <n v="201804092200"/>
    <n v="201804092259"/>
    <n v="20161121"/>
    <m/>
    <x v="2"/>
    <s v="MS"/>
    <x v="3"/>
    <x v="14"/>
    <s v="UP"/>
    <s v="ST"/>
    <s v="M"/>
    <s v="FP"/>
    <x v="3"/>
    <n v="100"/>
    <n v="33.549999999999997"/>
    <x v="1"/>
    <n v="100"/>
    <n v="33.549999999999997"/>
    <n v="0"/>
    <n v="3355"/>
    <x v="1"/>
  </r>
  <r>
    <n v="5267"/>
    <s v="T10417"/>
    <x v="9"/>
    <x v="6"/>
    <s v="FERC Electric Tariff First Revised Volume No. 3"/>
    <s v="WSPP Rate Schedule FERC No. 6"/>
    <n v="218508"/>
    <n v="201804092300"/>
    <n v="201804092359"/>
    <n v="20161121"/>
    <m/>
    <x v="2"/>
    <s v="MS"/>
    <x v="3"/>
    <x v="14"/>
    <s v="UP"/>
    <s v="ST"/>
    <s v="M"/>
    <s v="FP"/>
    <x v="3"/>
    <n v="100"/>
    <n v="33.549999999999997"/>
    <x v="1"/>
    <n v="100"/>
    <n v="33.549999999999997"/>
    <n v="0"/>
    <n v="3355"/>
    <x v="1"/>
  </r>
  <r>
    <n v="5268"/>
    <s v="T10418"/>
    <x v="9"/>
    <x v="6"/>
    <s v="FERC Electric Tariff First Revised Volume No. 3"/>
    <s v="WSPP Rate Schedule FERC No. 6"/>
    <n v="218508"/>
    <n v="201804100000"/>
    <n v="201804100059"/>
    <n v="20161121"/>
    <m/>
    <x v="2"/>
    <s v="MS"/>
    <x v="3"/>
    <x v="14"/>
    <s v="UP"/>
    <s v="ST"/>
    <s v="M"/>
    <s v="FP"/>
    <x v="3"/>
    <n v="100"/>
    <n v="21.86"/>
    <x v="1"/>
    <n v="100"/>
    <n v="21.86"/>
    <n v="0"/>
    <n v="2186"/>
    <x v="1"/>
  </r>
  <r>
    <n v="5269"/>
    <s v="T10419"/>
    <x v="9"/>
    <x v="6"/>
    <s v="FERC Electric Tariff First Revised Volume No. 3"/>
    <s v="WSPP Rate Schedule FERC No. 6"/>
    <n v="218508"/>
    <n v="201804100100"/>
    <n v="201804100159"/>
    <n v="20161121"/>
    <m/>
    <x v="2"/>
    <s v="MS"/>
    <x v="3"/>
    <x v="14"/>
    <s v="UP"/>
    <s v="ST"/>
    <s v="M"/>
    <s v="FP"/>
    <x v="3"/>
    <n v="100"/>
    <n v="21.86"/>
    <x v="1"/>
    <n v="100"/>
    <n v="21.86"/>
    <n v="0"/>
    <n v="2186"/>
    <x v="1"/>
  </r>
  <r>
    <n v="5270"/>
    <s v="T10420"/>
    <x v="9"/>
    <x v="6"/>
    <s v="FERC Electric Tariff First Revised Volume No. 3"/>
    <s v="WSPP Rate Schedule FERC No. 6"/>
    <n v="218508"/>
    <n v="201804100200"/>
    <n v="201804100259"/>
    <n v="20161121"/>
    <m/>
    <x v="2"/>
    <s v="MS"/>
    <x v="3"/>
    <x v="14"/>
    <s v="UP"/>
    <s v="ST"/>
    <s v="M"/>
    <s v="FP"/>
    <x v="3"/>
    <n v="100"/>
    <n v="21.86"/>
    <x v="1"/>
    <n v="100"/>
    <n v="21.86"/>
    <n v="0"/>
    <n v="2186"/>
    <x v="1"/>
  </r>
  <r>
    <n v="5271"/>
    <s v="T10421"/>
    <x v="9"/>
    <x v="6"/>
    <s v="FERC Electric Tariff First Revised Volume No. 3"/>
    <s v="WSPP Rate Schedule FERC No. 6"/>
    <n v="218508"/>
    <n v="201804100300"/>
    <n v="201804100359"/>
    <n v="20161121"/>
    <m/>
    <x v="2"/>
    <s v="MS"/>
    <x v="3"/>
    <x v="14"/>
    <s v="UP"/>
    <s v="ST"/>
    <s v="M"/>
    <s v="FP"/>
    <x v="3"/>
    <n v="100"/>
    <n v="21.86"/>
    <x v="1"/>
    <n v="100"/>
    <n v="21.86"/>
    <n v="0"/>
    <n v="2186"/>
    <x v="1"/>
  </r>
  <r>
    <n v="5272"/>
    <s v="T10422"/>
    <x v="9"/>
    <x v="6"/>
    <s v="FERC Electric Tariff First Revised Volume No. 3"/>
    <s v="WSPP Rate Schedule FERC No. 6"/>
    <n v="218508"/>
    <n v="201804100400"/>
    <n v="201804100459"/>
    <n v="20161121"/>
    <m/>
    <x v="2"/>
    <s v="MS"/>
    <x v="3"/>
    <x v="14"/>
    <s v="UP"/>
    <s v="ST"/>
    <s v="M"/>
    <s v="FP"/>
    <x v="3"/>
    <n v="100"/>
    <n v="21.86"/>
    <x v="1"/>
    <n v="100"/>
    <n v="21.86"/>
    <n v="0"/>
    <n v="2186"/>
    <x v="1"/>
  </r>
  <r>
    <n v="5273"/>
    <s v="T10423"/>
    <x v="9"/>
    <x v="6"/>
    <s v="FERC Electric Tariff First Revised Volume No. 3"/>
    <s v="WSPP Rate Schedule FERC No. 6"/>
    <n v="218508"/>
    <n v="201804100500"/>
    <n v="201804100559"/>
    <n v="20161121"/>
    <m/>
    <x v="2"/>
    <s v="MS"/>
    <x v="3"/>
    <x v="14"/>
    <s v="UP"/>
    <s v="ST"/>
    <s v="M"/>
    <s v="FP"/>
    <x v="3"/>
    <n v="100"/>
    <n v="21.86"/>
    <x v="1"/>
    <n v="100"/>
    <n v="21.86"/>
    <n v="0"/>
    <n v="2186"/>
    <x v="1"/>
  </r>
  <r>
    <n v="5274"/>
    <s v="T10424"/>
    <x v="9"/>
    <x v="6"/>
    <s v="FERC Electric Tariff First Revised Volume No. 3"/>
    <s v="WSPP Rate Schedule FERC No. 6"/>
    <n v="218508"/>
    <n v="201804100600"/>
    <n v="201804100659"/>
    <n v="20161121"/>
    <m/>
    <x v="2"/>
    <s v="MS"/>
    <x v="3"/>
    <x v="14"/>
    <s v="UP"/>
    <s v="ST"/>
    <s v="M"/>
    <s v="FP"/>
    <x v="3"/>
    <n v="75"/>
    <n v="36.17"/>
    <x v="1"/>
    <n v="75"/>
    <n v="36.17"/>
    <n v="0"/>
    <n v="2712.75"/>
    <x v="1"/>
  </r>
  <r>
    <n v="5275"/>
    <s v="T10425"/>
    <x v="9"/>
    <x v="6"/>
    <s v="FERC Electric Tariff First Revised Volume No. 3"/>
    <s v="WSPP Rate Schedule FERC No. 6"/>
    <n v="218508"/>
    <n v="201804100700"/>
    <n v="201804100759"/>
    <n v="20161121"/>
    <m/>
    <x v="2"/>
    <s v="MS"/>
    <x v="3"/>
    <x v="14"/>
    <s v="UP"/>
    <s v="ST"/>
    <s v="M"/>
    <s v="FP"/>
    <x v="3"/>
    <n v="50"/>
    <n v="36.17"/>
    <x v="1"/>
    <n v="50"/>
    <n v="36.17"/>
    <n v="0"/>
    <n v="1808.5"/>
    <x v="1"/>
  </r>
  <r>
    <n v="5276"/>
    <s v="T10426"/>
    <x v="9"/>
    <x v="6"/>
    <s v="FERC Electric Tariff First Revised Volume No. 3"/>
    <s v="WSPP Rate Schedule FERC No. 6"/>
    <n v="218508"/>
    <n v="201804100800"/>
    <n v="201804100859"/>
    <n v="20161121"/>
    <m/>
    <x v="2"/>
    <s v="MS"/>
    <x v="3"/>
    <x v="14"/>
    <s v="UP"/>
    <s v="ST"/>
    <s v="M"/>
    <s v="FP"/>
    <x v="3"/>
    <n v="50"/>
    <n v="36.17"/>
    <x v="1"/>
    <n v="50"/>
    <n v="36.17"/>
    <n v="0"/>
    <n v="1808.5"/>
    <x v="1"/>
  </r>
  <r>
    <n v="5277"/>
    <s v="T10427"/>
    <x v="9"/>
    <x v="6"/>
    <s v="FERC Electric Tariff First Revised Volume No. 3"/>
    <s v="WSPP Rate Schedule FERC No. 6"/>
    <n v="218508"/>
    <n v="201804100900"/>
    <n v="201804100959"/>
    <n v="20161121"/>
    <m/>
    <x v="2"/>
    <s v="MS"/>
    <x v="3"/>
    <x v="14"/>
    <s v="UP"/>
    <s v="ST"/>
    <s v="M"/>
    <s v="FP"/>
    <x v="3"/>
    <n v="50"/>
    <n v="36.17"/>
    <x v="1"/>
    <n v="50"/>
    <n v="36.17"/>
    <n v="0"/>
    <n v="1808.5"/>
    <x v="1"/>
  </r>
  <r>
    <n v="5278"/>
    <s v="T10428"/>
    <x v="9"/>
    <x v="6"/>
    <s v="FERC Electric Tariff First Revised Volume No. 3"/>
    <s v="WSPP Rate Schedule FERC No. 6"/>
    <n v="218508"/>
    <n v="201804101000"/>
    <n v="201804101059"/>
    <n v="20161121"/>
    <m/>
    <x v="2"/>
    <s v="MS"/>
    <x v="3"/>
    <x v="14"/>
    <s v="UP"/>
    <s v="ST"/>
    <s v="M"/>
    <s v="FP"/>
    <x v="3"/>
    <n v="50"/>
    <n v="36.17"/>
    <x v="1"/>
    <n v="50"/>
    <n v="36.17"/>
    <n v="0"/>
    <n v="1808.5"/>
    <x v="1"/>
  </r>
  <r>
    <n v="5279"/>
    <s v="T10429"/>
    <x v="9"/>
    <x v="6"/>
    <s v="FERC Electric Tariff First Revised Volume No. 3"/>
    <s v="WSPP Rate Schedule FERC No. 6"/>
    <n v="218508"/>
    <n v="201804101100"/>
    <n v="201804101159"/>
    <n v="20161121"/>
    <m/>
    <x v="2"/>
    <s v="MS"/>
    <x v="3"/>
    <x v="14"/>
    <s v="UP"/>
    <s v="ST"/>
    <s v="M"/>
    <s v="FP"/>
    <x v="3"/>
    <n v="50"/>
    <n v="36.17"/>
    <x v="1"/>
    <n v="50"/>
    <n v="36.17"/>
    <n v="0"/>
    <n v="1808.5"/>
    <x v="1"/>
  </r>
  <r>
    <n v="5280"/>
    <s v="T10430"/>
    <x v="9"/>
    <x v="6"/>
    <s v="FERC Electric Tariff First Revised Volume No. 3"/>
    <s v="WSPP Rate Schedule FERC No. 6"/>
    <n v="218508"/>
    <n v="201804101200"/>
    <n v="201804101259"/>
    <n v="20161121"/>
    <m/>
    <x v="2"/>
    <s v="MS"/>
    <x v="3"/>
    <x v="14"/>
    <s v="UP"/>
    <s v="ST"/>
    <s v="M"/>
    <s v="FP"/>
    <x v="3"/>
    <n v="50"/>
    <n v="36.17"/>
    <x v="1"/>
    <n v="50"/>
    <n v="36.17"/>
    <n v="0"/>
    <n v="1808.5"/>
    <x v="1"/>
  </r>
  <r>
    <n v="5281"/>
    <s v="T10431"/>
    <x v="9"/>
    <x v="6"/>
    <s v="FERC Electric Tariff First Revised Volume No. 3"/>
    <s v="WSPP Rate Schedule FERC No. 6"/>
    <n v="218508"/>
    <n v="201804101300"/>
    <n v="201804101359"/>
    <n v="20161121"/>
    <m/>
    <x v="2"/>
    <s v="MS"/>
    <x v="3"/>
    <x v="14"/>
    <s v="UP"/>
    <s v="ST"/>
    <s v="M"/>
    <s v="FP"/>
    <x v="3"/>
    <n v="50"/>
    <n v="36.17"/>
    <x v="1"/>
    <n v="50"/>
    <n v="36.17"/>
    <n v="0"/>
    <n v="1808.5"/>
    <x v="1"/>
  </r>
  <r>
    <n v="5282"/>
    <s v="T10432"/>
    <x v="9"/>
    <x v="6"/>
    <s v="FERC Electric Tariff First Revised Volume No. 3"/>
    <s v="WSPP Rate Schedule FERC No. 6"/>
    <n v="218508"/>
    <n v="201804101400"/>
    <n v="201804101459"/>
    <n v="20161121"/>
    <m/>
    <x v="2"/>
    <s v="MS"/>
    <x v="3"/>
    <x v="14"/>
    <s v="UP"/>
    <s v="ST"/>
    <s v="M"/>
    <s v="FP"/>
    <x v="3"/>
    <n v="50"/>
    <n v="36.17"/>
    <x v="1"/>
    <n v="50"/>
    <n v="36.17"/>
    <n v="0"/>
    <n v="1808.5"/>
    <x v="1"/>
  </r>
  <r>
    <n v="5283"/>
    <s v="T10433"/>
    <x v="9"/>
    <x v="6"/>
    <s v="FERC Electric Tariff First Revised Volume No. 3"/>
    <s v="WSPP Rate Schedule FERC No. 6"/>
    <n v="218508"/>
    <n v="201804101500"/>
    <n v="201804101559"/>
    <n v="20161121"/>
    <m/>
    <x v="2"/>
    <s v="MS"/>
    <x v="3"/>
    <x v="14"/>
    <s v="UP"/>
    <s v="ST"/>
    <s v="M"/>
    <s v="FP"/>
    <x v="3"/>
    <n v="50"/>
    <n v="36.17"/>
    <x v="1"/>
    <n v="50"/>
    <n v="36.17"/>
    <n v="0"/>
    <n v="1808.5"/>
    <x v="1"/>
  </r>
  <r>
    <n v="5284"/>
    <s v="T10434"/>
    <x v="9"/>
    <x v="6"/>
    <s v="FERC Electric Tariff First Revised Volume No. 3"/>
    <s v="WSPP Rate Schedule FERC No. 6"/>
    <n v="218508"/>
    <n v="201804101600"/>
    <n v="201804101659"/>
    <n v="20161121"/>
    <m/>
    <x v="2"/>
    <s v="MS"/>
    <x v="3"/>
    <x v="14"/>
    <s v="UP"/>
    <s v="ST"/>
    <s v="M"/>
    <s v="FP"/>
    <x v="3"/>
    <n v="50"/>
    <n v="36.17"/>
    <x v="1"/>
    <n v="50"/>
    <n v="36.17"/>
    <n v="0"/>
    <n v="1808.5"/>
    <x v="1"/>
  </r>
  <r>
    <n v="5285"/>
    <s v="T10435"/>
    <x v="9"/>
    <x v="6"/>
    <s v="FERC Electric Tariff First Revised Volume No. 3"/>
    <s v="WSPP Rate Schedule FERC No. 6"/>
    <n v="218508"/>
    <n v="201804101700"/>
    <n v="201804101759"/>
    <n v="20161121"/>
    <m/>
    <x v="2"/>
    <s v="MS"/>
    <x v="3"/>
    <x v="14"/>
    <s v="UP"/>
    <s v="ST"/>
    <s v="M"/>
    <s v="FP"/>
    <x v="3"/>
    <n v="50"/>
    <n v="36.17"/>
    <x v="1"/>
    <n v="50"/>
    <n v="36.17"/>
    <n v="0"/>
    <n v="1808.5"/>
    <x v="1"/>
  </r>
  <r>
    <n v="5286"/>
    <s v="T10436"/>
    <x v="9"/>
    <x v="6"/>
    <s v="FERC Electric Tariff First Revised Volume No. 3"/>
    <s v="WSPP Rate Schedule FERC No. 6"/>
    <n v="218508"/>
    <n v="201804101800"/>
    <n v="201804101859"/>
    <n v="20161121"/>
    <m/>
    <x v="2"/>
    <s v="MS"/>
    <x v="3"/>
    <x v="14"/>
    <s v="UP"/>
    <s v="ST"/>
    <s v="M"/>
    <s v="FP"/>
    <x v="3"/>
    <n v="50"/>
    <n v="36.17"/>
    <x v="1"/>
    <n v="50"/>
    <n v="36.17"/>
    <n v="0"/>
    <n v="1808.5"/>
    <x v="1"/>
  </r>
  <r>
    <n v="5287"/>
    <s v="T10437"/>
    <x v="9"/>
    <x v="6"/>
    <s v="FERC Electric Tariff First Revised Volume No. 3"/>
    <s v="WSPP Rate Schedule FERC No. 6"/>
    <n v="218508"/>
    <n v="201804101900"/>
    <n v="201804101959"/>
    <n v="20161121"/>
    <m/>
    <x v="2"/>
    <s v="MS"/>
    <x v="3"/>
    <x v="14"/>
    <s v="UP"/>
    <s v="ST"/>
    <s v="M"/>
    <s v="FP"/>
    <x v="3"/>
    <n v="50"/>
    <n v="36.17"/>
    <x v="1"/>
    <n v="50"/>
    <n v="36.17"/>
    <n v="0"/>
    <n v="1808.5"/>
    <x v="1"/>
  </r>
  <r>
    <n v="5288"/>
    <s v="T10438"/>
    <x v="9"/>
    <x v="6"/>
    <s v="FERC Electric Tariff First Revised Volume No. 3"/>
    <s v="WSPP Rate Schedule FERC No. 6"/>
    <n v="218508"/>
    <n v="201804102000"/>
    <n v="201804102059"/>
    <n v="20161121"/>
    <m/>
    <x v="2"/>
    <s v="MS"/>
    <x v="3"/>
    <x v="14"/>
    <s v="UP"/>
    <s v="ST"/>
    <s v="M"/>
    <s v="FP"/>
    <x v="3"/>
    <n v="50"/>
    <n v="36.17"/>
    <x v="1"/>
    <n v="50"/>
    <n v="36.17"/>
    <n v="0"/>
    <n v="1808.5"/>
    <x v="1"/>
  </r>
  <r>
    <n v="5289"/>
    <s v="T10439"/>
    <x v="9"/>
    <x v="6"/>
    <s v="FERC Electric Tariff First Revised Volume No. 3"/>
    <s v="WSPP Rate Schedule FERC No. 6"/>
    <n v="218508"/>
    <n v="201804102100"/>
    <n v="201804102159"/>
    <n v="20161121"/>
    <m/>
    <x v="2"/>
    <s v="MS"/>
    <x v="3"/>
    <x v="14"/>
    <s v="UP"/>
    <s v="ST"/>
    <s v="M"/>
    <s v="FP"/>
    <x v="3"/>
    <n v="50"/>
    <n v="36.17"/>
    <x v="1"/>
    <n v="50"/>
    <n v="36.17"/>
    <n v="0"/>
    <n v="1808.5"/>
    <x v="1"/>
  </r>
  <r>
    <n v="5290"/>
    <s v="T10440"/>
    <x v="9"/>
    <x v="6"/>
    <s v="FERC Electric Tariff First Revised Volume No. 3"/>
    <s v="WSPP Rate Schedule FERC No. 6"/>
    <n v="218508"/>
    <n v="201804102200"/>
    <n v="201804102259"/>
    <n v="20161121"/>
    <m/>
    <x v="2"/>
    <s v="MS"/>
    <x v="3"/>
    <x v="14"/>
    <s v="UP"/>
    <s v="ST"/>
    <s v="M"/>
    <s v="FP"/>
    <x v="3"/>
    <n v="50"/>
    <n v="21.86"/>
    <x v="1"/>
    <n v="50"/>
    <n v="21.86"/>
    <n v="0"/>
    <n v="1093"/>
    <x v="1"/>
  </r>
  <r>
    <n v="5291"/>
    <s v="T10441"/>
    <x v="9"/>
    <x v="6"/>
    <s v="FERC Electric Tariff First Revised Volume No. 3"/>
    <s v="WSPP Rate Schedule FERC No. 6"/>
    <n v="218508"/>
    <n v="201804102300"/>
    <n v="201804102359"/>
    <n v="20161121"/>
    <m/>
    <x v="2"/>
    <s v="MS"/>
    <x v="3"/>
    <x v="14"/>
    <s v="UP"/>
    <s v="ST"/>
    <s v="M"/>
    <s v="FP"/>
    <x v="3"/>
    <n v="50"/>
    <n v="21.86"/>
    <x v="1"/>
    <n v="50"/>
    <n v="21.86"/>
    <n v="0"/>
    <n v="1093"/>
    <x v="1"/>
  </r>
  <r>
    <n v="5292"/>
    <s v="T10442"/>
    <x v="9"/>
    <x v="6"/>
    <s v="FERC Electric Tariff First Revised Volume No. 3"/>
    <s v="WSPP Rate Schedule FERC No. 6"/>
    <n v="218508"/>
    <n v="201804110000"/>
    <n v="201804110059"/>
    <n v="20161121"/>
    <m/>
    <x v="2"/>
    <s v="MS"/>
    <x v="3"/>
    <x v="14"/>
    <s v="UP"/>
    <s v="ST"/>
    <s v="M"/>
    <s v="FP"/>
    <x v="3"/>
    <n v="50"/>
    <n v="21.57"/>
    <x v="1"/>
    <n v="50"/>
    <n v="21.57"/>
    <n v="0"/>
    <n v="1078.5"/>
    <x v="1"/>
  </r>
  <r>
    <n v="5293"/>
    <s v="T10443"/>
    <x v="9"/>
    <x v="6"/>
    <s v="FERC Electric Tariff First Revised Volume No. 3"/>
    <s v="WSPP Rate Schedule FERC No. 6"/>
    <n v="218508"/>
    <n v="201804110100"/>
    <n v="201804110159"/>
    <n v="20161121"/>
    <m/>
    <x v="2"/>
    <s v="MS"/>
    <x v="3"/>
    <x v="14"/>
    <s v="UP"/>
    <s v="ST"/>
    <s v="M"/>
    <s v="FP"/>
    <x v="3"/>
    <n v="50"/>
    <n v="21.57"/>
    <x v="1"/>
    <n v="50"/>
    <n v="21.57"/>
    <n v="0"/>
    <n v="1078.5"/>
    <x v="1"/>
  </r>
  <r>
    <n v="5294"/>
    <s v="T10444"/>
    <x v="9"/>
    <x v="6"/>
    <s v="FERC Electric Tariff First Revised Volume No. 3"/>
    <s v="WSPP Rate Schedule FERC No. 6"/>
    <n v="218508"/>
    <n v="201804110200"/>
    <n v="201804110259"/>
    <n v="20161121"/>
    <m/>
    <x v="2"/>
    <s v="MS"/>
    <x v="3"/>
    <x v="14"/>
    <s v="UP"/>
    <s v="ST"/>
    <s v="M"/>
    <s v="FP"/>
    <x v="3"/>
    <n v="50"/>
    <n v="21.57"/>
    <x v="1"/>
    <n v="50"/>
    <n v="21.57"/>
    <n v="0"/>
    <n v="1078.5"/>
    <x v="1"/>
  </r>
  <r>
    <n v="5295"/>
    <s v="T10445"/>
    <x v="9"/>
    <x v="6"/>
    <s v="FERC Electric Tariff First Revised Volume No. 3"/>
    <s v="WSPP Rate Schedule FERC No. 6"/>
    <n v="218508"/>
    <n v="201804110300"/>
    <n v="201804110359"/>
    <n v="20161121"/>
    <m/>
    <x v="2"/>
    <s v="MS"/>
    <x v="3"/>
    <x v="14"/>
    <s v="UP"/>
    <s v="ST"/>
    <s v="M"/>
    <s v="FP"/>
    <x v="3"/>
    <n v="50"/>
    <n v="21.57"/>
    <x v="1"/>
    <n v="50"/>
    <n v="21.57"/>
    <n v="0"/>
    <n v="1078.5"/>
    <x v="1"/>
  </r>
  <r>
    <n v="5296"/>
    <s v="T10446"/>
    <x v="9"/>
    <x v="6"/>
    <s v="FERC Electric Tariff First Revised Volume No. 3"/>
    <s v="WSPP Rate Schedule FERC No. 6"/>
    <n v="218508"/>
    <n v="201804110400"/>
    <n v="201804110459"/>
    <n v="20161121"/>
    <m/>
    <x v="2"/>
    <s v="MS"/>
    <x v="3"/>
    <x v="14"/>
    <s v="UP"/>
    <s v="ST"/>
    <s v="M"/>
    <s v="FP"/>
    <x v="3"/>
    <n v="50"/>
    <n v="21.57"/>
    <x v="1"/>
    <n v="50"/>
    <n v="21.57"/>
    <n v="0"/>
    <n v="1078.5"/>
    <x v="1"/>
  </r>
  <r>
    <n v="5297"/>
    <s v="T10447"/>
    <x v="9"/>
    <x v="6"/>
    <s v="FERC Electric Tariff First Revised Volume No. 3"/>
    <s v="WSPP Rate Schedule FERC No. 6"/>
    <n v="218508"/>
    <n v="201804110500"/>
    <n v="201804110559"/>
    <n v="20161121"/>
    <m/>
    <x v="2"/>
    <s v="MS"/>
    <x v="3"/>
    <x v="14"/>
    <s v="UP"/>
    <s v="ST"/>
    <s v="M"/>
    <s v="FP"/>
    <x v="3"/>
    <n v="50"/>
    <n v="21.57"/>
    <x v="1"/>
    <n v="50"/>
    <n v="21.57"/>
    <n v="0"/>
    <n v="1078.5"/>
    <x v="1"/>
  </r>
  <r>
    <n v="5298"/>
    <s v="T10448"/>
    <x v="9"/>
    <x v="6"/>
    <s v="FERC Electric Tariff First Revised Volume No. 3"/>
    <s v="WSPP Rate Schedule FERC No. 6"/>
    <n v="218508"/>
    <n v="201804110600"/>
    <n v="201804110659"/>
    <n v="20161121"/>
    <m/>
    <x v="2"/>
    <s v="MS"/>
    <x v="3"/>
    <x v="14"/>
    <s v="UP"/>
    <s v="ST"/>
    <s v="M"/>
    <s v="FP"/>
    <x v="3"/>
    <n v="50"/>
    <n v="38.11"/>
    <x v="1"/>
    <n v="50"/>
    <n v="38.11"/>
    <n v="0"/>
    <n v="1905.5"/>
    <x v="1"/>
  </r>
  <r>
    <n v="5299"/>
    <s v="T10449"/>
    <x v="9"/>
    <x v="6"/>
    <s v="FERC Electric Tariff First Revised Volume No. 3"/>
    <s v="WSPP Rate Schedule FERC No. 6"/>
    <n v="218508"/>
    <n v="201804110700"/>
    <n v="201804110759"/>
    <n v="20161121"/>
    <m/>
    <x v="2"/>
    <s v="MS"/>
    <x v="3"/>
    <x v="14"/>
    <s v="UP"/>
    <s v="ST"/>
    <s v="M"/>
    <s v="FP"/>
    <x v="3"/>
    <n v="50"/>
    <n v="38.11"/>
    <x v="1"/>
    <n v="50"/>
    <n v="38.11"/>
    <n v="0"/>
    <n v="1905.5"/>
    <x v="1"/>
  </r>
  <r>
    <n v="5300"/>
    <s v="T10450"/>
    <x v="9"/>
    <x v="6"/>
    <s v="FERC Electric Tariff First Revised Volume No. 3"/>
    <s v="WSPP Rate Schedule FERC No. 6"/>
    <n v="218508"/>
    <n v="201804110800"/>
    <n v="201804110859"/>
    <n v="20161121"/>
    <m/>
    <x v="2"/>
    <s v="MS"/>
    <x v="3"/>
    <x v="14"/>
    <s v="UP"/>
    <s v="ST"/>
    <s v="M"/>
    <s v="FP"/>
    <x v="3"/>
    <n v="50"/>
    <n v="38.11"/>
    <x v="1"/>
    <n v="50"/>
    <n v="38.11"/>
    <n v="0"/>
    <n v="1905.5"/>
    <x v="1"/>
  </r>
  <r>
    <n v="5301"/>
    <s v="T10451"/>
    <x v="9"/>
    <x v="6"/>
    <s v="FERC Electric Tariff First Revised Volume No. 3"/>
    <s v="WSPP Rate Schedule FERC No. 6"/>
    <n v="218508"/>
    <n v="201804110900"/>
    <n v="201804110959"/>
    <n v="20161121"/>
    <m/>
    <x v="2"/>
    <s v="MS"/>
    <x v="3"/>
    <x v="14"/>
    <s v="UP"/>
    <s v="ST"/>
    <s v="M"/>
    <s v="FP"/>
    <x v="3"/>
    <n v="50"/>
    <n v="38.11"/>
    <x v="1"/>
    <n v="50"/>
    <n v="38.11"/>
    <n v="0"/>
    <n v="1905.5"/>
    <x v="1"/>
  </r>
  <r>
    <n v="5302"/>
    <s v="T10452"/>
    <x v="9"/>
    <x v="6"/>
    <s v="FERC Electric Tariff First Revised Volume No. 3"/>
    <s v="WSPP Rate Schedule FERC No. 6"/>
    <n v="218508"/>
    <n v="201804111000"/>
    <n v="201804111059"/>
    <n v="20161121"/>
    <m/>
    <x v="2"/>
    <s v="MS"/>
    <x v="3"/>
    <x v="14"/>
    <s v="UP"/>
    <s v="ST"/>
    <s v="M"/>
    <s v="FP"/>
    <x v="3"/>
    <n v="50"/>
    <n v="38.11"/>
    <x v="1"/>
    <n v="50"/>
    <n v="38.11"/>
    <n v="0"/>
    <n v="1905.5"/>
    <x v="1"/>
  </r>
  <r>
    <n v="5303"/>
    <s v="T10453"/>
    <x v="9"/>
    <x v="6"/>
    <s v="FERC Electric Tariff First Revised Volume No. 3"/>
    <s v="WSPP Rate Schedule FERC No. 6"/>
    <n v="218508"/>
    <n v="201804111100"/>
    <n v="201804111159"/>
    <n v="20161121"/>
    <m/>
    <x v="2"/>
    <s v="MS"/>
    <x v="3"/>
    <x v="14"/>
    <s v="UP"/>
    <s v="ST"/>
    <s v="M"/>
    <s v="FP"/>
    <x v="3"/>
    <n v="50"/>
    <n v="38.11"/>
    <x v="1"/>
    <n v="50"/>
    <n v="38.11"/>
    <n v="0"/>
    <n v="1905.5"/>
    <x v="1"/>
  </r>
  <r>
    <n v="5304"/>
    <s v="T10454"/>
    <x v="9"/>
    <x v="6"/>
    <s v="FERC Electric Tariff First Revised Volume No. 3"/>
    <s v="WSPP Rate Schedule FERC No. 6"/>
    <n v="218508"/>
    <n v="201804111200"/>
    <n v="201804111259"/>
    <n v="20161121"/>
    <m/>
    <x v="2"/>
    <s v="MS"/>
    <x v="3"/>
    <x v="14"/>
    <s v="UP"/>
    <s v="ST"/>
    <s v="M"/>
    <s v="FP"/>
    <x v="3"/>
    <n v="50"/>
    <n v="38.11"/>
    <x v="1"/>
    <n v="50"/>
    <n v="38.11"/>
    <n v="0"/>
    <n v="1905.5"/>
    <x v="1"/>
  </r>
  <r>
    <n v="5305"/>
    <s v="T10455"/>
    <x v="9"/>
    <x v="6"/>
    <s v="FERC Electric Tariff First Revised Volume No. 3"/>
    <s v="WSPP Rate Schedule FERC No. 6"/>
    <n v="218508"/>
    <n v="201804111300"/>
    <n v="201804111359"/>
    <n v="20161121"/>
    <m/>
    <x v="2"/>
    <s v="MS"/>
    <x v="3"/>
    <x v="14"/>
    <s v="UP"/>
    <s v="ST"/>
    <s v="M"/>
    <s v="FP"/>
    <x v="3"/>
    <n v="50"/>
    <n v="38.11"/>
    <x v="1"/>
    <n v="50"/>
    <n v="38.11"/>
    <n v="0"/>
    <n v="1905.5"/>
    <x v="1"/>
  </r>
  <r>
    <n v="5306"/>
    <s v="T10456"/>
    <x v="9"/>
    <x v="6"/>
    <s v="FERC Electric Tariff First Revised Volume No. 3"/>
    <s v="WSPP Rate Schedule FERC No. 6"/>
    <n v="218508"/>
    <n v="201804111400"/>
    <n v="201804111459"/>
    <n v="20161121"/>
    <m/>
    <x v="2"/>
    <s v="MS"/>
    <x v="3"/>
    <x v="14"/>
    <s v="UP"/>
    <s v="ST"/>
    <s v="M"/>
    <s v="FP"/>
    <x v="3"/>
    <n v="50"/>
    <n v="38.11"/>
    <x v="1"/>
    <n v="50"/>
    <n v="38.11"/>
    <n v="0"/>
    <n v="1905.5"/>
    <x v="1"/>
  </r>
  <r>
    <n v="5307"/>
    <s v="T10457"/>
    <x v="9"/>
    <x v="6"/>
    <s v="FERC Electric Tariff First Revised Volume No. 3"/>
    <s v="WSPP Rate Schedule FERC No. 6"/>
    <n v="218508"/>
    <n v="201804111500"/>
    <n v="201804111559"/>
    <n v="20161121"/>
    <m/>
    <x v="2"/>
    <s v="MS"/>
    <x v="3"/>
    <x v="14"/>
    <s v="UP"/>
    <s v="ST"/>
    <s v="M"/>
    <s v="FP"/>
    <x v="3"/>
    <n v="50"/>
    <n v="38.11"/>
    <x v="1"/>
    <n v="50"/>
    <n v="38.11"/>
    <n v="0"/>
    <n v="1905.5"/>
    <x v="1"/>
  </r>
  <r>
    <n v="5308"/>
    <s v="T10458"/>
    <x v="9"/>
    <x v="6"/>
    <s v="FERC Electric Tariff First Revised Volume No. 3"/>
    <s v="WSPP Rate Schedule FERC No. 6"/>
    <n v="218508"/>
    <n v="201804111600"/>
    <n v="201804111659"/>
    <n v="20161121"/>
    <m/>
    <x v="2"/>
    <s v="MS"/>
    <x v="3"/>
    <x v="14"/>
    <s v="UP"/>
    <s v="ST"/>
    <s v="M"/>
    <s v="FP"/>
    <x v="3"/>
    <n v="50"/>
    <n v="38.11"/>
    <x v="1"/>
    <n v="50"/>
    <n v="38.11"/>
    <n v="0"/>
    <n v="1905.5"/>
    <x v="1"/>
  </r>
  <r>
    <n v="5309"/>
    <s v="T10459"/>
    <x v="9"/>
    <x v="6"/>
    <s v="FERC Electric Tariff First Revised Volume No. 3"/>
    <s v="WSPP Rate Schedule FERC No. 6"/>
    <n v="218508"/>
    <n v="201804111700"/>
    <n v="201804111759"/>
    <n v="20161121"/>
    <m/>
    <x v="2"/>
    <s v="MS"/>
    <x v="3"/>
    <x v="14"/>
    <s v="UP"/>
    <s v="ST"/>
    <s v="M"/>
    <s v="FP"/>
    <x v="3"/>
    <n v="50"/>
    <n v="38.11"/>
    <x v="1"/>
    <n v="50"/>
    <n v="38.11"/>
    <n v="0"/>
    <n v="1905.5"/>
    <x v="1"/>
  </r>
  <r>
    <n v="5310"/>
    <s v="T10460"/>
    <x v="9"/>
    <x v="6"/>
    <s v="FERC Electric Tariff First Revised Volume No. 3"/>
    <s v="WSPP Rate Schedule FERC No. 6"/>
    <n v="218508"/>
    <n v="201804111800"/>
    <n v="201804111859"/>
    <n v="20161121"/>
    <m/>
    <x v="2"/>
    <s v="MS"/>
    <x v="3"/>
    <x v="14"/>
    <s v="UP"/>
    <s v="ST"/>
    <s v="M"/>
    <s v="FP"/>
    <x v="3"/>
    <n v="50"/>
    <n v="38.11"/>
    <x v="1"/>
    <n v="50"/>
    <n v="38.11"/>
    <n v="0"/>
    <n v="1905.5"/>
    <x v="1"/>
  </r>
  <r>
    <n v="5311"/>
    <s v="T10461"/>
    <x v="9"/>
    <x v="6"/>
    <s v="FERC Electric Tariff First Revised Volume No. 3"/>
    <s v="WSPP Rate Schedule FERC No. 6"/>
    <n v="218508"/>
    <n v="201804111900"/>
    <n v="201804111959"/>
    <n v="20161121"/>
    <m/>
    <x v="2"/>
    <s v="MS"/>
    <x v="3"/>
    <x v="14"/>
    <s v="UP"/>
    <s v="ST"/>
    <s v="M"/>
    <s v="FP"/>
    <x v="3"/>
    <n v="50"/>
    <n v="38.11"/>
    <x v="1"/>
    <n v="50"/>
    <n v="38.11"/>
    <n v="0"/>
    <n v="1905.5"/>
    <x v="1"/>
  </r>
  <r>
    <n v="5312"/>
    <s v="T10462"/>
    <x v="9"/>
    <x v="6"/>
    <s v="FERC Electric Tariff First Revised Volume No. 3"/>
    <s v="WSPP Rate Schedule FERC No. 6"/>
    <n v="218508"/>
    <n v="201804112000"/>
    <n v="201804112059"/>
    <n v="20161121"/>
    <m/>
    <x v="2"/>
    <s v="MS"/>
    <x v="3"/>
    <x v="14"/>
    <s v="UP"/>
    <s v="ST"/>
    <s v="M"/>
    <s v="FP"/>
    <x v="3"/>
    <n v="50"/>
    <n v="38.11"/>
    <x v="1"/>
    <n v="50"/>
    <n v="38.11"/>
    <n v="0"/>
    <n v="1905.5"/>
    <x v="1"/>
  </r>
  <r>
    <n v="5313"/>
    <s v="T10463"/>
    <x v="9"/>
    <x v="6"/>
    <s v="FERC Electric Tariff First Revised Volume No. 3"/>
    <s v="WSPP Rate Schedule FERC No. 6"/>
    <n v="218508"/>
    <n v="201804112100"/>
    <n v="201804112159"/>
    <n v="20161121"/>
    <m/>
    <x v="2"/>
    <s v="MS"/>
    <x v="3"/>
    <x v="14"/>
    <s v="UP"/>
    <s v="ST"/>
    <s v="M"/>
    <s v="FP"/>
    <x v="3"/>
    <n v="50"/>
    <n v="38.11"/>
    <x v="1"/>
    <n v="50"/>
    <n v="38.11"/>
    <n v="0"/>
    <n v="1905.5"/>
    <x v="1"/>
  </r>
  <r>
    <n v="5314"/>
    <s v="T10464"/>
    <x v="9"/>
    <x v="6"/>
    <s v="FERC Electric Tariff First Revised Volume No. 3"/>
    <s v="WSPP Rate Schedule FERC No. 6"/>
    <n v="218508"/>
    <n v="201804112200"/>
    <n v="201804112259"/>
    <n v="20161121"/>
    <m/>
    <x v="2"/>
    <s v="MS"/>
    <x v="3"/>
    <x v="14"/>
    <s v="UP"/>
    <s v="ST"/>
    <s v="M"/>
    <s v="FP"/>
    <x v="3"/>
    <n v="50"/>
    <n v="21.57"/>
    <x v="1"/>
    <n v="50"/>
    <n v="21.57"/>
    <n v="0"/>
    <n v="1078.5"/>
    <x v="1"/>
  </r>
  <r>
    <n v="5315"/>
    <s v="T10465"/>
    <x v="9"/>
    <x v="6"/>
    <s v="FERC Electric Tariff First Revised Volume No. 3"/>
    <s v="WSPP Rate Schedule FERC No. 6"/>
    <n v="218508"/>
    <n v="201804112300"/>
    <n v="201804112359"/>
    <n v="20161121"/>
    <m/>
    <x v="2"/>
    <s v="MS"/>
    <x v="3"/>
    <x v="14"/>
    <s v="UP"/>
    <s v="ST"/>
    <s v="M"/>
    <s v="FP"/>
    <x v="3"/>
    <n v="50"/>
    <n v="21.57"/>
    <x v="1"/>
    <n v="50"/>
    <n v="21.57"/>
    <n v="0"/>
    <n v="1078.5"/>
    <x v="1"/>
  </r>
  <r>
    <n v="5316"/>
    <s v="T10466"/>
    <x v="9"/>
    <x v="6"/>
    <s v="FERC Electric Tariff First Revised Volume No. 3"/>
    <s v="WSPP Rate Schedule FERC No. 6"/>
    <n v="218508"/>
    <n v="201804120000"/>
    <n v="201804120059"/>
    <n v="20161121"/>
    <m/>
    <x v="2"/>
    <s v="MS"/>
    <x v="3"/>
    <x v="14"/>
    <s v="UP"/>
    <s v="ST"/>
    <s v="M"/>
    <s v="FP"/>
    <x v="3"/>
    <n v="50"/>
    <n v="19.96"/>
    <x v="1"/>
    <n v="50"/>
    <n v="19.96"/>
    <n v="0"/>
    <n v="998"/>
    <x v="1"/>
  </r>
  <r>
    <n v="5317"/>
    <s v="T10467"/>
    <x v="9"/>
    <x v="6"/>
    <s v="FERC Electric Tariff First Revised Volume No. 3"/>
    <s v="WSPP Rate Schedule FERC No. 6"/>
    <n v="218508"/>
    <n v="201804120100"/>
    <n v="201804120159"/>
    <n v="20161121"/>
    <m/>
    <x v="2"/>
    <s v="MS"/>
    <x v="3"/>
    <x v="14"/>
    <s v="UP"/>
    <s v="ST"/>
    <s v="M"/>
    <s v="FP"/>
    <x v="3"/>
    <n v="50"/>
    <n v="19.96"/>
    <x v="1"/>
    <n v="50"/>
    <n v="19.96"/>
    <n v="0"/>
    <n v="998"/>
    <x v="1"/>
  </r>
  <r>
    <n v="5318"/>
    <s v="T10468"/>
    <x v="9"/>
    <x v="6"/>
    <s v="FERC Electric Tariff First Revised Volume No. 3"/>
    <s v="WSPP Rate Schedule FERC No. 6"/>
    <n v="218508"/>
    <n v="201804120200"/>
    <n v="201804120259"/>
    <n v="20161121"/>
    <m/>
    <x v="2"/>
    <s v="MS"/>
    <x v="3"/>
    <x v="14"/>
    <s v="UP"/>
    <s v="ST"/>
    <s v="M"/>
    <s v="FP"/>
    <x v="3"/>
    <n v="50"/>
    <n v="19.96"/>
    <x v="1"/>
    <n v="50"/>
    <n v="19.96"/>
    <n v="0"/>
    <n v="998"/>
    <x v="1"/>
  </r>
  <r>
    <n v="5319"/>
    <s v="T10469"/>
    <x v="9"/>
    <x v="6"/>
    <s v="FERC Electric Tariff First Revised Volume No. 3"/>
    <s v="WSPP Rate Schedule FERC No. 6"/>
    <n v="218508"/>
    <n v="201804120300"/>
    <n v="201804120359"/>
    <n v="20161121"/>
    <m/>
    <x v="2"/>
    <s v="MS"/>
    <x v="3"/>
    <x v="14"/>
    <s v="UP"/>
    <s v="ST"/>
    <s v="M"/>
    <s v="FP"/>
    <x v="3"/>
    <n v="50"/>
    <n v="19.96"/>
    <x v="1"/>
    <n v="50"/>
    <n v="19.96"/>
    <n v="0"/>
    <n v="998"/>
    <x v="1"/>
  </r>
  <r>
    <n v="5320"/>
    <s v="T10470"/>
    <x v="9"/>
    <x v="6"/>
    <s v="FERC Electric Tariff First Revised Volume No. 3"/>
    <s v="WSPP Rate Schedule FERC No. 6"/>
    <n v="218508"/>
    <n v="201804120400"/>
    <n v="201804120459"/>
    <n v="20161121"/>
    <m/>
    <x v="2"/>
    <s v="MS"/>
    <x v="3"/>
    <x v="14"/>
    <s v="UP"/>
    <s v="ST"/>
    <s v="M"/>
    <s v="FP"/>
    <x v="3"/>
    <n v="50"/>
    <n v="19.96"/>
    <x v="1"/>
    <n v="50"/>
    <n v="19.96"/>
    <n v="0"/>
    <n v="998"/>
    <x v="1"/>
  </r>
  <r>
    <n v="5321"/>
    <s v="T10471"/>
    <x v="9"/>
    <x v="6"/>
    <s v="FERC Electric Tariff First Revised Volume No. 3"/>
    <s v="WSPP Rate Schedule FERC No. 6"/>
    <n v="218508"/>
    <n v="201804120500"/>
    <n v="201804120559"/>
    <n v="20161121"/>
    <m/>
    <x v="2"/>
    <s v="MS"/>
    <x v="3"/>
    <x v="14"/>
    <s v="UP"/>
    <s v="ST"/>
    <s v="M"/>
    <s v="FP"/>
    <x v="3"/>
    <n v="50"/>
    <n v="19.96"/>
    <x v="1"/>
    <n v="50"/>
    <n v="19.96"/>
    <n v="0"/>
    <n v="998"/>
    <x v="1"/>
  </r>
  <r>
    <n v="5322"/>
    <s v="T10472"/>
    <x v="9"/>
    <x v="6"/>
    <s v="FERC Electric Tariff First Revised Volume No. 3"/>
    <s v="WSPP Rate Schedule FERC No. 6"/>
    <n v="218508"/>
    <n v="201804120600"/>
    <n v="201804120659"/>
    <n v="20161121"/>
    <m/>
    <x v="2"/>
    <s v="MS"/>
    <x v="3"/>
    <x v="14"/>
    <s v="UP"/>
    <s v="ST"/>
    <s v="M"/>
    <s v="FP"/>
    <x v="3"/>
    <n v="50"/>
    <n v="22.47"/>
    <x v="1"/>
    <n v="50"/>
    <n v="22.47"/>
    <n v="0"/>
    <n v="1123.5"/>
    <x v="1"/>
  </r>
  <r>
    <n v="5323"/>
    <s v="T10473"/>
    <x v="9"/>
    <x v="6"/>
    <s v="FERC Electric Tariff First Revised Volume No. 3"/>
    <s v="WSPP Rate Schedule FERC No. 6"/>
    <n v="218508"/>
    <n v="201804120700"/>
    <n v="201804120759"/>
    <n v="20161121"/>
    <m/>
    <x v="2"/>
    <s v="MS"/>
    <x v="3"/>
    <x v="14"/>
    <s v="UP"/>
    <s v="ST"/>
    <s v="M"/>
    <s v="FP"/>
    <x v="3"/>
    <n v="50"/>
    <n v="22.47"/>
    <x v="1"/>
    <n v="50"/>
    <n v="22.47"/>
    <n v="0"/>
    <n v="1123.5"/>
    <x v="1"/>
  </r>
  <r>
    <n v="5324"/>
    <s v="T10474"/>
    <x v="9"/>
    <x v="6"/>
    <s v="FERC Electric Tariff First Revised Volume No. 3"/>
    <s v="WSPP Rate Schedule FERC No. 6"/>
    <n v="218508"/>
    <n v="201804120800"/>
    <n v="201804120859"/>
    <n v="20161121"/>
    <m/>
    <x v="2"/>
    <s v="MS"/>
    <x v="3"/>
    <x v="14"/>
    <s v="UP"/>
    <s v="ST"/>
    <s v="M"/>
    <s v="FP"/>
    <x v="3"/>
    <n v="50"/>
    <n v="22.47"/>
    <x v="1"/>
    <n v="50"/>
    <n v="22.47"/>
    <n v="0"/>
    <n v="1123.5"/>
    <x v="1"/>
  </r>
  <r>
    <n v="5325"/>
    <s v="T10475"/>
    <x v="9"/>
    <x v="6"/>
    <s v="FERC Electric Tariff First Revised Volume No. 3"/>
    <s v="WSPP Rate Schedule FERC No. 6"/>
    <n v="218508"/>
    <n v="201804120900"/>
    <n v="201804120959"/>
    <n v="20161121"/>
    <m/>
    <x v="2"/>
    <s v="MS"/>
    <x v="3"/>
    <x v="14"/>
    <s v="UP"/>
    <s v="ST"/>
    <s v="M"/>
    <s v="FP"/>
    <x v="3"/>
    <n v="50"/>
    <n v="22.47"/>
    <x v="1"/>
    <n v="50"/>
    <n v="22.47"/>
    <n v="0"/>
    <n v="1123.5"/>
    <x v="1"/>
  </r>
  <r>
    <n v="5326"/>
    <s v="T10476"/>
    <x v="9"/>
    <x v="6"/>
    <s v="FERC Electric Tariff First Revised Volume No. 3"/>
    <s v="WSPP Rate Schedule FERC No. 6"/>
    <n v="218508"/>
    <n v="201804121000"/>
    <n v="201804121059"/>
    <n v="20161121"/>
    <m/>
    <x v="2"/>
    <s v="MS"/>
    <x v="3"/>
    <x v="14"/>
    <s v="UP"/>
    <s v="ST"/>
    <s v="M"/>
    <s v="FP"/>
    <x v="3"/>
    <n v="50"/>
    <n v="22.47"/>
    <x v="1"/>
    <n v="50"/>
    <n v="22.47"/>
    <n v="0"/>
    <n v="1123.5"/>
    <x v="1"/>
  </r>
  <r>
    <n v="5327"/>
    <s v="T10477"/>
    <x v="9"/>
    <x v="6"/>
    <s v="FERC Electric Tariff First Revised Volume No. 3"/>
    <s v="WSPP Rate Schedule FERC No. 6"/>
    <n v="218508"/>
    <n v="201804121100"/>
    <n v="201804121159"/>
    <n v="20161121"/>
    <m/>
    <x v="2"/>
    <s v="MS"/>
    <x v="3"/>
    <x v="14"/>
    <s v="UP"/>
    <s v="ST"/>
    <s v="M"/>
    <s v="FP"/>
    <x v="3"/>
    <n v="50"/>
    <n v="22.47"/>
    <x v="1"/>
    <n v="50"/>
    <n v="22.47"/>
    <n v="0"/>
    <n v="1123.5"/>
    <x v="1"/>
  </r>
  <r>
    <n v="5328"/>
    <s v="T10478"/>
    <x v="9"/>
    <x v="6"/>
    <s v="FERC Electric Tariff First Revised Volume No. 3"/>
    <s v="WSPP Rate Schedule FERC No. 6"/>
    <n v="218508"/>
    <n v="201804121200"/>
    <n v="201804121259"/>
    <n v="20161121"/>
    <m/>
    <x v="2"/>
    <s v="MS"/>
    <x v="3"/>
    <x v="14"/>
    <s v="UP"/>
    <s v="ST"/>
    <s v="M"/>
    <s v="FP"/>
    <x v="3"/>
    <n v="50"/>
    <n v="22.47"/>
    <x v="1"/>
    <n v="50"/>
    <n v="22.47"/>
    <n v="0"/>
    <n v="1123.5"/>
    <x v="1"/>
  </r>
  <r>
    <n v="5329"/>
    <s v="T10479"/>
    <x v="9"/>
    <x v="6"/>
    <s v="FERC Electric Tariff First Revised Volume No. 3"/>
    <s v="WSPP Rate Schedule FERC No. 6"/>
    <n v="218508"/>
    <n v="201804121300"/>
    <n v="201804121359"/>
    <n v="20161121"/>
    <m/>
    <x v="2"/>
    <s v="MS"/>
    <x v="3"/>
    <x v="14"/>
    <s v="UP"/>
    <s v="ST"/>
    <s v="M"/>
    <s v="FP"/>
    <x v="3"/>
    <n v="50"/>
    <n v="22.47"/>
    <x v="1"/>
    <n v="50"/>
    <n v="22.47"/>
    <n v="0"/>
    <n v="1123.5"/>
    <x v="1"/>
  </r>
  <r>
    <n v="5330"/>
    <s v="T10480"/>
    <x v="9"/>
    <x v="6"/>
    <s v="FERC Electric Tariff First Revised Volume No. 3"/>
    <s v="WSPP Rate Schedule FERC No. 6"/>
    <n v="218508"/>
    <n v="201804121400"/>
    <n v="201804121459"/>
    <n v="20161121"/>
    <m/>
    <x v="2"/>
    <s v="MS"/>
    <x v="3"/>
    <x v="14"/>
    <s v="UP"/>
    <s v="ST"/>
    <s v="M"/>
    <s v="FP"/>
    <x v="3"/>
    <n v="50"/>
    <n v="22.47"/>
    <x v="1"/>
    <n v="50"/>
    <n v="22.47"/>
    <n v="0"/>
    <n v="1123.5"/>
    <x v="1"/>
  </r>
  <r>
    <n v="5331"/>
    <s v="T10481"/>
    <x v="9"/>
    <x v="6"/>
    <s v="FERC Electric Tariff First Revised Volume No. 3"/>
    <s v="WSPP Rate Schedule FERC No. 6"/>
    <n v="218508"/>
    <n v="201804121500"/>
    <n v="201804121559"/>
    <n v="20161121"/>
    <m/>
    <x v="2"/>
    <s v="MS"/>
    <x v="3"/>
    <x v="14"/>
    <s v="UP"/>
    <s v="ST"/>
    <s v="M"/>
    <s v="FP"/>
    <x v="3"/>
    <n v="50"/>
    <n v="22.47"/>
    <x v="1"/>
    <n v="50"/>
    <n v="22.47"/>
    <n v="0"/>
    <n v="1123.5"/>
    <x v="1"/>
  </r>
  <r>
    <n v="5332"/>
    <s v="T10482"/>
    <x v="9"/>
    <x v="6"/>
    <s v="FERC Electric Tariff First Revised Volume No. 3"/>
    <s v="WSPP Rate Schedule FERC No. 6"/>
    <n v="218508"/>
    <n v="201804121600"/>
    <n v="201804121659"/>
    <n v="20161121"/>
    <m/>
    <x v="2"/>
    <s v="MS"/>
    <x v="3"/>
    <x v="14"/>
    <s v="UP"/>
    <s v="ST"/>
    <s v="M"/>
    <s v="FP"/>
    <x v="3"/>
    <n v="50"/>
    <n v="22.47"/>
    <x v="1"/>
    <n v="50"/>
    <n v="22.47"/>
    <n v="0"/>
    <n v="1123.5"/>
    <x v="1"/>
  </r>
  <r>
    <n v="5333"/>
    <s v="T10483"/>
    <x v="9"/>
    <x v="6"/>
    <s v="FERC Electric Tariff First Revised Volume No. 3"/>
    <s v="WSPP Rate Schedule FERC No. 6"/>
    <n v="218508"/>
    <n v="201804121700"/>
    <n v="201804121759"/>
    <n v="20161121"/>
    <m/>
    <x v="2"/>
    <s v="MS"/>
    <x v="3"/>
    <x v="14"/>
    <s v="UP"/>
    <s v="ST"/>
    <s v="M"/>
    <s v="FP"/>
    <x v="3"/>
    <n v="50"/>
    <n v="22.47"/>
    <x v="1"/>
    <n v="50"/>
    <n v="22.47"/>
    <n v="0"/>
    <n v="1123.5"/>
    <x v="1"/>
  </r>
  <r>
    <n v="5334"/>
    <s v="T10484"/>
    <x v="9"/>
    <x v="6"/>
    <s v="FERC Electric Tariff First Revised Volume No. 3"/>
    <s v="WSPP Rate Schedule FERC No. 6"/>
    <n v="218508"/>
    <n v="201804121800"/>
    <n v="201804121859"/>
    <n v="20161121"/>
    <m/>
    <x v="2"/>
    <s v="MS"/>
    <x v="3"/>
    <x v="14"/>
    <s v="UP"/>
    <s v="ST"/>
    <s v="M"/>
    <s v="FP"/>
    <x v="3"/>
    <n v="50"/>
    <n v="22.47"/>
    <x v="1"/>
    <n v="50"/>
    <n v="22.47"/>
    <n v="0"/>
    <n v="1123.5"/>
    <x v="1"/>
  </r>
  <r>
    <n v="5335"/>
    <s v="T10485"/>
    <x v="9"/>
    <x v="6"/>
    <s v="FERC Electric Tariff First Revised Volume No. 3"/>
    <s v="WSPP Rate Schedule FERC No. 6"/>
    <n v="218508"/>
    <n v="201804121900"/>
    <n v="201804121959"/>
    <n v="20161121"/>
    <m/>
    <x v="2"/>
    <s v="MS"/>
    <x v="3"/>
    <x v="14"/>
    <s v="UP"/>
    <s v="ST"/>
    <s v="M"/>
    <s v="FP"/>
    <x v="3"/>
    <n v="50"/>
    <n v="22.47"/>
    <x v="1"/>
    <n v="50"/>
    <n v="22.47"/>
    <n v="0"/>
    <n v="1123.5"/>
    <x v="1"/>
  </r>
  <r>
    <n v="5336"/>
    <s v="T10486"/>
    <x v="9"/>
    <x v="6"/>
    <s v="FERC Electric Tariff First Revised Volume No. 3"/>
    <s v="WSPP Rate Schedule FERC No. 6"/>
    <n v="218508"/>
    <n v="201804122000"/>
    <n v="201804122059"/>
    <n v="20161121"/>
    <m/>
    <x v="2"/>
    <s v="MS"/>
    <x v="3"/>
    <x v="14"/>
    <s v="UP"/>
    <s v="ST"/>
    <s v="M"/>
    <s v="FP"/>
    <x v="3"/>
    <n v="50"/>
    <n v="22.47"/>
    <x v="1"/>
    <n v="50"/>
    <n v="22.47"/>
    <n v="0"/>
    <n v="1123.5"/>
    <x v="1"/>
  </r>
  <r>
    <n v="5337"/>
    <s v="T10487"/>
    <x v="9"/>
    <x v="6"/>
    <s v="FERC Electric Tariff First Revised Volume No. 3"/>
    <s v="WSPP Rate Schedule FERC No. 6"/>
    <n v="218508"/>
    <n v="201804122100"/>
    <n v="201804122159"/>
    <n v="20161121"/>
    <m/>
    <x v="2"/>
    <s v="MS"/>
    <x v="3"/>
    <x v="14"/>
    <s v="UP"/>
    <s v="ST"/>
    <s v="M"/>
    <s v="FP"/>
    <x v="3"/>
    <n v="50"/>
    <n v="22.47"/>
    <x v="1"/>
    <n v="50"/>
    <n v="22.47"/>
    <n v="0"/>
    <n v="1123.5"/>
    <x v="1"/>
  </r>
  <r>
    <n v="5338"/>
    <s v="T10488"/>
    <x v="9"/>
    <x v="6"/>
    <s v="FERC Electric Tariff First Revised Volume No. 3"/>
    <s v="WSPP Rate Schedule FERC No. 6"/>
    <n v="218508"/>
    <n v="201804122200"/>
    <n v="201804122259"/>
    <n v="20161121"/>
    <m/>
    <x v="2"/>
    <s v="MS"/>
    <x v="3"/>
    <x v="14"/>
    <s v="UP"/>
    <s v="ST"/>
    <s v="M"/>
    <s v="FP"/>
    <x v="3"/>
    <n v="50"/>
    <n v="19.96"/>
    <x v="1"/>
    <n v="50"/>
    <n v="19.96"/>
    <n v="0"/>
    <n v="998"/>
    <x v="1"/>
  </r>
  <r>
    <n v="5339"/>
    <s v="T10489"/>
    <x v="9"/>
    <x v="6"/>
    <s v="FERC Electric Tariff First Revised Volume No. 3"/>
    <s v="WSPP Rate Schedule FERC No. 6"/>
    <n v="218508"/>
    <n v="201804122300"/>
    <n v="201804122359"/>
    <n v="20161121"/>
    <m/>
    <x v="2"/>
    <s v="MS"/>
    <x v="3"/>
    <x v="14"/>
    <s v="UP"/>
    <s v="ST"/>
    <s v="M"/>
    <s v="FP"/>
    <x v="3"/>
    <n v="50"/>
    <n v="19.96"/>
    <x v="1"/>
    <n v="50"/>
    <n v="19.96"/>
    <n v="0"/>
    <n v="998"/>
    <x v="1"/>
  </r>
  <r>
    <n v="5340"/>
    <s v="T10490"/>
    <x v="9"/>
    <x v="6"/>
    <s v="FERC Electric Tariff First Revised Volume No. 3"/>
    <s v="WSPP Rate Schedule FERC No. 6"/>
    <n v="218508"/>
    <n v="201804130000"/>
    <n v="201804130059"/>
    <n v="20161121"/>
    <m/>
    <x v="2"/>
    <s v="MS"/>
    <x v="3"/>
    <x v="14"/>
    <s v="UP"/>
    <s v="ST"/>
    <s v="M"/>
    <s v="FP"/>
    <x v="3"/>
    <n v="50"/>
    <n v="21.25"/>
    <x v="1"/>
    <n v="50"/>
    <n v="21.25"/>
    <n v="0"/>
    <n v="1062.5"/>
    <x v="1"/>
  </r>
  <r>
    <n v="5341"/>
    <s v="T10491"/>
    <x v="9"/>
    <x v="6"/>
    <s v="FERC Electric Tariff First Revised Volume No. 3"/>
    <s v="WSPP Rate Schedule FERC No. 6"/>
    <n v="218508"/>
    <n v="201804130100"/>
    <n v="201804130159"/>
    <n v="20161121"/>
    <m/>
    <x v="2"/>
    <s v="MS"/>
    <x v="3"/>
    <x v="14"/>
    <s v="UP"/>
    <s v="ST"/>
    <s v="M"/>
    <s v="FP"/>
    <x v="3"/>
    <n v="50"/>
    <n v="21.25"/>
    <x v="1"/>
    <n v="50"/>
    <n v="21.25"/>
    <n v="0"/>
    <n v="1062.5"/>
    <x v="1"/>
  </r>
  <r>
    <n v="5342"/>
    <s v="T10492"/>
    <x v="9"/>
    <x v="6"/>
    <s v="FERC Electric Tariff First Revised Volume No. 3"/>
    <s v="WSPP Rate Schedule FERC No. 6"/>
    <n v="218508"/>
    <n v="201804130200"/>
    <n v="201804130259"/>
    <n v="20161121"/>
    <m/>
    <x v="2"/>
    <s v="MS"/>
    <x v="3"/>
    <x v="14"/>
    <s v="UP"/>
    <s v="ST"/>
    <s v="M"/>
    <s v="FP"/>
    <x v="3"/>
    <n v="50"/>
    <n v="21.25"/>
    <x v="1"/>
    <n v="50"/>
    <n v="21.25"/>
    <n v="0"/>
    <n v="1062.5"/>
    <x v="1"/>
  </r>
  <r>
    <n v="5343"/>
    <s v="T10493"/>
    <x v="9"/>
    <x v="6"/>
    <s v="FERC Electric Tariff First Revised Volume No. 3"/>
    <s v="WSPP Rate Schedule FERC No. 6"/>
    <n v="218508"/>
    <n v="201804130300"/>
    <n v="201804130359"/>
    <n v="20161121"/>
    <m/>
    <x v="2"/>
    <s v="MS"/>
    <x v="3"/>
    <x v="14"/>
    <s v="UP"/>
    <s v="ST"/>
    <s v="M"/>
    <s v="FP"/>
    <x v="3"/>
    <n v="50"/>
    <n v="21.25"/>
    <x v="1"/>
    <n v="50"/>
    <n v="21.25"/>
    <n v="0"/>
    <n v="1062.5"/>
    <x v="1"/>
  </r>
  <r>
    <n v="5344"/>
    <s v="T10494"/>
    <x v="9"/>
    <x v="6"/>
    <s v="FERC Electric Tariff First Revised Volume No. 3"/>
    <s v="WSPP Rate Schedule FERC No. 6"/>
    <n v="218508"/>
    <n v="201804130400"/>
    <n v="201804130459"/>
    <n v="20161121"/>
    <m/>
    <x v="2"/>
    <s v="MS"/>
    <x v="3"/>
    <x v="14"/>
    <s v="UP"/>
    <s v="ST"/>
    <s v="M"/>
    <s v="FP"/>
    <x v="3"/>
    <n v="50"/>
    <n v="21.25"/>
    <x v="1"/>
    <n v="50"/>
    <n v="21.25"/>
    <n v="0"/>
    <n v="1062.5"/>
    <x v="1"/>
  </r>
  <r>
    <n v="5345"/>
    <s v="T10495"/>
    <x v="9"/>
    <x v="6"/>
    <s v="FERC Electric Tariff First Revised Volume No. 3"/>
    <s v="WSPP Rate Schedule FERC No. 6"/>
    <n v="218508"/>
    <n v="201804130500"/>
    <n v="201804130559"/>
    <n v="20161121"/>
    <m/>
    <x v="2"/>
    <s v="MS"/>
    <x v="3"/>
    <x v="14"/>
    <s v="UP"/>
    <s v="ST"/>
    <s v="M"/>
    <s v="FP"/>
    <x v="3"/>
    <n v="50"/>
    <n v="21.25"/>
    <x v="1"/>
    <n v="50"/>
    <n v="21.25"/>
    <n v="0"/>
    <n v="1062.5"/>
    <x v="1"/>
  </r>
  <r>
    <n v="5346"/>
    <s v="T10496"/>
    <x v="9"/>
    <x v="6"/>
    <s v="FERC Electric Tariff First Revised Volume No. 3"/>
    <s v="WSPP Rate Schedule FERC No. 6"/>
    <n v="218508"/>
    <n v="201804130600"/>
    <n v="201804130659"/>
    <n v="20161121"/>
    <m/>
    <x v="2"/>
    <s v="MS"/>
    <x v="3"/>
    <x v="14"/>
    <s v="UP"/>
    <s v="ST"/>
    <s v="M"/>
    <s v="FP"/>
    <x v="3"/>
    <n v="50"/>
    <n v="19.899999999999999"/>
    <x v="1"/>
    <n v="50"/>
    <n v="19.899999999999999"/>
    <n v="0"/>
    <n v="995"/>
    <x v="1"/>
  </r>
  <r>
    <n v="5347"/>
    <s v="T10497"/>
    <x v="9"/>
    <x v="6"/>
    <s v="FERC Electric Tariff First Revised Volume No. 3"/>
    <s v="WSPP Rate Schedule FERC No. 6"/>
    <n v="218508"/>
    <n v="201804130700"/>
    <n v="201804130759"/>
    <n v="20161121"/>
    <m/>
    <x v="2"/>
    <s v="MS"/>
    <x v="3"/>
    <x v="14"/>
    <s v="UP"/>
    <s v="ST"/>
    <s v="M"/>
    <s v="FP"/>
    <x v="3"/>
    <n v="50"/>
    <n v="19.899999999999999"/>
    <x v="1"/>
    <n v="50"/>
    <n v="19.899999999999999"/>
    <n v="0"/>
    <n v="995"/>
    <x v="1"/>
  </r>
  <r>
    <n v="5348"/>
    <s v="T10498"/>
    <x v="9"/>
    <x v="6"/>
    <s v="FERC Electric Tariff First Revised Volume No. 3"/>
    <s v="WSPP Rate Schedule FERC No. 6"/>
    <n v="218508"/>
    <n v="201804130800"/>
    <n v="201804130859"/>
    <n v="20161121"/>
    <m/>
    <x v="2"/>
    <s v="MS"/>
    <x v="3"/>
    <x v="14"/>
    <s v="UP"/>
    <s v="ST"/>
    <s v="M"/>
    <s v="FP"/>
    <x v="3"/>
    <n v="50"/>
    <n v="19.899999999999999"/>
    <x v="1"/>
    <n v="50"/>
    <n v="19.899999999999999"/>
    <n v="0"/>
    <n v="995"/>
    <x v="1"/>
  </r>
  <r>
    <n v="5349"/>
    <s v="T10499"/>
    <x v="9"/>
    <x v="6"/>
    <s v="FERC Electric Tariff First Revised Volume No. 3"/>
    <s v="WSPP Rate Schedule FERC No. 6"/>
    <n v="218508"/>
    <n v="201804130900"/>
    <n v="201804130959"/>
    <n v="20161121"/>
    <m/>
    <x v="2"/>
    <s v="MS"/>
    <x v="3"/>
    <x v="14"/>
    <s v="UP"/>
    <s v="ST"/>
    <s v="M"/>
    <s v="FP"/>
    <x v="3"/>
    <n v="50"/>
    <n v="19.899999999999999"/>
    <x v="1"/>
    <n v="50"/>
    <n v="19.899999999999999"/>
    <n v="0"/>
    <n v="995"/>
    <x v="1"/>
  </r>
  <r>
    <n v="5350"/>
    <s v="T10500"/>
    <x v="9"/>
    <x v="6"/>
    <s v="FERC Electric Tariff First Revised Volume No. 3"/>
    <s v="WSPP Rate Schedule FERC No. 6"/>
    <n v="218508"/>
    <n v="201804131000"/>
    <n v="201804131059"/>
    <n v="20161121"/>
    <m/>
    <x v="2"/>
    <s v="MS"/>
    <x v="3"/>
    <x v="14"/>
    <s v="UP"/>
    <s v="ST"/>
    <s v="M"/>
    <s v="FP"/>
    <x v="3"/>
    <n v="50"/>
    <n v="19.899999999999999"/>
    <x v="1"/>
    <n v="50"/>
    <n v="19.899999999999999"/>
    <n v="0"/>
    <n v="995"/>
    <x v="1"/>
  </r>
  <r>
    <n v="5351"/>
    <s v="T10501"/>
    <x v="9"/>
    <x v="6"/>
    <s v="FERC Electric Tariff First Revised Volume No. 3"/>
    <s v="WSPP Rate Schedule FERC No. 6"/>
    <n v="218508"/>
    <n v="201804131100"/>
    <n v="201804131159"/>
    <n v="20161121"/>
    <m/>
    <x v="2"/>
    <s v="MS"/>
    <x v="3"/>
    <x v="14"/>
    <s v="UP"/>
    <s v="ST"/>
    <s v="M"/>
    <s v="FP"/>
    <x v="3"/>
    <n v="50"/>
    <n v="19.899999999999999"/>
    <x v="1"/>
    <n v="50"/>
    <n v="19.899999999999999"/>
    <n v="0"/>
    <n v="995"/>
    <x v="1"/>
  </r>
  <r>
    <n v="5352"/>
    <s v="T10502"/>
    <x v="9"/>
    <x v="6"/>
    <s v="FERC Electric Tariff First Revised Volume No. 3"/>
    <s v="WSPP Rate Schedule FERC No. 6"/>
    <n v="218508"/>
    <n v="201804131200"/>
    <n v="201804131259"/>
    <n v="20161121"/>
    <m/>
    <x v="2"/>
    <s v="MS"/>
    <x v="3"/>
    <x v="14"/>
    <s v="UP"/>
    <s v="ST"/>
    <s v="M"/>
    <s v="FP"/>
    <x v="3"/>
    <n v="50"/>
    <n v="19.899999999999999"/>
    <x v="1"/>
    <n v="50"/>
    <n v="19.899999999999999"/>
    <n v="0"/>
    <n v="995"/>
    <x v="1"/>
  </r>
  <r>
    <n v="5353"/>
    <s v="T10503"/>
    <x v="9"/>
    <x v="6"/>
    <s v="FERC Electric Tariff First Revised Volume No. 3"/>
    <s v="WSPP Rate Schedule FERC No. 6"/>
    <n v="218508"/>
    <n v="201804131300"/>
    <n v="201804131359"/>
    <n v="20161121"/>
    <m/>
    <x v="2"/>
    <s v="MS"/>
    <x v="3"/>
    <x v="14"/>
    <s v="UP"/>
    <s v="ST"/>
    <s v="M"/>
    <s v="FP"/>
    <x v="3"/>
    <n v="50"/>
    <n v="19.899999999999999"/>
    <x v="1"/>
    <n v="50"/>
    <n v="19.899999999999999"/>
    <n v="0"/>
    <n v="995"/>
    <x v="1"/>
  </r>
  <r>
    <n v="5354"/>
    <s v="T10504"/>
    <x v="9"/>
    <x v="6"/>
    <s v="FERC Electric Tariff First Revised Volume No. 3"/>
    <s v="WSPP Rate Schedule FERC No. 6"/>
    <n v="218508"/>
    <n v="201804131400"/>
    <n v="201804131459"/>
    <n v="20161121"/>
    <m/>
    <x v="2"/>
    <s v="MS"/>
    <x v="3"/>
    <x v="14"/>
    <s v="UP"/>
    <s v="ST"/>
    <s v="M"/>
    <s v="FP"/>
    <x v="3"/>
    <n v="50"/>
    <n v="19.899999999999999"/>
    <x v="1"/>
    <n v="50"/>
    <n v="19.899999999999999"/>
    <n v="0"/>
    <n v="995"/>
    <x v="1"/>
  </r>
  <r>
    <n v="5355"/>
    <s v="T10505"/>
    <x v="9"/>
    <x v="6"/>
    <s v="FERC Electric Tariff First Revised Volume No. 3"/>
    <s v="WSPP Rate Schedule FERC No. 6"/>
    <n v="218508"/>
    <n v="201804131500"/>
    <n v="201804131559"/>
    <n v="20161121"/>
    <m/>
    <x v="2"/>
    <s v="MS"/>
    <x v="3"/>
    <x v="14"/>
    <s v="UP"/>
    <s v="ST"/>
    <s v="M"/>
    <s v="FP"/>
    <x v="3"/>
    <n v="50"/>
    <n v="19.899999999999999"/>
    <x v="1"/>
    <n v="50"/>
    <n v="19.899999999999999"/>
    <n v="0"/>
    <n v="995"/>
    <x v="1"/>
  </r>
  <r>
    <n v="5356"/>
    <s v="T10506"/>
    <x v="9"/>
    <x v="6"/>
    <s v="FERC Electric Tariff First Revised Volume No. 3"/>
    <s v="WSPP Rate Schedule FERC No. 6"/>
    <n v="218508"/>
    <n v="201804131600"/>
    <n v="201804131659"/>
    <n v="20161121"/>
    <m/>
    <x v="2"/>
    <s v="MS"/>
    <x v="3"/>
    <x v="14"/>
    <s v="UP"/>
    <s v="ST"/>
    <s v="M"/>
    <s v="FP"/>
    <x v="3"/>
    <n v="50"/>
    <n v="19.899999999999999"/>
    <x v="1"/>
    <n v="50"/>
    <n v="19.899999999999999"/>
    <n v="0"/>
    <n v="995"/>
    <x v="1"/>
  </r>
  <r>
    <n v="5357"/>
    <s v="T10507"/>
    <x v="9"/>
    <x v="6"/>
    <s v="FERC Electric Tariff First Revised Volume No. 3"/>
    <s v="WSPP Rate Schedule FERC No. 6"/>
    <n v="218508"/>
    <n v="201804131700"/>
    <n v="201804131759"/>
    <n v="20161121"/>
    <m/>
    <x v="2"/>
    <s v="MS"/>
    <x v="3"/>
    <x v="14"/>
    <s v="UP"/>
    <s v="ST"/>
    <s v="M"/>
    <s v="FP"/>
    <x v="3"/>
    <n v="50"/>
    <n v="19.899999999999999"/>
    <x v="1"/>
    <n v="50"/>
    <n v="19.899999999999999"/>
    <n v="0"/>
    <n v="995"/>
    <x v="1"/>
  </r>
  <r>
    <n v="5358"/>
    <s v="T10508"/>
    <x v="9"/>
    <x v="6"/>
    <s v="FERC Electric Tariff First Revised Volume No. 3"/>
    <s v="WSPP Rate Schedule FERC No. 6"/>
    <n v="218508"/>
    <n v="201804131800"/>
    <n v="201804131859"/>
    <n v="20161121"/>
    <m/>
    <x v="2"/>
    <s v="MS"/>
    <x v="3"/>
    <x v="14"/>
    <s v="UP"/>
    <s v="ST"/>
    <s v="M"/>
    <s v="FP"/>
    <x v="3"/>
    <n v="50"/>
    <n v="19.899999999999999"/>
    <x v="1"/>
    <n v="50"/>
    <n v="19.899999999999999"/>
    <n v="0"/>
    <n v="995"/>
    <x v="1"/>
  </r>
  <r>
    <n v="5359"/>
    <s v="T10509"/>
    <x v="9"/>
    <x v="6"/>
    <s v="FERC Electric Tariff First Revised Volume No. 3"/>
    <s v="WSPP Rate Schedule FERC No. 6"/>
    <n v="218508"/>
    <n v="201804131900"/>
    <n v="201804131959"/>
    <n v="20161121"/>
    <m/>
    <x v="2"/>
    <s v="MS"/>
    <x v="3"/>
    <x v="14"/>
    <s v="UP"/>
    <s v="ST"/>
    <s v="M"/>
    <s v="FP"/>
    <x v="3"/>
    <n v="50"/>
    <n v="19.899999999999999"/>
    <x v="1"/>
    <n v="50"/>
    <n v="19.899999999999999"/>
    <n v="0"/>
    <n v="995"/>
    <x v="1"/>
  </r>
  <r>
    <n v="5360"/>
    <s v="T10510"/>
    <x v="9"/>
    <x v="6"/>
    <s v="FERC Electric Tariff First Revised Volume No. 3"/>
    <s v="WSPP Rate Schedule FERC No. 6"/>
    <n v="218508"/>
    <n v="201804132000"/>
    <n v="201804132059"/>
    <n v="20161121"/>
    <m/>
    <x v="2"/>
    <s v="MS"/>
    <x v="3"/>
    <x v="14"/>
    <s v="UP"/>
    <s v="ST"/>
    <s v="M"/>
    <s v="FP"/>
    <x v="3"/>
    <n v="50"/>
    <n v="19.899999999999999"/>
    <x v="1"/>
    <n v="50"/>
    <n v="19.899999999999999"/>
    <n v="0"/>
    <n v="995"/>
    <x v="1"/>
  </r>
  <r>
    <n v="5361"/>
    <s v="T10511"/>
    <x v="9"/>
    <x v="6"/>
    <s v="FERC Electric Tariff First Revised Volume No. 3"/>
    <s v="WSPP Rate Schedule FERC No. 6"/>
    <n v="218508"/>
    <n v="201804132100"/>
    <n v="201804132159"/>
    <n v="20161121"/>
    <m/>
    <x v="2"/>
    <s v="MS"/>
    <x v="3"/>
    <x v="14"/>
    <s v="UP"/>
    <s v="ST"/>
    <s v="M"/>
    <s v="FP"/>
    <x v="3"/>
    <n v="50"/>
    <n v="19.899999999999999"/>
    <x v="1"/>
    <n v="50"/>
    <n v="19.899999999999999"/>
    <n v="0"/>
    <n v="995"/>
    <x v="1"/>
  </r>
  <r>
    <n v="5362"/>
    <s v="T10512"/>
    <x v="9"/>
    <x v="6"/>
    <s v="FERC Electric Tariff First Revised Volume No. 3"/>
    <s v="WSPP Rate Schedule FERC No. 6"/>
    <n v="218508"/>
    <n v="201804132200"/>
    <n v="201804132259"/>
    <n v="20161121"/>
    <m/>
    <x v="2"/>
    <s v="MS"/>
    <x v="3"/>
    <x v="14"/>
    <s v="UP"/>
    <s v="ST"/>
    <s v="M"/>
    <s v="FP"/>
    <x v="3"/>
    <n v="50"/>
    <n v="21.25"/>
    <x v="1"/>
    <n v="50"/>
    <n v="21.25"/>
    <n v="0"/>
    <n v="1062.5"/>
    <x v="1"/>
  </r>
  <r>
    <n v="5363"/>
    <s v="T10513"/>
    <x v="9"/>
    <x v="6"/>
    <s v="FERC Electric Tariff First Revised Volume No. 3"/>
    <s v="WSPP Rate Schedule FERC No. 6"/>
    <n v="218508"/>
    <n v="201804132300"/>
    <n v="201804132359"/>
    <n v="20161121"/>
    <m/>
    <x v="2"/>
    <s v="MS"/>
    <x v="3"/>
    <x v="14"/>
    <s v="UP"/>
    <s v="ST"/>
    <s v="M"/>
    <s v="FP"/>
    <x v="3"/>
    <n v="50"/>
    <n v="21.25"/>
    <x v="1"/>
    <n v="50"/>
    <n v="21.25"/>
    <n v="0"/>
    <n v="1062.5"/>
    <x v="1"/>
  </r>
  <r>
    <n v="5364"/>
    <s v="T10514"/>
    <x v="9"/>
    <x v="6"/>
    <s v="FERC Electric Tariff First Revised Volume No. 3"/>
    <s v="WSPP Rate Schedule FERC No. 6"/>
    <n v="218508"/>
    <n v="201804140000"/>
    <n v="201804140059"/>
    <n v="20161121"/>
    <m/>
    <x v="2"/>
    <s v="MS"/>
    <x v="3"/>
    <x v="14"/>
    <s v="UP"/>
    <s v="ST"/>
    <s v="M"/>
    <s v="FP"/>
    <x v="3"/>
    <n v="50"/>
    <n v="21.25"/>
    <x v="1"/>
    <n v="50"/>
    <n v="21.25"/>
    <n v="0"/>
    <n v="1062.5"/>
    <x v="1"/>
  </r>
  <r>
    <n v="5365"/>
    <s v="T10515"/>
    <x v="9"/>
    <x v="6"/>
    <s v="FERC Electric Tariff First Revised Volume No. 3"/>
    <s v="WSPP Rate Schedule FERC No. 6"/>
    <n v="218508"/>
    <n v="201804140100"/>
    <n v="201804140159"/>
    <n v="20161121"/>
    <m/>
    <x v="2"/>
    <s v="MS"/>
    <x v="3"/>
    <x v="14"/>
    <s v="UP"/>
    <s v="ST"/>
    <s v="M"/>
    <s v="FP"/>
    <x v="3"/>
    <n v="50"/>
    <n v="21.25"/>
    <x v="1"/>
    <n v="50"/>
    <n v="21.25"/>
    <n v="0"/>
    <n v="1062.5"/>
    <x v="1"/>
  </r>
  <r>
    <n v="5366"/>
    <s v="T10516"/>
    <x v="9"/>
    <x v="6"/>
    <s v="FERC Electric Tariff First Revised Volume No. 3"/>
    <s v="WSPP Rate Schedule FERC No. 6"/>
    <n v="218508"/>
    <n v="201804140200"/>
    <n v="201804140259"/>
    <n v="20161121"/>
    <m/>
    <x v="2"/>
    <s v="MS"/>
    <x v="3"/>
    <x v="14"/>
    <s v="UP"/>
    <s v="ST"/>
    <s v="M"/>
    <s v="FP"/>
    <x v="3"/>
    <n v="50"/>
    <n v="21.25"/>
    <x v="1"/>
    <n v="50"/>
    <n v="21.25"/>
    <n v="0"/>
    <n v="1062.5"/>
    <x v="1"/>
  </r>
  <r>
    <n v="5367"/>
    <s v="T10517"/>
    <x v="9"/>
    <x v="6"/>
    <s v="FERC Electric Tariff First Revised Volume No. 3"/>
    <s v="WSPP Rate Schedule FERC No. 6"/>
    <n v="218508"/>
    <n v="201804140300"/>
    <n v="201804140359"/>
    <n v="20161121"/>
    <m/>
    <x v="2"/>
    <s v="MS"/>
    <x v="3"/>
    <x v="14"/>
    <s v="UP"/>
    <s v="ST"/>
    <s v="M"/>
    <s v="FP"/>
    <x v="3"/>
    <n v="50"/>
    <n v="21.25"/>
    <x v="1"/>
    <n v="50"/>
    <n v="21.25"/>
    <n v="0"/>
    <n v="1062.5"/>
    <x v="1"/>
  </r>
  <r>
    <n v="5368"/>
    <s v="T10518"/>
    <x v="9"/>
    <x v="6"/>
    <s v="FERC Electric Tariff First Revised Volume No. 3"/>
    <s v="WSPP Rate Schedule FERC No. 6"/>
    <n v="218508"/>
    <n v="201804140400"/>
    <n v="201804140459"/>
    <n v="20161121"/>
    <m/>
    <x v="2"/>
    <s v="MS"/>
    <x v="3"/>
    <x v="14"/>
    <s v="UP"/>
    <s v="ST"/>
    <s v="M"/>
    <s v="FP"/>
    <x v="3"/>
    <n v="50"/>
    <n v="21.25"/>
    <x v="1"/>
    <n v="50"/>
    <n v="21.25"/>
    <n v="0"/>
    <n v="1062.5"/>
    <x v="1"/>
  </r>
  <r>
    <n v="5369"/>
    <s v="T10519"/>
    <x v="9"/>
    <x v="6"/>
    <s v="FERC Electric Tariff First Revised Volume No. 3"/>
    <s v="WSPP Rate Schedule FERC No. 6"/>
    <n v="218508"/>
    <n v="201804140500"/>
    <n v="201804140559"/>
    <n v="20161121"/>
    <m/>
    <x v="2"/>
    <s v="MS"/>
    <x v="3"/>
    <x v="14"/>
    <s v="UP"/>
    <s v="ST"/>
    <s v="M"/>
    <s v="FP"/>
    <x v="3"/>
    <n v="50"/>
    <n v="21.25"/>
    <x v="1"/>
    <n v="50"/>
    <n v="21.25"/>
    <n v="0"/>
    <n v="1062.5"/>
    <x v="1"/>
  </r>
  <r>
    <n v="5370"/>
    <s v="T10520"/>
    <x v="9"/>
    <x v="6"/>
    <s v="FERC Electric Tariff First Revised Volume No. 3"/>
    <s v="WSPP Rate Schedule FERC No. 6"/>
    <n v="218508"/>
    <n v="201804140600"/>
    <n v="201804140659"/>
    <n v="20161121"/>
    <m/>
    <x v="2"/>
    <s v="MS"/>
    <x v="3"/>
    <x v="14"/>
    <s v="UP"/>
    <s v="ST"/>
    <s v="M"/>
    <s v="FP"/>
    <x v="3"/>
    <n v="50"/>
    <n v="19.899999999999999"/>
    <x v="1"/>
    <n v="50"/>
    <n v="19.899999999999999"/>
    <n v="0"/>
    <n v="995"/>
    <x v="1"/>
  </r>
  <r>
    <n v="5371"/>
    <s v="T10521"/>
    <x v="9"/>
    <x v="6"/>
    <s v="FERC Electric Tariff First Revised Volume No. 3"/>
    <s v="WSPP Rate Schedule FERC No. 6"/>
    <n v="218508"/>
    <n v="201804140700"/>
    <n v="201804140759"/>
    <n v="20161121"/>
    <m/>
    <x v="2"/>
    <s v="MS"/>
    <x v="3"/>
    <x v="14"/>
    <s v="UP"/>
    <s v="ST"/>
    <s v="M"/>
    <s v="FP"/>
    <x v="3"/>
    <n v="50"/>
    <n v="19.899999999999999"/>
    <x v="1"/>
    <n v="50"/>
    <n v="19.899999999999999"/>
    <n v="0"/>
    <n v="995"/>
    <x v="1"/>
  </r>
  <r>
    <n v="5372"/>
    <s v="T10522"/>
    <x v="9"/>
    <x v="6"/>
    <s v="FERC Electric Tariff First Revised Volume No. 3"/>
    <s v="WSPP Rate Schedule FERC No. 6"/>
    <n v="218508"/>
    <n v="201804140800"/>
    <n v="201804140859"/>
    <n v="20161121"/>
    <m/>
    <x v="2"/>
    <s v="MS"/>
    <x v="3"/>
    <x v="14"/>
    <s v="UP"/>
    <s v="ST"/>
    <s v="M"/>
    <s v="FP"/>
    <x v="3"/>
    <n v="50"/>
    <n v="19.899999999999999"/>
    <x v="1"/>
    <n v="50"/>
    <n v="19.899999999999999"/>
    <n v="0"/>
    <n v="995"/>
    <x v="1"/>
  </r>
  <r>
    <n v="5373"/>
    <s v="T10523"/>
    <x v="9"/>
    <x v="6"/>
    <s v="FERC Electric Tariff First Revised Volume No. 3"/>
    <s v="WSPP Rate Schedule FERC No. 6"/>
    <n v="218508"/>
    <n v="201804140900"/>
    <n v="201804140959"/>
    <n v="20161121"/>
    <m/>
    <x v="2"/>
    <s v="MS"/>
    <x v="3"/>
    <x v="14"/>
    <s v="UP"/>
    <s v="ST"/>
    <s v="M"/>
    <s v="FP"/>
    <x v="3"/>
    <n v="50"/>
    <n v="19.899999999999999"/>
    <x v="1"/>
    <n v="50"/>
    <n v="19.899999999999999"/>
    <n v="0"/>
    <n v="995"/>
    <x v="1"/>
  </r>
  <r>
    <n v="5374"/>
    <s v="T10524"/>
    <x v="9"/>
    <x v="6"/>
    <s v="FERC Electric Tariff First Revised Volume No. 3"/>
    <s v="WSPP Rate Schedule FERC No. 6"/>
    <n v="218508"/>
    <n v="201804141000"/>
    <n v="201804141059"/>
    <n v="20161121"/>
    <m/>
    <x v="2"/>
    <s v="MS"/>
    <x v="3"/>
    <x v="14"/>
    <s v="UP"/>
    <s v="ST"/>
    <s v="M"/>
    <s v="FP"/>
    <x v="3"/>
    <n v="50"/>
    <n v="19.899999999999999"/>
    <x v="1"/>
    <n v="50"/>
    <n v="19.899999999999999"/>
    <n v="0"/>
    <n v="995"/>
    <x v="1"/>
  </r>
  <r>
    <n v="5375"/>
    <s v="T10525"/>
    <x v="9"/>
    <x v="6"/>
    <s v="FERC Electric Tariff First Revised Volume No. 3"/>
    <s v="WSPP Rate Schedule FERC No. 6"/>
    <n v="218508"/>
    <n v="201804141100"/>
    <n v="201804141159"/>
    <n v="20161121"/>
    <m/>
    <x v="2"/>
    <s v="MS"/>
    <x v="3"/>
    <x v="14"/>
    <s v="UP"/>
    <s v="ST"/>
    <s v="M"/>
    <s v="FP"/>
    <x v="3"/>
    <n v="50"/>
    <n v="19.899999999999999"/>
    <x v="1"/>
    <n v="50"/>
    <n v="19.899999999999999"/>
    <n v="0"/>
    <n v="995"/>
    <x v="1"/>
  </r>
  <r>
    <n v="5376"/>
    <s v="T10526"/>
    <x v="9"/>
    <x v="6"/>
    <s v="FERC Electric Tariff First Revised Volume No. 3"/>
    <s v="WSPP Rate Schedule FERC No. 6"/>
    <n v="218508"/>
    <n v="201804141200"/>
    <n v="201804141259"/>
    <n v="20161121"/>
    <m/>
    <x v="2"/>
    <s v="MS"/>
    <x v="3"/>
    <x v="14"/>
    <s v="UP"/>
    <s v="ST"/>
    <s v="M"/>
    <s v="FP"/>
    <x v="3"/>
    <n v="50"/>
    <n v="19.899999999999999"/>
    <x v="1"/>
    <n v="50"/>
    <n v="19.899999999999999"/>
    <n v="0"/>
    <n v="995"/>
    <x v="1"/>
  </r>
  <r>
    <n v="5377"/>
    <s v="T10527"/>
    <x v="9"/>
    <x v="6"/>
    <s v="FERC Electric Tariff First Revised Volume No. 3"/>
    <s v="WSPP Rate Schedule FERC No. 6"/>
    <n v="218508"/>
    <n v="201804141300"/>
    <n v="201804141359"/>
    <n v="20161121"/>
    <m/>
    <x v="2"/>
    <s v="MS"/>
    <x v="3"/>
    <x v="14"/>
    <s v="UP"/>
    <s v="ST"/>
    <s v="M"/>
    <s v="FP"/>
    <x v="3"/>
    <n v="50"/>
    <n v="19.899999999999999"/>
    <x v="1"/>
    <n v="50"/>
    <n v="19.899999999999999"/>
    <n v="0"/>
    <n v="995"/>
    <x v="1"/>
  </r>
  <r>
    <n v="5378"/>
    <s v="T10528"/>
    <x v="9"/>
    <x v="6"/>
    <s v="FERC Electric Tariff First Revised Volume No. 3"/>
    <s v="WSPP Rate Schedule FERC No. 6"/>
    <n v="218508"/>
    <n v="201804141400"/>
    <n v="201804141459"/>
    <n v="20161121"/>
    <m/>
    <x v="2"/>
    <s v="MS"/>
    <x v="3"/>
    <x v="14"/>
    <s v="UP"/>
    <s v="ST"/>
    <s v="M"/>
    <s v="FP"/>
    <x v="3"/>
    <n v="50"/>
    <n v="19.899999999999999"/>
    <x v="1"/>
    <n v="50"/>
    <n v="19.899999999999999"/>
    <n v="0"/>
    <n v="995"/>
    <x v="1"/>
  </r>
  <r>
    <n v="5379"/>
    <s v="T10529"/>
    <x v="9"/>
    <x v="6"/>
    <s v="FERC Electric Tariff First Revised Volume No. 3"/>
    <s v="WSPP Rate Schedule FERC No. 6"/>
    <n v="218508"/>
    <n v="201804141500"/>
    <n v="201804141559"/>
    <n v="20161121"/>
    <m/>
    <x v="2"/>
    <s v="MS"/>
    <x v="3"/>
    <x v="14"/>
    <s v="UP"/>
    <s v="ST"/>
    <s v="M"/>
    <s v="FP"/>
    <x v="3"/>
    <n v="50"/>
    <n v="19.899999999999999"/>
    <x v="1"/>
    <n v="50"/>
    <n v="19.899999999999999"/>
    <n v="0"/>
    <n v="995"/>
    <x v="1"/>
  </r>
  <r>
    <n v="5380"/>
    <s v="T10530"/>
    <x v="9"/>
    <x v="6"/>
    <s v="FERC Electric Tariff First Revised Volume No. 3"/>
    <s v="WSPP Rate Schedule FERC No. 6"/>
    <n v="218508"/>
    <n v="201804141600"/>
    <n v="201804141659"/>
    <n v="20161121"/>
    <m/>
    <x v="2"/>
    <s v="MS"/>
    <x v="3"/>
    <x v="14"/>
    <s v="UP"/>
    <s v="ST"/>
    <s v="M"/>
    <s v="FP"/>
    <x v="3"/>
    <n v="50"/>
    <n v="19.899999999999999"/>
    <x v="1"/>
    <n v="50"/>
    <n v="19.899999999999999"/>
    <n v="0"/>
    <n v="995"/>
    <x v="1"/>
  </r>
  <r>
    <n v="5381"/>
    <s v="T10531"/>
    <x v="9"/>
    <x v="6"/>
    <s v="FERC Electric Tariff First Revised Volume No. 3"/>
    <s v="WSPP Rate Schedule FERC No. 6"/>
    <n v="218508"/>
    <n v="201804141700"/>
    <n v="201804141759"/>
    <n v="20161121"/>
    <m/>
    <x v="2"/>
    <s v="MS"/>
    <x v="3"/>
    <x v="14"/>
    <s v="UP"/>
    <s v="ST"/>
    <s v="M"/>
    <s v="FP"/>
    <x v="3"/>
    <n v="50"/>
    <n v="19.899999999999999"/>
    <x v="1"/>
    <n v="50"/>
    <n v="19.899999999999999"/>
    <n v="0"/>
    <n v="995"/>
    <x v="1"/>
  </r>
  <r>
    <n v="5382"/>
    <s v="T10532"/>
    <x v="9"/>
    <x v="6"/>
    <s v="FERC Electric Tariff First Revised Volume No. 3"/>
    <s v="WSPP Rate Schedule FERC No. 6"/>
    <n v="218508"/>
    <n v="201804141800"/>
    <n v="201804141859"/>
    <n v="20161121"/>
    <m/>
    <x v="2"/>
    <s v="MS"/>
    <x v="3"/>
    <x v="14"/>
    <s v="UP"/>
    <s v="ST"/>
    <s v="M"/>
    <s v="FP"/>
    <x v="3"/>
    <n v="50"/>
    <n v="19.899999999999999"/>
    <x v="1"/>
    <n v="50"/>
    <n v="19.899999999999999"/>
    <n v="0"/>
    <n v="995"/>
    <x v="1"/>
  </r>
  <r>
    <n v="5383"/>
    <s v="T10533"/>
    <x v="9"/>
    <x v="6"/>
    <s v="FERC Electric Tariff First Revised Volume No. 3"/>
    <s v="WSPP Rate Schedule FERC No. 6"/>
    <n v="218508"/>
    <n v="201804141900"/>
    <n v="201804141959"/>
    <n v="20161121"/>
    <m/>
    <x v="2"/>
    <s v="MS"/>
    <x v="3"/>
    <x v="14"/>
    <s v="UP"/>
    <s v="ST"/>
    <s v="M"/>
    <s v="FP"/>
    <x v="3"/>
    <n v="50"/>
    <n v="19.899999999999999"/>
    <x v="1"/>
    <n v="50"/>
    <n v="19.899999999999999"/>
    <n v="0"/>
    <n v="995"/>
    <x v="1"/>
  </r>
  <r>
    <n v="5384"/>
    <s v="T10534"/>
    <x v="9"/>
    <x v="6"/>
    <s v="FERC Electric Tariff First Revised Volume No. 3"/>
    <s v="WSPP Rate Schedule FERC No. 6"/>
    <n v="218508"/>
    <n v="201804142000"/>
    <n v="201804142059"/>
    <n v="20161121"/>
    <m/>
    <x v="2"/>
    <s v="MS"/>
    <x v="3"/>
    <x v="14"/>
    <s v="UP"/>
    <s v="ST"/>
    <s v="M"/>
    <s v="FP"/>
    <x v="3"/>
    <n v="50"/>
    <n v="19.899999999999999"/>
    <x v="1"/>
    <n v="50"/>
    <n v="19.899999999999999"/>
    <n v="0"/>
    <n v="995"/>
    <x v="1"/>
  </r>
  <r>
    <n v="5385"/>
    <s v="T10535"/>
    <x v="9"/>
    <x v="6"/>
    <s v="FERC Electric Tariff First Revised Volume No. 3"/>
    <s v="WSPP Rate Schedule FERC No. 6"/>
    <n v="218508"/>
    <n v="201804142100"/>
    <n v="201804142159"/>
    <n v="20161121"/>
    <m/>
    <x v="2"/>
    <s v="MS"/>
    <x v="3"/>
    <x v="14"/>
    <s v="UP"/>
    <s v="ST"/>
    <s v="M"/>
    <s v="FP"/>
    <x v="3"/>
    <n v="50"/>
    <n v="19.899999999999999"/>
    <x v="1"/>
    <n v="50"/>
    <n v="19.899999999999999"/>
    <n v="0"/>
    <n v="995"/>
    <x v="1"/>
  </r>
  <r>
    <n v="5386"/>
    <s v="T10536"/>
    <x v="9"/>
    <x v="6"/>
    <s v="FERC Electric Tariff First Revised Volume No. 3"/>
    <s v="WSPP Rate Schedule FERC No. 6"/>
    <n v="218508"/>
    <n v="201804142200"/>
    <n v="201804142259"/>
    <n v="20161121"/>
    <m/>
    <x v="2"/>
    <s v="MS"/>
    <x v="3"/>
    <x v="14"/>
    <s v="UP"/>
    <s v="ST"/>
    <s v="M"/>
    <s v="FP"/>
    <x v="3"/>
    <n v="50"/>
    <n v="21.25"/>
    <x v="1"/>
    <n v="50"/>
    <n v="21.25"/>
    <n v="0"/>
    <n v="1062.5"/>
    <x v="1"/>
  </r>
  <r>
    <n v="5387"/>
    <s v="T10537"/>
    <x v="9"/>
    <x v="6"/>
    <s v="FERC Electric Tariff First Revised Volume No. 3"/>
    <s v="WSPP Rate Schedule FERC No. 6"/>
    <n v="218508"/>
    <n v="201804142300"/>
    <n v="201804142359"/>
    <n v="20161121"/>
    <m/>
    <x v="2"/>
    <s v="MS"/>
    <x v="3"/>
    <x v="14"/>
    <s v="UP"/>
    <s v="ST"/>
    <s v="M"/>
    <s v="FP"/>
    <x v="3"/>
    <n v="50"/>
    <n v="21.25"/>
    <x v="1"/>
    <n v="50"/>
    <n v="21.25"/>
    <n v="0"/>
    <n v="1062.5"/>
    <x v="1"/>
  </r>
  <r>
    <n v="5388"/>
    <s v="T10538"/>
    <x v="9"/>
    <x v="6"/>
    <s v="FERC Electric Tariff First Revised Volume No. 3"/>
    <s v="WSPP Rate Schedule FERC No. 6"/>
    <n v="218508"/>
    <n v="201804150000"/>
    <n v="201804150059"/>
    <n v="20161121"/>
    <m/>
    <x v="2"/>
    <s v="MS"/>
    <x v="3"/>
    <x v="14"/>
    <s v="UP"/>
    <s v="ST"/>
    <s v="M"/>
    <s v="FP"/>
    <x v="3"/>
    <n v="50"/>
    <n v="23.59"/>
    <x v="1"/>
    <n v="50"/>
    <n v="23.59"/>
    <n v="0"/>
    <n v="1179.5"/>
    <x v="1"/>
  </r>
  <r>
    <n v="5389"/>
    <s v="T10539"/>
    <x v="9"/>
    <x v="6"/>
    <s v="FERC Electric Tariff First Revised Volume No. 3"/>
    <s v="WSPP Rate Schedule FERC No. 6"/>
    <n v="218508"/>
    <n v="201804150100"/>
    <n v="201804150159"/>
    <n v="20161121"/>
    <m/>
    <x v="2"/>
    <s v="MS"/>
    <x v="3"/>
    <x v="14"/>
    <s v="UP"/>
    <s v="ST"/>
    <s v="M"/>
    <s v="FP"/>
    <x v="3"/>
    <n v="50"/>
    <n v="23.59"/>
    <x v="1"/>
    <n v="50"/>
    <n v="23.59"/>
    <n v="0"/>
    <n v="1179.5"/>
    <x v="1"/>
  </r>
  <r>
    <n v="5390"/>
    <s v="T10540"/>
    <x v="9"/>
    <x v="6"/>
    <s v="FERC Electric Tariff First Revised Volume No. 3"/>
    <s v="WSPP Rate Schedule FERC No. 6"/>
    <n v="218508"/>
    <n v="201804150200"/>
    <n v="201804150259"/>
    <n v="20161121"/>
    <m/>
    <x v="2"/>
    <s v="MS"/>
    <x v="3"/>
    <x v="14"/>
    <s v="UP"/>
    <s v="ST"/>
    <s v="M"/>
    <s v="FP"/>
    <x v="3"/>
    <n v="50"/>
    <n v="23.59"/>
    <x v="1"/>
    <n v="50"/>
    <n v="23.59"/>
    <n v="0"/>
    <n v="1179.5"/>
    <x v="1"/>
  </r>
  <r>
    <n v="5391"/>
    <s v="T10541"/>
    <x v="9"/>
    <x v="6"/>
    <s v="FERC Electric Tariff First Revised Volume No. 3"/>
    <s v="WSPP Rate Schedule FERC No. 6"/>
    <n v="218508"/>
    <n v="201804150300"/>
    <n v="201804150359"/>
    <n v="20161121"/>
    <m/>
    <x v="2"/>
    <s v="MS"/>
    <x v="3"/>
    <x v="14"/>
    <s v="UP"/>
    <s v="ST"/>
    <s v="M"/>
    <s v="FP"/>
    <x v="3"/>
    <n v="50"/>
    <n v="23.59"/>
    <x v="1"/>
    <n v="50"/>
    <n v="23.59"/>
    <n v="0"/>
    <n v="1179.5"/>
    <x v="1"/>
  </r>
  <r>
    <n v="5392"/>
    <s v="T10542"/>
    <x v="9"/>
    <x v="6"/>
    <s v="FERC Electric Tariff First Revised Volume No. 3"/>
    <s v="WSPP Rate Schedule FERC No. 6"/>
    <n v="218508"/>
    <n v="201804150400"/>
    <n v="201804150459"/>
    <n v="20161121"/>
    <m/>
    <x v="2"/>
    <s v="MS"/>
    <x v="3"/>
    <x v="14"/>
    <s v="UP"/>
    <s v="ST"/>
    <s v="M"/>
    <s v="FP"/>
    <x v="3"/>
    <n v="50"/>
    <n v="23.59"/>
    <x v="1"/>
    <n v="50"/>
    <n v="23.59"/>
    <n v="0"/>
    <n v="1179.5"/>
    <x v="1"/>
  </r>
  <r>
    <n v="5393"/>
    <s v="T10543"/>
    <x v="9"/>
    <x v="6"/>
    <s v="FERC Electric Tariff First Revised Volume No. 3"/>
    <s v="WSPP Rate Schedule FERC No. 6"/>
    <n v="218508"/>
    <n v="201804150500"/>
    <n v="201804150559"/>
    <n v="20161121"/>
    <m/>
    <x v="2"/>
    <s v="MS"/>
    <x v="3"/>
    <x v="14"/>
    <s v="UP"/>
    <s v="ST"/>
    <s v="M"/>
    <s v="FP"/>
    <x v="3"/>
    <n v="50"/>
    <n v="23.59"/>
    <x v="1"/>
    <n v="50"/>
    <n v="23.59"/>
    <n v="0"/>
    <n v="1179.5"/>
    <x v="1"/>
  </r>
  <r>
    <n v="5394"/>
    <s v="T10544"/>
    <x v="9"/>
    <x v="6"/>
    <s v="FERC Electric Tariff First Revised Volume No. 3"/>
    <s v="WSPP Rate Schedule FERC No. 6"/>
    <n v="218508"/>
    <n v="201804150600"/>
    <n v="201804150659"/>
    <n v="20161121"/>
    <m/>
    <x v="2"/>
    <s v="MS"/>
    <x v="3"/>
    <x v="14"/>
    <s v="UP"/>
    <s v="ST"/>
    <s v="M"/>
    <s v="FP"/>
    <x v="3"/>
    <n v="50"/>
    <n v="23.59"/>
    <x v="1"/>
    <n v="50"/>
    <n v="23.59"/>
    <n v="0"/>
    <n v="1179.5"/>
    <x v="1"/>
  </r>
  <r>
    <n v="5395"/>
    <s v="T10545"/>
    <x v="9"/>
    <x v="6"/>
    <s v="FERC Electric Tariff First Revised Volume No. 3"/>
    <s v="WSPP Rate Schedule FERC No. 6"/>
    <n v="218508"/>
    <n v="201804150700"/>
    <n v="201804150759"/>
    <n v="20161121"/>
    <m/>
    <x v="2"/>
    <s v="MS"/>
    <x v="3"/>
    <x v="14"/>
    <s v="UP"/>
    <s v="ST"/>
    <s v="M"/>
    <s v="FP"/>
    <x v="3"/>
    <n v="50"/>
    <n v="23.59"/>
    <x v="1"/>
    <n v="50"/>
    <n v="23.59"/>
    <n v="0"/>
    <n v="1179.5"/>
    <x v="1"/>
  </r>
  <r>
    <n v="5396"/>
    <s v="T10546"/>
    <x v="9"/>
    <x v="6"/>
    <s v="FERC Electric Tariff First Revised Volume No. 3"/>
    <s v="WSPP Rate Schedule FERC No. 6"/>
    <n v="218508"/>
    <n v="201804150800"/>
    <n v="201804150859"/>
    <n v="20161121"/>
    <m/>
    <x v="2"/>
    <s v="MS"/>
    <x v="3"/>
    <x v="14"/>
    <s v="UP"/>
    <s v="ST"/>
    <s v="M"/>
    <s v="FP"/>
    <x v="3"/>
    <n v="50"/>
    <n v="23.59"/>
    <x v="1"/>
    <n v="50"/>
    <n v="23.59"/>
    <n v="0"/>
    <n v="1179.5"/>
    <x v="1"/>
  </r>
  <r>
    <n v="5397"/>
    <s v="T10547"/>
    <x v="9"/>
    <x v="6"/>
    <s v="FERC Electric Tariff First Revised Volume No. 3"/>
    <s v="WSPP Rate Schedule FERC No. 6"/>
    <n v="218508"/>
    <n v="201804150900"/>
    <n v="201804150959"/>
    <n v="20161121"/>
    <m/>
    <x v="2"/>
    <s v="MS"/>
    <x v="3"/>
    <x v="14"/>
    <s v="UP"/>
    <s v="ST"/>
    <s v="M"/>
    <s v="FP"/>
    <x v="3"/>
    <n v="50"/>
    <n v="23.59"/>
    <x v="1"/>
    <n v="50"/>
    <n v="23.59"/>
    <n v="0"/>
    <n v="1179.5"/>
    <x v="1"/>
  </r>
  <r>
    <n v="5398"/>
    <s v="T10548"/>
    <x v="9"/>
    <x v="6"/>
    <s v="FERC Electric Tariff First Revised Volume No. 3"/>
    <s v="WSPP Rate Schedule FERC No. 6"/>
    <n v="218508"/>
    <n v="201804151000"/>
    <n v="201804151059"/>
    <n v="20161121"/>
    <m/>
    <x v="2"/>
    <s v="MS"/>
    <x v="3"/>
    <x v="14"/>
    <s v="UP"/>
    <s v="ST"/>
    <s v="M"/>
    <s v="FP"/>
    <x v="3"/>
    <n v="50"/>
    <n v="23.59"/>
    <x v="1"/>
    <n v="50"/>
    <n v="23.59"/>
    <n v="0"/>
    <n v="1179.5"/>
    <x v="1"/>
  </r>
  <r>
    <n v="5399"/>
    <s v="T10549"/>
    <x v="9"/>
    <x v="6"/>
    <s v="FERC Electric Tariff First Revised Volume No. 3"/>
    <s v="WSPP Rate Schedule FERC No. 6"/>
    <n v="218508"/>
    <n v="201804151100"/>
    <n v="201804151159"/>
    <n v="20161121"/>
    <m/>
    <x v="2"/>
    <s v="MS"/>
    <x v="3"/>
    <x v="14"/>
    <s v="UP"/>
    <s v="ST"/>
    <s v="M"/>
    <s v="FP"/>
    <x v="3"/>
    <n v="50"/>
    <n v="23.59"/>
    <x v="1"/>
    <n v="50"/>
    <n v="23.59"/>
    <n v="0"/>
    <n v="1179.5"/>
    <x v="1"/>
  </r>
  <r>
    <n v="5400"/>
    <s v="T10550"/>
    <x v="9"/>
    <x v="6"/>
    <s v="FERC Electric Tariff First Revised Volume No. 3"/>
    <s v="WSPP Rate Schedule FERC No. 6"/>
    <n v="218508"/>
    <n v="201804151200"/>
    <n v="201804151259"/>
    <n v="20161121"/>
    <m/>
    <x v="2"/>
    <s v="MS"/>
    <x v="3"/>
    <x v="14"/>
    <s v="UP"/>
    <s v="ST"/>
    <s v="M"/>
    <s v="FP"/>
    <x v="3"/>
    <n v="50"/>
    <n v="23.59"/>
    <x v="1"/>
    <n v="50"/>
    <n v="23.59"/>
    <n v="0"/>
    <n v="1179.5"/>
    <x v="1"/>
  </r>
  <r>
    <n v="5401"/>
    <s v="T10551"/>
    <x v="9"/>
    <x v="6"/>
    <s v="FERC Electric Tariff First Revised Volume No. 3"/>
    <s v="WSPP Rate Schedule FERC No. 6"/>
    <n v="218508"/>
    <n v="201804151300"/>
    <n v="201804151359"/>
    <n v="20161121"/>
    <m/>
    <x v="2"/>
    <s v="MS"/>
    <x v="3"/>
    <x v="14"/>
    <s v="UP"/>
    <s v="ST"/>
    <s v="M"/>
    <s v="FP"/>
    <x v="3"/>
    <n v="50"/>
    <n v="23.59"/>
    <x v="1"/>
    <n v="50"/>
    <n v="23.59"/>
    <n v="0"/>
    <n v="1179.5"/>
    <x v="1"/>
  </r>
  <r>
    <n v="5402"/>
    <s v="T10552"/>
    <x v="9"/>
    <x v="6"/>
    <s v="FERC Electric Tariff First Revised Volume No. 3"/>
    <s v="WSPP Rate Schedule FERC No. 6"/>
    <n v="218508"/>
    <n v="201804151400"/>
    <n v="201804151459"/>
    <n v="20161121"/>
    <m/>
    <x v="2"/>
    <s v="MS"/>
    <x v="3"/>
    <x v="14"/>
    <s v="UP"/>
    <s v="ST"/>
    <s v="M"/>
    <s v="FP"/>
    <x v="3"/>
    <n v="50"/>
    <n v="23.59"/>
    <x v="1"/>
    <n v="50"/>
    <n v="23.59"/>
    <n v="0"/>
    <n v="1179.5"/>
    <x v="1"/>
  </r>
  <r>
    <n v="5403"/>
    <s v="T10553"/>
    <x v="9"/>
    <x v="6"/>
    <s v="FERC Electric Tariff First Revised Volume No. 3"/>
    <s v="WSPP Rate Schedule FERC No. 6"/>
    <n v="218508"/>
    <n v="201804151500"/>
    <n v="201804151559"/>
    <n v="20161121"/>
    <m/>
    <x v="2"/>
    <s v="MS"/>
    <x v="3"/>
    <x v="14"/>
    <s v="UP"/>
    <s v="ST"/>
    <s v="M"/>
    <s v="FP"/>
    <x v="3"/>
    <n v="50"/>
    <n v="23.59"/>
    <x v="1"/>
    <n v="50"/>
    <n v="23.59"/>
    <n v="0"/>
    <n v="1179.5"/>
    <x v="1"/>
  </r>
  <r>
    <n v="5404"/>
    <s v="T10554"/>
    <x v="9"/>
    <x v="6"/>
    <s v="FERC Electric Tariff First Revised Volume No. 3"/>
    <s v="WSPP Rate Schedule FERC No. 6"/>
    <n v="218508"/>
    <n v="201804151600"/>
    <n v="201804151659"/>
    <n v="20161121"/>
    <m/>
    <x v="2"/>
    <s v="MS"/>
    <x v="3"/>
    <x v="14"/>
    <s v="UP"/>
    <s v="ST"/>
    <s v="M"/>
    <s v="FP"/>
    <x v="3"/>
    <n v="50"/>
    <n v="23.59"/>
    <x v="1"/>
    <n v="50"/>
    <n v="23.59"/>
    <n v="0"/>
    <n v="1179.5"/>
    <x v="1"/>
  </r>
  <r>
    <n v="5405"/>
    <s v="T10555"/>
    <x v="9"/>
    <x v="6"/>
    <s v="FERC Electric Tariff First Revised Volume No. 3"/>
    <s v="WSPP Rate Schedule FERC No. 6"/>
    <n v="218508"/>
    <n v="201804151700"/>
    <n v="201804151759"/>
    <n v="20161121"/>
    <m/>
    <x v="2"/>
    <s v="MS"/>
    <x v="3"/>
    <x v="14"/>
    <s v="UP"/>
    <s v="ST"/>
    <s v="M"/>
    <s v="FP"/>
    <x v="3"/>
    <n v="50"/>
    <n v="23.59"/>
    <x v="1"/>
    <n v="50"/>
    <n v="23.59"/>
    <n v="0"/>
    <n v="1179.5"/>
    <x v="1"/>
  </r>
  <r>
    <n v="5406"/>
    <s v="T10556"/>
    <x v="9"/>
    <x v="6"/>
    <s v="FERC Electric Tariff First Revised Volume No. 3"/>
    <s v="WSPP Rate Schedule FERC No. 6"/>
    <n v="218508"/>
    <n v="201804151800"/>
    <n v="201804151859"/>
    <n v="20161121"/>
    <m/>
    <x v="2"/>
    <s v="MS"/>
    <x v="3"/>
    <x v="14"/>
    <s v="UP"/>
    <s v="ST"/>
    <s v="M"/>
    <s v="FP"/>
    <x v="3"/>
    <n v="50"/>
    <n v="23.59"/>
    <x v="1"/>
    <n v="50"/>
    <n v="23.59"/>
    <n v="0"/>
    <n v="1179.5"/>
    <x v="1"/>
  </r>
  <r>
    <n v="5407"/>
    <s v="T10557"/>
    <x v="9"/>
    <x v="6"/>
    <s v="FERC Electric Tariff First Revised Volume No. 3"/>
    <s v="WSPP Rate Schedule FERC No. 6"/>
    <n v="218508"/>
    <n v="201804151900"/>
    <n v="201804151959"/>
    <n v="20161121"/>
    <m/>
    <x v="2"/>
    <s v="MS"/>
    <x v="3"/>
    <x v="14"/>
    <s v="UP"/>
    <s v="ST"/>
    <s v="M"/>
    <s v="FP"/>
    <x v="3"/>
    <n v="50"/>
    <n v="23.59"/>
    <x v="1"/>
    <n v="50"/>
    <n v="23.59"/>
    <n v="0"/>
    <n v="1179.5"/>
    <x v="1"/>
  </r>
  <r>
    <n v="5408"/>
    <s v="T10558"/>
    <x v="9"/>
    <x v="6"/>
    <s v="FERC Electric Tariff First Revised Volume No. 3"/>
    <s v="WSPP Rate Schedule FERC No. 6"/>
    <n v="218508"/>
    <n v="201804152000"/>
    <n v="201804152059"/>
    <n v="20161121"/>
    <m/>
    <x v="2"/>
    <s v="MS"/>
    <x v="3"/>
    <x v="14"/>
    <s v="UP"/>
    <s v="ST"/>
    <s v="M"/>
    <s v="FP"/>
    <x v="3"/>
    <n v="50"/>
    <n v="23.59"/>
    <x v="1"/>
    <n v="50"/>
    <n v="23.59"/>
    <n v="0"/>
    <n v="1179.5"/>
    <x v="1"/>
  </r>
  <r>
    <n v="5409"/>
    <s v="T10559"/>
    <x v="9"/>
    <x v="6"/>
    <s v="FERC Electric Tariff First Revised Volume No. 3"/>
    <s v="WSPP Rate Schedule FERC No. 6"/>
    <n v="218508"/>
    <n v="201804152100"/>
    <n v="201804152159"/>
    <n v="20161121"/>
    <m/>
    <x v="2"/>
    <s v="MS"/>
    <x v="3"/>
    <x v="14"/>
    <s v="UP"/>
    <s v="ST"/>
    <s v="M"/>
    <s v="FP"/>
    <x v="3"/>
    <n v="50"/>
    <n v="23.59"/>
    <x v="1"/>
    <n v="50"/>
    <n v="23.59"/>
    <n v="0"/>
    <n v="1179.5"/>
    <x v="1"/>
  </r>
  <r>
    <n v="5410"/>
    <s v="T10560"/>
    <x v="9"/>
    <x v="6"/>
    <s v="FERC Electric Tariff First Revised Volume No. 3"/>
    <s v="WSPP Rate Schedule FERC No. 6"/>
    <n v="218508"/>
    <n v="201804152200"/>
    <n v="201804152259"/>
    <n v="20161121"/>
    <m/>
    <x v="2"/>
    <s v="MS"/>
    <x v="3"/>
    <x v="14"/>
    <s v="UP"/>
    <s v="ST"/>
    <s v="M"/>
    <s v="FP"/>
    <x v="3"/>
    <n v="50"/>
    <n v="23.59"/>
    <x v="1"/>
    <n v="50"/>
    <n v="23.59"/>
    <n v="0"/>
    <n v="1179.5"/>
    <x v="1"/>
  </r>
  <r>
    <n v="5411"/>
    <s v="T10561"/>
    <x v="9"/>
    <x v="6"/>
    <s v="FERC Electric Tariff First Revised Volume No. 3"/>
    <s v="WSPP Rate Schedule FERC No. 6"/>
    <n v="218508"/>
    <n v="201804152300"/>
    <n v="201804152359"/>
    <n v="20161121"/>
    <m/>
    <x v="2"/>
    <s v="MS"/>
    <x v="3"/>
    <x v="14"/>
    <s v="UP"/>
    <s v="ST"/>
    <s v="M"/>
    <s v="FP"/>
    <x v="3"/>
    <n v="50"/>
    <n v="23.59"/>
    <x v="1"/>
    <n v="50"/>
    <n v="23.59"/>
    <n v="0"/>
    <n v="1179.5"/>
    <x v="1"/>
  </r>
  <r>
    <n v="5412"/>
    <s v="T10562"/>
    <x v="9"/>
    <x v="6"/>
    <s v="FERC Electric Tariff First Revised Volume No. 3"/>
    <s v="WSPP Rate Schedule FERC No. 6"/>
    <n v="218508"/>
    <n v="201804160000"/>
    <n v="201804160059"/>
    <n v="20161121"/>
    <m/>
    <x v="2"/>
    <s v="MS"/>
    <x v="3"/>
    <x v="14"/>
    <s v="UP"/>
    <s v="ST"/>
    <s v="M"/>
    <s v="FP"/>
    <x v="3"/>
    <n v="50"/>
    <n v="23.59"/>
    <x v="1"/>
    <n v="50"/>
    <n v="23.59"/>
    <n v="0"/>
    <n v="1179.5"/>
    <x v="1"/>
  </r>
  <r>
    <n v="5413"/>
    <s v="T10563"/>
    <x v="9"/>
    <x v="6"/>
    <s v="FERC Electric Tariff First Revised Volume No. 3"/>
    <s v="WSPP Rate Schedule FERC No. 6"/>
    <n v="218508"/>
    <n v="201804160100"/>
    <n v="201804160159"/>
    <n v="20161121"/>
    <m/>
    <x v="2"/>
    <s v="MS"/>
    <x v="3"/>
    <x v="14"/>
    <s v="UP"/>
    <s v="ST"/>
    <s v="M"/>
    <s v="FP"/>
    <x v="3"/>
    <n v="50"/>
    <n v="23.59"/>
    <x v="1"/>
    <n v="50"/>
    <n v="23.59"/>
    <n v="0"/>
    <n v="1179.5"/>
    <x v="1"/>
  </r>
  <r>
    <n v="5414"/>
    <s v="T10564"/>
    <x v="9"/>
    <x v="6"/>
    <s v="FERC Electric Tariff First Revised Volume No. 3"/>
    <s v="WSPP Rate Schedule FERC No. 6"/>
    <n v="218508"/>
    <n v="201804160200"/>
    <n v="201804160259"/>
    <n v="20161121"/>
    <m/>
    <x v="2"/>
    <s v="MS"/>
    <x v="3"/>
    <x v="14"/>
    <s v="UP"/>
    <s v="ST"/>
    <s v="M"/>
    <s v="FP"/>
    <x v="3"/>
    <n v="50"/>
    <n v="23.59"/>
    <x v="1"/>
    <n v="50"/>
    <n v="23.59"/>
    <n v="0"/>
    <n v="1179.5"/>
    <x v="1"/>
  </r>
  <r>
    <n v="5415"/>
    <s v="T10565"/>
    <x v="9"/>
    <x v="6"/>
    <s v="FERC Electric Tariff First Revised Volume No. 3"/>
    <s v="WSPP Rate Schedule FERC No. 6"/>
    <n v="218508"/>
    <n v="201804160300"/>
    <n v="201804160359"/>
    <n v="20161121"/>
    <m/>
    <x v="2"/>
    <s v="MS"/>
    <x v="3"/>
    <x v="14"/>
    <s v="UP"/>
    <s v="ST"/>
    <s v="M"/>
    <s v="FP"/>
    <x v="3"/>
    <n v="50"/>
    <n v="23.59"/>
    <x v="1"/>
    <n v="50"/>
    <n v="23.59"/>
    <n v="0"/>
    <n v="1179.5"/>
    <x v="1"/>
  </r>
  <r>
    <n v="5416"/>
    <s v="T10566"/>
    <x v="9"/>
    <x v="6"/>
    <s v="FERC Electric Tariff First Revised Volume No. 3"/>
    <s v="WSPP Rate Schedule FERC No. 6"/>
    <n v="218508"/>
    <n v="201804160400"/>
    <n v="201804160459"/>
    <n v="20161121"/>
    <m/>
    <x v="2"/>
    <s v="MS"/>
    <x v="3"/>
    <x v="14"/>
    <s v="UP"/>
    <s v="ST"/>
    <s v="M"/>
    <s v="FP"/>
    <x v="3"/>
    <n v="50"/>
    <n v="23.59"/>
    <x v="1"/>
    <n v="50"/>
    <n v="23.59"/>
    <n v="0"/>
    <n v="1179.5"/>
    <x v="1"/>
  </r>
  <r>
    <n v="5417"/>
    <s v="T10567"/>
    <x v="9"/>
    <x v="6"/>
    <s v="FERC Electric Tariff First Revised Volume No. 3"/>
    <s v="WSPP Rate Schedule FERC No. 6"/>
    <n v="218508"/>
    <n v="201804160500"/>
    <n v="201804160559"/>
    <n v="20161121"/>
    <m/>
    <x v="2"/>
    <s v="MS"/>
    <x v="3"/>
    <x v="14"/>
    <s v="UP"/>
    <s v="ST"/>
    <s v="M"/>
    <s v="FP"/>
    <x v="3"/>
    <n v="50"/>
    <n v="23.59"/>
    <x v="1"/>
    <n v="50"/>
    <n v="23.59"/>
    <n v="0"/>
    <n v="1179.5"/>
    <x v="1"/>
  </r>
  <r>
    <n v="5418"/>
    <s v="T10568"/>
    <x v="9"/>
    <x v="6"/>
    <s v="FERC Electric Tariff First Revised Volume No. 3"/>
    <s v="WSPP Rate Schedule FERC No. 6"/>
    <n v="218508"/>
    <n v="201804160600"/>
    <n v="201804160659"/>
    <n v="20161121"/>
    <m/>
    <x v="2"/>
    <s v="MS"/>
    <x v="3"/>
    <x v="14"/>
    <s v="UP"/>
    <s v="ST"/>
    <s v="M"/>
    <s v="FP"/>
    <x v="3"/>
    <n v="50"/>
    <n v="20.07"/>
    <x v="1"/>
    <n v="50"/>
    <n v="20.07"/>
    <n v="0"/>
    <n v="1003.5"/>
    <x v="1"/>
  </r>
  <r>
    <n v="5419"/>
    <s v="T10569"/>
    <x v="9"/>
    <x v="6"/>
    <s v="FERC Electric Tariff First Revised Volume No. 3"/>
    <s v="WSPP Rate Schedule FERC No. 6"/>
    <n v="218508"/>
    <n v="201804160700"/>
    <n v="201804160759"/>
    <n v="20161121"/>
    <m/>
    <x v="2"/>
    <s v="MS"/>
    <x v="3"/>
    <x v="14"/>
    <s v="UP"/>
    <s v="ST"/>
    <s v="M"/>
    <s v="FP"/>
    <x v="3"/>
    <n v="50"/>
    <n v="20.07"/>
    <x v="1"/>
    <n v="50"/>
    <n v="20.07"/>
    <n v="0"/>
    <n v="1003.5"/>
    <x v="1"/>
  </r>
  <r>
    <n v="5420"/>
    <s v="T10570"/>
    <x v="9"/>
    <x v="6"/>
    <s v="FERC Electric Tariff First Revised Volume No. 3"/>
    <s v="WSPP Rate Schedule FERC No. 6"/>
    <n v="218508"/>
    <n v="201804160800"/>
    <n v="201804160859"/>
    <n v="20161121"/>
    <m/>
    <x v="2"/>
    <s v="MS"/>
    <x v="3"/>
    <x v="14"/>
    <s v="UP"/>
    <s v="ST"/>
    <s v="M"/>
    <s v="FP"/>
    <x v="3"/>
    <n v="50"/>
    <n v="20.07"/>
    <x v="1"/>
    <n v="50"/>
    <n v="20.07"/>
    <n v="0"/>
    <n v="1003.5"/>
    <x v="1"/>
  </r>
  <r>
    <n v="5421"/>
    <s v="T10571"/>
    <x v="9"/>
    <x v="6"/>
    <s v="FERC Electric Tariff First Revised Volume No. 3"/>
    <s v="WSPP Rate Schedule FERC No. 6"/>
    <n v="218508"/>
    <n v="201804160900"/>
    <n v="201804160959"/>
    <n v="20161121"/>
    <m/>
    <x v="2"/>
    <s v="MS"/>
    <x v="3"/>
    <x v="14"/>
    <s v="UP"/>
    <s v="ST"/>
    <s v="M"/>
    <s v="FP"/>
    <x v="3"/>
    <n v="50"/>
    <n v="20.07"/>
    <x v="1"/>
    <n v="50"/>
    <n v="20.07"/>
    <n v="0"/>
    <n v="1003.5"/>
    <x v="1"/>
  </r>
  <r>
    <n v="5422"/>
    <s v="T10572"/>
    <x v="9"/>
    <x v="6"/>
    <s v="FERC Electric Tariff First Revised Volume No. 3"/>
    <s v="WSPP Rate Schedule FERC No. 6"/>
    <n v="218508"/>
    <n v="201804161000"/>
    <n v="201804161059"/>
    <n v="20161121"/>
    <m/>
    <x v="2"/>
    <s v="MS"/>
    <x v="3"/>
    <x v="14"/>
    <s v="UP"/>
    <s v="ST"/>
    <s v="M"/>
    <s v="FP"/>
    <x v="3"/>
    <n v="50"/>
    <n v="20.07"/>
    <x v="1"/>
    <n v="50"/>
    <n v="20.07"/>
    <n v="0"/>
    <n v="1003.5"/>
    <x v="1"/>
  </r>
  <r>
    <n v="5423"/>
    <s v="T10573"/>
    <x v="9"/>
    <x v="6"/>
    <s v="FERC Electric Tariff First Revised Volume No. 3"/>
    <s v="WSPP Rate Schedule FERC No. 6"/>
    <n v="218508"/>
    <n v="201804161100"/>
    <n v="201804161159"/>
    <n v="20161121"/>
    <m/>
    <x v="2"/>
    <s v="MS"/>
    <x v="3"/>
    <x v="14"/>
    <s v="UP"/>
    <s v="ST"/>
    <s v="M"/>
    <s v="FP"/>
    <x v="3"/>
    <n v="50"/>
    <n v="20.07"/>
    <x v="1"/>
    <n v="50"/>
    <n v="20.07"/>
    <n v="0"/>
    <n v="1003.5"/>
    <x v="1"/>
  </r>
  <r>
    <n v="5424"/>
    <s v="T10574"/>
    <x v="9"/>
    <x v="6"/>
    <s v="FERC Electric Tariff First Revised Volume No. 3"/>
    <s v="WSPP Rate Schedule FERC No. 6"/>
    <n v="218508"/>
    <n v="201804161200"/>
    <n v="201804161259"/>
    <n v="20161121"/>
    <m/>
    <x v="2"/>
    <s v="MS"/>
    <x v="3"/>
    <x v="14"/>
    <s v="UP"/>
    <s v="ST"/>
    <s v="M"/>
    <s v="FP"/>
    <x v="3"/>
    <n v="50"/>
    <n v="20.07"/>
    <x v="1"/>
    <n v="50"/>
    <n v="20.07"/>
    <n v="0"/>
    <n v="1003.5"/>
    <x v="1"/>
  </r>
  <r>
    <n v="5425"/>
    <s v="T10575"/>
    <x v="9"/>
    <x v="6"/>
    <s v="FERC Electric Tariff First Revised Volume No. 3"/>
    <s v="WSPP Rate Schedule FERC No. 6"/>
    <n v="218508"/>
    <n v="201804161300"/>
    <n v="201804161359"/>
    <n v="20161121"/>
    <m/>
    <x v="2"/>
    <s v="MS"/>
    <x v="3"/>
    <x v="14"/>
    <s v="UP"/>
    <s v="ST"/>
    <s v="M"/>
    <s v="FP"/>
    <x v="3"/>
    <n v="50"/>
    <n v="20.07"/>
    <x v="1"/>
    <n v="50"/>
    <n v="20.07"/>
    <n v="0"/>
    <n v="1003.5"/>
    <x v="1"/>
  </r>
  <r>
    <n v="5426"/>
    <s v="T10576"/>
    <x v="9"/>
    <x v="6"/>
    <s v="FERC Electric Tariff First Revised Volume No. 3"/>
    <s v="WSPP Rate Schedule FERC No. 6"/>
    <n v="218508"/>
    <n v="201804161400"/>
    <n v="201804161459"/>
    <n v="20161121"/>
    <m/>
    <x v="2"/>
    <s v="MS"/>
    <x v="3"/>
    <x v="14"/>
    <s v="UP"/>
    <s v="ST"/>
    <s v="M"/>
    <s v="FP"/>
    <x v="3"/>
    <n v="50"/>
    <n v="20.07"/>
    <x v="1"/>
    <n v="50"/>
    <n v="20.07"/>
    <n v="0"/>
    <n v="1003.5"/>
    <x v="1"/>
  </r>
  <r>
    <n v="5427"/>
    <s v="T10577"/>
    <x v="9"/>
    <x v="6"/>
    <s v="FERC Electric Tariff First Revised Volume No. 3"/>
    <s v="WSPP Rate Schedule FERC No. 6"/>
    <n v="218508"/>
    <n v="201804161500"/>
    <n v="201804161559"/>
    <n v="20161121"/>
    <m/>
    <x v="2"/>
    <s v="MS"/>
    <x v="3"/>
    <x v="14"/>
    <s v="UP"/>
    <s v="ST"/>
    <s v="M"/>
    <s v="FP"/>
    <x v="3"/>
    <n v="50"/>
    <n v="20.07"/>
    <x v="1"/>
    <n v="50"/>
    <n v="20.07"/>
    <n v="0"/>
    <n v="1003.5"/>
    <x v="1"/>
  </r>
  <r>
    <n v="5428"/>
    <s v="T10578"/>
    <x v="9"/>
    <x v="6"/>
    <s v="FERC Electric Tariff First Revised Volume No. 3"/>
    <s v="WSPP Rate Schedule FERC No. 6"/>
    <n v="218508"/>
    <n v="201804161600"/>
    <n v="201804161659"/>
    <n v="20161121"/>
    <m/>
    <x v="2"/>
    <s v="MS"/>
    <x v="3"/>
    <x v="14"/>
    <s v="UP"/>
    <s v="ST"/>
    <s v="M"/>
    <s v="FP"/>
    <x v="3"/>
    <n v="50"/>
    <n v="20.07"/>
    <x v="1"/>
    <n v="50"/>
    <n v="20.07"/>
    <n v="0"/>
    <n v="1003.5"/>
    <x v="1"/>
  </r>
  <r>
    <n v="5429"/>
    <s v="T10579"/>
    <x v="9"/>
    <x v="6"/>
    <s v="FERC Electric Tariff First Revised Volume No. 3"/>
    <s v="WSPP Rate Schedule FERC No. 6"/>
    <n v="218508"/>
    <n v="201804161700"/>
    <n v="201804161759"/>
    <n v="20161121"/>
    <m/>
    <x v="2"/>
    <s v="MS"/>
    <x v="3"/>
    <x v="14"/>
    <s v="UP"/>
    <s v="ST"/>
    <s v="M"/>
    <s v="FP"/>
    <x v="3"/>
    <n v="50"/>
    <n v="20.07"/>
    <x v="1"/>
    <n v="50"/>
    <n v="20.07"/>
    <n v="0"/>
    <n v="1003.5"/>
    <x v="1"/>
  </r>
  <r>
    <n v="5430"/>
    <s v="T10580"/>
    <x v="9"/>
    <x v="6"/>
    <s v="FERC Electric Tariff First Revised Volume No. 3"/>
    <s v="WSPP Rate Schedule FERC No. 6"/>
    <n v="218508"/>
    <n v="201804161800"/>
    <n v="201804161859"/>
    <n v="20161121"/>
    <m/>
    <x v="2"/>
    <s v="MS"/>
    <x v="3"/>
    <x v="14"/>
    <s v="UP"/>
    <s v="ST"/>
    <s v="M"/>
    <s v="FP"/>
    <x v="3"/>
    <n v="50"/>
    <n v="20.07"/>
    <x v="1"/>
    <n v="50"/>
    <n v="20.07"/>
    <n v="0"/>
    <n v="1003.5"/>
    <x v="1"/>
  </r>
  <r>
    <n v="5431"/>
    <s v="T10581"/>
    <x v="9"/>
    <x v="6"/>
    <s v="FERC Electric Tariff First Revised Volume No. 3"/>
    <s v="WSPP Rate Schedule FERC No. 6"/>
    <n v="218508"/>
    <n v="201804161900"/>
    <n v="201804161959"/>
    <n v="20161121"/>
    <m/>
    <x v="2"/>
    <s v="MS"/>
    <x v="3"/>
    <x v="14"/>
    <s v="UP"/>
    <s v="ST"/>
    <s v="M"/>
    <s v="FP"/>
    <x v="3"/>
    <n v="50"/>
    <n v="20.07"/>
    <x v="1"/>
    <n v="50"/>
    <n v="20.07"/>
    <n v="0"/>
    <n v="1003.5"/>
    <x v="1"/>
  </r>
  <r>
    <n v="5432"/>
    <s v="T10582"/>
    <x v="9"/>
    <x v="6"/>
    <s v="FERC Electric Tariff First Revised Volume No. 3"/>
    <s v="WSPP Rate Schedule FERC No. 6"/>
    <n v="218508"/>
    <n v="201804162000"/>
    <n v="201804162059"/>
    <n v="20161121"/>
    <m/>
    <x v="2"/>
    <s v="MS"/>
    <x v="3"/>
    <x v="14"/>
    <s v="UP"/>
    <s v="ST"/>
    <s v="M"/>
    <s v="FP"/>
    <x v="3"/>
    <n v="50"/>
    <n v="20.07"/>
    <x v="1"/>
    <n v="50"/>
    <n v="20.07"/>
    <n v="0"/>
    <n v="1003.5"/>
    <x v="1"/>
  </r>
  <r>
    <n v="5433"/>
    <s v="T10583"/>
    <x v="9"/>
    <x v="6"/>
    <s v="FERC Electric Tariff First Revised Volume No. 3"/>
    <s v="WSPP Rate Schedule FERC No. 6"/>
    <n v="218508"/>
    <n v="201804162100"/>
    <n v="201804162159"/>
    <n v="20161121"/>
    <m/>
    <x v="2"/>
    <s v="MS"/>
    <x v="3"/>
    <x v="14"/>
    <s v="UP"/>
    <s v="ST"/>
    <s v="M"/>
    <s v="FP"/>
    <x v="3"/>
    <n v="50"/>
    <n v="20.07"/>
    <x v="1"/>
    <n v="50"/>
    <n v="20.07"/>
    <n v="0"/>
    <n v="1003.5"/>
    <x v="1"/>
  </r>
  <r>
    <n v="5434"/>
    <s v="T10584"/>
    <x v="9"/>
    <x v="6"/>
    <s v="FERC Electric Tariff First Revised Volume No. 3"/>
    <s v="WSPP Rate Schedule FERC No. 6"/>
    <n v="218508"/>
    <n v="201804162200"/>
    <n v="201804162259"/>
    <n v="20161121"/>
    <m/>
    <x v="2"/>
    <s v="MS"/>
    <x v="3"/>
    <x v="14"/>
    <s v="UP"/>
    <s v="ST"/>
    <s v="M"/>
    <s v="FP"/>
    <x v="3"/>
    <n v="50"/>
    <n v="23.59"/>
    <x v="1"/>
    <n v="50"/>
    <n v="23.59"/>
    <n v="0"/>
    <n v="1179.5"/>
    <x v="1"/>
  </r>
  <r>
    <n v="5435"/>
    <s v="T10585"/>
    <x v="9"/>
    <x v="6"/>
    <s v="FERC Electric Tariff First Revised Volume No. 3"/>
    <s v="WSPP Rate Schedule FERC No. 6"/>
    <n v="218508"/>
    <n v="201804162300"/>
    <n v="201804162359"/>
    <n v="20161121"/>
    <m/>
    <x v="2"/>
    <s v="MS"/>
    <x v="3"/>
    <x v="14"/>
    <s v="UP"/>
    <s v="ST"/>
    <s v="M"/>
    <s v="FP"/>
    <x v="3"/>
    <n v="50"/>
    <n v="23.59"/>
    <x v="1"/>
    <n v="50"/>
    <n v="23.59"/>
    <n v="0"/>
    <n v="1179.5"/>
    <x v="1"/>
  </r>
  <r>
    <n v="5436"/>
    <s v="T10586"/>
    <x v="9"/>
    <x v="6"/>
    <s v="FERC Electric Tariff First Revised Volume No. 3"/>
    <s v="WSPP Rate Schedule FERC No. 6"/>
    <n v="218508"/>
    <n v="201804170000"/>
    <n v="201804170059"/>
    <n v="20161121"/>
    <m/>
    <x v="2"/>
    <s v="MS"/>
    <x v="3"/>
    <x v="14"/>
    <s v="UP"/>
    <s v="ST"/>
    <s v="M"/>
    <s v="FP"/>
    <x v="3"/>
    <n v="50"/>
    <n v="19.63"/>
    <x v="1"/>
    <n v="50"/>
    <n v="19.63"/>
    <n v="0"/>
    <n v="981.5"/>
    <x v="1"/>
  </r>
  <r>
    <n v="5437"/>
    <s v="T10587"/>
    <x v="9"/>
    <x v="6"/>
    <s v="FERC Electric Tariff First Revised Volume No. 3"/>
    <s v="WSPP Rate Schedule FERC No. 6"/>
    <n v="218508"/>
    <n v="201804170100"/>
    <n v="201804170159"/>
    <n v="20161121"/>
    <m/>
    <x v="2"/>
    <s v="MS"/>
    <x v="3"/>
    <x v="14"/>
    <s v="UP"/>
    <s v="ST"/>
    <s v="M"/>
    <s v="FP"/>
    <x v="3"/>
    <n v="50"/>
    <n v="19.63"/>
    <x v="1"/>
    <n v="50"/>
    <n v="19.63"/>
    <n v="0"/>
    <n v="981.5"/>
    <x v="1"/>
  </r>
  <r>
    <n v="5438"/>
    <s v="T10588"/>
    <x v="9"/>
    <x v="6"/>
    <s v="FERC Electric Tariff First Revised Volume No. 3"/>
    <s v="WSPP Rate Schedule FERC No. 6"/>
    <n v="218508"/>
    <n v="201804170200"/>
    <n v="201804170259"/>
    <n v="20161121"/>
    <m/>
    <x v="2"/>
    <s v="MS"/>
    <x v="3"/>
    <x v="14"/>
    <s v="UP"/>
    <s v="ST"/>
    <s v="M"/>
    <s v="FP"/>
    <x v="3"/>
    <n v="50"/>
    <n v="19.63"/>
    <x v="1"/>
    <n v="50"/>
    <n v="19.63"/>
    <n v="0"/>
    <n v="981.5"/>
    <x v="1"/>
  </r>
  <r>
    <n v="5439"/>
    <s v="T10589"/>
    <x v="9"/>
    <x v="6"/>
    <s v="FERC Electric Tariff First Revised Volume No. 3"/>
    <s v="WSPP Rate Schedule FERC No. 6"/>
    <n v="218508"/>
    <n v="201804170300"/>
    <n v="201804170359"/>
    <n v="20161121"/>
    <m/>
    <x v="2"/>
    <s v="MS"/>
    <x v="3"/>
    <x v="14"/>
    <s v="UP"/>
    <s v="ST"/>
    <s v="M"/>
    <s v="FP"/>
    <x v="3"/>
    <n v="50"/>
    <n v="19.63"/>
    <x v="1"/>
    <n v="50"/>
    <n v="19.63"/>
    <n v="0"/>
    <n v="981.5"/>
    <x v="1"/>
  </r>
  <r>
    <n v="5440"/>
    <s v="T10590"/>
    <x v="9"/>
    <x v="6"/>
    <s v="FERC Electric Tariff First Revised Volume No. 3"/>
    <s v="WSPP Rate Schedule FERC No. 6"/>
    <n v="218508"/>
    <n v="201804170400"/>
    <n v="201804170459"/>
    <n v="20161121"/>
    <m/>
    <x v="2"/>
    <s v="MS"/>
    <x v="3"/>
    <x v="14"/>
    <s v="UP"/>
    <s v="ST"/>
    <s v="M"/>
    <s v="FP"/>
    <x v="3"/>
    <n v="50"/>
    <n v="19.63"/>
    <x v="1"/>
    <n v="50"/>
    <n v="19.63"/>
    <n v="0"/>
    <n v="981.5"/>
    <x v="1"/>
  </r>
  <r>
    <n v="5441"/>
    <s v="T10591"/>
    <x v="9"/>
    <x v="6"/>
    <s v="FERC Electric Tariff First Revised Volume No. 3"/>
    <s v="WSPP Rate Schedule FERC No. 6"/>
    <n v="218508"/>
    <n v="201804170500"/>
    <n v="201804170559"/>
    <n v="20161121"/>
    <m/>
    <x v="2"/>
    <s v="MS"/>
    <x v="3"/>
    <x v="14"/>
    <s v="UP"/>
    <s v="ST"/>
    <s v="M"/>
    <s v="FP"/>
    <x v="3"/>
    <n v="50"/>
    <n v="19.63"/>
    <x v="1"/>
    <n v="50"/>
    <n v="19.63"/>
    <n v="0"/>
    <n v="981.5"/>
    <x v="1"/>
  </r>
  <r>
    <n v="5442"/>
    <s v="T10592"/>
    <x v="9"/>
    <x v="6"/>
    <s v="FERC Electric Tariff First Revised Volume No. 3"/>
    <s v="WSPP Rate Schedule FERC No. 6"/>
    <n v="218508"/>
    <n v="201804170600"/>
    <n v="201804170659"/>
    <n v="20161121"/>
    <m/>
    <x v="2"/>
    <s v="MS"/>
    <x v="3"/>
    <x v="14"/>
    <s v="UP"/>
    <s v="ST"/>
    <s v="M"/>
    <s v="FP"/>
    <x v="3"/>
    <n v="50"/>
    <n v="21.63"/>
    <x v="1"/>
    <n v="50"/>
    <n v="21.63"/>
    <n v="0"/>
    <n v="1081.5"/>
    <x v="1"/>
  </r>
  <r>
    <n v="5443"/>
    <s v="T10593"/>
    <x v="9"/>
    <x v="6"/>
    <s v="FERC Electric Tariff First Revised Volume No. 3"/>
    <s v="WSPP Rate Schedule FERC No. 6"/>
    <n v="218508"/>
    <n v="201804170700"/>
    <n v="201804170759"/>
    <n v="20161121"/>
    <m/>
    <x v="2"/>
    <s v="MS"/>
    <x v="3"/>
    <x v="14"/>
    <s v="UP"/>
    <s v="ST"/>
    <s v="M"/>
    <s v="FP"/>
    <x v="3"/>
    <n v="50"/>
    <n v="21.63"/>
    <x v="1"/>
    <n v="50"/>
    <n v="21.63"/>
    <n v="0"/>
    <n v="1081.5"/>
    <x v="1"/>
  </r>
  <r>
    <n v="5444"/>
    <s v="T10594"/>
    <x v="9"/>
    <x v="6"/>
    <s v="FERC Electric Tariff First Revised Volume No. 3"/>
    <s v="WSPP Rate Schedule FERC No. 6"/>
    <n v="218508"/>
    <n v="201804170800"/>
    <n v="201804170859"/>
    <n v="20161121"/>
    <m/>
    <x v="2"/>
    <s v="MS"/>
    <x v="3"/>
    <x v="14"/>
    <s v="UP"/>
    <s v="ST"/>
    <s v="M"/>
    <s v="FP"/>
    <x v="3"/>
    <n v="50"/>
    <n v="21.63"/>
    <x v="1"/>
    <n v="50"/>
    <n v="21.63"/>
    <n v="0"/>
    <n v="1081.5"/>
    <x v="1"/>
  </r>
  <r>
    <n v="5445"/>
    <s v="T10595"/>
    <x v="9"/>
    <x v="6"/>
    <s v="FERC Electric Tariff First Revised Volume No. 3"/>
    <s v="WSPP Rate Schedule FERC No. 6"/>
    <n v="218508"/>
    <n v="201804170900"/>
    <n v="201804170959"/>
    <n v="20161121"/>
    <m/>
    <x v="2"/>
    <s v="MS"/>
    <x v="3"/>
    <x v="14"/>
    <s v="UP"/>
    <s v="ST"/>
    <s v="M"/>
    <s v="FP"/>
    <x v="3"/>
    <n v="50"/>
    <n v="21.63"/>
    <x v="1"/>
    <n v="50"/>
    <n v="21.63"/>
    <n v="0"/>
    <n v="1081.5"/>
    <x v="1"/>
  </r>
  <r>
    <n v="5446"/>
    <s v="T10596"/>
    <x v="9"/>
    <x v="6"/>
    <s v="FERC Electric Tariff First Revised Volume No. 3"/>
    <s v="WSPP Rate Schedule FERC No. 6"/>
    <n v="218508"/>
    <n v="201804171000"/>
    <n v="201804171059"/>
    <n v="20161121"/>
    <m/>
    <x v="2"/>
    <s v="MS"/>
    <x v="3"/>
    <x v="14"/>
    <s v="UP"/>
    <s v="ST"/>
    <s v="M"/>
    <s v="FP"/>
    <x v="3"/>
    <n v="50"/>
    <n v="21.63"/>
    <x v="1"/>
    <n v="50"/>
    <n v="21.63"/>
    <n v="0"/>
    <n v="1081.5"/>
    <x v="1"/>
  </r>
  <r>
    <n v="5447"/>
    <s v="T10597"/>
    <x v="9"/>
    <x v="6"/>
    <s v="FERC Electric Tariff First Revised Volume No. 3"/>
    <s v="WSPP Rate Schedule FERC No. 6"/>
    <n v="218508"/>
    <n v="201804171100"/>
    <n v="201804171159"/>
    <n v="20161121"/>
    <m/>
    <x v="2"/>
    <s v="MS"/>
    <x v="3"/>
    <x v="14"/>
    <s v="UP"/>
    <s v="ST"/>
    <s v="M"/>
    <s v="FP"/>
    <x v="3"/>
    <n v="50"/>
    <n v="21.63"/>
    <x v="1"/>
    <n v="50"/>
    <n v="21.63"/>
    <n v="0"/>
    <n v="1081.5"/>
    <x v="1"/>
  </r>
  <r>
    <n v="5448"/>
    <s v="T10598"/>
    <x v="9"/>
    <x v="6"/>
    <s v="FERC Electric Tariff First Revised Volume No. 3"/>
    <s v="WSPP Rate Schedule FERC No. 6"/>
    <n v="218508"/>
    <n v="201804171200"/>
    <n v="201804171259"/>
    <n v="20161121"/>
    <m/>
    <x v="2"/>
    <s v="MS"/>
    <x v="3"/>
    <x v="14"/>
    <s v="UP"/>
    <s v="ST"/>
    <s v="M"/>
    <s v="FP"/>
    <x v="3"/>
    <n v="50"/>
    <n v="21.63"/>
    <x v="1"/>
    <n v="50"/>
    <n v="21.63"/>
    <n v="0"/>
    <n v="1081.5"/>
    <x v="1"/>
  </r>
  <r>
    <n v="5449"/>
    <s v="T10599"/>
    <x v="9"/>
    <x v="6"/>
    <s v="FERC Electric Tariff First Revised Volume No. 3"/>
    <s v="WSPP Rate Schedule FERC No. 6"/>
    <n v="218508"/>
    <n v="201804171300"/>
    <n v="201804171359"/>
    <n v="20161121"/>
    <m/>
    <x v="2"/>
    <s v="MS"/>
    <x v="3"/>
    <x v="14"/>
    <s v="UP"/>
    <s v="ST"/>
    <s v="M"/>
    <s v="FP"/>
    <x v="3"/>
    <n v="50"/>
    <n v="21.63"/>
    <x v="1"/>
    <n v="50"/>
    <n v="21.63"/>
    <n v="0"/>
    <n v="1081.5"/>
    <x v="1"/>
  </r>
  <r>
    <n v="5450"/>
    <s v="T10600"/>
    <x v="9"/>
    <x v="6"/>
    <s v="FERC Electric Tariff First Revised Volume No. 3"/>
    <s v="WSPP Rate Schedule FERC No. 6"/>
    <n v="218508"/>
    <n v="201804171400"/>
    <n v="201804171459"/>
    <n v="20161121"/>
    <m/>
    <x v="2"/>
    <s v="MS"/>
    <x v="3"/>
    <x v="14"/>
    <s v="UP"/>
    <s v="ST"/>
    <s v="M"/>
    <s v="FP"/>
    <x v="3"/>
    <n v="50"/>
    <n v="21.63"/>
    <x v="1"/>
    <n v="50"/>
    <n v="21.63"/>
    <n v="0"/>
    <n v="1081.5"/>
    <x v="1"/>
  </r>
  <r>
    <n v="5451"/>
    <s v="T10601"/>
    <x v="9"/>
    <x v="6"/>
    <s v="FERC Electric Tariff First Revised Volume No. 3"/>
    <s v="WSPP Rate Schedule FERC No. 6"/>
    <n v="218508"/>
    <n v="201804171500"/>
    <n v="201804171559"/>
    <n v="20161121"/>
    <m/>
    <x v="2"/>
    <s v="MS"/>
    <x v="3"/>
    <x v="14"/>
    <s v="UP"/>
    <s v="ST"/>
    <s v="M"/>
    <s v="FP"/>
    <x v="3"/>
    <n v="50"/>
    <n v="21.63"/>
    <x v="1"/>
    <n v="50"/>
    <n v="21.63"/>
    <n v="0"/>
    <n v="1081.5"/>
    <x v="1"/>
  </r>
  <r>
    <n v="5452"/>
    <s v="T10602"/>
    <x v="9"/>
    <x v="6"/>
    <s v="FERC Electric Tariff First Revised Volume No. 3"/>
    <s v="WSPP Rate Schedule FERC No. 6"/>
    <n v="218508"/>
    <n v="201804171600"/>
    <n v="201804171659"/>
    <n v="20161121"/>
    <m/>
    <x v="2"/>
    <s v="MS"/>
    <x v="3"/>
    <x v="14"/>
    <s v="UP"/>
    <s v="ST"/>
    <s v="M"/>
    <s v="FP"/>
    <x v="3"/>
    <n v="50"/>
    <n v="21.63"/>
    <x v="1"/>
    <n v="50"/>
    <n v="21.63"/>
    <n v="0"/>
    <n v="1081.5"/>
    <x v="1"/>
  </r>
  <r>
    <n v="5453"/>
    <s v="T10603"/>
    <x v="9"/>
    <x v="6"/>
    <s v="FERC Electric Tariff First Revised Volume No. 3"/>
    <s v="WSPP Rate Schedule FERC No. 6"/>
    <n v="218508"/>
    <n v="201804171700"/>
    <n v="201804171759"/>
    <n v="20161121"/>
    <m/>
    <x v="2"/>
    <s v="MS"/>
    <x v="3"/>
    <x v="14"/>
    <s v="UP"/>
    <s v="ST"/>
    <s v="M"/>
    <s v="FP"/>
    <x v="3"/>
    <n v="50"/>
    <n v="21.63"/>
    <x v="1"/>
    <n v="50"/>
    <n v="21.63"/>
    <n v="0"/>
    <n v="1081.5"/>
    <x v="1"/>
  </r>
  <r>
    <n v="5454"/>
    <s v="T10604"/>
    <x v="9"/>
    <x v="6"/>
    <s v="FERC Electric Tariff First Revised Volume No. 3"/>
    <s v="WSPP Rate Schedule FERC No. 6"/>
    <n v="218508"/>
    <n v="201804171800"/>
    <n v="201804171859"/>
    <n v="20161121"/>
    <m/>
    <x v="2"/>
    <s v="MS"/>
    <x v="3"/>
    <x v="14"/>
    <s v="UP"/>
    <s v="ST"/>
    <s v="M"/>
    <s v="FP"/>
    <x v="3"/>
    <n v="50"/>
    <n v="21.63"/>
    <x v="1"/>
    <n v="50"/>
    <n v="21.63"/>
    <n v="0"/>
    <n v="1081.5"/>
    <x v="1"/>
  </r>
  <r>
    <n v="5455"/>
    <s v="T10605"/>
    <x v="9"/>
    <x v="6"/>
    <s v="FERC Electric Tariff First Revised Volume No. 3"/>
    <s v="WSPP Rate Schedule FERC No. 6"/>
    <n v="218508"/>
    <n v="201804171900"/>
    <n v="201804171959"/>
    <n v="20161121"/>
    <m/>
    <x v="2"/>
    <s v="MS"/>
    <x v="3"/>
    <x v="14"/>
    <s v="UP"/>
    <s v="ST"/>
    <s v="M"/>
    <s v="FP"/>
    <x v="3"/>
    <n v="50"/>
    <n v="21.63"/>
    <x v="1"/>
    <n v="50"/>
    <n v="21.63"/>
    <n v="0"/>
    <n v="1081.5"/>
    <x v="1"/>
  </r>
  <r>
    <n v="5456"/>
    <s v="T10606"/>
    <x v="9"/>
    <x v="6"/>
    <s v="FERC Electric Tariff First Revised Volume No. 3"/>
    <s v="WSPP Rate Schedule FERC No. 6"/>
    <n v="218508"/>
    <n v="201804172000"/>
    <n v="201804172059"/>
    <n v="20161121"/>
    <m/>
    <x v="2"/>
    <s v="MS"/>
    <x v="3"/>
    <x v="14"/>
    <s v="UP"/>
    <s v="ST"/>
    <s v="M"/>
    <s v="FP"/>
    <x v="3"/>
    <n v="50"/>
    <n v="21.63"/>
    <x v="1"/>
    <n v="50"/>
    <n v="21.63"/>
    <n v="0"/>
    <n v="1081.5"/>
    <x v="1"/>
  </r>
  <r>
    <n v="5457"/>
    <s v="T10607"/>
    <x v="9"/>
    <x v="6"/>
    <s v="FERC Electric Tariff First Revised Volume No. 3"/>
    <s v="WSPP Rate Schedule FERC No. 6"/>
    <n v="218508"/>
    <n v="201804172100"/>
    <n v="201804172159"/>
    <n v="20161121"/>
    <m/>
    <x v="2"/>
    <s v="MS"/>
    <x v="3"/>
    <x v="14"/>
    <s v="UP"/>
    <s v="ST"/>
    <s v="M"/>
    <s v="FP"/>
    <x v="3"/>
    <n v="50"/>
    <n v="21.63"/>
    <x v="1"/>
    <n v="50"/>
    <n v="21.63"/>
    <n v="0"/>
    <n v="1081.5"/>
    <x v="1"/>
  </r>
  <r>
    <n v="5458"/>
    <s v="T10608"/>
    <x v="9"/>
    <x v="6"/>
    <s v="FERC Electric Tariff First Revised Volume No. 3"/>
    <s v="WSPP Rate Schedule FERC No. 6"/>
    <n v="218508"/>
    <n v="201804172200"/>
    <n v="201804172259"/>
    <n v="20161121"/>
    <m/>
    <x v="2"/>
    <s v="MS"/>
    <x v="3"/>
    <x v="14"/>
    <s v="UP"/>
    <s v="ST"/>
    <s v="M"/>
    <s v="FP"/>
    <x v="3"/>
    <n v="50"/>
    <n v="19.63"/>
    <x v="1"/>
    <n v="50"/>
    <n v="19.63"/>
    <n v="0"/>
    <n v="981.5"/>
    <x v="1"/>
  </r>
  <r>
    <n v="5459"/>
    <s v="T10609"/>
    <x v="9"/>
    <x v="6"/>
    <s v="FERC Electric Tariff First Revised Volume No. 3"/>
    <s v="WSPP Rate Schedule FERC No. 6"/>
    <n v="218508"/>
    <n v="201804172300"/>
    <n v="201804172359"/>
    <n v="20161121"/>
    <m/>
    <x v="2"/>
    <s v="MS"/>
    <x v="3"/>
    <x v="14"/>
    <s v="UP"/>
    <s v="ST"/>
    <s v="M"/>
    <s v="FP"/>
    <x v="3"/>
    <n v="50"/>
    <n v="19.63"/>
    <x v="1"/>
    <n v="50"/>
    <n v="19.63"/>
    <n v="0"/>
    <n v="981.5"/>
    <x v="1"/>
  </r>
  <r>
    <n v="5460"/>
    <s v="T10610"/>
    <x v="9"/>
    <x v="6"/>
    <s v="FERC Electric Tariff First Revised Volume No. 3"/>
    <s v="WSPP Rate Schedule FERC No. 6"/>
    <n v="218508"/>
    <n v="201804180000"/>
    <n v="201804180059"/>
    <n v="20161121"/>
    <m/>
    <x v="2"/>
    <s v="MS"/>
    <x v="3"/>
    <x v="14"/>
    <s v="UP"/>
    <s v="ST"/>
    <s v="M"/>
    <s v="FP"/>
    <x v="3"/>
    <n v="50"/>
    <n v="19.309999999999999"/>
    <x v="1"/>
    <n v="50"/>
    <n v="19.309999999999999"/>
    <n v="0"/>
    <n v="965.5"/>
    <x v="1"/>
  </r>
  <r>
    <n v="5461"/>
    <s v="T10611"/>
    <x v="9"/>
    <x v="6"/>
    <s v="FERC Electric Tariff First Revised Volume No. 3"/>
    <s v="WSPP Rate Schedule FERC No. 6"/>
    <n v="218508"/>
    <n v="201804180100"/>
    <n v="201804180159"/>
    <n v="20161121"/>
    <m/>
    <x v="2"/>
    <s v="MS"/>
    <x v="3"/>
    <x v="14"/>
    <s v="UP"/>
    <s v="ST"/>
    <s v="M"/>
    <s v="FP"/>
    <x v="3"/>
    <n v="50"/>
    <n v="19.309999999999999"/>
    <x v="1"/>
    <n v="50"/>
    <n v="19.309999999999999"/>
    <n v="0"/>
    <n v="965.5"/>
    <x v="1"/>
  </r>
  <r>
    <n v="5462"/>
    <s v="T10612"/>
    <x v="9"/>
    <x v="6"/>
    <s v="FERC Electric Tariff First Revised Volume No. 3"/>
    <s v="WSPP Rate Schedule FERC No. 6"/>
    <n v="218508"/>
    <n v="201804180200"/>
    <n v="201804180259"/>
    <n v="20161121"/>
    <m/>
    <x v="2"/>
    <s v="MS"/>
    <x v="3"/>
    <x v="14"/>
    <s v="UP"/>
    <s v="ST"/>
    <s v="M"/>
    <s v="FP"/>
    <x v="3"/>
    <n v="50"/>
    <n v="19.309999999999999"/>
    <x v="1"/>
    <n v="50"/>
    <n v="19.309999999999999"/>
    <n v="0"/>
    <n v="965.5"/>
    <x v="1"/>
  </r>
  <r>
    <n v="5463"/>
    <s v="T10613"/>
    <x v="9"/>
    <x v="6"/>
    <s v="FERC Electric Tariff First Revised Volume No. 3"/>
    <s v="WSPP Rate Schedule FERC No. 6"/>
    <n v="218508"/>
    <n v="201804180300"/>
    <n v="201804180359"/>
    <n v="20161121"/>
    <m/>
    <x v="2"/>
    <s v="MS"/>
    <x v="3"/>
    <x v="14"/>
    <s v="UP"/>
    <s v="ST"/>
    <s v="M"/>
    <s v="FP"/>
    <x v="3"/>
    <n v="50"/>
    <n v="19.309999999999999"/>
    <x v="1"/>
    <n v="50"/>
    <n v="19.309999999999999"/>
    <n v="0"/>
    <n v="965.5"/>
    <x v="1"/>
  </r>
  <r>
    <n v="5464"/>
    <s v="T10614"/>
    <x v="9"/>
    <x v="6"/>
    <s v="FERC Electric Tariff First Revised Volume No. 3"/>
    <s v="WSPP Rate Schedule FERC No. 6"/>
    <n v="218508"/>
    <n v="201804180400"/>
    <n v="201804180459"/>
    <n v="20161121"/>
    <m/>
    <x v="2"/>
    <s v="MS"/>
    <x v="3"/>
    <x v="14"/>
    <s v="UP"/>
    <s v="ST"/>
    <s v="M"/>
    <s v="FP"/>
    <x v="3"/>
    <n v="50"/>
    <n v="19.309999999999999"/>
    <x v="1"/>
    <n v="50"/>
    <n v="19.309999999999999"/>
    <n v="0"/>
    <n v="965.5"/>
    <x v="1"/>
  </r>
  <r>
    <n v="5465"/>
    <s v="T10615"/>
    <x v="9"/>
    <x v="6"/>
    <s v="FERC Electric Tariff First Revised Volume No. 3"/>
    <s v="WSPP Rate Schedule FERC No. 6"/>
    <n v="218508"/>
    <n v="201804180500"/>
    <n v="201804180559"/>
    <n v="20161121"/>
    <m/>
    <x v="2"/>
    <s v="MS"/>
    <x v="3"/>
    <x v="14"/>
    <s v="UP"/>
    <s v="ST"/>
    <s v="M"/>
    <s v="FP"/>
    <x v="3"/>
    <n v="50"/>
    <n v="19.309999999999999"/>
    <x v="1"/>
    <n v="50"/>
    <n v="19.309999999999999"/>
    <n v="0"/>
    <n v="965.5"/>
    <x v="1"/>
  </r>
  <r>
    <n v="5466"/>
    <s v="T10616"/>
    <x v="9"/>
    <x v="6"/>
    <s v="FERC Electric Tariff First Revised Volume No. 3"/>
    <s v="WSPP Rate Schedule FERC No. 6"/>
    <n v="218508"/>
    <n v="201804180600"/>
    <n v="201804180659"/>
    <n v="20161121"/>
    <m/>
    <x v="2"/>
    <s v="MS"/>
    <x v="3"/>
    <x v="14"/>
    <s v="UP"/>
    <s v="ST"/>
    <s v="M"/>
    <s v="FP"/>
    <x v="3"/>
    <n v="50"/>
    <n v="22.45"/>
    <x v="1"/>
    <n v="50"/>
    <n v="22.45"/>
    <n v="0"/>
    <n v="1122.5"/>
    <x v="1"/>
  </r>
  <r>
    <n v="5467"/>
    <s v="T10617"/>
    <x v="9"/>
    <x v="6"/>
    <s v="FERC Electric Tariff First Revised Volume No. 3"/>
    <s v="WSPP Rate Schedule FERC No. 6"/>
    <n v="218508"/>
    <n v="201804180700"/>
    <n v="201804180759"/>
    <n v="20161121"/>
    <m/>
    <x v="2"/>
    <s v="MS"/>
    <x v="3"/>
    <x v="14"/>
    <s v="UP"/>
    <s v="ST"/>
    <s v="M"/>
    <s v="FP"/>
    <x v="3"/>
    <n v="50"/>
    <n v="22.45"/>
    <x v="1"/>
    <n v="50"/>
    <n v="22.45"/>
    <n v="0"/>
    <n v="1122.5"/>
    <x v="1"/>
  </r>
  <r>
    <n v="5468"/>
    <s v="T10618"/>
    <x v="9"/>
    <x v="6"/>
    <s v="FERC Electric Tariff First Revised Volume No. 3"/>
    <s v="WSPP Rate Schedule FERC No. 6"/>
    <n v="218508"/>
    <n v="201804180800"/>
    <n v="201804180859"/>
    <n v="20161121"/>
    <m/>
    <x v="2"/>
    <s v="MS"/>
    <x v="3"/>
    <x v="14"/>
    <s v="UP"/>
    <s v="ST"/>
    <s v="M"/>
    <s v="FP"/>
    <x v="3"/>
    <n v="50"/>
    <n v="22.45"/>
    <x v="1"/>
    <n v="50"/>
    <n v="22.45"/>
    <n v="0"/>
    <n v="1122.5"/>
    <x v="1"/>
  </r>
  <r>
    <n v="5469"/>
    <s v="T10619"/>
    <x v="9"/>
    <x v="6"/>
    <s v="FERC Electric Tariff First Revised Volume No. 3"/>
    <s v="WSPP Rate Schedule FERC No. 6"/>
    <n v="218508"/>
    <n v="201804180900"/>
    <n v="201804180959"/>
    <n v="20161121"/>
    <m/>
    <x v="2"/>
    <s v="MS"/>
    <x v="3"/>
    <x v="14"/>
    <s v="UP"/>
    <s v="ST"/>
    <s v="M"/>
    <s v="FP"/>
    <x v="3"/>
    <n v="50"/>
    <n v="22.45"/>
    <x v="1"/>
    <n v="50"/>
    <n v="22.45"/>
    <n v="0"/>
    <n v="1122.5"/>
    <x v="1"/>
  </r>
  <r>
    <n v="5470"/>
    <s v="T10620"/>
    <x v="9"/>
    <x v="6"/>
    <s v="FERC Electric Tariff First Revised Volume No. 3"/>
    <s v="WSPP Rate Schedule FERC No. 6"/>
    <n v="218508"/>
    <n v="201804181000"/>
    <n v="201804181059"/>
    <n v="20161121"/>
    <m/>
    <x v="2"/>
    <s v="MS"/>
    <x v="3"/>
    <x v="14"/>
    <s v="UP"/>
    <s v="ST"/>
    <s v="M"/>
    <s v="FP"/>
    <x v="3"/>
    <n v="50"/>
    <n v="22.45"/>
    <x v="1"/>
    <n v="50"/>
    <n v="22.45"/>
    <n v="0"/>
    <n v="1122.5"/>
    <x v="1"/>
  </r>
  <r>
    <n v="5471"/>
    <s v="T10621"/>
    <x v="9"/>
    <x v="6"/>
    <s v="FERC Electric Tariff First Revised Volume No. 3"/>
    <s v="WSPP Rate Schedule FERC No. 6"/>
    <n v="218508"/>
    <n v="201804181100"/>
    <n v="201804181159"/>
    <n v="20161121"/>
    <m/>
    <x v="2"/>
    <s v="MS"/>
    <x v="3"/>
    <x v="14"/>
    <s v="UP"/>
    <s v="ST"/>
    <s v="M"/>
    <s v="FP"/>
    <x v="3"/>
    <n v="50"/>
    <n v="22.45"/>
    <x v="1"/>
    <n v="50"/>
    <n v="22.45"/>
    <n v="0"/>
    <n v="1122.5"/>
    <x v="1"/>
  </r>
  <r>
    <n v="5472"/>
    <s v="T10622"/>
    <x v="9"/>
    <x v="6"/>
    <s v="FERC Electric Tariff First Revised Volume No. 3"/>
    <s v="WSPP Rate Schedule FERC No. 6"/>
    <n v="218508"/>
    <n v="201804181200"/>
    <n v="201804181259"/>
    <n v="20161121"/>
    <m/>
    <x v="2"/>
    <s v="MS"/>
    <x v="3"/>
    <x v="14"/>
    <s v="UP"/>
    <s v="ST"/>
    <s v="M"/>
    <s v="FP"/>
    <x v="3"/>
    <n v="50"/>
    <n v="22.45"/>
    <x v="1"/>
    <n v="50"/>
    <n v="22.45"/>
    <n v="0"/>
    <n v="1122.5"/>
    <x v="1"/>
  </r>
  <r>
    <n v="5473"/>
    <s v="T10623"/>
    <x v="9"/>
    <x v="6"/>
    <s v="FERC Electric Tariff First Revised Volume No. 3"/>
    <s v="WSPP Rate Schedule FERC No. 6"/>
    <n v="218508"/>
    <n v="201804181300"/>
    <n v="201804181359"/>
    <n v="20161121"/>
    <m/>
    <x v="2"/>
    <s v="MS"/>
    <x v="3"/>
    <x v="14"/>
    <s v="UP"/>
    <s v="ST"/>
    <s v="M"/>
    <s v="FP"/>
    <x v="3"/>
    <n v="50"/>
    <n v="22.45"/>
    <x v="1"/>
    <n v="50"/>
    <n v="22.45"/>
    <n v="0"/>
    <n v="1122.5"/>
    <x v="1"/>
  </r>
  <r>
    <n v="5474"/>
    <s v="T10624"/>
    <x v="9"/>
    <x v="6"/>
    <s v="FERC Electric Tariff First Revised Volume No. 3"/>
    <s v="WSPP Rate Schedule FERC No. 6"/>
    <n v="218508"/>
    <n v="201804181400"/>
    <n v="201804181459"/>
    <n v="20161121"/>
    <m/>
    <x v="2"/>
    <s v="MS"/>
    <x v="3"/>
    <x v="14"/>
    <s v="UP"/>
    <s v="ST"/>
    <s v="M"/>
    <s v="FP"/>
    <x v="3"/>
    <n v="50"/>
    <n v="22.45"/>
    <x v="1"/>
    <n v="50"/>
    <n v="22.45"/>
    <n v="0"/>
    <n v="1122.5"/>
    <x v="1"/>
  </r>
  <r>
    <n v="5475"/>
    <s v="T10625"/>
    <x v="9"/>
    <x v="6"/>
    <s v="FERC Electric Tariff First Revised Volume No. 3"/>
    <s v="WSPP Rate Schedule FERC No. 6"/>
    <n v="218508"/>
    <n v="201804181500"/>
    <n v="201804181559"/>
    <n v="20161121"/>
    <m/>
    <x v="2"/>
    <s v="MS"/>
    <x v="3"/>
    <x v="14"/>
    <s v="UP"/>
    <s v="ST"/>
    <s v="M"/>
    <s v="FP"/>
    <x v="3"/>
    <n v="50"/>
    <n v="22.45"/>
    <x v="1"/>
    <n v="50"/>
    <n v="22.45"/>
    <n v="0"/>
    <n v="1122.5"/>
    <x v="1"/>
  </r>
  <r>
    <n v="5476"/>
    <s v="T10626"/>
    <x v="9"/>
    <x v="6"/>
    <s v="FERC Electric Tariff First Revised Volume No. 3"/>
    <s v="WSPP Rate Schedule FERC No. 6"/>
    <n v="218508"/>
    <n v="201804181600"/>
    <n v="201804181659"/>
    <n v="20161121"/>
    <m/>
    <x v="2"/>
    <s v="MS"/>
    <x v="3"/>
    <x v="14"/>
    <s v="UP"/>
    <s v="ST"/>
    <s v="M"/>
    <s v="FP"/>
    <x v="3"/>
    <n v="50"/>
    <n v="22.45"/>
    <x v="1"/>
    <n v="50"/>
    <n v="22.45"/>
    <n v="0"/>
    <n v="1122.5"/>
    <x v="1"/>
  </r>
  <r>
    <n v="5477"/>
    <s v="T10627"/>
    <x v="9"/>
    <x v="6"/>
    <s v="FERC Electric Tariff First Revised Volume No. 3"/>
    <s v="WSPP Rate Schedule FERC No. 6"/>
    <n v="218508"/>
    <n v="201804181700"/>
    <n v="201804181759"/>
    <n v="20161121"/>
    <m/>
    <x v="2"/>
    <s v="MS"/>
    <x v="3"/>
    <x v="14"/>
    <s v="UP"/>
    <s v="ST"/>
    <s v="M"/>
    <s v="FP"/>
    <x v="3"/>
    <n v="50"/>
    <n v="22.45"/>
    <x v="1"/>
    <n v="50"/>
    <n v="22.45"/>
    <n v="0"/>
    <n v="1122.5"/>
    <x v="1"/>
  </r>
  <r>
    <n v="5478"/>
    <s v="T10628"/>
    <x v="9"/>
    <x v="6"/>
    <s v="FERC Electric Tariff First Revised Volume No. 3"/>
    <s v="WSPP Rate Schedule FERC No. 6"/>
    <n v="218508"/>
    <n v="201804181800"/>
    <n v="201804181859"/>
    <n v="20161121"/>
    <m/>
    <x v="2"/>
    <s v="MS"/>
    <x v="3"/>
    <x v="14"/>
    <s v="UP"/>
    <s v="ST"/>
    <s v="M"/>
    <s v="FP"/>
    <x v="3"/>
    <n v="50"/>
    <n v="22.45"/>
    <x v="1"/>
    <n v="50"/>
    <n v="22.45"/>
    <n v="0"/>
    <n v="1122.5"/>
    <x v="1"/>
  </r>
  <r>
    <n v="5479"/>
    <s v="T10629"/>
    <x v="9"/>
    <x v="6"/>
    <s v="FERC Electric Tariff First Revised Volume No. 3"/>
    <s v="WSPP Rate Schedule FERC No. 6"/>
    <n v="218508"/>
    <n v="201804181900"/>
    <n v="201804181959"/>
    <n v="20161121"/>
    <m/>
    <x v="2"/>
    <s v="MS"/>
    <x v="3"/>
    <x v="14"/>
    <s v="UP"/>
    <s v="ST"/>
    <s v="M"/>
    <s v="FP"/>
    <x v="3"/>
    <n v="50"/>
    <n v="22.45"/>
    <x v="1"/>
    <n v="50"/>
    <n v="22.45"/>
    <n v="0"/>
    <n v="1122.5"/>
    <x v="1"/>
  </r>
  <r>
    <n v="5480"/>
    <s v="T10630"/>
    <x v="9"/>
    <x v="6"/>
    <s v="FERC Electric Tariff First Revised Volume No. 3"/>
    <s v="WSPP Rate Schedule FERC No. 6"/>
    <n v="218508"/>
    <n v="201804182000"/>
    <n v="201804182059"/>
    <n v="20161121"/>
    <m/>
    <x v="2"/>
    <s v="MS"/>
    <x v="3"/>
    <x v="14"/>
    <s v="UP"/>
    <s v="ST"/>
    <s v="M"/>
    <s v="FP"/>
    <x v="3"/>
    <n v="50"/>
    <n v="22.45"/>
    <x v="1"/>
    <n v="50"/>
    <n v="22.45"/>
    <n v="0"/>
    <n v="1122.5"/>
    <x v="1"/>
  </r>
  <r>
    <n v="5481"/>
    <s v="T10631"/>
    <x v="9"/>
    <x v="6"/>
    <s v="FERC Electric Tariff First Revised Volume No. 3"/>
    <s v="WSPP Rate Schedule FERC No. 6"/>
    <n v="218508"/>
    <n v="201804182100"/>
    <n v="201804182159"/>
    <n v="20161121"/>
    <m/>
    <x v="2"/>
    <s v="MS"/>
    <x v="3"/>
    <x v="14"/>
    <s v="UP"/>
    <s v="ST"/>
    <s v="M"/>
    <s v="FP"/>
    <x v="3"/>
    <n v="50"/>
    <n v="22.45"/>
    <x v="1"/>
    <n v="50"/>
    <n v="22.45"/>
    <n v="0"/>
    <n v="1122.5"/>
    <x v="1"/>
  </r>
  <r>
    <n v="5482"/>
    <s v="T10632"/>
    <x v="9"/>
    <x v="6"/>
    <s v="FERC Electric Tariff First Revised Volume No. 3"/>
    <s v="WSPP Rate Schedule FERC No. 6"/>
    <n v="218508"/>
    <n v="201804182200"/>
    <n v="201804182259"/>
    <n v="20161121"/>
    <m/>
    <x v="2"/>
    <s v="MS"/>
    <x v="3"/>
    <x v="14"/>
    <s v="UP"/>
    <s v="ST"/>
    <s v="M"/>
    <s v="FP"/>
    <x v="3"/>
    <n v="50"/>
    <n v="19.309999999999999"/>
    <x v="1"/>
    <n v="50"/>
    <n v="19.309999999999999"/>
    <n v="0"/>
    <n v="965.5"/>
    <x v="1"/>
  </r>
  <r>
    <n v="5483"/>
    <s v="T10633"/>
    <x v="9"/>
    <x v="6"/>
    <s v="FERC Electric Tariff First Revised Volume No. 3"/>
    <s v="WSPP Rate Schedule FERC No. 6"/>
    <n v="218508"/>
    <n v="201804182300"/>
    <n v="201804182359"/>
    <n v="20161121"/>
    <m/>
    <x v="2"/>
    <s v="MS"/>
    <x v="3"/>
    <x v="14"/>
    <s v="UP"/>
    <s v="ST"/>
    <s v="M"/>
    <s v="FP"/>
    <x v="3"/>
    <n v="50"/>
    <n v="19.309999999999999"/>
    <x v="1"/>
    <n v="50"/>
    <n v="19.309999999999999"/>
    <n v="0"/>
    <n v="965.5"/>
    <x v="1"/>
  </r>
  <r>
    <n v="5484"/>
    <s v="T10634"/>
    <x v="9"/>
    <x v="6"/>
    <s v="FERC Electric Tariff First Revised Volume No. 3"/>
    <s v="WSPP Rate Schedule FERC No. 6"/>
    <n v="218508"/>
    <n v="201804190000"/>
    <n v="201804190059"/>
    <n v="20161121"/>
    <m/>
    <x v="2"/>
    <s v="MS"/>
    <x v="3"/>
    <x v="14"/>
    <s v="UP"/>
    <s v="ST"/>
    <s v="M"/>
    <s v="FP"/>
    <x v="3"/>
    <n v="50"/>
    <n v="18"/>
    <x v="1"/>
    <n v="50"/>
    <n v="18"/>
    <n v="0"/>
    <n v="900"/>
    <x v="1"/>
  </r>
  <r>
    <n v="5485"/>
    <s v="T10635"/>
    <x v="9"/>
    <x v="6"/>
    <s v="FERC Electric Tariff First Revised Volume No. 3"/>
    <s v="WSPP Rate Schedule FERC No. 6"/>
    <n v="218508"/>
    <n v="201804190100"/>
    <n v="201804190159"/>
    <n v="20161121"/>
    <m/>
    <x v="2"/>
    <s v="MS"/>
    <x v="3"/>
    <x v="14"/>
    <s v="UP"/>
    <s v="ST"/>
    <s v="M"/>
    <s v="FP"/>
    <x v="3"/>
    <n v="50"/>
    <n v="18"/>
    <x v="1"/>
    <n v="50"/>
    <n v="18"/>
    <n v="0"/>
    <n v="900"/>
    <x v="1"/>
  </r>
  <r>
    <n v="5486"/>
    <s v="T10636"/>
    <x v="9"/>
    <x v="6"/>
    <s v="FERC Electric Tariff First Revised Volume No. 3"/>
    <s v="WSPP Rate Schedule FERC No. 6"/>
    <n v="218508"/>
    <n v="201804190200"/>
    <n v="201804190259"/>
    <n v="20161121"/>
    <m/>
    <x v="2"/>
    <s v="MS"/>
    <x v="3"/>
    <x v="14"/>
    <s v="UP"/>
    <s v="ST"/>
    <s v="M"/>
    <s v="FP"/>
    <x v="3"/>
    <n v="50"/>
    <n v="18"/>
    <x v="1"/>
    <n v="50"/>
    <n v="18"/>
    <n v="0"/>
    <n v="900"/>
    <x v="1"/>
  </r>
  <r>
    <n v="5487"/>
    <s v="T10637"/>
    <x v="9"/>
    <x v="6"/>
    <s v="FERC Electric Tariff First Revised Volume No. 3"/>
    <s v="WSPP Rate Schedule FERC No. 6"/>
    <n v="218508"/>
    <n v="201804190300"/>
    <n v="201804190359"/>
    <n v="20161121"/>
    <m/>
    <x v="2"/>
    <s v="MS"/>
    <x v="3"/>
    <x v="14"/>
    <s v="UP"/>
    <s v="ST"/>
    <s v="M"/>
    <s v="FP"/>
    <x v="3"/>
    <n v="50"/>
    <n v="18"/>
    <x v="1"/>
    <n v="50"/>
    <n v="18"/>
    <n v="0"/>
    <n v="900"/>
    <x v="1"/>
  </r>
  <r>
    <n v="5488"/>
    <s v="T10638"/>
    <x v="9"/>
    <x v="6"/>
    <s v="FERC Electric Tariff First Revised Volume No. 3"/>
    <s v="WSPP Rate Schedule FERC No. 6"/>
    <n v="218508"/>
    <n v="201804190400"/>
    <n v="201804190459"/>
    <n v="20161121"/>
    <m/>
    <x v="2"/>
    <s v="MS"/>
    <x v="3"/>
    <x v="14"/>
    <s v="UP"/>
    <s v="ST"/>
    <s v="M"/>
    <s v="FP"/>
    <x v="3"/>
    <n v="50"/>
    <n v="18"/>
    <x v="1"/>
    <n v="50"/>
    <n v="18"/>
    <n v="0"/>
    <n v="900"/>
    <x v="1"/>
  </r>
  <r>
    <n v="5489"/>
    <s v="T10639"/>
    <x v="9"/>
    <x v="6"/>
    <s v="FERC Electric Tariff First Revised Volume No. 3"/>
    <s v="WSPP Rate Schedule FERC No. 6"/>
    <n v="218508"/>
    <n v="201804190500"/>
    <n v="201804190559"/>
    <n v="20161121"/>
    <m/>
    <x v="2"/>
    <s v="MS"/>
    <x v="3"/>
    <x v="14"/>
    <s v="UP"/>
    <s v="ST"/>
    <s v="M"/>
    <s v="FP"/>
    <x v="3"/>
    <n v="50"/>
    <n v="18"/>
    <x v="1"/>
    <n v="50"/>
    <n v="18"/>
    <n v="0"/>
    <n v="900"/>
    <x v="1"/>
  </r>
  <r>
    <n v="5490"/>
    <s v="T10640"/>
    <x v="9"/>
    <x v="6"/>
    <s v="FERC Electric Tariff First Revised Volume No. 3"/>
    <s v="WSPP Rate Schedule FERC No. 6"/>
    <n v="218508"/>
    <n v="201804190600"/>
    <n v="201804190659"/>
    <n v="20161121"/>
    <m/>
    <x v="2"/>
    <s v="MS"/>
    <x v="3"/>
    <x v="14"/>
    <s v="UP"/>
    <s v="ST"/>
    <s v="M"/>
    <s v="FP"/>
    <x v="3"/>
    <n v="50"/>
    <n v="18.73"/>
    <x v="1"/>
    <n v="50"/>
    <n v="18.73"/>
    <n v="0"/>
    <n v="936.5"/>
    <x v="1"/>
  </r>
  <r>
    <n v="5491"/>
    <s v="T10641"/>
    <x v="9"/>
    <x v="6"/>
    <s v="FERC Electric Tariff First Revised Volume No. 3"/>
    <s v="WSPP Rate Schedule FERC No. 6"/>
    <n v="218508"/>
    <n v="201804190700"/>
    <n v="201804190759"/>
    <n v="20161121"/>
    <m/>
    <x v="2"/>
    <s v="MS"/>
    <x v="3"/>
    <x v="14"/>
    <s v="UP"/>
    <s v="ST"/>
    <s v="M"/>
    <s v="FP"/>
    <x v="3"/>
    <n v="50"/>
    <n v="18.73"/>
    <x v="1"/>
    <n v="50"/>
    <n v="18.73"/>
    <n v="0"/>
    <n v="936.5"/>
    <x v="1"/>
  </r>
  <r>
    <n v="5492"/>
    <s v="T10642"/>
    <x v="9"/>
    <x v="6"/>
    <s v="FERC Electric Tariff First Revised Volume No. 3"/>
    <s v="WSPP Rate Schedule FERC No. 6"/>
    <n v="218508"/>
    <n v="201804190800"/>
    <n v="201804190859"/>
    <n v="20161121"/>
    <m/>
    <x v="2"/>
    <s v="MS"/>
    <x v="3"/>
    <x v="14"/>
    <s v="UP"/>
    <s v="ST"/>
    <s v="M"/>
    <s v="FP"/>
    <x v="3"/>
    <n v="50"/>
    <n v="18.73"/>
    <x v="1"/>
    <n v="50"/>
    <n v="18.73"/>
    <n v="0"/>
    <n v="936.5"/>
    <x v="1"/>
  </r>
  <r>
    <n v="5493"/>
    <s v="T10643"/>
    <x v="9"/>
    <x v="6"/>
    <s v="FERC Electric Tariff First Revised Volume No. 3"/>
    <s v="WSPP Rate Schedule FERC No. 6"/>
    <n v="218508"/>
    <n v="201804190900"/>
    <n v="201804190959"/>
    <n v="20161121"/>
    <m/>
    <x v="2"/>
    <s v="MS"/>
    <x v="3"/>
    <x v="14"/>
    <s v="UP"/>
    <s v="ST"/>
    <s v="M"/>
    <s v="FP"/>
    <x v="3"/>
    <n v="50"/>
    <n v="18.73"/>
    <x v="1"/>
    <n v="50"/>
    <n v="18.73"/>
    <n v="0"/>
    <n v="936.5"/>
    <x v="1"/>
  </r>
  <r>
    <n v="5494"/>
    <s v="T10644"/>
    <x v="9"/>
    <x v="6"/>
    <s v="FERC Electric Tariff First Revised Volume No. 3"/>
    <s v="WSPP Rate Schedule FERC No. 6"/>
    <n v="218508"/>
    <n v="201804191000"/>
    <n v="201804191059"/>
    <n v="20161121"/>
    <m/>
    <x v="2"/>
    <s v="MS"/>
    <x v="3"/>
    <x v="14"/>
    <s v="UP"/>
    <s v="ST"/>
    <s v="M"/>
    <s v="FP"/>
    <x v="3"/>
    <n v="50"/>
    <n v="18.73"/>
    <x v="1"/>
    <n v="50"/>
    <n v="18.73"/>
    <n v="0"/>
    <n v="936.5"/>
    <x v="1"/>
  </r>
  <r>
    <n v="5495"/>
    <s v="T10645"/>
    <x v="9"/>
    <x v="6"/>
    <s v="FERC Electric Tariff First Revised Volume No. 3"/>
    <s v="WSPP Rate Schedule FERC No. 6"/>
    <n v="218508"/>
    <n v="201804191100"/>
    <n v="201804191159"/>
    <n v="20161121"/>
    <m/>
    <x v="2"/>
    <s v="MS"/>
    <x v="3"/>
    <x v="14"/>
    <s v="UP"/>
    <s v="ST"/>
    <s v="M"/>
    <s v="FP"/>
    <x v="3"/>
    <n v="50"/>
    <n v="18.73"/>
    <x v="1"/>
    <n v="50"/>
    <n v="18.73"/>
    <n v="0"/>
    <n v="936.5"/>
    <x v="1"/>
  </r>
  <r>
    <n v="5496"/>
    <s v="T10646"/>
    <x v="9"/>
    <x v="6"/>
    <s v="FERC Electric Tariff First Revised Volume No. 3"/>
    <s v="WSPP Rate Schedule FERC No. 6"/>
    <n v="218508"/>
    <n v="201804191200"/>
    <n v="201804191259"/>
    <n v="20161121"/>
    <m/>
    <x v="2"/>
    <s v="MS"/>
    <x v="3"/>
    <x v="14"/>
    <s v="UP"/>
    <s v="ST"/>
    <s v="M"/>
    <s v="FP"/>
    <x v="3"/>
    <n v="50"/>
    <n v="18.73"/>
    <x v="1"/>
    <n v="50"/>
    <n v="18.73"/>
    <n v="0"/>
    <n v="936.5"/>
    <x v="1"/>
  </r>
  <r>
    <n v="5497"/>
    <s v="T10647"/>
    <x v="9"/>
    <x v="6"/>
    <s v="FERC Electric Tariff First Revised Volume No. 3"/>
    <s v="WSPP Rate Schedule FERC No. 6"/>
    <n v="218508"/>
    <n v="201804191300"/>
    <n v="201804191359"/>
    <n v="20161121"/>
    <m/>
    <x v="2"/>
    <s v="MS"/>
    <x v="3"/>
    <x v="14"/>
    <s v="UP"/>
    <s v="ST"/>
    <s v="M"/>
    <s v="FP"/>
    <x v="3"/>
    <n v="50"/>
    <n v="18.73"/>
    <x v="1"/>
    <n v="50"/>
    <n v="18.73"/>
    <n v="0"/>
    <n v="936.5"/>
    <x v="1"/>
  </r>
  <r>
    <n v="5498"/>
    <s v="T10648"/>
    <x v="9"/>
    <x v="6"/>
    <s v="FERC Electric Tariff First Revised Volume No. 3"/>
    <s v="WSPP Rate Schedule FERC No. 6"/>
    <n v="218508"/>
    <n v="201804191400"/>
    <n v="201804191459"/>
    <n v="20161121"/>
    <m/>
    <x v="2"/>
    <s v="MS"/>
    <x v="3"/>
    <x v="14"/>
    <s v="UP"/>
    <s v="ST"/>
    <s v="M"/>
    <s v="FP"/>
    <x v="3"/>
    <n v="50"/>
    <n v="18.73"/>
    <x v="1"/>
    <n v="50"/>
    <n v="18.73"/>
    <n v="0"/>
    <n v="936.5"/>
    <x v="1"/>
  </r>
  <r>
    <n v="5499"/>
    <s v="T10649"/>
    <x v="9"/>
    <x v="6"/>
    <s v="FERC Electric Tariff First Revised Volume No. 3"/>
    <s v="WSPP Rate Schedule FERC No. 6"/>
    <n v="218508"/>
    <n v="201804191500"/>
    <n v="201804191559"/>
    <n v="20161121"/>
    <m/>
    <x v="2"/>
    <s v="MS"/>
    <x v="3"/>
    <x v="14"/>
    <s v="UP"/>
    <s v="ST"/>
    <s v="M"/>
    <s v="FP"/>
    <x v="3"/>
    <n v="50"/>
    <n v="18.73"/>
    <x v="1"/>
    <n v="50"/>
    <n v="18.73"/>
    <n v="0"/>
    <n v="936.5"/>
    <x v="1"/>
  </r>
  <r>
    <n v="5500"/>
    <s v="T10650"/>
    <x v="9"/>
    <x v="6"/>
    <s v="FERC Electric Tariff First Revised Volume No. 3"/>
    <s v="WSPP Rate Schedule FERC No. 6"/>
    <n v="218508"/>
    <n v="201804191600"/>
    <n v="201804191659"/>
    <n v="20161121"/>
    <m/>
    <x v="2"/>
    <s v="MS"/>
    <x v="3"/>
    <x v="14"/>
    <s v="UP"/>
    <s v="ST"/>
    <s v="M"/>
    <s v="FP"/>
    <x v="3"/>
    <n v="50"/>
    <n v="18.73"/>
    <x v="1"/>
    <n v="50"/>
    <n v="18.73"/>
    <n v="0"/>
    <n v="936.5"/>
    <x v="1"/>
  </r>
  <r>
    <n v="5501"/>
    <s v="T10651"/>
    <x v="9"/>
    <x v="6"/>
    <s v="FERC Electric Tariff First Revised Volume No. 3"/>
    <s v="WSPP Rate Schedule FERC No. 6"/>
    <n v="218508"/>
    <n v="201804191700"/>
    <n v="201804191759"/>
    <n v="20161121"/>
    <m/>
    <x v="2"/>
    <s v="MS"/>
    <x v="3"/>
    <x v="14"/>
    <s v="UP"/>
    <s v="ST"/>
    <s v="M"/>
    <s v="FP"/>
    <x v="3"/>
    <n v="50"/>
    <n v="18.73"/>
    <x v="1"/>
    <n v="50"/>
    <n v="18.73"/>
    <n v="0"/>
    <n v="936.5"/>
    <x v="1"/>
  </r>
  <r>
    <n v="5502"/>
    <s v="T10652"/>
    <x v="9"/>
    <x v="6"/>
    <s v="FERC Electric Tariff First Revised Volume No. 3"/>
    <s v="WSPP Rate Schedule FERC No. 6"/>
    <n v="218508"/>
    <n v="201804191800"/>
    <n v="201804191859"/>
    <n v="20161121"/>
    <m/>
    <x v="2"/>
    <s v="MS"/>
    <x v="3"/>
    <x v="14"/>
    <s v="UP"/>
    <s v="ST"/>
    <s v="M"/>
    <s v="FP"/>
    <x v="3"/>
    <n v="50"/>
    <n v="18.73"/>
    <x v="1"/>
    <n v="50"/>
    <n v="18.73"/>
    <n v="0"/>
    <n v="936.5"/>
    <x v="1"/>
  </r>
  <r>
    <n v="5503"/>
    <s v="T10653"/>
    <x v="9"/>
    <x v="6"/>
    <s v="FERC Electric Tariff First Revised Volume No. 3"/>
    <s v="WSPP Rate Schedule FERC No. 6"/>
    <n v="218508"/>
    <n v="201804191900"/>
    <n v="201804191959"/>
    <n v="20161121"/>
    <m/>
    <x v="2"/>
    <s v="MS"/>
    <x v="3"/>
    <x v="14"/>
    <s v="UP"/>
    <s v="ST"/>
    <s v="M"/>
    <s v="FP"/>
    <x v="3"/>
    <n v="50"/>
    <n v="18.73"/>
    <x v="1"/>
    <n v="50"/>
    <n v="18.73"/>
    <n v="0"/>
    <n v="936.5"/>
    <x v="1"/>
  </r>
  <r>
    <n v="5504"/>
    <s v="T10654"/>
    <x v="9"/>
    <x v="6"/>
    <s v="FERC Electric Tariff First Revised Volume No. 3"/>
    <s v="WSPP Rate Schedule FERC No. 6"/>
    <n v="218508"/>
    <n v="201804192000"/>
    <n v="201804192059"/>
    <n v="20161121"/>
    <m/>
    <x v="2"/>
    <s v="MS"/>
    <x v="3"/>
    <x v="14"/>
    <s v="UP"/>
    <s v="ST"/>
    <s v="M"/>
    <s v="FP"/>
    <x v="3"/>
    <n v="50"/>
    <n v="18.73"/>
    <x v="1"/>
    <n v="50"/>
    <n v="18.73"/>
    <n v="0"/>
    <n v="936.5"/>
    <x v="1"/>
  </r>
  <r>
    <n v="5505"/>
    <s v="T10655"/>
    <x v="9"/>
    <x v="6"/>
    <s v="FERC Electric Tariff First Revised Volume No. 3"/>
    <s v="WSPP Rate Schedule FERC No. 6"/>
    <n v="218508"/>
    <n v="201804192100"/>
    <n v="201804192159"/>
    <n v="20161121"/>
    <m/>
    <x v="2"/>
    <s v="MS"/>
    <x v="3"/>
    <x v="14"/>
    <s v="UP"/>
    <s v="ST"/>
    <s v="M"/>
    <s v="FP"/>
    <x v="3"/>
    <n v="50"/>
    <n v="18.73"/>
    <x v="1"/>
    <n v="50"/>
    <n v="18.73"/>
    <n v="0"/>
    <n v="936.5"/>
    <x v="1"/>
  </r>
  <r>
    <n v="5506"/>
    <s v="T10656"/>
    <x v="9"/>
    <x v="6"/>
    <s v="FERC Electric Tariff First Revised Volume No. 3"/>
    <s v="WSPP Rate Schedule FERC No. 6"/>
    <n v="218508"/>
    <n v="201804192200"/>
    <n v="201804192259"/>
    <n v="20161121"/>
    <m/>
    <x v="2"/>
    <s v="MS"/>
    <x v="3"/>
    <x v="14"/>
    <s v="UP"/>
    <s v="ST"/>
    <s v="M"/>
    <s v="FP"/>
    <x v="3"/>
    <n v="50"/>
    <n v="18"/>
    <x v="1"/>
    <n v="50"/>
    <n v="18"/>
    <n v="0"/>
    <n v="900"/>
    <x v="1"/>
  </r>
  <r>
    <n v="5507"/>
    <s v="T10657"/>
    <x v="9"/>
    <x v="6"/>
    <s v="FERC Electric Tariff First Revised Volume No. 3"/>
    <s v="WSPP Rate Schedule FERC No. 6"/>
    <n v="218508"/>
    <n v="201804192300"/>
    <n v="201804192359"/>
    <n v="20161121"/>
    <m/>
    <x v="2"/>
    <s v="MS"/>
    <x v="3"/>
    <x v="14"/>
    <s v="UP"/>
    <s v="ST"/>
    <s v="M"/>
    <s v="FP"/>
    <x v="3"/>
    <n v="50"/>
    <n v="18"/>
    <x v="1"/>
    <n v="50"/>
    <n v="18"/>
    <n v="0"/>
    <n v="900"/>
    <x v="1"/>
  </r>
  <r>
    <n v="5508"/>
    <s v="T10658"/>
    <x v="9"/>
    <x v="6"/>
    <s v="FERC Electric Tariff First Revised Volume No. 3"/>
    <s v="WSPP Rate Schedule FERC No. 6"/>
    <n v="218508"/>
    <n v="201804200000"/>
    <n v="201804200059"/>
    <n v="20161121"/>
    <m/>
    <x v="2"/>
    <s v="MS"/>
    <x v="3"/>
    <x v="14"/>
    <s v="UP"/>
    <s v="ST"/>
    <s v="M"/>
    <s v="FP"/>
    <x v="3"/>
    <n v="50"/>
    <n v="16.850000000000001"/>
    <x v="1"/>
    <n v="50"/>
    <n v="16.850000000000001"/>
    <n v="0"/>
    <n v="842.5"/>
    <x v="1"/>
  </r>
  <r>
    <n v="5509"/>
    <s v="T10659"/>
    <x v="9"/>
    <x v="6"/>
    <s v="FERC Electric Tariff First Revised Volume No. 3"/>
    <s v="WSPP Rate Schedule FERC No. 6"/>
    <n v="218508"/>
    <n v="201804200100"/>
    <n v="201804200159"/>
    <n v="20161121"/>
    <m/>
    <x v="2"/>
    <s v="MS"/>
    <x v="3"/>
    <x v="14"/>
    <s v="UP"/>
    <s v="ST"/>
    <s v="M"/>
    <s v="FP"/>
    <x v="3"/>
    <n v="50"/>
    <n v="16.850000000000001"/>
    <x v="1"/>
    <n v="50"/>
    <n v="16.850000000000001"/>
    <n v="0"/>
    <n v="842.5"/>
    <x v="1"/>
  </r>
  <r>
    <n v="5510"/>
    <s v="T10660"/>
    <x v="9"/>
    <x v="6"/>
    <s v="FERC Electric Tariff First Revised Volume No. 3"/>
    <s v="WSPP Rate Schedule FERC No. 6"/>
    <n v="218508"/>
    <n v="201804200200"/>
    <n v="201804200259"/>
    <n v="20161121"/>
    <m/>
    <x v="2"/>
    <s v="MS"/>
    <x v="3"/>
    <x v="14"/>
    <s v="UP"/>
    <s v="ST"/>
    <s v="M"/>
    <s v="FP"/>
    <x v="3"/>
    <n v="50"/>
    <n v="16.850000000000001"/>
    <x v="1"/>
    <n v="50"/>
    <n v="16.850000000000001"/>
    <n v="0"/>
    <n v="842.5"/>
    <x v="1"/>
  </r>
  <r>
    <n v="5511"/>
    <s v="T10661"/>
    <x v="9"/>
    <x v="6"/>
    <s v="FERC Electric Tariff First Revised Volume No. 3"/>
    <s v="WSPP Rate Schedule FERC No. 6"/>
    <n v="218508"/>
    <n v="201804200300"/>
    <n v="201804200359"/>
    <n v="20161121"/>
    <m/>
    <x v="2"/>
    <s v="MS"/>
    <x v="3"/>
    <x v="14"/>
    <s v="UP"/>
    <s v="ST"/>
    <s v="M"/>
    <s v="FP"/>
    <x v="3"/>
    <n v="50"/>
    <n v="16.850000000000001"/>
    <x v="1"/>
    <n v="50"/>
    <n v="16.850000000000001"/>
    <n v="0"/>
    <n v="842.5"/>
    <x v="1"/>
  </r>
  <r>
    <n v="5512"/>
    <s v="T10662"/>
    <x v="9"/>
    <x v="6"/>
    <s v="FERC Electric Tariff First Revised Volume No. 3"/>
    <s v="WSPP Rate Schedule FERC No. 6"/>
    <n v="218508"/>
    <n v="201804200400"/>
    <n v="201804200459"/>
    <n v="20161121"/>
    <m/>
    <x v="2"/>
    <s v="MS"/>
    <x v="3"/>
    <x v="14"/>
    <s v="UP"/>
    <s v="ST"/>
    <s v="M"/>
    <s v="FP"/>
    <x v="3"/>
    <n v="50"/>
    <n v="16.850000000000001"/>
    <x v="1"/>
    <n v="50"/>
    <n v="16.850000000000001"/>
    <n v="0"/>
    <n v="842.5"/>
    <x v="1"/>
  </r>
  <r>
    <n v="5513"/>
    <s v="T10663"/>
    <x v="9"/>
    <x v="6"/>
    <s v="FERC Electric Tariff First Revised Volume No. 3"/>
    <s v="WSPP Rate Schedule FERC No. 6"/>
    <n v="218508"/>
    <n v="201804200500"/>
    <n v="201804200559"/>
    <n v="20161121"/>
    <m/>
    <x v="2"/>
    <s v="MS"/>
    <x v="3"/>
    <x v="14"/>
    <s v="UP"/>
    <s v="ST"/>
    <s v="M"/>
    <s v="FP"/>
    <x v="3"/>
    <n v="50"/>
    <n v="16.850000000000001"/>
    <x v="1"/>
    <n v="50"/>
    <n v="16.850000000000001"/>
    <n v="0"/>
    <n v="842.5"/>
    <x v="1"/>
  </r>
  <r>
    <n v="5514"/>
    <s v="T10664"/>
    <x v="9"/>
    <x v="6"/>
    <s v="FERC Electric Tariff First Revised Volume No. 3"/>
    <s v="WSPP Rate Schedule FERC No. 6"/>
    <n v="218508"/>
    <n v="201804200600"/>
    <n v="201804200659"/>
    <n v="20161121"/>
    <m/>
    <x v="2"/>
    <s v="MS"/>
    <x v="3"/>
    <x v="14"/>
    <s v="UP"/>
    <s v="ST"/>
    <s v="M"/>
    <s v="FP"/>
    <x v="3"/>
    <n v="50"/>
    <n v="15.8"/>
    <x v="1"/>
    <n v="50"/>
    <n v="15.8"/>
    <n v="0"/>
    <n v="790"/>
    <x v="1"/>
  </r>
  <r>
    <n v="5515"/>
    <s v="T10665"/>
    <x v="9"/>
    <x v="6"/>
    <s v="FERC Electric Tariff First Revised Volume No. 3"/>
    <s v="WSPP Rate Schedule FERC No. 6"/>
    <n v="218508"/>
    <n v="201804200700"/>
    <n v="201804200759"/>
    <n v="20161121"/>
    <m/>
    <x v="2"/>
    <s v="MS"/>
    <x v="3"/>
    <x v="14"/>
    <s v="UP"/>
    <s v="ST"/>
    <s v="M"/>
    <s v="FP"/>
    <x v="3"/>
    <n v="50"/>
    <n v="15.8"/>
    <x v="1"/>
    <n v="50"/>
    <n v="15.8"/>
    <n v="0"/>
    <n v="790"/>
    <x v="1"/>
  </r>
  <r>
    <n v="5516"/>
    <s v="T10666"/>
    <x v="9"/>
    <x v="6"/>
    <s v="FERC Electric Tariff First Revised Volume No. 3"/>
    <s v="WSPP Rate Schedule FERC No. 6"/>
    <n v="218508"/>
    <n v="201804200800"/>
    <n v="201804200859"/>
    <n v="20161121"/>
    <m/>
    <x v="2"/>
    <s v="MS"/>
    <x v="3"/>
    <x v="14"/>
    <s v="UP"/>
    <s v="ST"/>
    <s v="M"/>
    <s v="FP"/>
    <x v="3"/>
    <n v="50"/>
    <n v="15.8"/>
    <x v="1"/>
    <n v="50"/>
    <n v="15.8"/>
    <n v="0"/>
    <n v="790"/>
    <x v="1"/>
  </r>
  <r>
    <n v="5517"/>
    <s v="T10667"/>
    <x v="9"/>
    <x v="6"/>
    <s v="FERC Electric Tariff First Revised Volume No. 3"/>
    <s v="WSPP Rate Schedule FERC No. 6"/>
    <n v="218508"/>
    <n v="201804200900"/>
    <n v="201804200959"/>
    <n v="20161121"/>
    <m/>
    <x v="2"/>
    <s v="MS"/>
    <x v="3"/>
    <x v="14"/>
    <s v="UP"/>
    <s v="ST"/>
    <s v="M"/>
    <s v="FP"/>
    <x v="3"/>
    <n v="50"/>
    <n v="15.8"/>
    <x v="1"/>
    <n v="50"/>
    <n v="15.8"/>
    <n v="0"/>
    <n v="790"/>
    <x v="1"/>
  </r>
  <r>
    <n v="5518"/>
    <s v="T10668"/>
    <x v="9"/>
    <x v="6"/>
    <s v="FERC Electric Tariff First Revised Volume No. 3"/>
    <s v="WSPP Rate Schedule FERC No. 6"/>
    <n v="218508"/>
    <n v="201804201000"/>
    <n v="201804201059"/>
    <n v="20161121"/>
    <m/>
    <x v="2"/>
    <s v="MS"/>
    <x v="3"/>
    <x v="14"/>
    <s v="UP"/>
    <s v="ST"/>
    <s v="M"/>
    <s v="FP"/>
    <x v="3"/>
    <n v="50"/>
    <n v="15.8"/>
    <x v="1"/>
    <n v="50"/>
    <n v="15.8"/>
    <n v="0"/>
    <n v="790"/>
    <x v="1"/>
  </r>
  <r>
    <n v="5519"/>
    <s v="T10669"/>
    <x v="9"/>
    <x v="6"/>
    <s v="FERC Electric Tariff First Revised Volume No. 3"/>
    <s v="WSPP Rate Schedule FERC No. 6"/>
    <n v="218508"/>
    <n v="201804201100"/>
    <n v="201804201159"/>
    <n v="20161121"/>
    <m/>
    <x v="2"/>
    <s v="MS"/>
    <x v="3"/>
    <x v="14"/>
    <s v="UP"/>
    <s v="ST"/>
    <s v="M"/>
    <s v="FP"/>
    <x v="3"/>
    <n v="50"/>
    <n v="15.8"/>
    <x v="1"/>
    <n v="50"/>
    <n v="15.8"/>
    <n v="0"/>
    <n v="790"/>
    <x v="1"/>
  </r>
  <r>
    <n v="5520"/>
    <s v="T10670"/>
    <x v="9"/>
    <x v="6"/>
    <s v="FERC Electric Tariff First Revised Volume No. 3"/>
    <s v="WSPP Rate Schedule FERC No. 6"/>
    <n v="218508"/>
    <n v="201804201200"/>
    <n v="201804201259"/>
    <n v="20161121"/>
    <m/>
    <x v="2"/>
    <s v="MS"/>
    <x v="3"/>
    <x v="14"/>
    <s v="UP"/>
    <s v="ST"/>
    <s v="M"/>
    <s v="FP"/>
    <x v="3"/>
    <n v="50"/>
    <n v="15.8"/>
    <x v="1"/>
    <n v="50"/>
    <n v="15.8"/>
    <n v="0"/>
    <n v="790"/>
    <x v="1"/>
  </r>
  <r>
    <n v="5521"/>
    <s v="T10671"/>
    <x v="9"/>
    <x v="6"/>
    <s v="FERC Electric Tariff First Revised Volume No. 3"/>
    <s v="WSPP Rate Schedule FERC No. 6"/>
    <n v="218508"/>
    <n v="201804201300"/>
    <n v="201804201359"/>
    <n v="20161121"/>
    <m/>
    <x v="2"/>
    <s v="MS"/>
    <x v="3"/>
    <x v="14"/>
    <s v="UP"/>
    <s v="ST"/>
    <s v="M"/>
    <s v="FP"/>
    <x v="3"/>
    <n v="50"/>
    <n v="15.8"/>
    <x v="1"/>
    <n v="50"/>
    <n v="15.8"/>
    <n v="0"/>
    <n v="790"/>
    <x v="1"/>
  </r>
  <r>
    <n v="5522"/>
    <s v="T10672"/>
    <x v="9"/>
    <x v="6"/>
    <s v="FERC Electric Tariff First Revised Volume No. 3"/>
    <s v="WSPP Rate Schedule FERC No. 6"/>
    <n v="218508"/>
    <n v="201804201400"/>
    <n v="201804201459"/>
    <n v="20161121"/>
    <m/>
    <x v="2"/>
    <s v="MS"/>
    <x v="3"/>
    <x v="14"/>
    <s v="UP"/>
    <s v="ST"/>
    <s v="M"/>
    <s v="FP"/>
    <x v="3"/>
    <n v="50"/>
    <n v="15.8"/>
    <x v="1"/>
    <n v="50"/>
    <n v="15.8"/>
    <n v="0"/>
    <n v="790"/>
    <x v="1"/>
  </r>
  <r>
    <n v="5523"/>
    <s v="T10673"/>
    <x v="9"/>
    <x v="6"/>
    <s v="FERC Electric Tariff First Revised Volume No. 3"/>
    <s v="WSPP Rate Schedule FERC No. 6"/>
    <n v="218508"/>
    <n v="201804201500"/>
    <n v="201804201559"/>
    <n v="20161121"/>
    <m/>
    <x v="2"/>
    <s v="MS"/>
    <x v="3"/>
    <x v="14"/>
    <s v="UP"/>
    <s v="ST"/>
    <s v="M"/>
    <s v="FP"/>
    <x v="3"/>
    <n v="50"/>
    <n v="15.8"/>
    <x v="1"/>
    <n v="50"/>
    <n v="15.8"/>
    <n v="0"/>
    <n v="790"/>
    <x v="1"/>
  </r>
  <r>
    <n v="5524"/>
    <s v="T10674"/>
    <x v="9"/>
    <x v="6"/>
    <s v="FERC Electric Tariff First Revised Volume No. 3"/>
    <s v="WSPP Rate Schedule FERC No. 6"/>
    <n v="218508"/>
    <n v="201804201600"/>
    <n v="201804201659"/>
    <n v="20161121"/>
    <m/>
    <x v="2"/>
    <s v="MS"/>
    <x v="3"/>
    <x v="14"/>
    <s v="UP"/>
    <s v="ST"/>
    <s v="M"/>
    <s v="FP"/>
    <x v="3"/>
    <n v="50"/>
    <n v="15.8"/>
    <x v="1"/>
    <n v="50"/>
    <n v="15.8"/>
    <n v="0"/>
    <n v="790"/>
    <x v="1"/>
  </r>
  <r>
    <n v="5525"/>
    <s v="T10675"/>
    <x v="9"/>
    <x v="6"/>
    <s v="FERC Electric Tariff First Revised Volume No. 3"/>
    <s v="WSPP Rate Schedule FERC No. 6"/>
    <n v="218508"/>
    <n v="201804201700"/>
    <n v="201804201759"/>
    <n v="20161121"/>
    <m/>
    <x v="2"/>
    <s v="MS"/>
    <x v="3"/>
    <x v="14"/>
    <s v="UP"/>
    <s v="ST"/>
    <s v="M"/>
    <s v="FP"/>
    <x v="3"/>
    <n v="50"/>
    <n v="15.8"/>
    <x v="1"/>
    <n v="50"/>
    <n v="15.8"/>
    <n v="0"/>
    <n v="790"/>
    <x v="1"/>
  </r>
  <r>
    <n v="5526"/>
    <s v="T10676"/>
    <x v="9"/>
    <x v="6"/>
    <s v="FERC Electric Tariff First Revised Volume No. 3"/>
    <s v="WSPP Rate Schedule FERC No. 6"/>
    <n v="218508"/>
    <n v="201804201800"/>
    <n v="201804201859"/>
    <n v="20161121"/>
    <m/>
    <x v="2"/>
    <s v="MS"/>
    <x v="3"/>
    <x v="14"/>
    <s v="UP"/>
    <s v="ST"/>
    <s v="M"/>
    <s v="FP"/>
    <x v="3"/>
    <n v="50"/>
    <n v="15.8"/>
    <x v="1"/>
    <n v="50"/>
    <n v="15.8"/>
    <n v="0"/>
    <n v="790"/>
    <x v="1"/>
  </r>
  <r>
    <n v="5527"/>
    <s v="T10677"/>
    <x v="9"/>
    <x v="6"/>
    <s v="FERC Electric Tariff First Revised Volume No. 3"/>
    <s v="WSPP Rate Schedule FERC No. 6"/>
    <n v="218508"/>
    <n v="201804201900"/>
    <n v="201804201959"/>
    <n v="20161121"/>
    <m/>
    <x v="2"/>
    <s v="MS"/>
    <x v="3"/>
    <x v="14"/>
    <s v="UP"/>
    <s v="ST"/>
    <s v="M"/>
    <s v="FP"/>
    <x v="3"/>
    <n v="50"/>
    <n v="15.8"/>
    <x v="1"/>
    <n v="50"/>
    <n v="15.8"/>
    <n v="0"/>
    <n v="790"/>
    <x v="1"/>
  </r>
  <r>
    <n v="5528"/>
    <s v="T10678"/>
    <x v="9"/>
    <x v="6"/>
    <s v="FERC Electric Tariff First Revised Volume No. 3"/>
    <s v="WSPP Rate Schedule FERC No. 6"/>
    <n v="218508"/>
    <n v="201804202000"/>
    <n v="201804202059"/>
    <n v="20161121"/>
    <m/>
    <x v="2"/>
    <s v="MS"/>
    <x v="3"/>
    <x v="14"/>
    <s v="UP"/>
    <s v="ST"/>
    <s v="M"/>
    <s v="FP"/>
    <x v="3"/>
    <n v="50"/>
    <n v="15.8"/>
    <x v="1"/>
    <n v="50"/>
    <n v="15.8"/>
    <n v="0"/>
    <n v="790"/>
    <x v="1"/>
  </r>
  <r>
    <n v="5529"/>
    <s v="T10679"/>
    <x v="9"/>
    <x v="6"/>
    <s v="FERC Electric Tariff First Revised Volume No. 3"/>
    <s v="WSPP Rate Schedule FERC No. 6"/>
    <n v="218508"/>
    <n v="201804202100"/>
    <n v="201804202159"/>
    <n v="20161121"/>
    <m/>
    <x v="2"/>
    <s v="MS"/>
    <x v="3"/>
    <x v="14"/>
    <s v="UP"/>
    <s v="ST"/>
    <s v="M"/>
    <s v="FP"/>
    <x v="3"/>
    <n v="50"/>
    <n v="15.8"/>
    <x v="1"/>
    <n v="50"/>
    <n v="15.8"/>
    <n v="0"/>
    <n v="790"/>
    <x v="1"/>
  </r>
  <r>
    <n v="5530"/>
    <s v="T10680"/>
    <x v="9"/>
    <x v="6"/>
    <s v="FERC Electric Tariff First Revised Volume No. 3"/>
    <s v="WSPP Rate Schedule FERC No. 6"/>
    <n v="218508"/>
    <n v="201804202200"/>
    <n v="201804202259"/>
    <n v="20161121"/>
    <m/>
    <x v="2"/>
    <s v="MS"/>
    <x v="3"/>
    <x v="14"/>
    <s v="UP"/>
    <s v="ST"/>
    <s v="M"/>
    <s v="FP"/>
    <x v="3"/>
    <n v="50"/>
    <n v="16.850000000000001"/>
    <x v="1"/>
    <n v="50"/>
    <n v="16.850000000000001"/>
    <n v="0"/>
    <n v="842.5"/>
    <x v="1"/>
  </r>
  <r>
    <n v="5531"/>
    <s v="T10681"/>
    <x v="9"/>
    <x v="6"/>
    <s v="FERC Electric Tariff First Revised Volume No. 3"/>
    <s v="WSPP Rate Schedule FERC No. 6"/>
    <n v="218508"/>
    <n v="201804202300"/>
    <n v="201804202359"/>
    <n v="20161121"/>
    <m/>
    <x v="2"/>
    <s v="MS"/>
    <x v="3"/>
    <x v="14"/>
    <s v="UP"/>
    <s v="ST"/>
    <s v="M"/>
    <s v="FP"/>
    <x v="3"/>
    <n v="50"/>
    <n v="16.850000000000001"/>
    <x v="1"/>
    <n v="50"/>
    <n v="16.850000000000001"/>
    <n v="0"/>
    <n v="842.5"/>
    <x v="1"/>
  </r>
  <r>
    <n v="5532"/>
    <s v="T10682"/>
    <x v="9"/>
    <x v="6"/>
    <s v="FERC Electric Tariff First Revised Volume No. 3"/>
    <s v="WSPP Rate Schedule FERC No. 6"/>
    <n v="218508"/>
    <n v="201804210000"/>
    <n v="201804210059"/>
    <n v="20161121"/>
    <m/>
    <x v="2"/>
    <s v="MS"/>
    <x v="3"/>
    <x v="14"/>
    <s v="UP"/>
    <s v="ST"/>
    <s v="M"/>
    <s v="FP"/>
    <x v="3"/>
    <n v="50"/>
    <n v="16.850000000000001"/>
    <x v="1"/>
    <n v="50"/>
    <n v="16.850000000000001"/>
    <n v="0"/>
    <n v="842.5"/>
    <x v="1"/>
  </r>
  <r>
    <n v="5533"/>
    <s v="T10683"/>
    <x v="9"/>
    <x v="6"/>
    <s v="FERC Electric Tariff First Revised Volume No. 3"/>
    <s v="WSPP Rate Schedule FERC No. 6"/>
    <n v="218508"/>
    <n v="201804210100"/>
    <n v="201804210159"/>
    <n v="20161121"/>
    <m/>
    <x v="2"/>
    <s v="MS"/>
    <x v="3"/>
    <x v="14"/>
    <s v="UP"/>
    <s v="ST"/>
    <s v="M"/>
    <s v="FP"/>
    <x v="3"/>
    <n v="50"/>
    <n v="16.850000000000001"/>
    <x v="1"/>
    <n v="50"/>
    <n v="16.850000000000001"/>
    <n v="0"/>
    <n v="842.5"/>
    <x v="1"/>
  </r>
  <r>
    <n v="5534"/>
    <s v="T10684"/>
    <x v="9"/>
    <x v="6"/>
    <s v="FERC Electric Tariff First Revised Volume No. 3"/>
    <s v="WSPP Rate Schedule FERC No. 6"/>
    <n v="218508"/>
    <n v="201804210200"/>
    <n v="201804210259"/>
    <n v="20161121"/>
    <m/>
    <x v="2"/>
    <s v="MS"/>
    <x v="3"/>
    <x v="14"/>
    <s v="UP"/>
    <s v="ST"/>
    <s v="M"/>
    <s v="FP"/>
    <x v="3"/>
    <n v="50"/>
    <n v="16.850000000000001"/>
    <x v="1"/>
    <n v="50"/>
    <n v="16.850000000000001"/>
    <n v="0"/>
    <n v="842.5"/>
    <x v="1"/>
  </r>
  <r>
    <n v="5535"/>
    <s v="T10685"/>
    <x v="9"/>
    <x v="6"/>
    <s v="FERC Electric Tariff First Revised Volume No. 3"/>
    <s v="WSPP Rate Schedule FERC No. 6"/>
    <n v="218508"/>
    <n v="201804210300"/>
    <n v="201804210359"/>
    <n v="20161121"/>
    <m/>
    <x v="2"/>
    <s v="MS"/>
    <x v="3"/>
    <x v="14"/>
    <s v="UP"/>
    <s v="ST"/>
    <s v="M"/>
    <s v="FP"/>
    <x v="3"/>
    <n v="50"/>
    <n v="16.850000000000001"/>
    <x v="1"/>
    <n v="50"/>
    <n v="16.850000000000001"/>
    <n v="0"/>
    <n v="842.5"/>
    <x v="1"/>
  </r>
  <r>
    <n v="5536"/>
    <s v="T10686"/>
    <x v="9"/>
    <x v="6"/>
    <s v="FERC Electric Tariff First Revised Volume No. 3"/>
    <s v="WSPP Rate Schedule FERC No. 6"/>
    <n v="218508"/>
    <n v="201804210400"/>
    <n v="201804210459"/>
    <n v="20161121"/>
    <m/>
    <x v="2"/>
    <s v="MS"/>
    <x v="3"/>
    <x v="14"/>
    <s v="UP"/>
    <s v="ST"/>
    <s v="M"/>
    <s v="FP"/>
    <x v="3"/>
    <n v="50"/>
    <n v="16.850000000000001"/>
    <x v="1"/>
    <n v="50"/>
    <n v="16.850000000000001"/>
    <n v="0"/>
    <n v="842.5"/>
    <x v="1"/>
  </r>
  <r>
    <n v="5537"/>
    <s v="T10687"/>
    <x v="9"/>
    <x v="6"/>
    <s v="FERC Electric Tariff First Revised Volume No. 3"/>
    <s v="WSPP Rate Schedule FERC No. 6"/>
    <n v="218508"/>
    <n v="201804210500"/>
    <n v="201804210559"/>
    <n v="20161121"/>
    <m/>
    <x v="2"/>
    <s v="MS"/>
    <x v="3"/>
    <x v="14"/>
    <s v="UP"/>
    <s v="ST"/>
    <s v="M"/>
    <s v="FP"/>
    <x v="3"/>
    <n v="50"/>
    <n v="16.850000000000001"/>
    <x v="1"/>
    <n v="50"/>
    <n v="16.850000000000001"/>
    <n v="0"/>
    <n v="842.5"/>
    <x v="1"/>
  </r>
  <r>
    <n v="5538"/>
    <s v="T10688"/>
    <x v="9"/>
    <x v="6"/>
    <s v="FERC Electric Tariff First Revised Volume No. 3"/>
    <s v="WSPP Rate Schedule FERC No. 6"/>
    <n v="218508"/>
    <n v="201804210600"/>
    <n v="201804210659"/>
    <n v="20161121"/>
    <m/>
    <x v="2"/>
    <s v="MS"/>
    <x v="3"/>
    <x v="14"/>
    <s v="UP"/>
    <s v="ST"/>
    <s v="M"/>
    <s v="FP"/>
    <x v="3"/>
    <n v="50"/>
    <n v="15.8"/>
    <x v="1"/>
    <n v="50"/>
    <n v="15.8"/>
    <n v="0"/>
    <n v="790"/>
    <x v="1"/>
  </r>
  <r>
    <n v="5539"/>
    <s v="T10689"/>
    <x v="9"/>
    <x v="6"/>
    <s v="FERC Electric Tariff First Revised Volume No. 3"/>
    <s v="WSPP Rate Schedule FERC No. 6"/>
    <n v="218508"/>
    <n v="201804210700"/>
    <n v="201804210759"/>
    <n v="20161121"/>
    <m/>
    <x v="2"/>
    <s v="MS"/>
    <x v="3"/>
    <x v="14"/>
    <s v="UP"/>
    <s v="ST"/>
    <s v="M"/>
    <s v="FP"/>
    <x v="3"/>
    <n v="50"/>
    <n v="15.8"/>
    <x v="1"/>
    <n v="50"/>
    <n v="15.8"/>
    <n v="0"/>
    <n v="790"/>
    <x v="1"/>
  </r>
  <r>
    <n v="5540"/>
    <s v="T10690"/>
    <x v="9"/>
    <x v="6"/>
    <s v="FERC Electric Tariff First Revised Volume No. 3"/>
    <s v="WSPP Rate Schedule FERC No. 6"/>
    <n v="218508"/>
    <n v="201804210800"/>
    <n v="201804210859"/>
    <n v="20161121"/>
    <m/>
    <x v="2"/>
    <s v="MS"/>
    <x v="3"/>
    <x v="14"/>
    <s v="UP"/>
    <s v="ST"/>
    <s v="M"/>
    <s v="FP"/>
    <x v="3"/>
    <n v="50"/>
    <n v="15.8"/>
    <x v="1"/>
    <n v="50"/>
    <n v="15.8"/>
    <n v="0"/>
    <n v="790"/>
    <x v="1"/>
  </r>
  <r>
    <n v="5541"/>
    <s v="T10691"/>
    <x v="9"/>
    <x v="6"/>
    <s v="FERC Electric Tariff First Revised Volume No. 3"/>
    <s v="WSPP Rate Schedule FERC No. 6"/>
    <n v="218508"/>
    <n v="201804210900"/>
    <n v="201804210959"/>
    <n v="20161121"/>
    <m/>
    <x v="2"/>
    <s v="MS"/>
    <x v="3"/>
    <x v="14"/>
    <s v="UP"/>
    <s v="ST"/>
    <s v="M"/>
    <s v="FP"/>
    <x v="3"/>
    <n v="50"/>
    <n v="15.8"/>
    <x v="1"/>
    <n v="50"/>
    <n v="15.8"/>
    <n v="0"/>
    <n v="790"/>
    <x v="1"/>
  </r>
  <r>
    <n v="5542"/>
    <s v="T10692"/>
    <x v="9"/>
    <x v="6"/>
    <s v="FERC Electric Tariff First Revised Volume No. 3"/>
    <s v="WSPP Rate Schedule FERC No. 6"/>
    <n v="218508"/>
    <n v="201804211000"/>
    <n v="201804211059"/>
    <n v="20161121"/>
    <m/>
    <x v="2"/>
    <s v="MS"/>
    <x v="3"/>
    <x v="14"/>
    <s v="UP"/>
    <s v="ST"/>
    <s v="M"/>
    <s v="FP"/>
    <x v="3"/>
    <n v="50"/>
    <n v="15.8"/>
    <x v="1"/>
    <n v="50"/>
    <n v="15.8"/>
    <n v="0"/>
    <n v="790"/>
    <x v="1"/>
  </r>
  <r>
    <n v="5543"/>
    <s v="T10693"/>
    <x v="9"/>
    <x v="6"/>
    <s v="FERC Electric Tariff First Revised Volume No. 3"/>
    <s v="WSPP Rate Schedule FERC No. 6"/>
    <n v="218508"/>
    <n v="201804211100"/>
    <n v="201804211159"/>
    <n v="20161121"/>
    <m/>
    <x v="2"/>
    <s v="MS"/>
    <x v="3"/>
    <x v="14"/>
    <s v="UP"/>
    <s v="ST"/>
    <s v="M"/>
    <s v="FP"/>
    <x v="3"/>
    <n v="50"/>
    <n v="15.8"/>
    <x v="1"/>
    <n v="50"/>
    <n v="15.8"/>
    <n v="0"/>
    <n v="790"/>
    <x v="1"/>
  </r>
  <r>
    <n v="5544"/>
    <s v="T10694"/>
    <x v="9"/>
    <x v="6"/>
    <s v="FERC Electric Tariff First Revised Volume No. 3"/>
    <s v="WSPP Rate Schedule FERC No. 6"/>
    <n v="218508"/>
    <n v="201804211200"/>
    <n v="201804211259"/>
    <n v="20161121"/>
    <m/>
    <x v="2"/>
    <s v="MS"/>
    <x v="3"/>
    <x v="14"/>
    <s v="UP"/>
    <s v="ST"/>
    <s v="M"/>
    <s v="FP"/>
    <x v="3"/>
    <n v="50"/>
    <n v="15.8"/>
    <x v="1"/>
    <n v="50"/>
    <n v="15.8"/>
    <n v="0"/>
    <n v="790"/>
    <x v="1"/>
  </r>
  <r>
    <n v="5545"/>
    <s v="T10695"/>
    <x v="9"/>
    <x v="6"/>
    <s v="FERC Electric Tariff First Revised Volume No. 3"/>
    <s v="WSPP Rate Schedule FERC No. 6"/>
    <n v="218508"/>
    <n v="201804211300"/>
    <n v="201804211359"/>
    <n v="20161121"/>
    <m/>
    <x v="2"/>
    <s v="MS"/>
    <x v="3"/>
    <x v="14"/>
    <s v="UP"/>
    <s v="ST"/>
    <s v="M"/>
    <s v="FP"/>
    <x v="3"/>
    <n v="50"/>
    <n v="15.8"/>
    <x v="1"/>
    <n v="50"/>
    <n v="15.8"/>
    <n v="0"/>
    <n v="790"/>
    <x v="1"/>
  </r>
  <r>
    <n v="5546"/>
    <s v="T10696"/>
    <x v="9"/>
    <x v="6"/>
    <s v="FERC Electric Tariff First Revised Volume No. 3"/>
    <s v="WSPP Rate Schedule FERC No. 6"/>
    <n v="218508"/>
    <n v="201804211400"/>
    <n v="201804211459"/>
    <n v="20161121"/>
    <m/>
    <x v="2"/>
    <s v="MS"/>
    <x v="3"/>
    <x v="14"/>
    <s v="UP"/>
    <s v="ST"/>
    <s v="M"/>
    <s v="FP"/>
    <x v="3"/>
    <n v="50"/>
    <n v="15.8"/>
    <x v="1"/>
    <n v="50"/>
    <n v="15.8"/>
    <n v="0"/>
    <n v="790"/>
    <x v="1"/>
  </r>
  <r>
    <n v="5547"/>
    <s v="T10697"/>
    <x v="9"/>
    <x v="6"/>
    <s v="FERC Electric Tariff First Revised Volume No. 3"/>
    <s v="WSPP Rate Schedule FERC No. 6"/>
    <n v="218508"/>
    <n v="201804211500"/>
    <n v="201804211559"/>
    <n v="20161121"/>
    <m/>
    <x v="2"/>
    <s v="MS"/>
    <x v="3"/>
    <x v="14"/>
    <s v="UP"/>
    <s v="ST"/>
    <s v="M"/>
    <s v="FP"/>
    <x v="3"/>
    <n v="50"/>
    <n v="15.8"/>
    <x v="1"/>
    <n v="50"/>
    <n v="15.8"/>
    <n v="0"/>
    <n v="790"/>
    <x v="1"/>
  </r>
  <r>
    <n v="5548"/>
    <s v="T10698"/>
    <x v="9"/>
    <x v="6"/>
    <s v="FERC Electric Tariff First Revised Volume No. 3"/>
    <s v="WSPP Rate Schedule FERC No. 6"/>
    <n v="218508"/>
    <n v="201804211600"/>
    <n v="201804211659"/>
    <n v="20161121"/>
    <m/>
    <x v="2"/>
    <s v="MS"/>
    <x v="3"/>
    <x v="14"/>
    <s v="UP"/>
    <s v="ST"/>
    <s v="M"/>
    <s v="FP"/>
    <x v="3"/>
    <n v="50"/>
    <n v="15.8"/>
    <x v="1"/>
    <n v="50"/>
    <n v="15.8"/>
    <n v="0"/>
    <n v="790"/>
    <x v="1"/>
  </r>
  <r>
    <n v="5549"/>
    <s v="T10699"/>
    <x v="9"/>
    <x v="6"/>
    <s v="FERC Electric Tariff First Revised Volume No. 3"/>
    <s v="WSPP Rate Schedule FERC No. 6"/>
    <n v="218508"/>
    <n v="201804211700"/>
    <n v="201804211759"/>
    <n v="20161121"/>
    <m/>
    <x v="2"/>
    <s v="MS"/>
    <x v="3"/>
    <x v="14"/>
    <s v="UP"/>
    <s v="ST"/>
    <s v="M"/>
    <s v="FP"/>
    <x v="3"/>
    <n v="50"/>
    <n v="15.8"/>
    <x v="1"/>
    <n v="50"/>
    <n v="15.8"/>
    <n v="0"/>
    <n v="790"/>
    <x v="1"/>
  </r>
  <r>
    <n v="5550"/>
    <s v="T10700"/>
    <x v="9"/>
    <x v="6"/>
    <s v="FERC Electric Tariff First Revised Volume No. 3"/>
    <s v="WSPP Rate Schedule FERC No. 6"/>
    <n v="218508"/>
    <n v="201804211800"/>
    <n v="201804211859"/>
    <n v="20161121"/>
    <m/>
    <x v="2"/>
    <s v="MS"/>
    <x v="3"/>
    <x v="14"/>
    <s v="UP"/>
    <s v="ST"/>
    <s v="M"/>
    <s v="FP"/>
    <x v="3"/>
    <n v="50"/>
    <n v="15.8"/>
    <x v="1"/>
    <n v="50"/>
    <n v="15.8"/>
    <n v="0"/>
    <n v="790"/>
    <x v="1"/>
  </r>
  <r>
    <n v="5551"/>
    <s v="T10701"/>
    <x v="9"/>
    <x v="6"/>
    <s v="FERC Electric Tariff First Revised Volume No. 3"/>
    <s v="WSPP Rate Schedule FERC No. 6"/>
    <n v="218508"/>
    <n v="201804211900"/>
    <n v="201804211959"/>
    <n v="20161121"/>
    <m/>
    <x v="2"/>
    <s v="MS"/>
    <x v="3"/>
    <x v="14"/>
    <s v="UP"/>
    <s v="ST"/>
    <s v="M"/>
    <s v="FP"/>
    <x v="3"/>
    <n v="50"/>
    <n v="15.8"/>
    <x v="1"/>
    <n v="50"/>
    <n v="15.8"/>
    <n v="0"/>
    <n v="790"/>
    <x v="1"/>
  </r>
  <r>
    <n v="5552"/>
    <s v="T10702"/>
    <x v="9"/>
    <x v="6"/>
    <s v="FERC Electric Tariff First Revised Volume No. 3"/>
    <s v="WSPP Rate Schedule FERC No. 6"/>
    <n v="218508"/>
    <n v="201804212000"/>
    <n v="201804212059"/>
    <n v="20161121"/>
    <m/>
    <x v="2"/>
    <s v="MS"/>
    <x v="3"/>
    <x v="14"/>
    <s v="UP"/>
    <s v="ST"/>
    <s v="M"/>
    <s v="FP"/>
    <x v="3"/>
    <n v="50"/>
    <n v="15.8"/>
    <x v="1"/>
    <n v="50"/>
    <n v="15.8"/>
    <n v="0"/>
    <n v="790"/>
    <x v="1"/>
  </r>
  <r>
    <n v="5553"/>
    <s v="T10703"/>
    <x v="9"/>
    <x v="6"/>
    <s v="FERC Electric Tariff First Revised Volume No. 3"/>
    <s v="WSPP Rate Schedule FERC No. 6"/>
    <n v="218508"/>
    <n v="201804212100"/>
    <n v="201804212159"/>
    <n v="20161121"/>
    <m/>
    <x v="2"/>
    <s v="MS"/>
    <x v="3"/>
    <x v="14"/>
    <s v="UP"/>
    <s v="ST"/>
    <s v="M"/>
    <s v="FP"/>
    <x v="3"/>
    <n v="50"/>
    <n v="15.8"/>
    <x v="1"/>
    <n v="50"/>
    <n v="15.8"/>
    <n v="0"/>
    <n v="790"/>
    <x v="1"/>
  </r>
  <r>
    <n v="5554"/>
    <s v="T10704"/>
    <x v="9"/>
    <x v="6"/>
    <s v="FERC Electric Tariff First Revised Volume No. 3"/>
    <s v="WSPP Rate Schedule FERC No. 6"/>
    <n v="218508"/>
    <n v="201804212200"/>
    <n v="201804212259"/>
    <n v="20161121"/>
    <m/>
    <x v="2"/>
    <s v="MS"/>
    <x v="3"/>
    <x v="14"/>
    <s v="UP"/>
    <s v="ST"/>
    <s v="M"/>
    <s v="FP"/>
    <x v="3"/>
    <n v="50"/>
    <n v="16.850000000000001"/>
    <x v="1"/>
    <n v="50"/>
    <n v="16.850000000000001"/>
    <n v="0"/>
    <n v="842.5"/>
    <x v="1"/>
  </r>
  <r>
    <n v="5555"/>
    <s v="T10705"/>
    <x v="9"/>
    <x v="6"/>
    <s v="FERC Electric Tariff First Revised Volume No. 3"/>
    <s v="WSPP Rate Schedule FERC No. 6"/>
    <n v="218508"/>
    <n v="201804212300"/>
    <n v="201804212359"/>
    <n v="20161121"/>
    <m/>
    <x v="2"/>
    <s v="MS"/>
    <x v="3"/>
    <x v="14"/>
    <s v="UP"/>
    <s v="ST"/>
    <s v="M"/>
    <s v="FP"/>
    <x v="3"/>
    <n v="50"/>
    <n v="16.850000000000001"/>
    <x v="1"/>
    <n v="50"/>
    <n v="16.850000000000001"/>
    <n v="0"/>
    <n v="842.5"/>
    <x v="1"/>
  </r>
  <r>
    <n v="5556"/>
    <s v="T10706"/>
    <x v="9"/>
    <x v="6"/>
    <s v="FERC Electric Tariff First Revised Volume No. 3"/>
    <s v="WSPP Rate Schedule FERC No. 6"/>
    <n v="218508"/>
    <n v="201804220000"/>
    <n v="201804220059"/>
    <n v="20161121"/>
    <m/>
    <x v="2"/>
    <s v="MS"/>
    <x v="3"/>
    <x v="14"/>
    <s v="UP"/>
    <s v="ST"/>
    <s v="M"/>
    <s v="FP"/>
    <x v="3"/>
    <n v="50"/>
    <n v="21.04"/>
    <x v="1"/>
    <n v="50"/>
    <n v="21.04"/>
    <n v="0"/>
    <n v="1052"/>
    <x v="1"/>
  </r>
  <r>
    <n v="5557"/>
    <s v="T10707"/>
    <x v="9"/>
    <x v="6"/>
    <s v="FERC Electric Tariff First Revised Volume No. 3"/>
    <s v="WSPP Rate Schedule FERC No. 6"/>
    <n v="218508"/>
    <n v="201804220100"/>
    <n v="201804220159"/>
    <n v="20161121"/>
    <m/>
    <x v="2"/>
    <s v="MS"/>
    <x v="3"/>
    <x v="14"/>
    <s v="UP"/>
    <s v="ST"/>
    <s v="M"/>
    <s v="FP"/>
    <x v="3"/>
    <n v="50"/>
    <n v="21.04"/>
    <x v="1"/>
    <n v="50"/>
    <n v="21.04"/>
    <n v="0"/>
    <n v="1052"/>
    <x v="1"/>
  </r>
  <r>
    <n v="5558"/>
    <s v="T10708"/>
    <x v="9"/>
    <x v="6"/>
    <s v="FERC Electric Tariff First Revised Volume No. 3"/>
    <s v="WSPP Rate Schedule FERC No. 6"/>
    <n v="218508"/>
    <n v="201804220200"/>
    <n v="201804220259"/>
    <n v="20161121"/>
    <m/>
    <x v="2"/>
    <s v="MS"/>
    <x v="3"/>
    <x v="14"/>
    <s v="UP"/>
    <s v="ST"/>
    <s v="M"/>
    <s v="FP"/>
    <x v="3"/>
    <n v="50"/>
    <n v="21.04"/>
    <x v="1"/>
    <n v="50"/>
    <n v="21.04"/>
    <n v="0"/>
    <n v="1052"/>
    <x v="1"/>
  </r>
  <r>
    <n v="5559"/>
    <s v="T10709"/>
    <x v="9"/>
    <x v="6"/>
    <s v="FERC Electric Tariff First Revised Volume No. 3"/>
    <s v="WSPP Rate Schedule FERC No. 6"/>
    <n v="218508"/>
    <n v="201804220300"/>
    <n v="201804220359"/>
    <n v="20161121"/>
    <m/>
    <x v="2"/>
    <s v="MS"/>
    <x v="3"/>
    <x v="14"/>
    <s v="UP"/>
    <s v="ST"/>
    <s v="M"/>
    <s v="FP"/>
    <x v="3"/>
    <n v="50"/>
    <n v="21.04"/>
    <x v="1"/>
    <n v="50"/>
    <n v="21.04"/>
    <n v="0"/>
    <n v="1052"/>
    <x v="1"/>
  </r>
  <r>
    <n v="5560"/>
    <s v="T10710"/>
    <x v="9"/>
    <x v="6"/>
    <s v="FERC Electric Tariff First Revised Volume No. 3"/>
    <s v="WSPP Rate Schedule FERC No. 6"/>
    <n v="218508"/>
    <n v="201804220400"/>
    <n v="201804220459"/>
    <n v="20161121"/>
    <m/>
    <x v="2"/>
    <s v="MS"/>
    <x v="3"/>
    <x v="14"/>
    <s v="UP"/>
    <s v="ST"/>
    <s v="M"/>
    <s v="FP"/>
    <x v="3"/>
    <n v="50"/>
    <n v="21.04"/>
    <x v="1"/>
    <n v="50"/>
    <n v="21.04"/>
    <n v="0"/>
    <n v="1052"/>
    <x v="1"/>
  </r>
  <r>
    <n v="5561"/>
    <s v="T10711"/>
    <x v="9"/>
    <x v="6"/>
    <s v="FERC Electric Tariff First Revised Volume No. 3"/>
    <s v="WSPP Rate Schedule FERC No. 6"/>
    <n v="218508"/>
    <n v="201804220500"/>
    <n v="201804220559"/>
    <n v="20161121"/>
    <m/>
    <x v="2"/>
    <s v="MS"/>
    <x v="3"/>
    <x v="14"/>
    <s v="UP"/>
    <s v="ST"/>
    <s v="M"/>
    <s v="FP"/>
    <x v="3"/>
    <n v="50"/>
    <n v="21.04"/>
    <x v="1"/>
    <n v="50"/>
    <n v="21.04"/>
    <n v="0"/>
    <n v="1052"/>
    <x v="1"/>
  </r>
  <r>
    <n v="5562"/>
    <s v="T10712"/>
    <x v="9"/>
    <x v="6"/>
    <s v="FERC Electric Tariff First Revised Volume No. 3"/>
    <s v="WSPP Rate Schedule FERC No. 6"/>
    <n v="218508"/>
    <n v="201804220600"/>
    <n v="201804220659"/>
    <n v="20161121"/>
    <m/>
    <x v="2"/>
    <s v="MS"/>
    <x v="3"/>
    <x v="14"/>
    <s v="UP"/>
    <s v="ST"/>
    <s v="M"/>
    <s v="FP"/>
    <x v="3"/>
    <n v="50"/>
    <n v="21.04"/>
    <x v="1"/>
    <n v="50"/>
    <n v="21.04"/>
    <n v="0"/>
    <n v="1052"/>
    <x v="1"/>
  </r>
  <r>
    <n v="5563"/>
    <s v="T10713"/>
    <x v="9"/>
    <x v="6"/>
    <s v="FERC Electric Tariff First Revised Volume No. 3"/>
    <s v="WSPP Rate Schedule FERC No. 6"/>
    <n v="218508"/>
    <n v="201804220700"/>
    <n v="201804220759"/>
    <n v="20161121"/>
    <m/>
    <x v="2"/>
    <s v="MS"/>
    <x v="3"/>
    <x v="14"/>
    <s v="UP"/>
    <s v="ST"/>
    <s v="M"/>
    <s v="FP"/>
    <x v="3"/>
    <n v="50"/>
    <n v="21.04"/>
    <x v="1"/>
    <n v="50"/>
    <n v="21.04"/>
    <n v="0"/>
    <n v="1052"/>
    <x v="1"/>
  </r>
  <r>
    <n v="5564"/>
    <s v="T10714"/>
    <x v="9"/>
    <x v="6"/>
    <s v="FERC Electric Tariff First Revised Volume No. 3"/>
    <s v="WSPP Rate Schedule FERC No. 6"/>
    <n v="218508"/>
    <n v="201804220800"/>
    <n v="201804220859"/>
    <n v="20161121"/>
    <m/>
    <x v="2"/>
    <s v="MS"/>
    <x v="3"/>
    <x v="14"/>
    <s v="UP"/>
    <s v="ST"/>
    <s v="M"/>
    <s v="FP"/>
    <x v="3"/>
    <n v="50"/>
    <n v="21.04"/>
    <x v="1"/>
    <n v="50"/>
    <n v="21.04"/>
    <n v="0"/>
    <n v="1052"/>
    <x v="1"/>
  </r>
  <r>
    <n v="5565"/>
    <s v="T10715"/>
    <x v="9"/>
    <x v="6"/>
    <s v="FERC Electric Tariff First Revised Volume No. 3"/>
    <s v="WSPP Rate Schedule FERC No. 6"/>
    <n v="218508"/>
    <n v="201804220900"/>
    <n v="201804220959"/>
    <n v="20161121"/>
    <m/>
    <x v="2"/>
    <s v="MS"/>
    <x v="3"/>
    <x v="14"/>
    <s v="UP"/>
    <s v="ST"/>
    <s v="M"/>
    <s v="FP"/>
    <x v="3"/>
    <n v="50"/>
    <n v="21.04"/>
    <x v="1"/>
    <n v="50"/>
    <n v="21.04"/>
    <n v="0"/>
    <n v="1052"/>
    <x v="1"/>
  </r>
  <r>
    <n v="5566"/>
    <s v="T10716"/>
    <x v="9"/>
    <x v="6"/>
    <s v="FERC Electric Tariff First Revised Volume No. 3"/>
    <s v="WSPP Rate Schedule FERC No. 6"/>
    <n v="218508"/>
    <n v="201804221000"/>
    <n v="201804221059"/>
    <n v="20161121"/>
    <m/>
    <x v="2"/>
    <s v="MS"/>
    <x v="3"/>
    <x v="14"/>
    <s v="UP"/>
    <s v="ST"/>
    <s v="M"/>
    <s v="FP"/>
    <x v="3"/>
    <n v="50"/>
    <n v="21.04"/>
    <x v="1"/>
    <n v="50"/>
    <n v="21.04"/>
    <n v="0"/>
    <n v="1052"/>
    <x v="1"/>
  </r>
  <r>
    <n v="5567"/>
    <s v="T10717"/>
    <x v="9"/>
    <x v="6"/>
    <s v="FERC Electric Tariff First Revised Volume No. 3"/>
    <s v="WSPP Rate Schedule FERC No. 6"/>
    <n v="218508"/>
    <n v="201804221100"/>
    <n v="201804221159"/>
    <n v="20161121"/>
    <m/>
    <x v="2"/>
    <s v="MS"/>
    <x v="3"/>
    <x v="14"/>
    <s v="UP"/>
    <s v="ST"/>
    <s v="M"/>
    <s v="FP"/>
    <x v="3"/>
    <n v="50"/>
    <n v="21.04"/>
    <x v="1"/>
    <n v="50"/>
    <n v="21.04"/>
    <n v="0"/>
    <n v="1052"/>
    <x v="1"/>
  </r>
  <r>
    <n v="5568"/>
    <s v="T10718"/>
    <x v="9"/>
    <x v="6"/>
    <s v="FERC Electric Tariff First Revised Volume No. 3"/>
    <s v="WSPP Rate Schedule FERC No. 6"/>
    <n v="218508"/>
    <n v="201804221200"/>
    <n v="201804221259"/>
    <n v="20161121"/>
    <m/>
    <x v="2"/>
    <s v="MS"/>
    <x v="3"/>
    <x v="14"/>
    <s v="UP"/>
    <s v="ST"/>
    <s v="M"/>
    <s v="FP"/>
    <x v="3"/>
    <n v="50"/>
    <n v="21.04"/>
    <x v="1"/>
    <n v="50"/>
    <n v="21.04"/>
    <n v="0"/>
    <n v="1052"/>
    <x v="1"/>
  </r>
  <r>
    <n v="5569"/>
    <s v="T10719"/>
    <x v="9"/>
    <x v="6"/>
    <s v="FERC Electric Tariff First Revised Volume No. 3"/>
    <s v="WSPP Rate Schedule FERC No. 6"/>
    <n v="218508"/>
    <n v="201804221300"/>
    <n v="201804221359"/>
    <n v="20161121"/>
    <m/>
    <x v="2"/>
    <s v="MS"/>
    <x v="3"/>
    <x v="14"/>
    <s v="UP"/>
    <s v="ST"/>
    <s v="M"/>
    <s v="FP"/>
    <x v="3"/>
    <n v="50"/>
    <n v="21.04"/>
    <x v="1"/>
    <n v="50"/>
    <n v="21.04"/>
    <n v="0"/>
    <n v="1052"/>
    <x v="1"/>
  </r>
  <r>
    <n v="5570"/>
    <s v="T10720"/>
    <x v="9"/>
    <x v="6"/>
    <s v="FERC Electric Tariff First Revised Volume No. 3"/>
    <s v="WSPP Rate Schedule FERC No. 6"/>
    <n v="218508"/>
    <n v="201804221400"/>
    <n v="201804221459"/>
    <n v="20161121"/>
    <m/>
    <x v="2"/>
    <s v="MS"/>
    <x v="3"/>
    <x v="14"/>
    <s v="UP"/>
    <s v="ST"/>
    <s v="M"/>
    <s v="FP"/>
    <x v="3"/>
    <n v="50"/>
    <n v="21.04"/>
    <x v="1"/>
    <n v="50"/>
    <n v="21.04"/>
    <n v="0"/>
    <n v="1052"/>
    <x v="1"/>
  </r>
  <r>
    <n v="5571"/>
    <s v="T10721"/>
    <x v="9"/>
    <x v="6"/>
    <s v="FERC Electric Tariff First Revised Volume No. 3"/>
    <s v="WSPP Rate Schedule FERC No. 6"/>
    <n v="218508"/>
    <n v="201804221500"/>
    <n v="201804221559"/>
    <n v="20161121"/>
    <m/>
    <x v="2"/>
    <s v="MS"/>
    <x v="3"/>
    <x v="14"/>
    <s v="UP"/>
    <s v="ST"/>
    <s v="M"/>
    <s v="FP"/>
    <x v="3"/>
    <n v="50"/>
    <n v="21.04"/>
    <x v="1"/>
    <n v="50"/>
    <n v="21.04"/>
    <n v="0"/>
    <n v="1052"/>
    <x v="1"/>
  </r>
  <r>
    <n v="5572"/>
    <s v="T10722"/>
    <x v="9"/>
    <x v="6"/>
    <s v="FERC Electric Tariff First Revised Volume No. 3"/>
    <s v="WSPP Rate Schedule FERC No. 6"/>
    <n v="218508"/>
    <n v="201804221600"/>
    <n v="201804221659"/>
    <n v="20161121"/>
    <m/>
    <x v="2"/>
    <s v="MS"/>
    <x v="3"/>
    <x v="14"/>
    <s v="UP"/>
    <s v="ST"/>
    <s v="M"/>
    <s v="FP"/>
    <x v="3"/>
    <n v="50"/>
    <n v="21.04"/>
    <x v="1"/>
    <n v="50"/>
    <n v="21.04"/>
    <n v="0"/>
    <n v="1052"/>
    <x v="1"/>
  </r>
  <r>
    <n v="5573"/>
    <s v="T10723"/>
    <x v="9"/>
    <x v="6"/>
    <s v="FERC Electric Tariff First Revised Volume No. 3"/>
    <s v="WSPP Rate Schedule FERC No. 6"/>
    <n v="218508"/>
    <n v="201804221700"/>
    <n v="201804221759"/>
    <n v="20161121"/>
    <m/>
    <x v="2"/>
    <s v="MS"/>
    <x v="3"/>
    <x v="14"/>
    <s v="UP"/>
    <s v="ST"/>
    <s v="M"/>
    <s v="FP"/>
    <x v="3"/>
    <n v="50"/>
    <n v="21.04"/>
    <x v="1"/>
    <n v="50"/>
    <n v="21.04"/>
    <n v="0"/>
    <n v="1052"/>
    <x v="1"/>
  </r>
  <r>
    <n v="5574"/>
    <s v="T10724"/>
    <x v="9"/>
    <x v="6"/>
    <s v="FERC Electric Tariff First Revised Volume No. 3"/>
    <s v="WSPP Rate Schedule FERC No. 6"/>
    <n v="218508"/>
    <n v="201804221800"/>
    <n v="201804221859"/>
    <n v="20161121"/>
    <m/>
    <x v="2"/>
    <s v="MS"/>
    <x v="3"/>
    <x v="14"/>
    <s v="UP"/>
    <s v="ST"/>
    <s v="M"/>
    <s v="FP"/>
    <x v="3"/>
    <n v="50"/>
    <n v="21.04"/>
    <x v="1"/>
    <n v="50"/>
    <n v="21.04"/>
    <n v="0"/>
    <n v="1052"/>
    <x v="1"/>
  </r>
  <r>
    <n v="5575"/>
    <s v="T10725"/>
    <x v="9"/>
    <x v="6"/>
    <s v="FERC Electric Tariff First Revised Volume No. 3"/>
    <s v="WSPP Rate Schedule FERC No. 6"/>
    <n v="218508"/>
    <n v="201804221900"/>
    <n v="201804221959"/>
    <n v="20161121"/>
    <m/>
    <x v="2"/>
    <s v="MS"/>
    <x v="3"/>
    <x v="14"/>
    <s v="UP"/>
    <s v="ST"/>
    <s v="M"/>
    <s v="FP"/>
    <x v="3"/>
    <n v="50"/>
    <n v="21.04"/>
    <x v="1"/>
    <n v="50"/>
    <n v="21.04"/>
    <n v="0"/>
    <n v="1052"/>
    <x v="1"/>
  </r>
  <r>
    <n v="5576"/>
    <s v="T10726"/>
    <x v="9"/>
    <x v="6"/>
    <s v="FERC Electric Tariff First Revised Volume No. 3"/>
    <s v="WSPP Rate Schedule FERC No. 6"/>
    <n v="218508"/>
    <n v="201804222000"/>
    <n v="201804222059"/>
    <n v="20161121"/>
    <m/>
    <x v="2"/>
    <s v="MS"/>
    <x v="3"/>
    <x v="14"/>
    <s v="UP"/>
    <s v="ST"/>
    <s v="M"/>
    <s v="FP"/>
    <x v="3"/>
    <n v="50"/>
    <n v="21.04"/>
    <x v="1"/>
    <n v="50"/>
    <n v="21.04"/>
    <n v="0"/>
    <n v="1052"/>
    <x v="1"/>
  </r>
  <r>
    <n v="5577"/>
    <s v="T10727"/>
    <x v="9"/>
    <x v="6"/>
    <s v="FERC Electric Tariff First Revised Volume No. 3"/>
    <s v="WSPP Rate Schedule FERC No. 6"/>
    <n v="218508"/>
    <n v="201804222100"/>
    <n v="201804222159"/>
    <n v="20161121"/>
    <m/>
    <x v="2"/>
    <s v="MS"/>
    <x v="3"/>
    <x v="14"/>
    <s v="UP"/>
    <s v="ST"/>
    <s v="M"/>
    <s v="FP"/>
    <x v="3"/>
    <n v="50"/>
    <n v="21.04"/>
    <x v="1"/>
    <n v="50"/>
    <n v="21.04"/>
    <n v="0"/>
    <n v="1052"/>
    <x v="1"/>
  </r>
  <r>
    <n v="5578"/>
    <s v="T10728"/>
    <x v="9"/>
    <x v="6"/>
    <s v="FERC Electric Tariff First Revised Volume No. 3"/>
    <s v="WSPP Rate Schedule FERC No. 6"/>
    <n v="218508"/>
    <n v="201804222200"/>
    <n v="201804222259"/>
    <n v="20161121"/>
    <m/>
    <x v="2"/>
    <s v="MS"/>
    <x v="3"/>
    <x v="14"/>
    <s v="UP"/>
    <s v="ST"/>
    <s v="M"/>
    <s v="FP"/>
    <x v="3"/>
    <n v="50"/>
    <n v="21.04"/>
    <x v="1"/>
    <n v="50"/>
    <n v="21.04"/>
    <n v="0"/>
    <n v="1052"/>
    <x v="1"/>
  </r>
  <r>
    <n v="5579"/>
    <s v="T10729"/>
    <x v="9"/>
    <x v="6"/>
    <s v="FERC Electric Tariff First Revised Volume No. 3"/>
    <s v="WSPP Rate Schedule FERC No. 6"/>
    <n v="218508"/>
    <n v="201804222300"/>
    <n v="201804222359"/>
    <n v="20161121"/>
    <m/>
    <x v="2"/>
    <s v="MS"/>
    <x v="3"/>
    <x v="14"/>
    <s v="UP"/>
    <s v="ST"/>
    <s v="M"/>
    <s v="FP"/>
    <x v="3"/>
    <n v="50"/>
    <n v="21.04"/>
    <x v="1"/>
    <n v="50"/>
    <n v="21.04"/>
    <n v="0"/>
    <n v="1052"/>
    <x v="1"/>
  </r>
  <r>
    <n v="5580"/>
    <s v="T10730"/>
    <x v="9"/>
    <x v="6"/>
    <s v="FERC Electric Tariff First Revised Volume No. 3"/>
    <s v="WSPP Rate Schedule FERC No. 6"/>
    <n v="218508"/>
    <n v="201804230000"/>
    <n v="201804230059"/>
    <n v="20161121"/>
    <m/>
    <x v="2"/>
    <s v="MS"/>
    <x v="3"/>
    <x v="14"/>
    <s v="UP"/>
    <s v="ST"/>
    <s v="M"/>
    <s v="FP"/>
    <x v="3"/>
    <n v="50"/>
    <n v="21.04"/>
    <x v="1"/>
    <n v="50"/>
    <n v="21.04"/>
    <n v="0"/>
    <n v="1052"/>
    <x v="1"/>
  </r>
  <r>
    <n v="5581"/>
    <s v="T10731"/>
    <x v="9"/>
    <x v="6"/>
    <s v="FERC Electric Tariff First Revised Volume No. 3"/>
    <s v="WSPP Rate Schedule FERC No. 6"/>
    <n v="218508"/>
    <n v="201804230100"/>
    <n v="201804230159"/>
    <n v="20161121"/>
    <m/>
    <x v="2"/>
    <s v="MS"/>
    <x v="3"/>
    <x v="14"/>
    <s v="UP"/>
    <s v="ST"/>
    <s v="M"/>
    <s v="FP"/>
    <x v="3"/>
    <n v="50"/>
    <n v="21.04"/>
    <x v="1"/>
    <n v="50"/>
    <n v="21.04"/>
    <n v="0"/>
    <n v="1052"/>
    <x v="1"/>
  </r>
  <r>
    <n v="5582"/>
    <s v="T10732"/>
    <x v="9"/>
    <x v="6"/>
    <s v="FERC Electric Tariff First Revised Volume No. 3"/>
    <s v="WSPP Rate Schedule FERC No. 6"/>
    <n v="218508"/>
    <n v="201804230200"/>
    <n v="201804230259"/>
    <n v="20161121"/>
    <m/>
    <x v="2"/>
    <s v="MS"/>
    <x v="3"/>
    <x v="14"/>
    <s v="UP"/>
    <s v="ST"/>
    <s v="M"/>
    <s v="FP"/>
    <x v="3"/>
    <n v="50"/>
    <n v="21.04"/>
    <x v="1"/>
    <n v="50"/>
    <n v="21.04"/>
    <n v="0"/>
    <n v="1052"/>
    <x v="1"/>
  </r>
  <r>
    <n v="5583"/>
    <s v="T10733"/>
    <x v="9"/>
    <x v="6"/>
    <s v="FERC Electric Tariff First Revised Volume No. 3"/>
    <s v="WSPP Rate Schedule FERC No. 6"/>
    <n v="218508"/>
    <n v="201804230300"/>
    <n v="201804230359"/>
    <n v="20161121"/>
    <m/>
    <x v="2"/>
    <s v="MS"/>
    <x v="3"/>
    <x v="14"/>
    <s v="UP"/>
    <s v="ST"/>
    <s v="M"/>
    <s v="FP"/>
    <x v="3"/>
    <n v="50"/>
    <n v="21.04"/>
    <x v="1"/>
    <n v="50"/>
    <n v="21.04"/>
    <n v="0"/>
    <n v="1052"/>
    <x v="1"/>
  </r>
  <r>
    <n v="5584"/>
    <s v="T10734"/>
    <x v="9"/>
    <x v="6"/>
    <s v="FERC Electric Tariff First Revised Volume No. 3"/>
    <s v="WSPP Rate Schedule FERC No. 6"/>
    <n v="218508"/>
    <n v="201804230400"/>
    <n v="201804230459"/>
    <n v="20161121"/>
    <m/>
    <x v="2"/>
    <s v="MS"/>
    <x v="3"/>
    <x v="14"/>
    <s v="UP"/>
    <s v="ST"/>
    <s v="M"/>
    <s v="FP"/>
    <x v="3"/>
    <n v="50"/>
    <n v="21.04"/>
    <x v="1"/>
    <n v="50"/>
    <n v="21.04"/>
    <n v="0"/>
    <n v="1052"/>
    <x v="1"/>
  </r>
  <r>
    <n v="5585"/>
    <s v="T10735"/>
    <x v="9"/>
    <x v="6"/>
    <s v="FERC Electric Tariff First Revised Volume No. 3"/>
    <s v="WSPP Rate Schedule FERC No. 6"/>
    <n v="218508"/>
    <n v="201804230500"/>
    <n v="201804230559"/>
    <n v="20161121"/>
    <m/>
    <x v="2"/>
    <s v="MS"/>
    <x v="3"/>
    <x v="14"/>
    <s v="UP"/>
    <s v="ST"/>
    <s v="M"/>
    <s v="FP"/>
    <x v="3"/>
    <n v="50"/>
    <n v="21.04"/>
    <x v="1"/>
    <n v="50"/>
    <n v="21.04"/>
    <n v="0"/>
    <n v="1052"/>
    <x v="1"/>
  </r>
  <r>
    <n v="5586"/>
    <s v="T10736"/>
    <x v="9"/>
    <x v="6"/>
    <s v="FERC Electric Tariff First Revised Volume No. 3"/>
    <s v="WSPP Rate Schedule FERC No. 6"/>
    <n v="218508"/>
    <n v="201804230600"/>
    <n v="201804230659"/>
    <n v="20161121"/>
    <m/>
    <x v="2"/>
    <s v="MS"/>
    <x v="3"/>
    <x v="14"/>
    <s v="UP"/>
    <s v="ST"/>
    <s v="M"/>
    <s v="FP"/>
    <x v="3"/>
    <n v="50"/>
    <n v="28.04"/>
    <x v="1"/>
    <n v="50"/>
    <n v="28.04"/>
    <n v="0"/>
    <n v="1402"/>
    <x v="1"/>
  </r>
  <r>
    <n v="5587"/>
    <s v="T10737"/>
    <x v="9"/>
    <x v="6"/>
    <s v="FERC Electric Tariff First Revised Volume No. 3"/>
    <s v="WSPP Rate Schedule FERC No. 6"/>
    <n v="218508"/>
    <n v="201804230700"/>
    <n v="201804230759"/>
    <n v="20161121"/>
    <m/>
    <x v="2"/>
    <s v="MS"/>
    <x v="3"/>
    <x v="14"/>
    <s v="UP"/>
    <s v="ST"/>
    <s v="M"/>
    <s v="FP"/>
    <x v="3"/>
    <n v="50"/>
    <n v="28.04"/>
    <x v="1"/>
    <n v="50"/>
    <n v="28.04"/>
    <n v="0"/>
    <n v="1402"/>
    <x v="1"/>
  </r>
  <r>
    <n v="5588"/>
    <s v="T10738"/>
    <x v="9"/>
    <x v="6"/>
    <s v="FERC Electric Tariff First Revised Volume No. 3"/>
    <s v="WSPP Rate Schedule FERC No. 6"/>
    <n v="218508"/>
    <n v="201804230800"/>
    <n v="201804230859"/>
    <n v="20161121"/>
    <m/>
    <x v="2"/>
    <s v="MS"/>
    <x v="3"/>
    <x v="14"/>
    <s v="UP"/>
    <s v="ST"/>
    <s v="M"/>
    <s v="FP"/>
    <x v="3"/>
    <n v="50"/>
    <n v="28.04"/>
    <x v="1"/>
    <n v="50"/>
    <n v="28.04"/>
    <n v="0"/>
    <n v="1402"/>
    <x v="1"/>
  </r>
  <r>
    <n v="5589"/>
    <s v="T10739"/>
    <x v="9"/>
    <x v="6"/>
    <s v="FERC Electric Tariff First Revised Volume No. 3"/>
    <s v="WSPP Rate Schedule FERC No. 6"/>
    <n v="218508"/>
    <n v="201804230900"/>
    <n v="201804230959"/>
    <n v="20161121"/>
    <m/>
    <x v="2"/>
    <s v="MS"/>
    <x v="3"/>
    <x v="14"/>
    <s v="UP"/>
    <s v="ST"/>
    <s v="M"/>
    <s v="FP"/>
    <x v="3"/>
    <n v="50"/>
    <n v="28.04"/>
    <x v="1"/>
    <n v="50"/>
    <n v="28.04"/>
    <n v="0"/>
    <n v="1402"/>
    <x v="1"/>
  </r>
  <r>
    <n v="5590"/>
    <s v="T10740"/>
    <x v="9"/>
    <x v="6"/>
    <s v="FERC Electric Tariff First Revised Volume No. 3"/>
    <s v="WSPP Rate Schedule FERC No. 6"/>
    <n v="218508"/>
    <n v="201804231000"/>
    <n v="201804231059"/>
    <n v="20161121"/>
    <m/>
    <x v="2"/>
    <s v="MS"/>
    <x v="3"/>
    <x v="14"/>
    <s v="UP"/>
    <s v="ST"/>
    <s v="M"/>
    <s v="FP"/>
    <x v="3"/>
    <n v="50"/>
    <n v="28.04"/>
    <x v="1"/>
    <n v="50"/>
    <n v="28.04"/>
    <n v="0"/>
    <n v="1402"/>
    <x v="1"/>
  </r>
  <r>
    <n v="5591"/>
    <s v="T10741"/>
    <x v="9"/>
    <x v="6"/>
    <s v="FERC Electric Tariff First Revised Volume No. 3"/>
    <s v="WSPP Rate Schedule FERC No. 6"/>
    <n v="218508"/>
    <n v="201804231100"/>
    <n v="201804231159"/>
    <n v="20161121"/>
    <m/>
    <x v="2"/>
    <s v="MS"/>
    <x v="3"/>
    <x v="14"/>
    <s v="UP"/>
    <s v="ST"/>
    <s v="M"/>
    <s v="FP"/>
    <x v="3"/>
    <n v="50"/>
    <n v="28.04"/>
    <x v="1"/>
    <n v="50"/>
    <n v="28.04"/>
    <n v="0"/>
    <n v="1402"/>
    <x v="1"/>
  </r>
  <r>
    <n v="5592"/>
    <s v="T10742"/>
    <x v="9"/>
    <x v="6"/>
    <s v="FERC Electric Tariff First Revised Volume No. 3"/>
    <s v="WSPP Rate Schedule FERC No. 6"/>
    <n v="218508"/>
    <n v="201804231200"/>
    <n v="201804231259"/>
    <n v="20161121"/>
    <m/>
    <x v="2"/>
    <s v="MS"/>
    <x v="3"/>
    <x v="14"/>
    <s v="UP"/>
    <s v="ST"/>
    <s v="M"/>
    <s v="FP"/>
    <x v="3"/>
    <n v="50"/>
    <n v="28.04"/>
    <x v="1"/>
    <n v="50"/>
    <n v="28.04"/>
    <n v="0"/>
    <n v="1402"/>
    <x v="1"/>
  </r>
  <r>
    <n v="5593"/>
    <s v="T10743"/>
    <x v="9"/>
    <x v="6"/>
    <s v="FERC Electric Tariff First Revised Volume No. 3"/>
    <s v="WSPP Rate Schedule FERC No. 6"/>
    <n v="218508"/>
    <n v="201804231300"/>
    <n v="201804231359"/>
    <n v="20161121"/>
    <m/>
    <x v="2"/>
    <s v="MS"/>
    <x v="3"/>
    <x v="14"/>
    <s v="UP"/>
    <s v="ST"/>
    <s v="M"/>
    <s v="FP"/>
    <x v="3"/>
    <n v="50"/>
    <n v="28.04"/>
    <x v="1"/>
    <n v="50"/>
    <n v="28.04"/>
    <n v="0"/>
    <n v="1402"/>
    <x v="1"/>
  </r>
  <r>
    <n v="5594"/>
    <s v="T10744"/>
    <x v="9"/>
    <x v="6"/>
    <s v="FERC Electric Tariff First Revised Volume No. 3"/>
    <s v="WSPP Rate Schedule FERC No. 6"/>
    <n v="218508"/>
    <n v="201804231400"/>
    <n v="201804231459"/>
    <n v="20161121"/>
    <m/>
    <x v="2"/>
    <s v="MS"/>
    <x v="3"/>
    <x v="14"/>
    <s v="UP"/>
    <s v="ST"/>
    <s v="M"/>
    <s v="FP"/>
    <x v="3"/>
    <n v="50"/>
    <n v="28.04"/>
    <x v="1"/>
    <n v="50"/>
    <n v="28.04"/>
    <n v="0"/>
    <n v="1402"/>
    <x v="1"/>
  </r>
  <r>
    <n v="5595"/>
    <s v="T10745"/>
    <x v="9"/>
    <x v="6"/>
    <s v="FERC Electric Tariff First Revised Volume No. 3"/>
    <s v="WSPP Rate Schedule FERC No. 6"/>
    <n v="218508"/>
    <n v="201804231500"/>
    <n v="201804231559"/>
    <n v="20161121"/>
    <m/>
    <x v="2"/>
    <s v="MS"/>
    <x v="3"/>
    <x v="14"/>
    <s v="UP"/>
    <s v="ST"/>
    <s v="M"/>
    <s v="FP"/>
    <x v="3"/>
    <n v="50"/>
    <n v="28.04"/>
    <x v="1"/>
    <n v="50"/>
    <n v="28.04"/>
    <n v="0"/>
    <n v="1402"/>
    <x v="1"/>
  </r>
  <r>
    <n v="5596"/>
    <s v="T10746"/>
    <x v="9"/>
    <x v="6"/>
    <s v="FERC Electric Tariff First Revised Volume No. 3"/>
    <s v="WSPP Rate Schedule FERC No. 6"/>
    <n v="218508"/>
    <n v="201804231600"/>
    <n v="201804231659"/>
    <n v="20161121"/>
    <m/>
    <x v="2"/>
    <s v="MS"/>
    <x v="3"/>
    <x v="14"/>
    <s v="UP"/>
    <s v="ST"/>
    <s v="M"/>
    <s v="FP"/>
    <x v="3"/>
    <n v="50"/>
    <n v="28.04"/>
    <x v="1"/>
    <n v="50"/>
    <n v="28.04"/>
    <n v="0"/>
    <n v="1402"/>
    <x v="1"/>
  </r>
  <r>
    <n v="5597"/>
    <s v="T10747"/>
    <x v="9"/>
    <x v="6"/>
    <s v="FERC Electric Tariff First Revised Volume No. 3"/>
    <s v="WSPP Rate Schedule FERC No. 6"/>
    <n v="218508"/>
    <n v="201804231700"/>
    <n v="201804231759"/>
    <n v="20161121"/>
    <m/>
    <x v="2"/>
    <s v="MS"/>
    <x v="3"/>
    <x v="14"/>
    <s v="UP"/>
    <s v="ST"/>
    <s v="M"/>
    <s v="FP"/>
    <x v="3"/>
    <n v="50"/>
    <n v="28.04"/>
    <x v="1"/>
    <n v="50"/>
    <n v="28.04"/>
    <n v="0"/>
    <n v="1402"/>
    <x v="1"/>
  </r>
  <r>
    <n v="5598"/>
    <s v="T10748"/>
    <x v="9"/>
    <x v="6"/>
    <s v="FERC Electric Tariff First Revised Volume No. 3"/>
    <s v="WSPP Rate Schedule FERC No. 6"/>
    <n v="218508"/>
    <n v="201804231800"/>
    <n v="201804231859"/>
    <n v="20161121"/>
    <m/>
    <x v="2"/>
    <s v="MS"/>
    <x v="3"/>
    <x v="14"/>
    <s v="UP"/>
    <s v="ST"/>
    <s v="M"/>
    <s v="FP"/>
    <x v="3"/>
    <n v="50"/>
    <n v="28.04"/>
    <x v="1"/>
    <n v="50"/>
    <n v="28.04"/>
    <n v="0"/>
    <n v="1402"/>
    <x v="1"/>
  </r>
  <r>
    <n v="5599"/>
    <s v="T10749"/>
    <x v="9"/>
    <x v="6"/>
    <s v="FERC Electric Tariff First Revised Volume No. 3"/>
    <s v="WSPP Rate Schedule FERC No. 6"/>
    <n v="218508"/>
    <n v="201804231900"/>
    <n v="201804231959"/>
    <n v="20161121"/>
    <m/>
    <x v="2"/>
    <s v="MS"/>
    <x v="3"/>
    <x v="14"/>
    <s v="UP"/>
    <s v="ST"/>
    <s v="M"/>
    <s v="FP"/>
    <x v="3"/>
    <n v="50"/>
    <n v="28.04"/>
    <x v="1"/>
    <n v="50"/>
    <n v="28.04"/>
    <n v="0"/>
    <n v="1402"/>
    <x v="1"/>
  </r>
  <r>
    <n v="5600"/>
    <s v="T10750"/>
    <x v="9"/>
    <x v="6"/>
    <s v="FERC Electric Tariff First Revised Volume No. 3"/>
    <s v="WSPP Rate Schedule FERC No. 6"/>
    <n v="218508"/>
    <n v="201804232000"/>
    <n v="201804232059"/>
    <n v="20161121"/>
    <m/>
    <x v="2"/>
    <s v="MS"/>
    <x v="3"/>
    <x v="14"/>
    <s v="UP"/>
    <s v="ST"/>
    <s v="M"/>
    <s v="FP"/>
    <x v="3"/>
    <n v="50"/>
    <n v="28.04"/>
    <x v="1"/>
    <n v="50"/>
    <n v="28.04"/>
    <n v="0"/>
    <n v="1402"/>
    <x v="1"/>
  </r>
  <r>
    <n v="5601"/>
    <s v="T10751"/>
    <x v="9"/>
    <x v="6"/>
    <s v="FERC Electric Tariff First Revised Volume No. 3"/>
    <s v="WSPP Rate Schedule FERC No. 6"/>
    <n v="218508"/>
    <n v="201804232100"/>
    <n v="201804232159"/>
    <n v="20161121"/>
    <m/>
    <x v="2"/>
    <s v="MS"/>
    <x v="3"/>
    <x v="14"/>
    <s v="UP"/>
    <s v="ST"/>
    <s v="M"/>
    <s v="FP"/>
    <x v="3"/>
    <n v="50"/>
    <n v="28.04"/>
    <x v="1"/>
    <n v="50"/>
    <n v="28.04"/>
    <n v="0"/>
    <n v="1402"/>
    <x v="1"/>
  </r>
  <r>
    <n v="5602"/>
    <s v="T10752"/>
    <x v="9"/>
    <x v="6"/>
    <s v="FERC Electric Tariff First Revised Volume No. 3"/>
    <s v="WSPP Rate Schedule FERC No. 6"/>
    <n v="218508"/>
    <n v="201804232200"/>
    <n v="201804232259"/>
    <n v="20161121"/>
    <m/>
    <x v="2"/>
    <s v="MS"/>
    <x v="3"/>
    <x v="14"/>
    <s v="UP"/>
    <s v="ST"/>
    <s v="M"/>
    <s v="FP"/>
    <x v="3"/>
    <n v="50"/>
    <n v="21.04"/>
    <x v="1"/>
    <n v="50"/>
    <n v="21.04"/>
    <n v="0"/>
    <n v="1052"/>
    <x v="1"/>
  </r>
  <r>
    <n v="5603"/>
    <s v="T10753"/>
    <x v="9"/>
    <x v="6"/>
    <s v="FERC Electric Tariff First Revised Volume No. 3"/>
    <s v="WSPP Rate Schedule FERC No. 6"/>
    <n v="218508"/>
    <n v="201804232300"/>
    <n v="201804232359"/>
    <n v="20161121"/>
    <m/>
    <x v="2"/>
    <s v="MS"/>
    <x v="3"/>
    <x v="14"/>
    <s v="UP"/>
    <s v="ST"/>
    <s v="M"/>
    <s v="FP"/>
    <x v="3"/>
    <n v="50"/>
    <n v="21.04"/>
    <x v="1"/>
    <n v="50"/>
    <n v="21.04"/>
    <n v="0"/>
    <n v="1052"/>
    <x v="1"/>
  </r>
  <r>
    <n v="5604"/>
    <s v="T10754"/>
    <x v="9"/>
    <x v="6"/>
    <s v="FERC Electric Tariff First Revised Volume No. 3"/>
    <s v="WSPP Rate Schedule FERC No. 6"/>
    <n v="218508"/>
    <n v="201804240000"/>
    <n v="201804240059"/>
    <n v="20161121"/>
    <m/>
    <x v="2"/>
    <s v="MS"/>
    <x v="3"/>
    <x v="14"/>
    <s v="UP"/>
    <s v="ST"/>
    <s v="M"/>
    <s v="FP"/>
    <x v="3"/>
    <n v="50"/>
    <n v="26.9"/>
    <x v="1"/>
    <n v="50"/>
    <n v="26.9"/>
    <n v="0"/>
    <n v="1345"/>
    <x v="1"/>
  </r>
  <r>
    <n v="5605"/>
    <s v="T10755"/>
    <x v="9"/>
    <x v="6"/>
    <s v="FERC Electric Tariff First Revised Volume No. 3"/>
    <s v="WSPP Rate Schedule FERC No. 6"/>
    <n v="218508"/>
    <n v="201804240100"/>
    <n v="201804240159"/>
    <n v="20161121"/>
    <m/>
    <x v="2"/>
    <s v="MS"/>
    <x v="3"/>
    <x v="14"/>
    <s v="UP"/>
    <s v="ST"/>
    <s v="M"/>
    <s v="FP"/>
    <x v="3"/>
    <n v="50"/>
    <n v="26.9"/>
    <x v="1"/>
    <n v="50"/>
    <n v="26.9"/>
    <n v="0"/>
    <n v="1345"/>
    <x v="1"/>
  </r>
  <r>
    <n v="5606"/>
    <s v="T10756"/>
    <x v="9"/>
    <x v="6"/>
    <s v="FERC Electric Tariff First Revised Volume No. 3"/>
    <s v="WSPP Rate Schedule FERC No. 6"/>
    <n v="218508"/>
    <n v="201804240200"/>
    <n v="201804240259"/>
    <n v="20161121"/>
    <m/>
    <x v="2"/>
    <s v="MS"/>
    <x v="3"/>
    <x v="14"/>
    <s v="UP"/>
    <s v="ST"/>
    <s v="M"/>
    <s v="FP"/>
    <x v="3"/>
    <n v="50"/>
    <n v="26.9"/>
    <x v="1"/>
    <n v="50"/>
    <n v="26.9"/>
    <n v="0"/>
    <n v="1345"/>
    <x v="1"/>
  </r>
  <r>
    <n v="5607"/>
    <s v="T10757"/>
    <x v="9"/>
    <x v="6"/>
    <s v="FERC Electric Tariff First Revised Volume No. 3"/>
    <s v="WSPP Rate Schedule FERC No. 6"/>
    <n v="218508"/>
    <n v="201804240300"/>
    <n v="201804240359"/>
    <n v="20161121"/>
    <m/>
    <x v="2"/>
    <s v="MS"/>
    <x v="3"/>
    <x v="14"/>
    <s v="UP"/>
    <s v="ST"/>
    <s v="M"/>
    <s v="FP"/>
    <x v="3"/>
    <n v="50"/>
    <n v="26.9"/>
    <x v="1"/>
    <n v="50"/>
    <n v="26.9"/>
    <n v="0"/>
    <n v="1345"/>
    <x v="1"/>
  </r>
  <r>
    <n v="5608"/>
    <s v="T10758"/>
    <x v="9"/>
    <x v="6"/>
    <s v="FERC Electric Tariff First Revised Volume No. 3"/>
    <s v="WSPP Rate Schedule FERC No. 6"/>
    <n v="218508"/>
    <n v="201804240400"/>
    <n v="201804240459"/>
    <n v="20161121"/>
    <m/>
    <x v="2"/>
    <s v="MS"/>
    <x v="3"/>
    <x v="14"/>
    <s v="UP"/>
    <s v="ST"/>
    <s v="M"/>
    <s v="FP"/>
    <x v="3"/>
    <n v="50"/>
    <n v="26.9"/>
    <x v="1"/>
    <n v="50"/>
    <n v="26.9"/>
    <n v="0"/>
    <n v="1345"/>
    <x v="1"/>
  </r>
  <r>
    <n v="5609"/>
    <s v="T10759"/>
    <x v="9"/>
    <x v="6"/>
    <s v="FERC Electric Tariff First Revised Volume No. 3"/>
    <s v="WSPP Rate Schedule FERC No. 6"/>
    <n v="218508"/>
    <n v="201804240500"/>
    <n v="201804240559"/>
    <n v="20161121"/>
    <m/>
    <x v="2"/>
    <s v="MS"/>
    <x v="3"/>
    <x v="14"/>
    <s v="UP"/>
    <s v="ST"/>
    <s v="M"/>
    <s v="FP"/>
    <x v="3"/>
    <n v="50"/>
    <n v="26.9"/>
    <x v="1"/>
    <n v="50"/>
    <n v="26.9"/>
    <n v="0"/>
    <n v="1345"/>
    <x v="1"/>
  </r>
  <r>
    <n v="5610"/>
    <s v="T10760"/>
    <x v="9"/>
    <x v="6"/>
    <s v="FERC Electric Tariff First Revised Volume No. 3"/>
    <s v="WSPP Rate Schedule FERC No. 6"/>
    <n v="218508"/>
    <n v="201804240600"/>
    <n v="201804240659"/>
    <n v="20161121"/>
    <m/>
    <x v="2"/>
    <s v="MS"/>
    <x v="3"/>
    <x v="14"/>
    <s v="UP"/>
    <s v="ST"/>
    <s v="M"/>
    <s v="FP"/>
    <x v="3"/>
    <n v="50"/>
    <n v="36.770000000000003"/>
    <x v="1"/>
    <n v="50"/>
    <n v="36.770000000000003"/>
    <n v="0"/>
    <n v="1838.5"/>
    <x v="1"/>
  </r>
  <r>
    <n v="5611"/>
    <s v="T10761"/>
    <x v="9"/>
    <x v="6"/>
    <s v="FERC Electric Tariff First Revised Volume No. 3"/>
    <s v="WSPP Rate Schedule FERC No. 6"/>
    <n v="218508"/>
    <n v="201804240700"/>
    <n v="201804240759"/>
    <n v="20161121"/>
    <m/>
    <x v="2"/>
    <s v="MS"/>
    <x v="3"/>
    <x v="14"/>
    <s v="UP"/>
    <s v="ST"/>
    <s v="M"/>
    <s v="FP"/>
    <x v="3"/>
    <n v="50"/>
    <n v="36.770000000000003"/>
    <x v="1"/>
    <n v="50"/>
    <n v="36.770000000000003"/>
    <n v="0"/>
    <n v="1838.5"/>
    <x v="1"/>
  </r>
  <r>
    <n v="5612"/>
    <s v="T10762"/>
    <x v="9"/>
    <x v="6"/>
    <s v="FERC Electric Tariff First Revised Volume No. 3"/>
    <s v="WSPP Rate Schedule FERC No. 6"/>
    <n v="218508"/>
    <n v="201804240800"/>
    <n v="201804240859"/>
    <n v="20161121"/>
    <m/>
    <x v="2"/>
    <s v="MS"/>
    <x v="3"/>
    <x v="14"/>
    <s v="UP"/>
    <s v="ST"/>
    <s v="M"/>
    <s v="FP"/>
    <x v="3"/>
    <n v="50"/>
    <n v="36.770000000000003"/>
    <x v="1"/>
    <n v="50"/>
    <n v="36.770000000000003"/>
    <n v="0"/>
    <n v="1838.5"/>
    <x v="1"/>
  </r>
  <r>
    <n v="5613"/>
    <s v="T10763"/>
    <x v="9"/>
    <x v="6"/>
    <s v="FERC Electric Tariff First Revised Volume No. 3"/>
    <s v="WSPP Rate Schedule FERC No. 6"/>
    <n v="218508"/>
    <n v="201804240900"/>
    <n v="201804240959"/>
    <n v="20161121"/>
    <m/>
    <x v="2"/>
    <s v="MS"/>
    <x v="3"/>
    <x v="14"/>
    <s v="UP"/>
    <s v="ST"/>
    <s v="M"/>
    <s v="FP"/>
    <x v="3"/>
    <n v="50"/>
    <n v="36.770000000000003"/>
    <x v="1"/>
    <n v="50"/>
    <n v="36.770000000000003"/>
    <n v="0"/>
    <n v="1838.5"/>
    <x v="1"/>
  </r>
  <r>
    <n v="5614"/>
    <s v="T10764"/>
    <x v="9"/>
    <x v="6"/>
    <s v="FERC Electric Tariff First Revised Volume No. 3"/>
    <s v="WSPP Rate Schedule FERC No. 6"/>
    <n v="218508"/>
    <n v="201804241000"/>
    <n v="201804241059"/>
    <n v="20161121"/>
    <m/>
    <x v="2"/>
    <s v="MS"/>
    <x v="3"/>
    <x v="14"/>
    <s v="UP"/>
    <s v="ST"/>
    <s v="M"/>
    <s v="FP"/>
    <x v="3"/>
    <n v="50"/>
    <n v="36.770000000000003"/>
    <x v="1"/>
    <n v="50"/>
    <n v="36.770000000000003"/>
    <n v="0"/>
    <n v="1838.5"/>
    <x v="1"/>
  </r>
  <r>
    <n v="5615"/>
    <s v="T10765"/>
    <x v="9"/>
    <x v="6"/>
    <s v="FERC Electric Tariff First Revised Volume No. 3"/>
    <s v="WSPP Rate Schedule FERC No. 6"/>
    <n v="218508"/>
    <n v="201804241100"/>
    <n v="201804241159"/>
    <n v="20161121"/>
    <m/>
    <x v="2"/>
    <s v="MS"/>
    <x v="3"/>
    <x v="14"/>
    <s v="UP"/>
    <s v="ST"/>
    <s v="M"/>
    <s v="FP"/>
    <x v="3"/>
    <n v="50"/>
    <n v="36.770000000000003"/>
    <x v="1"/>
    <n v="50"/>
    <n v="36.770000000000003"/>
    <n v="0"/>
    <n v="1838.5"/>
    <x v="1"/>
  </r>
  <r>
    <n v="5616"/>
    <s v="T10766"/>
    <x v="9"/>
    <x v="6"/>
    <s v="FERC Electric Tariff First Revised Volume No. 3"/>
    <s v="WSPP Rate Schedule FERC No. 6"/>
    <n v="218508"/>
    <n v="201804241200"/>
    <n v="201804241259"/>
    <n v="20161121"/>
    <m/>
    <x v="2"/>
    <s v="MS"/>
    <x v="3"/>
    <x v="14"/>
    <s v="UP"/>
    <s v="ST"/>
    <s v="M"/>
    <s v="FP"/>
    <x v="3"/>
    <n v="50"/>
    <n v="36.770000000000003"/>
    <x v="1"/>
    <n v="50"/>
    <n v="36.770000000000003"/>
    <n v="0"/>
    <n v="1838.5"/>
    <x v="1"/>
  </r>
  <r>
    <n v="5617"/>
    <s v="T10767"/>
    <x v="9"/>
    <x v="6"/>
    <s v="FERC Electric Tariff First Revised Volume No. 3"/>
    <s v="WSPP Rate Schedule FERC No. 6"/>
    <n v="218508"/>
    <n v="201804241300"/>
    <n v="201804241359"/>
    <n v="20161121"/>
    <m/>
    <x v="2"/>
    <s v="MS"/>
    <x v="3"/>
    <x v="14"/>
    <s v="UP"/>
    <s v="ST"/>
    <s v="M"/>
    <s v="FP"/>
    <x v="3"/>
    <n v="50"/>
    <n v="36.770000000000003"/>
    <x v="1"/>
    <n v="50"/>
    <n v="36.770000000000003"/>
    <n v="0"/>
    <n v="1838.5"/>
    <x v="1"/>
  </r>
  <r>
    <n v="5618"/>
    <s v="T10768"/>
    <x v="9"/>
    <x v="6"/>
    <s v="FERC Electric Tariff First Revised Volume No. 3"/>
    <s v="WSPP Rate Schedule FERC No. 6"/>
    <n v="218508"/>
    <n v="201804241400"/>
    <n v="201804241459"/>
    <n v="20161121"/>
    <m/>
    <x v="2"/>
    <s v="MS"/>
    <x v="3"/>
    <x v="14"/>
    <s v="UP"/>
    <s v="ST"/>
    <s v="M"/>
    <s v="FP"/>
    <x v="3"/>
    <n v="50"/>
    <n v="36.770000000000003"/>
    <x v="1"/>
    <n v="50"/>
    <n v="36.770000000000003"/>
    <n v="0"/>
    <n v="1838.5"/>
    <x v="1"/>
  </r>
  <r>
    <n v="5619"/>
    <s v="T10769"/>
    <x v="9"/>
    <x v="6"/>
    <s v="FERC Electric Tariff First Revised Volume No. 3"/>
    <s v="WSPP Rate Schedule FERC No. 6"/>
    <n v="218508"/>
    <n v="201804241500"/>
    <n v="201804241559"/>
    <n v="20161121"/>
    <m/>
    <x v="2"/>
    <s v="MS"/>
    <x v="3"/>
    <x v="14"/>
    <s v="UP"/>
    <s v="ST"/>
    <s v="M"/>
    <s v="FP"/>
    <x v="3"/>
    <n v="50"/>
    <n v="36.770000000000003"/>
    <x v="1"/>
    <n v="50"/>
    <n v="36.770000000000003"/>
    <n v="0"/>
    <n v="1838.5"/>
    <x v="1"/>
  </r>
  <r>
    <n v="5620"/>
    <s v="T10770"/>
    <x v="9"/>
    <x v="6"/>
    <s v="FERC Electric Tariff First Revised Volume No. 3"/>
    <s v="WSPP Rate Schedule FERC No. 6"/>
    <n v="218508"/>
    <n v="201804241600"/>
    <n v="201804241659"/>
    <n v="20161121"/>
    <m/>
    <x v="2"/>
    <s v="MS"/>
    <x v="3"/>
    <x v="14"/>
    <s v="UP"/>
    <s v="ST"/>
    <s v="M"/>
    <s v="FP"/>
    <x v="3"/>
    <n v="50"/>
    <n v="36.770000000000003"/>
    <x v="1"/>
    <n v="50"/>
    <n v="36.770000000000003"/>
    <n v="0"/>
    <n v="1838.5"/>
    <x v="1"/>
  </r>
  <r>
    <n v="5621"/>
    <s v="T10771"/>
    <x v="9"/>
    <x v="6"/>
    <s v="FERC Electric Tariff First Revised Volume No. 3"/>
    <s v="WSPP Rate Schedule FERC No. 6"/>
    <n v="218508"/>
    <n v="201804241700"/>
    <n v="201804241759"/>
    <n v="20161121"/>
    <m/>
    <x v="2"/>
    <s v="MS"/>
    <x v="3"/>
    <x v="14"/>
    <s v="UP"/>
    <s v="ST"/>
    <s v="M"/>
    <s v="FP"/>
    <x v="3"/>
    <n v="50"/>
    <n v="36.770000000000003"/>
    <x v="1"/>
    <n v="50"/>
    <n v="36.770000000000003"/>
    <n v="0"/>
    <n v="1838.5"/>
    <x v="1"/>
  </r>
  <r>
    <n v="5622"/>
    <s v="T10772"/>
    <x v="9"/>
    <x v="6"/>
    <s v="FERC Electric Tariff First Revised Volume No. 3"/>
    <s v="WSPP Rate Schedule FERC No. 6"/>
    <n v="218508"/>
    <n v="201804241800"/>
    <n v="201804241859"/>
    <n v="20161121"/>
    <m/>
    <x v="2"/>
    <s v="MS"/>
    <x v="3"/>
    <x v="14"/>
    <s v="UP"/>
    <s v="ST"/>
    <s v="M"/>
    <s v="FP"/>
    <x v="3"/>
    <n v="50"/>
    <n v="36.770000000000003"/>
    <x v="1"/>
    <n v="50"/>
    <n v="36.770000000000003"/>
    <n v="0"/>
    <n v="1838.5"/>
    <x v="1"/>
  </r>
  <r>
    <n v="5623"/>
    <s v="T10773"/>
    <x v="9"/>
    <x v="6"/>
    <s v="FERC Electric Tariff First Revised Volume No. 3"/>
    <s v="WSPP Rate Schedule FERC No. 6"/>
    <n v="218508"/>
    <n v="201804241900"/>
    <n v="201804241959"/>
    <n v="20161121"/>
    <m/>
    <x v="2"/>
    <s v="MS"/>
    <x v="3"/>
    <x v="14"/>
    <s v="UP"/>
    <s v="ST"/>
    <s v="M"/>
    <s v="FP"/>
    <x v="3"/>
    <n v="50"/>
    <n v="36.770000000000003"/>
    <x v="1"/>
    <n v="50"/>
    <n v="36.770000000000003"/>
    <n v="0"/>
    <n v="1838.5"/>
    <x v="1"/>
  </r>
  <r>
    <n v="5624"/>
    <s v="T10774"/>
    <x v="9"/>
    <x v="6"/>
    <s v="FERC Electric Tariff First Revised Volume No. 3"/>
    <s v="WSPP Rate Schedule FERC No. 6"/>
    <n v="218508"/>
    <n v="201804242000"/>
    <n v="201804242059"/>
    <n v="20161121"/>
    <m/>
    <x v="2"/>
    <s v="MS"/>
    <x v="3"/>
    <x v="14"/>
    <s v="UP"/>
    <s v="ST"/>
    <s v="M"/>
    <s v="FP"/>
    <x v="3"/>
    <n v="50"/>
    <n v="36.770000000000003"/>
    <x v="1"/>
    <n v="50"/>
    <n v="36.770000000000003"/>
    <n v="0"/>
    <n v="1838.5"/>
    <x v="1"/>
  </r>
  <r>
    <n v="5625"/>
    <s v="T10775"/>
    <x v="9"/>
    <x v="6"/>
    <s v="FERC Electric Tariff First Revised Volume No. 3"/>
    <s v="WSPP Rate Schedule FERC No. 6"/>
    <n v="218508"/>
    <n v="201804242100"/>
    <n v="201804242159"/>
    <n v="20161121"/>
    <m/>
    <x v="2"/>
    <s v="MS"/>
    <x v="3"/>
    <x v="14"/>
    <s v="UP"/>
    <s v="ST"/>
    <s v="M"/>
    <s v="FP"/>
    <x v="3"/>
    <n v="50"/>
    <n v="36.770000000000003"/>
    <x v="1"/>
    <n v="50"/>
    <n v="36.770000000000003"/>
    <n v="0"/>
    <n v="1838.5"/>
    <x v="1"/>
  </r>
  <r>
    <n v="5626"/>
    <s v="T10776"/>
    <x v="9"/>
    <x v="6"/>
    <s v="FERC Electric Tariff First Revised Volume No. 3"/>
    <s v="WSPP Rate Schedule FERC No. 6"/>
    <n v="218508"/>
    <n v="201804242200"/>
    <n v="201804242259"/>
    <n v="20161121"/>
    <m/>
    <x v="2"/>
    <s v="MS"/>
    <x v="3"/>
    <x v="14"/>
    <s v="UP"/>
    <s v="ST"/>
    <s v="M"/>
    <s v="FP"/>
    <x v="3"/>
    <n v="50"/>
    <n v="26.9"/>
    <x v="1"/>
    <n v="50"/>
    <n v="26.9"/>
    <n v="0"/>
    <n v="1345"/>
    <x v="1"/>
  </r>
  <r>
    <n v="5627"/>
    <s v="T10777"/>
    <x v="9"/>
    <x v="6"/>
    <s v="FERC Electric Tariff First Revised Volume No. 3"/>
    <s v="WSPP Rate Schedule FERC No. 6"/>
    <n v="218508"/>
    <n v="201804242300"/>
    <n v="201804242359"/>
    <n v="20161121"/>
    <m/>
    <x v="2"/>
    <s v="MS"/>
    <x v="3"/>
    <x v="14"/>
    <s v="UP"/>
    <s v="ST"/>
    <s v="M"/>
    <s v="FP"/>
    <x v="3"/>
    <n v="50"/>
    <n v="26.9"/>
    <x v="1"/>
    <n v="50"/>
    <n v="26.9"/>
    <n v="0"/>
    <n v="1345"/>
    <x v="1"/>
  </r>
  <r>
    <n v="5628"/>
    <s v="T10778"/>
    <x v="9"/>
    <x v="6"/>
    <s v="FERC Electric Tariff First Revised Volume No. 3"/>
    <s v="WSPP Rate Schedule FERC No. 6"/>
    <n v="218508"/>
    <n v="201804250000"/>
    <n v="201804250059"/>
    <n v="20161121"/>
    <m/>
    <x v="2"/>
    <s v="MS"/>
    <x v="3"/>
    <x v="14"/>
    <s v="UP"/>
    <s v="ST"/>
    <s v="M"/>
    <s v="FP"/>
    <x v="3"/>
    <n v="50"/>
    <n v="20.309999999999999"/>
    <x v="1"/>
    <n v="50"/>
    <n v="20.309999999999999"/>
    <n v="0"/>
    <n v="1015.5"/>
    <x v="1"/>
  </r>
  <r>
    <n v="5629"/>
    <s v="T10779"/>
    <x v="9"/>
    <x v="6"/>
    <s v="FERC Electric Tariff First Revised Volume No. 3"/>
    <s v="WSPP Rate Schedule FERC No. 6"/>
    <n v="218508"/>
    <n v="201804250100"/>
    <n v="201804250159"/>
    <n v="20161121"/>
    <m/>
    <x v="2"/>
    <s v="MS"/>
    <x v="3"/>
    <x v="14"/>
    <s v="UP"/>
    <s v="ST"/>
    <s v="M"/>
    <s v="FP"/>
    <x v="3"/>
    <n v="50"/>
    <n v="20.309999999999999"/>
    <x v="1"/>
    <n v="50"/>
    <n v="20.309999999999999"/>
    <n v="0"/>
    <n v="1015.5"/>
    <x v="1"/>
  </r>
  <r>
    <n v="5630"/>
    <s v="T10780"/>
    <x v="9"/>
    <x v="6"/>
    <s v="FERC Electric Tariff First Revised Volume No. 3"/>
    <s v="WSPP Rate Schedule FERC No. 6"/>
    <n v="218508"/>
    <n v="201804250200"/>
    <n v="201804250259"/>
    <n v="20161121"/>
    <m/>
    <x v="2"/>
    <s v="MS"/>
    <x v="3"/>
    <x v="14"/>
    <s v="UP"/>
    <s v="ST"/>
    <s v="M"/>
    <s v="FP"/>
    <x v="3"/>
    <n v="50"/>
    <n v="20.309999999999999"/>
    <x v="1"/>
    <n v="50"/>
    <n v="20.309999999999999"/>
    <n v="0"/>
    <n v="1015.5"/>
    <x v="1"/>
  </r>
  <r>
    <n v="5631"/>
    <s v="T10781"/>
    <x v="9"/>
    <x v="6"/>
    <s v="FERC Electric Tariff First Revised Volume No. 3"/>
    <s v="WSPP Rate Schedule FERC No. 6"/>
    <n v="218508"/>
    <n v="201804250300"/>
    <n v="201804250359"/>
    <n v="20161121"/>
    <m/>
    <x v="2"/>
    <s v="MS"/>
    <x v="3"/>
    <x v="14"/>
    <s v="UP"/>
    <s v="ST"/>
    <s v="M"/>
    <s v="FP"/>
    <x v="3"/>
    <n v="50"/>
    <n v="20.309999999999999"/>
    <x v="1"/>
    <n v="50"/>
    <n v="20.309999999999999"/>
    <n v="0"/>
    <n v="1015.5"/>
    <x v="1"/>
  </r>
  <r>
    <n v="5632"/>
    <s v="T10782"/>
    <x v="9"/>
    <x v="6"/>
    <s v="FERC Electric Tariff First Revised Volume No. 3"/>
    <s v="WSPP Rate Schedule FERC No. 6"/>
    <n v="218508"/>
    <n v="201804250400"/>
    <n v="201804250459"/>
    <n v="20161121"/>
    <m/>
    <x v="2"/>
    <s v="MS"/>
    <x v="3"/>
    <x v="14"/>
    <s v="UP"/>
    <s v="ST"/>
    <s v="M"/>
    <s v="FP"/>
    <x v="3"/>
    <n v="50"/>
    <n v="20.309999999999999"/>
    <x v="1"/>
    <n v="50"/>
    <n v="20.309999999999999"/>
    <n v="0"/>
    <n v="1015.5"/>
    <x v="1"/>
  </r>
  <r>
    <n v="5633"/>
    <s v="T10783"/>
    <x v="9"/>
    <x v="6"/>
    <s v="FERC Electric Tariff First Revised Volume No. 3"/>
    <s v="WSPP Rate Schedule FERC No. 6"/>
    <n v="218508"/>
    <n v="201804250500"/>
    <n v="201804250559"/>
    <n v="20161121"/>
    <m/>
    <x v="2"/>
    <s v="MS"/>
    <x v="3"/>
    <x v="14"/>
    <s v="UP"/>
    <s v="ST"/>
    <s v="M"/>
    <s v="FP"/>
    <x v="3"/>
    <n v="50"/>
    <n v="20.309999999999999"/>
    <x v="1"/>
    <n v="50"/>
    <n v="20.309999999999999"/>
    <n v="0"/>
    <n v="1015.5"/>
    <x v="1"/>
  </r>
  <r>
    <n v="5634"/>
    <s v="T10784"/>
    <x v="9"/>
    <x v="6"/>
    <s v="FERC Electric Tariff First Revised Volume No. 3"/>
    <s v="WSPP Rate Schedule FERC No. 6"/>
    <n v="218508"/>
    <n v="201804250600"/>
    <n v="201804250659"/>
    <n v="20161121"/>
    <m/>
    <x v="2"/>
    <s v="MS"/>
    <x v="3"/>
    <x v="14"/>
    <s v="UP"/>
    <s v="ST"/>
    <s v="M"/>
    <s v="FP"/>
    <x v="3"/>
    <n v="50"/>
    <n v="39.64"/>
    <x v="1"/>
    <n v="50"/>
    <n v="39.64"/>
    <n v="0"/>
    <n v="1982"/>
    <x v="1"/>
  </r>
  <r>
    <n v="5635"/>
    <s v="T10785"/>
    <x v="9"/>
    <x v="6"/>
    <s v="FERC Electric Tariff First Revised Volume No. 3"/>
    <s v="WSPP Rate Schedule FERC No. 6"/>
    <n v="218508"/>
    <n v="201804250700"/>
    <n v="201804250759"/>
    <n v="20161121"/>
    <m/>
    <x v="2"/>
    <s v="MS"/>
    <x v="3"/>
    <x v="14"/>
    <s v="UP"/>
    <s v="ST"/>
    <s v="M"/>
    <s v="FP"/>
    <x v="3"/>
    <n v="50"/>
    <n v="39.64"/>
    <x v="1"/>
    <n v="50"/>
    <n v="39.64"/>
    <n v="0"/>
    <n v="1982"/>
    <x v="1"/>
  </r>
  <r>
    <n v="5636"/>
    <s v="T10786"/>
    <x v="9"/>
    <x v="6"/>
    <s v="FERC Electric Tariff First Revised Volume No. 3"/>
    <s v="WSPP Rate Schedule FERC No. 6"/>
    <n v="218508"/>
    <n v="201804250800"/>
    <n v="201804250859"/>
    <n v="20161121"/>
    <m/>
    <x v="2"/>
    <s v="MS"/>
    <x v="3"/>
    <x v="14"/>
    <s v="UP"/>
    <s v="ST"/>
    <s v="M"/>
    <s v="FP"/>
    <x v="3"/>
    <n v="50"/>
    <n v="39.64"/>
    <x v="1"/>
    <n v="50"/>
    <n v="39.64"/>
    <n v="0"/>
    <n v="1982"/>
    <x v="1"/>
  </r>
  <r>
    <n v="5637"/>
    <s v="T10787"/>
    <x v="9"/>
    <x v="6"/>
    <s v="FERC Electric Tariff First Revised Volume No. 3"/>
    <s v="WSPP Rate Schedule FERC No. 6"/>
    <n v="218508"/>
    <n v="201804250900"/>
    <n v="201804250959"/>
    <n v="20161121"/>
    <m/>
    <x v="2"/>
    <s v="MS"/>
    <x v="3"/>
    <x v="14"/>
    <s v="UP"/>
    <s v="ST"/>
    <s v="M"/>
    <s v="FP"/>
    <x v="3"/>
    <n v="50"/>
    <n v="39.64"/>
    <x v="1"/>
    <n v="50"/>
    <n v="39.64"/>
    <n v="0"/>
    <n v="1982"/>
    <x v="1"/>
  </r>
  <r>
    <n v="5638"/>
    <s v="T10788"/>
    <x v="9"/>
    <x v="6"/>
    <s v="FERC Electric Tariff First Revised Volume No. 3"/>
    <s v="WSPP Rate Schedule FERC No. 6"/>
    <n v="218508"/>
    <n v="201804251000"/>
    <n v="201804251059"/>
    <n v="20161121"/>
    <m/>
    <x v="2"/>
    <s v="MS"/>
    <x v="3"/>
    <x v="14"/>
    <s v="UP"/>
    <s v="ST"/>
    <s v="M"/>
    <s v="FP"/>
    <x v="3"/>
    <n v="50"/>
    <n v="39.64"/>
    <x v="1"/>
    <n v="50"/>
    <n v="39.64"/>
    <n v="0"/>
    <n v="1982"/>
    <x v="1"/>
  </r>
  <r>
    <n v="5639"/>
    <s v="T10789"/>
    <x v="9"/>
    <x v="6"/>
    <s v="FERC Electric Tariff First Revised Volume No. 3"/>
    <s v="WSPP Rate Schedule FERC No. 6"/>
    <n v="218508"/>
    <n v="201804251100"/>
    <n v="201804251159"/>
    <n v="20161121"/>
    <m/>
    <x v="2"/>
    <s v="MS"/>
    <x v="3"/>
    <x v="14"/>
    <s v="UP"/>
    <s v="ST"/>
    <s v="M"/>
    <s v="FP"/>
    <x v="3"/>
    <n v="50"/>
    <n v="39.64"/>
    <x v="1"/>
    <n v="50"/>
    <n v="39.64"/>
    <n v="0"/>
    <n v="1982"/>
    <x v="1"/>
  </r>
  <r>
    <n v="5640"/>
    <s v="T10790"/>
    <x v="9"/>
    <x v="6"/>
    <s v="FERC Electric Tariff First Revised Volume No. 3"/>
    <s v="WSPP Rate Schedule FERC No. 6"/>
    <n v="218508"/>
    <n v="201804251200"/>
    <n v="201804251259"/>
    <n v="20161121"/>
    <m/>
    <x v="2"/>
    <s v="MS"/>
    <x v="3"/>
    <x v="14"/>
    <s v="UP"/>
    <s v="ST"/>
    <s v="M"/>
    <s v="FP"/>
    <x v="3"/>
    <n v="50"/>
    <n v="39.64"/>
    <x v="1"/>
    <n v="50"/>
    <n v="39.64"/>
    <n v="0"/>
    <n v="1982"/>
    <x v="1"/>
  </r>
  <r>
    <n v="5641"/>
    <s v="T10791"/>
    <x v="9"/>
    <x v="6"/>
    <s v="FERC Electric Tariff First Revised Volume No. 3"/>
    <s v="WSPP Rate Schedule FERC No. 6"/>
    <n v="218508"/>
    <n v="201804251300"/>
    <n v="201804251359"/>
    <n v="20161121"/>
    <m/>
    <x v="2"/>
    <s v="MS"/>
    <x v="3"/>
    <x v="14"/>
    <s v="UP"/>
    <s v="ST"/>
    <s v="M"/>
    <s v="FP"/>
    <x v="3"/>
    <n v="50"/>
    <n v="39.64"/>
    <x v="1"/>
    <n v="50"/>
    <n v="39.64"/>
    <n v="0"/>
    <n v="1982"/>
    <x v="1"/>
  </r>
  <r>
    <n v="5642"/>
    <s v="T10792"/>
    <x v="9"/>
    <x v="6"/>
    <s v="FERC Electric Tariff First Revised Volume No. 3"/>
    <s v="WSPP Rate Schedule FERC No. 6"/>
    <n v="218508"/>
    <n v="201804251400"/>
    <n v="201804251459"/>
    <n v="20161121"/>
    <m/>
    <x v="2"/>
    <s v="MS"/>
    <x v="3"/>
    <x v="14"/>
    <s v="UP"/>
    <s v="ST"/>
    <s v="M"/>
    <s v="FP"/>
    <x v="3"/>
    <n v="50"/>
    <n v="39.64"/>
    <x v="1"/>
    <n v="50"/>
    <n v="39.64"/>
    <n v="0"/>
    <n v="1982"/>
    <x v="1"/>
  </r>
  <r>
    <n v="5643"/>
    <s v="T10793"/>
    <x v="9"/>
    <x v="6"/>
    <s v="FERC Electric Tariff First Revised Volume No. 3"/>
    <s v="WSPP Rate Schedule FERC No. 6"/>
    <n v="218508"/>
    <n v="201804251500"/>
    <n v="201804251559"/>
    <n v="20161121"/>
    <m/>
    <x v="2"/>
    <s v="MS"/>
    <x v="3"/>
    <x v="14"/>
    <s v="UP"/>
    <s v="ST"/>
    <s v="M"/>
    <s v="FP"/>
    <x v="3"/>
    <n v="50"/>
    <n v="39.64"/>
    <x v="1"/>
    <n v="50"/>
    <n v="39.64"/>
    <n v="0"/>
    <n v="1982"/>
    <x v="1"/>
  </r>
  <r>
    <n v="5644"/>
    <s v="T10794"/>
    <x v="9"/>
    <x v="6"/>
    <s v="FERC Electric Tariff First Revised Volume No. 3"/>
    <s v="WSPP Rate Schedule FERC No. 6"/>
    <n v="218508"/>
    <n v="201804251600"/>
    <n v="201804251659"/>
    <n v="20161121"/>
    <m/>
    <x v="2"/>
    <s v="MS"/>
    <x v="3"/>
    <x v="14"/>
    <s v="UP"/>
    <s v="ST"/>
    <s v="M"/>
    <s v="FP"/>
    <x v="3"/>
    <n v="50"/>
    <n v="39.64"/>
    <x v="1"/>
    <n v="50"/>
    <n v="39.64"/>
    <n v="0"/>
    <n v="1982"/>
    <x v="1"/>
  </r>
  <r>
    <n v="5645"/>
    <s v="T10795"/>
    <x v="9"/>
    <x v="6"/>
    <s v="FERC Electric Tariff First Revised Volume No. 3"/>
    <s v="WSPP Rate Schedule FERC No. 6"/>
    <n v="218508"/>
    <n v="201804251700"/>
    <n v="201804251759"/>
    <n v="20161121"/>
    <m/>
    <x v="2"/>
    <s v="MS"/>
    <x v="3"/>
    <x v="14"/>
    <s v="UP"/>
    <s v="ST"/>
    <s v="M"/>
    <s v="FP"/>
    <x v="3"/>
    <n v="50"/>
    <n v="39.64"/>
    <x v="1"/>
    <n v="50"/>
    <n v="39.64"/>
    <n v="0"/>
    <n v="1982"/>
    <x v="1"/>
  </r>
  <r>
    <n v="5646"/>
    <s v="T10796"/>
    <x v="9"/>
    <x v="6"/>
    <s v="FERC Electric Tariff First Revised Volume No. 3"/>
    <s v="WSPP Rate Schedule FERC No. 6"/>
    <n v="218508"/>
    <n v="201804251800"/>
    <n v="201804251859"/>
    <n v="20161121"/>
    <m/>
    <x v="2"/>
    <s v="MS"/>
    <x v="3"/>
    <x v="14"/>
    <s v="UP"/>
    <s v="ST"/>
    <s v="M"/>
    <s v="FP"/>
    <x v="3"/>
    <n v="100"/>
    <n v="39.64"/>
    <x v="1"/>
    <n v="100"/>
    <n v="39.64"/>
    <n v="0"/>
    <n v="3964"/>
    <x v="1"/>
  </r>
  <r>
    <n v="5647"/>
    <s v="T10797"/>
    <x v="9"/>
    <x v="6"/>
    <s v="FERC Electric Tariff First Revised Volume No. 3"/>
    <s v="WSPP Rate Schedule FERC No. 6"/>
    <n v="218508"/>
    <n v="201804251900"/>
    <n v="201804251959"/>
    <n v="20161121"/>
    <m/>
    <x v="2"/>
    <s v="MS"/>
    <x v="3"/>
    <x v="14"/>
    <s v="UP"/>
    <s v="ST"/>
    <s v="M"/>
    <s v="FP"/>
    <x v="3"/>
    <n v="100"/>
    <n v="39.64"/>
    <x v="1"/>
    <n v="100"/>
    <n v="39.64"/>
    <n v="0"/>
    <n v="3964"/>
    <x v="1"/>
  </r>
  <r>
    <n v="5648"/>
    <s v="T10798"/>
    <x v="9"/>
    <x v="6"/>
    <s v="FERC Electric Tariff First Revised Volume No. 3"/>
    <s v="WSPP Rate Schedule FERC No. 6"/>
    <n v="218508"/>
    <n v="201804252000"/>
    <n v="201804252059"/>
    <n v="20161121"/>
    <m/>
    <x v="2"/>
    <s v="MS"/>
    <x v="3"/>
    <x v="14"/>
    <s v="UP"/>
    <s v="ST"/>
    <s v="M"/>
    <s v="FP"/>
    <x v="3"/>
    <n v="100"/>
    <n v="39.64"/>
    <x v="1"/>
    <n v="100"/>
    <n v="39.64"/>
    <n v="0"/>
    <n v="3964"/>
    <x v="1"/>
  </r>
  <r>
    <n v="5649"/>
    <s v="T10799"/>
    <x v="9"/>
    <x v="6"/>
    <s v="FERC Electric Tariff First Revised Volume No. 3"/>
    <s v="WSPP Rate Schedule FERC No. 6"/>
    <n v="218508"/>
    <n v="201804252100"/>
    <n v="201804252159"/>
    <n v="20161121"/>
    <m/>
    <x v="2"/>
    <s v="MS"/>
    <x v="3"/>
    <x v="14"/>
    <s v="UP"/>
    <s v="ST"/>
    <s v="M"/>
    <s v="FP"/>
    <x v="3"/>
    <n v="100"/>
    <n v="39.64"/>
    <x v="1"/>
    <n v="100"/>
    <n v="39.64"/>
    <n v="0"/>
    <n v="3964"/>
    <x v="1"/>
  </r>
  <r>
    <n v="5650"/>
    <s v="T10800"/>
    <x v="9"/>
    <x v="6"/>
    <s v="FERC Electric Tariff First Revised Volume No. 3"/>
    <s v="WSPP Rate Schedule FERC No. 6"/>
    <n v="218508"/>
    <n v="201804252200"/>
    <n v="201804252259"/>
    <n v="20161121"/>
    <m/>
    <x v="2"/>
    <s v="MS"/>
    <x v="3"/>
    <x v="14"/>
    <s v="UP"/>
    <s v="ST"/>
    <s v="M"/>
    <s v="FP"/>
    <x v="3"/>
    <n v="100"/>
    <n v="20.309999999999999"/>
    <x v="1"/>
    <n v="100"/>
    <n v="20.309999999999999"/>
    <n v="0"/>
    <n v="2031"/>
    <x v="1"/>
  </r>
  <r>
    <n v="5651"/>
    <s v="T10801"/>
    <x v="9"/>
    <x v="6"/>
    <s v="FERC Electric Tariff First Revised Volume No. 3"/>
    <s v="WSPP Rate Schedule FERC No. 6"/>
    <n v="218508"/>
    <n v="201804252300"/>
    <n v="201804252359"/>
    <n v="20161121"/>
    <m/>
    <x v="2"/>
    <s v="MS"/>
    <x v="3"/>
    <x v="14"/>
    <s v="UP"/>
    <s v="ST"/>
    <s v="M"/>
    <s v="FP"/>
    <x v="3"/>
    <n v="100"/>
    <n v="20.309999999999999"/>
    <x v="1"/>
    <n v="100"/>
    <n v="20.309999999999999"/>
    <n v="0"/>
    <n v="2031"/>
    <x v="1"/>
  </r>
  <r>
    <n v="5652"/>
    <s v="T10802"/>
    <x v="9"/>
    <x v="6"/>
    <s v="FERC Electric Tariff First Revised Volume No. 3"/>
    <s v="WSPP Rate Schedule FERC No. 6"/>
    <n v="218508"/>
    <n v="201804260000"/>
    <n v="201804260059"/>
    <n v="20161121"/>
    <m/>
    <x v="2"/>
    <s v="MS"/>
    <x v="3"/>
    <x v="14"/>
    <s v="UP"/>
    <s v="ST"/>
    <s v="M"/>
    <s v="FP"/>
    <x v="3"/>
    <n v="100"/>
    <n v="19.829999999999998"/>
    <x v="1"/>
    <n v="100"/>
    <n v="19.829999999999998"/>
    <n v="0"/>
    <n v="1983"/>
    <x v="1"/>
  </r>
  <r>
    <n v="5653"/>
    <s v="T10803"/>
    <x v="9"/>
    <x v="6"/>
    <s v="FERC Electric Tariff First Revised Volume No. 3"/>
    <s v="WSPP Rate Schedule FERC No. 6"/>
    <n v="218508"/>
    <n v="201804260100"/>
    <n v="201804260159"/>
    <n v="20161121"/>
    <m/>
    <x v="2"/>
    <s v="MS"/>
    <x v="3"/>
    <x v="14"/>
    <s v="UP"/>
    <s v="ST"/>
    <s v="M"/>
    <s v="FP"/>
    <x v="3"/>
    <n v="100"/>
    <n v="19.829999999999998"/>
    <x v="1"/>
    <n v="100"/>
    <n v="19.829999999999998"/>
    <n v="0"/>
    <n v="1983"/>
    <x v="1"/>
  </r>
  <r>
    <n v="5654"/>
    <s v="T10804"/>
    <x v="9"/>
    <x v="6"/>
    <s v="FERC Electric Tariff First Revised Volume No. 3"/>
    <s v="WSPP Rate Schedule FERC No. 6"/>
    <n v="218508"/>
    <n v="201804260200"/>
    <n v="201804260259"/>
    <n v="20161121"/>
    <m/>
    <x v="2"/>
    <s v="MS"/>
    <x v="3"/>
    <x v="14"/>
    <s v="UP"/>
    <s v="ST"/>
    <s v="M"/>
    <s v="FP"/>
    <x v="3"/>
    <n v="100"/>
    <n v="19.829999999999998"/>
    <x v="1"/>
    <n v="100"/>
    <n v="19.829999999999998"/>
    <n v="0"/>
    <n v="1983"/>
    <x v="1"/>
  </r>
  <r>
    <n v="5655"/>
    <s v="T10805"/>
    <x v="9"/>
    <x v="6"/>
    <s v="FERC Electric Tariff First Revised Volume No. 3"/>
    <s v="WSPP Rate Schedule FERC No. 6"/>
    <n v="218508"/>
    <n v="201804260300"/>
    <n v="201804260359"/>
    <n v="20161121"/>
    <m/>
    <x v="2"/>
    <s v="MS"/>
    <x v="3"/>
    <x v="14"/>
    <s v="UP"/>
    <s v="ST"/>
    <s v="M"/>
    <s v="FP"/>
    <x v="3"/>
    <n v="100"/>
    <n v="19.829999999999998"/>
    <x v="1"/>
    <n v="100"/>
    <n v="19.829999999999998"/>
    <n v="0"/>
    <n v="1983"/>
    <x v="1"/>
  </r>
  <r>
    <n v="5656"/>
    <s v="T10806"/>
    <x v="9"/>
    <x v="6"/>
    <s v="FERC Electric Tariff First Revised Volume No. 3"/>
    <s v="WSPP Rate Schedule FERC No. 6"/>
    <n v="218508"/>
    <n v="201804260400"/>
    <n v="201804260459"/>
    <n v="20161121"/>
    <m/>
    <x v="2"/>
    <s v="MS"/>
    <x v="3"/>
    <x v="14"/>
    <s v="UP"/>
    <s v="ST"/>
    <s v="M"/>
    <s v="FP"/>
    <x v="3"/>
    <n v="100"/>
    <n v="19.829999999999998"/>
    <x v="1"/>
    <n v="100"/>
    <n v="19.829999999999998"/>
    <n v="0"/>
    <n v="1983"/>
    <x v="1"/>
  </r>
  <r>
    <n v="5657"/>
    <s v="T10807"/>
    <x v="9"/>
    <x v="6"/>
    <s v="FERC Electric Tariff First Revised Volume No. 3"/>
    <s v="WSPP Rate Schedule FERC No. 6"/>
    <n v="218508"/>
    <n v="201804260500"/>
    <n v="201804260559"/>
    <n v="20161121"/>
    <m/>
    <x v="2"/>
    <s v="MS"/>
    <x v="3"/>
    <x v="14"/>
    <s v="UP"/>
    <s v="ST"/>
    <s v="M"/>
    <s v="FP"/>
    <x v="3"/>
    <n v="100"/>
    <n v="19.829999999999998"/>
    <x v="1"/>
    <n v="100"/>
    <n v="19.829999999999998"/>
    <n v="0"/>
    <n v="1983"/>
    <x v="1"/>
  </r>
  <r>
    <n v="5658"/>
    <s v="T10808"/>
    <x v="9"/>
    <x v="6"/>
    <s v="FERC Electric Tariff First Revised Volume No. 3"/>
    <s v="WSPP Rate Schedule FERC No. 6"/>
    <n v="218508"/>
    <n v="201804260600"/>
    <n v="201804260659"/>
    <n v="20161121"/>
    <m/>
    <x v="2"/>
    <s v="MS"/>
    <x v="3"/>
    <x v="14"/>
    <s v="UP"/>
    <s v="ST"/>
    <s v="M"/>
    <s v="FP"/>
    <x v="3"/>
    <n v="100"/>
    <n v="32.81"/>
    <x v="1"/>
    <n v="100"/>
    <n v="32.81"/>
    <n v="0"/>
    <n v="3281"/>
    <x v="1"/>
  </r>
  <r>
    <n v="5659"/>
    <s v="T10809"/>
    <x v="9"/>
    <x v="6"/>
    <s v="FERC Electric Tariff First Revised Volume No. 3"/>
    <s v="WSPP Rate Schedule FERC No. 6"/>
    <n v="218508"/>
    <n v="201804260700"/>
    <n v="201804260759"/>
    <n v="20161121"/>
    <m/>
    <x v="2"/>
    <s v="MS"/>
    <x v="3"/>
    <x v="14"/>
    <s v="UP"/>
    <s v="ST"/>
    <s v="M"/>
    <s v="FP"/>
    <x v="3"/>
    <n v="100"/>
    <n v="32.81"/>
    <x v="1"/>
    <n v="100"/>
    <n v="32.81"/>
    <n v="0"/>
    <n v="3281"/>
    <x v="1"/>
  </r>
  <r>
    <n v="5660"/>
    <s v="T10810"/>
    <x v="9"/>
    <x v="6"/>
    <s v="FERC Electric Tariff First Revised Volume No. 3"/>
    <s v="WSPP Rate Schedule FERC No. 6"/>
    <n v="218508"/>
    <n v="201804260800"/>
    <n v="201804260859"/>
    <n v="20161121"/>
    <m/>
    <x v="2"/>
    <s v="MS"/>
    <x v="3"/>
    <x v="14"/>
    <s v="UP"/>
    <s v="ST"/>
    <s v="M"/>
    <s v="FP"/>
    <x v="3"/>
    <n v="100"/>
    <n v="32.81"/>
    <x v="1"/>
    <n v="100"/>
    <n v="32.81"/>
    <n v="0"/>
    <n v="3281"/>
    <x v="1"/>
  </r>
  <r>
    <n v="5661"/>
    <s v="T10811"/>
    <x v="9"/>
    <x v="6"/>
    <s v="FERC Electric Tariff First Revised Volume No. 3"/>
    <s v="WSPP Rate Schedule FERC No. 6"/>
    <n v="218508"/>
    <n v="201804260900"/>
    <n v="201804260959"/>
    <n v="20161121"/>
    <m/>
    <x v="2"/>
    <s v="MS"/>
    <x v="3"/>
    <x v="14"/>
    <s v="UP"/>
    <s v="ST"/>
    <s v="M"/>
    <s v="FP"/>
    <x v="3"/>
    <n v="100"/>
    <n v="32.81"/>
    <x v="1"/>
    <n v="100"/>
    <n v="32.81"/>
    <n v="0"/>
    <n v="3281"/>
    <x v="1"/>
  </r>
  <r>
    <n v="5662"/>
    <s v="T10812"/>
    <x v="9"/>
    <x v="6"/>
    <s v="FERC Electric Tariff First Revised Volume No. 3"/>
    <s v="WSPP Rate Schedule FERC No. 6"/>
    <n v="218508"/>
    <n v="201804261000"/>
    <n v="201804261059"/>
    <n v="20161121"/>
    <m/>
    <x v="2"/>
    <s v="MS"/>
    <x v="3"/>
    <x v="14"/>
    <s v="UP"/>
    <s v="ST"/>
    <s v="M"/>
    <s v="FP"/>
    <x v="3"/>
    <n v="100"/>
    <n v="32.81"/>
    <x v="1"/>
    <n v="100"/>
    <n v="32.81"/>
    <n v="0"/>
    <n v="3281"/>
    <x v="1"/>
  </r>
  <r>
    <n v="5663"/>
    <s v="T10813"/>
    <x v="9"/>
    <x v="6"/>
    <s v="FERC Electric Tariff First Revised Volume No. 3"/>
    <s v="WSPP Rate Schedule FERC No. 6"/>
    <n v="218508"/>
    <n v="201804261100"/>
    <n v="201804261159"/>
    <n v="20161121"/>
    <m/>
    <x v="2"/>
    <s v="MS"/>
    <x v="3"/>
    <x v="14"/>
    <s v="UP"/>
    <s v="ST"/>
    <s v="M"/>
    <s v="FP"/>
    <x v="3"/>
    <n v="100"/>
    <n v="32.81"/>
    <x v="1"/>
    <n v="100"/>
    <n v="32.81"/>
    <n v="0"/>
    <n v="3281"/>
    <x v="1"/>
  </r>
  <r>
    <n v="5664"/>
    <s v="T10814"/>
    <x v="9"/>
    <x v="6"/>
    <s v="FERC Electric Tariff First Revised Volume No. 3"/>
    <s v="WSPP Rate Schedule FERC No. 6"/>
    <n v="218508"/>
    <n v="201804261200"/>
    <n v="201804261259"/>
    <n v="20161121"/>
    <m/>
    <x v="2"/>
    <s v="MS"/>
    <x v="3"/>
    <x v="14"/>
    <s v="UP"/>
    <s v="ST"/>
    <s v="M"/>
    <s v="FP"/>
    <x v="3"/>
    <n v="100"/>
    <n v="32.81"/>
    <x v="1"/>
    <n v="100"/>
    <n v="32.81"/>
    <n v="0"/>
    <n v="3281"/>
    <x v="1"/>
  </r>
  <r>
    <n v="5665"/>
    <s v="T10815"/>
    <x v="9"/>
    <x v="6"/>
    <s v="FERC Electric Tariff First Revised Volume No. 3"/>
    <s v="WSPP Rate Schedule FERC No. 6"/>
    <n v="218508"/>
    <n v="201804261300"/>
    <n v="201804261359"/>
    <n v="20161121"/>
    <m/>
    <x v="2"/>
    <s v="MS"/>
    <x v="3"/>
    <x v="14"/>
    <s v="UP"/>
    <s v="ST"/>
    <s v="M"/>
    <s v="FP"/>
    <x v="3"/>
    <n v="100"/>
    <n v="32.81"/>
    <x v="1"/>
    <n v="100"/>
    <n v="32.81"/>
    <n v="0"/>
    <n v="3281"/>
    <x v="1"/>
  </r>
  <r>
    <n v="5666"/>
    <s v="T10816"/>
    <x v="9"/>
    <x v="6"/>
    <s v="FERC Electric Tariff First Revised Volume No. 3"/>
    <s v="WSPP Rate Schedule FERC No. 6"/>
    <n v="218508"/>
    <n v="201804261400"/>
    <n v="201804261459"/>
    <n v="20161121"/>
    <m/>
    <x v="2"/>
    <s v="MS"/>
    <x v="3"/>
    <x v="14"/>
    <s v="UP"/>
    <s v="ST"/>
    <s v="M"/>
    <s v="FP"/>
    <x v="3"/>
    <n v="100"/>
    <n v="32.81"/>
    <x v="1"/>
    <n v="100"/>
    <n v="32.81"/>
    <n v="0"/>
    <n v="3281"/>
    <x v="1"/>
  </r>
  <r>
    <n v="5667"/>
    <s v="T10817"/>
    <x v="9"/>
    <x v="6"/>
    <s v="FERC Electric Tariff First Revised Volume No. 3"/>
    <s v="WSPP Rate Schedule FERC No. 6"/>
    <n v="218508"/>
    <n v="201804261500"/>
    <n v="201804261559"/>
    <n v="20161121"/>
    <m/>
    <x v="2"/>
    <s v="MS"/>
    <x v="3"/>
    <x v="14"/>
    <s v="UP"/>
    <s v="ST"/>
    <s v="M"/>
    <s v="FP"/>
    <x v="3"/>
    <n v="100"/>
    <n v="32.81"/>
    <x v="1"/>
    <n v="100"/>
    <n v="32.81"/>
    <n v="0"/>
    <n v="3281"/>
    <x v="1"/>
  </r>
  <r>
    <n v="5668"/>
    <s v="T10818"/>
    <x v="9"/>
    <x v="6"/>
    <s v="FERC Electric Tariff First Revised Volume No. 3"/>
    <s v="WSPP Rate Schedule FERC No. 6"/>
    <n v="218508"/>
    <n v="201804261600"/>
    <n v="201804261659"/>
    <n v="20161121"/>
    <m/>
    <x v="2"/>
    <s v="MS"/>
    <x v="3"/>
    <x v="14"/>
    <s v="UP"/>
    <s v="ST"/>
    <s v="M"/>
    <s v="FP"/>
    <x v="3"/>
    <n v="100"/>
    <n v="32.81"/>
    <x v="1"/>
    <n v="100"/>
    <n v="32.81"/>
    <n v="0"/>
    <n v="3281"/>
    <x v="1"/>
  </r>
  <r>
    <n v="5669"/>
    <s v="T10819"/>
    <x v="9"/>
    <x v="6"/>
    <s v="FERC Electric Tariff First Revised Volume No. 3"/>
    <s v="WSPP Rate Schedule FERC No. 6"/>
    <n v="218508"/>
    <n v="201804261700"/>
    <n v="201804261759"/>
    <n v="20161121"/>
    <m/>
    <x v="2"/>
    <s v="MS"/>
    <x v="3"/>
    <x v="14"/>
    <s v="UP"/>
    <s v="ST"/>
    <s v="M"/>
    <s v="FP"/>
    <x v="3"/>
    <n v="100"/>
    <n v="32.81"/>
    <x v="1"/>
    <n v="100"/>
    <n v="32.81"/>
    <n v="0"/>
    <n v="3281"/>
    <x v="1"/>
  </r>
  <r>
    <n v="5670"/>
    <s v="T10820"/>
    <x v="9"/>
    <x v="6"/>
    <s v="FERC Electric Tariff First Revised Volume No. 3"/>
    <s v="WSPP Rate Schedule FERC No. 6"/>
    <n v="218508"/>
    <n v="201804261800"/>
    <n v="201804261859"/>
    <n v="20161121"/>
    <m/>
    <x v="2"/>
    <s v="MS"/>
    <x v="3"/>
    <x v="14"/>
    <s v="UP"/>
    <s v="ST"/>
    <s v="M"/>
    <s v="FP"/>
    <x v="3"/>
    <n v="100"/>
    <n v="32.81"/>
    <x v="1"/>
    <n v="100"/>
    <n v="32.81"/>
    <n v="0"/>
    <n v="3281"/>
    <x v="1"/>
  </r>
  <r>
    <n v="5671"/>
    <s v="T10821"/>
    <x v="9"/>
    <x v="6"/>
    <s v="FERC Electric Tariff First Revised Volume No. 3"/>
    <s v="WSPP Rate Schedule FERC No. 6"/>
    <n v="218508"/>
    <n v="201804261900"/>
    <n v="201804261959"/>
    <n v="20161121"/>
    <m/>
    <x v="2"/>
    <s v="MS"/>
    <x v="3"/>
    <x v="14"/>
    <s v="UP"/>
    <s v="ST"/>
    <s v="M"/>
    <s v="FP"/>
    <x v="3"/>
    <n v="100"/>
    <n v="32.81"/>
    <x v="1"/>
    <n v="100"/>
    <n v="32.81"/>
    <n v="0"/>
    <n v="3281"/>
    <x v="1"/>
  </r>
  <r>
    <n v="5672"/>
    <s v="T10822"/>
    <x v="9"/>
    <x v="6"/>
    <s v="FERC Electric Tariff First Revised Volume No. 3"/>
    <s v="WSPP Rate Schedule FERC No. 6"/>
    <n v="218508"/>
    <n v="201804262000"/>
    <n v="201804262059"/>
    <n v="20161121"/>
    <m/>
    <x v="2"/>
    <s v="MS"/>
    <x v="3"/>
    <x v="14"/>
    <s v="UP"/>
    <s v="ST"/>
    <s v="M"/>
    <s v="FP"/>
    <x v="3"/>
    <n v="100"/>
    <n v="32.81"/>
    <x v="1"/>
    <n v="100"/>
    <n v="32.81"/>
    <n v="0"/>
    <n v="3281"/>
    <x v="1"/>
  </r>
  <r>
    <n v="5673"/>
    <s v="T10823"/>
    <x v="9"/>
    <x v="6"/>
    <s v="FERC Electric Tariff First Revised Volume No. 3"/>
    <s v="WSPP Rate Schedule FERC No. 6"/>
    <n v="218508"/>
    <n v="201804262100"/>
    <n v="201804262159"/>
    <n v="20161121"/>
    <m/>
    <x v="2"/>
    <s v="MS"/>
    <x v="3"/>
    <x v="14"/>
    <s v="UP"/>
    <s v="ST"/>
    <s v="M"/>
    <s v="FP"/>
    <x v="3"/>
    <n v="100"/>
    <n v="32.81"/>
    <x v="1"/>
    <n v="100"/>
    <n v="32.81"/>
    <n v="0"/>
    <n v="3281"/>
    <x v="1"/>
  </r>
  <r>
    <n v="5674"/>
    <s v="T10824"/>
    <x v="9"/>
    <x v="6"/>
    <s v="FERC Electric Tariff First Revised Volume No. 3"/>
    <s v="WSPP Rate Schedule FERC No. 6"/>
    <n v="218508"/>
    <n v="201804262200"/>
    <n v="201804262259"/>
    <n v="20161121"/>
    <m/>
    <x v="2"/>
    <s v="MS"/>
    <x v="3"/>
    <x v="14"/>
    <s v="UP"/>
    <s v="ST"/>
    <s v="M"/>
    <s v="FP"/>
    <x v="3"/>
    <n v="100"/>
    <n v="19.829999999999998"/>
    <x v="1"/>
    <n v="100"/>
    <n v="19.829999999999998"/>
    <n v="0"/>
    <n v="1983"/>
    <x v="1"/>
  </r>
  <r>
    <n v="5675"/>
    <s v="T10825"/>
    <x v="9"/>
    <x v="6"/>
    <s v="FERC Electric Tariff First Revised Volume No. 3"/>
    <s v="WSPP Rate Schedule FERC No. 6"/>
    <n v="218508"/>
    <n v="201804262300"/>
    <n v="201804262359"/>
    <n v="20161121"/>
    <m/>
    <x v="2"/>
    <s v="MS"/>
    <x v="3"/>
    <x v="14"/>
    <s v="UP"/>
    <s v="ST"/>
    <s v="M"/>
    <s v="FP"/>
    <x v="3"/>
    <n v="100"/>
    <n v="19.829999999999998"/>
    <x v="1"/>
    <n v="100"/>
    <n v="19.829999999999998"/>
    <n v="0"/>
    <n v="1983"/>
    <x v="1"/>
  </r>
  <r>
    <n v="5676"/>
    <s v="T10826"/>
    <x v="9"/>
    <x v="6"/>
    <s v="FERC Electric Tariff First Revised Volume No. 3"/>
    <s v="WSPP Rate Schedule FERC No. 6"/>
    <n v="218508"/>
    <n v="201804270000"/>
    <n v="201804270059"/>
    <n v="20161121"/>
    <m/>
    <x v="2"/>
    <s v="MS"/>
    <x v="3"/>
    <x v="14"/>
    <s v="UP"/>
    <s v="ST"/>
    <s v="M"/>
    <s v="FP"/>
    <x v="3"/>
    <n v="100"/>
    <n v="16.5"/>
    <x v="1"/>
    <n v="100"/>
    <n v="16.5"/>
    <n v="0"/>
    <n v="1650"/>
    <x v="1"/>
  </r>
  <r>
    <n v="5677"/>
    <s v="T10827"/>
    <x v="9"/>
    <x v="6"/>
    <s v="FERC Electric Tariff First Revised Volume No. 3"/>
    <s v="WSPP Rate Schedule FERC No. 6"/>
    <n v="218508"/>
    <n v="201804270100"/>
    <n v="201804270159"/>
    <n v="20161121"/>
    <m/>
    <x v="2"/>
    <s v="MS"/>
    <x v="3"/>
    <x v="14"/>
    <s v="UP"/>
    <s v="ST"/>
    <s v="M"/>
    <s v="FP"/>
    <x v="3"/>
    <n v="100"/>
    <n v="16.5"/>
    <x v="1"/>
    <n v="100"/>
    <n v="16.5"/>
    <n v="0"/>
    <n v="1650"/>
    <x v="1"/>
  </r>
  <r>
    <n v="5678"/>
    <s v="T10828"/>
    <x v="9"/>
    <x v="6"/>
    <s v="FERC Electric Tariff First Revised Volume No. 3"/>
    <s v="WSPP Rate Schedule FERC No. 6"/>
    <n v="218508"/>
    <n v="201804270200"/>
    <n v="201804270259"/>
    <n v="20161121"/>
    <m/>
    <x v="2"/>
    <s v="MS"/>
    <x v="3"/>
    <x v="14"/>
    <s v="UP"/>
    <s v="ST"/>
    <s v="M"/>
    <s v="FP"/>
    <x v="3"/>
    <n v="100"/>
    <n v="16.5"/>
    <x v="1"/>
    <n v="100"/>
    <n v="16.5"/>
    <n v="0"/>
    <n v="1650"/>
    <x v="1"/>
  </r>
  <r>
    <n v="5679"/>
    <s v="T10829"/>
    <x v="9"/>
    <x v="6"/>
    <s v="FERC Electric Tariff First Revised Volume No. 3"/>
    <s v="WSPP Rate Schedule FERC No. 6"/>
    <n v="218508"/>
    <n v="201804270300"/>
    <n v="201804270359"/>
    <n v="20161121"/>
    <m/>
    <x v="2"/>
    <s v="MS"/>
    <x v="3"/>
    <x v="14"/>
    <s v="UP"/>
    <s v="ST"/>
    <s v="M"/>
    <s v="FP"/>
    <x v="3"/>
    <n v="100"/>
    <n v="16.5"/>
    <x v="1"/>
    <n v="100"/>
    <n v="16.5"/>
    <n v="0"/>
    <n v="1650"/>
    <x v="1"/>
  </r>
  <r>
    <n v="5680"/>
    <s v="T10830"/>
    <x v="9"/>
    <x v="6"/>
    <s v="FERC Electric Tariff First Revised Volume No. 3"/>
    <s v="WSPP Rate Schedule FERC No. 6"/>
    <n v="218508"/>
    <n v="201804270400"/>
    <n v="201804270459"/>
    <n v="20161121"/>
    <m/>
    <x v="2"/>
    <s v="MS"/>
    <x v="3"/>
    <x v="14"/>
    <s v="UP"/>
    <s v="ST"/>
    <s v="M"/>
    <s v="FP"/>
    <x v="3"/>
    <n v="100"/>
    <n v="16.5"/>
    <x v="1"/>
    <n v="100"/>
    <n v="16.5"/>
    <n v="0"/>
    <n v="1650"/>
    <x v="1"/>
  </r>
  <r>
    <n v="5681"/>
    <s v="T10831"/>
    <x v="9"/>
    <x v="6"/>
    <s v="FERC Electric Tariff First Revised Volume No. 3"/>
    <s v="WSPP Rate Schedule FERC No. 6"/>
    <n v="218508"/>
    <n v="201804270500"/>
    <n v="201804270559"/>
    <n v="20161121"/>
    <m/>
    <x v="2"/>
    <s v="MS"/>
    <x v="3"/>
    <x v="14"/>
    <s v="UP"/>
    <s v="ST"/>
    <s v="M"/>
    <s v="FP"/>
    <x v="3"/>
    <n v="100"/>
    <n v="16.5"/>
    <x v="1"/>
    <n v="100"/>
    <n v="16.5"/>
    <n v="0"/>
    <n v="1650"/>
    <x v="1"/>
  </r>
  <r>
    <n v="5682"/>
    <s v="T10832"/>
    <x v="9"/>
    <x v="6"/>
    <s v="FERC Electric Tariff First Revised Volume No. 3"/>
    <s v="WSPP Rate Schedule FERC No. 6"/>
    <n v="218508"/>
    <n v="201804270600"/>
    <n v="201804270659"/>
    <n v="20161121"/>
    <m/>
    <x v="2"/>
    <s v="MS"/>
    <x v="3"/>
    <x v="14"/>
    <s v="UP"/>
    <s v="ST"/>
    <s v="M"/>
    <s v="FP"/>
    <x v="3"/>
    <n v="100"/>
    <n v="19.88"/>
    <x v="1"/>
    <n v="100"/>
    <n v="19.88"/>
    <n v="0"/>
    <n v="1988"/>
    <x v="1"/>
  </r>
  <r>
    <n v="5683"/>
    <s v="T10833"/>
    <x v="9"/>
    <x v="6"/>
    <s v="FERC Electric Tariff First Revised Volume No. 3"/>
    <s v="WSPP Rate Schedule FERC No. 6"/>
    <n v="218508"/>
    <n v="201804270700"/>
    <n v="201804270759"/>
    <n v="20161121"/>
    <m/>
    <x v="2"/>
    <s v="MS"/>
    <x v="3"/>
    <x v="14"/>
    <s v="UP"/>
    <s v="ST"/>
    <s v="M"/>
    <s v="FP"/>
    <x v="3"/>
    <n v="100"/>
    <n v="19.88"/>
    <x v="1"/>
    <n v="100"/>
    <n v="19.88"/>
    <n v="0"/>
    <n v="1988"/>
    <x v="1"/>
  </r>
  <r>
    <n v="5684"/>
    <s v="T10834"/>
    <x v="9"/>
    <x v="6"/>
    <s v="FERC Electric Tariff First Revised Volume No. 3"/>
    <s v="WSPP Rate Schedule FERC No. 6"/>
    <n v="218508"/>
    <n v="201804270800"/>
    <n v="201804270859"/>
    <n v="20161121"/>
    <m/>
    <x v="2"/>
    <s v="MS"/>
    <x v="3"/>
    <x v="14"/>
    <s v="UP"/>
    <s v="ST"/>
    <s v="M"/>
    <s v="FP"/>
    <x v="3"/>
    <n v="100"/>
    <n v="19.88"/>
    <x v="1"/>
    <n v="100"/>
    <n v="19.88"/>
    <n v="0"/>
    <n v="1988"/>
    <x v="1"/>
  </r>
  <r>
    <n v="5685"/>
    <s v="T10835"/>
    <x v="9"/>
    <x v="6"/>
    <s v="FERC Electric Tariff First Revised Volume No. 3"/>
    <s v="WSPP Rate Schedule FERC No. 6"/>
    <n v="218508"/>
    <n v="201804270900"/>
    <n v="201804270959"/>
    <n v="20161121"/>
    <m/>
    <x v="2"/>
    <s v="MS"/>
    <x v="3"/>
    <x v="14"/>
    <s v="UP"/>
    <s v="ST"/>
    <s v="M"/>
    <s v="FP"/>
    <x v="3"/>
    <n v="100"/>
    <n v="19.88"/>
    <x v="1"/>
    <n v="100"/>
    <n v="19.88"/>
    <n v="0"/>
    <n v="1988"/>
    <x v="1"/>
  </r>
  <r>
    <n v="5686"/>
    <s v="T10836"/>
    <x v="9"/>
    <x v="6"/>
    <s v="FERC Electric Tariff First Revised Volume No. 3"/>
    <s v="WSPP Rate Schedule FERC No. 6"/>
    <n v="218508"/>
    <n v="201804271000"/>
    <n v="201804271059"/>
    <n v="20161121"/>
    <m/>
    <x v="2"/>
    <s v="MS"/>
    <x v="3"/>
    <x v="14"/>
    <s v="UP"/>
    <s v="ST"/>
    <s v="M"/>
    <s v="FP"/>
    <x v="3"/>
    <n v="100"/>
    <n v="19.88"/>
    <x v="1"/>
    <n v="100"/>
    <n v="19.88"/>
    <n v="0"/>
    <n v="1988"/>
    <x v="1"/>
  </r>
  <r>
    <n v="5687"/>
    <s v="T10837"/>
    <x v="9"/>
    <x v="6"/>
    <s v="FERC Electric Tariff First Revised Volume No. 3"/>
    <s v="WSPP Rate Schedule FERC No. 6"/>
    <n v="218508"/>
    <n v="201804271100"/>
    <n v="201804271159"/>
    <n v="20161121"/>
    <m/>
    <x v="2"/>
    <s v="MS"/>
    <x v="3"/>
    <x v="14"/>
    <s v="UP"/>
    <s v="ST"/>
    <s v="M"/>
    <s v="FP"/>
    <x v="3"/>
    <n v="100"/>
    <n v="19.88"/>
    <x v="1"/>
    <n v="100"/>
    <n v="19.88"/>
    <n v="0"/>
    <n v="1988"/>
    <x v="1"/>
  </r>
  <r>
    <n v="5688"/>
    <s v="T10838"/>
    <x v="9"/>
    <x v="6"/>
    <s v="FERC Electric Tariff First Revised Volume No. 3"/>
    <s v="WSPP Rate Schedule FERC No. 6"/>
    <n v="218508"/>
    <n v="201804271200"/>
    <n v="201804271259"/>
    <n v="20161121"/>
    <m/>
    <x v="2"/>
    <s v="MS"/>
    <x v="3"/>
    <x v="14"/>
    <s v="UP"/>
    <s v="ST"/>
    <s v="M"/>
    <s v="FP"/>
    <x v="3"/>
    <n v="100"/>
    <n v="19.88"/>
    <x v="1"/>
    <n v="100"/>
    <n v="19.88"/>
    <n v="0"/>
    <n v="1988"/>
    <x v="1"/>
  </r>
  <r>
    <n v="5689"/>
    <s v="T10839"/>
    <x v="9"/>
    <x v="6"/>
    <s v="FERC Electric Tariff First Revised Volume No. 3"/>
    <s v="WSPP Rate Schedule FERC No. 6"/>
    <n v="218508"/>
    <n v="201804271300"/>
    <n v="201804271359"/>
    <n v="20161121"/>
    <m/>
    <x v="2"/>
    <s v="MS"/>
    <x v="3"/>
    <x v="14"/>
    <s v="UP"/>
    <s v="ST"/>
    <s v="M"/>
    <s v="FP"/>
    <x v="3"/>
    <n v="100"/>
    <n v="19.88"/>
    <x v="1"/>
    <n v="100"/>
    <n v="19.88"/>
    <n v="0"/>
    <n v="1988"/>
    <x v="1"/>
  </r>
  <r>
    <n v="5690"/>
    <s v="T10840"/>
    <x v="9"/>
    <x v="6"/>
    <s v="FERC Electric Tariff First Revised Volume No. 3"/>
    <s v="WSPP Rate Schedule FERC No. 6"/>
    <n v="218508"/>
    <n v="201804271400"/>
    <n v="201804271459"/>
    <n v="20161121"/>
    <m/>
    <x v="2"/>
    <s v="MS"/>
    <x v="3"/>
    <x v="14"/>
    <s v="UP"/>
    <s v="ST"/>
    <s v="M"/>
    <s v="FP"/>
    <x v="3"/>
    <n v="100"/>
    <n v="19.88"/>
    <x v="1"/>
    <n v="100"/>
    <n v="19.88"/>
    <n v="0"/>
    <n v="1988"/>
    <x v="1"/>
  </r>
  <r>
    <n v="5691"/>
    <s v="T10841"/>
    <x v="9"/>
    <x v="6"/>
    <s v="FERC Electric Tariff First Revised Volume No. 3"/>
    <s v="WSPP Rate Schedule FERC No. 6"/>
    <n v="218508"/>
    <n v="201804271500"/>
    <n v="201804271559"/>
    <n v="20161121"/>
    <m/>
    <x v="2"/>
    <s v="MS"/>
    <x v="3"/>
    <x v="14"/>
    <s v="UP"/>
    <s v="ST"/>
    <s v="M"/>
    <s v="FP"/>
    <x v="3"/>
    <n v="100"/>
    <n v="19.88"/>
    <x v="1"/>
    <n v="100"/>
    <n v="19.88"/>
    <n v="0"/>
    <n v="1988"/>
    <x v="1"/>
  </r>
  <r>
    <n v="5692"/>
    <s v="T10842"/>
    <x v="9"/>
    <x v="6"/>
    <s v="FERC Electric Tariff First Revised Volume No. 3"/>
    <s v="WSPP Rate Schedule FERC No. 6"/>
    <n v="218508"/>
    <n v="201804271600"/>
    <n v="201804271659"/>
    <n v="20161121"/>
    <m/>
    <x v="2"/>
    <s v="MS"/>
    <x v="3"/>
    <x v="14"/>
    <s v="UP"/>
    <s v="ST"/>
    <s v="M"/>
    <s v="FP"/>
    <x v="3"/>
    <n v="100"/>
    <n v="19.88"/>
    <x v="1"/>
    <n v="100"/>
    <n v="19.88"/>
    <n v="0"/>
    <n v="1988"/>
    <x v="1"/>
  </r>
  <r>
    <n v="5693"/>
    <s v="T10843"/>
    <x v="9"/>
    <x v="6"/>
    <s v="FERC Electric Tariff First Revised Volume No. 3"/>
    <s v="WSPP Rate Schedule FERC No. 6"/>
    <n v="218508"/>
    <n v="201804271700"/>
    <n v="201804271759"/>
    <n v="20161121"/>
    <m/>
    <x v="2"/>
    <s v="MS"/>
    <x v="3"/>
    <x v="14"/>
    <s v="UP"/>
    <s v="ST"/>
    <s v="M"/>
    <s v="FP"/>
    <x v="3"/>
    <n v="100"/>
    <n v="19.88"/>
    <x v="1"/>
    <n v="100"/>
    <n v="19.88"/>
    <n v="0"/>
    <n v="1988"/>
    <x v="1"/>
  </r>
  <r>
    <n v="5694"/>
    <s v="T10844"/>
    <x v="9"/>
    <x v="6"/>
    <s v="FERC Electric Tariff First Revised Volume No. 3"/>
    <s v="WSPP Rate Schedule FERC No. 6"/>
    <n v="218508"/>
    <n v="201804271800"/>
    <n v="201804271859"/>
    <n v="20161121"/>
    <m/>
    <x v="2"/>
    <s v="MS"/>
    <x v="3"/>
    <x v="14"/>
    <s v="UP"/>
    <s v="ST"/>
    <s v="M"/>
    <s v="FP"/>
    <x v="3"/>
    <n v="100"/>
    <n v="19.88"/>
    <x v="1"/>
    <n v="100"/>
    <n v="19.88"/>
    <n v="0"/>
    <n v="1988"/>
    <x v="1"/>
  </r>
  <r>
    <n v="5695"/>
    <s v="T10845"/>
    <x v="9"/>
    <x v="6"/>
    <s v="FERC Electric Tariff First Revised Volume No. 3"/>
    <s v="WSPP Rate Schedule FERC No. 6"/>
    <n v="218508"/>
    <n v="201804271900"/>
    <n v="201804271959"/>
    <n v="20161121"/>
    <m/>
    <x v="2"/>
    <s v="MS"/>
    <x v="3"/>
    <x v="14"/>
    <s v="UP"/>
    <s v="ST"/>
    <s v="M"/>
    <s v="FP"/>
    <x v="3"/>
    <n v="100"/>
    <n v="19.88"/>
    <x v="1"/>
    <n v="100"/>
    <n v="19.88"/>
    <n v="0"/>
    <n v="1988"/>
    <x v="1"/>
  </r>
  <r>
    <n v="5696"/>
    <s v="T10846"/>
    <x v="9"/>
    <x v="6"/>
    <s v="FERC Electric Tariff First Revised Volume No. 3"/>
    <s v="WSPP Rate Schedule FERC No. 6"/>
    <n v="218508"/>
    <n v="201804272000"/>
    <n v="201804272059"/>
    <n v="20161121"/>
    <m/>
    <x v="2"/>
    <s v="MS"/>
    <x v="3"/>
    <x v="14"/>
    <s v="UP"/>
    <s v="ST"/>
    <s v="M"/>
    <s v="FP"/>
    <x v="3"/>
    <n v="100"/>
    <n v="19.88"/>
    <x v="1"/>
    <n v="100"/>
    <n v="19.88"/>
    <n v="0"/>
    <n v="1988"/>
    <x v="1"/>
  </r>
  <r>
    <n v="5697"/>
    <s v="T10847"/>
    <x v="9"/>
    <x v="6"/>
    <s v="FERC Electric Tariff First Revised Volume No. 3"/>
    <s v="WSPP Rate Schedule FERC No. 6"/>
    <n v="218508"/>
    <n v="201804272100"/>
    <n v="201804272159"/>
    <n v="20161121"/>
    <m/>
    <x v="2"/>
    <s v="MS"/>
    <x v="3"/>
    <x v="14"/>
    <s v="UP"/>
    <s v="ST"/>
    <s v="M"/>
    <s v="FP"/>
    <x v="3"/>
    <n v="100"/>
    <n v="19.88"/>
    <x v="1"/>
    <n v="100"/>
    <n v="19.88"/>
    <n v="0"/>
    <n v="1988"/>
    <x v="1"/>
  </r>
  <r>
    <n v="5698"/>
    <s v="T10848"/>
    <x v="9"/>
    <x v="6"/>
    <s v="FERC Electric Tariff First Revised Volume No. 3"/>
    <s v="WSPP Rate Schedule FERC No. 6"/>
    <n v="218508"/>
    <n v="201804272200"/>
    <n v="201804272259"/>
    <n v="20161121"/>
    <m/>
    <x v="2"/>
    <s v="MS"/>
    <x v="3"/>
    <x v="14"/>
    <s v="UP"/>
    <s v="ST"/>
    <s v="M"/>
    <s v="FP"/>
    <x v="3"/>
    <n v="100"/>
    <n v="16.5"/>
    <x v="1"/>
    <n v="100"/>
    <n v="16.5"/>
    <n v="0"/>
    <n v="1650"/>
    <x v="1"/>
  </r>
  <r>
    <n v="5699"/>
    <s v="T10849"/>
    <x v="9"/>
    <x v="6"/>
    <s v="FERC Electric Tariff First Revised Volume No. 3"/>
    <s v="WSPP Rate Schedule FERC No. 6"/>
    <n v="218508"/>
    <n v="201804272300"/>
    <n v="201804272359"/>
    <n v="20161121"/>
    <m/>
    <x v="2"/>
    <s v="MS"/>
    <x v="3"/>
    <x v="14"/>
    <s v="UP"/>
    <s v="ST"/>
    <s v="M"/>
    <s v="FP"/>
    <x v="3"/>
    <n v="100"/>
    <n v="16.5"/>
    <x v="1"/>
    <n v="100"/>
    <n v="16.5"/>
    <n v="0"/>
    <n v="1650"/>
    <x v="1"/>
  </r>
  <r>
    <n v="5700"/>
    <s v="T10850"/>
    <x v="9"/>
    <x v="6"/>
    <s v="FERC Electric Tariff First Revised Volume No. 3"/>
    <s v="WSPP Rate Schedule FERC No. 6"/>
    <n v="218508"/>
    <n v="201804280000"/>
    <n v="201804280059"/>
    <n v="20161121"/>
    <m/>
    <x v="2"/>
    <s v="MS"/>
    <x v="3"/>
    <x v="14"/>
    <s v="UP"/>
    <s v="ST"/>
    <s v="M"/>
    <s v="FP"/>
    <x v="3"/>
    <n v="100"/>
    <n v="16.5"/>
    <x v="1"/>
    <n v="100"/>
    <n v="16.5"/>
    <n v="0"/>
    <n v="1650"/>
    <x v="1"/>
  </r>
  <r>
    <n v="5701"/>
    <s v="T10851"/>
    <x v="9"/>
    <x v="6"/>
    <s v="FERC Electric Tariff First Revised Volume No. 3"/>
    <s v="WSPP Rate Schedule FERC No. 6"/>
    <n v="218508"/>
    <n v="201804280100"/>
    <n v="201804280159"/>
    <n v="20161121"/>
    <m/>
    <x v="2"/>
    <s v="MS"/>
    <x v="3"/>
    <x v="14"/>
    <s v="UP"/>
    <s v="ST"/>
    <s v="M"/>
    <s v="FP"/>
    <x v="3"/>
    <n v="100"/>
    <n v="16.5"/>
    <x v="1"/>
    <n v="100"/>
    <n v="16.5"/>
    <n v="0"/>
    <n v="1650"/>
    <x v="1"/>
  </r>
  <r>
    <n v="5702"/>
    <s v="T10852"/>
    <x v="9"/>
    <x v="6"/>
    <s v="FERC Electric Tariff First Revised Volume No. 3"/>
    <s v="WSPP Rate Schedule FERC No. 6"/>
    <n v="218508"/>
    <n v="201804280200"/>
    <n v="201804280259"/>
    <n v="20161121"/>
    <m/>
    <x v="2"/>
    <s v="MS"/>
    <x v="3"/>
    <x v="14"/>
    <s v="UP"/>
    <s v="ST"/>
    <s v="M"/>
    <s v="FP"/>
    <x v="3"/>
    <n v="100"/>
    <n v="16.5"/>
    <x v="1"/>
    <n v="100"/>
    <n v="16.5"/>
    <n v="0"/>
    <n v="1650"/>
    <x v="1"/>
  </r>
  <r>
    <n v="5703"/>
    <s v="T10853"/>
    <x v="9"/>
    <x v="6"/>
    <s v="FERC Electric Tariff First Revised Volume No. 3"/>
    <s v="WSPP Rate Schedule FERC No. 6"/>
    <n v="218508"/>
    <n v="201804280300"/>
    <n v="201804280359"/>
    <n v="20161121"/>
    <m/>
    <x v="2"/>
    <s v="MS"/>
    <x v="3"/>
    <x v="14"/>
    <s v="UP"/>
    <s v="ST"/>
    <s v="M"/>
    <s v="FP"/>
    <x v="3"/>
    <n v="100"/>
    <n v="16.5"/>
    <x v="1"/>
    <n v="100"/>
    <n v="16.5"/>
    <n v="0"/>
    <n v="1650"/>
    <x v="1"/>
  </r>
  <r>
    <n v="5704"/>
    <s v="T10854"/>
    <x v="9"/>
    <x v="6"/>
    <s v="FERC Electric Tariff First Revised Volume No. 3"/>
    <s v="WSPP Rate Schedule FERC No. 6"/>
    <n v="218508"/>
    <n v="201804280400"/>
    <n v="201804280459"/>
    <n v="20161121"/>
    <m/>
    <x v="2"/>
    <s v="MS"/>
    <x v="3"/>
    <x v="14"/>
    <s v="UP"/>
    <s v="ST"/>
    <s v="M"/>
    <s v="FP"/>
    <x v="3"/>
    <n v="100"/>
    <n v="16.5"/>
    <x v="1"/>
    <n v="100"/>
    <n v="16.5"/>
    <n v="0"/>
    <n v="1650"/>
    <x v="1"/>
  </r>
  <r>
    <n v="5705"/>
    <s v="T10855"/>
    <x v="9"/>
    <x v="6"/>
    <s v="FERC Electric Tariff First Revised Volume No. 3"/>
    <s v="WSPP Rate Schedule FERC No. 6"/>
    <n v="218508"/>
    <n v="201804280500"/>
    <n v="201804280559"/>
    <n v="20161121"/>
    <m/>
    <x v="2"/>
    <s v="MS"/>
    <x v="3"/>
    <x v="14"/>
    <s v="UP"/>
    <s v="ST"/>
    <s v="M"/>
    <s v="FP"/>
    <x v="3"/>
    <n v="100"/>
    <n v="16.5"/>
    <x v="1"/>
    <n v="100"/>
    <n v="16.5"/>
    <n v="0"/>
    <n v="1650"/>
    <x v="1"/>
  </r>
  <r>
    <n v="5706"/>
    <s v="T10856"/>
    <x v="9"/>
    <x v="6"/>
    <s v="FERC Electric Tariff First Revised Volume No. 3"/>
    <s v="WSPP Rate Schedule FERC No. 6"/>
    <n v="218508"/>
    <n v="201804280600"/>
    <n v="201804280659"/>
    <n v="20161121"/>
    <m/>
    <x v="2"/>
    <s v="MS"/>
    <x v="3"/>
    <x v="14"/>
    <s v="UP"/>
    <s v="ST"/>
    <s v="M"/>
    <s v="FP"/>
    <x v="3"/>
    <n v="100"/>
    <n v="19.88"/>
    <x v="1"/>
    <n v="100"/>
    <n v="19.88"/>
    <n v="0"/>
    <n v="1988"/>
    <x v="1"/>
  </r>
  <r>
    <n v="5707"/>
    <s v="T10857"/>
    <x v="9"/>
    <x v="6"/>
    <s v="FERC Electric Tariff First Revised Volume No. 3"/>
    <s v="WSPP Rate Schedule FERC No. 6"/>
    <n v="218508"/>
    <n v="201804280700"/>
    <n v="201804280759"/>
    <n v="20161121"/>
    <m/>
    <x v="2"/>
    <s v="MS"/>
    <x v="3"/>
    <x v="14"/>
    <s v="UP"/>
    <s v="ST"/>
    <s v="M"/>
    <s v="FP"/>
    <x v="3"/>
    <n v="100"/>
    <n v="19.88"/>
    <x v="1"/>
    <n v="100"/>
    <n v="19.88"/>
    <n v="0"/>
    <n v="1988"/>
    <x v="1"/>
  </r>
  <r>
    <n v="5708"/>
    <s v="T10858"/>
    <x v="9"/>
    <x v="6"/>
    <s v="FERC Electric Tariff First Revised Volume No. 3"/>
    <s v="WSPP Rate Schedule FERC No. 6"/>
    <n v="218508"/>
    <n v="201804280800"/>
    <n v="201804280859"/>
    <n v="20161121"/>
    <m/>
    <x v="2"/>
    <s v="MS"/>
    <x v="3"/>
    <x v="14"/>
    <s v="UP"/>
    <s v="ST"/>
    <s v="M"/>
    <s v="FP"/>
    <x v="3"/>
    <n v="100"/>
    <n v="19.88"/>
    <x v="1"/>
    <n v="100"/>
    <n v="19.88"/>
    <n v="0"/>
    <n v="1988"/>
    <x v="1"/>
  </r>
  <r>
    <n v="5709"/>
    <s v="T10859"/>
    <x v="9"/>
    <x v="6"/>
    <s v="FERC Electric Tariff First Revised Volume No. 3"/>
    <s v="WSPP Rate Schedule FERC No. 6"/>
    <n v="218508"/>
    <n v="201804280900"/>
    <n v="201804280959"/>
    <n v="20161121"/>
    <m/>
    <x v="2"/>
    <s v="MS"/>
    <x v="3"/>
    <x v="14"/>
    <s v="UP"/>
    <s v="ST"/>
    <s v="M"/>
    <s v="FP"/>
    <x v="3"/>
    <n v="100"/>
    <n v="19.88"/>
    <x v="1"/>
    <n v="100"/>
    <n v="19.88"/>
    <n v="0"/>
    <n v="1988"/>
    <x v="1"/>
  </r>
  <r>
    <n v="5710"/>
    <s v="T10860"/>
    <x v="9"/>
    <x v="6"/>
    <s v="FERC Electric Tariff First Revised Volume No. 3"/>
    <s v="WSPP Rate Schedule FERC No. 6"/>
    <n v="218508"/>
    <n v="201804281000"/>
    <n v="201804281059"/>
    <n v="20161121"/>
    <m/>
    <x v="2"/>
    <s v="MS"/>
    <x v="3"/>
    <x v="14"/>
    <s v="UP"/>
    <s v="ST"/>
    <s v="M"/>
    <s v="FP"/>
    <x v="3"/>
    <n v="100"/>
    <n v="19.88"/>
    <x v="1"/>
    <n v="100"/>
    <n v="19.88"/>
    <n v="0"/>
    <n v="1988"/>
    <x v="1"/>
  </r>
  <r>
    <n v="5711"/>
    <s v="T10861"/>
    <x v="9"/>
    <x v="6"/>
    <s v="FERC Electric Tariff First Revised Volume No. 3"/>
    <s v="WSPP Rate Schedule FERC No. 6"/>
    <n v="218508"/>
    <n v="201804281100"/>
    <n v="201804281159"/>
    <n v="20161121"/>
    <m/>
    <x v="2"/>
    <s v="MS"/>
    <x v="3"/>
    <x v="14"/>
    <s v="UP"/>
    <s v="ST"/>
    <s v="M"/>
    <s v="FP"/>
    <x v="3"/>
    <n v="100"/>
    <n v="19.88"/>
    <x v="1"/>
    <n v="100"/>
    <n v="19.88"/>
    <n v="0"/>
    <n v="1988"/>
    <x v="1"/>
  </r>
  <r>
    <n v="5712"/>
    <s v="T10862"/>
    <x v="9"/>
    <x v="6"/>
    <s v="FERC Electric Tariff First Revised Volume No. 3"/>
    <s v="WSPP Rate Schedule FERC No. 6"/>
    <n v="218508"/>
    <n v="201804281200"/>
    <n v="201804281259"/>
    <n v="20161121"/>
    <m/>
    <x v="2"/>
    <s v="MS"/>
    <x v="3"/>
    <x v="14"/>
    <s v="UP"/>
    <s v="ST"/>
    <s v="M"/>
    <s v="FP"/>
    <x v="3"/>
    <n v="100"/>
    <n v="19.88"/>
    <x v="1"/>
    <n v="100"/>
    <n v="19.88"/>
    <n v="0"/>
    <n v="1988"/>
    <x v="1"/>
  </r>
  <r>
    <n v="5713"/>
    <s v="T10863"/>
    <x v="9"/>
    <x v="6"/>
    <s v="FERC Electric Tariff First Revised Volume No. 3"/>
    <s v="WSPP Rate Schedule FERC No. 6"/>
    <n v="218508"/>
    <n v="201804281300"/>
    <n v="201804281359"/>
    <n v="20161121"/>
    <m/>
    <x v="2"/>
    <s v="MS"/>
    <x v="3"/>
    <x v="14"/>
    <s v="UP"/>
    <s v="ST"/>
    <s v="M"/>
    <s v="FP"/>
    <x v="3"/>
    <n v="100"/>
    <n v="19.88"/>
    <x v="1"/>
    <n v="100"/>
    <n v="19.88"/>
    <n v="0"/>
    <n v="1988"/>
    <x v="1"/>
  </r>
  <r>
    <n v="5714"/>
    <s v="T10864"/>
    <x v="9"/>
    <x v="6"/>
    <s v="FERC Electric Tariff First Revised Volume No. 3"/>
    <s v="WSPP Rate Schedule FERC No. 6"/>
    <n v="218508"/>
    <n v="201804281400"/>
    <n v="201804281459"/>
    <n v="20161121"/>
    <m/>
    <x v="2"/>
    <s v="MS"/>
    <x v="3"/>
    <x v="14"/>
    <s v="UP"/>
    <s v="ST"/>
    <s v="M"/>
    <s v="FP"/>
    <x v="3"/>
    <n v="100"/>
    <n v="19.88"/>
    <x v="1"/>
    <n v="100"/>
    <n v="19.88"/>
    <n v="0"/>
    <n v="1988"/>
    <x v="1"/>
  </r>
  <r>
    <n v="5715"/>
    <s v="T10865"/>
    <x v="9"/>
    <x v="6"/>
    <s v="FERC Electric Tariff First Revised Volume No. 3"/>
    <s v="WSPP Rate Schedule FERC No. 6"/>
    <n v="218508"/>
    <n v="201804281500"/>
    <n v="201804281559"/>
    <n v="20161121"/>
    <m/>
    <x v="2"/>
    <s v="MS"/>
    <x v="3"/>
    <x v="14"/>
    <s v="UP"/>
    <s v="ST"/>
    <s v="M"/>
    <s v="FP"/>
    <x v="3"/>
    <n v="100"/>
    <n v="19.88"/>
    <x v="1"/>
    <n v="100"/>
    <n v="19.88"/>
    <n v="0"/>
    <n v="1988"/>
    <x v="1"/>
  </r>
  <r>
    <n v="5716"/>
    <s v="T10866"/>
    <x v="9"/>
    <x v="6"/>
    <s v="FERC Electric Tariff First Revised Volume No. 3"/>
    <s v="WSPP Rate Schedule FERC No. 6"/>
    <n v="218508"/>
    <n v="201804281600"/>
    <n v="201804281659"/>
    <n v="20161121"/>
    <m/>
    <x v="2"/>
    <s v="MS"/>
    <x v="3"/>
    <x v="14"/>
    <s v="UP"/>
    <s v="ST"/>
    <s v="M"/>
    <s v="FP"/>
    <x v="3"/>
    <n v="100"/>
    <n v="19.88"/>
    <x v="1"/>
    <n v="100"/>
    <n v="19.88"/>
    <n v="0"/>
    <n v="1988"/>
    <x v="1"/>
  </r>
  <r>
    <n v="5717"/>
    <s v="T10867"/>
    <x v="9"/>
    <x v="6"/>
    <s v="FERC Electric Tariff First Revised Volume No. 3"/>
    <s v="WSPP Rate Schedule FERC No. 6"/>
    <n v="218508"/>
    <n v="201804281700"/>
    <n v="201804281759"/>
    <n v="20161121"/>
    <m/>
    <x v="2"/>
    <s v="MS"/>
    <x v="3"/>
    <x v="14"/>
    <s v="UP"/>
    <s v="ST"/>
    <s v="M"/>
    <s v="FP"/>
    <x v="3"/>
    <n v="100"/>
    <n v="19.88"/>
    <x v="1"/>
    <n v="100"/>
    <n v="19.88"/>
    <n v="0"/>
    <n v="1988"/>
    <x v="1"/>
  </r>
  <r>
    <n v="5718"/>
    <s v="T10868"/>
    <x v="9"/>
    <x v="6"/>
    <s v="FERC Electric Tariff First Revised Volume No. 3"/>
    <s v="WSPP Rate Schedule FERC No. 6"/>
    <n v="218508"/>
    <n v="201804281800"/>
    <n v="201804281859"/>
    <n v="20161121"/>
    <m/>
    <x v="2"/>
    <s v="MS"/>
    <x v="3"/>
    <x v="14"/>
    <s v="UP"/>
    <s v="ST"/>
    <s v="M"/>
    <s v="FP"/>
    <x v="3"/>
    <n v="100"/>
    <n v="19.88"/>
    <x v="1"/>
    <n v="100"/>
    <n v="19.88"/>
    <n v="0"/>
    <n v="1988"/>
    <x v="1"/>
  </r>
  <r>
    <n v="5719"/>
    <s v="T10869"/>
    <x v="9"/>
    <x v="6"/>
    <s v="FERC Electric Tariff First Revised Volume No. 3"/>
    <s v="WSPP Rate Schedule FERC No. 6"/>
    <n v="218508"/>
    <n v="201804281900"/>
    <n v="201804281959"/>
    <n v="20161121"/>
    <m/>
    <x v="2"/>
    <s v="MS"/>
    <x v="3"/>
    <x v="14"/>
    <s v="UP"/>
    <s v="ST"/>
    <s v="M"/>
    <s v="FP"/>
    <x v="3"/>
    <n v="100"/>
    <n v="19.88"/>
    <x v="1"/>
    <n v="100"/>
    <n v="19.88"/>
    <n v="0"/>
    <n v="1988"/>
    <x v="1"/>
  </r>
  <r>
    <n v="5720"/>
    <s v="T10870"/>
    <x v="9"/>
    <x v="6"/>
    <s v="FERC Electric Tariff First Revised Volume No. 3"/>
    <s v="WSPP Rate Schedule FERC No. 6"/>
    <n v="218508"/>
    <n v="201804282000"/>
    <n v="201804282059"/>
    <n v="20161121"/>
    <m/>
    <x v="2"/>
    <s v="MS"/>
    <x v="3"/>
    <x v="14"/>
    <s v="UP"/>
    <s v="ST"/>
    <s v="M"/>
    <s v="FP"/>
    <x v="3"/>
    <n v="100"/>
    <n v="19.88"/>
    <x v="1"/>
    <n v="100"/>
    <n v="19.88"/>
    <n v="0"/>
    <n v="1988"/>
    <x v="1"/>
  </r>
  <r>
    <n v="5721"/>
    <s v="T10871"/>
    <x v="9"/>
    <x v="6"/>
    <s v="FERC Electric Tariff First Revised Volume No. 3"/>
    <s v="WSPP Rate Schedule FERC No. 6"/>
    <n v="218508"/>
    <n v="201804282100"/>
    <n v="201804282159"/>
    <n v="20161121"/>
    <m/>
    <x v="2"/>
    <s v="MS"/>
    <x v="3"/>
    <x v="14"/>
    <s v="UP"/>
    <s v="ST"/>
    <s v="M"/>
    <s v="FP"/>
    <x v="3"/>
    <n v="100"/>
    <n v="19.88"/>
    <x v="1"/>
    <n v="100"/>
    <n v="19.88"/>
    <n v="0"/>
    <n v="1988"/>
    <x v="1"/>
  </r>
  <r>
    <n v="5722"/>
    <s v="T10872"/>
    <x v="9"/>
    <x v="6"/>
    <s v="FERC Electric Tariff First Revised Volume No. 3"/>
    <s v="WSPP Rate Schedule FERC No. 6"/>
    <n v="218508"/>
    <n v="201804282200"/>
    <n v="201804282259"/>
    <n v="20161121"/>
    <m/>
    <x v="2"/>
    <s v="MS"/>
    <x v="3"/>
    <x v="14"/>
    <s v="UP"/>
    <s v="ST"/>
    <s v="M"/>
    <s v="FP"/>
    <x v="3"/>
    <n v="100"/>
    <n v="16.5"/>
    <x v="1"/>
    <n v="100"/>
    <n v="16.5"/>
    <n v="0"/>
    <n v="1650"/>
    <x v="1"/>
  </r>
  <r>
    <n v="5723"/>
    <s v="T10873"/>
    <x v="9"/>
    <x v="6"/>
    <s v="FERC Electric Tariff First Revised Volume No. 3"/>
    <s v="WSPP Rate Schedule FERC No. 6"/>
    <n v="218508"/>
    <n v="201804282300"/>
    <n v="201804282359"/>
    <n v="20161121"/>
    <m/>
    <x v="2"/>
    <s v="MS"/>
    <x v="3"/>
    <x v="14"/>
    <s v="UP"/>
    <s v="ST"/>
    <s v="M"/>
    <s v="FP"/>
    <x v="3"/>
    <n v="100"/>
    <n v="16.5"/>
    <x v="1"/>
    <n v="100"/>
    <n v="16.5"/>
    <n v="0"/>
    <n v="1650"/>
    <x v="1"/>
  </r>
  <r>
    <n v="5724"/>
    <s v="T10874"/>
    <x v="9"/>
    <x v="6"/>
    <s v="FERC Electric Tariff First Revised Volume No. 3"/>
    <s v="WSPP Rate Schedule FERC No. 6"/>
    <n v="218508"/>
    <n v="201804290000"/>
    <n v="201804290059"/>
    <n v="20161121"/>
    <m/>
    <x v="2"/>
    <s v="MS"/>
    <x v="3"/>
    <x v="14"/>
    <s v="UP"/>
    <s v="ST"/>
    <s v="M"/>
    <s v="FP"/>
    <x v="3"/>
    <n v="100"/>
    <n v="14.65"/>
    <x v="1"/>
    <n v="100"/>
    <n v="14.65"/>
    <n v="0"/>
    <n v="1465"/>
    <x v="1"/>
  </r>
  <r>
    <n v="5725"/>
    <s v="T10875"/>
    <x v="9"/>
    <x v="6"/>
    <s v="FERC Electric Tariff First Revised Volume No. 3"/>
    <s v="WSPP Rate Schedule FERC No. 6"/>
    <n v="218508"/>
    <n v="201804290100"/>
    <n v="201804290159"/>
    <n v="20161121"/>
    <m/>
    <x v="2"/>
    <s v="MS"/>
    <x v="3"/>
    <x v="14"/>
    <s v="UP"/>
    <s v="ST"/>
    <s v="M"/>
    <s v="FP"/>
    <x v="3"/>
    <n v="100"/>
    <n v="14.65"/>
    <x v="1"/>
    <n v="100"/>
    <n v="14.65"/>
    <n v="0"/>
    <n v="1465"/>
    <x v="1"/>
  </r>
  <r>
    <n v="5726"/>
    <s v="T10876"/>
    <x v="9"/>
    <x v="6"/>
    <s v="FERC Electric Tariff First Revised Volume No. 3"/>
    <s v="WSPP Rate Schedule FERC No. 6"/>
    <n v="218508"/>
    <n v="201804290200"/>
    <n v="201804290259"/>
    <n v="20161121"/>
    <m/>
    <x v="2"/>
    <s v="MS"/>
    <x v="3"/>
    <x v="14"/>
    <s v="UP"/>
    <s v="ST"/>
    <s v="M"/>
    <s v="FP"/>
    <x v="3"/>
    <n v="100"/>
    <n v="14.65"/>
    <x v="1"/>
    <n v="100"/>
    <n v="14.65"/>
    <n v="0"/>
    <n v="1465"/>
    <x v="1"/>
  </r>
  <r>
    <n v="5727"/>
    <s v="T10877"/>
    <x v="9"/>
    <x v="6"/>
    <s v="FERC Electric Tariff First Revised Volume No. 3"/>
    <s v="WSPP Rate Schedule FERC No. 6"/>
    <n v="218508"/>
    <n v="201804290300"/>
    <n v="201804290359"/>
    <n v="20161121"/>
    <m/>
    <x v="2"/>
    <s v="MS"/>
    <x v="3"/>
    <x v="14"/>
    <s v="UP"/>
    <s v="ST"/>
    <s v="M"/>
    <s v="FP"/>
    <x v="3"/>
    <n v="100"/>
    <n v="14.65"/>
    <x v="1"/>
    <n v="100"/>
    <n v="14.65"/>
    <n v="0"/>
    <n v="1465"/>
    <x v="1"/>
  </r>
  <r>
    <n v="5728"/>
    <s v="T10878"/>
    <x v="9"/>
    <x v="6"/>
    <s v="FERC Electric Tariff First Revised Volume No. 3"/>
    <s v="WSPP Rate Schedule FERC No. 6"/>
    <n v="218508"/>
    <n v="201804290400"/>
    <n v="201804290459"/>
    <n v="20161121"/>
    <m/>
    <x v="2"/>
    <s v="MS"/>
    <x v="3"/>
    <x v="14"/>
    <s v="UP"/>
    <s v="ST"/>
    <s v="M"/>
    <s v="FP"/>
    <x v="3"/>
    <n v="100"/>
    <n v="14.65"/>
    <x v="1"/>
    <n v="100"/>
    <n v="14.65"/>
    <n v="0"/>
    <n v="1465"/>
    <x v="1"/>
  </r>
  <r>
    <n v="5729"/>
    <s v="T10879"/>
    <x v="9"/>
    <x v="6"/>
    <s v="FERC Electric Tariff First Revised Volume No. 3"/>
    <s v="WSPP Rate Schedule FERC No. 6"/>
    <n v="218508"/>
    <n v="201804290500"/>
    <n v="201804290559"/>
    <n v="20161121"/>
    <m/>
    <x v="2"/>
    <s v="MS"/>
    <x v="3"/>
    <x v="14"/>
    <s v="UP"/>
    <s v="ST"/>
    <s v="M"/>
    <s v="FP"/>
    <x v="3"/>
    <n v="100"/>
    <n v="14.65"/>
    <x v="1"/>
    <n v="100"/>
    <n v="14.65"/>
    <n v="0"/>
    <n v="1465"/>
    <x v="1"/>
  </r>
  <r>
    <n v="5730"/>
    <s v="T10880"/>
    <x v="9"/>
    <x v="6"/>
    <s v="FERC Electric Tariff First Revised Volume No. 3"/>
    <s v="WSPP Rate Schedule FERC No. 6"/>
    <n v="218508"/>
    <n v="201804290600"/>
    <n v="201804290659"/>
    <n v="20161121"/>
    <m/>
    <x v="2"/>
    <s v="MS"/>
    <x v="3"/>
    <x v="14"/>
    <s v="UP"/>
    <s v="ST"/>
    <s v="M"/>
    <s v="FP"/>
    <x v="3"/>
    <n v="100"/>
    <n v="14.65"/>
    <x v="1"/>
    <n v="100"/>
    <n v="14.65"/>
    <n v="0"/>
    <n v="1465"/>
    <x v="1"/>
  </r>
  <r>
    <n v="5731"/>
    <s v="T10881"/>
    <x v="9"/>
    <x v="6"/>
    <s v="FERC Electric Tariff First Revised Volume No. 3"/>
    <s v="WSPP Rate Schedule FERC No. 6"/>
    <n v="218508"/>
    <n v="201804290700"/>
    <n v="201804290759"/>
    <n v="20161121"/>
    <m/>
    <x v="2"/>
    <s v="MS"/>
    <x v="3"/>
    <x v="14"/>
    <s v="UP"/>
    <s v="ST"/>
    <s v="M"/>
    <s v="FP"/>
    <x v="3"/>
    <n v="100"/>
    <n v="14.65"/>
    <x v="1"/>
    <n v="100"/>
    <n v="14.65"/>
    <n v="0"/>
    <n v="1465"/>
    <x v="1"/>
  </r>
  <r>
    <n v="5732"/>
    <s v="T10882"/>
    <x v="9"/>
    <x v="6"/>
    <s v="FERC Electric Tariff First Revised Volume No. 3"/>
    <s v="WSPP Rate Schedule FERC No. 6"/>
    <n v="218508"/>
    <n v="201804290800"/>
    <n v="201804290859"/>
    <n v="20161121"/>
    <m/>
    <x v="2"/>
    <s v="MS"/>
    <x v="3"/>
    <x v="14"/>
    <s v="UP"/>
    <s v="ST"/>
    <s v="M"/>
    <s v="FP"/>
    <x v="3"/>
    <n v="100"/>
    <n v="14.65"/>
    <x v="1"/>
    <n v="100"/>
    <n v="14.65"/>
    <n v="0"/>
    <n v="1465"/>
    <x v="1"/>
  </r>
  <r>
    <n v="5733"/>
    <s v="T10883"/>
    <x v="9"/>
    <x v="6"/>
    <s v="FERC Electric Tariff First Revised Volume No. 3"/>
    <s v="WSPP Rate Schedule FERC No. 6"/>
    <n v="218508"/>
    <n v="201804290900"/>
    <n v="201804290959"/>
    <n v="20161121"/>
    <m/>
    <x v="2"/>
    <s v="MS"/>
    <x v="3"/>
    <x v="14"/>
    <s v="UP"/>
    <s v="ST"/>
    <s v="M"/>
    <s v="FP"/>
    <x v="3"/>
    <n v="100"/>
    <n v="14.65"/>
    <x v="1"/>
    <n v="100"/>
    <n v="14.65"/>
    <n v="0"/>
    <n v="1465"/>
    <x v="1"/>
  </r>
  <r>
    <n v="5734"/>
    <s v="T10884"/>
    <x v="9"/>
    <x v="6"/>
    <s v="FERC Electric Tariff First Revised Volume No. 3"/>
    <s v="WSPP Rate Schedule FERC No. 6"/>
    <n v="218508"/>
    <n v="201804291000"/>
    <n v="201804291059"/>
    <n v="20161121"/>
    <m/>
    <x v="2"/>
    <s v="MS"/>
    <x v="3"/>
    <x v="14"/>
    <s v="UP"/>
    <s v="ST"/>
    <s v="M"/>
    <s v="FP"/>
    <x v="3"/>
    <n v="100"/>
    <n v="14.65"/>
    <x v="1"/>
    <n v="100"/>
    <n v="14.65"/>
    <n v="0"/>
    <n v="1465"/>
    <x v="1"/>
  </r>
  <r>
    <n v="5735"/>
    <s v="T10885"/>
    <x v="9"/>
    <x v="6"/>
    <s v="FERC Electric Tariff First Revised Volume No. 3"/>
    <s v="WSPP Rate Schedule FERC No. 6"/>
    <n v="218508"/>
    <n v="201804291100"/>
    <n v="201804291159"/>
    <n v="20161121"/>
    <m/>
    <x v="2"/>
    <s v="MS"/>
    <x v="3"/>
    <x v="14"/>
    <s v="UP"/>
    <s v="ST"/>
    <s v="M"/>
    <s v="FP"/>
    <x v="3"/>
    <n v="100"/>
    <n v="14.65"/>
    <x v="1"/>
    <n v="100"/>
    <n v="14.65"/>
    <n v="0"/>
    <n v="1465"/>
    <x v="1"/>
  </r>
  <r>
    <n v="5736"/>
    <s v="T10886"/>
    <x v="9"/>
    <x v="6"/>
    <s v="FERC Electric Tariff First Revised Volume No. 3"/>
    <s v="WSPP Rate Schedule FERC No. 6"/>
    <n v="218508"/>
    <n v="201804291200"/>
    <n v="201804291259"/>
    <n v="20161121"/>
    <m/>
    <x v="2"/>
    <s v="MS"/>
    <x v="3"/>
    <x v="14"/>
    <s v="UP"/>
    <s v="ST"/>
    <s v="M"/>
    <s v="FP"/>
    <x v="3"/>
    <n v="100"/>
    <n v="14.65"/>
    <x v="1"/>
    <n v="100"/>
    <n v="14.65"/>
    <n v="0"/>
    <n v="1465"/>
    <x v="1"/>
  </r>
  <r>
    <n v="5737"/>
    <s v="T10887"/>
    <x v="9"/>
    <x v="6"/>
    <s v="FERC Electric Tariff First Revised Volume No. 3"/>
    <s v="WSPP Rate Schedule FERC No. 6"/>
    <n v="218508"/>
    <n v="201804291300"/>
    <n v="201804291359"/>
    <n v="20161121"/>
    <m/>
    <x v="2"/>
    <s v="MS"/>
    <x v="3"/>
    <x v="14"/>
    <s v="UP"/>
    <s v="ST"/>
    <s v="M"/>
    <s v="FP"/>
    <x v="3"/>
    <n v="100"/>
    <n v="14.65"/>
    <x v="1"/>
    <n v="100"/>
    <n v="14.65"/>
    <n v="0"/>
    <n v="1465"/>
    <x v="1"/>
  </r>
  <r>
    <n v="5738"/>
    <s v="T10888"/>
    <x v="9"/>
    <x v="6"/>
    <s v="FERC Electric Tariff First Revised Volume No. 3"/>
    <s v="WSPP Rate Schedule FERC No. 6"/>
    <n v="218508"/>
    <n v="201804291400"/>
    <n v="201804291459"/>
    <n v="20161121"/>
    <m/>
    <x v="2"/>
    <s v="MS"/>
    <x v="3"/>
    <x v="14"/>
    <s v="UP"/>
    <s v="ST"/>
    <s v="M"/>
    <s v="FP"/>
    <x v="3"/>
    <n v="100"/>
    <n v="14.65"/>
    <x v="1"/>
    <n v="100"/>
    <n v="14.65"/>
    <n v="0"/>
    <n v="1465"/>
    <x v="1"/>
  </r>
  <r>
    <n v="5739"/>
    <s v="T10889"/>
    <x v="9"/>
    <x v="6"/>
    <s v="FERC Electric Tariff First Revised Volume No. 3"/>
    <s v="WSPP Rate Schedule FERC No. 6"/>
    <n v="218508"/>
    <n v="201804291500"/>
    <n v="201804291559"/>
    <n v="20161121"/>
    <m/>
    <x v="2"/>
    <s v="MS"/>
    <x v="3"/>
    <x v="14"/>
    <s v="UP"/>
    <s v="ST"/>
    <s v="M"/>
    <s v="FP"/>
    <x v="3"/>
    <n v="100"/>
    <n v="14.65"/>
    <x v="1"/>
    <n v="100"/>
    <n v="14.65"/>
    <n v="0"/>
    <n v="1465"/>
    <x v="1"/>
  </r>
  <r>
    <n v="5740"/>
    <s v="T10890"/>
    <x v="9"/>
    <x v="6"/>
    <s v="FERC Electric Tariff First Revised Volume No. 3"/>
    <s v="WSPP Rate Schedule FERC No. 6"/>
    <n v="218508"/>
    <n v="201804291600"/>
    <n v="201804291659"/>
    <n v="20161121"/>
    <m/>
    <x v="2"/>
    <s v="MS"/>
    <x v="3"/>
    <x v="14"/>
    <s v="UP"/>
    <s v="ST"/>
    <s v="M"/>
    <s v="FP"/>
    <x v="3"/>
    <n v="100"/>
    <n v="14.65"/>
    <x v="1"/>
    <n v="100"/>
    <n v="14.65"/>
    <n v="0"/>
    <n v="1465"/>
    <x v="1"/>
  </r>
  <r>
    <n v="5741"/>
    <s v="T10891"/>
    <x v="9"/>
    <x v="6"/>
    <s v="FERC Electric Tariff First Revised Volume No. 3"/>
    <s v="WSPP Rate Schedule FERC No. 6"/>
    <n v="218508"/>
    <n v="201804291700"/>
    <n v="201804291759"/>
    <n v="20161121"/>
    <m/>
    <x v="2"/>
    <s v="MS"/>
    <x v="3"/>
    <x v="14"/>
    <s v="UP"/>
    <s v="ST"/>
    <s v="M"/>
    <s v="FP"/>
    <x v="3"/>
    <n v="100"/>
    <n v="14.65"/>
    <x v="1"/>
    <n v="100"/>
    <n v="14.65"/>
    <n v="0"/>
    <n v="1465"/>
    <x v="1"/>
  </r>
  <r>
    <n v="5742"/>
    <s v="T10892"/>
    <x v="9"/>
    <x v="6"/>
    <s v="FERC Electric Tariff First Revised Volume No. 3"/>
    <s v="WSPP Rate Schedule FERC No. 6"/>
    <n v="218508"/>
    <n v="201804291800"/>
    <n v="201804291859"/>
    <n v="20161121"/>
    <m/>
    <x v="2"/>
    <s v="MS"/>
    <x v="3"/>
    <x v="14"/>
    <s v="UP"/>
    <s v="ST"/>
    <s v="M"/>
    <s v="FP"/>
    <x v="3"/>
    <n v="100"/>
    <n v="14.65"/>
    <x v="1"/>
    <n v="100"/>
    <n v="14.65"/>
    <n v="0"/>
    <n v="1465"/>
    <x v="1"/>
  </r>
  <r>
    <n v="5743"/>
    <s v="T10893"/>
    <x v="9"/>
    <x v="6"/>
    <s v="FERC Electric Tariff First Revised Volume No. 3"/>
    <s v="WSPP Rate Schedule FERC No. 6"/>
    <n v="218508"/>
    <n v="201804291900"/>
    <n v="201804291959"/>
    <n v="20161121"/>
    <m/>
    <x v="2"/>
    <s v="MS"/>
    <x v="3"/>
    <x v="14"/>
    <s v="UP"/>
    <s v="ST"/>
    <s v="M"/>
    <s v="FP"/>
    <x v="3"/>
    <n v="100"/>
    <n v="14.65"/>
    <x v="1"/>
    <n v="100"/>
    <n v="14.65"/>
    <n v="0"/>
    <n v="1465"/>
    <x v="1"/>
  </r>
  <r>
    <n v="5744"/>
    <s v="T10894"/>
    <x v="9"/>
    <x v="6"/>
    <s v="FERC Electric Tariff First Revised Volume No. 3"/>
    <s v="WSPP Rate Schedule FERC No. 6"/>
    <n v="218508"/>
    <n v="201804292000"/>
    <n v="201804292059"/>
    <n v="20161121"/>
    <m/>
    <x v="2"/>
    <s v="MS"/>
    <x v="3"/>
    <x v="14"/>
    <s v="UP"/>
    <s v="ST"/>
    <s v="M"/>
    <s v="FP"/>
    <x v="3"/>
    <n v="100"/>
    <n v="14.65"/>
    <x v="1"/>
    <n v="100"/>
    <n v="14.65"/>
    <n v="0"/>
    <n v="1465"/>
    <x v="1"/>
  </r>
  <r>
    <n v="5745"/>
    <s v="T10895"/>
    <x v="9"/>
    <x v="6"/>
    <s v="FERC Electric Tariff First Revised Volume No. 3"/>
    <s v="WSPP Rate Schedule FERC No. 6"/>
    <n v="218508"/>
    <n v="201804292100"/>
    <n v="201804292159"/>
    <n v="20161121"/>
    <m/>
    <x v="2"/>
    <s v="MS"/>
    <x v="3"/>
    <x v="14"/>
    <s v="UP"/>
    <s v="ST"/>
    <s v="M"/>
    <s v="FP"/>
    <x v="3"/>
    <n v="100"/>
    <n v="14.65"/>
    <x v="1"/>
    <n v="100"/>
    <n v="14.65"/>
    <n v="0"/>
    <n v="1465"/>
    <x v="1"/>
  </r>
  <r>
    <n v="5746"/>
    <s v="T10896"/>
    <x v="9"/>
    <x v="6"/>
    <s v="FERC Electric Tariff First Revised Volume No. 3"/>
    <s v="WSPP Rate Schedule FERC No. 6"/>
    <n v="218508"/>
    <n v="201804292200"/>
    <n v="201804292259"/>
    <n v="20161121"/>
    <m/>
    <x v="2"/>
    <s v="MS"/>
    <x v="3"/>
    <x v="14"/>
    <s v="UP"/>
    <s v="ST"/>
    <s v="M"/>
    <s v="FP"/>
    <x v="3"/>
    <n v="100"/>
    <n v="14.65"/>
    <x v="1"/>
    <n v="100"/>
    <n v="14.65"/>
    <n v="0"/>
    <n v="1465"/>
    <x v="1"/>
  </r>
  <r>
    <n v="5747"/>
    <s v="T10897"/>
    <x v="9"/>
    <x v="6"/>
    <s v="FERC Electric Tariff First Revised Volume No. 3"/>
    <s v="WSPP Rate Schedule FERC No. 6"/>
    <n v="218508"/>
    <n v="201804292300"/>
    <n v="201804292359"/>
    <n v="20161121"/>
    <m/>
    <x v="2"/>
    <s v="MS"/>
    <x v="3"/>
    <x v="14"/>
    <s v="UP"/>
    <s v="ST"/>
    <s v="M"/>
    <s v="FP"/>
    <x v="3"/>
    <n v="100"/>
    <n v="14.65"/>
    <x v="1"/>
    <n v="100"/>
    <n v="14.65"/>
    <n v="0"/>
    <n v="1465"/>
    <x v="1"/>
  </r>
  <r>
    <n v="5748"/>
    <s v="T10898"/>
    <x v="9"/>
    <x v="6"/>
    <s v="FERC Electric Tariff First Revised Volume No. 3"/>
    <s v="WSPP Rate Schedule FERC No. 6"/>
    <n v="218508"/>
    <n v="201804300000"/>
    <n v="201804300059"/>
    <n v="20161121"/>
    <m/>
    <x v="2"/>
    <s v="MS"/>
    <x v="3"/>
    <x v="14"/>
    <s v="UP"/>
    <s v="ST"/>
    <s v="M"/>
    <s v="FP"/>
    <x v="3"/>
    <n v="100"/>
    <n v="14.65"/>
    <x v="1"/>
    <n v="100"/>
    <n v="14.65"/>
    <n v="0"/>
    <n v="1465"/>
    <x v="1"/>
  </r>
  <r>
    <n v="5749"/>
    <s v="T10899"/>
    <x v="9"/>
    <x v="6"/>
    <s v="FERC Electric Tariff First Revised Volume No. 3"/>
    <s v="WSPP Rate Schedule FERC No. 6"/>
    <n v="218508"/>
    <n v="201804300100"/>
    <n v="201804300159"/>
    <n v="20161121"/>
    <m/>
    <x v="2"/>
    <s v="MS"/>
    <x v="3"/>
    <x v="14"/>
    <s v="UP"/>
    <s v="ST"/>
    <s v="M"/>
    <s v="FP"/>
    <x v="3"/>
    <n v="100"/>
    <n v="14.65"/>
    <x v="1"/>
    <n v="100"/>
    <n v="14.65"/>
    <n v="0"/>
    <n v="1465"/>
    <x v="1"/>
  </r>
  <r>
    <n v="5750"/>
    <s v="T10900"/>
    <x v="9"/>
    <x v="6"/>
    <s v="FERC Electric Tariff First Revised Volume No. 3"/>
    <s v="WSPP Rate Schedule FERC No. 6"/>
    <n v="218508"/>
    <n v="201804300200"/>
    <n v="201804300259"/>
    <n v="20161121"/>
    <m/>
    <x v="2"/>
    <s v="MS"/>
    <x v="3"/>
    <x v="14"/>
    <s v="UP"/>
    <s v="ST"/>
    <s v="M"/>
    <s v="FP"/>
    <x v="3"/>
    <n v="100"/>
    <n v="14.65"/>
    <x v="1"/>
    <n v="100"/>
    <n v="14.65"/>
    <n v="0"/>
    <n v="1465"/>
    <x v="1"/>
  </r>
  <r>
    <n v="5751"/>
    <s v="T10901"/>
    <x v="9"/>
    <x v="6"/>
    <s v="FERC Electric Tariff First Revised Volume No. 3"/>
    <s v="WSPP Rate Schedule FERC No. 6"/>
    <n v="218508"/>
    <n v="201804300300"/>
    <n v="201804300359"/>
    <n v="20161121"/>
    <m/>
    <x v="2"/>
    <s v="MS"/>
    <x v="3"/>
    <x v="14"/>
    <s v="UP"/>
    <s v="ST"/>
    <s v="M"/>
    <s v="FP"/>
    <x v="3"/>
    <n v="100"/>
    <n v="14.65"/>
    <x v="1"/>
    <n v="100"/>
    <n v="14.65"/>
    <n v="0"/>
    <n v="1465"/>
    <x v="1"/>
  </r>
  <r>
    <n v="5752"/>
    <s v="T10902"/>
    <x v="9"/>
    <x v="6"/>
    <s v="FERC Electric Tariff First Revised Volume No. 3"/>
    <s v="WSPP Rate Schedule FERC No. 6"/>
    <n v="218508"/>
    <n v="201804300400"/>
    <n v="201804300459"/>
    <n v="20161121"/>
    <m/>
    <x v="2"/>
    <s v="MS"/>
    <x v="3"/>
    <x v="14"/>
    <s v="UP"/>
    <s v="ST"/>
    <s v="M"/>
    <s v="FP"/>
    <x v="3"/>
    <n v="100"/>
    <n v="14.65"/>
    <x v="1"/>
    <n v="100"/>
    <n v="14.65"/>
    <n v="0"/>
    <n v="1465"/>
    <x v="1"/>
  </r>
  <r>
    <n v="5753"/>
    <s v="T10903"/>
    <x v="9"/>
    <x v="6"/>
    <s v="FERC Electric Tariff First Revised Volume No. 3"/>
    <s v="WSPP Rate Schedule FERC No. 6"/>
    <n v="218508"/>
    <n v="201804300500"/>
    <n v="201804300559"/>
    <n v="20161121"/>
    <m/>
    <x v="2"/>
    <s v="MS"/>
    <x v="3"/>
    <x v="14"/>
    <s v="UP"/>
    <s v="ST"/>
    <s v="M"/>
    <s v="FP"/>
    <x v="3"/>
    <n v="100"/>
    <n v="14.65"/>
    <x v="1"/>
    <n v="100"/>
    <n v="14.65"/>
    <n v="0"/>
    <n v="1465"/>
    <x v="1"/>
  </r>
  <r>
    <n v="5754"/>
    <s v="T10904"/>
    <x v="9"/>
    <x v="6"/>
    <s v="FERC Electric Tariff First Revised Volume No. 3"/>
    <s v="WSPP Rate Schedule FERC No. 6"/>
    <n v="218508"/>
    <n v="201804300600"/>
    <n v="201804300659"/>
    <n v="20161121"/>
    <m/>
    <x v="2"/>
    <s v="MS"/>
    <x v="3"/>
    <x v="14"/>
    <s v="UP"/>
    <s v="ST"/>
    <s v="M"/>
    <s v="FP"/>
    <x v="3"/>
    <n v="100"/>
    <n v="17"/>
    <x v="1"/>
    <n v="100"/>
    <n v="17"/>
    <n v="0"/>
    <n v="1700"/>
    <x v="1"/>
  </r>
  <r>
    <n v="5755"/>
    <s v="T10905"/>
    <x v="9"/>
    <x v="6"/>
    <s v="FERC Electric Tariff First Revised Volume No. 3"/>
    <s v="WSPP Rate Schedule FERC No. 6"/>
    <n v="218508"/>
    <n v="201804300700"/>
    <n v="201804300759"/>
    <n v="20161121"/>
    <m/>
    <x v="2"/>
    <s v="MS"/>
    <x v="3"/>
    <x v="14"/>
    <s v="UP"/>
    <s v="ST"/>
    <s v="M"/>
    <s v="FP"/>
    <x v="3"/>
    <n v="100"/>
    <n v="17"/>
    <x v="1"/>
    <n v="100"/>
    <n v="17"/>
    <n v="0"/>
    <n v="1700"/>
    <x v="1"/>
  </r>
  <r>
    <n v="5756"/>
    <s v="T10906"/>
    <x v="9"/>
    <x v="6"/>
    <s v="FERC Electric Tariff First Revised Volume No. 3"/>
    <s v="WSPP Rate Schedule FERC No. 6"/>
    <n v="218508"/>
    <n v="201804300800"/>
    <n v="201804300859"/>
    <n v="20161121"/>
    <m/>
    <x v="2"/>
    <s v="MS"/>
    <x v="3"/>
    <x v="14"/>
    <s v="UP"/>
    <s v="ST"/>
    <s v="M"/>
    <s v="FP"/>
    <x v="3"/>
    <n v="100"/>
    <n v="17"/>
    <x v="1"/>
    <n v="100"/>
    <n v="17"/>
    <n v="0"/>
    <n v="1700"/>
    <x v="1"/>
  </r>
  <r>
    <n v="5757"/>
    <s v="T10907"/>
    <x v="9"/>
    <x v="6"/>
    <s v="FERC Electric Tariff First Revised Volume No. 3"/>
    <s v="WSPP Rate Schedule FERC No. 6"/>
    <n v="218508"/>
    <n v="201804300900"/>
    <n v="201804300959"/>
    <n v="20161121"/>
    <m/>
    <x v="2"/>
    <s v="MS"/>
    <x v="3"/>
    <x v="14"/>
    <s v="UP"/>
    <s v="ST"/>
    <s v="M"/>
    <s v="FP"/>
    <x v="3"/>
    <n v="100"/>
    <n v="17"/>
    <x v="1"/>
    <n v="100"/>
    <n v="17"/>
    <n v="0"/>
    <n v="1700"/>
    <x v="1"/>
  </r>
  <r>
    <n v="5758"/>
    <s v="T10908"/>
    <x v="9"/>
    <x v="6"/>
    <s v="FERC Electric Tariff First Revised Volume No. 3"/>
    <s v="WSPP Rate Schedule FERC No. 6"/>
    <n v="218508"/>
    <n v="201804301000"/>
    <n v="201804301059"/>
    <n v="20161121"/>
    <m/>
    <x v="2"/>
    <s v="MS"/>
    <x v="3"/>
    <x v="14"/>
    <s v="UP"/>
    <s v="ST"/>
    <s v="M"/>
    <s v="FP"/>
    <x v="3"/>
    <n v="100"/>
    <n v="17"/>
    <x v="1"/>
    <n v="100"/>
    <n v="17"/>
    <n v="0"/>
    <n v="1700"/>
    <x v="1"/>
  </r>
  <r>
    <n v="5759"/>
    <s v="T10909"/>
    <x v="9"/>
    <x v="6"/>
    <s v="FERC Electric Tariff First Revised Volume No. 3"/>
    <s v="WSPP Rate Schedule FERC No. 6"/>
    <n v="218508"/>
    <n v="201804301100"/>
    <n v="201804301159"/>
    <n v="20161121"/>
    <m/>
    <x v="2"/>
    <s v="MS"/>
    <x v="3"/>
    <x v="14"/>
    <s v="UP"/>
    <s v="ST"/>
    <s v="M"/>
    <s v="FP"/>
    <x v="3"/>
    <n v="100"/>
    <n v="17"/>
    <x v="1"/>
    <n v="100"/>
    <n v="17"/>
    <n v="0"/>
    <n v="1700"/>
    <x v="1"/>
  </r>
  <r>
    <n v="5760"/>
    <s v="T10910"/>
    <x v="9"/>
    <x v="6"/>
    <s v="FERC Electric Tariff First Revised Volume No. 3"/>
    <s v="WSPP Rate Schedule FERC No. 6"/>
    <n v="218508"/>
    <n v="201804301200"/>
    <n v="201804301259"/>
    <n v="20161121"/>
    <m/>
    <x v="2"/>
    <s v="MS"/>
    <x v="3"/>
    <x v="14"/>
    <s v="UP"/>
    <s v="ST"/>
    <s v="M"/>
    <s v="FP"/>
    <x v="3"/>
    <n v="100"/>
    <n v="17"/>
    <x v="1"/>
    <n v="100"/>
    <n v="17"/>
    <n v="0"/>
    <n v="1700"/>
    <x v="1"/>
  </r>
  <r>
    <n v="5761"/>
    <s v="T10911"/>
    <x v="9"/>
    <x v="6"/>
    <s v="FERC Electric Tariff First Revised Volume No. 3"/>
    <s v="WSPP Rate Schedule FERC No. 6"/>
    <n v="218508"/>
    <n v="201804301300"/>
    <n v="201804301359"/>
    <n v="20161121"/>
    <m/>
    <x v="2"/>
    <s v="MS"/>
    <x v="3"/>
    <x v="14"/>
    <s v="UP"/>
    <s v="ST"/>
    <s v="M"/>
    <s v="FP"/>
    <x v="3"/>
    <n v="100"/>
    <n v="17"/>
    <x v="1"/>
    <n v="100"/>
    <n v="17"/>
    <n v="0"/>
    <n v="1700"/>
    <x v="1"/>
  </r>
  <r>
    <n v="5762"/>
    <s v="T10912"/>
    <x v="9"/>
    <x v="6"/>
    <s v="FERC Electric Tariff First Revised Volume No. 3"/>
    <s v="WSPP Rate Schedule FERC No. 6"/>
    <n v="218508"/>
    <n v="201804301400"/>
    <n v="201804301459"/>
    <n v="20161121"/>
    <m/>
    <x v="2"/>
    <s v="MS"/>
    <x v="3"/>
    <x v="14"/>
    <s v="UP"/>
    <s v="ST"/>
    <s v="M"/>
    <s v="FP"/>
    <x v="3"/>
    <n v="100"/>
    <n v="17"/>
    <x v="1"/>
    <n v="100"/>
    <n v="17"/>
    <n v="0"/>
    <n v="1700"/>
    <x v="1"/>
  </r>
  <r>
    <n v="5763"/>
    <s v="T10913"/>
    <x v="9"/>
    <x v="6"/>
    <s v="FERC Electric Tariff First Revised Volume No. 3"/>
    <s v="WSPP Rate Schedule FERC No. 6"/>
    <n v="218508"/>
    <n v="201804301500"/>
    <n v="201804301559"/>
    <n v="20161121"/>
    <m/>
    <x v="2"/>
    <s v="MS"/>
    <x v="3"/>
    <x v="14"/>
    <s v="UP"/>
    <s v="ST"/>
    <s v="M"/>
    <s v="FP"/>
    <x v="3"/>
    <n v="100"/>
    <n v="17"/>
    <x v="1"/>
    <n v="100"/>
    <n v="17"/>
    <n v="0"/>
    <n v="1700"/>
    <x v="1"/>
  </r>
  <r>
    <n v="5764"/>
    <s v="T10914"/>
    <x v="9"/>
    <x v="6"/>
    <s v="FERC Electric Tariff First Revised Volume No. 3"/>
    <s v="WSPP Rate Schedule FERC No. 6"/>
    <n v="218508"/>
    <n v="201804301600"/>
    <n v="201804301659"/>
    <n v="20161121"/>
    <m/>
    <x v="2"/>
    <s v="MS"/>
    <x v="3"/>
    <x v="14"/>
    <s v="UP"/>
    <s v="ST"/>
    <s v="M"/>
    <s v="FP"/>
    <x v="3"/>
    <n v="100"/>
    <n v="17"/>
    <x v="1"/>
    <n v="100"/>
    <n v="17"/>
    <n v="0"/>
    <n v="1700"/>
    <x v="1"/>
  </r>
  <r>
    <n v="5765"/>
    <s v="T10915"/>
    <x v="9"/>
    <x v="6"/>
    <s v="FERC Electric Tariff First Revised Volume No. 3"/>
    <s v="WSPP Rate Schedule FERC No. 6"/>
    <n v="218508"/>
    <n v="201804301700"/>
    <n v="201804301759"/>
    <n v="20161121"/>
    <m/>
    <x v="2"/>
    <s v="MS"/>
    <x v="3"/>
    <x v="14"/>
    <s v="UP"/>
    <s v="ST"/>
    <s v="M"/>
    <s v="FP"/>
    <x v="3"/>
    <n v="100"/>
    <n v="17"/>
    <x v="1"/>
    <n v="100"/>
    <n v="17"/>
    <n v="0"/>
    <n v="1700"/>
    <x v="1"/>
  </r>
  <r>
    <n v="5766"/>
    <s v="T10916"/>
    <x v="9"/>
    <x v="6"/>
    <s v="FERC Electric Tariff First Revised Volume No. 3"/>
    <s v="WSPP Rate Schedule FERC No. 6"/>
    <n v="218508"/>
    <n v="201804301800"/>
    <n v="201804301859"/>
    <n v="20161121"/>
    <m/>
    <x v="2"/>
    <s v="MS"/>
    <x v="3"/>
    <x v="14"/>
    <s v="UP"/>
    <s v="ST"/>
    <s v="M"/>
    <s v="FP"/>
    <x v="3"/>
    <n v="100"/>
    <n v="17"/>
    <x v="1"/>
    <n v="100"/>
    <n v="17"/>
    <n v="0"/>
    <n v="1700"/>
    <x v="1"/>
  </r>
  <r>
    <n v="5767"/>
    <s v="T10917"/>
    <x v="9"/>
    <x v="6"/>
    <s v="FERC Electric Tariff First Revised Volume No. 3"/>
    <s v="WSPP Rate Schedule FERC No. 6"/>
    <n v="218509"/>
    <n v="201805020500"/>
    <n v="201805020559"/>
    <n v="20161121"/>
    <m/>
    <x v="2"/>
    <s v="MS"/>
    <x v="3"/>
    <x v="14"/>
    <s v="UP"/>
    <s v="ST"/>
    <s v="M"/>
    <s v="FP"/>
    <x v="3"/>
    <n v="50"/>
    <n v="15.93"/>
    <x v="1"/>
    <n v="50"/>
    <n v="15.93"/>
    <n v="0"/>
    <n v="796.5"/>
    <x v="1"/>
  </r>
  <r>
    <n v="5768"/>
    <s v="T10918"/>
    <x v="9"/>
    <x v="6"/>
    <s v="FERC Electric Tariff First Revised Volume No. 3"/>
    <s v="WSPP Rate Schedule FERC No. 6"/>
    <n v="218509"/>
    <n v="201805020600"/>
    <n v="201805020659"/>
    <n v="20161121"/>
    <m/>
    <x v="2"/>
    <s v="MS"/>
    <x v="3"/>
    <x v="14"/>
    <s v="UP"/>
    <s v="ST"/>
    <s v="M"/>
    <s v="FP"/>
    <x v="3"/>
    <n v="50"/>
    <n v="19.059999999999999"/>
    <x v="1"/>
    <n v="50"/>
    <n v="19.059999999999999"/>
    <n v="0"/>
    <n v="953"/>
    <x v="1"/>
  </r>
  <r>
    <n v="5769"/>
    <s v="T10919"/>
    <x v="9"/>
    <x v="6"/>
    <s v="FERC Electric Tariff First Revised Volume No. 3"/>
    <s v="WSPP Rate Schedule FERC No. 6"/>
    <n v="218509"/>
    <n v="201805020700"/>
    <n v="201805020759"/>
    <n v="20161121"/>
    <m/>
    <x v="2"/>
    <s v="MS"/>
    <x v="3"/>
    <x v="14"/>
    <s v="UP"/>
    <s v="ST"/>
    <s v="M"/>
    <s v="FP"/>
    <x v="3"/>
    <n v="50"/>
    <n v="19.059999999999999"/>
    <x v="1"/>
    <n v="50"/>
    <n v="19.059999999999999"/>
    <n v="0"/>
    <n v="953"/>
    <x v="1"/>
  </r>
  <r>
    <n v="5770"/>
    <s v="T10920"/>
    <x v="9"/>
    <x v="6"/>
    <s v="FERC Electric Tariff First Revised Volume No. 3"/>
    <s v="WSPP Rate Schedule FERC No. 6"/>
    <n v="218509"/>
    <n v="201805020800"/>
    <n v="201805020859"/>
    <n v="20161121"/>
    <m/>
    <x v="2"/>
    <s v="MS"/>
    <x v="3"/>
    <x v="14"/>
    <s v="UP"/>
    <s v="ST"/>
    <s v="M"/>
    <s v="FP"/>
    <x v="3"/>
    <n v="50"/>
    <n v="19.059999999999999"/>
    <x v="1"/>
    <n v="50"/>
    <n v="19.059999999999999"/>
    <n v="0"/>
    <n v="953"/>
    <x v="1"/>
  </r>
  <r>
    <n v="5771"/>
    <s v="T10921"/>
    <x v="9"/>
    <x v="6"/>
    <s v="FERC Electric Tariff First Revised Volume No. 3"/>
    <s v="WSPP Rate Schedule FERC No. 6"/>
    <n v="218509"/>
    <n v="201805020900"/>
    <n v="201805020959"/>
    <n v="20161121"/>
    <m/>
    <x v="2"/>
    <s v="MS"/>
    <x v="3"/>
    <x v="14"/>
    <s v="UP"/>
    <s v="ST"/>
    <s v="M"/>
    <s v="FP"/>
    <x v="3"/>
    <n v="50"/>
    <n v="19.059999999999999"/>
    <x v="1"/>
    <n v="50"/>
    <n v="19.059999999999999"/>
    <n v="0"/>
    <n v="953"/>
    <x v="1"/>
  </r>
  <r>
    <n v="5772"/>
    <s v="T10922"/>
    <x v="9"/>
    <x v="6"/>
    <s v="FERC Electric Tariff First Revised Volume No. 3"/>
    <s v="WSPP Rate Schedule FERC No. 6"/>
    <n v="218509"/>
    <n v="201805021000"/>
    <n v="201805021059"/>
    <n v="20161121"/>
    <m/>
    <x v="2"/>
    <s v="MS"/>
    <x v="3"/>
    <x v="14"/>
    <s v="UP"/>
    <s v="ST"/>
    <s v="M"/>
    <s v="FP"/>
    <x v="3"/>
    <n v="50"/>
    <n v="19.059999999999999"/>
    <x v="1"/>
    <n v="50"/>
    <n v="19.059999999999999"/>
    <n v="0"/>
    <n v="953"/>
    <x v="1"/>
  </r>
  <r>
    <n v="5773"/>
    <s v="T10923"/>
    <x v="9"/>
    <x v="6"/>
    <s v="FERC Electric Tariff First Revised Volume No. 3"/>
    <s v="WSPP Rate Schedule FERC No. 6"/>
    <n v="218509"/>
    <n v="201805021100"/>
    <n v="201805021159"/>
    <n v="20161121"/>
    <m/>
    <x v="2"/>
    <s v="MS"/>
    <x v="3"/>
    <x v="14"/>
    <s v="UP"/>
    <s v="ST"/>
    <s v="M"/>
    <s v="FP"/>
    <x v="3"/>
    <n v="50"/>
    <n v="19.059999999999999"/>
    <x v="1"/>
    <n v="50"/>
    <n v="19.059999999999999"/>
    <n v="0"/>
    <n v="953"/>
    <x v="1"/>
  </r>
  <r>
    <n v="5774"/>
    <s v="T10924"/>
    <x v="9"/>
    <x v="6"/>
    <s v="FERC Electric Tariff First Revised Volume No. 3"/>
    <s v="WSPP Rate Schedule FERC No. 6"/>
    <n v="218509"/>
    <n v="201805021200"/>
    <n v="201805021259"/>
    <n v="20161121"/>
    <m/>
    <x v="2"/>
    <s v="MS"/>
    <x v="3"/>
    <x v="14"/>
    <s v="UP"/>
    <s v="ST"/>
    <s v="M"/>
    <s v="FP"/>
    <x v="3"/>
    <n v="50"/>
    <n v="19.059999999999999"/>
    <x v="1"/>
    <n v="50"/>
    <n v="19.059999999999999"/>
    <n v="0"/>
    <n v="953"/>
    <x v="1"/>
  </r>
  <r>
    <n v="5775"/>
    <s v="T10925"/>
    <x v="9"/>
    <x v="6"/>
    <s v="FERC Electric Tariff First Revised Volume No. 3"/>
    <s v="WSPP Rate Schedule FERC No. 6"/>
    <n v="218509"/>
    <n v="201805021300"/>
    <n v="201805021359"/>
    <n v="20161121"/>
    <m/>
    <x v="2"/>
    <s v="MS"/>
    <x v="3"/>
    <x v="14"/>
    <s v="UP"/>
    <s v="ST"/>
    <s v="M"/>
    <s v="FP"/>
    <x v="3"/>
    <n v="50"/>
    <n v="19.059999999999999"/>
    <x v="1"/>
    <n v="50"/>
    <n v="19.059999999999999"/>
    <n v="0"/>
    <n v="953"/>
    <x v="1"/>
  </r>
  <r>
    <n v="5776"/>
    <s v="T10926"/>
    <x v="9"/>
    <x v="6"/>
    <s v="FERC Electric Tariff First Revised Volume No. 3"/>
    <s v="WSPP Rate Schedule FERC No. 6"/>
    <n v="218509"/>
    <n v="201805021400"/>
    <n v="201805021459"/>
    <n v="20161121"/>
    <m/>
    <x v="2"/>
    <s v="MS"/>
    <x v="3"/>
    <x v="14"/>
    <s v="UP"/>
    <s v="ST"/>
    <s v="M"/>
    <s v="FP"/>
    <x v="3"/>
    <n v="50"/>
    <n v="19.059999999999999"/>
    <x v="1"/>
    <n v="50"/>
    <n v="19.059999999999999"/>
    <n v="0"/>
    <n v="953"/>
    <x v="1"/>
  </r>
  <r>
    <n v="5777"/>
    <s v="T10927"/>
    <x v="9"/>
    <x v="6"/>
    <s v="FERC Electric Tariff First Revised Volume No. 3"/>
    <s v="WSPP Rate Schedule FERC No. 6"/>
    <n v="218509"/>
    <n v="201805021500"/>
    <n v="201805021559"/>
    <n v="20161121"/>
    <m/>
    <x v="2"/>
    <s v="MS"/>
    <x v="3"/>
    <x v="14"/>
    <s v="UP"/>
    <s v="ST"/>
    <s v="M"/>
    <s v="FP"/>
    <x v="3"/>
    <n v="50"/>
    <n v="19.059999999999999"/>
    <x v="1"/>
    <n v="50"/>
    <n v="19.059999999999999"/>
    <n v="0"/>
    <n v="953"/>
    <x v="1"/>
  </r>
  <r>
    <n v="5778"/>
    <s v="T10928"/>
    <x v="9"/>
    <x v="6"/>
    <s v="FERC Electric Tariff First Revised Volume No. 3"/>
    <s v="WSPP Rate Schedule FERC No. 6"/>
    <n v="218509"/>
    <n v="201805021600"/>
    <n v="201805021659"/>
    <n v="20161121"/>
    <m/>
    <x v="2"/>
    <s v="MS"/>
    <x v="3"/>
    <x v="14"/>
    <s v="UP"/>
    <s v="ST"/>
    <s v="M"/>
    <s v="FP"/>
    <x v="3"/>
    <n v="50"/>
    <n v="19.059999999999999"/>
    <x v="1"/>
    <n v="50"/>
    <n v="19.059999999999999"/>
    <n v="0"/>
    <n v="953"/>
    <x v="1"/>
  </r>
  <r>
    <n v="5779"/>
    <s v="T10929"/>
    <x v="9"/>
    <x v="6"/>
    <s v="FERC Electric Tariff First Revised Volume No. 3"/>
    <s v="WSPP Rate Schedule FERC No. 6"/>
    <n v="218509"/>
    <n v="201805021700"/>
    <n v="201805021759"/>
    <n v="20161121"/>
    <m/>
    <x v="2"/>
    <s v="MS"/>
    <x v="3"/>
    <x v="14"/>
    <s v="UP"/>
    <s v="ST"/>
    <s v="M"/>
    <s v="FP"/>
    <x v="3"/>
    <n v="50"/>
    <n v="19.059999999999999"/>
    <x v="1"/>
    <n v="50"/>
    <n v="19.059999999999999"/>
    <n v="0"/>
    <n v="953"/>
    <x v="1"/>
  </r>
  <r>
    <n v="5780"/>
    <s v="T10930"/>
    <x v="9"/>
    <x v="6"/>
    <s v="FERC Electric Tariff First Revised Volume No. 3"/>
    <s v="WSPP Rate Schedule FERC No. 6"/>
    <n v="218509"/>
    <n v="201805021800"/>
    <n v="201805021859"/>
    <n v="20161121"/>
    <m/>
    <x v="2"/>
    <s v="MS"/>
    <x v="3"/>
    <x v="14"/>
    <s v="UP"/>
    <s v="ST"/>
    <s v="M"/>
    <s v="FP"/>
    <x v="3"/>
    <n v="50"/>
    <n v="19.059999999999999"/>
    <x v="1"/>
    <n v="50"/>
    <n v="19.059999999999999"/>
    <n v="0"/>
    <n v="953"/>
    <x v="1"/>
  </r>
  <r>
    <n v="5781"/>
    <s v="T10931"/>
    <x v="9"/>
    <x v="6"/>
    <s v="FERC Electric Tariff First Revised Volume No. 3"/>
    <s v="WSPP Rate Schedule FERC No. 6"/>
    <n v="218509"/>
    <n v="201805021900"/>
    <n v="201805021959"/>
    <n v="20161121"/>
    <m/>
    <x v="2"/>
    <s v="MS"/>
    <x v="3"/>
    <x v="14"/>
    <s v="UP"/>
    <s v="ST"/>
    <s v="M"/>
    <s v="FP"/>
    <x v="3"/>
    <n v="50"/>
    <n v="19.059999999999999"/>
    <x v="1"/>
    <n v="50"/>
    <n v="19.059999999999999"/>
    <n v="0"/>
    <n v="953"/>
    <x v="1"/>
  </r>
  <r>
    <n v="5782"/>
    <s v="T10932"/>
    <x v="9"/>
    <x v="6"/>
    <s v="FERC Electric Tariff First Revised Volume No. 3"/>
    <s v="WSPP Rate Schedule FERC No. 6"/>
    <n v="218509"/>
    <n v="201805022000"/>
    <n v="201805022059"/>
    <n v="20161121"/>
    <m/>
    <x v="2"/>
    <s v="MS"/>
    <x v="3"/>
    <x v="14"/>
    <s v="UP"/>
    <s v="ST"/>
    <s v="M"/>
    <s v="FP"/>
    <x v="3"/>
    <n v="50"/>
    <n v="19.059999999999999"/>
    <x v="1"/>
    <n v="50"/>
    <n v="19.059999999999999"/>
    <n v="0"/>
    <n v="953"/>
    <x v="1"/>
  </r>
  <r>
    <n v="5783"/>
    <s v="T10933"/>
    <x v="9"/>
    <x v="6"/>
    <s v="FERC Electric Tariff First Revised Volume No. 3"/>
    <s v="WSPP Rate Schedule FERC No. 6"/>
    <n v="218509"/>
    <n v="201805022100"/>
    <n v="201805022159"/>
    <n v="20161121"/>
    <m/>
    <x v="2"/>
    <s v="MS"/>
    <x v="3"/>
    <x v="14"/>
    <s v="UP"/>
    <s v="ST"/>
    <s v="M"/>
    <s v="FP"/>
    <x v="3"/>
    <n v="50"/>
    <n v="19.059999999999999"/>
    <x v="1"/>
    <n v="50"/>
    <n v="19.059999999999999"/>
    <n v="0"/>
    <n v="953"/>
    <x v="1"/>
  </r>
  <r>
    <n v="5784"/>
    <s v="T10934"/>
    <x v="9"/>
    <x v="6"/>
    <s v="FERC Electric Tariff First Revised Volume No. 3"/>
    <s v="WSPP Rate Schedule FERC No. 6"/>
    <n v="218509"/>
    <n v="201805022200"/>
    <n v="201805022259"/>
    <n v="20161121"/>
    <m/>
    <x v="2"/>
    <s v="MS"/>
    <x v="3"/>
    <x v="14"/>
    <s v="UP"/>
    <s v="ST"/>
    <s v="M"/>
    <s v="FP"/>
    <x v="3"/>
    <n v="50"/>
    <n v="15.93"/>
    <x v="1"/>
    <n v="50"/>
    <n v="15.93"/>
    <n v="0"/>
    <n v="796.5"/>
    <x v="1"/>
  </r>
  <r>
    <n v="5785"/>
    <s v="T10935"/>
    <x v="9"/>
    <x v="6"/>
    <s v="FERC Electric Tariff First Revised Volume No. 3"/>
    <s v="WSPP Rate Schedule FERC No. 6"/>
    <n v="218509"/>
    <n v="201805022300"/>
    <n v="201805022359"/>
    <n v="20161121"/>
    <m/>
    <x v="2"/>
    <s v="MS"/>
    <x v="3"/>
    <x v="14"/>
    <s v="UP"/>
    <s v="ST"/>
    <s v="M"/>
    <s v="FP"/>
    <x v="3"/>
    <n v="50"/>
    <n v="15.93"/>
    <x v="1"/>
    <n v="50"/>
    <n v="15.93"/>
    <n v="0"/>
    <n v="796.5"/>
    <x v="1"/>
  </r>
  <r>
    <n v="5786"/>
    <s v="T10936"/>
    <x v="9"/>
    <x v="6"/>
    <s v="FERC Electric Tariff First Revised Volume No. 3"/>
    <s v="WSPP Rate Schedule FERC No. 6"/>
    <n v="218509"/>
    <n v="201805030000"/>
    <n v="201805030059"/>
    <n v="20161121"/>
    <m/>
    <x v="2"/>
    <s v="MS"/>
    <x v="3"/>
    <x v="14"/>
    <s v="UP"/>
    <s v="ST"/>
    <s v="M"/>
    <s v="FP"/>
    <x v="3"/>
    <n v="50"/>
    <n v="15.61"/>
    <x v="1"/>
    <n v="50"/>
    <n v="15.61"/>
    <n v="0"/>
    <n v="780.5"/>
    <x v="1"/>
  </r>
  <r>
    <n v="5787"/>
    <s v="T10937"/>
    <x v="9"/>
    <x v="6"/>
    <s v="FERC Electric Tariff First Revised Volume No. 3"/>
    <s v="WSPP Rate Schedule FERC No. 6"/>
    <n v="218509"/>
    <n v="201805030100"/>
    <n v="201805030159"/>
    <n v="20161121"/>
    <m/>
    <x v="2"/>
    <s v="MS"/>
    <x v="3"/>
    <x v="14"/>
    <s v="UP"/>
    <s v="ST"/>
    <s v="M"/>
    <s v="FP"/>
    <x v="3"/>
    <n v="50"/>
    <n v="15.61"/>
    <x v="1"/>
    <n v="50"/>
    <n v="15.61"/>
    <n v="0"/>
    <n v="780.5"/>
    <x v="1"/>
  </r>
  <r>
    <n v="5788"/>
    <s v="T10938"/>
    <x v="9"/>
    <x v="6"/>
    <s v="FERC Electric Tariff First Revised Volume No. 3"/>
    <s v="WSPP Rate Schedule FERC No. 6"/>
    <n v="218509"/>
    <n v="201805030200"/>
    <n v="201805030259"/>
    <n v="20161121"/>
    <m/>
    <x v="2"/>
    <s v="MS"/>
    <x v="3"/>
    <x v="14"/>
    <s v="UP"/>
    <s v="ST"/>
    <s v="M"/>
    <s v="FP"/>
    <x v="3"/>
    <n v="50"/>
    <n v="15.61"/>
    <x v="1"/>
    <n v="50"/>
    <n v="15.61"/>
    <n v="0"/>
    <n v="780.5"/>
    <x v="1"/>
  </r>
  <r>
    <n v="5789"/>
    <s v="T10939"/>
    <x v="9"/>
    <x v="6"/>
    <s v="FERC Electric Tariff First Revised Volume No. 3"/>
    <s v="WSPP Rate Schedule FERC No. 6"/>
    <n v="218509"/>
    <n v="201805030300"/>
    <n v="201805030359"/>
    <n v="20161121"/>
    <m/>
    <x v="2"/>
    <s v="MS"/>
    <x v="3"/>
    <x v="14"/>
    <s v="UP"/>
    <s v="ST"/>
    <s v="M"/>
    <s v="FP"/>
    <x v="3"/>
    <n v="50"/>
    <n v="15.61"/>
    <x v="1"/>
    <n v="50"/>
    <n v="15.61"/>
    <n v="0"/>
    <n v="780.5"/>
    <x v="1"/>
  </r>
  <r>
    <n v="5790"/>
    <s v="T10940"/>
    <x v="9"/>
    <x v="6"/>
    <s v="FERC Electric Tariff First Revised Volume No. 3"/>
    <s v="WSPP Rate Schedule FERC No. 6"/>
    <n v="218509"/>
    <n v="201805030400"/>
    <n v="201805030459"/>
    <n v="20161121"/>
    <m/>
    <x v="2"/>
    <s v="MS"/>
    <x v="3"/>
    <x v="14"/>
    <s v="UP"/>
    <s v="ST"/>
    <s v="M"/>
    <s v="FP"/>
    <x v="3"/>
    <n v="50"/>
    <n v="15.61"/>
    <x v="1"/>
    <n v="50"/>
    <n v="15.61"/>
    <n v="0"/>
    <n v="780.5"/>
    <x v="1"/>
  </r>
  <r>
    <n v="5791"/>
    <s v="T10941"/>
    <x v="9"/>
    <x v="6"/>
    <s v="FERC Electric Tariff First Revised Volume No. 3"/>
    <s v="WSPP Rate Schedule FERC No. 6"/>
    <n v="218509"/>
    <n v="201805030500"/>
    <n v="201805030559"/>
    <n v="20161121"/>
    <m/>
    <x v="2"/>
    <s v="MS"/>
    <x v="3"/>
    <x v="14"/>
    <s v="UP"/>
    <s v="ST"/>
    <s v="M"/>
    <s v="FP"/>
    <x v="3"/>
    <n v="50"/>
    <n v="15.61"/>
    <x v="1"/>
    <n v="50"/>
    <n v="15.61"/>
    <n v="0"/>
    <n v="780.5"/>
    <x v="1"/>
  </r>
  <r>
    <n v="5792"/>
    <s v="T10942"/>
    <x v="9"/>
    <x v="6"/>
    <s v="FERC Electric Tariff First Revised Volume No. 3"/>
    <s v="WSPP Rate Schedule FERC No. 6"/>
    <n v="218509"/>
    <n v="201805030600"/>
    <n v="201805030659"/>
    <n v="20161121"/>
    <m/>
    <x v="2"/>
    <s v="MS"/>
    <x v="3"/>
    <x v="14"/>
    <s v="UP"/>
    <s v="ST"/>
    <s v="M"/>
    <s v="FP"/>
    <x v="3"/>
    <n v="50"/>
    <n v="18.38"/>
    <x v="1"/>
    <n v="50"/>
    <n v="18.38"/>
    <n v="0"/>
    <n v="919"/>
    <x v="1"/>
  </r>
  <r>
    <n v="5793"/>
    <s v="T10943"/>
    <x v="9"/>
    <x v="6"/>
    <s v="FERC Electric Tariff First Revised Volume No. 3"/>
    <s v="WSPP Rate Schedule FERC No. 6"/>
    <n v="218509"/>
    <n v="201805030700"/>
    <n v="201805030759"/>
    <n v="20161121"/>
    <m/>
    <x v="2"/>
    <s v="MS"/>
    <x v="3"/>
    <x v="14"/>
    <s v="UP"/>
    <s v="ST"/>
    <s v="M"/>
    <s v="FP"/>
    <x v="3"/>
    <n v="50"/>
    <n v="18.38"/>
    <x v="1"/>
    <n v="50"/>
    <n v="18.38"/>
    <n v="0"/>
    <n v="919"/>
    <x v="1"/>
  </r>
  <r>
    <n v="5794"/>
    <s v="T10944"/>
    <x v="9"/>
    <x v="6"/>
    <s v="FERC Electric Tariff First Revised Volume No. 3"/>
    <s v="WSPP Rate Schedule FERC No. 6"/>
    <n v="218509"/>
    <n v="201805030800"/>
    <n v="201805030859"/>
    <n v="20161121"/>
    <m/>
    <x v="2"/>
    <s v="MS"/>
    <x v="3"/>
    <x v="14"/>
    <s v="UP"/>
    <s v="ST"/>
    <s v="M"/>
    <s v="FP"/>
    <x v="3"/>
    <n v="50"/>
    <n v="18.38"/>
    <x v="1"/>
    <n v="50"/>
    <n v="18.38"/>
    <n v="0"/>
    <n v="919"/>
    <x v="1"/>
  </r>
  <r>
    <n v="5795"/>
    <s v="T10945"/>
    <x v="9"/>
    <x v="6"/>
    <s v="FERC Electric Tariff First Revised Volume No. 3"/>
    <s v="WSPP Rate Schedule FERC No. 6"/>
    <n v="218509"/>
    <n v="201805030900"/>
    <n v="201805030959"/>
    <n v="20161121"/>
    <m/>
    <x v="2"/>
    <s v="MS"/>
    <x v="3"/>
    <x v="14"/>
    <s v="UP"/>
    <s v="ST"/>
    <s v="M"/>
    <s v="FP"/>
    <x v="3"/>
    <n v="50"/>
    <n v="18.38"/>
    <x v="1"/>
    <n v="50"/>
    <n v="18.38"/>
    <n v="0"/>
    <n v="919"/>
    <x v="1"/>
  </r>
  <r>
    <n v="5796"/>
    <s v="T10946"/>
    <x v="9"/>
    <x v="6"/>
    <s v="FERC Electric Tariff First Revised Volume No. 3"/>
    <s v="WSPP Rate Schedule FERC No. 6"/>
    <n v="218509"/>
    <n v="201805031000"/>
    <n v="201805031059"/>
    <n v="20161121"/>
    <m/>
    <x v="2"/>
    <s v="MS"/>
    <x v="3"/>
    <x v="14"/>
    <s v="UP"/>
    <s v="ST"/>
    <s v="M"/>
    <s v="FP"/>
    <x v="3"/>
    <n v="50"/>
    <n v="18.38"/>
    <x v="1"/>
    <n v="50"/>
    <n v="18.38"/>
    <n v="0"/>
    <n v="919"/>
    <x v="1"/>
  </r>
  <r>
    <n v="5797"/>
    <s v="T10947"/>
    <x v="9"/>
    <x v="6"/>
    <s v="FERC Electric Tariff First Revised Volume No. 3"/>
    <s v="WSPP Rate Schedule FERC No. 6"/>
    <n v="218509"/>
    <n v="201805031100"/>
    <n v="201805031159"/>
    <n v="20161121"/>
    <m/>
    <x v="2"/>
    <s v="MS"/>
    <x v="3"/>
    <x v="14"/>
    <s v="UP"/>
    <s v="ST"/>
    <s v="M"/>
    <s v="FP"/>
    <x v="3"/>
    <n v="50"/>
    <n v="18.38"/>
    <x v="1"/>
    <n v="50"/>
    <n v="18.38"/>
    <n v="0"/>
    <n v="919"/>
    <x v="1"/>
  </r>
  <r>
    <n v="5798"/>
    <s v="T10948"/>
    <x v="9"/>
    <x v="6"/>
    <s v="FERC Electric Tariff First Revised Volume No. 3"/>
    <s v="WSPP Rate Schedule FERC No. 6"/>
    <n v="218509"/>
    <n v="201805031200"/>
    <n v="201805031259"/>
    <n v="20161121"/>
    <m/>
    <x v="2"/>
    <s v="MS"/>
    <x v="3"/>
    <x v="14"/>
    <s v="UP"/>
    <s v="ST"/>
    <s v="M"/>
    <s v="FP"/>
    <x v="3"/>
    <n v="50"/>
    <n v="18.38"/>
    <x v="1"/>
    <n v="50"/>
    <n v="18.38"/>
    <n v="0"/>
    <n v="919"/>
    <x v="1"/>
  </r>
  <r>
    <n v="5799"/>
    <s v="T10949"/>
    <x v="9"/>
    <x v="6"/>
    <s v="FERC Electric Tariff First Revised Volume No. 3"/>
    <s v="WSPP Rate Schedule FERC No. 6"/>
    <n v="218509"/>
    <n v="201805031300"/>
    <n v="201805031359"/>
    <n v="20161121"/>
    <m/>
    <x v="2"/>
    <s v="MS"/>
    <x v="3"/>
    <x v="14"/>
    <s v="UP"/>
    <s v="ST"/>
    <s v="M"/>
    <s v="FP"/>
    <x v="3"/>
    <n v="50"/>
    <n v="18.38"/>
    <x v="1"/>
    <n v="50"/>
    <n v="18.38"/>
    <n v="0"/>
    <n v="919"/>
    <x v="1"/>
  </r>
  <r>
    <n v="5800"/>
    <s v="T10950"/>
    <x v="9"/>
    <x v="6"/>
    <s v="FERC Electric Tariff First Revised Volume No. 3"/>
    <s v="WSPP Rate Schedule FERC No. 6"/>
    <n v="218509"/>
    <n v="201805031400"/>
    <n v="201805031459"/>
    <n v="20161121"/>
    <m/>
    <x v="2"/>
    <s v="MS"/>
    <x v="3"/>
    <x v="14"/>
    <s v="UP"/>
    <s v="ST"/>
    <s v="M"/>
    <s v="FP"/>
    <x v="3"/>
    <n v="50"/>
    <n v="18.38"/>
    <x v="1"/>
    <n v="50"/>
    <n v="18.38"/>
    <n v="0"/>
    <n v="919"/>
    <x v="1"/>
  </r>
  <r>
    <n v="5801"/>
    <s v="T10951"/>
    <x v="9"/>
    <x v="6"/>
    <s v="FERC Electric Tariff First Revised Volume No. 3"/>
    <s v="WSPP Rate Schedule FERC No. 6"/>
    <n v="218509"/>
    <n v="201805031500"/>
    <n v="201805031559"/>
    <n v="20161121"/>
    <m/>
    <x v="2"/>
    <s v="MS"/>
    <x v="3"/>
    <x v="14"/>
    <s v="UP"/>
    <s v="ST"/>
    <s v="M"/>
    <s v="FP"/>
    <x v="3"/>
    <n v="50"/>
    <n v="18.38"/>
    <x v="1"/>
    <n v="50"/>
    <n v="18.38"/>
    <n v="0"/>
    <n v="919"/>
    <x v="1"/>
  </r>
  <r>
    <n v="5802"/>
    <s v="T10952"/>
    <x v="9"/>
    <x v="6"/>
    <s v="FERC Electric Tariff First Revised Volume No. 3"/>
    <s v="WSPP Rate Schedule FERC No. 6"/>
    <n v="218509"/>
    <n v="201805031600"/>
    <n v="201805031659"/>
    <n v="20161121"/>
    <m/>
    <x v="2"/>
    <s v="MS"/>
    <x v="3"/>
    <x v="14"/>
    <s v="UP"/>
    <s v="ST"/>
    <s v="M"/>
    <s v="FP"/>
    <x v="3"/>
    <n v="50"/>
    <n v="18.38"/>
    <x v="1"/>
    <n v="50"/>
    <n v="18.38"/>
    <n v="0"/>
    <n v="919"/>
    <x v="1"/>
  </r>
  <r>
    <n v="5803"/>
    <s v="T10953"/>
    <x v="9"/>
    <x v="6"/>
    <s v="FERC Electric Tariff First Revised Volume No. 3"/>
    <s v="WSPP Rate Schedule FERC No. 6"/>
    <n v="218509"/>
    <n v="201805031700"/>
    <n v="201805031759"/>
    <n v="20161121"/>
    <m/>
    <x v="2"/>
    <s v="MS"/>
    <x v="3"/>
    <x v="14"/>
    <s v="UP"/>
    <s v="ST"/>
    <s v="M"/>
    <s v="FP"/>
    <x v="3"/>
    <n v="50"/>
    <n v="18.38"/>
    <x v="1"/>
    <n v="50"/>
    <n v="18.38"/>
    <n v="0"/>
    <n v="919"/>
    <x v="1"/>
  </r>
  <r>
    <n v="5804"/>
    <s v="T10954"/>
    <x v="9"/>
    <x v="6"/>
    <s v="FERC Electric Tariff First Revised Volume No. 3"/>
    <s v="WSPP Rate Schedule FERC No. 6"/>
    <n v="218509"/>
    <n v="201805031800"/>
    <n v="201805031859"/>
    <n v="20161121"/>
    <m/>
    <x v="2"/>
    <s v="MS"/>
    <x v="3"/>
    <x v="14"/>
    <s v="UP"/>
    <s v="ST"/>
    <s v="M"/>
    <s v="FP"/>
    <x v="3"/>
    <n v="50"/>
    <n v="18.38"/>
    <x v="1"/>
    <n v="50"/>
    <n v="18.38"/>
    <n v="0"/>
    <n v="919"/>
    <x v="1"/>
  </r>
  <r>
    <n v="5805"/>
    <s v="T10955"/>
    <x v="9"/>
    <x v="6"/>
    <s v="FERC Electric Tariff First Revised Volume No. 3"/>
    <s v="WSPP Rate Schedule FERC No. 6"/>
    <n v="218509"/>
    <n v="201805031900"/>
    <n v="201805031959"/>
    <n v="20161121"/>
    <m/>
    <x v="2"/>
    <s v="MS"/>
    <x v="3"/>
    <x v="14"/>
    <s v="UP"/>
    <s v="ST"/>
    <s v="M"/>
    <s v="FP"/>
    <x v="3"/>
    <n v="50"/>
    <n v="18.38"/>
    <x v="1"/>
    <n v="50"/>
    <n v="18.38"/>
    <n v="0"/>
    <n v="919"/>
    <x v="1"/>
  </r>
  <r>
    <n v="5806"/>
    <s v="T10956"/>
    <x v="9"/>
    <x v="6"/>
    <s v="FERC Electric Tariff First Revised Volume No. 3"/>
    <s v="WSPP Rate Schedule FERC No. 6"/>
    <n v="218509"/>
    <n v="201805032000"/>
    <n v="201805032059"/>
    <n v="20161121"/>
    <m/>
    <x v="2"/>
    <s v="MS"/>
    <x v="3"/>
    <x v="14"/>
    <s v="UP"/>
    <s v="ST"/>
    <s v="M"/>
    <s v="FP"/>
    <x v="3"/>
    <n v="50"/>
    <n v="18.38"/>
    <x v="1"/>
    <n v="50"/>
    <n v="18.38"/>
    <n v="0"/>
    <n v="919"/>
    <x v="1"/>
  </r>
  <r>
    <n v="5807"/>
    <s v="T10957"/>
    <x v="9"/>
    <x v="6"/>
    <s v="FERC Electric Tariff First Revised Volume No. 3"/>
    <s v="WSPP Rate Schedule FERC No. 6"/>
    <n v="218509"/>
    <n v="201805032100"/>
    <n v="201805032159"/>
    <n v="20161121"/>
    <m/>
    <x v="2"/>
    <s v="MS"/>
    <x v="3"/>
    <x v="14"/>
    <s v="UP"/>
    <s v="ST"/>
    <s v="M"/>
    <s v="FP"/>
    <x v="3"/>
    <n v="50"/>
    <n v="18.38"/>
    <x v="1"/>
    <n v="50"/>
    <n v="18.38"/>
    <n v="0"/>
    <n v="919"/>
    <x v="1"/>
  </r>
  <r>
    <n v="5808"/>
    <s v="T10958"/>
    <x v="9"/>
    <x v="6"/>
    <s v="FERC Electric Tariff First Revised Volume No. 3"/>
    <s v="WSPP Rate Schedule FERC No. 6"/>
    <n v="218509"/>
    <n v="201805032200"/>
    <n v="201805032259"/>
    <n v="20161121"/>
    <m/>
    <x v="2"/>
    <s v="MS"/>
    <x v="3"/>
    <x v="14"/>
    <s v="UP"/>
    <s v="ST"/>
    <s v="M"/>
    <s v="FP"/>
    <x v="3"/>
    <n v="50"/>
    <n v="15.61"/>
    <x v="1"/>
    <n v="50"/>
    <n v="15.61"/>
    <n v="0"/>
    <n v="780.5"/>
    <x v="1"/>
  </r>
  <r>
    <n v="5809"/>
    <s v="T10959"/>
    <x v="9"/>
    <x v="6"/>
    <s v="FERC Electric Tariff First Revised Volume No. 3"/>
    <s v="WSPP Rate Schedule FERC No. 6"/>
    <n v="218509"/>
    <n v="201805032300"/>
    <n v="201805032359"/>
    <n v="20161121"/>
    <m/>
    <x v="2"/>
    <s v="MS"/>
    <x v="3"/>
    <x v="14"/>
    <s v="UP"/>
    <s v="ST"/>
    <s v="M"/>
    <s v="FP"/>
    <x v="3"/>
    <n v="50"/>
    <n v="15.61"/>
    <x v="1"/>
    <n v="50"/>
    <n v="15.61"/>
    <n v="0"/>
    <n v="780.5"/>
    <x v="1"/>
  </r>
  <r>
    <n v="5810"/>
    <s v="T10960"/>
    <x v="9"/>
    <x v="6"/>
    <s v="FERC Electric Tariff First Revised Volume No. 3"/>
    <s v="WSPP Rate Schedule FERC No. 6"/>
    <n v="218509"/>
    <n v="201805040000"/>
    <n v="201805040059"/>
    <n v="20161121"/>
    <m/>
    <x v="2"/>
    <s v="MS"/>
    <x v="3"/>
    <x v="14"/>
    <s v="UP"/>
    <s v="ST"/>
    <s v="M"/>
    <s v="FP"/>
    <x v="3"/>
    <n v="50"/>
    <n v="17"/>
    <x v="1"/>
    <n v="50"/>
    <n v="17"/>
    <n v="0"/>
    <n v="850"/>
    <x v="1"/>
  </r>
  <r>
    <n v="5811"/>
    <s v="T10961"/>
    <x v="9"/>
    <x v="6"/>
    <s v="FERC Electric Tariff First Revised Volume No. 3"/>
    <s v="WSPP Rate Schedule FERC No. 6"/>
    <n v="218509"/>
    <n v="201805040100"/>
    <n v="201805040159"/>
    <n v="20161121"/>
    <m/>
    <x v="2"/>
    <s v="MS"/>
    <x v="3"/>
    <x v="14"/>
    <s v="UP"/>
    <s v="ST"/>
    <s v="M"/>
    <s v="FP"/>
    <x v="3"/>
    <n v="50"/>
    <n v="17"/>
    <x v="1"/>
    <n v="50"/>
    <n v="17"/>
    <n v="0"/>
    <n v="850"/>
    <x v="1"/>
  </r>
  <r>
    <n v="5812"/>
    <s v="T10962"/>
    <x v="9"/>
    <x v="6"/>
    <s v="FERC Electric Tariff First Revised Volume No. 3"/>
    <s v="WSPP Rate Schedule FERC No. 6"/>
    <n v="218509"/>
    <n v="201805040200"/>
    <n v="201805040259"/>
    <n v="20161121"/>
    <m/>
    <x v="2"/>
    <s v="MS"/>
    <x v="3"/>
    <x v="14"/>
    <s v="UP"/>
    <s v="ST"/>
    <s v="M"/>
    <s v="FP"/>
    <x v="3"/>
    <n v="50"/>
    <n v="17"/>
    <x v="1"/>
    <n v="50"/>
    <n v="17"/>
    <n v="0"/>
    <n v="850"/>
    <x v="1"/>
  </r>
  <r>
    <n v="5813"/>
    <s v="T10963"/>
    <x v="9"/>
    <x v="6"/>
    <s v="FERC Electric Tariff First Revised Volume No. 3"/>
    <s v="WSPP Rate Schedule FERC No. 6"/>
    <n v="218509"/>
    <n v="201805040300"/>
    <n v="201805040359"/>
    <n v="20161121"/>
    <m/>
    <x v="2"/>
    <s v="MS"/>
    <x v="3"/>
    <x v="14"/>
    <s v="UP"/>
    <s v="ST"/>
    <s v="M"/>
    <s v="FP"/>
    <x v="3"/>
    <n v="50"/>
    <n v="17"/>
    <x v="1"/>
    <n v="50"/>
    <n v="17"/>
    <n v="0"/>
    <n v="850"/>
    <x v="1"/>
  </r>
  <r>
    <n v="5814"/>
    <s v="T10964"/>
    <x v="9"/>
    <x v="6"/>
    <s v="FERC Electric Tariff First Revised Volume No. 3"/>
    <s v="WSPP Rate Schedule FERC No. 6"/>
    <n v="218509"/>
    <n v="201805040400"/>
    <n v="201805040459"/>
    <n v="20161121"/>
    <m/>
    <x v="2"/>
    <s v="MS"/>
    <x v="3"/>
    <x v="14"/>
    <s v="UP"/>
    <s v="ST"/>
    <s v="M"/>
    <s v="FP"/>
    <x v="3"/>
    <n v="50"/>
    <n v="17"/>
    <x v="1"/>
    <n v="50"/>
    <n v="17"/>
    <n v="0"/>
    <n v="850"/>
    <x v="1"/>
  </r>
  <r>
    <n v="5815"/>
    <s v="T10965"/>
    <x v="9"/>
    <x v="6"/>
    <s v="FERC Electric Tariff First Revised Volume No. 3"/>
    <s v="WSPP Rate Schedule FERC No. 6"/>
    <n v="218509"/>
    <n v="201805040500"/>
    <n v="201805040559"/>
    <n v="20161121"/>
    <m/>
    <x v="2"/>
    <s v="MS"/>
    <x v="3"/>
    <x v="14"/>
    <s v="UP"/>
    <s v="ST"/>
    <s v="M"/>
    <s v="FP"/>
    <x v="3"/>
    <n v="50"/>
    <n v="17"/>
    <x v="1"/>
    <n v="50"/>
    <n v="17"/>
    <n v="0"/>
    <n v="850"/>
    <x v="1"/>
  </r>
  <r>
    <n v="5816"/>
    <s v="T10966"/>
    <x v="9"/>
    <x v="6"/>
    <s v="FERC Electric Tariff First Revised Volume No. 3"/>
    <s v="WSPP Rate Schedule FERC No. 6"/>
    <n v="218509"/>
    <n v="201805040600"/>
    <n v="201805040659"/>
    <n v="20161121"/>
    <m/>
    <x v="2"/>
    <s v="MS"/>
    <x v="3"/>
    <x v="14"/>
    <s v="UP"/>
    <s v="ST"/>
    <s v="M"/>
    <s v="FP"/>
    <x v="3"/>
    <n v="50"/>
    <n v="24.24"/>
    <x v="1"/>
    <n v="50"/>
    <n v="24.24"/>
    <n v="0"/>
    <n v="1212"/>
    <x v="1"/>
  </r>
  <r>
    <n v="5817"/>
    <s v="T10967"/>
    <x v="9"/>
    <x v="6"/>
    <s v="FERC Electric Tariff First Revised Volume No. 3"/>
    <s v="WSPP Rate Schedule FERC No. 6"/>
    <n v="218509"/>
    <n v="201805040700"/>
    <n v="201805040759"/>
    <n v="20161121"/>
    <m/>
    <x v="2"/>
    <s v="MS"/>
    <x v="3"/>
    <x v="14"/>
    <s v="UP"/>
    <s v="ST"/>
    <s v="M"/>
    <s v="FP"/>
    <x v="3"/>
    <n v="50"/>
    <n v="24.24"/>
    <x v="1"/>
    <n v="50"/>
    <n v="24.24"/>
    <n v="0"/>
    <n v="1212"/>
    <x v="1"/>
  </r>
  <r>
    <n v="5818"/>
    <s v="T10968"/>
    <x v="9"/>
    <x v="6"/>
    <s v="FERC Electric Tariff First Revised Volume No. 3"/>
    <s v="WSPP Rate Schedule FERC No. 6"/>
    <n v="218509"/>
    <n v="201805040800"/>
    <n v="201805040859"/>
    <n v="20161121"/>
    <m/>
    <x v="2"/>
    <s v="MS"/>
    <x v="3"/>
    <x v="14"/>
    <s v="UP"/>
    <s v="ST"/>
    <s v="M"/>
    <s v="FP"/>
    <x v="3"/>
    <n v="50"/>
    <n v="24.24"/>
    <x v="1"/>
    <n v="50"/>
    <n v="24.24"/>
    <n v="0"/>
    <n v="1212"/>
    <x v="1"/>
  </r>
  <r>
    <n v="5819"/>
    <s v="T10969"/>
    <x v="9"/>
    <x v="6"/>
    <s v="FERC Electric Tariff First Revised Volume No. 3"/>
    <s v="WSPP Rate Schedule FERC No. 6"/>
    <n v="218509"/>
    <n v="201805040900"/>
    <n v="201805040959"/>
    <n v="20161121"/>
    <m/>
    <x v="2"/>
    <s v="MS"/>
    <x v="3"/>
    <x v="14"/>
    <s v="UP"/>
    <s v="ST"/>
    <s v="M"/>
    <s v="FP"/>
    <x v="3"/>
    <n v="50"/>
    <n v="24.24"/>
    <x v="1"/>
    <n v="50"/>
    <n v="24.24"/>
    <n v="0"/>
    <n v="1212"/>
    <x v="1"/>
  </r>
  <r>
    <n v="5820"/>
    <s v="T10970"/>
    <x v="9"/>
    <x v="6"/>
    <s v="FERC Electric Tariff First Revised Volume No. 3"/>
    <s v="WSPP Rate Schedule FERC No. 6"/>
    <n v="218509"/>
    <n v="201805041000"/>
    <n v="201805041059"/>
    <n v="20161121"/>
    <m/>
    <x v="2"/>
    <s v="MS"/>
    <x v="3"/>
    <x v="14"/>
    <s v="UP"/>
    <s v="ST"/>
    <s v="M"/>
    <s v="FP"/>
    <x v="3"/>
    <n v="50"/>
    <n v="24.24"/>
    <x v="1"/>
    <n v="50"/>
    <n v="24.24"/>
    <n v="0"/>
    <n v="1212"/>
    <x v="1"/>
  </r>
  <r>
    <n v="5821"/>
    <s v="T10971"/>
    <x v="9"/>
    <x v="6"/>
    <s v="FERC Electric Tariff First Revised Volume No. 3"/>
    <s v="WSPP Rate Schedule FERC No. 6"/>
    <n v="218509"/>
    <n v="201805041100"/>
    <n v="201805041159"/>
    <n v="20161121"/>
    <m/>
    <x v="2"/>
    <s v="MS"/>
    <x v="3"/>
    <x v="14"/>
    <s v="UP"/>
    <s v="ST"/>
    <s v="M"/>
    <s v="FP"/>
    <x v="3"/>
    <n v="50"/>
    <n v="24.24"/>
    <x v="1"/>
    <n v="50"/>
    <n v="24.24"/>
    <n v="0"/>
    <n v="1212"/>
    <x v="1"/>
  </r>
  <r>
    <n v="5822"/>
    <s v="T10972"/>
    <x v="9"/>
    <x v="6"/>
    <s v="FERC Electric Tariff First Revised Volume No. 3"/>
    <s v="WSPP Rate Schedule FERC No. 6"/>
    <n v="218509"/>
    <n v="201805041200"/>
    <n v="201805041259"/>
    <n v="20161121"/>
    <m/>
    <x v="2"/>
    <s v="MS"/>
    <x v="3"/>
    <x v="14"/>
    <s v="UP"/>
    <s v="ST"/>
    <s v="M"/>
    <s v="FP"/>
    <x v="3"/>
    <n v="50"/>
    <n v="24.24"/>
    <x v="1"/>
    <n v="50"/>
    <n v="24.24"/>
    <n v="0"/>
    <n v="1212"/>
    <x v="1"/>
  </r>
  <r>
    <n v="5823"/>
    <s v="T10973"/>
    <x v="9"/>
    <x v="6"/>
    <s v="FERC Electric Tariff First Revised Volume No. 3"/>
    <s v="WSPP Rate Schedule FERC No. 6"/>
    <n v="218509"/>
    <n v="201805041300"/>
    <n v="201805041359"/>
    <n v="20161121"/>
    <m/>
    <x v="2"/>
    <s v="MS"/>
    <x v="3"/>
    <x v="14"/>
    <s v="UP"/>
    <s v="ST"/>
    <s v="M"/>
    <s v="FP"/>
    <x v="3"/>
    <n v="50"/>
    <n v="24.24"/>
    <x v="1"/>
    <n v="50"/>
    <n v="24.24"/>
    <n v="0"/>
    <n v="1212"/>
    <x v="1"/>
  </r>
  <r>
    <n v="5824"/>
    <s v="T10974"/>
    <x v="9"/>
    <x v="6"/>
    <s v="FERC Electric Tariff First Revised Volume No. 3"/>
    <s v="WSPP Rate Schedule FERC No. 6"/>
    <n v="218509"/>
    <n v="201805041400"/>
    <n v="201805041459"/>
    <n v="20161121"/>
    <m/>
    <x v="2"/>
    <s v="MS"/>
    <x v="3"/>
    <x v="14"/>
    <s v="UP"/>
    <s v="ST"/>
    <s v="M"/>
    <s v="FP"/>
    <x v="3"/>
    <n v="50"/>
    <n v="24.24"/>
    <x v="1"/>
    <n v="50"/>
    <n v="24.24"/>
    <n v="0"/>
    <n v="1212"/>
    <x v="1"/>
  </r>
  <r>
    <n v="5825"/>
    <s v="T10975"/>
    <x v="9"/>
    <x v="6"/>
    <s v="FERC Electric Tariff First Revised Volume No. 3"/>
    <s v="WSPP Rate Schedule FERC No. 6"/>
    <n v="218509"/>
    <n v="201805041500"/>
    <n v="201805041559"/>
    <n v="20161121"/>
    <m/>
    <x v="2"/>
    <s v="MS"/>
    <x v="3"/>
    <x v="14"/>
    <s v="UP"/>
    <s v="ST"/>
    <s v="M"/>
    <s v="FP"/>
    <x v="3"/>
    <n v="50"/>
    <n v="24.24"/>
    <x v="1"/>
    <n v="50"/>
    <n v="24.24"/>
    <n v="0"/>
    <n v="1212"/>
    <x v="1"/>
  </r>
  <r>
    <n v="5826"/>
    <s v="T10976"/>
    <x v="9"/>
    <x v="6"/>
    <s v="FERC Electric Tariff First Revised Volume No. 3"/>
    <s v="WSPP Rate Schedule FERC No. 6"/>
    <n v="218509"/>
    <n v="201805041600"/>
    <n v="201805041659"/>
    <n v="20161121"/>
    <m/>
    <x v="2"/>
    <s v="MS"/>
    <x v="3"/>
    <x v="14"/>
    <s v="UP"/>
    <s v="ST"/>
    <s v="M"/>
    <s v="FP"/>
    <x v="3"/>
    <n v="50"/>
    <n v="24.24"/>
    <x v="1"/>
    <n v="50"/>
    <n v="24.24"/>
    <n v="0"/>
    <n v="1212"/>
    <x v="1"/>
  </r>
  <r>
    <n v="5827"/>
    <s v="T10977"/>
    <x v="9"/>
    <x v="6"/>
    <s v="FERC Electric Tariff First Revised Volume No. 3"/>
    <s v="WSPP Rate Schedule FERC No. 6"/>
    <n v="218509"/>
    <n v="201805041700"/>
    <n v="201805041759"/>
    <n v="20161121"/>
    <m/>
    <x v="2"/>
    <s v="MS"/>
    <x v="3"/>
    <x v="14"/>
    <s v="UP"/>
    <s v="ST"/>
    <s v="M"/>
    <s v="FP"/>
    <x v="3"/>
    <n v="50"/>
    <n v="24.24"/>
    <x v="1"/>
    <n v="50"/>
    <n v="24.24"/>
    <n v="0"/>
    <n v="1212"/>
    <x v="1"/>
  </r>
  <r>
    <n v="5828"/>
    <s v="T10978"/>
    <x v="9"/>
    <x v="6"/>
    <s v="FERC Electric Tariff First Revised Volume No. 3"/>
    <s v="WSPP Rate Schedule FERC No. 6"/>
    <n v="218509"/>
    <n v="201805041800"/>
    <n v="201805041859"/>
    <n v="20161121"/>
    <m/>
    <x v="2"/>
    <s v="MS"/>
    <x v="3"/>
    <x v="14"/>
    <s v="UP"/>
    <s v="ST"/>
    <s v="M"/>
    <s v="FP"/>
    <x v="3"/>
    <n v="50"/>
    <n v="24.24"/>
    <x v="1"/>
    <n v="50"/>
    <n v="24.24"/>
    <n v="0"/>
    <n v="1212"/>
    <x v="1"/>
  </r>
  <r>
    <n v="5829"/>
    <s v="T10979"/>
    <x v="9"/>
    <x v="6"/>
    <s v="FERC Electric Tariff First Revised Volume No. 3"/>
    <s v="WSPP Rate Schedule FERC No. 6"/>
    <n v="218509"/>
    <n v="201805041900"/>
    <n v="201805041959"/>
    <n v="20161121"/>
    <m/>
    <x v="2"/>
    <s v="MS"/>
    <x v="3"/>
    <x v="14"/>
    <s v="UP"/>
    <s v="ST"/>
    <s v="M"/>
    <s v="FP"/>
    <x v="3"/>
    <n v="50"/>
    <n v="24.24"/>
    <x v="1"/>
    <n v="50"/>
    <n v="24.24"/>
    <n v="0"/>
    <n v="1212"/>
    <x v="1"/>
  </r>
  <r>
    <n v="5830"/>
    <s v="T10980"/>
    <x v="9"/>
    <x v="6"/>
    <s v="FERC Electric Tariff First Revised Volume No. 3"/>
    <s v="WSPP Rate Schedule FERC No. 6"/>
    <n v="218509"/>
    <n v="201805042000"/>
    <n v="201805042059"/>
    <n v="20161121"/>
    <m/>
    <x v="2"/>
    <s v="MS"/>
    <x v="3"/>
    <x v="14"/>
    <s v="UP"/>
    <s v="ST"/>
    <s v="M"/>
    <s v="FP"/>
    <x v="3"/>
    <n v="50"/>
    <n v="24.24"/>
    <x v="1"/>
    <n v="50"/>
    <n v="24.24"/>
    <n v="0"/>
    <n v="1212"/>
    <x v="1"/>
  </r>
  <r>
    <n v="5831"/>
    <s v="T10981"/>
    <x v="9"/>
    <x v="6"/>
    <s v="FERC Electric Tariff First Revised Volume No. 3"/>
    <s v="WSPP Rate Schedule FERC No. 6"/>
    <n v="218509"/>
    <n v="201805042100"/>
    <n v="201805042159"/>
    <n v="20161121"/>
    <m/>
    <x v="2"/>
    <s v="MS"/>
    <x v="3"/>
    <x v="14"/>
    <s v="UP"/>
    <s v="ST"/>
    <s v="M"/>
    <s v="FP"/>
    <x v="3"/>
    <n v="50"/>
    <n v="24.24"/>
    <x v="1"/>
    <n v="50"/>
    <n v="24.24"/>
    <n v="0"/>
    <n v="1212"/>
    <x v="1"/>
  </r>
  <r>
    <n v="5832"/>
    <s v="T10982"/>
    <x v="9"/>
    <x v="6"/>
    <s v="FERC Electric Tariff First Revised Volume No. 3"/>
    <s v="WSPP Rate Schedule FERC No. 6"/>
    <n v="218509"/>
    <n v="201805042200"/>
    <n v="201805042259"/>
    <n v="20161121"/>
    <m/>
    <x v="2"/>
    <s v="MS"/>
    <x v="3"/>
    <x v="14"/>
    <s v="UP"/>
    <s v="ST"/>
    <s v="M"/>
    <s v="FP"/>
    <x v="3"/>
    <n v="50"/>
    <n v="17"/>
    <x v="1"/>
    <n v="50"/>
    <n v="17"/>
    <n v="0"/>
    <n v="850"/>
    <x v="1"/>
  </r>
  <r>
    <n v="5833"/>
    <s v="T10983"/>
    <x v="9"/>
    <x v="6"/>
    <s v="FERC Electric Tariff First Revised Volume No. 3"/>
    <s v="WSPP Rate Schedule FERC No. 6"/>
    <n v="218509"/>
    <n v="201805042300"/>
    <n v="201805042359"/>
    <n v="20161121"/>
    <m/>
    <x v="2"/>
    <s v="MS"/>
    <x v="3"/>
    <x v="14"/>
    <s v="UP"/>
    <s v="ST"/>
    <s v="M"/>
    <s v="FP"/>
    <x v="3"/>
    <n v="50"/>
    <n v="17"/>
    <x v="1"/>
    <n v="50"/>
    <n v="17"/>
    <n v="0"/>
    <n v="850"/>
    <x v="1"/>
  </r>
  <r>
    <n v="5834"/>
    <s v="T10984"/>
    <x v="9"/>
    <x v="6"/>
    <s v="FERC Electric Tariff First Revised Volume No. 3"/>
    <s v="WSPP Rate Schedule FERC No. 6"/>
    <n v="218509"/>
    <n v="201805050000"/>
    <n v="201805050059"/>
    <n v="20161121"/>
    <m/>
    <x v="2"/>
    <s v="MS"/>
    <x v="3"/>
    <x v="14"/>
    <s v="UP"/>
    <s v="ST"/>
    <s v="M"/>
    <s v="FP"/>
    <x v="3"/>
    <n v="50"/>
    <n v="17"/>
    <x v="1"/>
    <n v="50"/>
    <n v="17"/>
    <n v="0"/>
    <n v="850"/>
    <x v="1"/>
  </r>
  <r>
    <n v="5835"/>
    <s v="T10985"/>
    <x v="9"/>
    <x v="6"/>
    <s v="FERC Electric Tariff First Revised Volume No. 3"/>
    <s v="WSPP Rate Schedule FERC No. 6"/>
    <n v="218509"/>
    <n v="201805050100"/>
    <n v="201805050159"/>
    <n v="20161121"/>
    <m/>
    <x v="2"/>
    <s v="MS"/>
    <x v="3"/>
    <x v="14"/>
    <s v="UP"/>
    <s v="ST"/>
    <s v="M"/>
    <s v="FP"/>
    <x v="3"/>
    <n v="50"/>
    <n v="17"/>
    <x v="1"/>
    <n v="50"/>
    <n v="17"/>
    <n v="0"/>
    <n v="850"/>
    <x v="1"/>
  </r>
  <r>
    <n v="5836"/>
    <s v="T10986"/>
    <x v="9"/>
    <x v="6"/>
    <s v="FERC Electric Tariff First Revised Volume No. 3"/>
    <s v="WSPP Rate Schedule FERC No. 6"/>
    <n v="218509"/>
    <n v="201805050200"/>
    <n v="201805050259"/>
    <n v="20161121"/>
    <m/>
    <x v="2"/>
    <s v="MS"/>
    <x v="3"/>
    <x v="14"/>
    <s v="UP"/>
    <s v="ST"/>
    <s v="M"/>
    <s v="FP"/>
    <x v="3"/>
    <n v="50"/>
    <n v="17"/>
    <x v="1"/>
    <n v="50"/>
    <n v="17"/>
    <n v="0"/>
    <n v="850"/>
    <x v="1"/>
  </r>
  <r>
    <n v="5837"/>
    <s v="T10987"/>
    <x v="9"/>
    <x v="6"/>
    <s v="FERC Electric Tariff First Revised Volume No. 3"/>
    <s v="WSPP Rate Schedule FERC No. 6"/>
    <n v="218509"/>
    <n v="201805050300"/>
    <n v="201805050359"/>
    <n v="20161121"/>
    <m/>
    <x v="2"/>
    <s v="MS"/>
    <x v="3"/>
    <x v="14"/>
    <s v="UP"/>
    <s v="ST"/>
    <s v="M"/>
    <s v="FP"/>
    <x v="3"/>
    <n v="50"/>
    <n v="17"/>
    <x v="1"/>
    <n v="50"/>
    <n v="17"/>
    <n v="0"/>
    <n v="850"/>
    <x v="1"/>
  </r>
  <r>
    <n v="5838"/>
    <s v="T10988"/>
    <x v="9"/>
    <x v="6"/>
    <s v="FERC Electric Tariff First Revised Volume No. 3"/>
    <s v="WSPP Rate Schedule FERC No. 6"/>
    <n v="218509"/>
    <n v="201805050400"/>
    <n v="201805050459"/>
    <n v="20161121"/>
    <m/>
    <x v="2"/>
    <s v="MS"/>
    <x v="3"/>
    <x v="14"/>
    <s v="UP"/>
    <s v="ST"/>
    <s v="M"/>
    <s v="FP"/>
    <x v="3"/>
    <n v="50"/>
    <n v="17"/>
    <x v="1"/>
    <n v="50"/>
    <n v="17"/>
    <n v="0"/>
    <n v="850"/>
    <x v="1"/>
  </r>
  <r>
    <n v="5839"/>
    <s v="T10989"/>
    <x v="9"/>
    <x v="6"/>
    <s v="FERC Electric Tariff First Revised Volume No. 3"/>
    <s v="WSPP Rate Schedule FERC No. 6"/>
    <n v="218509"/>
    <n v="201805050500"/>
    <n v="201805050559"/>
    <n v="20161121"/>
    <m/>
    <x v="2"/>
    <s v="MS"/>
    <x v="3"/>
    <x v="14"/>
    <s v="UP"/>
    <s v="ST"/>
    <s v="M"/>
    <s v="FP"/>
    <x v="3"/>
    <n v="50"/>
    <n v="17"/>
    <x v="1"/>
    <n v="50"/>
    <n v="17"/>
    <n v="0"/>
    <n v="850"/>
    <x v="1"/>
  </r>
  <r>
    <n v="5840"/>
    <s v="T10990"/>
    <x v="9"/>
    <x v="6"/>
    <s v="FERC Electric Tariff First Revised Volume No. 3"/>
    <s v="WSPP Rate Schedule FERC No. 6"/>
    <n v="218509"/>
    <n v="201805050600"/>
    <n v="201805050659"/>
    <n v="20161121"/>
    <m/>
    <x v="2"/>
    <s v="MS"/>
    <x v="3"/>
    <x v="14"/>
    <s v="UP"/>
    <s v="ST"/>
    <s v="M"/>
    <s v="FP"/>
    <x v="3"/>
    <n v="50"/>
    <n v="24.24"/>
    <x v="1"/>
    <n v="50"/>
    <n v="24.24"/>
    <n v="0"/>
    <n v="1212"/>
    <x v="1"/>
  </r>
  <r>
    <n v="5841"/>
    <s v="T10991"/>
    <x v="9"/>
    <x v="6"/>
    <s v="FERC Electric Tariff First Revised Volume No. 3"/>
    <s v="WSPP Rate Schedule FERC No. 6"/>
    <n v="218509"/>
    <n v="201805050700"/>
    <n v="201805050759"/>
    <n v="20161121"/>
    <m/>
    <x v="2"/>
    <s v="MS"/>
    <x v="3"/>
    <x v="14"/>
    <s v="UP"/>
    <s v="ST"/>
    <s v="M"/>
    <s v="FP"/>
    <x v="3"/>
    <n v="50"/>
    <n v="24.24"/>
    <x v="1"/>
    <n v="50"/>
    <n v="24.24"/>
    <n v="0"/>
    <n v="1212"/>
    <x v="1"/>
  </r>
  <r>
    <n v="5842"/>
    <s v="T10992"/>
    <x v="9"/>
    <x v="6"/>
    <s v="FERC Electric Tariff First Revised Volume No. 3"/>
    <s v="WSPP Rate Schedule FERC No. 6"/>
    <n v="218509"/>
    <n v="201805050800"/>
    <n v="201805050859"/>
    <n v="20161121"/>
    <m/>
    <x v="2"/>
    <s v="MS"/>
    <x v="3"/>
    <x v="14"/>
    <s v="UP"/>
    <s v="ST"/>
    <s v="M"/>
    <s v="FP"/>
    <x v="3"/>
    <n v="50"/>
    <n v="24.24"/>
    <x v="1"/>
    <n v="50"/>
    <n v="24.24"/>
    <n v="0"/>
    <n v="1212"/>
    <x v="1"/>
  </r>
  <r>
    <n v="5843"/>
    <s v="T10993"/>
    <x v="9"/>
    <x v="6"/>
    <s v="FERC Electric Tariff First Revised Volume No. 3"/>
    <s v="WSPP Rate Schedule FERC No. 6"/>
    <n v="218509"/>
    <n v="201805050900"/>
    <n v="201805050959"/>
    <n v="20161121"/>
    <m/>
    <x v="2"/>
    <s v="MS"/>
    <x v="3"/>
    <x v="14"/>
    <s v="UP"/>
    <s v="ST"/>
    <s v="M"/>
    <s v="FP"/>
    <x v="3"/>
    <n v="50"/>
    <n v="24.24"/>
    <x v="1"/>
    <n v="50"/>
    <n v="24.24"/>
    <n v="0"/>
    <n v="1212"/>
    <x v="1"/>
  </r>
  <r>
    <n v="5844"/>
    <s v="T10994"/>
    <x v="9"/>
    <x v="6"/>
    <s v="FERC Electric Tariff First Revised Volume No. 3"/>
    <s v="WSPP Rate Schedule FERC No. 6"/>
    <n v="218509"/>
    <n v="201805051000"/>
    <n v="201805051059"/>
    <n v="20161121"/>
    <m/>
    <x v="2"/>
    <s v="MS"/>
    <x v="3"/>
    <x v="14"/>
    <s v="UP"/>
    <s v="ST"/>
    <s v="M"/>
    <s v="FP"/>
    <x v="3"/>
    <n v="50"/>
    <n v="24.24"/>
    <x v="1"/>
    <n v="50"/>
    <n v="24.24"/>
    <n v="0"/>
    <n v="1212"/>
    <x v="1"/>
  </r>
  <r>
    <n v="5845"/>
    <s v="T10995"/>
    <x v="9"/>
    <x v="6"/>
    <s v="FERC Electric Tariff First Revised Volume No. 3"/>
    <s v="WSPP Rate Schedule FERC No. 6"/>
    <n v="218509"/>
    <n v="201805051100"/>
    <n v="201805051159"/>
    <n v="20161121"/>
    <m/>
    <x v="2"/>
    <s v="MS"/>
    <x v="3"/>
    <x v="14"/>
    <s v="UP"/>
    <s v="ST"/>
    <s v="M"/>
    <s v="FP"/>
    <x v="3"/>
    <n v="50"/>
    <n v="24.24"/>
    <x v="1"/>
    <n v="50"/>
    <n v="24.24"/>
    <n v="0"/>
    <n v="1212"/>
    <x v="1"/>
  </r>
  <r>
    <n v="5846"/>
    <s v="T10996"/>
    <x v="9"/>
    <x v="6"/>
    <s v="FERC Electric Tariff First Revised Volume No. 3"/>
    <s v="WSPP Rate Schedule FERC No. 6"/>
    <n v="218509"/>
    <n v="201805051200"/>
    <n v="201805051259"/>
    <n v="20161121"/>
    <m/>
    <x v="2"/>
    <s v="MS"/>
    <x v="3"/>
    <x v="14"/>
    <s v="UP"/>
    <s v="ST"/>
    <s v="M"/>
    <s v="FP"/>
    <x v="3"/>
    <n v="50"/>
    <n v="24.24"/>
    <x v="1"/>
    <n v="50"/>
    <n v="24.24"/>
    <n v="0"/>
    <n v="1212"/>
    <x v="1"/>
  </r>
  <r>
    <n v="5847"/>
    <s v="T10997"/>
    <x v="9"/>
    <x v="6"/>
    <s v="FERC Electric Tariff First Revised Volume No. 3"/>
    <s v="WSPP Rate Schedule FERC No. 6"/>
    <n v="218509"/>
    <n v="201805051300"/>
    <n v="201805051359"/>
    <n v="20161121"/>
    <m/>
    <x v="2"/>
    <s v="MS"/>
    <x v="3"/>
    <x v="14"/>
    <s v="UP"/>
    <s v="ST"/>
    <s v="M"/>
    <s v="FP"/>
    <x v="3"/>
    <n v="50"/>
    <n v="24.24"/>
    <x v="1"/>
    <n v="50"/>
    <n v="24.24"/>
    <n v="0"/>
    <n v="1212"/>
    <x v="1"/>
  </r>
  <r>
    <n v="5848"/>
    <s v="T10998"/>
    <x v="9"/>
    <x v="6"/>
    <s v="FERC Electric Tariff First Revised Volume No. 3"/>
    <s v="WSPP Rate Schedule FERC No. 6"/>
    <n v="218509"/>
    <n v="201805051400"/>
    <n v="201805051459"/>
    <n v="20161121"/>
    <m/>
    <x v="2"/>
    <s v="MS"/>
    <x v="3"/>
    <x v="14"/>
    <s v="UP"/>
    <s v="ST"/>
    <s v="M"/>
    <s v="FP"/>
    <x v="3"/>
    <n v="50"/>
    <n v="24.24"/>
    <x v="1"/>
    <n v="50"/>
    <n v="24.24"/>
    <n v="0"/>
    <n v="1212"/>
    <x v="1"/>
  </r>
  <r>
    <n v="5849"/>
    <s v="T10999"/>
    <x v="9"/>
    <x v="6"/>
    <s v="FERC Electric Tariff First Revised Volume No. 3"/>
    <s v="WSPP Rate Schedule FERC No. 6"/>
    <n v="218509"/>
    <n v="201805051500"/>
    <n v="201805051559"/>
    <n v="20161121"/>
    <m/>
    <x v="2"/>
    <s v="MS"/>
    <x v="3"/>
    <x v="14"/>
    <s v="UP"/>
    <s v="ST"/>
    <s v="M"/>
    <s v="FP"/>
    <x v="3"/>
    <n v="50"/>
    <n v="24.24"/>
    <x v="1"/>
    <n v="50"/>
    <n v="24.24"/>
    <n v="0"/>
    <n v="1212"/>
    <x v="1"/>
  </r>
  <r>
    <n v="5850"/>
    <s v="T11000"/>
    <x v="9"/>
    <x v="6"/>
    <s v="FERC Electric Tariff First Revised Volume No. 3"/>
    <s v="WSPP Rate Schedule FERC No. 6"/>
    <n v="218509"/>
    <n v="201805051600"/>
    <n v="201805051659"/>
    <n v="20161121"/>
    <m/>
    <x v="2"/>
    <s v="MS"/>
    <x v="3"/>
    <x v="14"/>
    <s v="UP"/>
    <s v="ST"/>
    <s v="M"/>
    <s v="FP"/>
    <x v="3"/>
    <n v="50"/>
    <n v="24.24"/>
    <x v="1"/>
    <n v="50"/>
    <n v="24.24"/>
    <n v="0"/>
    <n v="1212"/>
    <x v="1"/>
  </r>
  <r>
    <n v="5851"/>
    <s v="T11001"/>
    <x v="9"/>
    <x v="6"/>
    <s v="FERC Electric Tariff First Revised Volume No. 3"/>
    <s v="WSPP Rate Schedule FERC No. 6"/>
    <n v="218509"/>
    <n v="201805051700"/>
    <n v="201805051759"/>
    <n v="20161121"/>
    <m/>
    <x v="2"/>
    <s v="MS"/>
    <x v="3"/>
    <x v="14"/>
    <s v="UP"/>
    <s v="ST"/>
    <s v="M"/>
    <s v="FP"/>
    <x v="3"/>
    <n v="50"/>
    <n v="24.24"/>
    <x v="1"/>
    <n v="50"/>
    <n v="24.24"/>
    <n v="0"/>
    <n v="1212"/>
    <x v="1"/>
  </r>
  <r>
    <n v="5852"/>
    <s v="T11002"/>
    <x v="9"/>
    <x v="6"/>
    <s v="FERC Electric Tariff First Revised Volume No. 3"/>
    <s v="WSPP Rate Schedule FERC No. 6"/>
    <n v="218509"/>
    <n v="201805051800"/>
    <n v="201805051859"/>
    <n v="20161121"/>
    <m/>
    <x v="2"/>
    <s v="MS"/>
    <x v="3"/>
    <x v="14"/>
    <s v="UP"/>
    <s v="ST"/>
    <s v="M"/>
    <s v="FP"/>
    <x v="3"/>
    <n v="50"/>
    <n v="24.24"/>
    <x v="1"/>
    <n v="50"/>
    <n v="24.24"/>
    <n v="0"/>
    <n v="1212"/>
    <x v="1"/>
  </r>
  <r>
    <n v="5853"/>
    <s v="T11003"/>
    <x v="9"/>
    <x v="6"/>
    <s v="FERC Electric Tariff First Revised Volume No. 3"/>
    <s v="WSPP Rate Schedule FERC No. 6"/>
    <n v="218509"/>
    <n v="201805051900"/>
    <n v="201805051959"/>
    <n v="20161121"/>
    <m/>
    <x v="2"/>
    <s v="MS"/>
    <x v="3"/>
    <x v="14"/>
    <s v="UP"/>
    <s v="ST"/>
    <s v="M"/>
    <s v="FP"/>
    <x v="3"/>
    <n v="50"/>
    <n v="24.24"/>
    <x v="1"/>
    <n v="50"/>
    <n v="24.24"/>
    <n v="0"/>
    <n v="1212"/>
    <x v="1"/>
  </r>
  <r>
    <n v="5854"/>
    <s v="T11004"/>
    <x v="9"/>
    <x v="6"/>
    <s v="FERC Electric Tariff First Revised Volume No. 3"/>
    <s v="WSPP Rate Schedule FERC No. 6"/>
    <n v="218509"/>
    <n v="201805052000"/>
    <n v="201805052059"/>
    <n v="20161121"/>
    <m/>
    <x v="2"/>
    <s v="MS"/>
    <x v="3"/>
    <x v="14"/>
    <s v="UP"/>
    <s v="ST"/>
    <s v="M"/>
    <s v="FP"/>
    <x v="3"/>
    <n v="50"/>
    <n v="24.24"/>
    <x v="1"/>
    <n v="50"/>
    <n v="24.24"/>
    <n v="0"/>
    <n v="1212"/>
    <x v="1"/>
  </r>
  <r>
    <n v="5855"/>
    <s v="T11005"/>
    <x v="9"/>
    <x v="6"/>
    <s v="FERC Electric Tariff First Revised Volume No. 3"/>
    <s v="WSPP Rate Schedule FERC No. 6"/>
    <n v="218509"/>
    <n v="201805052100"/>
    <n v="201805052159"/>
    <n v="20161121"/>
    <m/>
    <x v="2"/>
    <s v="MS"/>
    <x v="3"/>
    <x v="14"/>
    <s v="UP"/>
    <s v="ST"/>
    <s v="M"/>
    <s v="FP"/>
    <x v="3"/>
    <n v="50"/>
    <n v="24.24"/>
    <x v="1"/>
    <n v="50"/>
    <n v="24.24"/>
    <n v="0"/>
    <n v="1212"/>
    <x v="1"/>
  </r>
  <r>
    <n v="5856"/>
    <s v="T11006"/>
    <x v="9"/>
    <x v="6"/>
    <s v="FERC Electric Tariff First Revised Volume No. 3"/>
    <s v="WSPP Rate Schedule FERC No. 6"/>
    <n v="218509"/>
    <n v="201805052200"/>
    <n v="201805052259"/>
    <n v="20161121"/>
    <m/>
    <x v="2"/>
    <s v="MS"/>
    <x v="3"/>
    <x v="14"/>
    <s v="UP"/>
    <s v="ST"/>
    <s v="M"/>
    <s v="FP"/>
    <x v="3"/>
    <n v="50"/>
    <n v="17"/>
    <x v="1"/>
    <n v="50"/>
    <n v="17"/>
    <n v="0"/>
    <n v="850"/>
    <x v="1"/>
  </r>
  <r>
    <n v="5857"/>
    <s v="T11007"/>
    <x v="9"/>
    <x v="6"/>
    <s v="FERC Electric Tariff First Revised Volume No. 3"/>
    <s v="WSPP Rate Schedule FERC No. 6"/>
    <n v="218509"/>
    <n v="201805052300"/>
    <n v="201805052359"/>
    <n v="20161121"/>
    <m/>
    <x v="2"/>
    <s v="MS"/>
    <x v="3"/>
    <x v="14"/>
    <s v="UP"/>
    <s v="ST"/>
    <s v="M"/>
    <s v="FP"/>
    <x v="3"/>
    <n v="50"/>
    <n v="17"/>
    <x v="1"/>
    <n v="50"/>
    <n v="17"/>
    <n v="0"/>
    <n v="850"/>
    <x v="1"/>
  </r>
  <r>
    <n v="5858"/>
    <s v="T11008"/>
    <x v="9"/>
    <x v="6"/>
    <s v="FERC Electric Tariff First Revised Volume No. 3"/>
    <s v="WSPP Rate Schedule FERC No. 6"/>
    <n v="218509"/>
    <n v="201805060000"/>
    <n v="201805060059"/>
    <n v="20161121"/>
    <m/>
    <x v="2"/>
    <s v="MS"/>
    <x v="3"/>
    <x v="14"/>
    <s v="UP"/>
    <s v="ST"/>
    <s v="M"/>
    <s v="FP"/>
    <x v="3"/>
    <n v="50"/>
    <n v="24.54"/>
    <x v="1"/>
    <n v="50"/>
    <n v="24.54"/>
    <n v="0"/>
    <n v="1227"/>
    <x v="1"/>
  </r>
  <r>
    <n v="5859"/>
    <s v="T11009"/>
    <x v="9"/>
    <x v="6"/>
    <s v="FERC Electric Tariff First Revised Volume No. 3"/>
    <s v="WSPP Rate Schedule FERC No. 6"/>
    <n v="218509"/>
    <n v="201805060100"/>
    <n v="201805060159"/>
    <n v="20161121"/>
    <m/>
    <x v="2"/>
    <s v="MS"/>
    <x v="3"/>
    <x v="14"/>
    <s v="UP"/>
    <s v="ST"/>
    <s v="M"/>
    <s v="FP"/>
    <x v="3"/>
    <n v="50"/>
    <n v="24.54"/>
    <x v="1"/>
    <n v="50"/>
    <n v="24.54"/>
    <n v="0"/>
    <n v="1227"/>
    <x v="1"/>
  </r>
  <r>
    <n v="5860"/>
    <s v="T11010"/>
    <x v="9"/>
    <x v="6"/>
    <s v="FERC Electric Tariff First Revised Volume No. 3"/>
    <s v="WSPP Rate Schedule FERC No. 6"/>
    <n v="218509"/>
    <n v="201805060200"/>
    <n v="201805060259"/>
    <n v="20161121"/>
    <m/>
    <x v="2"/>
    <s v="MS"/>
    <x v="3"/>
    <x v="14"/>
    <s v="UP"/>
    <s v="ST"/>
    <s v="M"/>
    <s v="FP"/>
    <x v="3"/>
    <n v="50"/>
    <n v="24.54"/>
    <x v="1"/>
    <n v="50"/>
    <n v="24.54"/>
    <n v="0"/>
    <n v="1227"/>
    <x v="1"/>
  </r>
  <r>
    <n v="5861"/>
    <s v="T11011"/>
    <x v="9"/>
    <x v="6"/>
    <s v="FERC Electric Tariff First Revised Volume No. 3"/>
    <s v="WSPP Rate Schedule FERC No. 6"/>
    <n v="218509"/>
    <n v="201805060300"/>
    <n v="201805060359"/>
    <n v="20161121"/>
    <m/>
    <x v="2"/>
    <s v="MS"/>
    <x v="3"/>
    <x v="14"/>
    <s v="UP"/>
    <s v="ST"/>
    <s v="M"/>
    <s v="FP"/>
    <x v="3"/>
    <n v="50"/>
    <n v="24.54"/>
    <x v="1"/>
    <n v="50"/>
    <n v="24.54"/>
    <n v="0"/>
    <n v="1227"/>
    <x v="1"/>
  </r>
  <r>
    <n v="5862"/>
    <s v="T11012"/>
    <x v="9"/>
    <x v="6"/>
    <s v="FERC Electric Tariff First Revised Volume No. 3"/>
    <s v="WSPP Rate Schedule FERC No. 6"/>
    <n v="218509"/>
    <n v="201805060400"/>
    <n v="201805060459"/>
    <n v="20161121"/>
    <m/>
    <x v="2"/>
    <s v="MS"/>
    <x v="3"/>
    <x v="14"/>
    <s v="UP"/>
    <s v="ST"/>
    <s v="M"/>
    <s v="FP"/>
    <x v="3"/>
    <n v="50"/>
    <n v="24.54"/>
    <x v="1"/>
    <n v="50"/>
    <n v="24.54"/>
    <n v="0"/>
    <n v="1227"/>
    <x v="1"/>
  </r>
  <r>
    <n v="5863"/>
    <s v="T11013"/>
    <x v="9"/>
    <x v="6"/>
    <s v="FERC Electric Tariff First Revised Volume No. 3"/>
    <s v="WSPP Rate Schedule FERC No. 6"/>
    <n v="218509"/>
    <n v="201805060500"/>
    <n v="201805060559"/>
    <n v="20161121"/>
    <m/>
    <x v="2"/>
    <s v="MS"/>
    <x v="3"/>
    <x v="14"/>
    <s v="UP"/>
    <s v="ST"/>
    <s v="M"/>
    <s v="FP"/>
    <x v="3"/>
    <n v="50"/>
    <n v="24.54"/>
    <x v="1"/>
    <n v="50"/>
    <n v="24.54"/>
    <n v="0"/>
    <n v="1227"/>
    <x v="1"/>
  </r>
  <r>
    <n v="5864"/>
    <s v="T11014"/>
    <x v="9"/>
    <x v="6"/>
    <s v="FERC Electric Tariff First Revised Volume No. 3"/>
    <s v="WSPP Rate Schedule FERC No. 6"/>
    <n v="218509"/>
    <n v="201805060600"/>
    <n v="201805060659"/>
    <n v="20161121"/>
    <m/>
    <x v="2"/>
    <s v="MS"/>
    <x v="3"/>
    <x v="14"/>
    <s v="UP"/>
    <s v="ST"/>
    <s v="M"/>
    <s v="FP"/>
    <x v="3"/>
    <n v="50"/>
    <n v="24.54"/>
    <x v="1"/>
    <n v="50"/>
    <n v="24.54"/>
    <n v="0"/>
    <n v="1227"/>
    <x v="1"/>
  </r>
  <r>
    <n v="5865"/>
    <s v="T11015"/>
    <x v="9"/>
    <x v="6"/>
    <s v="FERC Electric Tariff First Revised Volume No. 3"/>
    <s v="WSPP Rate Schedule FERC No. 6"/>
    <n v="218509"/>
    <n v="201805060700"/>
    <n v="201805060759"/>
    <n v="20161121"/>
    <m/>
    <x v="2"/>
    <s v="MS"/>
    <x v="3"/>
    <x v="14"/>
    <s v="UP"/>
    <s v="ST"/>
    <s v="M"/>
    <s v="FP"/>
    <x v="3"/>
    <n v="50"/>
    <n v="24.54"/>
    <x v="1"/>
    <n v="50"/>
    <n v="24.54"/>
    <n v="0"/>
    <n v="1227"/>
    <x v="1"/>
  </r>
  <r>
    <n v="5866"/>
    <s v="T11016"/>
    <x v="9"/>
    <x v="6"/>
    <s v="FERC Electric Tariff First Revised Volume No. 3"/>
    <s v="WSPP Rate Schedule FERC No. 6"/>
    <n v="218509"/>
    <n v="201805060800"/>
    <n v="201805060859"/>
    <n v="20161121"/>
    <m/>
    <x v="2"/>
    <s v="MS"/>
    <x v="3"/>
    <x v="14"/>
    <s v="UP"/>
    <s v="ST"/>
    <s v="M"/>
    <s v="FP"/>
    <x v="3"/>
    <n v="50"/>
    <n v="24.54"/>
    <x v="1"/>
    <n v="50"/>
    <n v="24.54"/>
    <n v="0"/>
    <n v="1227"/>
    <x v="1"/>
  </r>
  <r>
    <n v="5867"/>
    <s v="T11017"/>
    <x v="9"/>
    <x v="6"/>
    <s v="FERC Electric Tariff First Revised Volume No. 3"/>
    <s v="WSPP Rate Schedule FERC No. 6"/>
    <n v="218509"/>
    <n v="201805060900"/>
    <n v="201805060959"/>
    <n v="20161121"/>
    <m/>
    <x v="2"/>
    <s v="MS"/>
    <x v="3"/>
    <x v="14"/>
    <s v="UP"/>
    <s v="ST"/>
    <s v="M"/>
    <s v="FP"/>
    <x v="3"/>
    <n v="50"/>
    <n v="24.54"/>
    <x v="1"/>
    <n v="50"/>
    <n v="24.54"/>
    <n v="0"/>
    <n v="1227"/>
    <x v="1"/>
  </r>
  <r>
    <n v="5868"/>
    <s v="T11018"/>
    <x v="9"/>
    <x v="6"/>
    <s v="FERC Electric Tariff First Revised Volume No. 3"/>
    <s v="WSPP Rate Schedule FERC No. 6"/>
    <n v="218509"/>
    <n v="201805061000"/>
    <n v="201805061059"/>
    <n v="20161121"/>
    <m/>
    <x v="2"/>
    <s v="MS"/>
    <x v="3"/>
    <x v="14"/>
    <s v="UP"/>
    <s v="ST"/>
    <s v="M"/>
    <s v="FP"/>
    <x v="3"/>
    <n v="50"/>
    <n v="24.54"/>
    <x v="1"/>
    <n v="50"/>
    <n v="24.54"/>
    <n v="0"/>
    <n v="1227"/>
    <x v="1"/>
  </r>
  <r>
    <n v="5869"/>
    <s v="T11019"/>
    <x v="9"/>
    <x v="6"/>
    <s v="FERC Electric Tariff First Revised Volume No. 3"/>
    <s v="WSPP Rate Schedule FERC No. 6"/>
    <n v="218509"/>
    <n v="201805061100"/>
    <n v="201805061159"/>
    <n v="20161121"/>
    <m/>
    <x v="2"/>
    <s v="MS"/>
    <x v="3"/>
    <x v="14"/>
    <s v="UP"/>
    <s v="ST"/>
    <s v="M"/>
    <s v="FP"/>
    <x v="3"/>
    <n v="50"/>
    <n v="24.54"/>
    <x v="1"/>
    <n v="50"/>
    <n v="24.54"/>
    <n v="0"/>
    <n v="1227"/>
    <x v="1"/>
  </r>
  <r>
    <n v="5870"/>
    <s v="T11020"/>
    <x v="9"/>
    <x v="6"/>
    <s v="FERC Electric Tariff First Revised Volume No. 3"/>
    <s v="WSPP Rate Schedule FERC No. 6"/>
    <n v="218509"/>
    <n v="201805061200"/>
    <n v="201805061259"/>
    <n v="20161121"/>
    <m/>
    <x v="2"/>
    <s v="MS"/>
    <x v="3"/>
    <x v="14"/>
    <s v="UP"/>
    <s v="ST"/>
    <s v="M"/>
    <s v="FP"/>
    <x v="3"/>
    <n v="50"/>
    <n v="24.54"/>
    <x v="1"/>
    <n v="50"/>
    <n v="24.54"/>
    <n v="0"/>
    <n v="1227"/>
    <x v="1"/>
  </r>
  <r>
    <n v="5871"/>
    <s v="T11021"/>
    <x v="9"/>
    <x v="6"/>
    <s v="FERC Electric Tariff First Revised Volume No. 3"/>
    <s v="WSPP Rate Schedule FERC No. 6"/>
    <n v="218509"/>
    <n v="201805061300"/>
    <n v="201805061359"/>
    <n v="20161121"/>
    <m/>
    <x v="2"/>
    <s v="MS"/>
    <x v="3"/>
    <x v="14"/>
    <s v="UP"/>
    <s v="ST"/>
    <s v="M"/>
    <s v="FP"/>
    <x v="3"/>
    <n v="50"/>
    <n v="24.54"/>
    <x v="1"/>
    <n v="50"/>
    <n v="24.54"/>
    <n v="0"/>
    <n v="1227"/>
    <x v="1"/>
  </r>
  <r>
    <n v="5872"/>
    <s v="T11022"/>
    <x v="9"/>
    <x v="6"/>
    <s v="FERC Electric Tariff First Revised Volume No. 3"/>
    <s v="WSPP Rate Schedule FERC No. 6"/>
    <n v="218509"/>
    <n v="201805061400"/>
    <n v="201805061459"/>
    <n v="20161121"/>
    <m/>
    <x v="2"/>
    <s v="MS"/>
    <x v="3"/>
    <x v="14"/>
    <s v="UP"/>
    <s v="ST"/>
    <s v="M"/>
    <s v="FP"/>
    <x v="3"/>
    <n v="50"/>
    <n v="24.54"/>
    <x v="1"/>
    <n v="50"/>
    <n v="24.54"/>
    <n v="0"/>
    <n v="1227"/>
    <x v="1"/>
  </r>
  <r>
    <n v="5873"/>
    <s v="T11023"/>
    <x v="9"/>
    <x v="6"/>
    <s v="FERC Electric Tariff First Revised Volume No. 3"/>
    <s v="WSPP Rate Schedule FERC No. 6"/>
    <n v="218509"/>
    <n v="201805061500"/>
    <n v="201805061559"/>
    <n v="20161121"/>
    <m/>
    <x v="2"/>
    <s v="MS"/>
    <x v="3"/>
    <x v="14"/>
    <s v="UP"/>
    <s v="ST"/>
    <s v="M"/>
    <s v="FP"/>
    <x v="3"/>
    <n v="50"/>
    <n v="24.54"/>
    <x v="1"/>
    <n v="50"/>
    <n v="24.54"/>
    <n v="0"/>
    <n v="1227"/>
    <x v="1"/>
  </r>
  <r>
    <n v="5874"/>
    <s v="T11024"/>
    <x v="9"/>
    <x v="6"/>
    <s v="FERC Electric Tariff First Revised Volume No. 3"/>
    <s v="WSPP Rate Schedule FERC No. 6"/>
    <n v="218509"/>
    <n v="201805061600"/>
    <n v="201805061659"/>
    <n v="20161121"/>
    <m/>
    <x v="2"/>
    <s v="MS"/>
    <x v="3"/>
    <x v="14"/>
    <s v="UP"/>
    <s v="ST"/>
    <s v="M"/>
    <s v="FP"/>
    <x v="3"/>
    <n v="50"/>
    <n v="24.54"/>
    <x v="1"/>
    <n v="50"/>
    <n v="24.54"/>
    <n v="0"/>
    <n v="1227"/>
    <x v="1"/>
  </r>
  <r>
    <n v="5875"/>
    <s v="T11025"/>
    <x v="9"/>
    <x v="6"/>
    <s v="FERC Electric Tariff First Revised Volume No. 3"/>
    <s v="WSPP Rate Schedule FERC No. 6"/>
    <n v="218509"/>
    <n v="201805061700"/>
    <n v="201805061759"/>
    <n v="20161121"/>
    <m/>
    <x v="2"/>
    <s v="MS"/>
    <x v="3"/>
    <x v="14"/>
    <s v="UP"/>
    <s v="ST"/>
    <s v="M"/>
    <s v="FP"/>
    <x v="3"/>
    <n v="50"/>
    <n v="24.54"/>
    <x v="1"/>
    <n v="50"/>
    <n v="24.54"/>
    <n v="0"/>
    <n v="1227"/>
    <x v="1"/>
  </r>
  <r>
    <n v="5876"/>
    <s v="T11026"/>
    <x v="9"/>
    <x v="6"/>
    <s v="FERC Electric Tariff First Revised Volume No. 3"/>
    <s v="WSPP Rate Schedule FERC No. 6"/>
    <n v="218509"/>
    <n v="201805061800"/>
    <n v="201805061859"/>
    <n v="20161121"/>
    <m/>
    <x v="2"/>
    <s v="MS"/>
    <x v="3"/>
    <x v="14"/>
    <s v="UP"/>
    <s v="ST"/>
    <s v="M"/>
    <s v="FP"/>
    <x v="3"/>
    <n v="50"/>
    <n v="24.54"/>
    <x v="1"/>
    <n v="50"/>
    <n v="24.54"/>
    <n v="0"/>
    <n v="1227"/>
    <x v="1"/>
  </r>
  <r>
    <n v="5877"/>
    <s v="T11027"/>
    <x v="9"/>
    <x v="6"/>
    <s v="FERC Electric Tariff First Revised Volume No. 3"/>
    <s v="WSPP Rate Schedule FERC No. 6"/>
    <n v="218509"/>
    <n v="201805061900"/>
    <n v="201805061959"/>
    <n v="20161121"/>
    <m/>
    <x v="2"/>
    <s v="MS"/>
    <x v="3"/>
    <x v="14"/>
    <s v="UP"/>
    <s v="ST"/>
    <s v="M"/>
    <s v="FP"/>
    <x v="3"/>
    <n v="50"/>
    <n v="24.54"/>
    <x v="1"/>
    <n v="50"/>
    <n v="24.54"/>
    <n v="0"/>
    <n v="1227"/>
    <x v="1"/>
  </r>
  <r>
    <n v="5878"/>
    <s v="T11028"/>
    <x v="9"/>
    <x v="6"/>
    <s v="FERC Electric Tariff First Revised Volume No. 3"/>
    <s v="WSPP Rate Schedule FERC No. 6"/>
    <n v="218509"/>
    <n v="201805062000"/>
    <n v="201805062059"/>
    <n v="20161121"/>
    <m/>
    <x v="2"/>
    <s v="MS"/>
    <x v="3"/>
    <x v="14"/>
    <s v="UP"/>
    <s v="ST"/>
    <s v="M"/>
    <s v="FP"/>
    <x v="3"/>
    <n v="50"/>
    <n v="24.54"/>
    <x v="1"/>
    <n v="50"/>
    <n v="24.54"/>
    <n v="0"/>
    <n v="1227"/>
    <x v="1"/>
  </r>
  <r>
    <n v="5879"/>
    <s v="T11029"/>
    <x v="9"/>
    <x v="6"/>
    <s v="FERC Electric Tariff First Revised Volume No. 3"/>
    <s v="WSPP Rate Schedule FERC No. 6"/>
    <n v="218509"/>
    <n v="201805062100"/>
    <n v="201805062159"/>
    <n v="20161121"/>
    <m/>
    <x v="2"/>
    <s v="MS"/>
    <x v="3"/>
    <x v="14"/>
    <s v="UP"/>
    <s v="ST"/>
    <s v="M"/>
    <s v="FP"/>
    <x v="3"/>
    <n v="50"/>
    <n v="24.54"/>
    <x v="1"/>
    <n v="50"/>
    <n v="24.54"/>
    <n v="0"/>
    <n v="1227"/>
    <x v="1"/>
  </r>
  <r>
    <n v="5880"/>
    <s v="T11030"/>
    <x v="9"/>
    <x v="6"/>
    <s v="FERC Electric Tariff First Revised Volume No. 3"/>
    <s v="WSPP Rate Schedule FERC No. 6"/>
    <n v="218509"/>
    <n v="201805062200"/>
    <n v="201805062259"/>
    <n v="20161121"/>
    <m/>
    <x v="2"/>
    <s v="MS"/>
    <x v="3"/>
    <x v="14"/>
    <s v="UP"/>
    <s v="ST"/>
    <s v="M"/>
    <s v="FP"/>
    <x v="3"/>
    <n v="50"/>
    <n v="24.54"/>
    <x v="1"/>
    <n v="50"/>
    <n v="24.54"/>
    <n v="0"/>
    <n v="1227"/>
    <x v="1"/>
  </r>
  <r>
    <n v="5881"/>
    <s v="T11031"/>
    <x v="9"/>
    <x v="6"/>
    <s v="FERC Electric Tariff First Revised Volume No. 3"/>
    <s v="WSPP Rate Schedule FERC No. 6"/>
    <n v="218509"/>
    <n v="201805062300"/>
    <n v="201805062359"/>
    <n v="20161121"/>
    <m/>
    <x v="2"/>
    <s v="MS"/>
    <x v="3"/>
    <x v="14"/>
    <s v="UP"/>
    <s v="ST"/>
    <s v="M"/>
    <s v="FP"/>
    <x v="3"/>
    <n v="50"/>
    <n v="24.54"/>
    <x v="1"/>
    <n v="50"/>
    <n v="24.54"/>
    <n v="0"/>
    <n v="1227"/>
    <x v="1"/>
  </r>
  <r>
    <n v="5882"/>
    <s v="T11032"/>
    <x v="9"/>
    <x v="6"/>
    <s v="FERC Electric Tariff First Revised Volume No. 3"/>
    <s v="WSPP Rate Schedule FERC No. 6"/>
    <n v="218509"/>
    <n v="201805070000"/>
    <n v="201805070059"/>
    <n v="20161121"/>
    <m/>
    <x v="2"/>
    <s v="MS"/>
    <x v="3"/>
    <x v="14"/>
    <s v="UP"/>
    <s v="ST"/>
    <s v="M"/>
    <s v="FP"/>
    <x v="3"/>
    <n v="50"/>
    <n v="24.54"/>
    <x v="1"/>
    <n v="50"/>
    <n v="24.54"/>
    <n v="0"/>
    <n v="1227"/>
    <x v="1"/>
  </r>
  <r>
    <n v="5883"/>
    <s v="T11033"/>
    <x v="9"/>
    <x v="6"/>
    <s v="FERC Electric Tariff First Revised Volume No. 3"/>
    <s v="WSPP Rate Schedule FERC No. 6"/>
    <n v="218509"/>
    <n v="201805070100"/>
    <n v="201805070159"/>
    <n v="20161121"/>
    <m/>
    <x v="2"/>
    <s v="MS"/>
    <x v="3"/>
    <x v="14"/>
    <s v="UP"/>
    <s v="ST"/>
    <s v="M"/>
    <s v="FP"/>
    <x v="3"/>
    <n v="50"/>
    <n v="24.54"/>
    <x v="1"/>
    <n v="50"/>
    <n v="24.54"/>
    <n v="0"/>
    <n v="1227"/>
    <x v="1"/>
  </r>
  <r>
    <n v="5884"/>
    <s v="T11034"/>
    <x v="9"/>
    <x v="6"/>
    <s v="FERC Electric Tariff First Revised Volume No. 3"/>
    <s v="WSPP Rate Schedule FERC No. 6"/>
    <n v="218509"/>
    <n v="201805070200"/>
    <n v="201805070259"/>
    <n v="20161121"/>
    <m/>
    <x v="2"/>
    <s v="MS"/>
    <x v="3"/>
    <x v="14"/>
    <s v="UP"/>
    <s v="ST"/>
    <s v="M"/>
    <s v="FP"/>
    <x v="3"/>
    <n v="50"/>
    <n v="24.54"/>
    <x v="1"/>
    <n v="50"/>
    <n v="24.54"/>
    <n v="0"/>
    <n v="1227"/>
    <x v="1"/>
  </r>
  <r>
    <n v="5885"/>
    <s v="T11035"/>
    <x v="9"/>
    <x v="6"/>
    <s v="FERC Electric Tariff First Revised Volume No. 3"/>
    <s v="WSPP Rate Schedule FERC No. 6"/>
    <n v="218509"/>
    <n v="201805070300"/>
    <n v="201805070359"/>
    <n v="20161121"/>
    <m/>
    <x v="2"/>
    <s v="MS"/>
    <x v="3"/>
    <x v="14"/>
    <s v="UP"/>
    <s v="ST"/>
    <s v="M"/>
    <s v="FP"/>
    <x v="3"/>
    <n v="50"/>
    <n v="24.54"/>
    <x v="1"/>
    <n v="50"/>
    <n v="24.54"/>
    <n v="0"/>
    <n v="1227"/>
    <x v="1"/>
  </r>
  <r>
    <n v="5886"/>
    <s v="T11036"/>
    <x v="9"/>
    <x v="6"/>
    <s v="FERC Electric Tariff First Revised Volume No. 3"/>
    <s v="WSPP Rate Schedule FERC No. 6"/>
    <n v="218509"/>
    <n v="201805070400"/>
    <n v="201805070459"/>
    <n v="20161121"/>
    <m/>
    <x v="2"/>
    <s v="MS"/>
    <x v="3"/>
    <x v="14"/>
    <s v="UP"/>
    <s v="ST"/>
    <s v="M"/>
    <s v="FP"/>
    <x v="3"/>
    <n v="50"/>
    <n v="24.54"/>
    <x v="1"/>
    <n v="50"/>
    <n v="24.54"/>
    <n v="0"/>
    <n v="1227"/>
    <x v="1"/>
  </r>
  <r>
    <n v="5887"/>
    <s v="T11037"/>
    <x v="9"/>
    <x v="6"/>
    <s v="FERC Electric Tariff First Revised Volume No. 3"/>
    <s v="WSPP Rate Schedule FERC No. 6"/>
    <n v="218509"/>
    <n v="201805070500"/>
    <n v="201805070559"/>
    <n v="20161121"/>
    <m/>
    <x v="2"/>
    <s v="MS"/>
    <x v="3"/>
    <x v="14"/>
    <s v="UP"/>
    <s v="ST"/>
    <s v="M"/>
    <s v="FP"/>
    <x v="3"/>
    <n v="50"/>
    <n v="24.54"/>
    <x v="1"/>
    <n v="50"/>
    <n v="24.54"/>
    <n v="0"/>
    <n v="1227"/>
    <x v="1"/>
  </r>
  <r>
    <n v="5888"/>
    <s v="T11038"/>
    <x v="9"/>
    <x v="6"/>
    <s v="FERC Electric Tariff First Revised Volume No. 3"/>
    <s v="WSPP Rate Schedule FERC No. 6"/>
    <n v="218509"/>
    <n v="201805070600"/>
    <n v="201805070659"/>
    <n v="20161121"/>
    <m/>
    <x v="2"/>
    <s v="MS"/>
    <x v="3"/>
    <x v="14"/>
    <s v="UP"/>
    <s v="ST"/>
    <s v="M"/>
    <s v="FP"/>
    <x v="3"/>
    <n v="50"/>
    <n v="42.96"/>
    <x v="1"/>
    <n v="50"/>
    <n v="42.96"/>
    <n v="0"/>
    <n v="2148"/>
    <x v="1"/>
  </r>
  <r>
    <n v="5889"/>
    <s v="T11039"/>
    <x v="9"/>
    <x v="6"/>
    <s v="FERC Electric Tariff First Revised Volume No. 3"/>
    <s v="WSPP Rate Schedule FERC No. 6"/>
    <n v="218509"/>
    <n v="201805070700"/>
    <n v="201805070759"/>
    <n v="20161121"/>
    <m/>
    <x v="2"/>
    <s v="MS"/>
    <x v="3"/>
    <x v="14"/>
    <s v="UP"/>
    <s v="ST"/>
    <s v="M"/>
    <s v="FP"/>
    <x v="3"/>
    <n v="50"/>
    <n v="42.96"/>
    <x v="1"/>
    <n v="50"/>
    <n v="42.96"/>
    <n v="0"/>
    <n v="2148"/>
    <x v="1"/>
  </r>
  <r>
    <n v="5890"/>
    <s v="T11040"/>
    <x v="9"/>
    <x v="6"/>
    <s v="FERC Electric Tariff First Revised Volume No. 3"/>
    <s v="WSPP Rate Schedule FERC No. 6"/>
    <n v="218509"/>
    <n v="201805070800"/>
    <n v="201805070859"/>
    <n v="20161121"/>
    <m/>
    <x v="2"/>
    <s v="MS"/>
    <x v="3"/>
    <x v="14"/>
    <s v="UP"/>
    <s v="ST"/>
    <s v="M"/>
    <s v="FP"/>
    <x v="3"/>
    <n v="50"/>
    <n v="42.96"/>
    <x v="1"/>
    <n v="50"/>
    <n v="42.96"/>
    <n v="0"/>
    <n v="2148"/>
    <x v="1"/>
  </r>
  <r>
    <n v="5891"/>
    <s v="T11041"/>
    <x v="9"/>
    <x v="6"/>
    <s v="FERC Electric Tariff First Revised Volume No. 3"/>
    <s v="WSPP Rate Schedule FERC No. 6"/>
    <n v="218509"/>
    <n v="201805070900"/>
    <n v="201805070959"/>
    <n v="20161121"/>
    <m/>
    <x v="2"/>
    <s v="MS"/>
    <x v="3"/>
    <x v="14"/>
    <s v="UP"/>
    <s v="ST"/>
    <s v="M"/>
    <s v="FP"/>
    <x v="3"/>
    <n v="50"/>
    <n v="42.96"/>
    <x v="1"/>
    <n v="50"/>
    <n v="42.96"/>
    <n v="0"/>
    <n v="2148"/>
    <x v="1"/>
  </r>
  <r>
    <n v="5892"/>
    <s v="T11042"/>
    <x v="9"/>
    <x v="6"/>
    <s v="FERC Electric Tariff First Revised Volume No. 3"/>
    <s v="WSPP Rate Schedule FERC No. 6"/>
    <n v="218509"/>
    <n v="201805071000"/>
    <n v="201805071059"/>
    <n v="20161121"/>
    <m/>
    <x v="2"/>
    <s v="MS"/>
    <x v="3"/>
    <x v="14"/>
    <s v="UP"/>
    <s v="ST"/>
    <s v="M"/>
    <s v="FP"/>
    <x v="3"/>
    <n v="50"/>
    <n v="42.96"/>
    <x v="1"/>
    <n v="50"/>
    <n v="42.96"/>
    <n v="0"/>
    <n v="2148"/>
    <x v="1"/>
  </r>
  <r>
    <n v="5893"/>
    <s v="T11043"/>
    <x v="9"/>
    <x v="6"/>
    <s v="FERC Electric Tariff First Revised Volume No. 3"/>
    <s v="WSPP Rate Schedule FERC No. 6"/>
    <n v="218509"/>
    <n v="201805071100"/>
    <n v="201805071159"/>
    <n v="20161121"/>
    <m/>
    <x v="2"/>
    <s v="MS"/>
    <x v="3"/>
    <x v="14"/>
    <s v="UP"/>
    <s v="ST"/>
    <s v="M"/>
    <s v="FP"/>
    <x v="3"/>
    <n v="50"/>
    <n v="42.96"/>
    <x v="1"/>
    <n v="50"/>
    <n v="42.96"/>
    <n v="0"/>
    <n v="2148"/>
    <x v="1"/>
  </r>
  <r>
    <n v="5894"/>
    <s v="T11044"/>
    <x v="9"/>
    <x v="6"/>
    <s v="FERC Electric Tariff First Revised Volume No. 3"/>
    <s v="WSPP Rate Schedule FERC No. 6"/>
    <n v="218509"/>
    <n v="201805071200"/>
    <n v="201805071259"/>
    <n v="20161121"/>
    <m/>
    <x v="2"/>
    <s v="MS"/>
    <x v="3"/>
    <x v="14"/>
    <s v="UP"/>
    <s v="ST"/>
    <s v="M"/>
    <s v="FP"/>
    <x v="3"/>
    <n v="50"/>
    <n v="42.96"/>
    <x v="1"/>
    <n v="50"/>
    <n v="42.96"/>
    <n v="0"/>
    <n v="2148"/>
    <x v="1"/>
  </r>
  <r>
    <n v="5895"/>
    <s v="T11045"/>
    <x v="9"/>
    <x v="6"/>
    <s v="FERC Electric Tariff First Revised Volume No. 3"/>
    <s v="WSPP Rate Schedule FERC No. 6"/>
    <n v="218509"/>
    <n v="201805071300"/>
    <n v="201805071359"/>
    <n v="20161121"/>
    <m/>
    <x v="2"/>
    <s v="MS"/>
    <x v="3"/>
    <x v="14"/>
    <s v="UP"/>
    <s v="ST"/>
    <s v="M"/>
    <s v="FP"/>
    <x v="3"/>
    <n v="50"/>
    <n v="42.96"/>
    <x v="1"/>
    <n v="50"/>
    <n v="42.96"/>
    <n v="0"/>
    <n v="2148"/>
    <x v="1"/>
  </r>
  <r>
    <n v="5896"/>
    <s v="T11046"/>
    <x v="9"/>
    <x v="6"/>
    <s v="FERC Electric Tariff First Revised Volume No. 3"/>
    <s v="WSPP Rate Schedule FERC No. 6"/>
    <n v="218509"/>
    <n v="201805071400"/>
    <n v="201805071459"/>
    <n v="20161121"/>
    <m/>
    <x v="2"/>
    <s v="MS"/>
    <x v="3"/>
    <x v="14"/>
    <s v="UP"/>
    <s v="ST"/>
    <s v="M"/>
    <s v="FP"/>
    <x v="3"/>
    <n v="50"/>
    <n v="42.96"/>
    <x v="1"/>
    <n v="50"/>
    <n v="42.96"/>
    <n v="0"/>
    <n v="2148"/>
    <x v="1"/>
  </r>
  <r>
    <n v="5897"/>
    <s v="T11047"/>
    <x v="9"/>
    <x v="6"/>
    <s v="FERC Electric Tariff First Revised Volume No. 3"/>
    <s v="WSPP Rate Schedule FERC No. 6"/>
    <n v="218509"/>
    <n v="201805071500"/>
    <n v="201805071559"/>
    <n v="20161121"/>
    <m/>
    <x v="2"/>
    <s v="MS"/>
    <x v="3"/>
    <x v="14"/>
    <s v="UP"/>
    <s v="ST"/>
    <s v="M"/>
    <s v="FP"/>
    <x v="3"/>
    <n v="50"/>
    <n v="42.96"/>
    <x v="1"/>
    <n v="50"/>
    <n v="42.96"/>
    <n v="0"/>
    <n v="2148"/>
    <x v="1"/>
  </r>
  <r>
    <n v="5898"/>
    <s v="T11048"/>
    <x v="9"/>
    <x v="6"/>
    <s v="FERC Electric Tariff First Revised Volume No. 3"/>
    <s v="WSPP Rate Schedule FERC No. 6"/>
    <n v="218509"/>
    <n v="201805071600"/>
    <n v="201805071659"/>
    <n v="20161121"/>
    <m/>
    <x v="2"/>
    <s v="MS"/>
    <x v="3"/>
    <x v="14"/>
    <s v="UP"/>
    <s v="ST"/>
    <s v="M"/>
    <s v="FP"/>
    <x v="3"/>
    <n v="50"/>
    <n v="42.96"/>
    <x v="1"/>
    <n v="50"/>
    <n v="42.96"/>
    <n v="0"/>
    <n v="2148"/>
    <x v="1"/>
  </r>
  <r>
    <n v="5899"/>
    <s v="T11049"/>
    <x v="9"/>
    <x v="6"/>
    <s v="FERC Electric Tariff First Revised Volume No. 3"/>
    <s v="WSPP Rate Schedule FERC No. 6"/>
    <n v="218509"/>
    <n v="201805071700"/>
    <n v="201805071759"/>
    <n v="20161121"/>
    <m/>
    <x v="2"/>
    <s v="MS"/>
    <x v="3"/>
    <x v="14"/>
    <s v="UP"/>
    <s v="ST"/>
    <s v="M"/>
    <s v="FP"/>
    <x v="3"/>
    <n v="50"/>
    <n v="42.96"/>
    <x v="1"/>
    <n v="50"/>
    <n v="42.96"/>
    <n v="0"/>
    <n v="2148"/>
    <x v="1"/>
  </r>
  <r>
    <n v="5900"/>
    <s v="T11050"/>
    <x v="9"/>
    <x v="6"/>
    <s v="FERC Electric Tariff First Revised Volume No. 3"/>
    <s v="WSPP Rate Schedule FERC No. 6"/>
    <n v="218509"/>
    <n v="201805071800"/>
    <n v="201805071859"/>
    <n v="20161121"/>
    <m/>
    <x v="2"/>
    <s v="MS"/>
    <x v="3"/>
    <x v="14"/>
    <s v="UP"/>
    <s v="ST"/>
    <s v="M"/>
    <s v="FP"/>
    <x v="3"/>
    <n v="50"/>
    <n v="42.96"/>
    <x v="1"/>
    <n v="50"/>
    <n v="42.96"/>
    <n v="0"/>
    <n v="2148"/>
    <x v="1"/>
  </r>
  <r>
    <n v="5901"/>
    <s v="T11051"/>
    <x v="9"/>
    <x v="6"/>
    <s v="FERC Electric Tariff First Revised Volume No. 3"/>
    <s v="WSPP Rate Schedule FERC No. 6"/>
    <n v="218509"/>
    <n v="201805071900"/>
    <n v="201805071959"/>
    <n v="20161121"/>
    <m/>
    <x v="2"/>
    <s v="MS"/>
    <x v="3"/>
    <x v="14"/>
    <s v="UP"/>
    <s v="ST"/>
    <s v="M"/>
    <s v="FP"/>
    <x v="3"/>
    <n v="50"/>
    <n v="42.96"/>
    <x v="1"/>
    <n v="50"/>
    <n v="42.96"/>
    <n v="0"/>
    <n v="2148"/>
    <x v="1"/>
  </r>
  <r>
    <n v="5902"/>
    <s v="T11052"/>
    <x v="9"/>
    <x v="6"/>
    <s v="FERC Electric Tariff First Revised Volume No. 3"/>
    <s v="WSPP Rate Schedule FERC No. 6"/>
    <n v="218509"/>
    <n v="201805072000"/>
    <n v="201805072059"/>
    <n v="20161121"/>
    <m/>
    <x v="2"/>
    <s v="MS"/>
    <x v="3"/>
    <x v="14"/>
    <s v="UP"/>
    <s v="ST"/>
    <s v="M"/>
    <s v="FP"/>
    <x v="3"/>
    <n v="50"/>
    <n v="42.96"/>
    <x v="1"/>
    <n v="50"/>
    <n v="42.96"/>
    <n v="0"/>
    <n v="2148"/>
    <x v="1"/>
  </r>
  <r>
    <n v="5903"/>
    <s v="T11053"/>
    <x v="9"/>
    <x v="6"/>
    <s v="FERC Electric Tariff First Revised Volume No. 3"/>
    <s v="WSPP Rate Schedule FERC No. 6"/>
    <n v="218509"/>
    <n v="201805072100"/>
    <n v="201805072159"/>
    <n v="20161121"/>
    <m/>
    <x v="2"/>
    <s v="MS"/>
    <x v="3"/>
    <x v="14"/>
    <s v="UP"/>
    <s v="ST"/>
    <s v="M"/>
    <s v="FP"/>
    <x v="3"/>
    <n v="50"/>
    <n v="42.96"/>
    <x v="1"/>
    <n v="50"/>
    <n v="42.96"/>
    <n v="0"/>
    <n v="2148"/>
    <x v="1"/>
  </r>
  <r>
    <n v="5904"/>
    <s v="T11054"/>
    <x v="9"/>
    <x v="6"/>
    <s v="FERC Electric Tariff First Revised Volume No. 3"/>
    <s v="WSPP Rate Schedule FERC No. 6"/>
    <n v="218509"/>
    <n v="201805072200"/>
    <n v="201805072259"/>
    <n v="20161121"/>
    <m/>
    <x v="2"/>
    <s v="MS"/>
    <x v="3"/>
    <x v="14"/>
    <s v="UP"/>
    <s v="ST"/>
    <s v="M"/>
    <s v="FP"/>
    <x v="3"/>
    <n v="50"/>
    <n v="24.54"/>
    <x v="1"/>
    <n v="50"/>
    <n v="24.54"/>
    <n v="0"/>
    <n v="1227"/>
    <x v="1"/>
  </r>
  <r>
    <n v="5905"/>
    <s v="T11055"/>
    <x v="9"/>
    <x v="6"/>
    <s v="FERC Electric Tariff First Revised Volume No. 3"/>
    <s v="WSPP Rate Schedule FERC No. 6"/>
    <n v="218509"/>
    <n v="201805072300"/>
    <n v="201805072359"/>
    <n v="20161121"/>
    <m/>
    <x v="2"/>
    <s v="MS"/>
    <x v="3"/>
    <x v="14"/>
    <s v="UP"/>
    <s v="ST"/>
    <s v="M"/>
    <s v="FP"/>
    <x v="3"/>
    <n v="50"/>
    <n v="24.54"/>
    <x v="1"/>
    <n v="50"/>
    <n v="24.54"/>
    <n v="0"/>
    <n v="1227"/>
    <x v="1"/>
  </r>
  <r>
    <n v="5906"/>
    <s v="T11056"/>
    <x v="9"/>
    <x v="6"/>
    <s v="FERC Electric Tariff First Revised Volume No. 3"/>
    <s v="WSPP Rate Schedule FERC No. 6"/>
    <n v="218509"/>
    <n v="201805080000"/>
    <n v="201805080059"/>
    <n v="20161121"/>
    <m/>
    <x v="2"/>
    <s v="MS"/>
    <x v="3"/>
    <x v="14"/>
    <s v="UP"/>
    <s v="ST"/>
    <s v="M"/>
    <s v="FP"/>
    <x v="3"/>
    <n v="50"/>
    <n v="19.89"/>
    <x v="1"/>
    <n v="50"/>
    <n v="19.89"/>
    <n v="0"/>
    <n v="994.5"/>
    <x v="1"/>
  </r>
  <r>
    <n v="5907"/>
    <s v="T11057"/>
    <x v="9"/>
    <x v="6"/>
    <s v="FERC Electric Tariff First Revised Volume No. 3"/>
    <s v="WSPP Rate Schedule FERC No. 6"/>
    <n v="218509"/>
    <n v="201805080100"/>
    <n v="201805080159"/>
    <n v="20161121"/>
    <m/>
    <x v="2"/>
    <s v="MS"/>
    <x v="3"/>
    <x v="14"/>
    <s v="UP"/>
    <s v="ST"/>
    <s v="M"/>
    <s v="FP"/>
    <x v="3"/>
    <n v="50"/>
    <n v="19.89"/>
    <x v="1"/>
    <n v="50"/>
    <n v="19.89"/>
    <n v="0"/>
    <n v="994.5"/>
    <x v="1"/>
  </r>
  <r>
    <n v="5908"/>
    <s v="T11058"/>
    <x v="9"/>
    <x v="6"/>
    <s v="FERC Electric Tariff First Revised Volume No. 3"/>
    <s v="WSPP Rate Schedule FERC No. 6"/>
    <n v="218509"/>
    <n v="201805080200"/>
    <n v="201805080259"/>
    <n v="20161121"/>
    <m/>
    <x v="2"/>
    <s v="MS"/>
    <x v="3"/>
    <x v="14"/>
    <s v="UP"/>
    <s v="ST"/>
    <s v="M"/>
    <s v="FP"/>
    <x v="3"/>
    <n v="50"/>
    <n v="19.89"/>
    <x v="1"/>
    <n v="50"/>
    <n v="19.89"/>
    <n v="0"/>
    <n v="994.5"/>
    <x v="1"/>
  </r>
  <r>
    <n v="5909"/>
    <s v="T11059"/>
    <x v="9"/>
    <x v="6"/>
    <s v="FERC Electric Tariff First Revised Volume No. 3"/>
    <s v="WSPP Rate Schedule FERC No. 6"/>
    <n v="218509"/>
    <n v="201805080300"/>
    <n v="201805080359"/>
    <n v="20161121"/>
    <m/>
    <x v="2"/>
    <s v="MS"/>
    <x v="3"/>
    <x v="14"/>
    <s v="UP"/>
    <s v="ST"/>
    <s v="M"/>
    <s v="FP"/>
    <x v="3"/>
    <n v="50"/>
    <n v="19.89"/>
    <x v="1"/>
    <n v="50"/>
    <n v="19.89"/>
    <n v="0"/>
    <n v="994.5"/>
    <x v="1"/>
  </r>
  <r>
    <n v="5910"/>
    <s v="T11060"/>
    <x v="9"/>
    <x v="6"/>
    <s v="FERC Electric Tariff First Revised Volume No. 3"/>
    <s v="WSPP Rate Schedule FERC No. 6"/>
    <n v="218509"/>
    <n v="201805080400"/>
    <n v="201805080459"/>
    <n v="20161121"/>
    <m/>
    <x v="2"/>
    <s v="MS"/>
    <x v="3"/>
    <x v="14"/>
    <s v="UP"/>
    <s v="ST"/>
    <s v="M"/>
    <s v="FP"/>
    <x v="3"/>
    <n v="50"/>
    <n v="19.89"/>
    <x v="1"/>
    <n v="50"/>
    <n v="19.89"/>
    <n v="0"/>
    <n v="994.5"/>
    <x v="1"/>
  </r>
  <r>
    <n v="5911"/>
    <s v="T11061"/>
    <x v="9"/>
    <x v="6"/>
    <s v="FERC Electric Tariff First Revised Volume No. 3"/>
    <s v="WSPP Rate Schedule FERC No. 6"/>
    <n v="218509"/>
    <n v="201805080500"/>
    <n v="201805080559"/>
    <n v="20161121"/>
    <m/>
    <x v="2"/>
    <s v="MS"/>
    <x v="3"/>
    <x v="14"/>
    <s v="UP"/>
    <s v="ST"/>
    <s v="M"/>
    <s v="FP"/>
    <x v="3"/>
    <n v="50"/>
    <n v="19.89"/>
    <x v="1"/>
    <n v="50"/>
    <n v="19.89"/>
    <n v="0"/>
    <n v="994.5"/>
    <x v="1"/>
  </r>
  <r>
    <n v="5912"/>
    <s v="T11062"/>
    <x v="9"/>
    <x v="6"/>
    <s v="FERC Electric Tariff First Revised Volume No. 3"/>
    <s v="WSPP Rate Schedule FERC No. 6"/>
    <n v="218509"/>
    <n v="201805080600"/>
    <n v="201805080659"/>
    <n v="20161121"/>
    <m/>
    <x v="2"/>
    <s v="MS"/>
    <x v="3"/>
    <x v="14"/>
    <s v="UP"/>
    <s v="ST"/>
    <s v="M"/>
    <s v="FP"/>
    <x v="3"/>
    <n v="50"/>
    <n v="38.950000000000003"/>
    <x v="1"/>
    <n v="50"/>
    <n v="38.950000000000003"/>
    <n v="0"/>
    <n v="1947.5"/>
    <x v="1"/>
  </r>
  <r>
    <n v="5913"/>
    <s v="T11063"/>
    <x v="9"/>
    <x v="6"/>
    <s v="FERC Electric Tariff First Revised Volume No. 3"/>
    <s v="WSPP Rate Schedule FERC No. 6"/>
    <n v="218509"/>
    <n v="201805080700"/>
    <n v="201805080759"/>
    <n v="20161121"/>
    <m/>
    <x v="2"/>
    <s v="MS"/>
    <x v="3"/>
    <x v="14"/>
    <s v="UP"/>
    <s v="ST"/>
    <s v="M"/>
    <s v="FP"/>
    <x v="3"/>
    <n v="50"/>
    <n v="38.950000000000003"/>
    <x v="1"/>
    <n v="50"/>
    <n v="38.950000000000003"/>
    <n v="0"/>
    <n v="1947.5"/>
    <x v="1"/>
  </r>
  <r>
    <n v="5914"/>
    <s v="T11064"/>
    <x v="9"/>
    <x v="6"/>
    <s v="FERC Electric Tariff First Revised Volume No. 3"/>
    <s v="WSPP Rate Schedule FERC No. 6"/>
    <n v="218509"/>
    <n v="201805080800"/>
    <n v="201805080859"/>
    <n v="20161121"/>
    <m/>
    <x v="2"/>
    <s v="MS"/>
    <x v="3"/>
    <x v="14"/>
    <s v="UP"/>
    <s v="ST"/>
    <s v="M"/>
    <s v="FP"/>
    <x v="3"/>
    <n v="50"/>
    <n v="38.950000000000003"/>
    <x v="1"/>
    <n v="50"/>
    <n v="38.950000000000003"/>
    <n v="0"/>
    <n v="1947.5"/>
    <x v="1"/>
  </r>
  <r>
    <n v="5915"/>
    <s v="T11065"/>
    <x v="9"/>
    <x v="6"/>
    <s v="FERC Electric Tariff First Revised Volume No. 3"/>
    <s v="WSPP Rate Schedule FERC No. 6"/>
    <n v="218509"/>
    <n v="201805080900"/>
    <n v="201805080959"/>
    <n v="20161121"/>
    <m/>
    <x v="2"/>
    <s v="MS"/>
    <x v="3"/>
    <x v="14"/>
    <s v="UP"/>
    <s v="ST"/>
    <s v="M"/>
    <s v="FP"/>
    <x v="3"/>
    <n v="50"/>
    <n v="38.950000000000003"/>
    <x v="1"/>
    <n v="50"/>
    <n v="38.950000000000003"/>
    <n v="0"/>
    <n v="1947.5"/>
    <x v="1"/>
  </r>
  <r>
    <n v="5916"/>
    <s v="T11066"/>
    <x v="9"/>
    <x v="6"/>
    <s v="FERC Electric Tariff First Revised Volume No. 3"/>
    <s v="WSPP Rate Schedule FERC No. 6"/>
    <n v="218509"/>
    <n v="201805081000"/>
    <n v="201805081059"/>
    <n v="20161121"/>
    <m/>
    <x v="2"/>
    <s v="MS"/>
    <x v="3"/>
    <x v="14"/>
    <s v="UP"/>
    <s v="ST"/>
    <s v="M"/>
    <s v="FP"/>
    <x v="3"/>
    <n v="50"/>
    <n v="38.950000000000003"/>
    <x v="1"/>
    <n v="50"/>
    <n v="38.950000000000003"/>
    <n v="0"/>
    <n v="1947.5"/>
    <x v="1"/>
  </r>
  <r>
    <n v="5917"/>
    <s v="T11067"/>
    <x v="9"/>
    <x v="6"/>
    <s v="FERC Electric Tariff First Revised Volume No. 3"/>
    <s v="WSPP Rate Schedule FERC No. 6"/>
    <n v="218509"/>
    <n v="201805081100"/>
    <n v="201805081159"/>
    <n v="20161121"/>
    <m/>
    <x v="2"/>
    <s v="MS"/>
    <x v="3"/>
    <x v="14"/>
    <s v="UP"/>
    <s v="ST"/>
    <s v="M"/>
    <s v="FP"/>
    <x v="3"/>
    <n v="50"/>
    <n v="38.950000000000003"/>
    <x v="1"/>
    <n v="50"/>
    <n v="38.950000000000003"/>
    <n v="0"/>
    <n v="1947.5"/>
    <x v="1"/>
  </r>
  <r>
    <n v="5918"/>
    <s v="T11068"/>
    <x v="9"/>
    <x v="6"/>
    <s v="FERC Electric Tariff First Revised Volume No. 3"/>
    <s v="WSPP Rate Schedule FERC No. 6"/>
    <n v="218509"/>
    <n v="201805081200"/>
    <n v="201805081259"/>
    <n v="20161121"/>
    <m/>
    <x v="2"/>
    <s v="MS"/>
    <x v="3"/>
    <x v="14"/>
    <s v="UP"/>
    <s v="ST"/>
    <s v="M"/>
    <s v="FP"/>
    <x v="3"/>
    <n v="50"/>
    <n v="38.950000000000003"/>
    <x v="1"/>
    <n v="50"/>
    <n v="38.950000000000003"/>
    <n v="0"/>
    <n v="1947.5"/>
    <x v="1"/>
  </r>
  <r>
    <n v="5919"/>
    <s v="T11069"/>
    <x v="9"/>
    <x v="6"/>
    <s v="FERC Electric Tariff First Revised Volume No. 3"/>
    <s v="WSPP Rate Schedule FERC No. 6"/>
    <n v="218509"/>
    <n v="201805081300"/>
    <n v="201805081359"/>
    <n v="20161121"/>
    <m/>
    <x v="2"/>
    <s v="MS"/>
    <x v="3"/>
    <x v="14"/>
    <s v="UP"/>
    <s v="ST"/>
    <s v="M"/>
    <s v="FP"/>
    <x v="3"/>
    <n v="50"/>
    <n v="38.950000000000003"/>
    <x v="1"/>
    <n v="50"/>
    <n v="38.950000000000003"/>
    <n v="0"/>
    <n v="1947.5"/>
    <x v="1"/>
  </r>
  <r>
    <n v="5920"/>
    <s v="T11070"/>
    <x v="9"/>
    <x v="6"/>
    <s v="FERC Electric Tariff First Revised Volume No. 3"/>
    <s v="WSPP Rate Schedule FERC No. 6"/>
    <n v="218509"/>
    <n v="201805081400"/>
    <n v="201805081459"/>
    <n v="20161121"/>
    <m/>
    <x v="2"/>
    <s v="MS"/>
    <x v="3"/>
    <x v="14"/>
    <s v="UP"/>
    <s v="ST"/>
    <s v="M"/>
    <s v="FP"/>
    <x v="3"/>
    <n v="50"/>
    <n v="38.950000000000003"/>
    <x v="1"/>
    <n v="50"/>
    <n v="38.950000000000003"/>
    <n v="0"/>
    <n v="1947.5"/>
    <x v="1"/>
  </r>
  <r>
    <n v="5921"/>
    <s v="T11071"/>
    <x v="9"/>
    <x v="6"/>
    <s v="FERC Electric Tariff First Revised Volume No. 3"/>
    <s v="WSPP Rate Schedule FERC No. 6"/>
    <n v="218509"/>
    <n v="201805081500"/>
    <n v="201805081559"/>
    <n v="20161121"/>
    <m/>
    <x v="2"/>
    <s v="MS"/>
    <x v="3"/>
    <x v="14"/>
    <s v="UP"/>
    <s v="ST"/>
    <s v="M"/>
    <s v="FP"/>
    <x v="3"/>
    <n v="50"/>
    <n v="38.950000000000003"/>
    <x v="1"/>
    <n v="50"/>
    <n v="38.950000000000003"/>
    <n v="0"/>
    <n v="1947.5"/>
    <x v="1"/>
  </r>
  <r>
    <n v="5922"/>
    <s v="T11072"/>
    <x v="9"/>
    <x v="6"/>
    <s v="FERC Electric Tariff First Revised Volume No. 3"/>
    <s v="WSPP Rate Schedule FERC No. 6"/>
    <n v="218509"/>
    <n v="201805081600"/>
    <n v="201805081659"/>
    <n v="20161121"/>
    <m/>
    <x v="2"/>
    <s v="MS"/>
    <x v="3"/>
    <x v="14"/>
    <s v="UP"/>
    <s v="ST"/>
    <s v="M"/>
    <s v="FP"/>
    <x v="3"/>
    <n v="50"/>
    <n v="38.950000000000003"/>
    <x v="1"/>
    <n v="50"/>
    <n v="38.950000000000003"/>
    <n v="0"/>
    <n v="1947.5"/>
    <x v="1"/>
  </r>
  <r>
    <n v="5923"/>
    <s v="T11073"/>
    <x v="9"/>
    <x v="6"/>
    <s v="FERC Electric Tariff First Revised Volume No. 3"/>
    <s v="WSPP Rate Schedule FERC No. 6"/>
    <n v="218509"/>
    <n v="201805081700"/>
    <n v="201805081759"/>
    <n v="20161121"/>
    <m/>
    <x v="2"/>
    <s v="MS"/>
    <x v="3"/>
    <x v="14"/>
    <s v="UP"/>
    <s v="ST"/>
    <s v="M"/>
    <s v="FP"/>
    <x v="3"/>
    <n v="50"/>
    <n v="38.950000000000003"/>
    <x v="1"/>
    <n v="50"/>
    <n v="38.950000000000003"/>
    <n v="0"/>
    <n v="1947.5"/>
    <x v="1"/>
  </r>
  <r>
    <n v="5924"/>
    <s v="T11074"/>
    <x v="9"/>
    <x v="6"/>
    <s v="FERC Electric Tariff First Revised Volume No. 3"/>
    <s v="WSPP Rate Schedule FERC No. 6"/>
    <n v="218509"/>
    <n v="201805081800"/>
    <n v="201805081859"/>
    <n v="20161121"/>
    <m/>
    <x v="2"/>
    <s v="MS"/>
    <x v="3"/>
    <x v="14"/>
    <s v="UP"/>
    <s v="ST"/>
    <s v="M"/>
    <s v="FP"/>
    <x v="3"/>
    <n v="50"/>
    <n v="38.950000000000003"/>
    <x v="1"/>
    <n v="50"/>
    <n v="38.950000000000003"/>
    <n v="0"/>
    <n v="1947.5"/>
    <x v="1"/>
  </r>
  <r>
    <n v="5925"/>
    <s v="T11075"/>
    <x v="9"/>
    <x v="6"/>
    <s v="FERC Electric Tariff First Revised Volume No. 3"/>
    <s v="WSPP Rate Schedule FERC No. 6"/>
    <n v="218509"/>
    <n v="201805081900"/>
    <n v="201805081959"/>
    <n v="20161121"/>
    <m/>
    <x v="2"/>
    <s v="MS"/>
    <x v="3"/>
    <x v="14"/>
    <s v="UP"/>
    <s v="ST"/>
    <s v="M"/>
    <s v="FP"/>
    <x v="3"/>
    <n v="50"/>
    <n v="38.950000000000003"/>
    <x v="1"/>
    <n v="50"/>
    <n v="38.950000000000003"/>
    <n v="0"/>
    <n v="1947.5"/>
    <x v="1"/>
  </r>
  <r>
    <n v="5926"/>
    <s v="T11076"/>
    <x v="9"/>
    <x v="6"/>
    <s v="FERC Electric Tariff First Revised Volume No. 3"/>
    <s v="WSPP Rate Schedule FERC No. 6"/>
    <n v="218509"/>
    <n v="201805082000"/>
    <n v="201805082059"/>
    <n v="20161121"/>
    <m/>
    <x v="2"/>
    <s v="MS"/>
    <x v="3"/>
    <x v="14"/>
    <s v="UP"/>
    <s v="ST"/>
    <s v="M"/>
    <s v="FP"/>
    <x v="3"/>
    <n v="50"/>
    <n v="38.950000000000003"/>
    <x v="1"/>
    <n v="50"/>
    <n v="38.950000000000003"/>
    <n v="0"/>
    <n v="1947.5"/>
    <x v="1"/>
  </r>
  <r>
    <n v="5927"/>
    <s v="T11077"/>
    <x v="9"/>
    <x v="6"/>
    <s v="FERC Electric Tariff First Revised Volume No. 3"/>
    <s v="WSPP Rate Schedule FERC No. 6"/>
    <n v="218509"/>
    <n v="201805082100"/>
    <n v="201805082159"/>
    <n v="20161121"/>
    <m/>
    <x v="2"/>
    <s v="MS"/>
    <x v="3"/>
    <x v="14"/>
    <s v="UP"/>
    <s v="ST"/>
    <s v="M"/>
    <s v="FP"/>
    <x v="3"/>
    <n v="50"/>
    <n v="38.950000000000003"/>
    <x v="1"/>
    <n v="50"/>
    <n v="38.950000000000003"/>
    <n v="0"/>
    <n v="1947.5"/>
    <x v="1"/>
  </r>
  <r>
    <n v="5928"/>
    <s v="T11078"/>
    <x v="9"/>
    <x v="6"/>
    <s v="FERC Electric Tariff First Revised Volume No. 3"/>
    <s v="WSPP Rate Schedule FERC No. 6"/>
    <n v="218509"/>
    <n v="201805082200"/>
    <n v="201805082259"/>
    <n v="20161121"/>
    <m/>
    <x v="2"/>
    <s v="MS"/>
    <x v="3"/>
    <x v="14"/>
    <s v="UP"/>
    <s v="ST"/>
    <s v="M"/>
    <s v="FP"/>
    <x v="3"/>
    <n v="50"/>
    <n v="19.89"/>
    <x v="1"/>
    <n v="50"/>
    <n v="19.89"/>
    <n v="0"/>
    <n v="994.5"/>
    <x v="1"/>
  </r>
  <r>
    <n v="5929"/>
    <s v="T11079"/>
    <x v="9"/>
    <x v="6"/>
    <s v="FERC Electric Tariff First Revised Volume No. 3"/>
    <s v="WSPP Rate Schedule FERC No. 6"/>
    <n v="218509"/>
    <n v="201805082300"/>
    <n v="201805082359"/>
    <n v="20161121"/>
    <m/>
    <x v="2"/>
    <s v="MS"/>
    <x v="3"/>
    <x v="14"/>
    <s v="UP"/>
    <s v="ST"/>
    <s v="M"/>
    <s v="FP"/>
    <x v="3"/>
    <n v="50"/>
    <n v="19.89"/>
    <x v="1"/>
    <n v="50"/>
    <n v="19.89"/>
    <n v="0"/>
    <n v="994.5"/>
    <x v="1"/>
  </r>
  <r>
    <n v="5930"/>
    <s v="T11080"/>
    <x v="9"/>
    <x v="6"/>
    <s v="FERC Electric Tariff First Revised Volume No. 3"/>
    <s v="WSPP Rate Schedule FERC No. 6"/>
    <n v="218509"/>
    <n v="201805090000"/>
    <n v="201805090059"/>
    <n v="20161121"/>
    <m/>
    <x v="2"/>
    <s v="MS"/>
    <x v="3"/>
    <x v="14"/>
    <s v="UP"/>
    <s v="ST"/>
    <s v="M"/>
    <s v="FP"/>
    <x v="3"/>
    <n v="50"/>
    <n v="17.32"/>
    <x v="1"/>
    <n v="50"/>
    <n v="17.32"/>
    <n v="0"/>
    <n v="866"/>
    <x v="1"/>
  </r>
  <r>
    <n v="5931"/>
    <s v="T11081"/>
    <x v="9"/>
    <x v="6"/>
    <s v="FERC Electric Tariff First Revised Volume No. 3"/>
    <s v="WSPP Rate Schedule FERC No. 6"/>
    <n v="218509"/>
    <n v="201805090100"/>
    <n v="201805090159"/>
    <n v="20161121"/>
    <m/>
    <x v="2"/>
    <s v="MS"/>
    <x v="3"/>
    <x v="14"/>
    <s v="UP"/>
    <s v="ST"/>
    <s v="M"/>
    <s v="FP"/>
    <x v="3"/>
    <n v="50"/>
    <n v="17.32"/>
    <x v="1"/>
    <n v="50"/>
    <n v="17.32"/>
    <n v="0"/>
    <n v="866"/>
    <x v="1"/>
  </r>
  <r>
    <n v="5932"/>
    <s v="T11082"/>
    <x v="9"/>
    <x v="6"/>
    <s v="FERC Electric Tariff First Revised Volume No. 3"/>
    <s v="WSPP Rate Schedule FERC No. 6"/>
    <n v="218509"/>
    <n v="201805090200"/>
    <n v="201805090259"/>
    <n v="20161121"/>
    <m/>
    <x v="2"/>
    <s v="MS"/>
    <x v="3"/>
    <x v="14"/>
    <s v="UP"/>
    <s v="ST"/>
    <s v="M"/>
    <s v="FP"/>
    <x v="3"/>
    <n v="50"/>
    <n v="17.32"/>
    <x v="1"/>
    <n v="50"/>
    <n v="17.32"/>
    <n v="0"/>
    <n v="866"/>
    <x v="1"/>
  </r>
  <r>
    <n v="5933"/>
    <s v="T11083"/>
    <x v="9"/>
    <x v="6"/>
    <s v="FERC Electric Tariff First Revised Volume No. 3"/>
    <s v="WSPP Rate Schedule FERC No. 6"/>
    <n v="218509"/>
    <n v="201805090300"/>
    <n v="201805090359"/>
    <n v="20161121"/>
    <m/>
    <x v="2"/>
    <s v="MS"/>
    <x v="3"/>
    <x v="14"/>
    <s v="UP"/>
    <s v="ST"/>
    <s v="M"/>
    <s v="FP"/>
    <x v="3"/>
    <n v="50"/>
    <n v="17.32"/>
    <x v="1"/>
    <n v="50"/>
    <n v="17.32"/>
    <n v="0"/>
    <n v="866"/>
    <x v="1"/>
  </r>
  <r>
    <n v="5934"/>
    <s v="T11084"/>
    <x v="9"/>
    <x v="6"/>
    <s v="FERC Electric Tariff First Revised Volume No. 3"/>
    <s v="WSPP Rate Schedule FERC No. 6"/>
    <n v="218509"/>
    <n v="201805090400"/>
    <n v="201805090459"/>
    <n v="20161121"/>
    <m/>
    <x v="2"/>
    <s v="MS"/>
    <x v="3"/>
    <x v="14"/>
    <s v="UP"/>
    <s v="ST"/>
    <s v="M"/>
    <s v="FP"/>
    <x v="3"/>
    <n v="50"/>
    <n v="17.32"/>
    <x v="1"/>
    <n v="50"/>
    <n v="17.32"/>
    <n v="0"/>
    <n v="866"/>
    <x v="1"/>
  </r>
  <r>
    <n v="5935"/>
    <s v="T11085"/>
    <x v="9"/>
    <x v="6"/>
    <s v="FERC Electric Tariff First Revised Volume No. 3"/>
    <s v="WSPP Rate Schedule FERC No. 6"/>
    <n v="218509"/>
    <n v="201805090500"/>
    <n v="201805090559"/>
    <n v="20161121"/>
    <m/>
    <x v="2"/>
    <s v="MS"/>
    <x v="3"/>
    <x v="14"/>
    <s v="UP"/>
    <s v="ST"/>
    <s v="M"/>
    <s v="FP"/>
    <x v="3"/>
    <n v="50"/>
    <n v="17.32"/>
    <x v="1"/>
    <n v="50"/>
    <n v="17.32"/>
    <n v="0"/>
    <n v="866"/>
    <x v="1"/>
  </r>
  <r>
    <n v="5936"/>
    <s v="T11086"/>
    <x v="9"/>
    <x v="6"/>
    <s v="FERC Electric Tariff First Revised Volume No. 3"/>
    <s v="WSPP Rate Schedule FERC No. 6"/>
    <n v="218509"/>
    <n v="201805090600"/>
    <n v="201805090659"/>
    <n v="20161121"/>
    <m/>
    <x v="2"/>
    <s v="MS"/>
    <x v="3"/>
    <x v="14"/>
    <s v="UP"/>
    <s v="ST"/>
    <s v="M"/>
    <s v="FP"/>
    <x v="3"/>
    <n v="50"/>
    <n v="34.81"/>
    <x v="1"/>
    <n v="50"/>
    <n v="34.81"/>
    <n v="0"/>
    <n v="1740.5"/>
    <x v="1"/>
  </r>
  <r>
    <n v="5937"/>
    <s v="T11087"/>
    <x v="9"/>
    <x v="6"/>
    <s v="FERC Electric Tariff First Revised Volume No. 3"/>
    <s v="WSPP Rate Schedule FERC No. 6"/>
    <n v="218509"/>
    <n v="201805090700"/>
    <n v="201805090759"/>
    <n v="20161121"/>
    <m/>
    <x v="2"/>
    <s v="MS"/>
    <x v="3"/>
    <x v="14"/>
    <s v="UP"/>
    <s v="ST"/>
    <s v="M"/>
    <s v="FP"/>
    <x v="3"/>
    <n v="50"/>
    <n v="34.81"/>
    <x v="1"/>
    <n v="50"/>
    <n v="34.81"/>
    <n v="0"/>
    <n v="1740.5"/>
    <x v="1"/>
  </r>
  <r>
    <n v="5938"/>
    <s v="T11088"/>
    <x v="9"/>
    <x v="6"/>
    <s v="FERC Electric Tariff First Revised Volume No. 3"/>
    <s v="WSPP Rate Schedule FERC No. 6"/>
    <n v="218509"/>
    <n v="201805090800"/>
    <n v="201805090859"/>
    <n v="20161121"/>
    <m/>
    <x v="2"/>
    <s v="MS"/>
    <x v="3"/>
    <x v="14"/>
    <s v="UP"/>
    <s v="ST"/>
    <s v="M"/>
    <s v="FP"/>
    <x v="3"/>
    <n v="50"/>
    <n v="34.81"/>
    <x v="1"/>
    <n v="50"/>
    <n v="34.81"/>
    <n v="0"/>
    <n v="1740.5"/>
    <x v="1"/>
  </r>
  <r>
    <n v="5939"/>
    <s v="T11089"/>
    <x v="9"/>
    <x v="6"/>
    <s v="FERC Electric Tariff First Revised Volume No. 3"/>
    <s v="WSPP Rate Schedule FERC No. 6"/>
    <n v="218509"/>
    <n v="201805090900"/>
    <n v="201805090959"/>
    <n v="20161121"/>
    <m/>
    <x v="2"/>
    <s v="MS"/>
    <x v="3"/>
    <x v="14"/>
    <s v="UP"/>
    <s v="ST"/>
    <s v="M"/>
    <s v="FP"/>
    <x v="3"/>
    <n v="50"/>
    <n v="34.81"/>
    <x v="1"/>
    <n v="50"/>
    <n v="34.81"/>
    <n v="0"/>
    <n v="1740.5"/>
    <x v="1"/>
  </r>
  <r>
    <n v="5940"/>
    <s v="T11090"/>
    <x v="9"/>
    <x v="6"/>
    <s v="FERC Electric Tariff First Revised Volume No. 3"/>
    <s v="WSPP Rate Schedule FERC No. 6"/>
    <n v="218509"/>
    <n v="201805091000"/>
    <n v="201805091059"/>
    <n v="20161121"/>
    <m/>
    <x v="2"/>
    <s v="MS"/>
    <x v="3"/>
    <x v="14"/>
    <s v="UP"/>
    <s v="ST"/>
    <s v="M"/>
    <s v="FP"/>
    <x v="3"/>
    <n v="50"/>
    <n v="34.81"/>
    <x v="1"/>
    <n v="50"/>
    <n v="34.81"/>
    <n v="0"/>
    <n v="1740.5"/>
    <x v="1"/>
  </r>
  <r>
    <n v="5941"/>
    <s v="T11091"/>
    <x v="9"/>
    <x v="6"/>
    <s v="FERC Electric Tariff First Revised Volume No. 3"/>
    <s v="WSPP Rate Schedule FERC No. 6"/>
    <n v="218509"/>
    <n v="201805091100"/>
    <n v="201805091159"/>
    <n v="20161121"/>
    <m/>
    <x v="2"/>
    <s v="MS"/>
    <x v="3"/>
    <x v="14"/>
    <s v="UP"/>
    <s v="ST"/>
    <s v="M"/>
    <s v="FP"/>
    <x v="3"/>
    <n v="50"/>
    <n v="34.81"/>
    <x v="1"/>
    <n v="50"/>
    <n v="34.81"/>
    <n v="0"/>
    <n v="1740.5"/>
    <x v="1"/>
  </r>
  <r>
    <n v="5942"/>
    <s v="T11092"/>
    <x v="9"/>
    <x v="6"/>
    <s v="FERC Electric Tariff First Revised Volume No. 3"/>
    <s v="WSPP Rate Schedule FERC No. 6"/>
    <n v="218509"/>
    <n v="201805091200"/>
    <n v="201805091259"/>
    <n v="20161121"/>
    <m/>
    <x v="2"/>
    <s v="MS"/>
    <x v="3"/>
    <x v="14"/>
    <s v="UP"/>
    <s v="ST"/>
    <s v="M"/>
    <s v="FP"/>
    <x v="3"/>
    <n v="50"/>
    <n v="34.81"/>
    <x v="1"/>
    <n v="50"/>
    <n v="34.81"/>
    <n v="0"/>
    <n v="1740.5"/>
    <x v="1"/>
  </r>
  <r>
    <n v="5943"/>
    <s v="T11093"/>
    <x v="9"/>
    <x v="6"/>
    <s v="FERC Electric Tariff First Revised Volume No. 3"/>
    <s v="WSPP Rate Schedule FERC No. 6"/>
    <n v="218509"/>
    <n v="201805091300"/>
    <n v="201805091359"/>
    <n v="20161121"/>
    <m/>
    <x v="2"/>
    <s v="MS"/>
    <x v="3"/>
    <x v="14"/>
    <s v="UP"/>
    <s v="ST"/>
    <s v="M"/>
    <s v="FP"/>
    <x v="3"/>
    <n v="50"/>
    <n v="34.81"/>
    <x v="1"/>
    <n v="50"/>
    <n v="34.81"/>
    <n v="0"/>
    <n v="1740.5"/>
    <x v="1"/>
  </r>
  <r>
    <n v="5944"/>
    <s v="T11094"/>
    <x v="9"/>
    <x v="6"/>
    <s v="FERC Electric Tariff First Revised Volume No. 3"/>
    <s v="WSPP Rate Schedule FERC No. 6"/>
    <n v="218509"/>
    <n v="201805091400"/>
    <n v="201805091459"/>
    <n v="20161121"/>
    <m/>
    <x v="2"/>
    <s v="MS"/>
    <x v="3"/>
    <x v="14"/>
    <s v="UP"/>
    <s v="ST"/>
    <s v="M"/>
    <s v="FP"/>
    <x v="3"/>
    <n v="50"/>
    <n v="34.81"/>
    <x v="1"/>
    <n v="50"/>
    <n v="34.81"/>
    <n v="0"/>
    <n v="1740.5"/>
    <x v="1"/>
  </r>
  <r>
    <n v="5945"/>
    <s v="T11095"/>
    <x v="9"/>
    <x v="6"/>
    <s v="FERC Electric Tariff First Revised Volume No. 3"/>
    <s v="WSPP Rate Schedule FERC No. 6"/>
    <n v="218509"/>
    <n v="201805091500"/>
    <n v="201805091559"/>
    <n v="20161121"/>
    <m/>
    <x v="2"/>
    <s v="MS"/>
    <x v="3"/>
    <x v="14"/>
    <s v="UP"/>
    <s v="ST"/>
    <s v="M"/>
    <s v="FP"/>
    <x v="3"/>
    <n v="50"/>
    <n v="34.81"/>
    <x v="1"/>
    <n v="50"/>
    <n v="34.81"/>
    <n v="0"/>
    <n v="1740.5"/>
    <x v="1"/>
  </r>
  <r>
    <n v="5946"/>
    <s v="T11096"/>
    <x v="9"/>
    <x v="6"/>
    <s v="FERC Electric Tariff First Revised Volume No. 3"/>
    <s v="WSPP Rate Schedule FERC No. 6"/>
    <n v="218509"/>
    <n v="201805091600"/>
    <n v="201805091659"/>
    <n v="20161121"/>
    <m/>
    <x v="2"/>
    <s v="MS"/>
    <x v="3"/>
    <x v="14"/>
    <s v="UP"/>
    <s v="ST"/>
    <s v="M"/>
    <s v="FP"/>
    <x v="3"/>
    <n v="50"/>
    <n v="34.81"/>
    <x v="1"/>
    <n v="50"/>
    <n v="34.81"/>
    <n v="0"/>
    <n v="1740.5"/>
    <x v="1"/>
  </r>
  <r>
    <n v="5947"/>
    <s v="T11097"/>
    <x v="9"/>
    <x v="6"/>
    <s v="FERC Electric Tariff First Revised Volume No. 3"/>
    <s v="WSPP Rate Schedule FERC No. 6"/>
    <n v="218509"/>
    <n v="201805091700"/>
    <n v="201805091759"/>
    <n v="20161121"/>
    <m/>
    <x v="2"/>
    <s v="MS"/>
    <x v="3"/>
    <x v="14"/>
    <s v="UP"/>
    <s v="ST"/>
    <s v="M"/>
    <s v="FP"/>
    <x v="3"/>
    <n v="50"/>
    <n v="34.81"/>
    <x v="1"/>
    <n v="50"/>
    <n v="34.81"/>
    <n v="0"/>
    <n v="1740.5"/>
    <x v="1"/>
  </r>
  <r>
    <n v="5948"/>
    <s v="T11098"/>
    <x v="9"/>
    <x v="6"/>
    <s v="FERC Electric Tariff First Revised Volume No. 3"/>
    <s v="WSPP Rate Schedule FERC No. 6"/>
    <n v="218509"/>
    <n v="201805091800"/>
    <n v="201805091859"/>
    <n v="20161121"/>
    <m/>
    <x v="2"/>
    <s v="MS"/>
    <x v="3"/>
    <x v="14"/>
    <s v="UP"/>
    <s v="ST"/>
    <s v="M"/>
    <s v="FP"/>
    <x v="3"/>
    <n v="50"/>
    <n v="34.81"/>
    <x v="1"/>
    <n v="50"/>
    <n v="34.81"/>
    <n v="0"/>
    <n v="1740.5"/>
    <x v="1"/>
  </r>
  <r>
    <n v="5949"/>
    <s v="T11099"/>
    <x v="9"/>
    <x v="6"/>
    <s v="FERC Electric Tariff First Revised Volume No. 3"/>
    <s v="WSPP Rate Schedule FERC No. 6"/>
    <n v="218509"/>
    <n v="201805091900"/>
    <n v="201805091959"/>
    <n v="20161121"/>
    <m/>
    <x v="2"/>
    <s v="MS"/>
    <x v="3"/>
    <x v="14"/>
    <s v="UP"/>
    <s v="ST"/>
    <s v="M"/>
    <s v="FP"/>
    <x v="3"/>
    <n v="50"/>
    <n v="34.81"/>
    <x v="1"/>
    <n v="50"/>
    <n v="34.81"/>
    <n v="0"/>
    <n v="1740.5"/>
    <x v="1"/>
  </r>
  <r>
    <n v="5950"/>
    <s v="T11100"/>
    <x v="9"/>
    <x v="6"/>
    <s v="FERC Electric Tariff First Revised Volume No. 3"/>
    <s v="WSPP Rate Schedule FERC No. 6"/>
    <n v="218509"/>
    <n v="201805092000"/>
    <n v="201805092059"/>
    <n v="20161121"/>
    <m/>
    <x v="2"/>
    <s v="MS"/>
    <x v="3"/>
    <x v="14"/>
    <s v="UP"/>
    <s v="ST"/>
    <s v="M"/>
    <s v="FP"/>
    <x v="3"/>
    <n v="50"/>
    <n v="34.81"/>
    <x v="1"/>
    <n v="50"/>
    <n v="34.81"/>
    <n v="0"/>
    <n v="1740.5"/>
    <x v="1"/>
  </r>
  <r>
    <n v="5951"/>
    <s v="T11101"/>
    <x v="9"/>
    <x v="6"/>
    <s v="FERC Electric Tariff First Revised Volume No. 3"/>
    <s v="WSPP Rate Schedule FERC No. 6"/>
    <n v="218509"/>
    <n v="201805092100"/>
    <n v="201805092159"/>
    <n v="20161121"/>
    <m/>
    <x v="2"/>
    <s v="MS"/>
    <x v="3"/>
    <x v="14"/>
    <s v="UP"/>
    <s v="ST"/>
    <s v="M"/>
    <s v="FP"/>
    <x v="3"/>
    <n v="50"/>
    <n v="34.81"/>
    <x v="1"/>
    <n v="50"/>
    <n v="34.81"/>
    <n v="0"/>
    <n v="1740.5"/>
    <x v="1"/>
  </r>
  <r>
    <n v="5952"/>
    <s v="T11102"/>
    <x v="9"/>
    <x v="6"/>
    <s v="FERC Electric Tariff First Revised Volume No. 3"/>
    <s v="WSPP Rate Schedule FERC No. 6"/>
    <n v="218509"/>
    <n v="201805092200"/>
    <n v="201805092259"/>
    <n v="20161121"/>
    <m/>
    <x v="2"/>
    <s v="MS"/>
    <x v="3"/>
    <x v="14"/>
    <s v="UP"/>
    <s v="ST"/>
    <s v="M"/>
    <s v="FP"/>
    <x v="3"/>
    <n v="50"/>
    <n v="17.32"/>
    <x v="1"/>
    <n v="50"/>
    <n v="17.32"/>
    <n v="0"/>
    <n v="866"/>
    <x v="1"/>
  </r>
  <r>
    <n v="5953"/>
    <s v="T11103"/>
    <x v="9"/>
    <x v="6"/>
    <s v="FERC Electric Tariff First Revised Volume No. 3"/>
    <s v="WSPP Rate Schedule FERC No. 6"/>
    <n v="218509"/>
    <n v="201805092300"/>
    <n v="201805092359"/>
    <n v="20161121"/>
    <m/>
    <x v="2"/>
    <s v="MS"/>
    <x v="3"/>
    <x v="14"/>
    <s v="UP"/>
    <s v="ST"/>
    <s v="M"/>
    <s v="FP"/>
    <x v="3"/>
    <n v="50"/>
    <n v="17.32"/>
    <x v="1"/>
    <n v="50"/>
    <n v="17.32"/>
    <n v="0"/>
    <n v="866"/>
    <x v="1"/>
  </r>
  <r>
    <n v="5954"/>
    <s v="T11104"/>
    <x v="9"/>
    <x v="6"/>
    <s v="FERC Electric Tariff First Revised Volume No. 3"/>
    <s v="WSPP Rate Schedule FERC No. 6"/>
    <n v="218509"/>
    <n v="201805100000"/>
    <n v="201805100059"/>
    <n v="20161121"/>
    <m/>
    <x v="2"/>
    <s v="MS"/>
    <x v="3"/>
    <x v="14"/>
    <s v="UP"/>
    <s v="ST"/>
    <s v="M"/>
    <s v="FP"/>
    <x v="3"/>
    <n v="50"/>
    <n v="16.899999999999999"/>
    <x v="1"/>
    <n v="50"/>
    <n v="16.899999999999999"/>
    <n v="0"/>
    <n v="845"/>
    <x v="1"/>
  </r>
  <r>
    <n v="5955"/>
    <s v="T11105"/>
    <x v="9"/>
    <x v="6"/>
    <s v="FERC Electric Tariff First Revised Volume No. 3"/>
    <s v="WSPP Rate Schedule FERC No. 6"/>
    <n v="218509"/>
    <n v="201805100100"/>
    <n v="201805100159"/>
    <n v="20161121"/>
    <m/>
    <x v="2"/>
    <s v="MS"/>
    <x v="3"/>
    <x v="14"/>
    <s v="UP"/>
    <s v="ST"/>
    <s v="M"/>
    <s v="FP"/>
    <x v="3"/>
    <n v="50"/>
    <n v="16.899999999999999"/>
    <x v="1"/>
    <n v="50"/>
    <n v="16.899999999999999"/>
    <n v="0"/>
    <n v="845"/>
    <x v="1"/>
  </r>
  <r>
    <n v="5956"/>
    <s v="T11106"/>
    <x v="9"/>
    <x v="6"/>
    <s v="FERC Electric Tariff First Revised Volume No. 3"/>
    <s v="WSPP Rate Schedule FERC No. 6"/>
    <n v="218509"/>
    <n v="201805100200"/>
    <n v="201805100259"/>
    <n v="20161121"/>
    <m/>
    <x v="2"/>
    <s v="MS"/>
    <x v="3"/>
    <x v="14"/>
    <s v="UP"/>
    <s v="ST"/>
    <s v="M"/>
    <s v="FP"/>
    <x v="3"/>
    <n v="50"/>
    <n v="16.899999999999999"/>
    <x v="1"/>
    <n v="50"/>
    <n v="16.899999999999999"/>
    <n v="0"/>
    <n v="845"/>
    <x v="1"/>
  </r>
  <r>
    <n v="5957"/>
    <s v="T11107"/>
    <x v="9"/>
    <x v="6"/>
    <s v="FERC Electric Tariff First Revised Volume No. 3"/>
    <s v="WSPP Rate Schedule FERC No. 6"/>
    <n v="218509"/>
    <n v="201805100300"/>
    <n v="201805100359"/>
    <n v="20161121"/>
    <m/>
    <x v="2"/>
    <s v="MS"/>
    <x v="3"/>
    <x v="14"/>
    <s v="UP"/>
    <s v="ST"/>
    <s v="M"/>
    <s v="FP"/>
    <x v="3"/>
    <n v="50"/>
    <n v="16.899999999999999"/>
    <x v="1"/>
    <n v="50"/>
    <n v="16.899999999999999"/>
    <n v="0"/>
    <n v="845"/>
    <x v="1"/>
  </r>
  <r>
    <n v="5958"/>
    <s v="T11108"/>
    <x v="9"/>
    <x v="6"/>
    <s v="FERC Electric Tariff First Revised Volume No. 3"/>
    <s v="WSPP Rate Schedule FERC No. 6"/>
    <n v="218509"/>
    <n v="201805100400"/>
    <n v="201805100459"/>
    <n v="20161121"/>
    <m/>
    <x v="2"/>
    <s v="MS"/>
    <x v="3"/>
    <x v="14"/>
    <s v="UP"/>
    <s v="ST"/>
    <s v="M"/>
    <s v="FP"/>
    <x v="3"/>
    <n v="50"/>
    <n v="16.899999999999999"/>
    <x v="1"/>
    <n v="50"/>
    <n v="16.899999999999999"/>
    <n v="0"/>
    <n v="845"/>
    <x v="1"/>
  </r>
  <r>
    <n v="5959"/>
    <s v="T11109"/>
    <x v="9"/>
    <x v="6"/>
    <s v="FERC Electric Tariff First Revised Volume No. 3"/>
    <s v="WSPP Rate Schedule FERC No. 6"/>
    <n v="218509"/>
    <n v="201805100500"/>
    <n v="201805100559"/>
    <n v="20161121"/>
    <m/>
    <x v="2"/>
    <s v="MS"/>
    <x v="3"/>
    <x v="14"/>
    <s v="UP"/>
    <s v="ST"/>
    <s v="M"/>
    <s v="FP"/>
    <x v="3"/>
    <n v="50"/>
    <n v="16.899999999999999"/>
    <x v="1"/>
    <n v="50"/>
    <n v="16.899999999999999"/>
    <n v="0"/>
    <n v="845"/>
    <x v="1"/>
  </r>
  <r>
    <n v="5960"/>
    <s v="T11110"/>
    <x v="9"/>
    <x v="6"/>
    <s v="FERC Electric Tariff First Revised Volume No. 3"/>
    <s v="WSPP Rate Schedule FERC No. 6"/>
    <n v="218509"/>
    <n v="201805100600"/>
    <n v="201805100659"/>
    <n v="20161121"/>
    <m/>
    <x v="2"/>
    <s v="MS"/>
    <x v="3"/>
    <x v="14"/>
    <s v="UP"/>
    <s v="ST"/>
    <s v="M"/>
    <s v="FP"/>
    <x v="3"/>
    <n v="50"/>
    <n v="30.3"/>
    <x v="1"/>
    <n v="50"/>
    <n v="30.3"/>
    <n v="0"/>
    <n v="1515"/>
    <x v="1"/>
  </r>
  <r>
    <n v="5961"/>
    <s v="T11111"/>
    <x v="9"/>
    <x v="6"/>
    <s v="FERC Electric Tariff First Revised Volume No. 3"/>
    <s v="WSPP Rate Schedule FERC No. 6"/>
    <n v="218509"/>
    <n v="201805100700"/>
    <n v="201805100759"/>
    <n v="20161121"/>
    <m/>
    <x v="2"/>
    <s v="MS"/>
    <x v="3"/>
    <x v="14"/>
    <s v="UP"/>
    <s v="ST"/>
    <s v="M"/>
    <s v="FP"/>
    <x v="3"/>
    <n v="100"/>
    <n v="30.3"/>
    <x v="1"/>
    <n v="100"/>
    <n v="30.3"/>
    <n v="0"/>
    <n v="3030"/>
    <x v="1"/>
  </r>
  <r>
    <n v="5962"/>
    <s v="T11112"/>
    <x v="9"/>
    <x v="6"/>
    <s v="FERC Electric Tariff First Revised Volume No. 3"/>
    <s v="WSPP Rate Schedule FERC No. 6"/>
    <n v="218509"/>
    <n v="201805100800"/>
    <n v="201805100859"/>
    <n v="20161121"/>
    <m/>
    <x v="2"/>
    <s v="MS"/>
    <x v="3"/>
    <x v="14"/>
    <s v="UP"/>
    <s v="ST"/>
    <s v="M"/>
    <s v="FP"/>
    <x v="3"/>
    <n v="100"/>
    <n v="30.3"/>
    <x v="1"/>
    <n v="100"/>
    <n v="30.3"/>
    <n v="0"/>
    <n v="3030"/>
    <x v="1"/>
  </r>
  <r>
    <n v="5963"/>
    <s v="T11113"/>
    <x v="9"/>
    <x v="6"/>
    <s v="FERC Electric Tariff First Revised Volume No. 3"/>
    <s v="WSPP Rate Schedule FERC No. 6"/>
    <n v="218509"/>
    <n v="201805100900"/>
    <n v="201805100959"/>
    <n v="20161121"/>
    <m/>
    <x v="2"/>
    <s v="MS"/>
    <x v="3"/>
    <x v="14"/>
    <s v="UP"/>
    <s v="ST"/>
    <s v="M"/>
    <s v="FP"/>
    <x v="3"/>
    <n v="100"/>
    <n v="30.3"/>
    <x v="1"/>
    <n v="100"/>
    <n v="30.3"/>
    <n v="0"/>
    <n v="3030"/>
    <x v="1"/>
  </r>
  <r>
    <n v="5964"/>
    <s v="T11114"/>
    <x v="9"/>
    <x v="6"/>
    <s v="FERC Electric Tariff First Revised Volume No. 3"/>
    <s v="WSPP Rate Schedule FERC No. 6"/>
    <n v="218509"/>
    <n v="201805101000"/>
    <n v="201805101059"/>
    <n v="20161121"/>
    <m/>
    <x v="2"/>
    <s v="MS"/>
    <x v="3"/>
    <x v="14"/>
    <s v="UP"/>
    <s v="ST"/>
    <s v="M"/>
    <s v="FP"/>
    <x v="3"/>
    <n v="100"/>
    <n v="30.3"/>
    <x v="1"/>
    <n v="100"/>
    <n v="30.3"/>
    <n v="0"/>
    <n v="3030"/>
    <x v="1"/>
  </r>
  <r>
    <n v="5965"/>
    <s v="T11115"/>
    <x v="9"/>
    <x v="6"/>
    <s v="FERC Electric Tariff First Revised Volume No. 3"/>
    <s v="WSPP Rate Schedule FERC No. 6"/>
    <n v="218509"/>
    <n v="201805101100"/>
    <n v="201805101159"/>
    <n v="20161121"/>
    <m/>
    <x v="2"/>
    <s v="MS"/>
    <x v="3"/>
    <x v="14"/>
    <s v="UP"/>
    <s v="ST"/>
    <s v="M"/>
    <s v="FP"/>
    <x v="3"/>
    <n v="100"/>
    <n v="30.3"/>
    <x v="1"/>
    <n v="100"/>
    <n v="30.3"/>
    <n v="0"/>
    <n v="3030"/>
    <x v="1"/>
  </r>
  <r>
    <n v="5966"/>
    <s v="T11116"/>
    <x v="9"/>
    <x v="6"/>
    <s v="FERC Electric Tariff First Revised Volume No. 3"/>
    <s v="WSPP Rate Schedule FERC No. 6"/>
    <n v="218509"/>
    <n v="201805101200"/>
    <n v="201805101259"/>
    <n v="20161121"/>
    <m/>
    <x v="2"/>
    <s v="MS"/>
    <x v="3"/>
    <x v="14"/>
    <s v="UP"/>
    <s v="ST"/>
    <s v="M"/>
    <s v="FP"/>
    <x v="3"/>
    <n v="100"/>
    <n v="30.3"/>
    <x v="1"/>
    <n v="100"/>
    <n v="30.3"/>
    <n v="0"/>
    <n v="3030"/>
    <x v="1"/>
  </r>
  <r>
    <n v="5967"/>
    <s v="T11117"/>
    <x v="9"/>
    <x v="6"/>
    <s v="FERC Electric Tariff First Revised Volume No. 3"/>
    <s v="WSPP Rate Schedule FERC No. 6"/>
    <n v="218509"/>
    <n v="201805101300"/>
    <n v="201805101359"/>
    <n v="20161121"/>
    <m/>
    <x v="2"/>
    <s v="MS"/>
    <x v="3"/>
    <x v="14"/>
    <s v="UP"/>
    <s v="ST"/>
    <s v="M"/>
    <s v="FP"/>
    <x v="3"/>
    <n v="100"/>
    <n v="30.3"/>
    <x v="1"/>
    <n v="100"/>
    <n v="30.3"/>
    <n v="0"/>
    <n v="3030"/>
    <x v="1"/>
  </r>
  <r>
    <n v="5968"/>
    <s v="T11118"/>
    <x v="9"/>
    <x v="6"/>
    <s v="FERC Electric Tariff First Revised Volume No. 3"/>
    <s v="WSPP Rate Schedule FERC No. 6"/>
    <n v="218509"/>
    <n v="201805101400"/>
    <n v="201805101459"/>
    <n v="20161121"/>
    <m/>
    <x v="2"/>
    <s v="MS"/>
    <x v="3"/>
    <x v="14"/>
    <s v="UP"/>
    <s v="ST"/>
    <s v="M"/>
    <s v="FP"/>
    <x v="3"/>
    <n v="100"/>
    <n v="30.3"/>
    <x v="1"/>
    <n v="100"/>
    <n v="30.3"/>
    <n v="0"/>
    <n v="3030"/>
    <x v="1"/>
  </r>
  <r>
    <n v="5969"/>
    <s v="T11119"/>
    <x v="9"/>
    <x v="6"/>
    <s v="FERC Electric Tariff First Revised Volume No. 3"/>
    <s v="WSPP Rate Schedule FERC No. 6"/>
    <n v="218509"/>
    <n v="201805101500"/>
    <n v="201805101559"/>
    <n v="20161121"/>
    <m/>
    <x v="2"/>
    <s v="MS"/>
    <x v="3"/>
    <x v="14"/>
    <s v="UP"/>
    <s v="ST"/>
    <s v="M"/>
    <s v="FP"/>
    <x v="3"/>
    <n v="100"/>
    <n v="30.3"/>
    <x v="1"/>
    <n v="100"/>
    <n v="30.3"/>
    <n v="0"/>
    <n v="3030"/>
    <x v="1"/>
  </r>
  <r>
    <n v="5970"/>
    <s v="T11120"/>
    <x v="9"/>
    <x v="6"/>
    <s v="FERC Electric Tariff First Revised Volume No. 3"/>
    <s v="WSPP Rate Schedule FERC No. 6"/>
    <n v="218509"/>
    <n v="201805101600"/>
    <n v="201805101659"/>
    <n v="20161121"/>
    <m/>
    <x v="2"/>
    <s v="MS"/>
    <x v="3"/>
    <x v="14"/>
    <s v="UP"/>
    <s v="ST"/>
    <s v="M"/>
    <s v="FP"/>
    <x v="3"/>
    <n v="100"/>
    <n v="30.3"/>
    <x v="1"/>
    <n v="100"/>
    <n v="30.3"/>
    <n v="0"/>
    <n v="3030"/>
    <x v="1"/>
  </r>
  <r>
    <n v="5971"/>
    <s v="T11121"/>
    <x v="9"/>
    <x v="6"/>
    <s v="FERC Electric Tariff First Revised Volume No. 3"/>
    <s v="WSPP Rate Schedule FERC No. 6"/>
    <n v="218509"/>
    <n v="201805101700"/>
    <n v="201805101759"/>
    <n v="20161121"/>
    <m/>
    <x v="2"/>
    <s v="MS"/>
    <x v="3"/>
    <x v="14"/>
    <s v="UP"/>
    <s v="ST"/>
    <s v="M"/>
    <s v="FP"/>
    <x v="3"/>
    <n v="100"/>
    <n v="30.3"/>
    <x v="1"/>
    <n v="100"/>
    <n v="30.3"/>
    <n v="0"/>
    <n v="3030"/>
    <x v="1"/>
  </r>
  <r>
    <n v="5972"/>
    <s v="T11122"/>
    <x v="9"/>
    <x v="6"/>
    <s v="FERC Electric Tariff First Revised Volume No. 3"/>
    <s v="WSPP Rate Schedule FERC No. 6"/>
    <n v="218509"/>
    <n v="201805101800"/>
    <n v="201805101859"/>
    <n v="20161121"/>
    <m/>
    <x v="2"/>
    <s v="MS"/>
    <x v="3"/>
    <x v="14"/>
    <s v="UP"/>
    <s v="ST"/>
    <s v="M"/>
    <s v="FP"/>
    <x v="3"/>
    <n v="100"/>
    <n v="30.3"/>
    <x v="1"/>
    <n v="100"/>
    <n v="30.3"/>
    <n v="0"/>
    <n v="3030"/>
    <x v="1"/>
  </r>
  <r>
    <n v="5973"/>
    <s v="T11123"/>
    <x v="9"/>
    <x v="6"/>
    <s v="FERC Electric Tariff First Revised Volume No. 3"/>
    <s v="WSPP Rate Schedule FERC No. 6"/>
    <n v="218509"/>
    <n v="201805101900"/>
    <n v="201805101959"/>
    <n v="20161121"/>
    <m/>
    <x v="2"/>
    <s v="MS"/>
    <x v="3"/>
    <x v="14"/>
    <s v="UP"/>
    <s v="ST"/>
    <s v="M"/>
    <s v="FP"/>
    <x v="3"/>
    <n v="100"/>
    <n v="30.3"/>
    <x v="1"/>
    <n v="100"/>
    <n v="30.3"/>
    <n v="0"/>
    <n v="3030"/>
    <x v="1"/>
  </r>
  <r>
    <n v="5974"/>
    <s v="T11124"/>
    <x v="9"/>
    <x v="6"/>
    <s v="FERC Electric Tariff First Revised Volume No. 3"/>
    <s v="WSPP Rate Schedule FERC No. 6"/>
    <n v="218509"/>
    <n v="201805102000"/>
    <n v="201805102059"/>
    <n v="20161121"/>
    <m/>
    <x v="2"/>
    <s v="MS"/>
    <x v="3"/>
    <x v="14"/>
    <s v="UP"/>
    <s v="ST"/>
    <s v="M"/>
    <s v="FP"/>
    <x v="3"/>
    <n v="100"/>
    <n v="30.3"/>
    <x v="1"/>
    <n v="100"/>
    <n v="30.3"/>
    <n v="0"/>
    <n v="3030"/>
    <x v="1"/>
  </r>
  <r>
    <n v="5975"/>
    <s v="T11125"/>
    <x v="9"/>
    <x v="6"/>
    <s v="FERC Electric Tariff First Revised Volume No. 3"/>
    <s v="WSPP Rate Schedule FERC No. 6"/>
    <n v="218509"/>
    <n v="201805102100"/>
    <n v="201805102159"/>
    <n v="20161121"/>
    <m/>
    <x v="2"/>
    <s v="MS"/>
    <x v="3"/>
    <x v="14"/>
    <s v="UP"/>
    <s v="ST"/>
    <s v="M"/>
    <s v="FP"/>
    <x v="3"/>
    <n v="100"/>
    <n v="30.3"/>
    <x v="1"/>
    <n v="100"/>
    <n v="30.3"/>
    <n v="0"/>
    <n v="3030"/>
    <x v="1"/>
  </r>
  <r>
    <n v="5976"/>
    <s v="T11126"/>
    <x v="9"/>
    <x v="6"/>
    <s v="FERC Electric Tariff First Revised Volume No. 3"/>
    <s v="WSPP Rate Schedule FERC No. 6"/>
    <n v="218509"/>
    <n v="201805102200"/>
    <n v="201805102259"/>
    <n v="20161121"/>
    <m/>
    <x v="2"/>
    <s v="MS"/>
    <x v="3"/>
    <x v="14"/>
    <s v="UP"/>
    <s v="ST"/>
    <s v="M"/>
    <s v="FP"/>
    <x v="3"/>
    <n v="100"/>
    <n v="16.899999999999999"/>
    <x v="1"/>
    <n v="100"/>
    <n v="16.899999999999999"/>
    <n v="0"/>
    <n v="1690"/>
    <x v="1"/>
  </r>
  <r>
    <n v="5977"/>
    <s v="T11127"/>
    <x v="9"/>
    <x v="6"/>
    <s v="FERC Electric Tariff First Revised Volume No. 3"/>
    <s v="WSPP Rate Schedule FERC No. 6"/>
    <n v="218509"/>
    <n v="201805102300"/>
    <n v="201805102359"/>
    <n v="20161121"/>
    <m/>
    <x v="2"/>
    <s v="MS"/>
    <x v="3"/>
    <x v="14"/>
    <s v="UP"/>
    <s v="ST"/>
    <s v="M"/>
    <s v="FP"/>
    <x v="3"/>
    <n v="100"/>
    <n v="16.899999999999999"/>
    <x v="1"/>
    <n v="100"/>
    <n v="16.899999999999999"/>
    <n v="0"/>
    <n v="1690"/>
    <x v="1"/>
  </r>
  <r>
    <n v="5978"/>
    <s v="T11128"/>
    <x v="9"/>
    <x v="6"/>
    <s v="FERC Electric Tariff First Revised Volume No. 3"/>
    <s v="WSPP Rate Schedule FERC No. 6"/>
    <n v="218509"/>
    <n v="201805110000"/>
    <n v="201805110059"/>
    <n v="20161121"/>
    <m/>
    <x v="2"/>
    <s v="MS"/>
    <x v="3"/>
    <x v="14"/>
    <s v="UP"/>
    <s v="ST"/>
    <s v="M"/>
    <s v="FP"/>
    <x v="3"/>
    <n v="100"/>
    <n v="15.68"/>
    <x v="1"/>
    <n v="100"/>
    <n v="15.68"/>
    <n v="0"/>
    <n v="1568"/>
    <x v="1"/>
  </r>
  <r>
    <n v="5979"/>
    <s v="T11129"/>
    <x v="9"/>
    <x v="6"/>
    <s v="FERC Electric Tariff First Revised Volume No. 3"/>
    <s v="WSPP Rate Schedule FERC No. 6"/>
    <n v="218509"/>
    <n v="201805110100"/>
    <n v="201805110159"/>
    <n v="20161121"/>
    <m/>
    <x v="2"/>
    <s v="MS"/>
    <x v="3"/>
    <x v="14"/>
    <s v="UP"/>
    <s v="ST"/>
    <s v="M"/>
    <s v="FP"/>
    <x v="3"/>
    <n v="100"/>
    <n v="15.68"/>
    <x v="1"/>
    <n v="100"/>
    <n v="15.68"/>
    <n v="0"/>
    <n v="1568"/>
    <x v="1"/>
  </r>
  <r>
    <n v="5980"/>
    <s v="T11130"/>
    <x v="9"/>
    <x v="6"/>
    <s v="FERC Electric Tariff First Revised Volume No. 3"/>
    <s v="WSPP Rate Schedule FERC No. 6"/>
    <n v="218509"/>
    <n v="201805110200"/>
    <n v="201805110259"/>
    <n v="20161121"/>
    <m/>
    <x v="2"/>
    <s v="MS"/>
    <x v="3"/>
    <x v="14"/>
    <s v="UP"/>
    <s v="ST"/>
    <s v="M"/>
    <s v="FP"/>
    <x v="3"/>
    <n v="100"/>
    <n v="15.68"/>
    <x v="1"/>
    <n v="100"/>
    <n v="15.68"/>
    <n v="0"/>
    <n v="1568"/>
    <x v="1"/>
  </r>
  <r>
    <n v="5981"/>
    <s v="T11131"/>
    <x v="9"/>
    <x v="6"/>
    <s v="FERC Electric Tariff First Revised Volume No. 3"/>
    <s v="WSPP Rate Schedule FERC No. 6"/>
    <n v="218509"/>
    <n v="201805110300"/>
    <n v="201805110359"/>
    <n v="20161121"/>
    <m/>
    <x v="2"/>
    <s v="MS"/>
    <x v="3"/>
    <x v="14"/>
    <s v="UP"/>
    <s v="ST"/>
    <s v="M"/>
    <s v="FP"/>
    <x v="3"/>
    <n v="100"/>
    <n v="15.68"/>
    <x v="1"/>
    <n v="100"/>
    <n v="15.68"/>
    <n v="0"/>
    <n v="1568"/>
    <x v="1"/>
  </r>
  <r>
    <n v="5982"/>
    <s v="T11132"/>
    <x v="9"/>
    <x v="6"/>
    <s v="FERC Electric Tariff First Revised Volume No. 3"/>
    <s v="WSPP Rate Schedule FERC No. 6"/>
    <n v="218509"/>
    <n v="201805110400"/>
    <n v="201805110459"/>
    <n v="20161121"/>
    <m/>
    <x v="2"/>
    <s v="MS"/>
    <x v="3"/>
    <x v="14"/>
    <s v="UP"/>
    <s v="ST"/>
    <s v="M"/>
    <s v="FP"/>
    <x v="3"/>
    <n v="100"/>
    <n v="15.68"/>
    <x v="1"/>
    <n v="100"/>
    <n v="15.68"/>
    <n v="0"/>
    <n v="1568"/>
    <x v="1"/>
  </r>
  <r>
    <n v="5983"/>
    <s v="T11133"/>
    <x v="9"/>
    <x v="6"/>
    <s v="FERC Electric Tariff First Revised Volume No. 3"/>
    <s v="WSPP Rate Schedule FERC No. 6"/>
    <n v="218509"/>
    <n v="201805110500"/>
    <n v="201805110559"/>
    <n v="20161121"/>
    <m/>
    <x v="2"/>
    <s v="MS"/>
    <x v="3"/>
    <x v="14"/>
    <s v="UP"/>
    <s v="ST"/>
    <s v="M"/>
    <s v="FP"/>
    <x v="3"/>
    <n v="100"/>
    <n v="15.68"/>
    <x v="1"/>
    <n v="100"/>
    <n v="15.68"/>
    <n v="0"/>
    <n v="1568"/>
    <x v="1"/>
  </r>
  <r>
    <n v="5984"/>
    <s v="T11134"/>
    <x v="9"/>
    <x v="6"/>
    <s v="FERC Electric Tariff First Revised Volume No. 3"/>
    <s v="WSPP Rate Schedule FERC No. 6"/>
    <n v="218509"/>
    <n v="201805110600"/>
    <n v="201805110659"/>
    <n v="20161121"/>
    <m/>
    <x v="2"/>
    <s v="MS"/>
    <x v="3"/>
    <x v="14"/>
    <s v="UP"/>
    <s v="ST"/>
    <s v="M"/>
    <s v="FP"/>
    <x v="3"/>
    <n v="100"/>
    <n v="18.010000000000002"/>
    <x v="1"/>
    <n v="100"/>
    <n v="18.010000000000002"/>
    <n v="0"/>
    <n v="1801"/>
    <x v="1"/>
  </r>
  <r>
    <n v="5985"/>
    <s v="T11135"/>
    <x v="9"/>
    <x v="6"/>
    <s v="FERC Electric Tariff First Revised Volume No. 3"/>
    <s v="WSPP Rate Schedule FERC No. 6"/>
    <n v="218509"/>
    <n v="201805110700"/>
    <n v="201805110759"/>
    <n v="20161121"/>
    <m/>
    <x v="2"/>
    <s v="MS"/>
    <x v="3"/>
    <x v="14"/>
    <s v="UP"/>
    <s v="ST"/>
    <s v="M"/>
    <s v="FP"/>
    <x v="3"/>
    <n v="100"/>
    <n v="18.010000000000002"/>
    <x v="1"/>
    <n v="100"/>
    <n v="18.010000000000002"/>
    <n v="0"/>
    <n v="1801"/>
    <x v="1"/>
  </r>
  <r>
    <n v="5986"/>
    <s v="T11136"/>
    <x v="9"/>
    <x v="6"/>
    <s v="FERC Electric Tariff First Revised Volume No. 3"/>
    <s v="WSPP Rate Schedule FERC No. 6"/>
    <n v="218509"/>
    <n v="201805110800"/>
    <n v="201805110859"/>
    <n v="20161121"/>
    <m/>
    <x v="2"/>
    <s v="MS"/>
    <x v="3"/>
    <x v="14"/>
    <s v="UP"/>
    <s v="ST"/>
    <s v="M"/>
    <s v="FP"/>
    <x v="3"/>
    <n v="100"/>
    <n v="18.010000000000002"/>
    <x v="1"/>
    <n v="100"/>
    <n v="18.010000000000002"/>
    <n v="0"/>
    <n v="1801"/>
    <x v="1"/>
  </r>
  <r>
    <n v="5987"/>
    <s v="T11137"/>
    <x v="9"/>
    <x v="6"/>
    <s v="FERC Electric Tariff First Revised Volume No. 3"/>
    <s v="WSPP Rate Schedule FERC No. 6"/>
    <n v="218509"/>
    <n v="201805110900"/>
    <n v="201805110959"/>
    <n v="20161121"/>
    <m/>
    <x v="2"/>
    <s v="MS"/>
    <x v="3"/>
    <x v="14"/>
    <s v="UP"/>
    <s v="ST"/>
    <s v="M"/>
    <s v="FP"/>
    <x v="3"/>
    <n v="100"/>
    <n v="18.010000000000002"/>
    <x v="1"/>
    <n v="100"/>
    <n v="18.010000000000002"/>
    <n v="0"/>
    <n v="1801"/>
    <x v="1"/>
  </r>
  <r>
    <n v="5988"/>
    <s v="T11138"/>
    <x v="9"/>
    <x v="6"/>
    <s v="FERC Electric Tariff First Revised Volume No. 3"/>
    <s v="WSPP Rate Schedule FERC No. 6"/>
    <n v="218509"/>
    <n v="201805111000"/>
    <n v="201805111059"/>
    <n v="20161121"/>
    <m/>
    <x v="2"/>
    <s v="MS"/>
    <x v="3"/>
    <x v="14"/>
    <s v="UP"/>
    <s v="ST"/>
    <s v="M"/>
    <s v="FP"/>
    <x v="3"/>
    <n v="100"/>
    <n v="18.010000000000002"/>
    <x v="1"/>
    <n v="100"/>
    <n v="18.010000000000002"/>
    <n v="0"/>
    <n v="1801"/>
    <x v="1"/>
  </r>
  <r>
    <n v="5989"/>
    <s v="T11139"/>
    <x v="9"/>
    <x v="6"/>
    <s v="FERC Electric Tariff First Revised Volume No. 3"/>
    <s v="WSPP Rate Schedule FERC No. 6"/>
    <n v="218509"/>
    <n v="201805111100"/>
    <n v="201805111159"/>
    <n v="20161121"/>
    <m/>
    <x v="2"/>
    <s v="MS"/>
    <x v="3"/>
    <x v="14"/>
    <s v="UP"/>
    <s v="ST"/>
    <s v="M"/>
    <s v="FP"/>
    <x v="3"/>
    <n v="100"/>
    <n v="18.010000000000002"/>
    <x v="1"/>
    <n v="100"/>
    <n v="18.010000000000002"/>
    <n v="0"/>
    <n v="1801"/>
    <x v="1"/>
  </r>
  <r>
    <n v="5990"/>
    <s v="T11140"/>
    <x v="9"/>
    <x v="6"/>
    <s v="FERC Electric Tariff First Revised Volume No. 3"/>
    <s v="WSPP Rate Schedule FERC No. 6"/>
    <n v="218509"/>
    <n v="201805111200"/>
    <n v="201805111259"/>
    <n v="20161121"/>
    <m/>
    <x v="2"/>
    <s v="MS"/>
    <x v="3"/>
    <x v="14"/>
    <s v="UP"/>
    <s v="ST"/>
    <s v="M"/>
    <s v="FP"/>
    <x v="3"/>
    <n v="100"/>
    <n v="18.010000000000002"/>
    <x v="1"/>
    <n v="100"/>
    <n v="18.010000000000002"/>
    <n v="0"/>
    <n v="1801"/>
    <x v="1"/>
  </r>
  <r>
    <n v="5991"/>
    <s v="T11141"/>
    <x v="9"/>
    <x v="6"/>
    <s v="FERC Electric Tariff First Revised Volume No. 3"/>
    <s v="WSPP Rate Schedule FERC No. 6"/>
    <n v="218509"/>
    <n v="201805111300"/>
    <n v="201805111359"/>
    <n v="20161121"/>
    <m/>
    <x v="2"/>
    <s v="MS"/>
    <x v="3"/>
    <x v="14"/>
    <s v="UP"/>
    <s v="ST"/>
    <s v="M"/>
    <s v="FP"/>
    <x v="3"/>
    <n v="100"/>
    <n v="18.010000000000002"/>
    <x v="1"/>
    <n v="100"/>
    <n v="18.010000000000002"/>
    <n v="0"/>
    <n v="1801"/>
    <x v="1"/>
  </r>
  <r>
    <n v="5992"/>
    <s v="T11142"/>
    <x v="9"/>
    <x v="6"/>
    <s v="FERC Electric Tariff First Revised Volume No. 3"/>
    <s v="WSPP Rate Schedule FERC No. 6"/>
    <n v="218509"/>
    <n v="201805111400"/>
    <n v="201805111459"/>
    <n v="20161121"/>
    <m/>
    <x v="2"/>
    <s v="MS"/>
    <x v="3"/>
    <x v="14"/>
    <s v="UP"/>
    <s v="ST"/>
    <s v="M"/>
    <s v="FP"/>
    <x v="3"/>
    <n v="100"/>
    <n v="18.010000000000002"/>
    <x v="1"/>
    <n v="100"/>
    <n v="18.010000000000002"/>
    <n v="0"/>
    <n v="1801"/>
    <x v="1"/>
  </r>
  <r>
    <n v="5993"/>
    <s v="T11143"/>
    <x v="9"/>
    <x v="6"/>
    <s v="FERC Electric Tariff First Revised Volume No. 3"/>
    <s v="WSPP Rate Schedule FERC No. 6"/>
    <n v="218509"/>
    <n v="201805111500"/>
    <n v="201805111559"/>
    <n v="20161121"/>
    <m/>
    <x v="2"/>
    <s v="MS"/>
    <x v="3"/>
    <x v="14"/>
    <s v="UP"/>
    <s v="ST"/>
    <s v="M"/>
    <s v="FP"/>
    <x v="3"/>
    <n v="100"/>
    <n v="18.010000000000002"/>
    <x v="1"/>
    <n v="100"/>
    <n v="18.010000000000002"/>
    <n v="0"/>
    <n v="1801"/>
    <x v="1"/>
  </r>
  <r>
    <n v="5994"/>
    <s v="T11144"/>
    <x v="9"/>
    <x v="6"/>
    <s v="FERC Electric Tariff First Revised Volume No. 3"/>
    <s v="WSPP Rate Schedule FERC No. 6"/>
    <n v="218509"/>
    <n v="201805111600"/>
    <n v="201805111659"/>
    <n v="20161121"/>
    <m/>
    <x v="2"/>
    <s v="MS"/>
    <x v="3"/>
    <x v="14"/>
    <s v="UP"/>
    <s v="ST"/>
    <s v="M"/>
    <s v="FP"/>
    <x v="3"/>
    <n v="100"/>
    <n v="18.010000000000002"/>
    <x v="1"/>
    <n v="100"/>
    <n v="18.010000000000002"/>
    <n v="0"/>
    <n v="1801"/>
    <x v="1"/>
  </r>
  <r>
    <n v="5995"/>
    <s v="T11145"/>
    <x v="9"/>
    <x v="6"/>
    <s v="FERC Electric Tariff First Revised Volume No. 3"/>
    <s v="WSPP Rate Schedule FERC No. 6"/>
    <n v="218509"/>
    <n v="201805111700"/>
    <n v="201805111759"/>
    <n v="20161121"/>
    <m/>
    <x v="2"/>
    <s v="MS"/>
    <x v="3"/>
    <x v="14"/>
    <s v="UP"/>
    <s v="ST"/>
    <s v="M"/>
    <s v="FP"/>
    <x v="3"/>
    <n v="100"/>
    <n v="18.010000000000002"/>
    <x v="1"/>
    <n v="100"/>
    <n v="18.010000000000002"/>
    <n v="0"/>
    <n v="1801"/>
    <x v="1"/>
  </r>
  <r>
    <n v="5996"/>
    <s v="T11146"/>
    <x v="9"/>
    <x v="6"/>
    <s v="FERC Electric Tariff First Revised Volume No. 3"/>
    <s v="WSPP Rate Schedule FERC No. 6"/>
    <n v="218509"/>
    <n v="201805111800"/>
    <n v="201805111859"/>
    <n v="20161121"/>
    <m/>
    <x v="2"/>
    <s v="MS"/>
    <x v="3"/>
    <x v="14"/>
    <s v="UP"/>
    <s v="ST"/>
    <s v="M"/>
    <s v="FP"/>
    <x v="3"/>
    <n v="100"/>
    <n v="18.010000000000002"/>
    <x v="1"/>
    <n v="100"/>
    <n v="18.010000000000002"/>
    <n v="0"/>
    <n v="1801"/>
    <x v="1"/>
  </r>
  <r>
    <n v="5997"/>
    <s v="T11147"/>
    <x v="9"/>
    <x v="6"/>
    <s v="FERC Electric Tariff First Revised Volume No. 3"/>
    <s v="WSPP Rate Schedule FERC No. 6"/>
    <n v="218509"/>
    <n v="201805111900"/>
    <n v="201805111959"/>
    <n v="20161121"/>
    <m/>
    <x v="2"/>
    <s v="MS"/>
    <x v="3"/>
    <x v="14"/>
    <s v="UP"/>
    <s v="ST"/>
    <s v="M"/>
    <s v="FP"/>
    <x v="3"/>
    <n v="100"/>
    <n v="18.010000000000002"/>
    <x v="1"/>
    <n v="100"/>
    <n v="18.010000000000002"/>
    <n v="0"/>
    <n v="1801"/>
    <x v="1"/>
  </r>
  <r>
    <n v="5998"/>
    <s v="T11148"/>
    <x v="9"/>
    <x v="6"/>
    <s v="FERC Electric Tariff First Revised Volume No. 3"/>
    <s v="WSPP Rate Schedule FERC No. 6"/>
    <n v="218509"/>
    <n v="201805112000"/>
    <n v="201805112059"/>
    <n v="20161121"/>
    <m/>
    <x v="2"/>
    <s v="MS"/>
    <x v="3"/>
    <x v="14"/>
    <s v="UP"/>
    <s v="ST"/>
    <s v="M"/>
    <s v="FP"/>
    <x v="3"/>
    <n v="100"/>
    <n v="18.010000000000002"/>
    <x v="1"/>
    <n v="100"/>
    <n v="18.010000000000002"/>
    <n v="0"/>
    <n v="1801"/>
    <x v="1"/>
  </r>
  <r>
    <n v="5999"/>
    <s v="T11149"/>
    <x v="9"/>
    <x v="6"/>
    <s v="FERC Electric Tariff First Revised Volume No. 3"/>
    <s v="WSPP Rate Schedule FERC No. 6"/>
    <n v="218509"/>
    <n v="201805112100"/>
    <n v="201805112159"/>
    <n v="20161121"/>
    <m/>
    <x v="2"/>
    <s v="MS"/>
    <x v="3"/>
    <x v="14"/>
    <s v="UP"/>
    <s v="ST"/>
    <s v="M"/>
    <s v="FP"/>
    <x v="3"/>
    <n v="100"/>
    <n v="18.010000000000002"/>
    <x v="1"/>
    <n v="100"/>
    <n v="18.010000000000002"/>
    <n v="0"/>
    <n v="1801"/>
    <x v="1"/>
  </r>
  <r>
    <n v="6000"/>
    <s v="T11150"/>
    <x v="9"/>
    <x v="6"/>
    <s v="FERC Electric Tariff First Revised Volume No. 3"/>
    <s v="WSPP Rate Schedule FERC No. 6"/>
    <n v="218509"/>
    <n v="201805112200"/>
    <n v="201805112259"/>
    <n v="20161121"/>
    <m/>
    <x v="2"/>
    <s v="MS"/>
    <x v="3"/>
    <x v="14"/>
    <s v="UP"/>
    <s v="ST"/>
    <s v="M"/>
    <s v="FP"/>
    <x v="3"/>
    <n v="100"/>
    <n v="15.68"/>
    <x v="1"/>
    <n v="100"/>
    <n v="15.68"/>
    <n v="0"/>
    <n v="1568"/>
    <x v="1"/>
  </r>
  <r>
    <n v="6001"/>
    <s v="T11151"/>
    <x v="9"/>
    <x v="6"/>
    <s v="FERC Electric Tariff First Revised Volume No. 3"/>
    <s v="WSPP Rate Schedule FERC No. 6"/>
    <n v="218509"/>
    <n v="201805112300"/>
    <n v="201805112359"/>
    <n v="20161121"/>
    <m/>
    <x v="2"/>
    <s v="MS"/>
    <x v="3"/>
    <x v="14"/>
    <s v="UP"/>
    <s v="ST"/>
    <s v="M"/>
    <s v="FP"/>
    <x v="3"/>
    <n v="100"/>
    <n v="15.68"/>
    <x v="1"/>
    <n v="100"/>
    <n v="15.68"/>
    <n v="0"/>
    <n v="1568"/>
    <x v="1"/>
  </r>
  <r>
    <n v="6002"/>
    <s v="T11152"/>
    <x v="9"/>
    <x v="6"/>
    <s v="FERC Electric Tariff First Revised Volume No. 3"/>
    <s v="WSPP Rate Schedule FERC No. 6"/>
    <n v="218509"/>
    <n v="201805120000"/>
    <n v="201805120059"/>
    <n v="20161121"/>
    <m/>
    <x v="2"/>
    <s v="MS"/>
    <x v="3"/>
    <x v="14"/>
    <s v="UP"/>
    <s v="ST"/>
    <s v="M"/>
    <s v="FP"/>
    <x v="3"/>
    <n v="50"/>
    <n v="15.68"/>
    <x v="1"/>
    <n v="50"/>
    <n v="15.68"/>
    <n v="0"/>
    <n v="784"/>
    <x v="1"/>
  </r>
  <r>
    <n v="6003"/>
    <s v="T11153"/>
    <x v="9"/>
    <x v="6"/>
    <s v="FERC Electric Tariff First Revised Volume No. 3"/>
    <s v="WSPP Rate Schedule FERC No. 6"/>
    <n v="218509"/>
    <n v="201805120100"/>
    <n v="201805120159"/>
    <n v="20161121"/>
    <m/>
    <x v="2"/>
    <s v="MS"/>
    <x v="3"/>
    <x v="14"/>
    <s v="UP"/>
    <s v="ST"/>
    <s v="M"/>
    <s v="FP"/>
    <x v="3"/>
    <n v="50"/>
    <n v="15.68"/>
    <x v="1"/>
    <n v="50"/>
    <n v="15.68"/>
    <n v="0"/>
    <n v="784"/>
    <x v="1"/>
  </r>
  <r>
    <n v="6004"/>
    <s v="T11154"/>
    <x v="9"/>
    <x v="6"/>
    <s v="FERC Electric Tariff First Revised Volume No. 3"/>
    <s v="WSPP Rate Schedule FERC No. 6"/>
    <n v="218509"/>
    <n v="201805120200"/>
    <n v="201805120259"/>
    <n v="20161121"/>
    <m/>
    <x v="2"/>
    <s v="MS"/>
    <x v="3"/>
    <x v="14"/>
    <s v="UP"/>
    <s v="ST"/>
    <s v="M"/>
    <s v="FP"/>
    <x v="3"/>
    <n v="50"/>
    <n v="15.68"/>
    <x v="1"/>
    <n v="50"/>
    <n v="15.68"/>
    <n v="0"/>
    <n v="784"/>
    <x v="1"/>
  </r>
  <r>
    <n v="6005"/>
    <s v="T11155"/>
    <x v="9"/>
    <x v="6"/>
    <s v="FERC Electric Tariff First Revised Volume No. 3"/>
    <s v="WSPP Rate Schedule FERC No. 6"/>
    <n v="218509"/>
    <n v="201805120300"/>
    <n v="201805120359"/>
    <n v="20161121"/>
    <m/>
    <x v="2"/>
    <s v="MS"/>
    <x v="3"/>
    <x v="14"/>
    <s v="UP"/>
    <s v="ST"/>
    <s v="M"/>
    <s v="FP"/>
    <x v="3"/>
    <n v="50"/>
    <n v="15.68"/>
    <x v="1"/>
    <n v="50"/>
    <n v="15.68"/>
    <n v="0"/>
    <n v="784"/>
    <x v="1"/>
  </r>
  <r>
    <n v="6006"/>
    <s v="T11156"/>
    <x v="9"/>
    <x v="6"/>
    <s v="FERC Electric Tariff First Revised Volume No. 3"/>
    <s v="WSPP Rate Schedule FERC No. 6"/>
    <n v="218509"/>
    <n v="201805120400"/>
    <n v="201805120459"/>
    <n v="20161121"/>
    <m/>
    <x v="2"/>
    <s v="MS"/>
    <x v="3"/>
    <x v="14"/>
    <s v="UP"/>
    <s v="ST"/>
    <s v="M"/>
    <s v="FP"/>
    <x v="3"/>
    <n v="50"/>
    <n v="15.68"/>
    <x v="1"/>
    <n v="50"/>
    <n v="15.68"/>
    <n v="0"/>
    <n v="784"/>
    <x v="1"/>
  </r>
  <r>
    <n v="6007"/>
    <s v="T11157"/>
    <x v="9"/>
    <x v="6"/>
    <s v="FERC Electric Tariff First Revised Volume No. 3"/>
    <s v="WSPP Rate Schedule FERC No. 6"/>
    <n v="218509"/>
    <n v="201805120500"/>
    <n v="201805120559"/>
    <n v="20161121"/>
    <m/>
    <x v="2"/>
    <s v="MS"/>
    <x v="3"/>
    <x v="14"/>
    <s v="UP"/>
    <s v="ST"/>
    <s v="M"/>
    <s v="FP"/>
    <x v="3"/>
    <n v="50"/>
    <n v="15.68"/>
    <x v="1"/>
    <n v="50"/>
    <n v="15.68"/>
    <n v="0"/>
    <n v="784"/>
    <x v="1"/>
  </r>
  <r>
    <n v="6008"/>
    <s v="T11158"/>
    <x v="9"/>
    <x v="6"/>
    <s v="FERC Electric Tariff First Revised Volume No. 3"/>
    <s v="WSPP Rate Schedule FERC No. 6"/>
    <n v="218509"/>
    <n v="201805120600"/>
    <n v="201805120659"/>
    <n v="20161121"/>
    <m/>
    <x v="2"/>
    <s v="MS"/>
    <x v="3"/>
    <x v="14"/>
    <s v="UP"/>
    <s v="ST"/>
    <s v="M"/>
    <s v="FP"/>
    <x v="3"/>
    <n v="50"/>
    <n v="18.010000000000002"/>
    <x v="1"/>
    <n v="50"/>
    <n v="18.010000000000002"/>
    <n v="0"/>
    <n v="900.5"/>
    <x v="1"/>
  </r>
  <r>
    <n v="6009"/>
    <s v="T11159"/>
    <x v="9"/>
    <x v="6"/>
    <s v="FERC Electric Tariff First Revised Volume No. 3"/>
    <s v="WSPP Rate Schedule FERC No. 6"/>
    <n v="218509"/>
    <n v="201805120700"/>
    <n v="201805120759"/>
    <n v="20161121"/>
    <m/>
    <x v="2"/>
    <s v="MS"/>
    <x v="3"/>
    <x v="14"/>
    <s v="UP"/>
    <s v="ST"/>
    <s v="M"/>
    <s v="FP"/>
    <x v="3"/>
    <n v="50"/>
    <n v="18.010000000000002"/>
    <x v="1"/>
    <n v="50"/>
    <n v="18.010000000000002"/>
    <n v="0"/>
    <n v="900.5"/>
    <x v="1"/>
  </r>
  <r>
    <n v="6010"/>
    <s v="T11160"/>
    <x v="9"/>
    <x v="6"/>
    <s v="FERC Electric Tariff First Revised Volume No. 3"/>
    <s v="WSPP Rate Schedule FERC No. 6"/>
    <n v="218509"/>
    <n v="201805120800"/>
    <n v="201805120859"/>
    <n v="20161121"/>
    <m/>
    <x v="2"/>
    <s v="MS"/>
    <x v="3"/>
    <x v="14"/>
    <s v="UP"/>
    <s v="ST"/>
    <s v="M"/>
    <s v="FP"/>
    <x v="3"/>
    <n v="50"/>
    <n v="18.010000000000002"/>
    <x v="1"/>
    <n v="50"/>
    <n v="18.010000000000002"/>
    <n v="0"/>
    <n v="900.5"/>
    <x v="1"/>
  </r>
  <r>
    <n v="6011"/>
    <s v="T11161"/>
    <x v="9"/>
    <x v="6"/>
    <s v="FERC Electric Tariff First Revised Volume No. 3"/>
    <s v="WSPP Rate Schedule FERC No. 6"/>
    <n v="218509"/>
    <n v="201805120900"/>
    <n v="201805120959"/>
    <n v="20161121"/>
    <m/>
    <x v="2"/>
    <s v="MS"/>
    <x v="3"/>
    <x v="14"/>
    <s v="UP"/>
    <s v="ST"/>
    <s v="M"/>
    <s v="FP"/>
    <x v="3"/>
    <n v="50"/>
    <n v="18.010000000000002"/>
    <x v="1"/>
    <n v="50"/>
    <n v="18.010000000000002"/>
    <n v="0"/>
    <n v="900.5"/>
    <x v="1"/>
  </r>
  <r>
    <n v="6012"/>
    <s v="T11162"/>
    <x v="9"/>
    <x v="6"/>
    <s v="FERC Electric Tariff First Revised Volume No. 3"/>
    <s v="WSPP Rate Schedule FERC No. 6"/>
    <n v="218509"/>
    <n v="201805121000"/>
    <n v="201805121059"/>
    <n v="20161121"/>
    <m/>
    <x v="2"/>
    <s v="MS"/>
    <x v="3"/>
    <x v="14"/>
    <s v="UP"/>
    <s v="ST"/>
    <s v="M"/>
    <s v="FP"/>
    <x v="3"/>
    <n v="50"/>
    <n v="18.010000000000002"/>
    <x v="1"/>
    <n v="50"/>
    <n v="18.010000000000002"/>
    <n v="0"/>
    <n v="900.5"/>
    <x v="1"/>
  </r>
  <r>
    <n v="6013"/>
    <s v="T11163"/>
    <x v="9"/>
    <x v="6"/>
    <s v="FERC Electric Tariff First Revised Volume No. 3"/>
    <s v="WSPP Rate Schedule FERC No. 6"/>
    <n v="218509"/>
    <n v="201805121100"/>
    <n v="201805121159"/>
    <n v="20161121"/>
    <m/>
    <x v="2"/>
    <s v="MS"/>
    <x v="3"/>
    <x v="14"/>
    <s v="UP"/>
    <s v="ST"/>
    <s v="M"/>
    <s v="FP"/>
    <x v="3"/>
    <n v="50"/>
    <n v="18.010000000000002"/>
    <x v="1"/>
    <n v="50"/>
    <n v="18.010000000000002"/>
    <n v="0"/>
    <n v="900.5"/>
    <x v="1"/>
  </r>
  <r>
    <n v="6014"/>
    <s v="T11164"/>
    <x v="9"/>
    <x v="6"/>
    <s v="FERC Electric Tariff First Revised Volume No. 3"/>
    <s v="WSPP Rate Schedule FERC No. 6"/>
    <n v="218509"/>
    <n v="201805121200"/>
    <n v="201805121259"/>
    <n v="20161121"/>
    <m/>
    <x v="2"/>
    <s v="MS"/>
    <x v="3"/>
    <x v="14"/>
    <s v="UP"/>
    <s v="ST"/>
    <s v="M"/>
    <s v="FP"/>
    <x v="3"/>
    <n v="50"/>
    <n v="18.010000000000002"/>
    <x v="1"/>
    <n v="50"/>
    <n v="18.010000000000002"/>
    <n v="0"/>
    <n v="900.5"/>
    <x v="1"/>
  </r>
  <r>
    <n v="6015"/>
    <s v="T11165"/>
    <x v="9"/>
    <x v="6"/>
    <s v="FERC Electric Tariff First Revised Volume No. 3"/>
    <s v="WSPP Rate Schedule FERC No. 6"/>
    <n v="218509"/>
    <n v="201805121300"/>
    <n v="201805121359"/>
    <n v="20161121"/>
    <m/>
    <x v="2"/>
    <s v="MS"/>
    <x v="3"/>
    <x v="14"/>
    <s v="UP"/>
    <s v="ST"/>
    <s v="M"/>
    <s v="FP"/>
    <x v="3"/>
    <n v="50"/>
    <n v="18.010000000000002"/>
    <x v="1"/>
    <n v="50"/>
    <n v="18.010000000000002"/>
    <n v="0"/>
    <n v="900.5"/>
    <x v="1"/>
  </r>
  <r>
    <n v="6016"/>
    <s v="T11166"/>
    <x v="9"/>
    <x v="6"/>
    <s v="FERC Electric Tariff First Revised Volume No. 3"/>
    <s v="WSPP Rate Schedule FERC No. 6"/>
    <n v="218509"/>
    <n v="201805121400"/>
    <n v="201805121459"/>
    <n v="20161121"/>
    <m/>
    <x v="2"/>
    <s v="MS"/>
    <x v="3"/>
    <x v="14"/>
    <s v="UP"/>
    <s v="ST"/>
    <s v="M"/>
    <s v="FP"/>
    <x v="3"/>
    <n v="50"/>
    <n v="18.010000000000002"/>
    <x v="1"/>
    <n v="50"/>
    <n v="18.010000000000002"/>
    <n v="0"/>
    <n v="900.5"/>
    <x v="1"/>
  </r>
  <r>
    <n v="6017"/>
    <s v="T11167"/>
    <x v="9"/>
    <x v="6"/>
    <s v="FERC Electric Tariff First Revised Volume No. 3"/>
    <s v="WSPP Rate Schedule FERC No. 6"/>
    <n v="218509"/>
    <n v="201805121500"/>
    <n v="201805121559"/>
    <n v="20161121"/>
    <m/>
    <x v="2"/>
    <s v="MS"/>
    <x v="3"/>
    <x v="14"/>
    <s v="UP"/>
    <s v="ST"/>
    <s v="M"/>
    <s v="FP"/>
    <x v="3"/>
    <n v="50"/>
    <n v="18.010000000000002"/>
    <x v="1"/>
    <n v="50"/>
    <n v="18.010000000000002"/>
    <n v="0"/>
    <n v="900.5"/>
    <x v="1"/>
  </r>
  <r>
    <n v="6018"/>
    <s v="T11168"/>
    <x v="9"/>
    <x v="6"/>
    <s v="FERC Electric Tariff First Revised Volume No. 3"/>
    <s v="WSPP Rate Schedule FERC No. 6"/>
    <n v="218509"/>
    <n v="201805121600"/>
    <n v="201805121659"/>
    <n v="20161121"/>
    <m/>
    <x v="2"/>
    <s v="MS"/>
    <x v="3"/>
    <x v="14"/>
    <s v="UP"/>
    <s v="ST"/>
    <s v="M"/>
    <s v="FP"/>
    <x v="3"/>
    <n v="50"/>
    <n v="18.010000000000002"/>
    <x v="1"/>
    <n v="50"/>
    <n v="18.010000000000002"/>
    <n v="0"/>
    <n v="900.5"/>
    <x v="1"/>
  </r>
  <r>
    <n v="6019"/>
    <s v="T11169"/>
    <x v="9"/>
    <x v="6"/>
    <s v="FERC Electric Tariff First Revised Volume No. 3"/>
    <s v="WSPP Rate Schedule FERC No. 6"/>
    <n v="218509"/>
    <n v="201805121700"/>
    <n v="201805121759"/>
    <n v="20161121"/>
    <m/>
    <x v="2"/>
    <s v="MS"/>
    <x v="3"/>
    <x v="14"/>
    <s v="UP"/>
    <s v="ST"/>
    <s v="M"/>
    <s v="FP"/>
    <x v="3"/>
    <n v="50"/>
    <n v="18.010000000000002"/>
    <x v="1"/>
    <n v="50"/>
    <n v="18.010000000000002"/>
    <n v="0"/>
    <n v="900.5"/>
    <x v="1"/>
  </r>
  <r>
    <n v="6020"/>
    <s v="T11170"/>
    <x v="9"/>
    <x v="6"/>
    <s v="FERC Electric Tariff First Revised Volume No. 3"/>
    <s v="WSPP Rate Schedule FERC No. 6"/>
    <n v="218509"/>
    <n v="201805121800"/>
    <n v="201805121859"/>
    <n v="20161121"/>
    <m/>
    <x v="2"/>
    <s v="MS"/>
    <x v="3"/>
    <x v="14"/>
    <s v="UP"/>
    <s v="ST"/>
    <s v="M"/>
    <s v="FP"/>
    <x v="3"/>
    <n v="50"/>
    <n v="18.010000000000002"/>
    <x v="1"/>
    <n v="50"/>
    <n v="18.010000000000002"/>
    <n v="0"/>
    <n v="900.5"/>
    <x v="1"/>
  </r>
  <r>
    <n v="6021"/>
    <s v="T11171"/>
    <x v="9"/>
    <x v="6"/>
    <s v="FERC Electric Tariff First Revised Volume No. 3"/>
    <s v="WSPP Rate Schedule FERC No. 6"/>
    <n v="218509"/>
    <n v="201805121900"/>
    <n v="201805121959"/>
    <n v="20161121"/>
    <m/>
    <x v="2"/>
    <s v="MS"/>
    <x v="3"/>
    <x v="14"/>
    <s v="UP"/>
    <s v="ST"/>
    <s v="M"/>
    <s v="FP"/>
    <x v="3"/>
    <n v="50"/>
    <n v="18.010000000000002"/>
    <x v="1"/>
    <n v="50"/>
    <n v="18.010000000000002"/>
    <n v="0"/>
    <n v="900.5"/>
    <x v="1"/>
  </r>
  <r>
    <n v="6022"/>
    <s v="T11172"/>
    <x v="9"/>
    <x v="6"/>
    <s v="FERC Electric Tariff First Revised Volume No. 3"/>
    <s v="WSPP Rate Schedule FERC No. 6"/>
    <n v="218509"/>
    <n v="201805122000"/>
    <n v="201805122059"/>
    <n v="20161121"/>
    <m/>
    <x v="2"/>
    <s v="MS"/>
    <x v="3"/>
    <x v="14"/>
    <s v="UP"/>
    <s v="ST"/>
    <s v="M"/>
    <s v="FP"/>
    <x v="3"/>
    <n v="50"/>
    <n v="18.010000000000002"/>
    <x v="1"/>
    <n v="50"/>
    <n v="18.010000000000002"/>
    <n v="0"/>
    <n v="900.5"/>
    <x v="1"/>
  </r>
  <r>
    <n v="6023"/>
    <s v="T11173"/>
    <x v="9"/>
    <x v="6"/>
    <s v="FERC Electric Tariff First Revised Volume No. 3"/>
    <s v="WSPP Rate Schedule FERC No. 6"/>
    <n v="218509"/>
    <n v="201805122100"/>
    <n v="201805122159"/>
    <n v="20161121"/>
    <m/>
    <x v="2"/>
    <s v="MS"/>
    <x v="3"/>
    <x v="14"/>
    <s v="UP"/>
    <s v="ST"/>
    <s v="M"/>
    <s v="FP"/>
    <x v="3"/>
    <n v="50"/>
    <n v="18.010000000000002"/>
    <x v="1"/>
    <n v="50"/>
    <n v="18.010000000000002"/>
    <n v="0"/>
    <n v="900.5"/>
    <x v="1"/>
  </r>
  <r>
    <n v="6024"/>
    <s v="T11174"/>
    <x v="9"/>
    <x v="6"/>
    <s v="FERC Electric Tariff First Revised Volume No. 3"/>
    <s v="WSPP Rate Schedule FERC No. 6"/>
    <n v="218509"/>
    <n v="201805122200"/>
    <n v="201805122259"/>
    <n v="20161121"/>
    <m/>
    <x v="2"/>
    <s v="MS"/>
    <x v="3"/>
    <x v="14"/>
    <s v="UP"/>
    <s v="ST"/>
    <s v="M"/>
    <s v="FP"/>
    <x v="3"/>
    <n v="50"/>
    <n v="15.68"/>
    <x v="1"/>
    <n v="50"/>
    <n v="15.68"/>
    <n v="0"/>
    <n v="784"/>
    <x v="1"/>
  </r>
  <r>
    <n v="6025"/>
    <s v="T11175"/>
    <x v="9"/>
    <x v="6"/>
    <s v="FERC Electric Tariff First Revised Volume No. 3"/>
    <s v="WSPP Rate Schedule FERC No. 6"/>
    <n v="218509"/>
    <n v="201805122300"/>
    <n v="201805122359"/>
    <n v="20161121"/>
    <m/>
    <x v="2"/>
    <s v="MS"/>
    <x v="3"/>
    <x v="14"/>
    <s v="UP"/>
    <s v="ST"/>
    <s v="M"/>
    <s v="FP"/>
    <x v="3"/>
    <n v="50"/>
    <n v="15.68"/>
    <x v="1"/>
    <n v="50"/>
    <n v="15.68"/>
    <n v="0"/>
    <n v="784"/>
    <x v="1"/>
  </r>
  <r>
    <n v="6026"/>
    <s v="T11176"/>
    <x v="9"/>
    <x v="6"/>
    <s v="FERC Electric Tariff First Revised Volume No. 3"/>
    <s v="WSPP Rate Schedule FERC No. 6"/>
    <n v="218509"/>
    <n v="201805130000"/>
    <n v="201805130059"/>
    <n v="20161121"/>
    <m/>
    <x v="2"/>
    <s v="MS"/>
    <x v="3"/>
    <x v="14"/>
    <s v="UP"/>
    <s v="ST"/>
    <s v="M"/>
    <s v="FP"/>
    <x v="3"/>
    <n v="100"/>
    <n v="16.11"/>
    <x v="1"/>
    <n v="100"/>
    <n v="16.11"/>
    <n v="0"/>
    <n v="1611"/>
    <x v="1"/>
  </r>
  <r>
    <n v="6027"/>
    <s v="T11177"/>
    <x v="9"/>
    <x v="6"/>
    <s v="FERC Electric Tariff First Revised Volume No. 3"/>
    <s v="WSPP Rate Schedule FERC No. 6"/>
    <n v="218509"/>
    <n v="201805130100"/>
    <n v="201805130159"/>
    <n v="20161121"/>
    <m/>
    <x v="2"/>
    <s v="MS"/>
    <x v="3"/>
    <x v="14"/>
    <s v="UP"/>
    <s v="ST"/>
    <s v="M"/>
    <s v="FP"/>
    <x v="3"/>
    <n v="100"/>
    <n v="16.11"/>
    <x v="1"/>
    <n v="100"/>
    <n v="16.11"/>
    <n v="0"/>
    <n v="1611"/>
    <x v="1"/>
  </r>
  <r>
    <n v="6028"/>
    <s v="T11178"/>
    <x v="9"/>
    <x v="6"/>
    <s v="FERC Electric Tariff First Revised Volume No. 3"/>
    <s v="WSPP Rate Schedule FERC No. 6"/>
    <n v="218509"/>
    <n v="201805130200"/>
    <n v="201805130259"/>
    <n v="20161121"/>
    <m/>
    <x v="2"/>
    <s v="MS"/>
    <x v="3"/>
    <x v="14"/>
    <s v="UP"/>
    <s v="ST"/>
    <s v="M"/>
    <s v="FP"/>
    <x v="3"/>
    <n v="100"/>
    <n v="16.11"/>
    <x v="1"/>
    <n v="100"/>
    <n v="16.11"/>
    <n v="0"/>
    <n v="1611"/>
    <x v="1"/>
  </r>
  <r>
    <n v="6029"/>
    <s v="T11179"/>
    <x v="9"/>
    <x v="6"/>
    <s v="FERC Electric Tariff First Revised Volume No. 3"/>
    <s v="WSPP Rate Schedule FERC No. 6"/>
    <n v="218509"/>
    <n v="201805130300"/>
    <n v="201805130359"/>
    <n v="20161121"/>
    <m/>
    <x v="2"/>
    <s v="MS"/>
    <x v="3"/>
    <x v="14"/>
    <s v="UP"/>
    <s v="ST"/>
    <s v="M"/>
    <s v="FP"/>
    <x v="3"/>
    <n v="100"/>
    <n v="16.11"/>
    <x v="1"/>
    <n v="100"/>
    <n v="16.11"/>
    <n v="0"/>
    <n v="1611"/>
    <x v="1"/>
  </r>
  <r>
    <n v="6030"/>
    <s v="T11180"/>
    <x v="9"/>
    <x v="6"/>
    <s v="FERC Electric Tariff First Revised Volume No. 3"/>
    <s v="WSPP Rate Schedule FERC No. 6"/>
    <n v="218509"/>
    <n v="201805130400"/>
    <n v="201805130459"/>
    <n v="20161121"/>
    <m/>
    <x v="2"/>
    <s v="MS"/>
    <x v="3"/>
    <x v="14"/>
    <s v="UP"/>
    <s v="ST"/>
    <s v="M"/>
    <s v="FP"/>
    <x v="3"/>
    <n v="100"/>
    <n v="16.11"/>
    <x v="1"/>
    <n v="100"/>
    <n v="16.11"/>
    <n v="0"/>
    <n v="1611"/>
    <x v="1"/>
  </r>
  <r>
    <n v="6031"/>
    <s v="T11181"/>
    <x v="9"/>
    <x v="6"/>
    <s v="FERC Electric Tariff First Revised Volume No. 3"/>
    <s v="WSPP Rate Schedule FERC No. 6"/>
    <n v="218509"/>
    <n v="201805130500"/>
    <n v="201805130559"/>
    <n v="20161121"/>
    <m/>
    <x v="2"/>
    <s v="MS"/>
    <x v="3"/>
    <x v="14"/>
    <s v="UP"/>
    <s v="ST"/>
    <s v="M"/>
    <s v="FP"/>
    <x v="3"/>
    <n v="100"/>
    <n v="16.11"/>
    <x v="1"/>
    <n v="100"/>
    <n v="16.11"/>
    <n v="0"/>
    <n v="1611"/>
    <x v="1"/>
  </r>
  <r>
    <n v="6032"/>
    <s v="T11182"/>
    <x v="9"/>
    <x v="6"/>
    <s v="FERC Electric Tariff First Revised Volume No. 3"/>
    <s v="WSPP Rate Schedule FERC No. 6"/>
    <n v="218509"/>
    <n v="201805130600"/>
    <n v="201805130659"/>
    <n v="20161121"/>
    <m/>
    <x v="2"/>
    <s v="MS"/>
    <x v="3"/>
    <x v="14"/>
    <s v="UP"/>
    <s v="ST"/>
    <s v="M"/>
    <s v="FP"/>
    <x v="3"/>
    <n v="100"/>
    <n v="16.11"/>
    <x v="1"/>
    <n v="100"/>
    <n v="16.11"/>
    <n v="0"/>
    <n v="1611"/>
    <x v="1"/>
  </r>
  <r>
    <n v="6033"/>
    <s v="T11183"/>
    <x v="9"/>
    <x v="6"/>
    <s v="FERC Electric Tariff First Revised Volume No. 3"/>
    <s v="WSPP Rate Schedule FERC No. 6"/>
    <n v="218509"/>
    <n v="201805130700"/>
    <n v="201805130759"/>
    <n v="20161121"/>
    <m/>
    <x v="2"/>
    <s v="MS"/>
    <x v="3"/>
    <x v="14"/>
    <s v="UP"/>
    <s v="ST"/>
    <s v="M"/>
    <s v="FP"/>
    <x v="3"/>
    <n v="100"/>
    <n v="16.11"/>
    <x v="1"/>
    <n v="100"/>
    <n v="16.11"/>
    <n v="0"/>
    <n v="1611"/>
    <x v="1"/>
  </r>
  <r>
    <n v="6034"/>
    <s v="T11184"/>
    <x v="9"/>
    <x v="6"/>
    <s v="FERC Electric Tariff First Revised Volume No. 3"/>
    <s v="WSPP Rate Schedule FERC No. 6"/>
    <n v="218509"/>
    <n v="201805130800"/>
    <n v="201805130859"/>
    <n v="20161121"/>
    <m/>
    <x v="2"/>
    <s v="MS"/>
    <x v="3"/>
    <x v="14"/>
    <s v="UP"/>
    <s v="ST"/>
    <s v="M"/>
    <s v="FP"/>
    <x v="3"/>
    <n v="100"/>
    <n v="16.11"/>
    <x v="1"/>
    <n v="100"/>
    <n v="16.11"/>
    <n v="0"/>
    <n v="1611"/>
    <x v="1"/>
  </r>
  <r>
    <n v="6035"/>
    <s v="T11185"/>
    <x v="9"/>
    <x v="6"/>
    <s v="FERC Electric Tariff First Revised Volume No. 3"/>
    <s v="WSPP Rate Schedule FERC No. 6"/>
    <n v="218509"/>
    <n v="201805130900"/>
    <n v="201805130959"/>
    <n v="20161121"/>
    <m/>
    <x v="2"/>
    <s v="MS"/>
    <x v="3"/>
    <x v="14"/>
    <s v="UP"/>
    <s v="ST"/>
    <s v="M"/>
    <s v="FP"/>
    <x v="3"/>
    <n v="100"/>
    <n v="16.11"/>
    <x v="1"/>
    <n v="100"/>
    <n v="16.11"/>
    <n v="0"/>
    <n v="1611"/>
    <x v="1"/>
  </r>
  <r>
    <n v="6036"/>
    <s v="T11186"/>
    <x v="9"/>
    <x v="6"/>
    <s v="FERC Electric Tariff First Revised Volume No. 3"/>
    <s v="WSPP Rate Schedule FERC No. 6"/>
    <n v="218509"/>
    <n v="201805131000"/>
    <n v="201805131059"/>
    <n v="20161121"/>
    <m/>
    <x v="2"/>
    <s v="MS"/>
    <x v="3"/>
    <x v="14"/>
    <s v="UP"/>
    <s v="ST"/>
    <s v="M"/>
    <s v="FP"/>
    <x v="3"/>
    <n v="100"/>
    <n v="16.11"/>
    <x v="1"/>
    <n v="100"/>
    <n v="16.11"/>
    <n v="0"/>
    <n v="1611"/>
    <x v="1"/>
  </r>
  <r>
    <n v="6037"/>
    <s v="T11187"/>
    <x v="9"/>
    <x v="6"/>
    <s v="FERC Electric Tariff First Revised Volume No. 3"/>
    <s v="WSPP Rate Schedule FERC No. 6"/>
    <n v="218509"/>
    <n v="201805131100"/>
    <n v="201805131159"/>
    <n v="20161121"/>
    <m/>
    <x v="2"/>
    <s v="MS"/>
    <x v="3"/>
    <x v="14"/>
    <s v="UP"/>
    <s v="ST"/>
    <s v="M"/>
    <s v="FP"/>
    <x v="3"/>
    <n v="100"/>
    <n v="16.11"/>
    <x v="1"/>
    <n v="100"/>
    <n v="16.11"/>
    <n v="0"/>
    <n v="1611"/>
    <x v="1"/>
  </r>
  <r>
    <n v="6038"/>
    <s v="T11188"/>
    <x v="9"/>
    <x v="6"/>
    <s v="FERC Electric Tariff First Revised Volume No. 3"/>
    <s v="WSPP Rate Schedule FERC No. 6"/>
    <n v="218509"/>
    <n v="201805131200"/>
    <n v="201805131259"/>
    <n v="20161121"/>
    <m/>
    <x v="2"/>
    <s v="MS"/>
    <x v="3"/>
    <x v="14"/>
    <s v="UP"/>
    <s v="ST"/>
    <s v="M"/>
    <s v="FP"/>
    <x v="3"/>
    <n v="100"/>
    <n v="16.11"/>
    <x v="1"/>
    <n v="100"/>
    <n v="16.11"/>
    <n v="0"/>
    <n v="1611"/>
    <x v="1"/>
  </r>
  <r>
    <n v="6039"/>
    <s v="T11189"/>
    <x v="9"/>
    <x v="6"/>
    <s v="FERC Electric Tariff First Revised Volume No. 3"/>
    <s v="WSPP Rate Schedule FERC No. 6"/>
    <n v="218509"/>
    <n v="201805131300"/>
    <n v="201805131359"/>
    <n v="20161121"/>
    <m/>
    <x v="2"/>
    <s v="MS"/>
    <x v="3"/>
    <x v="14"/>
    <s v="UP"/>
    <s v="ST"/>
    <s v="M"/>
    <s v="FP"/>
    <x v="3"/>
    <n v="100"/>
    <n v="16.11"/>
    <x v="1"/>
    <n v="100"/>
    <n v="16.11"/>
    <n v="0"/>
    <n v="1611"/>
    <x v="1"/>
  </r>
  <r>
    <n v="6040"/>
    <s v="T11190"/>
    <x v="9"/>
    <x v="6"/>
    <s v="FERC Electric Tariff First Revised Volume No. 3"/>
    <s v="WSPP Rate Schedule FERC No. 6"/>
    <n v="218509"/>
    <n v="201805131400"/>
    <n v="201805131459"/>
    <n v="20161121"/>
    <m/>
    <x v="2"/>
    <s v="MS"/>
    <x v="3"/>
    <x v="14"/>
    <s v="UP"/>
    <s v="ST"/>
    <s v="M"/>
    <s v="FP"/>
    <x v="3"/>
    <n v="100"/>
    <n v="16.11"/>
    <x v="1"/>
    <n v="100"/>
    <n v="16.11"/>
    <n v="0"/>
    <n v="1611"/>
    <x v="1"/>
  </r>
  <r>
    <n v="6041"/>
    <s v="T11191"/>
    <x v="9"/>
    <x v="6"/>
    <s v="FERC Electric Tariff First Revised Volume No. 3"/>
    <s v="WSPP Rate Schedule FERC No. 6"/>
    <n v="218509"/>
    <n v="201805131500"/>
    <n v="201805131559"/>
    <n v="20161121"/>
    <m/>
    <x v="2"/>
    <s v="MS"/>
    <x v="3"/>
    <x v="14"/>
    <s v="UP"/>
    <s v="ST"/>
    <s v="M"/>
    <s v="FP"/>
    <x v="3"/>
    <n v="100"/>
    <n v="16.11"/>
    <x v="1"/>
    <n v="100"/>
    <n v="16.11"/>
    <n v="0"/>
    <n v="1611"/>
    <x v="1"/>
  </r>
  <r>
    <n v="6042"/>
    <s v="T11192"/>
    <x v="9"/>
    <x v="6"/>
    <s v="FERC Electric Tariff First Revised Volume No. 3"/>
    <s v="WSPP Rate Schedule FERC No. 6"/>
    <n v="218509"/>
    <n v="201805131600"/>
    <n v="201805131659"/>
    <n v="20161121"/>
    <m/>
    <x v="2"/>
    <s v="MS"/>
    <x v="3"/>
    <x v="14"/>
    <s v="UP"/>
    <s v="ST"/>
    <s v="M"/>
    <s v="FP"/>
    <x v="3"/>
    <n v="100"/>
    <n v="16.11"/>
    <x v="1"/>
    <n v="100"/>
    <n v="16.11"/>
    <n v="0"/>
    <n v="1611"/>
    <x v="1"/>
  </r>
  <r>
    <n v="6043"/>
    <s v="T11193"/>
    <x v="9"/>
    <x v="6"/>
    <s v="FERC Electric Tariff First Revised Volume No. 3"/>
    <s v="WSPP Rate Schedule FERC No. 6"/>
    <n v="218509"/>
    <n v="201805131700"/>
    <n v="201805131759"/>
    <n v="20161121"/>
    <m/>
    <x v="2"/>
    <s v="MS"/>
    <x v="3"/>
    <x v="14"/>
    <s v="UP"/>
    <s v="ST"/>
    <s v="M"/>
    <s v="FP"/>
    <x v="3"/>
    <n v="100"/>
    <n v="16.11"/>
    <x v="1"/>
    <n v="100"/>
    <n v="16.11"/>
    <n v="0"/>
    <n v="1611"/>
    <x v="1"/>
  </r>
  <r>
    <n v="6044"/>
    <s v="T11194"/>
    <x v="9"/>
    <x v="6"/>
    <s v="FERC Electric Tariff First Revised Volume No. 3"/>
    <s v="WSPP Rate Schedule FERC No. 6"/>
    <n v="218509"/>
    <n v="201805131800"/>
    <n v="201805131859"/>
    <n v="20161121"/>
    <m/>
    <x v="2"/>
    <s v="MS"/>
    <x v="3"/>
    <x v="14"/>
    <s v="UP"/>
    <s v="ST"/>
    <s v="M"/>
    <s v="FP"/>
    <x v="3"/>
    <n v="100"/>
    <n v="16.11"/>
    <x v="1"/>
    <n v="100"/>
    <n v="16.11"/>
    <n v="0"/>
    <n v="1611"/>
    <x v="1"/>
  </r>
  <r>
    <n v="6045"/>
    <s v="T11195"/>
    <x v="9"/>
    <x v="6"/>
    <s v="FERC Electric Tariff First Revised Volume No. 3"/>
    <s v="WSPP Rate Schedule FERC No. 6"/>
    <n v="218509"/>
    <n v="201805131900"/>
    <n v="201805131959"/>
    <n v="20161121"/>
    <m/>
    <x v="2"/>
    <s v="MS"/>
    <x v="3"/>
    <x v="14"/>
    <s v="UP"/>
    <s v="ST"/>
    <s v="M"/>
    <s v="FP"/>
    <x v="3"/>
    <n v="100"/>
    <n v="16.11"/>
    <x v="1"/>
    <n v="100"/>
    <n v="16.11"/>
    <n v="0"/>
    <n v="1611"/>
    <x v="1"/>
  </r>
  <r>
    <n v="6046"/>
    <s v="T11196"/>
    <x v="9"/>
    <x v="6"/>
    <s v="FERC Electric Tariff First Revised Volume No. 3"/>
    <s v="WSPP Rate Schedule FERC No. 6"/>
    <n v="218509"/>
    <n v="201805132000"/>
    <n v="201805132059"/>
    <n v="20161121"/>
    <m/>
    <x v="2"/>
    <s v="MS"/>
    <x v="3"/>
    <x v="14"/>
    <s v="UP"/>
    <s v="ST"/>
    <s v="M"/>
    <s v="FP"/>
    <x v="3"/>
    <n v="100"/>
    <n v="16.11"/>
    <x v="1"/>
    <n v="100"/>
    <n v="16.11"/>
    <n v="0"/>
    <n v="1611"/>
    <x v="1"/>
  </r>
  <r>
    <n v="6047"/>
    <s v="T11197"/>
    <x v="9"/>
    <x v="6"/>
    <s v="FERC Electric Tariff First Revised Volume No. 3"/>
    <s v="WSPP Rate Schedule FERC No. 6"/>
    <n v="218509"/>
    <n v="201805132100"/>
    <n v="201805132159"/>
    <n v="20161121"/>
    <m/>
    <x v="2"/>
    <s v="MS"/>
    <x v="3"/>
    <x v="14"/>
    <s v="UP"/>
    <s v="ST"/>
    <s v="M"/>
    <s v="FP"/>
    <x v="3"/>
    <n v="100"/>
    <n v="16.11"/>
    <x v="1"/>
    <n v="100"/>
    <n v="16.11"/>
    <n v="0"/>
    <n v="1611"/>
    <x v="1"/>
  </r>
  <r>
    <n v="6048"/>
    <s v="T11198"/>
    <x v="9"/>
    <x v="6"/>
    <s v="FERC Electric Tariff First Revised Volume No. 3"/>
    <s v="WSPP Rate Schedule FERC No. 6"/>
    <n v="218509"/>
    <n v="201805132200"/>
    <n v="201805132259"/>
    <n v="20161121"/>
    <m/>
    <x v="2"/>
    <s v="MS"/>
    <x v="3"/>
    <x v="14"/>
    <s v="UP"/>
    <s v="ST"/>
    <s v="M"/>
    <s v="FP"/>
    <x v="3"/>
    <n v="100"/>
    <n v="16.11"/>
    <x v="1"/>
    <n v="100"/>
    <n v="16.11"/>
    <n v="0"/>
    <n v="1611"/>
    <x v="1"/>
  </r>
  <r>
    <n v="6049"/>
    <s v="T11199"/>
    <x v="9"/>
    <x v="6"/>
    <s v="FERC Electric Tariff First Revised Volume No. 3"/>
    <s v="WSPP Rate Schedule FERC No. 6"/>
    <n v="218509"/>
    <n v="201805132300"/>
    <n v="201805132359"/>
    <n v="20161121"/>
    <m/>
    <x v="2"/>
    <s v="MS"/>
    <x v="3"/>
    <x v="14"/>
    <s v="UP"/>
    <s v="ST"/>
    <s v="M"/>
    <s v="FP"/>
    <x v="3"/>
    <n v="100"/>
    <n v="16.11"/>
    <x v="1"/>
    <n v="100"/>
    <n v="16.11"/>
    <n v="0"/>
    <n v="1611"/>
    <x v="1"/>
  </r>
  <r>
    <n v="6050"/>
    <s v="T11200"/>
    <x v="9"/>
    <x v="6"/>
    <s v="FERC Electric Tariff First Revised Volume No. 3"/>
    <s v="WSPP Rate Schedule FERC No. 6"/>
    <n v="218509"/>
    <n v="201805140000"/>
    <n v="201805140059"/>
    <n v="20161121"/>
    <m/>
    <x v="2"/>
    <s v="MS"/>
    <x v="3"/>
    <x v="14"/>
    <s v="UP"/>
    <s v="ST"/>
    <s v="M"/>
    <s v="FP"/>
    <x v="3"/>
    <n v="100"/>
    <n v="16.11"/>
    <x v="1"/>
    <n v="100"/>
    <n v="16.11"/>
    <n v="0"/>
    <n v="1611"/>
    <x v="1"/>
  </r>
  <r>
    <n v="6051"/>
    <s v="T11201"/>
    <x v="9"/>
    <x v="6"/>
    <s v="FERC Electric Tariff First Revised Volume No. 3"/>
    <s v="WSPP Rate Schedule FERC No. 6"/>
    <n v="218509"/>
    <n v="201805140100"/>
    <n v="201805140159"/>
    <n v="20161121"/>
    <m/>
    <x v="2"/>
    <s v="MS"/>
    <x v="3"/>
    <x v="14"/>
    <s v="UP"/>
    <s v="ST"/>
    <s v="M"/>
    <s v="FP"/>
    <x v="3"/>
    <n v="100"/>
    <n v="16.11"/>
    <x v="1"/>
    <n v="100"/>
    <n v="16.11"/>
    <n v="0"/>
    <n v="1611"/>
    <x v="1"/>
  </r>
  <r>
    <n v="6052"/>
    <s v="T11202"/>
    <x v="9"/>
    <x v="6"/>
    <s v="FERC Electric Tariff First Revised Volume No. 3"/>
    <s v="WSPP Rate Schedule FERC No. 6"/>
    <n v="218509"/>
    <n v="201805140200"/>
    <n v="201805140259"/>
    <n v="20161121"/>
    <m/>
    <x v="2"/>
    <s v="MS"/>
    <x v="3"/>
    <x v="14"/>
    <s v="UP"/>
    <s v="ST"/>
    <s v="M"/>
    <s v="FP"/>
    <x v="3"/>
    <n v="100"/>
    <n v="16.11"/>
    <x v="1"/>
    <n v="100"/>
    <n v="16.11"/>
    <n v="0"/>
    <n v="1611"/>
    <x v="1"/>
  </r>
  <r>
    <n v="6053"/>
    <s v="T11203"/>
    <x v="9"/>
    <x v="6"/>
    <s v="FERC Electric Tariff First Revised Volume No. 3"/>
    <s v="WSPP Rate Schedule FERC No. 6"/>
    <n v="218509"/>
    <n v="201805140300"/>
    <n v="201805140359"/>
    <n v="20161121"/>
    <m/>
    <x v="2"/>
    <s v="MS"/>
    <x v="3"/>
    <x v="14"/>
    <s v="UP"/>
    <s v="ST"/>
    <s v="M"/>
    <s v="FP"/>
    <x v="3"/>
    <n v="100"/>
    <n v="16.11"/>
    <x v="1"/>
    <n v="100"/>
    <n v="16.11"/>
    <n v="0"/>
    <n v="1611"/>
    <x v="1"/>
  </r>
  <r>
    <n v="6054"/>
    <s v="T11204"/>
    <x v="9"/>
    <x v="6"/>
    <s v="FERC Electric Tariff First Revised Volume No. 3"/>
    <s v="WSPP Rate Schedule FERC No. 6"/>
    <n v="218509"/>
    <n v="201805140400"/>
    <n v="201805140459"/>
    <n v="20161121"/>
    <m/>
    <x v="2"/>
    <s v="MS"/>
    <x v="3"/>
    <x v="14"/>
    <s v="UP"/>
    <s v="ST"/>
    <s v="M"/>
    <s v="FP"/>
    <x v="3"/>
    <n v="100"/>
    <n v="16.11"/>
    <x v="1"/>
    <n v="100"/>
    <n v="16.11"/>
    <n v="0"/>
    <n v="1611"/>
    <x v="1"/>
  </r>
  <r>
    <n v="6055"/>
    <s v="T11205"/>
    <x v="9"/>
    <x v="6"/>
    <s v="FERC Electric Tariff First Revised Volume No. 3"/>
    <s v="WSPP Rate Schedule FERC No. 6"/>
    <n v="218509"/>
    <n v="201805140500"/>
    <n v="201805140559"/>
    <n v="20161121"/>
    <m/>
    <x v="2"/>
    <s v="MS"/>
    <x v="3"/>
    <x v="14"/>
    <s v="UP"/>
    <s v="ST"/>
    <s v="M"/>
    <s v="FP"/>
    <x v="3"/>
    <n v="100"/>
    <n v="16.11"/>
    <x v="1"/>
    <n v="100"/>
    <n v="16.11"/>
    <n v="0"/>
    <n v="1611"/>
    <x v="1"/>
  </r>
  <r>
    <n v="6056"/>
    <s v="T11206"/>
    <x v="9"/>
    <x v="6"/>
    <s v="FERC Electric Tariff First Revised Volume No. 3"/>
    <s v="WSPP Rate Schedule FERC No. 6"/>
    <n v="218509"/>
    <n v="201805140600"/>
    <n v="201805140659"/>
    <n v="20161121"/>
    <m/>
    <x v="2"/>
    <s v="MS"/>
    <x v="3"/>
    <x v="14"/>
    <s v="UP"/>
    <s v="ST"/>
    <s v="M"/>
    <s v="FP"/>
    <x v="3"/>
    <n v="100"/>
    <n v="18.77"/>
    <x v="1"/>
    <n v="100"/>
    <n v="18.77"/>
    <n v="0"/>
    <n v="1877"/>
    <x v="1"/>
  </r>
  <r>
    <n v="6057"/>
    <s v="T11207"/>
    <x v="9"/>
    <x v="6"/>
    <s v="FERC Electric Tariff First Revised Volume No. 3"/>
    <s v="WSPP Rate Schedule FERC No. 6"/>
    <n v="218509"/>
    <n v="201805140700"/>
    <n v="201805140759"/>
    <n v="20161121"/>
    <m/>
    <x v="2"/>
    <s v="MS"/>
    <x v="3"/>
    <x v="14"/>
    <s v="UP"/>
    <s v="ST"/>
    <s v="M"/>
    <s v="FP"/>
    <x v="3"/>
    <n v="100"/>
    <n v="18.77"/>
    <x v="1"/>
    <n v="100"/>
    <n v="18.77"/>
    <n v="0"/>
    <n v="1877"/>
    <x v="1"/>
  </r>
  <r>
    <n v="6058"/>
    <s v="T11208"/>
    <x v="9"/>
    <x v="6"/>
    <s v="FERC Electric Tariff First Revised Volume No. 3"/>
    <s v="WSPP Rate Schedule FERC No. 6"/>
    <n v="218509"/>
    <n v="201805140800"/>
    <n v="201805140859"/>
    <n v="20161121"/>
    <m/>
    <x v="2"/>
    <s v="MS"/>
    <x v="3"/>
    <x v="14"/>
    <s v="UP"/>
    <s v="ST"/>
    <s v="M"/>
    <s v="FP"/>
    <x v="3"/>
    <n v="100"/>
    <n v="18.77"/>
    <x v="1"/>
    <n v="100"/>
    <n v="18.77"/>
    <n v="0"/>
    <n v="1877"/>
    <x v="1"/>
  </r>
  <r>
    <n v="6059"/>
    <s v="T11209"/>
    <x v="9"/>
    <x v="6"/>
    <s v="FERC Electric Tariff First Revised Volume No. 3"/>
    <s v="WSPP Rate Schedule FERC No. 6"/>
    <n v="218509"/>
    <n v="201805140900"/>
    <n v="201805140959"/>
    <n v="20161121"/>
    <m/>
    <x v="2"/>
    <s v="MS"/>
    <x v="3"/>
    <x v="14"/>
    <s v="UP"/>
    <s v="ST"/>
    <s v="M"/>
    <s v="FP"/>
    <x v="3"/>
    <n v="100"/>
    <n v="18.77"/>
    <x v="1"/>
    <n v="100"/>
    <n v="18.77"/>
    <n v="0"/>
    <n v="1877"/>
    <x v="1"/>
  </r>
  <r>
    <n v="6060"/>
    <s v="T11210"/>
    <x v="9"/>
    <x v="6"/>
    <s v="FERC Electric Tariff First Revised Volume No. 3"/>
    <s v="WSPP Rate Schedule FERC No. 6"/>
    <n v="218509"/>
    <n v="201805141000"/>
    <n v="201805141059"/>
    <n v="20161121"/>
    <m/>
    <x v="2"/>
    <s v="MS"/>
    <x v="3"/>
    <x v="14"/>
    <s v="UP"/>
    <s v="ST"/>
    <s v="M"/>
    <s v="FP"/>
    <x v="3"/>
    <n v="100"/>
    <n v="18.77"/>
    <x v="1"/>
    <n v="100"/>
    <n v="18.77"/>
    <n v="0"/>
    <n v="1877"/>
    <x v="1"/>
  </r>
  <r>
    <n v="6061"/>
    <s v="T11211"/>
    <x v="9"/>
    <x v="6"/>
    <s v="FERC Electric Tariff First Revised Volume No. 3"/>
    <s v="WSPP Rate Schedule FERC No. 6"/>
    <n v="218509"/>
    <n v="201805141100"/>
    <n v="201805141159"/>
    <n v="20161121"/>
    <m/>
    <x v="2"/>
    <s v="MS"/>
    <x v="3"/>
    <x v="14"/>
    <s v="UP"/>
    <s v="ST"/>
    <s v="M"/>
    <s v="FP"/>
    <x v="3"/>
    <n v="100"/>
    <n v="18.77"/>
    <x v="1"/>
    <n v="100"/>
    <n v="18.77"/>
    <n v="0"/>
    <n v="1877"/>
    <x v="1"/>
  </r>
  <r>
    <n v="6062"/>
    <s v="T11212"/>
    <x v="9"/>
    <x v="6"/>
    <s v="FERC Electric Tariff First Revised Volume No. 3"/>
    <s v="WSPP Rate Schedule FERC No. 6"/>
    <n v="218509"/>
    <n v="201805141200"/>
    <n v="201805141259"/>
    <n v="20161121"/>
    <m/>
    <x v="2"/>
    <s v="MS"/>
    <x v="3"/>
    <x v="14"/>
    <s v="UP"/>
    <s v="ST"/>
    <s v="M"/>
    <s v="FP"/>
    <x v="3"/>
    <n v="100"/>
    <n v="18.77"/>
    <x v="1"/>
    <n v="100"/>
    <n v="18.77"/>
    <n v="0"/>
    <n v="1877"/>
    <x v="1"/>
  </r>
  <r>
    <n v="6063"/>
    <s v="T11213"/>
    <x v="9"/>
    <x v="6"/>
    <s v="FERC Electric Tariff First Revised Volume No. 3"/>
    <s v="WSPP Rate Schedule FERC No. 6"/>
    <n v="218509"/>
    <n v="201805141300"/>
    <n v="201805141359"/>
    <n v="20161121"/>
    <m/>
    <x v="2"/>
    <s v="MS"/>
    <x v="3"/>
    <x v="14"/>
    <s v="UP"/>
    <s v="ST"/>
    <s v="M"/>
    <s v="FP"/>
    <x v="3"/>
    <n v="100"/>
    <n v="18.77"/>
    <x v="1"/>
    <n v="100"/>
    <n v="18.77"/>
    <n v="0"/>
    <n v="1877"/>
    <x v="1"/>
  </r>
  <r>
    <n v="6064"/>
    <s v="T11214"/>
    <x v="9"/>
    <x v="6"/>
    <s v="FERC Electric Tariff First Revised Volume No. 3"/>
    <s v="WSPP Rate Schedule FERC No. 6"/>
    <n v="218509"/>
    <n v="201805141400"/>
    <n v="201805141459"/>
    <n v="20161121"/>
    <m/>
    <x v="2"/>
    <s v="MS"/>
    <x v="3"/>
    <x v="14"/>
    <s v="UP"/>
    <s v="ST"/>
    <s v="M"/>
    <s v="FP"/>
    <x v="3"/>
    <n v="100"/>
    <n v="18.77"/>
    <x v="1"/>
    <n v="100"/>
    <n v="18.77"/>
    <n v="0"/>
    <n v="1877"/>
    <x v="1"/>
  </r>
  <r>
    <n v="6065"/>
    <s v="T11215"/>
    <x v="9"/>
    <x v="6"/>
    <s v="FERC Electric Tariff First Revised Volume No. 3"/>
    <s v="WSPP Rate Schedule FERC No. 6"/>
    <n v="218509"/>
    <n v="201805141500"/>
    <n v="201805141559"/>
    <n v="20161121"/>
    <m/>
    <x v="2"/>
    <s v="MS"/>
    <x v="3"/>
    <x v="14"/>
    <s v="UP"/>
    <s v="ST"/>
    <s v="M"/>
    <s v="FP"/>
    <x v="3"/>
    <n v="100"/>
    <n v="18.77"/>
    <x v="1"/>
    <n v="100"/>
    <n v="18.77"/>
    <n v="0"/>
    <n v="1877"/>
    <x v="1"/>
  </r>
  <r>
    <n v="6066"/>
    <s v="T11216"/>
    <x v="9"/>
    <x v="6"/>
    <s v="FERC Electric Tariff First Revised Volume No. 3"/>
    <s v="WSPP Rate Schedule FERC No. 6"/>
    <n v="218509"/>
    <n v="201805141600"/>
    <n v="201805141659"/>
    <n v="20161121"/>
    <m/>
    <x v="2"/>
    <s v="MS"/>
    <x v="3"/>
    <x v="14"/>
    <s v="UP"/>
    <s v="ST"/>
    <s v="M"/>
    <s v="FP"/>
    <x v="3"/>
    <n v="75"/>
    <n v="18.77"/>
    <x v="1"/>
    <n v="75"/>
    <n v="18.77"/>
    <n v="0"/>
    <n v="1407.75"/>
    <x v="1"/>
  </r>
  <r>
    <n v="6067"/>
    <s v="T11217"/>
    <x v="9"/>
    <x v="6"/>
    <s v="FERC Electric Tariff First Revised Volume No. 3"/>
    <s v="WSPP Rate Schedule FERC No. 6"/>
    <n v="218509"/>
    <n v="201805141700"/>
    <n v="201805141759"/>
    <n v="20161121"/>
    <m/>
    <x v="2"/>
    <s v="MS"/>
    <x v="3"/>
    <x v="14"/>
    <s v="UP"/>
    <s v="ST"/>
    <s v="M"/>
    <s v="FP"/>
    <x v="3"/>
    <n v="100"/>
    <n v="18.77"/>
    <x v="1"/>
    <n v="100"/>
    <n v="18.77"/>
    <n v="0"/>
    <n v="1877"/>
    <x v="1"/>
  </r>
  <r>
    <n v="6068"/>
    <s v="T11218"/>
    <x v="9"/>
    <x v="6"/>
    <s v="FERC Electric Tariff First Revised Volume No. 3"/>
    <s v="WSPP Rate Schedule FERC No. 6"/>
    <n v="218509"/>
    <n v="201805141800"/>
    <n v="201805141859"/>
    <n v="20161121"/>
    <m/>
    <x v="2"/>
    <s v="MS"/>
    <x v="3"/>
    <x v="14"/>
    <s v="UP"/>
    <s v="ST"/>
    <s v="M"/>
    <s v="FP"/>
    <x v="3"/>
    <n v="100"/>
    <n v="18.77"/>
    <x v="1"/>
    <n v="100"/>
    <n v="18.77"/>
    <n v="0"/>
    <n v="1877"/>
    <x v="1"/>
  </r>
  <r>
    <n v="6069"/>
    <s v="T11219"/>
    <x v="9"/>
    <x v="6"/>
    <s v="FERC Electric Tariff First Revised Volume No. 3"/>
    <s v="WSPP Rate Schedule FERC No. 6"/>
    <n v="218509"/>
    <n v="201805141900"/>
    <n v="201805141959"/>
    <n v="20161121"/>
    <m/>
    <x v="2"/>
    <s v="MS"/>
    <x v="3"/>
    <x v="14"/>
    <s v="UP"/>
    <s v="ST"/>
    <s v="M"/>
    <s v="FP"/>
    <x v="3"/>
    <n v="100"/>
    <n v="18.77"/>
    <x v="1"/>
    <n v="100"/>
    <n v="18.77"/>
    <n v="0"/>
    <n v="1877"/>
    <x v="1"/>
  </r>
  <r>
    <n v="6070"/>
    <s v="T11220"/>
    <x v="9"/>
    <x v="6"/>
    <s v="FERC Electric Tariff First Revised Volume No. 3"/>
    <s v="WSPP Rate Schedule FERC No. 6"/>
    <n v="218509"/>
    <n v="201805142000"/>
    <n v="201805142059"/>
    <n v="20161121"/>
    <m/>
    <x v="2"/>
    <s v="MS"/>
    <x v="3"/>
    <x v="14"/>
    <s v="UP"/>
    <s v="ST"/>
    <s v="M"/>
    <s v="FP"/>
    <x v="3"/>
    <n v="100"/>
    <n v="18.77"/>
    <x v="1"/>
    <n v="100"/>
    <n v="18.77"/>
    <n v="0"/>
    <n v="1877"/>
    <x v="1"/>
  </r>
  <r>
    <n v="6071"/>
    <s v="T11221"/>
    <x v="9"/>
    <x v="6"/>
    <s v="FERC Electric Tariff First Revised Volume No. 3"/>
    <s v="WSPP Rate Schedule FERC No. 6"/>
    <n v="218509"/>
    <n v="201805142100"/>
    <n v="201805142159"/>
    <n v="20161121"/>
    <m/>
    <x v="2"/>
    <s v="MS"/>
    <x v="3"/>
    <x v="14"/>
    <s v="UP"/>
    <s v="ST"/>
    <s v="M"/>
    <s v="FP"/>
    <x v="3"/>
    <n v="100"/>
    <n v="18.77"/>
    <x v="1"/>
    <n v="100"/>
    <n v="18.77"/>
    <n v="0"/>
    <n v="1877"/>
    <x v="1"/>
  </r>
  <r>
    <n v="6072"/>
    <s v="T11222"/>
    <x v="9"/>
    <x v="6"/>
    <s v="FERC Electric Tariff First Revised Volume No. 3"/>
    <s v="WSPP Rate Schedule FERC No. 6"/>
    <n v="218509"/>
    <n v="201805142200"/>
    <n v="201805142259"/>
    <n v="20161121"/>
    <m/>
    <x v="2"/>
    <s v="MS"/>
    <x v="3"/>
    <x v="14"/>
    <s v="UP"/>
    <s v="ST"/>
    <s v="M"/>
    <s v="FP"/>
    <x v="3"/>
    <n v="100"/>
    <n v="16.11"/>
    <x v="1"/>
    <n v="100"/>
    <n v="16.11"/>
    <n v="0"/>
    <n v="1611"/>
    <x v="1"/>
  </r>
  <r>
    <n v="6073"/>
    <s v="T11223"/>
    <x v="9"/>
    <x v="6"/>
    <s v="FERC Electric Tariff First Revised Volume No. 3"/>
    <s v="WSPP Rate Schedule FERC No. 6"/>
    <n v="218509"/>
    <n v="201805142300"/>
    <n v="201805142359"/>
    <n v="20161121"/>
    <m/>
    <x v="2"/>
    <s v="MS"/>
    <x v="3"/>
    <x v="14"/>
    <s v="UP"/>
    <s v="ST"/>
    <s v="M"/>
    <s v="FP"/>
    <x v="3"/>
    <n v="100"/>
    <n v="16.11"/>
    <x v="1"/>
    <n v="100"/>
    <n v="16.11"/>
    <n v="0"/>
    <n v="1611"/>
    <x v="1"/>
  </r>
  <r>
    <n v="6074"/>
    <s v="T11224"/>
    <x v="9"/>
    <x v="6"/>
    <s v="FERC Electric Tariff First Revised Volume No. 3"/>
    <s v="WSPP Rate Schedule FERC No. 6"/>
    <n v="218509"/>
    <n v="201805150000"/>
    <n v="201805150059"/>
    <n v="20161121"/>
    <m/>
    <x v="2"/>
    <s v="MS"/>
    <x v="3"/>
    <x v="14"/>
    <s v="UP"/>
    <s v="ST"/>
    <s v="M"/>
    <s v="FP"/>
    <x v="3"/>
    <n v="100"/>
    <n v="12.68"/>
    <x v="1"/>
    <n v="100"/>
    <n v="12.68"/>
    <n v="0"/>
    <n v="1268"/>
    <x v="1"/>
  </r>
  <r>
    <n v="6075"/>
    <s v="T11225"/>
    <x v="9"/>
    <x v="6"/>
    <s v="FERC Electric Tariff First Revised Volume No. 3"/>
    <s v="WSPP Rate Schedule FERC No. 6"/>
    <n v="218509"/>
    <n v="201805150100"/>
    <n v="201805150159"/>
    <n v="20161121"/>
    <m/>
    <x v="2"/>
    <s v="MS"/>
    <x v="3"/>
    <x v="14"/>
    <s v="UP"/>
    <s v="ST"/>
    <s v="M"/>
    <s v="FP"/>
    <x v="3"/>
    <n v="100"/>
    <n v="12.68"/>
    <x v="1"/>
    <n v="100"/>
    <n v="12.68"/>
    <n v="0"/>
    <n v="1268"/>
    <x v="1"/>
  </r>
  <r>
    <n v="6076"/>
    <s v="T11226"/>
    <x v="9"/>
    <x v="6"/>
    <s v="FERC Electric Tariff First Revised Volume No. 3"/>
    <s v="WSPP Rate Schedule FERC No. 6"/>
    <n v="218509"/>
    <n v="201805150200"/>
    <n v="201805150259"/>
    <n v="20161121"/>
    <m/>
    <x v="2"/>
    <s v="MS"/>
    <x v="3"/>
    <x v="14"/>
    <s v="UP"/>
    <s v="ST"/>
    <s v="M"/>
    <s v="FP"/>
    <x v="3"/>
    <n v="100"/>
    <n v="12.68"/>
    <x v="1"/>
    <n v="100"/>
    <n v="12.68"/>
    <n v="0"/>
    <n v="1268"/>
    <x v="1"/>
  </r>
  <r>
    <n v="6077"/>
    <s v="T11227"/>
    <x v="9"/>
    <x v="6"/>
    <s v="FERC Electric Tariff First Revised Volume No. 3"/>
    <s v="WSPP Rate Schedule FERC No. 6"/>
    <n v="218509"/>
    <n v="201805150300"/>
    <n v="201805150359"/>
    <n v="20161121"/>
    <m/>
    <x v="2"/>
    <s v="MS"/>
    <x v="3"/>
    <x v="14"/>
    <s v="UP"/>
    <s v="ST"/>
    <s v="M"/>
    <s v="FP"/>
    <x v="3"/>
    <n v="100"/>
    <n v="12.68"/>
    <x v="1"/>
    <n v="100"/>
    <n v="12.68"/>
    <n v="0"/>
    <n v="1268"/>
    <x v="1"/>
  </r>
  <r>
    <n v="6078"/>
    <s v="T11228"/>
    <x v="9"/>
    <x v="6"/>
    <s v="FERC Electric Tariff First Revised Volume No. 3"/>
    <s v="WSPP Rate Schedule FERC No. 6"/>
    <n v="218509"/>
    <n v="201805150400"/>
    <n v="201805150459"/>
    <n v="20161121"/>
    <m/>
    <x v="2"/>
    <s v="MS"/>
    <x v="3"/>
    <x v="14"/>
    <s v="UP"/>
    <s v="ST"/>
    <s v="M"/>
    <s v="FP"/>
    <x v="3"/>
    <n v="100"/>
    <n v="12.68"/>
    <x v="1"/>
    <n v="100"/>
    <n v="12.68"/>
    <n v="0"/>
    <n v="1268"/>
    <x v="1"/>
  </r>
  <r>
    <n v="6079"/>
    <s v="T11229"/>
    <x v="9"/>
    <x v="6"/>
    <s v="FERC Electric Tariff First Revised Volume No. 3"/>
    <s v="WSPP Rate Schedule FERC No. 6"/>
    <n v="218509"/>
    <n v="201805150500"/>
    <n v="201805150559"/>
    <n v="20161121"/>
    <m/>
    <x v="2"/>
    <s v="MS"/>
    <x v="3"/>
    <x v="14"/>
    <s v="UP"/>
    <s v="ST"/>
    <s v="M"/>
    <s v="FP"/>
    <x v="3"/>
    <n v="100"/>
    <n v="12.68"/>
    <x v="1"/>
    <n v="100"/>
    <n v="12.68"/>
    <n v="0"/>
    <n v="1268"/>
    <x v="1"/>
  </r>
  <r>
    <n v="6080"/>
    <s v="T11230"/>
    <x v="9"/>
    <x v="6"/>
    <s v="FERC Electric Tariff First Revised Volume No. 3"/>
    <s v="WSPP Rate Schedule FERC No. 6"/>
    <n v="218509"/>
    <n v="201805150600"/>
    <n v="201805150659"/>
    <n v="20161121"/>
    <m/>
    <x v="2"/>
    <s v="MS"/>
    <x v="3"/>
    <x v="14"/>
    <s v="UP"/>
    <s v="ST"/>
    <s v="M"/>
    <s v="FP"/>
    <x v="3"/>
    <n v="100"/>
    <n v="15.71"/>
    <x v="1"/>
    <n v="100"/>
    <n v="15.71"/>
    <n v="0"/>
    <n v="1571"/>
    <x v="1"/>
  </r>
  <r>
    <n v="6081"/>
    <s v="T11231"/>
    <x v="9"/>
    <x v="6"/>
    <s v="FERC Electric Tariff First Revised Volume No. 3"/>
    <s v="WSPP Rate Schedule FERC No. 6"/>
    <n v="218509"/>
    <n v="201805150700"/>
    <n v="201805150759"/>
    <n v="20161121"/>
    <m/>
    <x v="2"/>
    <s v="MS"/>
    <x v="3"/>
    <x v="14"/>
    <s v="UP"/>
    <s v="ST"/>
    <s v="M"/>
    <s v="FP"/>
    <x v="3"/>
    <n v="100"/>
    <n v="15.71"/>
    <x v="1"/>
    <n v="100"/>
    <n v="15.71"/>
    <n v="0"/>
    <n v="1571"/>
    <x v="1"/>
  </r>
  <r>
    <n v="6082"/>
    <s v="T11232"/>
    <x v="9"/>
    <x v="6"/>
    <s v="FERC Electric Tariff First Revised Volume No. 3"/>
    <s v="WSPP Rate Schedule FERC No. 6"/>
    <n v="218509"/>
    <n v="201805150800"/>
    <n v="201805150859"/>
    <n v="20161121"/>
    <m/>
    <x v="2"/>
    <s v="MS"/>
    <x v="3"/>
    <x v="14"/>
    <s v="UP"/>
    <s v="ST"/>
    <s v="M"/>
    <s v="FP"/>
    <x v="3"/>
    <n v="100"/>
    <n v="15.71"/>
    <x v="1"/>
    <n v="100"/>
    <n v="15.71"/>
    <n v="0"/>
    <n v="1571"/>
    <x v="1"/>
  </r>
  <r>
    <n v="6083"/>
    <s v="T11233"/>
    <x v="9"/>
    <x v="6"/>
    <s v="FERC Electric Tariff First Revised Volume No. 3"/>
    <s v="WSPP Rate Schedule FERC No. 6"/>
    <n v="218509"/>
    <n v="201805150900"/>
    <n v="201805150959"/>
    <n v="20161121"/>
    <m/>
    <x v="2"/>
    <s v="MS"/>
    <x v="3"/>
    <x v="14"/>
    <s v="UP"/>
    <s v="ST"/>
    <s v="M"/>
    <s v="FP"/>
    <x v="3"/>
    <n v="100"/>
    <n v="15.71"/>
    <x v="1"/>
    <n v="100"/>
    <n v="15.71"/>
    <n v="0"/>
    <n v="1571"/>
    <x v="1"/>
  </r>
  <r>
    <n v="6084"/>
    <s v="T11234"/>
    <x v="9"/>
    <x v="6"/>
    <s v="FERC Electric Tariff First Revised Volume No. 3"/>
    <s v="WSPP Rate Schedule FERC No. 6"/>
    <n v="218509"/>
    <n v="201805151000"/>
    <n v="201805151059"/>
    <n v="20161121"/>
    <m/>
    <x v="2"/>
    <s v="MS"/>
    <x v="3"/>
    <x v="14"/>
    <s v="UP"/>
    <s v="ST"/>
    <s v="M"/>
    <s v="FP"/>
    <x v="3"/>
    <n v="100"/>
    <n v="15.71"/>
    <x v="1"/>
    <n v="100"/>
    <n v="15.71"/>
    <n v="0"/>
    <n v="1571"/>
    <x v="1"/>
  </r>
  <r>
    <n v="6085"/>
    <s v="T11235"/>
    <x v="9"/>
    <x v="6"/>
    <s v="FERC Electric Tariff First Revised Volume No. 3"/>
    <s v="WSPP Rate Schedule FERC No. 6"/>
    <n v="218509"/>
    <n v="201805151100"/>
    <n v="201805151159"/>
    <n v="20161121"/>
    <m/>
    <x v="2"/>
    <s v="MS"/>
    <x v="3"/>
    <x v="14"/>
    <s v="UP"/>
    <s v="ST"/>
    <s v="M"/>
    <s v="FP"/>
    <x v="3"/>
    <n v="100"/>
    <n v="15.71"/>
    <x v="1"/>
    <n v="100"/>
    <n v="15.71"/>
    <n v="0"/>
    <n v="1571"/>
    <x v="1"/>
  </r>
  <r>
    <n v="6086"/>
    <s v="T11236"/>
    <x v="9"/>
    <x v="6"/>
    <s v="FERC Electric Tariff First Revised Volume No. 3"/>
    <s v="WSPP Rate Schedule FERC No. 6"/>
    <n v="218509"/>
    <n v="201805151200"/>
    <n v="201805151259"/>
    <n v="20161121"/>
    <m/>
    <x v="2"/>
    <s v="MS"/>
    <x v="3"/>
    <x v="14"/>
    <s v="UP"/>
    <s v="ST"/>
    <s v="M"/>
    <s v="FP"/>
    <x v="3"/>
    <n v="100"/>
    <n v="15.71"/>
    <x v="1"/>
    <n v="100"/>
    <n v="15.71"/>
    <n v="0"/>
    <n v="1571"/>
    <x v="1"/>
  </r>
  <r>
    <n v="6087"/>
    <s v="T11237"/>
    <x v="9"/>
    <x v="6"/>
    <s v="FERC Electric Tariff First Revised Volume No. 3"/>
    <s v="WSPP Rate Schedule FERC No. 6"/>
    <n v="218509"/>
    <n v="201805151300"/>
    <n v="201805151359"/>
    <n v="20161121"/>
    <m/>
    <x v="2"/>
    <s v="MS"/>
    <x v="3"/>
    <x v="14"/>
    <s v="UP"/>
    <s v="ST"/>
    <s v="M"/>
    <s v="FP"/>
    <x v="3"/>
    <n v="100"/>
    <n v="15.71"/>
    <x v="1"/>
    <n v="100"/>
    <n v="15.71"/>
    <n v="0"/>
    <n v="1571"/>
    <x v="1"/>
  </r>
  <r>
    <n v="6088"/>
    <s v="T11238"/>
    <x v="9"/>
    <x v="6"/>
    <s v="FERC Electric Tariff First Revised Volume No. 3"/>
    <s v="WSPP Rate Schedule FERC No. 6"/>
    <n v="218509"/>
    <n v="201805151400"/>
    <n v="201805151459"/>
    <n v="20161121"/>
    <m/>
    <x v="2"/>
    <s v="MS"/>
    <x v="3"/>
    <x v="14"/>
    <s v="UP"/>
    <s v="ST"/>
    <s v="M"/>
    <s v="FP"/>
    <x v="3"/>
    <n v="100"/>
    <n v="15.71"/>
    <x v="1"/>
    <n v="100"/>
    <n v="15.71"/>
    <n v="0"/>
    <n v="1571"/>
    <x v="1"/>
  </r>
  <r>
    <n v="6089"/>
    <s v="T11239"/>
    <x v="9"/>
    <x v="6"/>
    <s v="FERC Electric Tariff First Revised Volume No. 3"/>
    <s v="WSPP Rate Schedule FERC No. 6"/>
    <n v="218509"/>
    <n v="201805151500"/>
    <n v="201805151559"/>
    <n v="20161121"/>
    <m/>
    <x v="2"/>
    <s v="MS"/>
    <x v="3"/>
    <x v="14"/>
    <s v="UP"/>
    <s v="ST"/>
    <s v="M"/>
    <s v="FP"/>
    <x v="3"/>
    <n v="100"/>
    <n v="15.71"/>
    <x v="1"/>
    <n v="100"/>
    <n v="15.71"/>
    <n v="0"/>
    <n v="1571"/>
    <x v="1"/>
  </r>
  <r>
    <n v="6090"/>
    <s v="T11240"/>
    <x v="9"/>
    <x v="6"/>
    <s v="FERC Electric Tariff First Revised Volume No. 3"/>
    <s v="WSPP Rate Schedule FERC No. 6"/>
    <n v="218509"/>
    <n v="201805151600"/>
    <n v="201805151659"/>
    <n v="20161121"/>
    <m/>
    <x v="2"/>
    <s v="MS"/>
    <x v="3"/>
    <x v="14"/>
    <s v="UP"/>
    <s v="ST"/>
    <s v="M"/>
    <s v="FP"/>
    <x v="3"/>
    <n v="100"/>
    <n v="15.71"/>
    <x v="1"/>
    <n v="100"/>
    <n v="15.71"/>
    <n v="0"/>
    <n v="1571"/>
    <x v="1"/>
  </r>
  <r>
    <n v="6091"/>
    <s v="T11241"/>
    <x v="9"/>
    <x v="6"/>
    <s v="FERC Electric Tariff First Revised Volume No. 3"/>
    <s v="WSPP Rate Schedule FERC No. 6"/>
    <n v="218509"/>
    <n v="201805151700"/>
    <n v="201805151759"/>
    <n v="20161121"/>
    <m/>
    <x v="2"/>
    <s v="MS"/>
    <x v="3"/>
    <x v="14"/>
    <s v="UP"/>
    <s v="ST"/>
    <s v="M"/>
    <s v="FP"/>
    <x v="3"/>
    <n v="100"/>
    <n v="15.71"/>
    <x v="1"/>
    <n v="100"/>
    <n v="15.71"/>
    <n v="0"/>
    <n v="1571"/>
    <x v="1"/>
  </r>
  <r>
    <n v="6092"/>
    <s v="T11242"/>
    <x v="9"/>
    <x v="6"/>
    <s v="FERC Electric Tariff First Revised Volume No. 3"/>
    <s v="WSPP Rate Schedule FERC No. 6"/>
    <n v="218509"/>
    <n v="201805151800"/>
    <n v="201805151859"/>
    <n v="20161121"/>
    <m/>
    <x v="2"/>
    <s v="MS"/>
    <x v="3"/>
    <x v="14"/>
    <s v="UP"/>
    <s v="ST"/>
    <s v="M"/>
    <s v="FP"/>
    <x v="3"/>
    <n v="100"/>
    <n v="15.71"/>
    <x v="1"/>
    <n v="100"/>
    <n v="15.71"/>
    <n v="0"/>
    <n v="1571"/>
    <x v="1"/>
  </r>
  <r>
    <n v="6093"/>
    <s v="T11243"/>
    <x v="9"/>
    <x v="6"/>
    <s v="FERC Electric Tariff First Revised Volume No. 3"/>
    <s v="WSPP Rate Schedule FERC No. 6"/>
    <n v="218509"/>
    <n v="201805151900"/>
    <n v="201805151959"/>
    <n v="20161121"/>
    <m/>
    <x v="2"/>
    <s v="MS"/>
    <x v="3"/>
    <x v="14"/>
    <s v="UP"/>
    <s v="ST"/>
    <s v="M"/>
    <s v="FP"/>
    <x v="3"/>
    <n v="100"/>
    <n v="15.71"/>
    <x v="1"/>
    <n v="100"/>
    <n v="15.71"/>
    <n v="0"/>
    <n v="1571"/>
    <x v="1"/>
  </r>
  <r>
    <n v="6094"/>
    <s v="T11244"/>
    <x v="9"/>
    <x v="6"/>
    <s v="FERC Electric Tariff First Revised Volume No. 3"/>
    <s v="WSPP Rate Schedule FERC No. 6"/>
    <n v="218509"/>
    <n v="201805152000"/>
    <n v="201805152059"/>
    <n v="20161121"/>
    <m/>
    <x v="2"/>
    <s v="MS"/>
    <x v="3"/>
    <x v="14"/>
    <s v="UP"/>
    <s v="ST"/>
    <s v="M"/>
    <s v="FP"/>
    <x v="3"/>
    <n v="100"/>
    <n v="15.71"/>
    <x v="1"/>
    <n v="100"/>
    <n v="15.71"/>
    <n v="0"/>
    <n v="1571"/>
    <x v="1"/>
  </r>
  <r>
    <n v="6095"/>
    <s v="T11245"/>
    <x v="9"/>
    <x v="6"/>
    <s v="FERC Electric Tariff First Revised Volume No. 3"/>
    <s v="WSPP Rate Schedule FERC No. 6"/>
    <n v="218509"/>
    <n v="201805152100"/>
    <n v="201805152159"/>
    <n v="20161121"/>
    <m/>
    <x v="2"/>
    <s v="MS"/>
    <x v="3"/>
    <x v="14"/>
    <s v="UP"/>
    <s v="ST"/>
    <s v="M"/>
    <s v="FP"/>
    <x v="3"/>
    <n v="100"/>
    <n v="15.71"/>
    <x v="1"/>
    <n v="100"/>
    <n v="15.71"/>
    <n v="0"/>
    <n v="1571"/>
    <x v="1"/>
  </r>
  <r>
    <n v="6096"/>
    <s v="T11246"/>
    <x v="9"/>
    <x v="6"/>
    <s v="FERC Electric Tariff First Revised Volume No. 3"/>
    <s v="WSPP Rate Schedule FERC No. 6"/>
    <n v="218509"/>
    <n v="201805152200"/>
    <n v="201805152259"/>
    <n v="20161121"/>
    <m/>
    <x v="2"/>
    <s v="MS"/>
    <x v="3"/>
    <x v="14"/>
    <s v="UP"/>
    <s v="ST"/>
    <s v="M"/>
    <s v="FP"/>
    <x v="3"/>
    <n v="100"/>
    <n v="12.68"/>
    <x v="1"/>
    <n v="100"/>
    <n v="12.68"/>
    <n v="0"/>
    <n v="1268"/>
    <x v="1"/>
  </r>
  <r>
    <n v="6097"/>
    <s v="T11247"/>
    <x v="9"/>
    <x v="6"/>
    <s v="FERC Electric Tariff First Revised Volume No. 3"/>
    <s v="WSPP Rate Schedule FERC No. 6"/>
    <n v="218509"/>
    <n v="201805152300"/>
    <n v="201805152359"/>
    <n v="20161121"/>
    <m/>
    <x v="2"/>
    <s v="MS"/>
    <x v="3"/>
    <x v="14"/>
    <s v="UP"/>
    <s v="ST"/>
    <s v="M"/>
    <s v="FP"/>
    <x v="3"/>
    <n v="100"/>
    <n v="12.68"/>
    <x v="1"/>
    <n v="100"/>
    <n v="12.68"/>
    <n v="0"/>
    <n v="1268"/>
    <x v="1"/>
  </r>
  <r>
    <n v="6098"/>
    <s v="T11248"/>
    <x v="9"/>
    <x v="6"/>
    <s v="FERC Electric Tariff First Revised Volume No. 3"/>
    <s v="WSPP Rate Schedule FERC No. 6"/>
    <n v="218509"/>
    <n v="201805160000"/>
    <n v="201805160059"/>
    <n v="20161121"/>
    <m/>
    <x v="2"/>
    <s v="MS"/>
    <x v="3"/>
    <x v="14"/>
    <s v="UP"/>
    <s v="ST"/>
    <s v="M"/>
    <s v="FP"/>
    <x v="3"/>
    <n v="100"/>
    <n v="15.65"/>
    <x v="1"/>
    <n v="100"/>
    <n v="15.65"/>
    <n v="0"/>
    <n v="1565"/>
    <x v="1"/>
  </r>
  <r>
    <n v="6099"/>
    <s v="T11249"/>
    <x v="9"/>
    <x v="6"/>
    <s v="FERC Electric Tariff First Revised Volume No. 3"/>
    <s v="WSPP Rate Schedule FERC No. 6"/>
    <n v="218509"/>
    <n v="201805160100"/>
    <n v="201805160159"/>
    <n v="20161121"/>
    <m/>
    <x v="2"/>
    <s v="MS"/>
    <x v="3"/>
    <x v="14"/>
    <s v="UP"/>
    <s v="ST"/>
    <s v="M"/>
    <s v="FP"/>
    <x v="3"/>
    <n v="100"/>
    <n v="15.65"/>
    <x v="1"/>
    <n v="100"/>
    <n v="15.65"/>
    <n v="0"/>
    <n v="1565"/>
    <x v="1"/>
  </r>
  <r>
    <n v="6100"/>
    <s v="T11250"/>
    <x v="9"/>
    <x v="6"/>
    <s v="FERC Electric Tariff First Revised Volume No. 3"/>
    <s v="WSPP Rate Schedule FERC No. 6"/>
    <n v="218509"/>
    <n v="201805160200"/>
    <n v="201805160259"/>
    <n v="20161121"/>
    <m/>
    <x v="2"/>
    <s v="MS"/>
    <x v="3"/>
    <x v="14"/>
    <s v="UP"/>
    <s v="ST"/>
    <s v="M"/>
    <s v="FP"/>
    <x v="3"/>
    <n v="100"/>
    <n v="15.65"/>
    <x v="1"/>
    <n v="100"/>
    <n v="15.65"/>
    <n v="0"/>
    <n v="1565"/>
    <x v="1"/>
  </r>
  <r>
    <n v="6101"/>
    <s v="T11251"/>
    <x v="9"/>
    <x v="6"/>
    <s v="FERC Electric Tariff First Revised Volume No. 3"/>
    <s v="WSPP Rate Schedule FERC No. 6"/>
    <n v="218509"/>
    <n v="201805160300"/>
    <n v="201805160359"/>
    <n v="20161121"/>
    <m/>
    <x v="2"/>
    <s v="MS"/>
    <x v="3"/>
    <x v="14"/>
    <s v="UP"/>
    <s v="ST"/>
    <s v="M"/>
    <s v="FP"/>
    <x v="3"/>
    <n v="100"/>
    <n v="15.65"/>
    <x v="1"/>
    <n v="100"/>
    <n v="15.65"/>
    <n v="0"/>
    <n v="1565"/>
    <x v="1"/>
  </r>
  <r>
    <n v="6102"/>
    <s v="T11252"/>
    <x v="9"/>
    <x v="6"/>
    <s v="FERC Electric Tariff First Revised Volume No. 3"/>
    <s v="WSPP Rate Schedule FERC No. 6"/>
    <n v="218509"/>
    <n v="201805160400"/>
    <n v="201805160459"/>
    <n v="20161121"/>
    <m/>
    <x v="2"/>
    <s v="MS"/>
    <x v="3"/>
    <x v="14"/>
    <s v="UP"/>
    <s v="ST"/>
    <s v="M"/>
    <s v="FP"/>
    <x v="3"/>
    <n v="100"/>
    <n v="15.65"/>
    <x v="1"/>
    <n v="100"/>
    <n v="15.65"/>
    <n v="0"/>
    <n v="1565"/>
    <x v="1"/>
  </r>
  <r>
    <n v="6103"/>
    <s v="T11253"/>
    <x v="9"/>
    <x v="6"/>
    <s v="FERC Electric Tariff First Revised Volume No. 3"/>
    <s v="WSPP Rate Schedule FERC No. 6"/>
    <n v="218509"/>
    <n v="201805160500"/>
    <n v="201805160559"/>
    <n v="20161121"/>
    <m/>
    <x v="2"/>
    <s v="MS"/>
    <x v="3"/>
    <x v="14"/>
    <s v="UP"/>
    <s v="ST"/>
    <s v="M"/>
    <s v="FP"/>
    <x v="3"/>
    <n v="100"/>
    <n v="15.65"/>
    <x v="1"/>
    <n v="100"/>
    <n v="15.65"/>
    <n v="0"/>
    <n v="1565"/>
    <x v="1"/>
  </r>
  <r>
    <n v="6104"/>
    <s v="T11254"/>
    <x v="9"/>
    <x v="6"/>
    <s v="FERC Electric Tariff First Revised Volume No. 3"/>
    <s v="WSPP Rate Schedule FERC No. 6"/>
    <n v="218509"/>
    <n v="201805160600"/>
    <n v="201805160659"/>
    <n v="20161121"/>
    <m/>
    <x v="2"/>
    <s v="MS"/>
    <x v="3"/>
    <x v="14"/>
    <s v="UP"/>
    <s v="ST"/>
    <s v="M"/>
    <s v="FP"/>
    <x v="3"/>
    <n v="100"/>
    <n v="18.649999999999999"/>
    <x v="1"/>
    <n v="100"/>
    <n v="18.649999999999999"/>
    <n v="0"/>
    <n v="1865"/>
    <x v="1"/>
  </r>
  <r>
    <n v="6105"/>
    <s v="T11255"/>
    <x v="9"/>
    <x v="6"/>
    <s v="FERC Electric Tariff First Revised Volume No. 3"/>
    <s v="WSPP Rate Schedule FERC No. 6"/>
    <n v="218509"/>
    <n v="201805160700"/>
    <n v="201805160759"/>
    <n v="20161121"/>
    <m/>
    <x v="2"/>
    <s v="MS"/>
    <x v="3"/>
    <x v="14"/>
    <s v="UP"/>
    <s v="ST"/>
    <s v="M"/>
    <s v="FP"/>
    <x v="3"/>
    <n v="100"/>
    <n v="18.649999999999999"/>
    <x v="1"/>
    <n v="100"/>
    <n v="18.649999999999999"/>
    <n v="0"/>
    <n v="1865"/>
    <x v="1"/>
  </r>
  <r>
    <n v="6106"/>
    <s v="T11256"/>
    <x v="9"/>
    <x v="6"/>
    <s v="FERC Electric Tariff First Revised Volume No. 3"/>
    <s v="WSPP Rate Schedule FERC No. 6"/>
    <n v="218509"/>
    <n v="201805160800"/>
    <n v="201805160859"/>
    <n v="20161121"/>
    <m/>
    <x v="2"/>
    <s v="MS"/>
    <x v="3"/>
    <x v="14"/>
    <s v="UP"/>
    <s v="ST"/>
    <s v="M"/>
    <s v="FP"/>
    <x v="3"/>
    <n v="100"/>
    <n v="18.649999999999999"/>
    <x v="1"/>
    <n v="100"/>
    <n v="18.649999999999999"/>
    <n v="0"/>
    <n v="1865"/>
    <x v="1"/>
  </r>
  <r>
    <n v="6107"/>
    <s v="T11257"/>
    <x v="9"/>
    <x v="6"/>
    <s v="FERC Electric Tariff First Revised Volume No. 3"/>
    <s v="WSPP Rate Schedule FERC No. 6"/>
    <n v="218509"/>
    <n v="201805160900"/>
    <n v="201805160959"/>
    <n v="20161121"/>
    <m/>
    <x v="2"/>
    <s v="MS"/>
    <x v="3"/>
    <x v="14"/>
    <s v="UP"/>
    <s v="ST"/>
    <s v="M"/>
    <s v="FP"/>
    <x v="3"/>
    <n v="100"/>
    <n v="18.649999999999999"/>
    <x v="1"/>
    <n v="100"/>
    <n v="18.649999999999999"/>
    <n v="0"/>
    <n v="1865"/>
    <x v="1"/>
  </r>
  <r>
    <n v="6108"/>
    <s v="T11258"/>
    <x v="9"/>
    <x v="6"/>
    <s v="FERC Electric Tariff First Revised Volume No. 3"/>
    <s v="WSPP Rate Schedule FERC No. 6"/>
    <n v="218509"/>
    <n v="201805161000"/>
    <n v="201805161059"/>
    <n v="20161121"/>
    <m/>
    <x v="2"/>
    <s v="MS"/>
    <x v="3"/>
    <x v="14"/>
    <s v="UP"/>
    <s v="ST"/>
    <s v="M"/>
    <s v="FP"/>
    <x v="3"/>
    <n v="100"/>
    <n v="18.649999999999999"/>
    <x v="1"/>
    <n v="100"/>
    <n v="18.649999999999999"/>
    <n v="0"/>
    <n v="1865"/>
    <x v="1"/>
  </r>
  <r>
    <n v="6109"/>
    <s v="T11259"/>
    <x v="9"/>
    <x v="6"/>
    <s v="FERC Electric Tariff First Revised Volume No. 3"/>
    <s v="WSPP Rate Schedule FERC No. 6"/>
    <n v="218509"/>
    <n v="201805161100"/>
    <n v="201805161159"/>
    <n v="20161121"/>
    <m/>
    <x v="2"/>
    <s v="MS"/>
    <x v="3"/>
    <x v="14"/>
    <s v="UP"/>
    <s v="ST"/>
    <s v="M"/>
    <s v="FP"/>
    <x v="3"/>
    <n v="100"/>
    <n v="18.649999999999999"/>
    <x v="1"/>
    <n v="100"/>
    <n v="18.649999999999999"/>
    <n v="0"/>
    <n v="1865"/>
    <x v="1"/>
  </r>
  <r>
    <n v="6110"/>
    <s v="T11260"/>
    <x v="9"/>
    <x v="6"/>
    <s v="FERC Electric Tariff First Revised Volume No. 3"/>
    <s v="WSPP Rate Schedule FERC No. 6"/>
    <n v="218509"/>
    <n v="201805161200"/>
    <n v="201805161259"/>
    <n v="20161121"/>
    <m/>
    <x v="2"/>
    <s v="MS"/>
    <x v="3"/>
    <x v="14"/>
    <s v="UP"/>
    <s v="ST"/>
    <s v="M"/>
    <s v="FP"/>
    <x v="3"/>
    <n v="100"/>
    <n v="18.649999999999999"/>
    <x v="1"/>
    <n v="100"/>
    <n v="18.649999999999999"/>
    <n v="0"/>
    <n v="1865"/>
    <x v="1"/>
  </r>
  <r>
    <n v="6111"/>
    <s v="T11261"/>
    <x v="9"/>
    <x v="6"/>
    <s v="FERC Electric Tariff First Revised Volume No. 3"/>
    <s v="WSPP Rate Schedule FERC No. 6"/>
    <n v="218509"/>
    <n v="201805161300"/>
    <n v="201805161359"/>
    <n v="20161121"/>
    <m/>
    <x v="2"/>
    <s v="MS"/>
    <x v="3"/>
    <x v="14"/>
    <s v="UP"/>
    <s v="ST"/>
    <s v="M"/>
    <s v="FP"/>
    <x v="3"/>
    <n v="100"/>
    <n v="18.649999999999999"/>
    <x v="1"/>
    <n v="100"/>
    <n v="18.649999999999999"/>
    <n v="0"/>
    <n v="1865"/>
    <x v="1"/>
  </r>
  <r>
    <n v="6112"/>
    <s v="T11262"/>
    <x v="9"/>
    <x v="6"/>
    <s v="FERC Electric Tariff First Revised Volume No. 3"/>
    <s v="WSPP Rate Schedule FERC No. 6"/>
    <n v="218509"/>
    <n v="201805161400"/>
    <n v="201805161459"/>
    <n v="20161121"/>
    <m/>
    <x v="2"/>
    <s v="MS"/>
    <x v="3"/>
    <x v="14"/>
    <s v="UP"/>
    <s v="ST"/>
    <s v="M"/>
    <s v="FP"/>
    <x v="3"/>
    <n v="100"/>
    <n v="18.649999999999999"/>
    <x v="1"/>
    <n v="100"/>
    <n v="18.649999999999999"/>
    <n v="0"/>
    <n v="1865"/>
    <x v="1"/>
  </r>
  <r>
    <n v="6113"/>
    <s v="T11263"/>
    <x v="9"/>
    <x v="6"/>
    <s v="FERC Electric Tariff First Revised Volume No. 3"/>
    <s v="WSPP Rate Schedule FERC No. 6"/>
    <n v="218509"/>
    <n v="201805161500"/>
    <n v="201805161559"/>
    <n v="20161121"/>
    <m/>
    <x v="2"/>
    <s v="MS"/>
    <x v="3"/>
    <x v="14"/>
    <s v="UP"/>
    <s v="ST"/>
    <s v="M"/>
    <s v="FP"/>
    <x v="3"/>
    <n v="100"/>
    <n v="18.649999999999999"/>
    <x v="1"/>
    <n v="100"/>
    <n v="18.649999999999999"/>
    <n v="0"/>
    <n v="1865"/>
    <x v="1"/>
  </r>
  <r>
    <n v="6114"/>
    <s v="T11264"/>
    <x v="9"/>
    <x v="6"/>
    <s v="FERC Electric Tariff First Revised Volume No. 3"/>
    <s v="WSPP Rate Schedule FERC No. 6"/>
    <n v="218509"/>
    <n v="201805161600"/>
    <n v="201805161659"/>
    <n v="20161121"/>
    <m/>
    <x v="2"/>
    <s v="MS"/>
    <x v="3"/>
    <x v="14"/>
    <s v="UP"/>
    <s v="ST"/>
    <s v="M"/>
    <s v="FP"/>
    <x v="3"/>
    <n v="100"/>
    <n v="18.649999999999999"/>
    <x v="1"/>
    <n v="100"/>
    <n v="18.649999999999999"/>
    <n v="0"/>
    <n v="1865"/>
    <x v="1"/>
  </r>
  <r>
    <n v="6115"/>
    <s v="T11265"/>
    <x v="9"/>
    <x v="6"/>
    <s v="FERC Electric Tariff First Revised Volume No. 3"/>
    <s v="WSPP Rate Schedule FERC No. 6"/>
    <n v="218509"/>
    <n v="201805161700"/>
    <n v="201805161759"/>
    <n v="20161121"/>
    <m/>
    <x v="2"/>
    <s v="MS"/>
    <x v="3"/>
    <x v="14"/>
    <s v="UP"/>
    <s v="ST"/>
    <s v="M"/>
    <s v="FP"/>
    <x v="3"/>
    <n v="100"/>
    <n v="18.649999999999999"/>
    <x v="1"/>
    <n v="100"/>
    <n v="18.649999999999999"/>
    <n v="0"/>
    <n v="1865"/>
    <x v="1"/>
  </r>
  <r>
    <n v="6116"/>
    <s v="T11266"/>
    <x v="9"/>
    <x v="6"/>
    <s v="FERC Electric Tariff First Revised Volume No. 3"/>
    <s v="WSPP Rate Schedule FERC No. 6"/>
    <n v="218509"/>
    <n v="201805161800"/>
    <n v="201805161859"/>
    <n v="20161121"/>
    <m/>
    <x v="2"/>
    <s v="MS"/>
    <x v="3"/>
    <x v="14"/>
    <s v="UP"/>
    <s v="ST"/>
    <s v="M"/>
    <s v="FP"/>
    <x v="3"/>
    <n v="100"/>
    <n v="18.649999999999999"/>
    <x v="1"/>
    <n v="100"/>
    <n v="18.649999999999999"/>
    <n v="0"/>
    <n v="1865"/>
    <x v="1"/>
  </r>
  <r>
    <n v="6117"/>
    <s v="T11267"/>
    <x v="9"/>
    <x v="6"/>
    <s v="FERC Electric Tariff First Revised Volume No. 3"/>
    <s v="WSPP Rate Schedule FERC No. 6"/>
    <n v="218509"/>
    <n v="201805161900"/>
    <n v="201805161959"/>
    <n v="20161121"/>
    <m/>
    <x v="2"/>
    <s v="MS"/>
    <x v="3"/>
    <x v="14"/>
    <s v="UP"/>
    <s v="ST"/>
    <s v="M"/>
    <s v="FP"/>
    <x v="3"/>
    <n v="100"/>
    <n v="18.649999999999999"/>
    <x v="1"/>
    <n v="100"/>
    <n v="18.649999999999999"/>
    <n v="0"/>
    <n v="1865"/>
    <x v="1"/>
  </r>
  <r>
    <n v="6118"/>
    <s v="T11268"/>
    <x v="9"/>
    <x v="6"/>
    <s v="FERC Electric Tariff First Revised Volume No. 3"/>
    <s v="WSPP Rate Schedule FERC No. 6"/>
    <n v="218509"/>
    <n v="201805162000"/>
    <n v="201805162059"/>
    <n v="20161121"/>
    <m/>
    <x v="2"/>
    <s v="MS"/>
    <x v="3"/>
    <x v="14"/>
    <s v="UP"/>
    <s v="ST"/>
    <s v="M"/>
    <s v="FP"/>
    <x v="3"/>
    <n v="100"/>
    <n v="18.649999999999999"/>
    <x v="1"/>
    <n v="100"/>
    <n v="18.649999999999999"/>
    <n v="0"/>
    <n v="1865"/>
    <x v="1"/>
  </r>
  <r>
    <n v="6119"/>
    <s v="T11269"/>
    <x v="9"/>
    <x v="6"/>
    <s v="FERC Electric Tariff First Revised Volume No. 3"/>
    <s v="WSPP Rate Schedule FERC No. 6"/>
    <n v="218509"/>
    <n v="201805162100"/>
    <n v="201805162159"/>
    <n v="20161121"/>
    <m/>
    <x v="2"/>
    <s v="MS"/>
    <x v="3"/>
    <x v="14"/>
    <s v="UP"/>
    <s v="ST"/>
    <s v="M"/>
    <s v="FP"/>
    <x v="3"/>
    <n v="100"/>
    <n v="18.649999999999999"/>
    <x v="1"/>
    <n v="100"/>
    <n v="18.649999999999999"/>
    <n v="0"/>
    <n v="1865"/>
    <x v="1"/>
  </r>
  <r>
    <n v="6120"/>
    <s v="T11270"/>
    <x v="9"/>
    <x v="6"/>
    <s v="FERC Electric Tariff First Revised Volume No. 3"/>
    <s v="WSPP Rate Schedule FERC No. 6"/>
    <n v="218509"/>
    <n v="201805162200"/>
    <n v="201805162259"/>
    <n v="20161121"/>
    <m/>
    <x v="2"/>
    <s v="MS"/>
    <x v="3"/>
    <x v="14"/>
    <s v="UP"/>
    <s v="ST"/>
    <s v="M"/>
    <s v="FP"/>
    <x v="3"/>
    <n v="100"/>
    <n v="15.65"/>
    <x v="1"/>
    <n v="100"/>
    <n v="15.65"/>
    <n v="0"/>
    <n v="1565"/>
    <x v="1"/>
  </r>
  <r>
    <n v="6121"/>
    <s v="T11271"/>
    <x v="9"/>
    <x v="6"/>
    <s v="FERC Electric Tariff First Revised Volume No. 3"/>
    <s v="WSPP Rate Schedule FERC No. 6"/>
    <n v="218509"/>
    <n v="201805162300"/>
    <n v="201805162359"/>
    <n v="20161121"/>
    <m/>
    <x v="2"/>
    <s v="MS"/>
    <x v="3"/>
    <x v="14"/>
    <s v="UP"/>
    <s v="ST"/>
    <s v="M"/>
    <s v="FP"/>
    <x v="3"/>
    <n v="100"/>
    <n v="15.65"/>
    <x v="1"/>
    <n v="100"/>
    <n v="15.65"/>
    <n v="0"/>
    <n v="1565"/>
    <x v="1"/>
  </r>
  <r>
    <n v="6122"/>
    <s v="T11272"/>
    <x v="9"/>
    <x v="6"/>
    <s v="FERC Electric Tariff First Revised Volume No. 3"/>
    <s v="WSPP Rate Schedule FERC No. 6"/>
    <n v="218509"/>
    <n v="201805170000"/>
    <n v="201805170059"/>
    <n v="20161121"/>
    <m/>
    <x v="2"/>
    <s v="MS"/>
    <x v="3"/>
    <x v="14"/>
    <s v="UP"/>
    <s v="ST"/>
    <s v="M"/>
    <s v="FP"/>
    <x v="3"/>
    <n v="100"/>
    <n v="15.88"/>
    <x v="1"/>
    <n v="100"/>
    <n v="15.88"/>
    <n v="0"/>
    <n v="1588"/>
    <x v="1"/>
  </r>
  <r>
    <n v="6123"/>
    <s v="T11273"/>
    <x v="9"/>
    <x v="6"/>
    <s v="FERC Electric Tariff First Revised Volume No. 3"/>
    <s v="WSPP Rate Schedule FERC No. 6"/>
    <n v="218509"/>
    <n v="201805170100"/>
    <n v="201805170159"/>
    <n v="20161121"/>
    <m/>
    <x v="2"/>
    <s v="MS"/>
    <x v="3"/>
    <x v="14"/>
    <s v="UP"/>
    <s v="ST"/>
    <s v="M"/>
    <s v="FP"/>
    <x v="3"/>
    <n v="100"/>
    <n v="15.88"/>
    <x v="1"/>
    <n v="100"/>
    <n v="15.88"/>
    <n v="0"/>
    <n v="1588"/>
    <x v="1"/>
  </r>
  <r>
    <n v="6124"/>
    <s v="T11274"/>
    <x v="9"/>
    <x v="6"/>
    <s v="FERC Electric Tariff First Revised Volume No. 3"/>
    <s v="WSPP Rate Schedule FERC No. 6"/>
    <n v="218509"/>
    <n v="201805170200"/>
    <n v="201805170259"/>
    <n v="20161121"/>
    <m/>
    <x v="2"/>
    <s v="MS"/>
    <x v="3"/>
    <x v="14"/>
    <s v="UP"/>
    <s v="ST"/>
    <s v="M"/>
    <s v="FP"/>
    <x v="3"/>
    <n v="100"/>
    <n v="15.88"/>
    <x v="1"/>
    <n v="100"/>
    <n v="15.88"/>
    <n v="0"/>
    <n v="1588"/>
    <x v="1"/>
  </r>
  <r>
    <n v="6125"/>
    <s v="T11275"/>
    <x v="9"/>
    <x v="6"/>
    <s v="FERC Electric Tariff First Revised Volume No. 3"/>
    <s v="WSPP Rate Schedule FERC No. 6"/>
    <n v="218509"/>
    <n v="201805170300"/>
    <n v="201805170359"/>
    <n v="20161121"/>
    <m/>
    <x v="2"/>
    <s v="MS"/>
    <x v="3"/>
    <x v="14"/>
    <s v="UP"/>
    <s v="ST"/>
    <s v="M"/>
    <s v="FP"/>
    <x v="3"/>
    <n v="100"/>
    <n v="15.88"/>
    <x v="1"/>
    <n v="100"/>
    <n v="15.88"/>
    <n v="0"/>
    <n v="1588"/>
    <x v="1"/>
  </r>
  <r>
    <n v="6126"/>
    <s v="T11276"/>
    <x v="9"/>
    <x v="6"/>
    <s v="FERC Electric Tariff First Revised Volume No. 3"/>
    <s v="WSPP Rate Schedule FERC No. 6"/>
    <n v="218509"/>
    <n v="201805170400"/>
    <n v="201805170459"/>
    <n v="20161121"/>
    <m/>
    <x v="2"/>
    <s v="MS"/>
    <x v="3"/>
    <x v="14"/>
    <s v="UP"/>
    <s v="ST"/>
    <s v="M"/>
    <s v="FP"/>
    <x v="3"/>
    <n v="100"/>
    <n v="15.88"/>
    <x v="1"/>
    <n v="100"/>
    <n v="15.88"/>
    <n v="0"/>
    <n v="1588"/>
    <x v="1"/>
  </r>
  <r>
    <n v="6127"/>
    <s v="T11277"/>
    <x v="9"/>
    <x v="6"/>
    <s v="FERC Electric Tariff First Revised Volume No. 3"/>
    <s v="WSPP Rate Schedule FERC No. 6"/>
    <n v="218509"/>
    <n v="201805170500"/>
    <n v="201805170559"/>
    <n v="20161121"/>
    <m/>
    <x v="2"/>
    <s v="MS"/>
    <x v="3"/>
    <x v="14"/>
    <s v="UP"/>
    <s v="ST"/>
    <s v="M"/>
    <s v="FP"/>
    <x v="3"/>
    <n v="100"/>
    <n v="15.88"/>
    <x v="1"/>
    <n v="100"/>
    <n v="15.88"/>
    <n v="0"/>
    <n v="1588"/>
    <x v="1"/>
  </r>
  <r>
    <n v="6128"/>
    <s v="T11278"/>
    <x v="9"/>
    <x v="6"/>
    <s v="FERC Electric Tariff First Revised Volume No. 3"/>
    <s v="WSPP Rate Schedule FERC No. 6"/>
    <n v="218509"/>
    <n v="201805170600"/>
    <n v="201805170659"/>
    <n v="20161121"/>
    <m/>
    <x v="2"/>
    <s v="MS"/>
    <x v="3"/>
    <x v="14"/>
    <s v="UP"/>
    <s v="ST"/>
    <s v="M"/>
    <s v="FP"/>
    <x v="3"/>
    <n v="100"/>
    <n v="17.95"/>
    <x v="1"/>
    <n v="100"/>
    <n v="17.95"/>
    <n v="0"/>
    <n v="1795"/>
    <x v="1"/>
  </r>
  <r>
    <n v="6129"/>
    <s v="T11279"/>
    <x v="9"/>
    <x v="6"/>
    <s v="FERC Electric Tariff First Revised Volume No. 3"/>
    <s v="WSPP Rate Schedule FERC No. 6"/>
    <n v="218509"/>
    <n v="201805170700"/>
    <n v="201805170759"/>
    <n v="20161121"/>
    <m/>
    <x v="2"/>
    <s v="MS"/>
    <x v="3"/>
    <x v="14"/>
    <s v="UP"/>
    <s v="ST"/>
    <s v="M"/>
    <s v="FP"/>
    <x v="3"/>
    <n v="100"/>
    <n v="17.95"/>
    <x v="1"/>
    <n v="100"/>
    <n v="17.95"/>
    <n v="0"/>
    <n v="1795"/>
    <x v="1"/>
  </r>
  <r>
    <n v="6130"/>
    <s v="T11280"/>
    <x v="9"/>
    <x v="6"/>
    <s v="FERC Electric Tariff First Revised Volume No. 3"/>
    <s v="WSPP Rate Schedule FERC No. 6"/>
    <n v="218509"/>
    <n v="201805170800"/>
    <n v="201805170859"/>
    <n v="20161121"/>
    <m/>
    <x v="2"/>
    <s v="MS"/>
    <x v="3"/>
    <x v="14"/>
    <s v="UP"/>
    <s v="ST"/>
    <s v="M"/>
    <s v="FP"/>
    <x v="3"/>
    <n v="100"/>
    <n v="17.95"/>
    <x v="1"/>
    <n v="100"/>
    <n v="17.95"/>
    <n v="0"/>
    <n v="1795"/>
    <x v="1"/>
  </r>
  <r>
    <n v="6131"/>
    <s v="T11281"/>
    <x v="9"/>
    <x v="6"/>
    <s v="FERC Electric Tariff First Revised Volume No. 3"/>
    <s v="WSPP Rate Schedule FERC No. 6"/>
    <n v="218509"/>
    <n v="201805170900"/>
    <n v="201805170959"/>
    <n v="20161121"/>
    <m/>
    <x v="2"/>
    <s v="MS"/>
    <x v="3"/>
    <x v="14"/>
    <s v="UP"/>
    <s v="ST"/>
    <s v="M"/>
    <s v="FP"/>
    <x v="3"/>
    <n v="100"/>
    <n v="17.95"/>
    <x v="1"/>
    <n v="100"/>
    <n v="17.95"/>
    <n v="0"/>
    <n v="1795"/>
    <x v="1"/>
  </r>
  <r>
    <n v="6132"/>
    <s v="T11282"/>
    <x v="9"/>
    <x v="6"/>
    <s v="FERC Electric Tariff First Revised Volume No. 3"/>
    <s v="WSPP Rate Schedule FERC No. 6"/>
    <n v="218509"/>
    <n v="201805171000"/>
    <n v="201805171059"/>
    <n v="20161121"/>
    <m/>
    <x v="2"/>
    <s v="MS"/>
    <x v="3"/>
    <x v="14"/>
    <s v="UP"/>
    <s v="ST"/>
    <s v="M"/>
    <s v="FP"/>
    <x v="3"/>
    <n v="100"/>
    <n v="17.95"/>
    <x v="1"/>
    <n v="100"/>
    <n v="17.95"/>
    <n v="0"/>
    <n v="1795"/>
    <x v="1"/>
  </r>
  <r>
    <n v="6133"/>
    <s v="T11283"/>
    <x v="9"/>
    <x v="6"/>
    <s v="FERC Electric Tariff First Revised Volume No. 3"/>
    <s v="WSPP Rate Schedule FERC No. 6"/>
    <n v="218509"/>
    <n v="201805171100"/>
    <n v="201805171159"/>
    <n v="20161121"/>
    <m/>
    <x v="2"/>
    <s v="MS"/>
    <x v="3"/>
    <x v="14"/>
    <s v="UP"/>
    <s v="ST"/>
    <s v="M"/>
    <s v="FP"/>
    <x v="3"/>
    <n v="100"/>
    <n v="17.95"/>
    <x v="1"/>
    <n v="100"/>
    <n v="17.95"/>
    <n v="0"/>
    <n v="1795"/>
    <x v="1"/>
  </r>
  <r>
    <n v="6134"/>
    <s v="T11284"/>
    <x v="9"/>
    <x v="6"/>
    <s v="FERC Electric Tariff First Revised Volume No. 3"/>
    <s v="WSPP Rate Schedule FERC No. 6"/>
    <n v="218509"/>
    <n v="201805171200"/>
    <n v="201805171259"/>
    <n v="20161121"/>
    <m/>
    <x v="2"/>
    <s v="MS"/>
    <x v="3"/>
    <x v="14"/>
    <s v="UP"/>
    <s v="ST"/>
    <s v="M"/>
    <s v="FP"/>
    <x v="3"/>
    <n v="100"/>
    <n v="17.95"/>
    <x v="1"/>
    <n v="100"/>
    <n v="17.95"/>
    <n v="0"/>
    <n v="1795"/>
    <x v="1"/>
  </r>
  <r>
    <n v="6135"/>
    <s v="T11285"/>
    <x v="9"/>
    <x v="6"/>
    <s v="FERC Electric Tariff First Revised Volume No. 3"/>
    <s v="WSPP Rate Schedule FERC No. 6"/>
    <n v="218509"/>
    <n v="201805171300"/>
    <n v="201805171359"/>
    <n v="20161121"/>
    <m/>
    <x v="2"/>
    <s v="MS"/>
    <x v="3"/>
    <x v="14"/>
    <s v="UP"/>
    <s v="ST"/>
    <s v="M"/>
    <s v="FP"/>
    <x v="3"/>
    <n v="100"/>
    <n v="17.95"/>
    <x v="1"/>
    <n v="100"/>
    <n v="17.95"/>
    <n v="0"/>
    <n v="1795"/>
    <x v="1"/>
  </r>
  <r>
    <n v="6136"/>
    <s v="T11286"/>
    <x v="9"/>
    <x v="6"/>
    <s v="FERC Electric Tariff First Revised Volume No. 3"/>
    <s v="WSPP Rate Schedule FERC No. 6"/>
    <n v="218509"/>
    <n v="201805171400"/>
    <n v="201805171459"/>
    <n v="20161121"/>
    <m/>
    <x v="2"/>
    <s v="MS"/>
    <x v="3"/>
    <x v="14"/>
    <s v="UP"/>
    <s v="ST"/>
    <s v="M"/>
    <s v="FP"/>
    <x v="3"/>
    <n v="100"/>
    <n v="17.95"/>
    <x v="1"/>
    <n v="100"/>
    <n v="17.95"/>
    <n v="0"/>
    <n v="1795"/>
    <x v="1"/>
  </r>
  <r>
    <n v="6137"/>
    <s v="T11287"/>
    <x v="9"/>
    <x v="6"/>
    <s v="FERC Electric Tariff First Revised Volume No. 3"/>
    <s v="WSPP Rate Schedule FERC No. 6"/>
    <n v="218509"/>
    <n v="201805171500"/>
    <n v="201805171559"/>
    <n v="20161121"/>
    <m/>
    <x v="2"/>
    <s v="MS"/>
    <x v="3"/>
    <x v="14"/>
    <s v="UP"/>
    <s v="ST"/>
    <s v="M"/>
    <s v="FP"/>
    <x v="3"/>
    <n v="100"/>
    <n v="17.95"/>
    <x v="1"/>
    <n v="100"/>
    <n v="17.95"/>
    <n v="0"/>
    <n v="1795"/>
    <x v="1"/>
  </r>
  <r>
    <n v="6138"/>
    <s v="T11288"/>
    <x v="9"/>
    <x v="6"/>
    <s v="FERC Electric Tariff First Revised Volume No. 3"/>
    <s v="WSPP Rate Schedule FERC No. 6"/>
    <n v="218509"/>
    <n v="201805171600"/>
    <n v="201805171659"/>
    <n v="20161121"/>
    <m/>
    <x v="2"/>
    <s v="MS"/>
    <x v="3"/>
    <x v="14"/>
    <s v="UP"/>
    <s v="ST"/>
    <s v="M"/>
    <s v="FP"/>
    <x v="3"/>
    <n v="100"/>
    <n v="17.95"/>
    <x v="1"/>
    <n v="100"/>
    <n v="17.95"/>
    <n v="0"/>
    <n v="1795"/>
    <x v="1"/>
  </r>
  <r>
    <n v="6139"/>
    <s v="T11289"/>
    <x v="9"/>
    <x v="6"/>
    <s v="FERC Electric Tariff First Revised Volume No. 3"/>
    <s v="WSPP Rate Schedule FERC No. 6"/>
    <n v="218509"/>
    <n v="201805171700"/>
    <n v="201805171759"/>
    <n v="20161121"/>
    <m/>
    <x v="2"/>
    <s v="MS"/>
    <x v="3"/>
    <x v="14"/>
    <s v="UP"/>
    <s v="ST"/>
    <s v="M"/>
    <s v="FP"/>
    <x v="3"/>
    <n v="100"/>
    <n v="17.95"/>
    <x v="1"/>
    <n v="100"/>
    <n v="17.95"/>
    <n v="0"/>
    <n v="1795"/>
    <x v="1"/>
  </r>
  <r>
    <n v="6140"/>
    <s v="T11290"/>
    <x v="9"/>
    <x v="6"/>
    <s v="FERC Electric Tariff First Revised Volume No. 3"/>
    <s v="WSPP Rate Schedule FERC No. 6"/>
    <n v="218509"/>
    <n v="201805171800"/>
    <n v="201805171859"/>
    <n v="20161121"/>
    <m/>
    <x v="2"/>
    <s v="MS"/>
    <x v="3"/>
    <x v="14"/>
    <s v="UP"/>
    <s v="ST"/>
    <s v="M"/>
    <s v="FP"/>
    <x v="3"/>
    <n v="100"/>
    <n v="17.95"/>
    <x v="1"/>
    <n v="100"/>
    <n v="17.95"/>
    <n v="0"/>
    <n v="1795"/>
    <x v="1"/>
  </r>
  <r>
    <n v="6141"/>
    <s v="T11291"/>
    <x v="9"/>
    <x v="6"/>
    <s v="FERC Electric Tariff First Revised Volume No. 3"/>
    <s v="WSPP Rate Schedule FERC No. 6"/>
    <n v="218509"/>
    <n v="201805171900"/>
    <n v="201805171959"/>
    <n v="20161121"/>
    <m/>
    <x v="2"/>
    <s v="MS"/>
    <x v="3"/>
    <x v="14"/>
    <s v="UP"/>
    <s v="ST"/>
    <s v="M"/>
    <s v="FP"/>
    <x v="3"/>
    <n v="100"/>
    <n v="17.95"/>
    <x v="1"/>
    <n v="100"/>
    <n v="17.95"/>
    <n v="0"/>
    <n v="1795"/>
    <x v="1"/>
  </r>
  <r>
    <n v="6142"/>
    <s v="T11292"/>
    <x v="9"/>
    <x v="6"/>
    <s v="FERC Electric Tariff First Revised Volume No. 3"/>
    <s v="WSPP Rate Schedule FERC No. 6"/>
    <n v="218509"/>
    <n v="201805172000"/>
    <n v="201805172059"/>
    <n v="20161121"/>
    <m/>
    <x v="2"/>
    <s v="MS"/>
    <x v="3"/>
    <x v="14"/>
    <s v="UP"/>
    <s v="ST"/>
    <s v="M"/>
    <s v="FP"/>
    <x v="3"/>
    <n v="100"/>
    <n v="17.95"/>
    <x v="1"/>
    <n v="100"/>
    <n v="17.95"/>
    <n v="0"/>
    <n v="1795"/>
    <x v="1"/>
  </r>
  <r>
    <n v="6143"/>
    <s v="T11293"/>
    <x v="9"/>
    <x v="6"/>
    <s v="FERC Electric Tariff First Revised Volume No. 3"/>
    <s v="WSPP Rate Schedule FERC No. 6"/>
    <n v="218509"/>
    <n v="201805172100"/>
    <n v="201805172159"/>
    <n v="20161121"/>
    <m/>
    <x v="2"/>
    <s v="MS"/>
    <x v="3"/>
    <x v="14"/>
    <s v="UP"/>
    <s v="ST"/>
    <s v="M"/>
    <s v="FP"/>
    <x v="3"/>
    <n v="100"/>
    <n v="17.95"/>
    <x v="1"/>
    <n v="100"/>
    <n v="17.95"/>
    <n v="0"/>
    <n v="1795"/>
    <x v="1"/>
  </r>
  <r>
    <n v="6144"/>
    <s v="T11294"/>
    <x v="9"/>
    <x v="6"/>
    <s v="FERC Electric Tariff First Revised Volume No. 3"/>
    <s v="WSPP Rate Schedule FERC No. 6"/>
    <n v="218509"/>
    <n v="201805172200"/>
    <n v="201805172259"/>
    <n v="20161121"/>
    <m/>
    <x v="2"/>
    <s v="MS"/>
    <x v="3"/>
    <x v="14"/>
    <s v="UP"/>
    <s v="ST"/>
    <s v="M"/>
    <s v="FP"/>
    <x v="3"/>
    <n v="100"/>
    <n v="15.88"/>
    <x v="1"/>
    <n v="100"/>
    <n v="15.88"/>
    <n v="0"/>
    <n v="1588"/>
    <x v="1"/>
  </r>
  <r>
    <n v="6145"/>
    <s v="T11295"/>
    <x v="9"/>
    <x v="6"/>
    <s v="FERC Electric Tariff First Revised Volume No. 3"/>
    <s v="WSPP Rate Schedule FERC No. 6"/>
    <n v="218509"/>
    <n v="201805172300"/>
    <n v="201805172359"/>
    <n v="20161121"/>
    <m/>
    <x v="2"/>
    <s v="MS"/>
    <x v="3"/>
    <x v="14"/>
    <s v="UP"/>
    <s v="ST"/>
    <s v="M"/>
    <s v="FP"/>
    <x v="3"/>
    <n v="100"/>
    <n v="15.88"/>
    <x v="1"/>
    <n v="100"/>
    <n v="15.88"/>
    <n v="0"/>
    <n v="1588"/>
    <x v="1"/>
  </r>
  <r>
    <n v="6146"/>
    <s v="T11296"/>
    <x v="9"/>
    <x v="6"/>
    <s v="FERC Electric Tariff First Revised Volume No. 3"/>
    <s v="WSPP Rate Schedule FERC No. 6"/>
    <n v="218509"/>
    <n v="201805180000"/>
    <n v="201805180059"/>
    <n v="20161121"/>
    <m/>
    <x v="2"/>
    <s v="MS"/>
    <x v="3"/>
    <x v="14"/>
    <s v="UP"/>
    <s v="ST"/>
    <s v="M"/>
    <s v="FP"/>
    <x v="3"/>
    <n v="100"/>
    <n v="15.13"/>
    <x v="1"/>
    <n v="100"/>
    <n v="15.13"/>
    <n v="0"/>
    <n v="1513"/>
    <x v="1"/>
  </r>
  <r>
    <n v="6147"/>
    <s v="T11297"/>
    <x v="9"/>
    <x v="6"/>
    <s v="FERC Electric Tariff First Revised Volume No. 3"/>
    <s v="WSPP Rate Schedule FERC No. 6"/>
    <n v="218509"/>
    <n v="201805180100"/>
    <n v="201805180159"/>
    <n v="20161121"/>
    <m/>
    <x v="2"/>
    <s v="MS"/>
    <x v="3"/>
    <x v="14"/>
    <s v="UP"/>
    <s v="ST"/>
    <s v="M"/>
    <s v="FP"/>
    <x v="3"/>
    <n v="100"/>
    <n v="15.13"/>
    <x v="1"/>
    <n v="100"/>
    <n v="15.13"/>
    <n v="0"/>
    <n v="1513"/>
    <x v="1"/>
  </r>
  <r>
    <n v="6148"/>
    <s v="T11298"/>
    <x v="9"/>
    <x v="6"/>
    <s v="FERC Electric Tariff First Revised Volume No. 3"/>
    <s v="WSPP Rate Schedule FERC No. 6"/>
    <n v="218509"/>
    <n v="201805180200"/>
    <n v="201805180259"/>
    <n v="20161121"/>
    <m/>
    <x v="2"/>
    <s v="MS"/>
    <x v="3"/>
    <x v="14"/>
    <s v="UP"/>
    <s v="ST"/>
    <s v="M"/>
    <s v="FP"/>
    <x v="3"/>
    <n v="100"/>
    <n v="15.13"/>
    <x v="1"/>
    <n v="100"/>
    <n v="15.13"/>
    <n v="0"/>
    <n v="1513"/>
    <x v="1"/>
  </r>
  <r>
    <n v="6149"/>
    <s v="T11299"/>
    <x v="9"/>
    <x v="6"/>
    <s v="FERC Electric Tariff First Revised Volume No. 3"/>
    <s v="WSPP Rate Schedule FERC No. 6"/>
    <n v="218509"/>
    <n v="201805180300"/>
    <n v="201805180359"/>
    <n v="20161121"/>
    <m/>
    <x v="2"/>
    <s v="MS"/>
    <x v="3"/>
    <x v="14"/>
    <s v="UP"/>
    <s v="ST"/>
    <s v="M"/>
    <s v="FP"/>
    <x v="3"/>
    <n v="100"/>
    <n v="15.13"/>
    <x v="1"/>
    <n v="100"/>
    <n v="15.13"/>
    <n v="0"/>
    <n v="1513"/>
    <x v="1"/>
  </r>
  <r>
    <n v="6150"/>
    <s v="T11300"/>
    <x v="9"/>
    <x v="6"/>
    <s v="FERC Electric Tariff First Revised Volume No. 3"/>
    <s v="WSPP Rate Schedule FERC No. 6"/>
    <n v="218509"/>
    <n v="201805180400"/>
    <n v="201805180459"/>
    <n v="20161121"/>
    <m/>
    <x v="2"/>
    <s v="MS"/>
    <x v="3"/>
    <x v="14"/>
    <s v="UP"/>
    <s v="ST"/>
    <s v="M"/>
    <s v="FP"/>
    <x v="3"/>
    <n v="100"/>
    <n v="15.13"/>
    <x v="1"/>
    <n v="100"/>
    <n v="15.13"/>
    <n v="0"/>
    <n v="1513"/>
    <x v="1"/>
  </r>
  <r>
    <n v="6151"/>
    <s v="T11301"/>
    <x v="9"/>
    <x v="6"/>
    <s v="FERC Electric Tariff First Revised Volume No. 3"/>
    <s v="WSPP Rate Schedule FERC No. 6"/>
    <n v="218509"/>
    <n v="201805180500"/>
    <n v="201805180559"/>
    <n v="20161121"/>
    <m/>
    <x v="2"/>
    <s v="MS"/>
    <x v="3"/>
    <x v="14"/>
    <s v="UP"/>
    <s v="ST"/>
    <s v="M"/>
    <s v="FP"/>
    <x v="3"/>
    <n v="100"/>
    <n v="15.13"/>
    <x v="1"/>
    <n v="100"/>
    <n v="15.13"/>
    <n v="0"/>
    <n v="1513"/>
    <x v="1"/>
  </r>
  <r>
    <n v="6152"/>
    <s v="T11302"/>
    <x v="9"/>
    <x v="6"/>
    <s v="FERC Electric Tariff First Revised Volume No. 3"/>
    <s v="WSPP Rate Schedule FERC No. 6"/>
    <n v="218509"/>
    <n v="201805180600"/>
    <n v="201805180659"/>
    <n v="20161121"/>
    <m/>
    <x v="2"/>
    <s v="MS"/>
    <x v="3"/>
    <x v="14"/>
    <s v="UP"/>
    <s v="ST"/>
    <s v="M"/>
    <s v="FP"/>
    <x v="3"/>
    <n v="100"/>
    <n v="15.58"/>
    <x v="1"/>
    <n v="100"/>
    <n v="15.58"/>
    <n v="0"/>
    <n v="1558"/>
    <x v="1"/>
  </r>
  <r>
    <n v="6153"/>
    <s v="T11303"/>
    <x v="9"/>
    <x v="6"/>
    <s v="FERC Electric Tariff First Revised Volume No. 3"/>
    <s v="WSPP Rate Schedule FERC No. 6"/>
    <n v="218509"/>
    <n v="201805180700"/>
    <n v="201805180759"/>
    <n v="20161121"/>
    <m/>
    <x v="2"/>
    <s v="MS"/>
    <x v="3"/>
    <x v="14"/>
    <s v="UP"/>
    <s v="ST"/>
    <s v="M"/>
    <s v="FP"/>
    <x v="3"/>
    <n v="100"/>
    <n v="15.58"/>
    <x v="1"/>
    <n v="100"/>
    <n v="15.58"/>
    <n v="0"/>
    <n v="1558"/>
    <x v="1"/>
  </r>
  <r>
    <n v="6154"/>
    <s v="T11304"/>
    <x v="9"/>
    <x v="6"/>
    <s v="FERC Electric Tariff First Revised Volume No. 3"/>
    <s v="WSPP Rate Schedule FERC No. 6"/>
    <n v="218509"/>
    <n v="201805180800"/>
    <n v="201805180859"/>
    <n v="20161121"/>
    <m/>
    <x v="2"/>
    <s v="MS"/>
    <x v="3"/>
    <x v="14"/>
    <s v="UP"/>
    <s v="ST"/>
    <s v="M"/>
    <s v="FP"/>
    <x v="3"/>
    <n v="100"/>
    <n v="15.58"/>
    <x v="1"/>
    <n v="100"/>
    <n v="15.58"/>
    <n v="0"/>
    <n v="1558"/>
    <x v="1"/>
  </r>
  <r>
    <n v="6155"/>
    <s v="T11305"/>
    <x v="9"/>
    <x v="6"/>
    <s v="FERC Electric Tariff First Revised Volume No. 3"/>
    <s v="WSPP Rate Schedule FERC No. 6"/>
    <n v="218509"/>
    <n v="201805180900"/>
    <n v="201805180959"/>
    <n v="20161121"/>
    <m/>
    <x v="2"/>
    <s v="MS"/>
    <x v="3"/>
    <x v="14"/>
    <s v="UP"/>
    <s v="ST"/>
    <s v="M"/>
    <s v="FP"/>
    <x v="3"/>
    <n v="100"/>
    <n v="15.58"/>
    <x v="1"/>
    <n v="100"/>
    <n v="15.58"/>
    <n v="0"/>
    <n v="1558"/>
    <x v="1"/>
  </r>
  <r>
    <n v="6156"/>
    <s v="T11306"/>
    <x v="9"/>
    <x v="6"/>
    <s v="FERC Electric Tariff First Revised Volume No. 3"/>
    <s v="WSPP Rate Schedule FERC No. 6"/>
    <n v="218509"/>
    <n v="201805181000"/>
    <n v="201805181059"/>
    <n v="20161121"/>
    <m/>
    <x v="2"/>
    <s v="MS"/>
    <x v="3"/>
    <x v="14"/>
    <s v="UP"/>
    <s v="ST"/>
    <s v="M"/>
    <s v="FP"/>
    <x v="3"/>
    <n v="100"/>
    <n v="15.58"/>
    <x v="1"/>
    <n v="100"/>
    <n v="15.58"/>
    <n v="0"/>
    <n v="1558"/>
    <x v="1"/>
  </r>
  <r>
    <n v="6157"/>
    <s v="T11307"/>
    <x v="9"/>
    <x v="6"/>
    <s v="FERC Electric Tariff First Revised Volume No. 3"/>
    <s v="WSPP Rate Schedule FERC No. 6"/>
    <n v="218509"/>
    <n v="201805181100"/>
    <n v="201805181159"/>
    <n v="20161121"/>
    <m/>
    <x v="2"/>
    <s v="MS"/>
    <x v="3"/>
    <x v="14"/>
    <s v="UP"/>
    <s v="ST"/>
    <s v="M"/>
    <s v="FP"/>
    <x v="3"/>
    <n v="100"/>
    <n v="15.58"/>
    <x v="1"/>
    <n v="100"/>
    <n v="15.58"/>
    <n v="0"/>
    <n v="1558"/>
    <x v="1"/>
  </r>
  <r>
    <n v="6158"/>
    <s v="T11308"/>
    <x v="9"/>
    <x v="6"/>
    <s v="FERC Electric Tariff First Revised Volume No. 3"/>
    <s v="WSPP Rate Schedule FERC No. 6"/>
    <n v="218509"/>
    <n v="201805181200"/>
    <n v="201805181259"/>
    <n v="20161121"/>
    <m/>
    <x v="2"/>
    <s v="MS"/>
    <x v="3"/>
    <x v="14"/>
    <s v="UP"/>
    <s v="ST"/>
    <s v="M"/>
    <s v="FP"/>
    <x v="3"/>
    <n v="100"/>
    <n v="15.58"/>
    <x v="1"/>
    <n v="100"/>
    <n v="15.58"/>
    <n v="0"/>
    <n v="1558"/>
    <x v="1"/>
  </r>
  <r>
    <n v="6159"/>
    <s v="T11309"/>
    <x v="9"/>
    <x v="6"/>
    <s v="FERC Electric Tariff First Revised Volume No. 3"/>
    <s v="WSPP Rate Schedule FERC No. 6"/>
    <n v="218509"/>
    <n v="201805181300"/>
    <n v="201805181359"/>
    <n v="20161121"/>
    <m/>
    <x v="2"/>
    <s v="MS"/>
    <x v="3"/>
    <x v="14"/>
    <s v="UP"/>
    <s v="ST"/>
    <s v="M"/>
    <s v="FP"/>
    <x v="3"/>
    <n v="100"/>
    <n v="15.58"/>
    <x v="1"/>
    <n v="100"/>
    <n v="15.58"/>
    <n v="0"/>
    <n v="1558"/>
    <x v="1"/>
  </r>
  <r>
    <n v="6160"/>
    <s v="T11310"/>
    <x v="9"/>
    <x v="6"/>
    <s v="FERC Electric Tariff First Revised Volume No. 3"/>
    <s v="WSPP Rate Schedule FERC No. 6"/>
    <n v="218509"/>
    <n v="201805181400"/>
    <n v="201805181459"/>
    <n v="20161121"/>
    <m/>
    <x v="2"/>
    <s v="MS"/>
    <x v="3"/>
    <x v="14"/>
    <s v="UP"/>
    <s v="ST"/>
    <s v="M"/>
    <s v="FP"/>
    <x v="3"/>
    <n v="100"/>
    <n v="15.58"/>
    <x v="1"/>
    <n v="100"/>
    <n v="15.58"/>
    <n v="0"/>
    <n v="1558"/>
    <x v="1"/>
  </r>
  <r>
    <n v="6161"/>
    <s v="T11311"/>
    <x v="9"/>
    <x v="6"/>
    <s v="FERC Electric Tariff First Revised Volume No. 3"/>
    <s v="WSPP Rate Schedule FERC No. 6"/>
    <n v="218509"/>
    <n v="201805181500"/>
    <n v="201805181559"/>
    <n v="20161121"/>
    <m/>
    <x v="2"/>
    <s v="MS"/>
    <x v="3"/>
    <x v="14"/>
    <s v="UP"/>
    <s v="ST"/>
    <s v="M"/>
    <s v="FP"/>
    <x v="3"/>
    <n v="100"/>
    <n v="15.58"/>
    <x v="1"/>
    <n v="100"/>
    <n v="15.58"/>
    <n v="0"/>
    <n v="1558"/>
    <x v="1"/>
  </r>
  <r>
    <n v="6162"/>
    <s v="T11312"/>
    <x v="9"/>
    <x v="6"/>
    <s v="FERC Electric Tariff First Revised Volume No. 3"/>
    <s v="WSPP Rate Schedule FERC No. 6"/>
    <n v="218509"/>
    <n v="201805181600"/>
    <n v="201805181659"/>
    <n v="20161121"/>
    <m/>
    <x v="2"/>
    <s v="MS"/>
    <x v="3"/>
    <x v="14"/>
    <s v="UP"/>
    <s v="ST"/>
    <s v="M"/>
    <s v="FP"/>
    <x v="3"/>
    <n v="100"/>
    <n v="15.58"/>
    <x v="1"/>
    <n v="100"/>
    <n v="15.58"/>
    <n v="0"/>
    <n v="1558"/>
    <x v="1"/>
  </r>
  <r>
    <n v="6163"/>
    <s v="T11313"/>
    <x v="9"/>
    <x v="6"/>
    <s v="FERC Electric Tariff First Revised Volume No. 3"/>
    <s v="WSPP Rate Schedule FERC No. 6"/>
    <n v="218509"/>
    <n v="201805181700"/>
    <n v="201805181759"/>
    <n v="20161121"/>
    <m/>
    <x v="2"/>
    <s v="MS"/>
    <x v="3"/>
    <x v="14"/>
    <s v="UP"/>
    <s v="ST"/>
    <s v="M"/>
    <s v="FP"/>
    <x v="3"/>
    <n v="100"/>
    <n v="15.58"/>
    <x v="1"/>
    <n v="100"/>
    <n v="15.58"/>
    <n v="0"/>
    <n v="1558"/>
    <x v="1"/>
  </r>
  <r>
    <n v="6164"/>
    <s v="T11314"/>
    <x v="9"/>
    <x v="6"/>
    <s v="FERC Electric Tariff First Revised Volume No. 3"/>
    <s v="WSPP Rate Schedule FERC No. 6"/>
    <n v="218509"/>
    <n v="201805181800"/>
    <n v="201805181859"/>
    <n v="20161121"/>
    <m/>
    <x v="2"/>
    <s v="MS"/>
    <x v="3"/>
    <x v="14"/>
    <s v="UP"/>
    <s v="ST"/>
    <s v="M"/>
    <s v="FP"/>
    <x v="3"/>
    <n v="100"/>
    <n v="15.58"/>
    <x v="1"/>
    <n v="100"/>
    <n v="15.58"/>
    <n v="0"/>
    <n v="1558"/>
    <x v="1"/>
  </r>
  <r>
    <n v="6165"/>
    <s v="T11315"/>
    <x v="9"/>
    <x v="6"/>
    <s v="FERC Electric Tariff First Revised Volume No. 3"/>
    <s v="WSPP Rate Schedule FERC No. 6"/>
    <n v="218509"/>
    <n v="201805181900"/>
    <n v="201805181959"/>
    <n v="20161121"/>
    <m/>
    <x v="2"/>
    <s v="MS"/>
    <x v="3"/>
    <x v="14"/>
    <s v="UP"/>
    <s v="ST"/>
    <s v="M"/>
    <s v="FP"/>
    <x v="3"/>
    <n v="100"/>
    <n v="15.58"/>
    <x v="1"/>
    <n v="100"/>
    <n v="15.58"/>
    <n v="0"/>
    <n v="1558"/>
    <x v="1"/>
  </r>
  <r>
    <n v="6166"/>
    <s v="T11316"/>
    <x v="9"/>
    <x v="6"/>
    <s v="FERC Electric Tariff First Revised Volume No. 3"/>
    <s v="WSPP Rate Schedule FERC No. 6"/>
    <n v="218509"/>
    <n v="201805182000"/>
    <n v="201805182059"/>
    <n v="20161121"/>
    <m/>
    <x v="2"/>
    <s v="MS"/>
    <x v="3"/>
    <x v="14"/>
    <s v="UP"/>
    <s v="ST"/>
    <s v="M"/>
    <s v="FP"/>
    <x v="3"/>
    <n v="100"/>
    <n v="15.58"/>
    <x v="1"/>
    <n v="100"/>
    <n v="15.58"/>
    <n v="0"/>
    <n v="1558"/>
    <x v="1"/>
  </r>
  <r>
    <n v="6167"/>
    <s v="T11317"/>
    <x v="9"/>
    <x v="6"/>
    <s v="FERC Electric Tariff First Revised Volume No. 3"/>
    <s v="WSPP Rate Schedule FERC No. 6"/>
    <n v="218509"/>
    <n v="201805182100"/>
    <n v="201805182159"/>
    <n v="20161121"/>
    <m/>
    <x v="2"/>
    <s v="MS"/>
    <x v="3"/>
    <x v="14"/>
    <s v="UP"/>
    <s v="ST"/>
    <s v="M"/>
    <s v="FP"/>
    <x v="3"/>
    <n v="100"/>
    <n v="15.58"/>
    <x v="1"/>
    <n v="100"/>
    <n v="15.58"/>
    <n v="0"/>
    <n v="1558"/>
    <x v="1"/>
  </r>
  <r>
    <n v="6168"/>
    <s v="T11318"/>
    <x v="9"/>
    <x v="6"/>
    <s v="FERC Electric Tariff First Revised Volume No. 3"/>
    <s v="WSPP Rate Schedule FERC No. 6"/>
    <n v="218509"/>
    <n v="201805182200"/>
    <n v="201805182259"/>
    <n v="20161121"/>
    <m/>
    <x v="2"/>
    <s v="MS"/>
    <x v="3"/>
    <x v="14"/>
    <s v="UP"/>
    <s v="ST"/>
    <s v="M"/>
    <s v="FP"/>
    <x v="3"/>
    <n v="100"/>
    <n v="15.13"/>
    <x v="1"/>
    <n v="100"/>
    <n v="15.13"/>
    <n v="0"/>
    <n v="1513"/>
    <x v="1"/>
  </r>
  <r>
    <n v="6169"/>
    <s v="T11319"/>
    <x v="9"/>
    <x v="6"/>
    <s v="FERC Electric Tariff First Revised Volume No. 3"/>
    <s v="WSPP Rate Schedule FERC No. 6"/>
    <n v="218509"/>
    <n v="201805182300"/>
    <n v="201805182359"/>
    <n v="20161121"/>
    <m/>
    <x v="2"/>
    <s v="MS"/>
    <x v="3"/>
    <x v="14"/>
    <s v="UP"/>
    <s v="ST"/>
    <s v="M"/>
    <s v="FP"/>
    <x v="3"/>
    <n v="100"/>
    <n v="15.13"/>
    <x v="1"/>
    <n v="100"/>
    <n v="15.13"/>
    <n v="0"/>
    <n v="1513"/>
    <x v="1"/>
  </r>
  <r>
    <n v="6170"/>
    <s v="T11320"/>
    <x v="9"/>
    <x v="6"/>
    <s v="FERC Electric Tariff First Revised Volume No. 3"/>
    <s v="WSPP Rate Schedule FERC No. 6"/>
    <n v="218509"/>
    <n v="201805190000"/>
    <n v="201805190059"/>
    <n v="20161121"/>
    <m/>
    <x v="2"/>
    <s v="MS"/>
    <x v="3"/>
    <x v="14"/>
    <s v="UP"/>
    <s v="ST"/>
    <s v="M"/>
    <s v="FP"/>
    <x v="3"/>
    <n v="100"/>
    <n v="15.13"/>
    <x v="1"/>
    <n v="100"/>
    <n v="15.13"/>
    <n v="0"/>
    <n v="1513"/>
    <x v="1"/>
  </r>
  <r>
    <n v="6171"/>
    <s v="T11321"/>
    <x v="9"/>
    <x v="6"/>
    <s v="FERC Electric Tariff First Revised Volume No. 3"/>
    <s v="WSPP Rate Schedule FERC No. 6"/>
    <n v="218509"/>
    <n v="201805190100"/>
    <n v="201805190159"/>
    <n v="20161121"/>
    <m/>
    <x v="2"/>
    <s v="MS"/>
    <x v="3"/>
    <x v="14"/>
    <s v="UP"/>
    <s v="ST"/>
    <s v="M"/>
    <s v="FP"/>
    <x v="3"/>
    <n v="100"/>
    <n v="15.13"/>
    <x v="1"/>
    <n v="100"/>
    <n v="15.13"/>
    <n v="0"/>
    <n v="1513"/>
    <x v="1"/>
  </r>
  <r>
    <n v="6172"/>
    <s v="T11322"/>
    <x v="9"/>
    <x v="6"/>
    <s v="FERC Electric Tariff First Revised Volume No. 3"/>
    <s v="WSPP Rate Schedule FERC No. 6"/>
    <n v="218509"/>
    <n v="201805190200"/>
    <n v="201805190259"/>
    <n v="20161121"/>
    <m/>
    <x v="2"/>
    <s v="MS"/>
    <x v="3"/>
    <x v="14"/>
    <s v="UP"/>
    <s v="ST"/>
    <s v="M"/>
    <s v="FP"/>
    <x v="3"/>
    <n v="100"/>
    <n v="15.13"/>
    <x v="1"/>
    <n v="100"/>
    <n v="15.13"/>
    <n v="0"/>
    <n v="1513"/>
    <x v="1"/>
  </r>
  <r>
    <n v="6173"/>
    <s v="T11323"/>
    <x v="9"/>
    <x v="6"/>
    <s v="FERC Electric Tariff First Revised Volume No. 3"/>
    <s v="WSPP Rate Schedule FERC No. 6"/>
    <n v="218509"/>
    <n v="201805190300"/>
    <n v="201805190359"/>
    <n v="20161121"/>
    <m/>
    <x v="2"/>
    <s v="MS"/>
    <x v="3"/>
    <x v="14"/>
    <s v="UP"/>
    <s v="ST"/>
    <s v="M"/>
    <s v="FP"/>
    <x v="3"/>
    <n v="100"/>
    <n v="15.13"/>
    <x v="1"/>
    <n v="100"/>
    <n v="15.13"/>
    <n v="0"/>
    <n v="1513"/>
    <x v="1"/>
  </r>
  <r>
    <n v="6174"/>
    <s v="T11324"/>
    <x v="9"/>
    <x v="6"/>
    <s v="FERC Electric Tariff First Revised Volume No. 3"/>
    <s v="WSPP Rate Schedule FERC No. 6"/>
    <n v="218509"/>
    <n v="201805190400"/>
    <n v="201805190459"/>
    <n v="20161121"/>
    <m/>
    <x v="2"/>
    <s v="MS"/>
    <x v="3"/>
    <x v="14"/>
    <s v="UP"/>
    <s v="ST"/>
    <s v="M"/>
    <s v="FP"/>
    <x v="3"/>
    <n v="100"/>
    <n v="15.13"/>
    <x v="1"/>
    <n v="100"/>
    <n v="15.13"/>
    <n v="0"/>
    <n v="1513"/>
    <x v="1"/>
  </r>
  <r>
    <n v="6175"/>
    <s v="T11325"/>
    <x v="9"/>
    <x v="6"/>
    <s v="FERC Electric Tariff First Revised Volume No. 3"/>
    <s v="WSPP Rate Schedule FERC No. 6"/>
    <n v="218509"/>
    <n v="201805190500"/>
    <n v="201805190559"/>
    <n v="20161121"/>
    <m/>
    <x v="2"/>
    <s v="MS"/>
    <x v="3"/>
    <x v="14"/>
    <s v="UP"/>
    <s v="ST"/>
    <s v="M"/>
    <s v="FP"/>
    <x v="3"/>
    <n v="100"/>
    <n v="15.13"/>
    <x v="1"/>
    <n v="100"/>
    <n v="15.13"/>
    <n v="0"/>
    <n v="1513"/>
    <x v="1"/>
  </r>
  <r>
    <n v="6176"/>
    <s v="T11326"/>
    <x v="9"/>
    <x v="6"/>
    <s v="FERC Electric Tariff First Revised Volume No. 3"/>
    <s v="WSPP Rate Schedule FERC No. 6"/>
    <n v="218509"/>
    <n v="201805190600"/>
    <n v="201805190659"/>
    <n v="20161121"/>
    <m/>
    <x v="2"/>
    <s v="MS"/>
    <x v="3"/>
    <x v="14"/>
    <s v="UP"/>
    <s v="ST"/>
    <s v="M"/>
    <s v="FP"/>
    <x v="3"/>
    <n v="100"/>
    <n v="15.58"/>
    <x v="1"/>
    <n v="100"/>
    <n v="15.58"/>
    <n v="0"/>
    <n v="1558"/>
    <x v="1"/>
  </r>
  <r>
    <n v="6177"/>
    <s v="T11327"/>
    <x v="9"/>
    <x v="6"/>
    <s v="FERC Electric Tariff First Revised Volume No. 3"/>
    <s v="WSPP Rate Schedule FERC No. 6"/>
    <n v="218509"/>
    <n v="201805190700"/>
    <n v="201805190759"/>
    <n v="20161121"/>
    <m/>
    <x v="2"/>
    <s v="MS"/>
    <x v="3"/>
    <x v="14"/>
    <s v="UP"/>
    <s v="ST"/>
    <s v="M"/>
    <s v="FP"/>
    <x v="3"/>
    <n v="100"/>
    <n v="15.58"/>
    <x v="1"/>
    <n v="100"/>
    <n v="15.58"/>
    <n v="0"/>
    <n v="1558"/>
    <x v="1"/>
  </r>
  <r>
    <n v="6178"/>
    <s v="T11328"/>
    <x v="9"/>
    <x v="6"/>
    <s v="FERC Electric Tariff First Revised Volume No. 3"/>
    <s v="WSPP Rate Schedule FERC No. 6"/>
    <n v="218509"/>
    <n v="201805190800"/>
    <n v="201805190859"/>
    <n v="20161121"/>
    <m/>
    <x v="2"/>
    <s v="MS"/>
    <x v="3"/>
    <x v="14"/>
    <s v="UP"/>
    <s v="ST"/>
    <s v="M"/>
    <s v="FP"/>
    <x v="3"/>
    <n v="100"/>
    <n v="15.58"/>
    <x v="1"/>
    <n v="100"/>
    <n v="15.58"/>
    <n v="0"/>
    <n v="1558"/>
    <x v="1"/>
  </r>
  <r>
    <n v="6179"/>
    <s v="T11329"/>
    <x v="9"/>
    <x v="6"/>
    <s v="FERC Electric Tariff First Revised Volume No. 3"/>
    <s v="WSPP Rate Schedule FERC No. 6"/>
    <n v="218509"/>
    <n v="201805190900"/>
    <n v="201805190959"/>
    <n v="20161121"/>
    <m/>
    <x v="2"/>
    <s v="MS"/>
    <x v="3"/>
    <x v="14"/>
    <s v="UP"/>
    <s v="ST"/>
    <s v="M"/>
    <s v="FP"/>
    <x v="3"/>
    <n v="100"/>
    <n v="15.58"/>
    <x v="1"/>
    <n v="100"/>
    <n v="15.58"/>
    <n v="0"/>
    <n v="1558"/>
    <x v="1"/>
  </r>
  <r>
    <n v="6180"/>
    <s v="T11330"/>
    <x v="9"/>
    <x v="6"/>
    <s v="FERC Electric Tariff First Revised Volume No. 3"/>
    <s v="WSPP Rate Schedule FERC No. 6"/>
    <n v="218509"/>
    <n v="201805191000"/>
    <n v="201805191059"/>
    <n v="20161121"/>
    <m/>
    <x v="2"/>
    <s v="MS"/>
    <x v="3"/>
    <x v="14"/>
    <s v="UP"/>
    <s v="ST"/>
    <s v="M"/>
    <s v="FP"/>
    <x v="3"/>
    <n v="100"/>
    <n v="15.58"/>
    <x v="1"/>
    <n v="100"/>
    <n v="15.58"/>
    <n v="0"/>
    <n v="1558"/>
    <x v="1"/>
  </r>
  <r>
    <n v="6181"/>
    <s v="T11331"/>
    <x v="9"/>
    <x v="6"/>
    <s v="FERC Electric Tariff First Revised Volume No. 3"/>
    <s v="WSPP Rate Schedule FERC No. 6"/>
    <n v="218509"/>
    <n v="201805191100"/>
    <n v="201805191159"/>
    <n v="20161121"/>
    <m/>
    <x v="2"/>
    <s v="MS"/>
    <x v="3"/>
    <x v="14"/>
    <s v="UP"/>
    <s v="ST"/>
    <s v="M"/>
    <s v="FP"/>
    <x v="3"/>
    <n v="100"/>
    <n v="15.58"/>
    <x v="1"/>
    <n v="100"/>
    <n v="15.58"/>
    <n v="0"/>
    <n v="1558"/>
    <x v="1"/>
  </r>
  <r>
    <n v="6182"/>
    <s v="T11332"/>
    <x v="9"/>
    <x v="6"/>
    <s v="FERC Electric Tariff First Revised Volume No. 3"/>
    <s v="WSPP Rate Schedule FERC No. 6"/>
    <n v="218509"/>
    <n v="201805191200"/>
    <n v="201805191259"/>
    <n v="20161121"/>
    <m/>
    <x v="2"/>
    <s v="MS"/>
    <x v="3"/>
    <x v="14"/>
    <s v="UP"/>
    <s v="ST"/>
    <s v="M"/>
    <s v="FP"/>
    <x v="3"/>
    <n v="100"/>
    <n v="15.58"/>
    <x v="1"/>
    <n v="100"/>
    <n v="15.58"/>
    <n v="0"/>
    <n v="1558"/>
    <x v="1"/>
  </r>
  <r>
    <n v="6183"/>
    <s v="T11333"/>
    <x v="9"/>
    <x v="6"/>
    <s v="FERC Electric Tariff First Revised Volume No. 3"/>
    <s v="WSPP Rate Schedule FERC No. 6"/>
    <n v="218509"/>
    <n v="201805191300"/>
    <n v="201805191359"/>
    <n v="20161121"/>
    <m/>
    <x v="2"/>
    <s v="MS"/>
    <x v="3"/>
    <x v="14"/>
    <s v="UP"/>
    <s v="ST"/>
    <s v="M"/>
    <s v="FP"/>
    <x v="3"/>
    <n v="100"/>
    <n v="15.58"/>
    <x v="1"/>
    <n v="100"/>
    <n v="15.58"/>
    <n v="0"/>
    <n v="1558"/>
    <x v="1"/>
  </r>
  <r>
    <n v="6184"/>
    <s v="T11334"/>
    <x v="9"/>
    <x v="6"/>
    <s v="FERC Electric Tariff First Revised Volume No. 3"/>
    <s v="WSPP Rate Schedule FERC No. 6"/>
    <n v="218509"/>
    <n v="201805191400"/>
    <n v="201805191459"/>
    <n v="20161121"/>
    <m/>
    <x v="2"/>
    <s v="MS"/>
    <x v="3"/>
    <x v="14"/>
    <s v="UP"/>
    <s v="ST"/>
    <s v="M"/>
    <s v="FP"/>
    <x v="3"/>
    <n v="100"/>
    <n v="15.58"/>
    <x v="1"/>
    <n v="100"/>
    <n v="15.58"/>
    <n v="0"/>
    <n v="1558"/>
    <x v="1"/>
  </r>
  <r>
    <n v="6185"/>
    <s v="T11335"/>
    <x v="9"/>
    <x v="6"/>
    <s v="FERC Electric Tariff First Revised Volume No. 3"/>
    <s v="WSPP Rate Schedule FERC No. 6"/>
    <n v="218509"/>
    <n v="201805191500"/>
    <n v="201805191559"/>
    <n v="20161121"/>
    <m/>
    <x v="2"/>
    <s v="MS"/>
    <x v="3"/>
    <x v="14"/>
    <s v="UP"/>
    <s v="ST"/>
    <s v="M"/>
    <s v="FP"/>
    <x v="3"/>
    <n v="100"/>
    <n v="15.58"/>
    <x v="1"/>
    <n v="100"/>
    <n v="15.58"/>
    <n v="0"/>
    <n v="1558"/>
    <x v="1"/>
  </r>
  <r>
    <n v="6186"/>
    <s v="T11336"/>
    <x v="9"/>
    <x v="6"/>
    <s v="FERC Electric Tariff First Revised Volume No. 3"/>
    <s v="WSPP Rate Schedule FERC No. 6"/>
    <n v="218509"/>
    <n v="201805191600"/>
    <n v="201805191659"/>
    <n v="20161121"/>
    <m/>
    <x v="2"/>
    <s v="MS"/>
    <x v="3"/>
    <x v="14"/>
    <s v="UP"/>
    <s v="ST"/>
    <s v="M"/>
    <s v="FP"/>
    <x v="3"/>
    <n v="100"/>
    <n v="15.58"/>
    <x v="1"/>
    <n v="100"/>
    <n v="15.58"/>
    <n v="0"/>
    <n v="1558"/>
    <x v="1"/>
  </r>
  <r>
    <n v="6187"/>
    <s v="T11337"/>
    <x v="9"/>
    <x v="6"/>
    <s v="FERC Electric Tariff First Revised Volume No. 3"/>
    <s v="WSPP Rate Schedule FERC No. 6"/>
    <n v="218509"/>
    <n v="201805191700"/>
    <n v="201805191759"/>
    <n v="20161121"/>
    <m/>
    <x v="2"/>
    <s v="MS"/>
    <x v="3"/>
    <x v="14"/>
    <s v="UP"/>
    <s v="ST"/>
    <s v="M"/>
    <s v="FP"/>
    <x v="3"/>
    <n v="100"/>
    <n v="15.58"/>
    <x v="1"/>
    <n v="100"/>
    <n v="15.58"/>
    <n v="0"/>
    <n v="1558"/>
    <x v="1"/>
  </r>
  <r>
    <n v="6188"/>
    <s v="T11338"/>
    <x v="9"/>
    <x v="6"/>
    <s v="FERC Electric Tariff First Revised Volume No. 3"/>
    <s v="WSPP Rate Schedule FERC No. 6"/>
    <n v="218509"/>
    <n v="201805191800"/>
    <n v="201805191859"/>
    <n v="20161121"/>
    <m/>
    <x v="2"/>
    <s v="MS"/>
    <x v="3"/>
    <x v="14"/>
    <s v="UP"/>
    <s v="ST"/>
    <s v="M"/>
    <s v="FP"/>
    <x v="3"/>
    <n v="100"/>
    <n v="15.58"/>
    <x v="1"/>
    <n v="100"/>
    <n v="15.58"/>
    <n v="0"/>
    <n v="1558"/>
    <x v="1"/>
  </r>
  <r>
    <n v="6189"/>
    <s v="T11339"/>
    <x v="9"/>
    <x v="6"/>
    <s v="FERC Electric Tariff First Revised Volume No. 3"/>
    <s v="WSPP Rate Schedule FERC No. 6"/>
    <n v="218509"/>
    <n v="201805191900"/>
    <n v="201805191959"/>
    <n v="20161121"/>
    <m/>
    <x v="2"/>
    <s v="MS"/>
    <x v="3"/>
    <x v="14"/>
    <s v="UP"/>
    <s v="ST"/>
    <s v="M"/>
    <s v="FP"/>
    <x v="3"/>
    <n v="100"/>
    <n v="15.58"/>
    <x v="1"/>
    <n v="100"/>
    <n v="15.58"/>
    <n v="0"/>
    <n v="1558"/>
    <x v="1"/>
  </r>
  <r>
    <n v="6190"/>
    <s v="T11340"/>
    <x v="9"/>
    <x v="6"/>
    <s v="FERC Electric Tariff First Revised Volume No. 3"/>
    <s v="WSPP Rate Schedule FERC No. 6"/>
    <n v="218509"/>
    <n v="201805192000"/>
    <n v="201805192059"/>
    <n v="20161121"/>
    <m/>
    <x v="2"/>
    <s v="MS"/>
    <x v="3"/>
    <x v="14"/>
    <s v="UP"/>
    <s v="ST"/>
    <s v="M"/>
    <s v="FP"/>
    <x v="3"/>
    <n v="100"/>
    <n v="15.58"/>
    <x v="1"/>
    <n v="100"/>
    <n v="15.58"/>
    <n v="0"/>
    <n v="1558"/>
    <x v="1"/>
  </r>
  <r>
    <n v="6191"/>
    <s v="T11341"/>
    <x v="9"/>
    <x v="6"/>
    <s v="FERC Electric Tariff First Revised Volume No. 3"/>
    <s v="WSPP Rate Schedule FERC No. 6"/>
    <n v="218509"/>
    <n v="201805192100"/>
    <n v="201805192159"/>
    <n v="20161121"/>
    <m/>
    <x v="2"/>
    <s v="MS"/>
    <x v="3"/>
    <x v="14"/>
    <s v="UP"/>
    <s v="ST"/>
    <s v="M"/>
    <s v="FP"/>
    <x v="3"/>
    <n v="100"/>
    <n v="15.58"/>
    <x v="1"/>
    <n v="100"/>
    <n v="15.58"/>
    <n v="0"/>
    <n v="1558"/>
    <x v="1"/>
  </r>
  <r>
    <n v="6192"/>
    <s v="T11342"/>
    <x v="9"/>
    <x v="6"/>
    <s v="FERC Electric Tariff First Revised Volume No. 3"/>
    <s v="WSPP Rate Schedule FERC No. 6"/>
    <n v="218509"/>
    <n v="201805192200"/>
    <n v="201805192259"/>
    <n v="20161121"/>
    <m/>
    <x v="2"/>
    <s v="MS"/>
    <x v="3"/>
    <x v="14"/>
    <s v="UP"/>
    <s v="ST"/>
    <s v="M"/>
    <s v="FP"/>
    <x v="3"/>
    <n v="100"/>
    <n v="15.13"/>
    <x v="1"/>
    <n v="100"/>
    <n v="15.13"/>
    <n v="0"/>
    <n v="1513"/>
    <x v="1"/>
  </r>
  <r>
    <n v="6193"/>
    <s v="T11343"/>
    <x v="9"/>
    <x v="6"/>
    <s v="FERC Electric Tariff First Revised Volume No. 3"/>
    <s v="WSPP Rate Schedule FERC No. 6"/>
    <n v="218509"/>
    <n v="201805192300"/>
    <n v="201805192359"/>
    <n v="20161121"/>
    <m/>
    <x v="2"/>
    <s v="MS"/>
    <x v="3"/>
    <x v="14"/>
    <s v="UP"/>
    <s v="ST"/>
    <s v="M"/>
    <s v="FP"/>
    <x v="3"/>
    <n v="100"/>
    <n v="15.13"/>
    <x v="1"/>
    <n v="100"/>
    <n v="15.13"/>
    <n v="0"/>
    <n v="1513"/>
    <x v="1"/>
  </r>
  <r>
    <n v="6194"/>
    <s v="T11344"/>
    <x v="9"/>
    <x v="6"/>
    <s v="FERC Electric Tariff First Revised Volume No. 3"/>
    <s v="WSPP Rate Schedule FERC No. 6"/>
    <n v="218509"/>
    <n v="201805200000"/>
    <n v="201805200059"/>
    <n v="20161121"/>
    <m/>
    <x v="2"/>
    <s v="MS"/>
    <x v="3"/>
    <x v="14"/>
    <s v="UP"/>
    <s v="ST"/>
    <s v="M"/>
    <s v="FP"/>
    <x v="3"/>
    <n v="100"/>
    <n v="14.64"/>
    <x v="1"/>
    <n v="100"/>
    <n v="14.64"/>
    <n v="0"/>
    <n v="1464"/>
    <x v="1"/>
  </r>
  <r>
    <n v="6195"/>
    <s v="T11345"/>
    <x v="9"/>
    <x v="6"/>
    <s v="FERC Electric Tariff First Revised Volume No. 3"/>
    <s v="WSPP Rate Schedule FERC No. 6"/>
    <n v="218509"/>
    <n v="201805200100"/>
    <n v="201805200159"/>
    <n v="20161121"/>
    <m/>
    <x v="2"/>
    <s v="MS"/>
    <x v="3"/>
    <x v="14"/>
    <s v="UP"/>
    <s v="ST"/>
    <s v="M"/>
    <s v="FP"/>
    <x v="3"/>
    <n v="100"/>
    <n v="14.64"/>
    <x v="1"/>
    <n v="100"/>
    <n v="14.64"/>
    <n v="0"/>
    <n v="1464"/>
    <x v="1"/>
  </r>
  <r>
    <n v="6196"/>
    <s v="T11346"/>
    <x v="9"/>
    <x v="6"/>
    <s v="FERC Electric Tariff First Revised Volume No. 3"/>
    <s v="WSPP Rate Schedule FERC No. 6"/>
    <n v="218509"/>
    <n v="201805200200"/>
    <n v="201805200259"/>
    <n v="20161121"/>
    <m/>
    <x v="2"/>
    <s v="MS"/>
    <x v="3"/>
    <x v="14"/>
    <s v="UP"/>
    <s v="ST"/>
    <s v="M"/>
    <s v="FP"/>
    <x v="3"/>
    <n v="100"/>
    <n v="14.64"/>
    <x v="1"/>
    <n v="100"/>
    <n v="14.64"/>
    <n v="0"/>
    <n v="1464"/>
    <x v="1"/>
  </r>
  <r>
    <n v="6197"/>
    <s v="T11347"/>
    <x v="9"/>
    <x v="6"/>
    <s v="FERC Electric Tariff First Revised Volume No. 3"/>
    <s v="WSPP Rate Schedule FERC No. 6"/>
    <n v="218509"/>
    <n v="201805200300"/>
    <n v="201805200359"/>
    <n v="20161121"/>
    <m/>
    <x v="2"/>
    <s v="MS"/>
    <x v="3"/>
    <x v="14"/>
    <s v="UP"/>
    <s v="ST"/>
    <s v="M"/>
    <s v="FP"/>
    <x v="3"/>
    <n v="100"/>
    <n v="14.64"/>
    <x v="1"/>
    <n v="100"/>
    <n v="14.64"/>
    <n v="0"/>
    <n v="1464"/>
    <x v="1"/>
  </r>
  <r>
    <n v="6198"/>
    <s v="T11348"/>
    <x v="9"/>
    <x v="6"/>
    <s v="FERC Electric Tariff First Revised Volume No. 3"/>
    <s v="WSPP Rate Schedule FERC No. 6"/>
    <n v="218509"/>
    <n v="201805200400"/>
    <n v="201805200459"/>
    <n v="20161121"/>
    <m/>
    <x v="2"/>
    <s v="MS"/>
    <x v="3"/>
    <x v="14"/>
    <s v="UP"/>
    <s v="ST"/>
    <s v="M"/>
    <s v="FP"/>
    <x v="3"/>
    <n v="100"/>
    <n v="14.64"/>
    <x v="1"/>
    <n v="100"/>
    <n v="14.64"/>
    <n v="0"/>
    <n v="1464"/>
    <x v="1"/>
  </r>
  <r>
    <n v="6199"/>
    <s v="T11349"/>
    <x v="9"/>
    <x v="6"/>
    <s v="FERC Electric Tariff First Revised Volume No. 3"/>
    <s v="WSPP Rate Schedule FERC No. 6"/>
    <n v="218509"/>
    <n v="201805200500"/>
    <n v="201805200559"/>
    <n v="20161121"/>
    <m/>
    <x v="2"/>
    <s v="MS"/>
    <x v="3"/>
    <x v="14"/>
    <s v="UP"/>
    <s v="ST"/>
    <s v="M"/>
    <s v="FP"/>
    <x v="3"/>
    <n v="100"/>
    <n v="14.64"/>
    <x v="1"/>
    <n v="100"/>
    <n v="14.64"/>
    <n v="0"/>
    <n v="1464"/>
    <x v="1"/>
  </r>
  <r>
    <n v="6200"/>
    <s v="T11350"/>
    <x v="9"/>
    <x v="6"/>
    <s v="FERC Electric Tariff First Revised Volume No. 3"/>
    <s v="WSPP Rate Schedule FERC No. 6"/>
    <n v="218509"/>
    <n v="201805200600"/>
    <n v="201805200659"/>
    <n v="20161121"/>
    <m/>
    <x v="2"/>
    <s v="MS"/>
    <x v="3"/>
    <x v="14"/>
    <s v="UP"/>
    <s v="ST"/>
    <s v="M"/>
    <s v="FP"/>
    <x v="3"/>
    <n v="100"/>
    <n v="14.64"/>
    <x v="1"/>
    <n v="100"/>
    <n v="14.64"/>
    <n v="0"/>
    <n v="1464"/>
    <x v="1"/>
  </r>
  <r>
    <n v="6201"/>
    <s v="T11351"/>
    <x v="9"/>
    <x v="6"/>
    <s v="FERC Electric Tariff First Revised Volume No. 3"/>
    <s v="WSPP Rate Schedule FERC No. 6"/>
    <n v="218509"/>
    <n v="201805200700"/>
    <n v="201805200759"/>
    <n v="20161121"/>
    <m/>
    <x v="2"/>
    <s v="MS"/>
    <x v="3"/>
    <x v="14"/>
    <s v="UP"/>
    <s v="ST"/>
    <s v="M"/>
    <s v="FP"/>
    <x v="3"/>
    <n v="100"/>
    <n v="14.64"/>
    <x v="1"/>
    <n v="100"/>
    <n v="14.64"/>
    <n v="0"/>
    <n v="1464"/>
    <x v="1"/>
  </r>
  <r>
    <n v="6202"/>
    <s v="T11352"/>
    <x v="9"/>
    <x v="6"/>
    <s v="FERC Electric Tariff First Revised Volume No. 3"/>
    <s v="WSPP Rate Schedule FERC No. 6"/>
    <n v="218509"/>
    <n v="201805200800"/>
    <n v="201805200859"/>
    <n v="20161121"/>
    <m/>
    <x v="2"/>
    <s v="MS"/>
    <x v="3"/>
    <x v="14"/>
    <s v="UP"/>
    <s v="ST"/>
    <s v="M"/>
    <s v="FP"/>
    <x v="3"/>
    <n v="100"/>
    <n v="14.64"/>
    <x v="1"/>
    <n v="100"/>
    <n v="14.64"/>
    <n v="0"/>
    <n v="1464"/>
    <x v="1"/>
  </r>
  <r>
    <n v="6203"/>
    <s v="T11353"/>
    <x v="9"/>
    <x v="6"/>
    <s v="FERC Electric Tariff First Revised Volume No. 3"/>
    <s v="WSPP Rate Schedule FERC No. 6"/>
    <n v="218509"/>
    <n v="201805200900"/>
    <n v="201805200959"/>
    <n v="20161121"/>
    <m/>
    <x v="2"/>
    <s v="MS"/>
    <x v="3"/>
    <x v="14"/>
    <s v="UP"/>
    <s v="ST"/>
    <s v="M"/>
    <s v="FP"/>
    <x v="3"/>
    <n v="100"/>
    <n v="14.64"/>
    <x v="1"/>
    <n v="100"/>
    <n v="14.64"/>
    <n v="0"/>
    <n v="1464"/>
    <x v="1"/>
  </r>
  <r>
    <n v="6204"/>
    <s v="T11354"/>
    <x v="9"/>
    <x v="6"/>
    <s v="FERC Electric Tariff First Revised Volume No. 3"/>
    <s v="WSPP Rate Schedule FERC No. 6"/>
    <n v="218509"/>
    <n v="201805201000"/>
    <n v="201805201059"/>
    <n v="20161121"/>
    <m/>
    <x v="2"/>
    <s v="MS"/>
    <x v="3"/>
    <x v="14"/>
    <s v="UP"/>
    <s v="ST"/>
    <s v="M"/>
    <s v="FP"/>
    <x v="3"/>
    <n v="100"/>
    <n v="14.64"/>
    <x v="1"/>
    <n v="100"/>
    <n v="14.64"/>
    <n v="0"/>
    <n v="1464"/>
    <x v="1"/>
  </r>
  <r>
    <n v="6205"/>
    <s v="T11355"/>
    <x v="9"/>
    <x v="6"/>
    <s v="FERC Electric Tariff First Revised Volume No. 3"/>
    <s v="WSPP Rate Schedule FERC No. 6"/>
    <n v="218509"/>
    <n v="201805201100"/>
    <n v="201805201159"/>
    <n v="20161121"/>
    <m/>
    <x v="2"/>
    <s v="MS"/>
    <x v="3"/>
    <x v="14"/>
    <s v="UP"/>
    <s v="ST"/>
    <s v="M"/>
    <s v="FP"/>
    <x v="3"/>
    <n v="100"/>
    <n v="14.64"/>
    <x v="1"/>
    <n v="100"/>
    <n v="14.64"/>
    <n v="0"/>
    <n v="1464"/>
    <x v="1"/>
  </r>
  <r>
    <n v="6206"/>
    <s v="T11356"/>
    <x v="9"/>
    <x v="6"/>
    <s v="FERC Electric Tariff First Revised Volume No. 3"/>
    <s v="WSPP Rate Schedule FERC No. 6"/>
    <n v="218509"/>
    <n v="201805201200"/>
    <n v="201805201259"/>
    <n v="20161121"/>
    <m/>
    <x v="2"/>
    <s v="MS"/>
    <x v="3"/>
    <x v="14"/>
    <s v="UP"/>
    <s v="ST"/>
    <s v="M"/>
    <s v="FP"/>
    <x v="3"/>
    <n v="100"/>
    <n v="14.64"/>
    <x v="1"/>
    <n v="100"/>
    <n v="14.64"/>
    <n v="0"/>
    <n v="1464"/>
    <x v="1"/>
  </r>
  <r>
    <n v="6207"/>
    <s v="T11357"/>
    <x v="9"/>
    <x v="6"/>
    <s v="FERC Electric Tariff First Revised Volume No. 3"/>
    <s v="WSPP Rate Schedule FERC No. 6"/>
    <n v="218509"/>
    <n v="201805201300"/>
    <n v="201805201359"/>
    <n v="20161121"/>
    <m/>
    <x v="2"/>
    <s v="MS"/>
    <x v="3"/>
    <x v="14"/>
    <s v="UP"/>
    <s v="ST"/>
    <s v="M"/>
    <s v="FP"/>
    <x v="3"/>
    <n v="100"/>
    <n v="14.64"/>
    <x v="1"/>
    <n v="100"/>
    <n v="14.64"/>
    <n v="0"/>
    <n v="1464"/>
    <x v="1"/>
  </r>
  <r>
    <n v="6208"/>
    <s v="T11358"/>
    <x v="9"/>
    <x v="6"/>
    <s v="FERC Electric Tariff First Revised Volume No. 3"/>
    <s v="WSPP Rate Schedule FERC No. 6"/>
    <n v="218509"/>
    <n v="201805201400"/>
    <n v="201805201459"/>
    <n v="20161121"/>
    <m/>
    <x v="2"/>
    <s v="MS"/>
    <x v="3"/>
    <x v="14"/>
    <s v="UP"/>
    <s v="ST"/>
    <s v="M"/>
    <s v="FP"/>
    <x v="3"/>
    <n v="100"/>
    <n v="14.64"/>
    <x v="1"/>
    <n v="100"/>
    <n v="14.64"/>
    <n v="0"/>
    <n v="1464"/>
    <x v="1"/>
  </r>
  <r>
    <n v="6209"/>
    <s v="T11359"/>
    <x v="9"/>
    <x v="6"/>
    <s v="FERC Electric Tariff First Revised Volume No. 3"/>
    <s v="WSPP Rate Schedule FERC No. 6"/>
    <n v="218509"/>
    <n v="201805201500"/>
    <n v="201805201559"/>
    <n v="20161121"/>
    <m/>
    <x v="2"/>
    <s v="MS"/>
    <x v="3"/>
    <x v="14"/>
    <s v="UP"/>
    <s v="ST"/>
    <s v="M"/>
    <s v="FP"/>
    <x v="3"/>
    <n v="100"/>
    <n v="14.64"/>
    <x v="1"/>
    <n v="100"/>
    <n v="14.64"/>
    <n v="0"/>
    <n v="1464"/>
    <x v="1"/>
  </r>
  <r>
    <n v="6210"/>
    <s v="T11360"/>
    <x v="9"/>
    <x v="6"/>
    <s v="FERC Electric Tariff First Revised Volume No. 3"/>
    <s v="WSPP Rate Schedule FERC No. 6"/>
    <n v="218509"/>
    <n v="201805201600"/>
    <n v="201805201659"/>
    <n v="20161121"/>
    <m/>
    <x v="2"/>
    <s v="MS"/>
    <x v="3"/>
    <x v="14"/>
    <s v="UP"/>
    <s v="ST"/>
    <s v="M"/>
    <s v="FP"/>
    <x v="3"/>
    <n v="100"/>
    <n v="14.64"/>
    <x v="1"/>
    <n v="100"/>
    <n v="14.64"/>
    <n v="0"/>
    <n v="1464"/>
    <x v="1"/>
  </r>
  <r>
    <n v="6211"/>
    <s v="T11361"/>
    <x v="9"/>
    <x v="6"/>
    <s v="FERC Electric Tariff First Revised Volume No. 3"/>
    <s v="WSPP Rate Schedule FERC No. 6"/>
    <n v="218509"/>
    <n v="201805201700"/>
    <n v="201805201759"/>
    <n v="20161121"/>
    <m/>
    <x v="2"/>
    <s v="MS"/>
    <x v="3"/>
    <x v="14"/>
    <s v="UP"/>
    <s v="ST"/>
    <s v="M"/>
    <s v="FP"/>
    <x v="3"/>
    <n v="100"/>
    <n v="14.64"/>
    <x v="1"/>
    <n v="100"/>
    <n v="14.64"/>
    <n v="0"/>
    <n v="1464"/>
    <x v="1"/>
  </r>
  <r>
    <n v="6212"/>
    <s v="T11362"/>
    <x v="9"/>
    <x v="6"/>
    <s v="FERC Electric Tariff First Revised Volume No. 3"/>
    <s v="WSPP Rate Schedule FERC No. 6"/>
    <n v="218509"/>
    <n v="201805201800"/>
    <n v="201805201859"/>
    <n v="20161121"/>
    <m/>
    <x v="2"/>
    <s v="MS"/>
    <x v="3"/>
    <x v="14"/>
    <s v="UP"/>
    <s v="ST"/>
    <s v="M"/>
    <s v="FP"/>
    <x v="3"/>
    <n v="100"/>
    <n v="14.64"/>
    <x v="1"/>
    <n v="100"/>
    <n v="14.64"/>
    <n v="0"/>
    <n v="1464"/>
    <x v="1"/>
  </r>
  <r>
    <n v="6213"/>
    <s v="T11363"/>
    <x v="9"/>
    <x v="6"/>
    <s v="FERC Electric Tariff First Revised Volume No. 3"/>
    <s v="WSPP Rate Schedule FERC No. 6"/>
    <n v="218509"/>
    <n v="201805201900"/>
    <n v="201805201959"/>
    <n v="20161121"/>
    <m/>
    <x v="2"/>
    <s v="MS"/>
    <x v="3"/>
    <x v="14"/>
    <s v="UP"/>
    <s v="ST"/>
    <s v="M"/>
    <s v="FP"/>
    <x v="3"/>
    <n v="100"/>
    <n v="14.64"/>
    <x v="1"/>
    <n v="100"/>
    <n v="14.64"/>
    <n v="0"/>
    <n v="1464"/>
    <x v="1"/>
  </r>
  <r>
    <n v="6214"/>
    <s v="T11364"/>
    <x v="9"/>
    <x v="6"/>
    <s v="FERC Electric Tariff First Revised Volume No. 3"/>
    <s v="WSPP Rate Schedule FERC No. 6"/>
    <n v="218509"/>
    <n v="201805202000"/>
    <n v="201805202059"/>
    <n v="20161121"/>
    <m/>
    <x v="2"/>
    <s v="MS"/>
    <x v="3"/>
    <x v="14"/>
    <s v="UP"/>
    <s v="ST"/>
    <s v="M"/>
    <s v="FP"/>
    <x v="3"/>
    <n v="100"/>
    <n v="14.64"/>
    <x v="1"/>
    <n v="100"/>
    <n v="14.64"/>
    <n v="0"/>
    <n v="1464"/>
    <x v="1"/>
  </r>
  <r>
    <n v="6215"/>
    <s v="T11365"/>
    <x v="9"/>
    <x v="6"/>
    <s v="FERC Electric Tariff First Revised Volume No. 3"/>
    <s v="WSPP Rate Schedule FERC No. 6"/>
    <n v="218509"/>
    <n v="201805202100"/>
    <n v="201805202159"/>
    <n v="20161121"/>
    <m/>
    <x v="2"/>
    <s v="MS"/>
    <x v="3"/>
    <x v="14"/>
    <s v="UP"/>
    <s v="ST"/>
    <s v="M"/>
    <s v="FP"/>
    <x v="3"/>
    <n v="100"/>
    <n v="14.64"/>
    <x v="1"/>
    <n v="100"/>
    <n v="14.64"/>
    <n v="0"/>
    <n v="1464"/>
    <x v="1"/>
  </r>
  <r>
    <n v="6216"/>
    <s v="T11366"/>
    <x v="9"/>
    <x v="6"/>
    <s v="FERC Electric Tariff First Revised Volume No. 3"/>
    <s v="WSPP Rate Schedule FERC No. 6"/>
    <n v="218509"/>
    <n v="201805202200"/>
    <n v="201805202259"/>
    <n v="20161121"/>
    <m/>
    <x v="2"/>
    <s v="MS"/>
    <x v="3"/>
    <x v="14"/>
    <s v="UP"/>
    <s v="ST"/>
    <s v="M"/>
    <s v="FP"/>
    <x v="3"/>
    <n v="100"/>
    <n v="14.64"/>
    <x v="1"/>
    <n v="100"/>
    <n v="14.64"/>
    <n v="0"/>
    <n v="1464"/>
    <x v="1"/>
  </r>
  <r>
    <n v="6217"/>
    <s v="T11367"/>
    <x v="9"/>
    <x v="6"/>
    <s v="FERC Electric Tariff First Revised Volume No. 3"/>
    <s v="WSPP Rate Schedule FERC No. 6"/>
    <n v="218509"/>
    <n v="201805202300"/>
    <n v="201805202359"/>
    <n v="20161121"/>
    <m/>
    <x v="2"/>
    <s v="MS"/>
    <x v="3"/>
    <x v="14"/>
    <s v="UP"/>
    <s v="ST"/>
    <s v="M"/>
    <s v="FP"/>
    <x v="3"/>
    <n v="100"/>
    <n v="14.64"/>
    <x v="1"/>
    <n v="100"/>
    <n v="14.64"/>
    <n v="0"/>
    <n v="1464"/>
    <x v="1"/>
  </r>
  <r>
    <n v="6218"/>
    <s v="T11368"/>
    <x v="9"/>
    <x v="6"/>
    <s v="FERC Electric Tariff First Revised Volume No. 3"/>
    <s v="WSPP Rate Schedule FERC No. 6"/>
    <n v="218509"/>
    <n v="201805210000"/>
    <n v="201805210059"/>
    <n v="20161121"/>
    <m/>
    <x v="2"/>
    <s v="MS"/>
    <x v="3"/>
    <x v="14"/>
    <s v="UP"/>
    <s v="ST"/>
    <s v="M"/>
    <s v="FP"/>
    <x v="3"/>
    <n v="100"/>
    <n v="14.64"/>
    <x v="1"/>
    <n v="100"/>
    <n v="14.64"/>
    <n v="0"/>
    <n v="1464"/>
    <x v="1"/>
  </r>
  <r>
    <n v="6219"/>
    <s v="T11369"/>
    <x v="9"/>
    <x v="6"/>
    <s v="FERC Electric Tariff First Revised Volume No. 3"/>
    <s v="WSPP Rate Schedule FERC No. 6"/>
    <n v="218509"/>
    <n v="201805210100"/>
    <n v="201805210159"/>
    <n v="20161121"/>
    <m/>
    <x v="2"/>
    <s v="MS"/>
    <x v="3"/>
    <x v="14"/>
    <s v="UP"/>
    <s v="ST"/>
    <s v="M"/>
    <s v="FP"/>
    <x v="3"/>
    <n v="100"/>
    <n v="14.64"/>
    <x v="1"/>
    <n v="100"/>
    <n v="14.64"/>
    <n v="0"/>
    <n v="1464"/>
    <x v="1"/>
  </r>
  <r>
    <n v="6220"/>
    <s v="T11370"/>
    <x v="9"/>
    <x v="6"/>
    <s v="FERC Electric Tariff First Revised Volume No. 3"/>
    <s v="WSPP Rate Schedule FERC No. 6"/>
    <n v="218509"/>
    <n v="201805210200"/>
    <n v="201805210259"/>
    <n v="20161121"/>
    <m/>
    <x v="2"/>
    <s v="MS"/>
    <x v="3"/>
    <x v="14"/>
    <s v="UP"/>
    <s v="ST"/>
    <s v="M"/>
    <s v="FP"/>
    <x v="3"/>
    <n v="100"/>
    <n v="14.64"/>
    <x v="1"/>
    <n v="100"/>
    <n v="14.64"/>
    <n v="0"/>
    <n v="1464"/>
    <x v="1"/>
  </r>
  <r>
    <n v="6221"/>
    <s v="T11371"/>
    <x v="9"/>
    <x v="6"/>
    <s v="FERC Electric Tariff First Revised Volume No. 3"/>
    <s v="WSPP Rate Schedule FERC No. 6"/>
    <n v="218509"/>
    <n v="201805210300"/>
    <n v="201805210359"/>
    <n v="20161121"/>
    <m/>
    <x v="2"/>
    <s v="MS"/>
    <x v="3"/>
    <x v="14"/>
    <s v="UP"/>
    <s v="ST"/>
    <s v="M"/>
    <s v="FP"/>
    <x v="3"/>
    <n v="100"/>
    <n v="14.64"/>
    <x v="1"/>
    <n v="100"/>
    <n v="14.64"/>
    <n v="0"/>
    <n v="1464"/>
    <x v="1"/>
  </r>
  <r>
    <n v="6222"/>
    <s v="T11372"/>
    <x v="9"/>
    <x v="6"/>
    <s v="FERC Electric Tariff First Revised Volume No. 3"/>
    <s v="WSPP Rate Schedule FERC No. 6"/>
    <n v="218509"/>
    <n v="201805210400"/>
    <n v="201805210459"/>
    <n v="20161121"/>
    <m/>
    <x v="2"/>
    <s v="MS"/>
    <x v="3"/>
    <x v="14"/>
    <s v="UP"/>
    <s v="ST"/>
    <s v="M"/>
    <s v="FP"/>
    <x v="3"/>
    <n v="100"/>
    <n v="14.64"/>
    <x v="1"/>
    <n v="100"/>
    <n v="14.64"/>
    <n v="0"/>
    <n v="1464"/>
    <x v="1"/>
  </r>
  <r>
    <n v="6223"/>
    <s v="T11373"/>
    <x v="9"/>
    <x v="6"/>
    <s v="FERC Electric Tariff First Revised Volume No. 3"/>
    <s v="WSPP Rate Schedule FERC No. 6"/>
    <n v="218509"/>
    <n v="201805210500"/>
    <n v="201805210559"/>
    <n v="20161121"/>
    <m/>
    <x v="2"/>
    <s v="MS"/>
    <x v="3"/>
    <x v="14"/>
    <s v="UP"/>
    <s v="ST"/>
    <s v="M"/>
    <s v="FP"/>
    <x v="3"/>
    <n v="100"/>
    <n v="14.64"/>
    <x v="1"/>
    <n v="100"/>
    <n v="14.64"/>
    <n v="0"/>
    <n v="1464"/>
    <x v="1"/>
  </r>
  <r>
    <n v="6224"/>
    <s v="T11374"/>
    <x v="9"/>
    <x v="6"/>
    <s v="FERC Electric Tariff First Revised Volume No. 3"/>
    <s v="WSPP Rate Schedule FERC No. 6"/>
    <n v="218509"/>
    <n v="201805210600"/>
    <n v="201805210659"/>
    <n v="20161121"/>
    <m/>
    <x v="2"/>
    <s v="MS"/>
    <x v="3"/>
    <x v="14"/>
    <s v="UP"/>
    <s v="ST"/>
    <s v="M"/>
    <s v="FP"/>
    <x v="3"/>
    <n v="100"/>
    <n v="18.72"/>
    <x v="1"/>
    <n v="100"/>
    <n v="18.72"/>
    <n v="0"/>
    <n v="1872"/>
    <x v="1"/>
  </r>
  <r>
    <n v="6225"/>
    <s v="T11375"/>
    <x v="9"/>
    <x v="6"/>
    <s v="FERC Electric Tariff First Revised Volume No. 3"/>
    <s v="WSPP Rate Schedule FERC No. 6"/>
    <n v="218509"/>
    <n v="201805210700"/>
    <n v="201805210759"/>
    <n v="20161121"/>
    <m/>
    <x v="2"/>
    <s v="MS"/>
    <x v="3"/>
    <x v="14"/>
    <s v="UP"/>
    <s v="ST"/>
    <s v="M"/>
    <s v="FP"/>
    <x v="3"/>
    <n v="100"/>
    <n v="18.72"/>
    <x v="1"/>
    <n v="100"/>
    <n v="18.72"/>
    <n v="0"/>
    <n v="1872"/>
    <x v="1"/>
  </r>
  <r>
    <n v="6226"/>
    <s v="T11376"/>
    <x v="9"/>
    <x v="6"/>
    <s v="FERC Electric Tariff First Revised Volume No. 3"/>
    <s v="WSPP Rate Schedule FERC No. 6"/>
    <n v="218509"/>
    <n v="201805210800"/>
    <n v="201805210859"/>
    <n v="20161121"/>
    <m/>
    <x v="2"/>
    <s v="MS"/>
    <x v="3"/>
    <x v="14"/>
    <s v="UP"/>
    <s v="ST"/>
    <s v="M"/>
    <s v="FP"/>
    <x v="3"/>
    <n v="100"/>
    <n v="18.72"/>
    <x v="1"/>
    <n v="100"/>
    <n v="18.72"/>
    <n v="0"/>
    <n v="1872"/>
    <x v="1"/>
  </r>
  <r>
    <n v="6227"/>
    <s v="T11377"/>
    <x v="9"/>
    <x v="6"/>
    <s v="FERC Electric Tariff First Revised Volume No. 3"/>
    <s v="WSPP Rate Schedule FERC No. 6"/>
    <n v="218509"/>
    <n v="201805210900"/>
    <n v="201805210959"/>
    <n v="20161121"/>
    <m/>
    <x v="2"/>
    <s v="MS"/>
    <x v="3"/>
    <x v="14"/>
    <s v="UP"/>
    <s v="ST"/>
    <s v="M"/>
    <s v="FP"/>
    <x v="3"/>
    <n v="100"/>
    <n v="18.72"/>
    <x v="1"/>
    <n v="100"/>
    <n v="18.72"/>
    <n v="0"/>
    <n v="1872"/>
    <x v="1"/>
  </r>
  <r>
    <n v="6228"/>
    <s v="T11378"/>
    <x v="9"/>
    <x v="6"/>
    <s v="FERC Electric Tariff First Revised Volume No. 3"/>
    <s v="WSPP Rate Schedule FERC No. 6"/>
    <n v="218509"/>
    <n v="201805211000"/>
    <n v="201805211059"/>
    <n v="20161121"/>
    <m/>
    <x v="2"/>
    <s v="MS"/>
    <x v="3"/>
    <x v="14"/>
    <s v="UP"/>
    <s v="ST"/>
    <s v="M"/>
    <s v="FP"/>
    <x v="3"/>
    <n v="100"/>
    <n v="18.72"/>
    <x v="1"/>
    <n v="100"/>
    <n v="18.72"/>
    <n v="0"/>
    <n v="1872"/>
    <x v="1"/>
  </r>
  <r>
    <n v="6229"/>
    <s v="T11379"/>
    <x v="9"/>
    <x v="6"/>
    <s v="FERC Electric Tariff First Revised Volume No. 3"/>
    <s v="WSPP Rate Schedule FERC No. 6"/>
    <n v="218509"/>
    <n v="201805211100"/>
    <n v="201805211159"/>
    <n v="20161121"/>
    <m/>
    <x v="2"/>
    <s v="MS"/>
    <x v="3"/>
    <x v="14"/>
    <s v="UP"/>
    <s v="ST"/>
    <s v="M"/>
    <s v="FP"/>
    <x v="3"/>
    <n v="100"/>
    <n v="18.72"/>
    <x v="1"/>
    <n v="100"/>
    <n v="18.72"/>
    <n v="0"/>
    <n v="1872"/>
    <x v="1"/>
  </r>
  <r>
    <n v="6230"/>
    <s v="T11380"/>
    <x v="9"/>
    <x v="6"/>
    <s v="FERC Electric Tariff First Revised Volume No. 3"/>
    <s v="WSPP Rate Schedule FERC No. 6"/>
    <n v="218509"/>
    <n v="201805211200"/>
    <n v="201805211259"/>
    <n v="20161121"/>
    <m/>
    <x v="2"/>
    <s v="MS"/>
    <x v="3"/>
    <x v="14"/>
    <s v="UP"/>
    <s v="ST"/>
    <s v="M"/>
    <s v="FP"/>
    <x v="3"/>
    <n v="100"/>
    <n v="18.72"/>
    <x v="1"/>
    <n v="100"/>
    <n v="18.72"/>
    <n v="0"/>
    <n v="1872"/>
    <x v="1"/>
  </r>
  <r>
    <n v="6231"/>
    <s v="T11381"/>
    <x v="9"/>
    <x v="6"/>
    <s v="FERC Electric Tariff First Revised Volume No. 3"/>
    <s v="WSPP Rate Schedule FERC No. 6"/>
    <n v="218509"/>
    <n v="201805211300"/>
    <n v="201805211359"/>
    <n v="20161121"/>
    <m/>
    <x v="2"/>
    <s v="MS"/>
    <x v="3"/>
    <x v="14"/>
    <s v="UP"/>
    <s v="ST"/>
    <s v="M"/>
    <s v="FP"/>
    <x v="3"/>
    <n v="100"/>
    <n v="18.72"/>
    <x v="1"/>
    <n v="100"/>
    <n v="18.72"/>
    <n v="0"/>
    <n v="1872"/>
    <x v="1"/>
  </r>
  <r>
    <n v="6232"/>
    <s v="T11382"/>
    <x v="9"/>
    <x v="6"/>
    <s v="FERC Electric Tariff First Revised Volume No. 3"/>
    <s v="WSPP Rate Schedule FERC No. 6"/>
    <n v="218509"/>
    <n v="201805211400"/>
    <n v="201805211459"/>
    <n v="20161121"/>
    <m/>
    <x v="2"/>
    <s v="MS"/>
    <x v="3"/>
    <x v="14"/>
    <s v="UP"/>
    <s v="ST"/>
    <s v="M"/>
    <s v="FP"/>
    <x v="3"/>
    <n v="100"/>
    <n v="18.72"/>
    <x v="1"/>
    <n v="100"/>
    <n v="18.72"/>
    <n v="0"/>
    <n v="1872"/>
    <x v="1"/>
  </r>
  <r>
    <n v="6233"/>
    <s v="T11383"/>
    <x v="9"/>
    <x v="6"/>
    <s v="FERC Electric Tariff First Revised Volume No. 3"/>
    <s v="WSPP Rate Schedule FERC No. 6"/>
    <n v="218509"/>
    <n v="201805211500"/>
    <n v="201805211559"/>
    <n v="20161121"/>
    <m/>
    <x v="2"/>
    <s v="MS"/>
    <x v="3"/>
    <x v="14"/>
    <s v="UP"/>
    <s v="ST"/>
    <s v="M"/>
    <s v="FP"/>
    <x v="3"/>
    <n v="100"/>
    <n v="18.72"/>
    <x v="1"/>
    <n v="100"/>
    <n v="18.72"/>
    <n v="0"/>
    <n v="1872"/>
    <x v="1"/>
  </r>
  <r>
    <n v="6234"/>
    <s v="T11384"/>
    <x v="9"/>
    <x v="6"/>
    <s v="FERC Electric Tariff First Revised Volume No. 3"/>
    <s v="WSPP Rate Schedule FERC No. 6"/>
    <n v="218509"/>
    <n v="201805211600"/>
    <n v="201805211659"/>
    <n v="20161121"/>
    <m/>
    <x v="2"/>
    <s v="MS"/>
    <x v="3"/>
    <x v="14"/>
    <s v="UP"/>
    <s v="ST"/>
    <s v="M"/>
    <s v="FP"/>
    <x v="3"/>
    <n v="100"/>
    <n v="18.72"/>
    <x v="1"/>
    <n v="100"/>
    <n v="18.72"/>
    <n v="0"/>
    <n v="1872"/>
    <x v="1"/>
  </r>
  <r>
    <n v="6235"/>
    <s v="T11385"/>
    <x v="9"/>
    <x v="6"/>
    <s v="FERC Electric Tariff First Revised Volume No. 3"/>
    <s v="WSPP Rate Schedule FERC No. 6"/>
    <n v="218509"/>
    <n v="201805211700"/>
    <n v="201805211759"/>
    <n v="20161121"/>
    <m/>
    <x v="2"/>
    <s v="MS"/>
    <x v="3"/>
    <x v="14"/>
    <s v="UP"/>
    <s v="ST"/>
    <s v="M"/>
    <s v="FP"/>
    <x v="3"/>
    <n v="100"/>
    <n v="18.72"/>
    <x v="1"/>
    <n v="100"/>
    <n v="18.72"/>
    <n v="0"/>
    <n v="1872"/>
    <x v="1"/>
  </r>
  <r>
    <n v="6236"/>
    <s v="T11386"/>
    <x v="9"/>
    <x v="6"/>
    <s v="FERC Electric Tariff First Revised Volume No. 3"/>
    <s v="WSPP Rate Schedule FERC No. 6"/>
    <n v="218509"/>
    <n v="201805211800"/>
    <n v="201805211859"/>
    <n v="20161121"/>
    <m/>
    <x v="2"/>
    <s v="MS"/>
    <x v="3"/>
    <x v="14"/>
    <s v="UP"/>
    <s v="ST"/>
    <s v="M"/>
    <s v="FP"/>
    <x v="3"/>
    <n v="100"/>
    <n v="18.72"/>
    <x v="1"/>
    <n v="100"/>
    <n v="18.72"/>
    <n v="0"/>
    <n v="1872"/>
    <x v="1"/>
  </r>
  <r>
    <n v="6237"/>
    <s v="T11387"/>
    <x v="9"/>
    <x v="6"/>
    <s v="FERC Electric Tariff First Revised Volume No. 3"/>
    <s v="WSPP Rate Schedule FERC No. 6"/>
    <n v="218509"/>
    <n v="201805211900"/>
    <n v="201805211959"/>
    <n v="20161121"/>
    <m/>
    <x v="2"/>
    <s v="MS"/>
    <x v="3"/>
    <x v="14"/>
    <s v="UP"/>
    <s v="ST"/>
    <s v="M"/>
    <s v="FP"/>
    <x v="3"/>
    <n v="100"/>
    <n v="18.72"/>
    <x v="1"/>
    <n v="100"/>
    <n v="18.72"/>
    <n v="0"/>
    <n v="1872"/>
    <x v="1"/>
  </r>
  <r>
    <n v="6238"/>
    <s v="T11388"/>
    <x v="9"/>
    <x v="6"/>
    <s v="FERC Electric Tariff First Revised Volume No. 3"/>
    <s v="WSPP Rate Schedule FERC No. 6"/>
    <n v="218509"/>
    <n v="201805212000"/>
    <n v="201805212059"/>
    <n v="20161121"/>
    <m/>
    <x v="2"/>
    <s v="MS"/>
    <x v="3"/>
    <x v="14"/>
    <s v="UP"/>
    <s v="ST"/>
    <s v="M"/>
    <s v="FP"/>
    <x v="3"/>
    <n v="100"/>
    <n v="18.72"/>
    <x v="1"/>
    <n v="100"/>
    <n v="18.72"/>
    <n v="0"/>
    <n v="1872"/>
    <x v="1"/>
  </r>
  <r>
    <n v="6239"/>
    <s v="T11389"/>
    <x v="9"/>
    <x v="6"/>
    <s v="FERC Electric Tariff First Revised Volume No. 3"/>
    <s v="WSPP Rate Schedule FERC No. 6"/>
    <n v="218509"/>
    <n v="201805212100"/>
    <n v="201805212159"/>
    <n v="20161121"/>
    <m/>
    <x v="2"/>
    <s v="MS"/>
    <x v="3"/>
    <x v="14"/>
    <s v="UP"/>
    <s v="ST"/>
    <s v="M"/>
    <s v="FP"/>
    <x v="3"/>
    <n v="100"/>
    <n v="18.72"/>
    <x v="1"/>
    <n v="100"/>
    <n v="18.72"/>
    <n v="0"/>
    <n v="1872"/>
    <x v="1"/>
  </r>
  <r>
    <n v="6240"/>
    <s v="T11390"/>
    <x v="9"/>
    <x v="6"/>
    <s v="FERC Electric Tariff First Revised Volume No. 3"/>
    <s v="WSPP Rate Schedule FERC No. 6"/>
    <n v="218509"/>
    <n v="201805212200"/>
    <n v="201805212259"/>
    <n v="20161121"/>
    <m/>
    <x v="2"/>
    <s v="MS"/>
    <x v="3"/>
    <x v="14"/>
    <s v="UP"/>
    <s v="ST"/>
    <s v="M"/>
    <s v="FP"/>
    <x v="3"/>
    <n v="100"/>
    <n v="14.64"/>
    <x v="1"/>
    <n v="100"/>
    <n v="14.64"/>
    <n v="0"/>
    <n v="1464"/>
    <x v="1"/>
  </r>
  <r>
    <n v="6241"/>
    <s v="T11391"/>
    <x v="9"/>
    <x v="6"/>
    <s v="FERC Electric Tariff First Revised Volume No. 3"/>
    <s v="WSPP Rate Schedule FERC No. 6"/>
    <n v="218509"/>
    <n v="201805212300"/>
    <n v="201805212359"/>
    <n v="20161121"/>
    <m/>
    <x v="2"/>
    <s v="MS"/>
    <x v="3"/>
    <x v="14"/>
    <s v="UP"/>
    <s v="ST"/>
    <s v="M"/>
    <s v="FP"/>
    <x v="3"/>
    <n v="100"/>
    <n v="14.64"/>
    <x v="1"/>
    <n v="100"/>
    <n v="14.64"/>
    <n v="0"/>
    <n v="1464"/>
    <x v="1"/>
  </r>
  <r>
    <n v="6242"/>
    <s v="T11392"/>
    <x v="9"/>
    <x v="6"/>
    <s v="FERC Electric Tariff First Revised Volume No. 3"/>
    <s v="WSPP Rate Schedule FERC No. 6"/>
    <n v="218509"/>
    <n v="201805220000"/>
    <n v="201805220059"/>
    <n v="20161121"/>
    <m/>
    <x v="2"/>
    <s v="MS"/>
    <x v="3"/>
    <x v="14"/>
    <s v="UP"/>
    <s v="ST"/>
    <s v="M"/>
    <s v="FP"/>
    <x v="3"/>
    <n v="100"/>
    <n v="16.75"/>
    <x v="1"/>
    <n v="100"/>
    <n v="16.75"/>
    <n v="0"/>
    <n v="1675"/>
    <x v="1"/>
  </r>
  <r>
    <n v="6243"/>
    <s v="T11393"/>
    <x v="9"/>
    <x v="6"/>
    <s v="FERC Electric Tariff First Revised Volume No. 3"/>
    <s v="WSPP Rate Schedule FERC No. 6"/>
    <n v="218509"/>
    <n v="201805220100"/>
    <n v="201805220159"/>
    <n v="20161121"/>
    <m/>
    <x v="2"/>
    <s v="MS"/>
    <x v="3"/>
    <x v="14"/>
    <s v="UP"/>
    <s v="ST"/>
    <s v="M"/>
    <s v="FP"/>
    <x v="3"/>
    <n v="100"/>
    <n v="16.75"/>
    <x v="1"/>
    <n v="100"/>
    <n v="16.75"/>
    <n v="0"/>
    <n v="1675"/>
    <x v="1"/>
  </r>
  <r>
    <n v="6244"/>
    <s v="T11394"/>
    <x v="9"/>
    <x v="6"/>
    <s v="FERC Electric Tariff First Revised Volume No. 3"/>
    <s v="WSPP Rate Schedule FERC No. 6"/>
    <n v="218509"/>
    <n v="201805220200"/>
    <n v="201805220259"/>
    <n v="20161121"/>
    <m/>
    <x v="2"/>
    <s v="MS"/>
    <x v="3"/>
    <x v="14"/>
    <s v="UP"/>
    <s v="ST"/>
    <s v="M"/>
    <s v="FP"/>
    <x v="3"/>
    <n v="100"/>
    <n v="16.75"/>
    <x v="1"/>
    <n v="100"/>
    <n v="16.75"/>
    <n v="0"/>
    <n v="1675"/>
    <x v="1"/>
  </r>
  <r>
    <n v="6245"/>
    <s v="T11395"/>
    <x v="9"/>
    <x v="6"/>
    <s v="FERC Electric Tariff First Revised Volume No. 3"/>
    <s v="WSPP Rate Schedule FERC No. 6"/>
    <n v="218509"/>
    <n v="201805220300"/>
    <n v="201805220359"/>
    <n v="20161121"/>
    <m/>
    <x v="2"/>
    <s v="MS"/>
    <x v="3"/>
    <x v="14"/>
    <s v="UP"/>
    <s v="ST"/>
    <s v="M"/>
    <s v="FP"/>
    <x v="3"/>
    <n v="100"/>
    <n v="16.75"/>
    <x v="1"/>
    <n v="100"/>
    <n v="16.75"/>
    <n v="0"/>
    <n v="1675"/>
    <x v="1"/>
  </r>
  <r>
    <n v="6246"/>
    <s v="T11396"/>
    <x v="9"/>
    <x v="6"/>
    <s v="FERC Electric Tariff First Revised Volume No. 3"/>
    <s v="WSPP Rate Schedule FERC No. 6"/>
    <n v="218509"/>
    <n v="201805220400"/>
    <n v="201805220459"/>
    <n v="20161121"/>
    <m/>
    <x v="2"/>
    <s v="MS"/>
    <x v="3"/>
    <x v="14"/>
    <s v="UP"/>
    <s v="ST"/>
    <s v="M"/>
    <s v="FP"/>
    <x v="3"/>
    <n v="100"/>
    <n v="16.75"/>
    <x v="1"/>
    <n v="100"/>
    <n v="16.75"/>
    <n v="0"/>
    <n v="1675"/>
    <x v="1"/>
  </r>
  <r>
    <n v="6247"/>
    <s v="T11397"/>
    <x v="9"/>
    <x v="6"/>
    <s v="FERC Electric Tariff First Revised Volume No. 3"/>
    <s v="WSPP Rate Schedule FERC No. 6"/>
    <n v="218509"/>
    <n v="201805220500"/>
    <n v="201805220559"/>
    <n v="20161121"/>
    <m/>
    <x v="2"/>
    <s v="MS"/>
    <x v="3"/>
    <x v="14"/>
    <s v="UP"/>
    <s v="ST"/>
    <s v="M"/>
    <s v="FP"/>
    <x v="3"/>
    <n v="100"/>
    <n v="16.75"/>
    <x v="1"/>
    <n v="100"/>
    <n v="16.75"/>
    <n v="0"/>
    <n v="1675"/>
    <x v="1"/>
  </r>
  <r>
    <n v="6248"/>
    <s v="T11398"/>
    <x v="9"/>
    <x v="6"/>
    <s v="FERC Electric Tariff First Revised Volume No. 3"/>
    <s v="WSPP Rate Schedule FERC No. 6"/>
    <n v="218509"/>
    <n v="201805220600"/>
    <n v="201805220659"/>
    <n v="20161121"/>
    <m/>
    <x v="2"/>
    <s v="MS"/>
    <x v="3"/>
    <x v="14"/>
    <s v="UP"/>
    <s v="ST"/>
    <s v="M"/>
    <s v="FP"/>
    <x v="3"/>
    <n v="100"/>
    <n v="19.89"/>
    <x v="1"/>
    <n v="100"/>
    <n v="19.89"/>
    <n v="0"/>
    <n v="1989"/>
    <x v="1"/>
  </r>
  <r>
    <n v="6249"/>
    <s v="T11399"/>
    <x v="9"/>
    <x v="6"/>
    <s v="FERC Electric Tariff First Revised Volume No. 3"/>
    <s v="WSPP Rate Schedule FERC No. 6"/>
    <n v="218509"/>
    <n v="201805220700"/>
    <n v="201805220759"/>
    <n v="20161121"/>
    <m/>
    <x v="2"/>
    <s v="MS"/>
    <x v="3"/>
    <x v="14"/>
    <s v="UP"/>
    <s v="ST"/>
    <s v="M"/>
    <s v="FP"/>
    <x v="3"/>
    <n v="100"/>
    <n v="19.89"/>
    <x v="1"/>
    <n v="100"/>
    <n v="19.89"/>
    <n v="0"/>
    <n v="1989"/>
    <x v="1"/>
  </r>
  <r>
    <n v="6250"/>
    <s v="T11400"/>
    <x v="9"/>
    <x v="6"/>
    <s v="FERC Electric Tariff First Revised Volume No. 3"/>
    <s v="WSPP Rate Schedule FERC No. 6"/>
    <n v="218509"/>
    <n v="201805220800"/>
    <n v="201805220859"/>
    <n v="20161121"/>
    <m/>
    <x v="2"/>
    <s v="MS"/>
    <x v="3"/>
    <x v="14"/>
    <s v="UP"/>
    <s v="ST"/>
    <s v="M"/>
    <s v="FP"/>
    <x v="3"/>
    <n v="100"/>
    <n v="19.89"/>
    <x v="1"/>
    <n v="100"/>
    <n v="19.89"/>
    <n v="0"/>
    <n v="1989"/>
    <x v="1"/>
  </r>
  <r>
    <n v="6251"/>
    <s v="T11401"/>
    <x v="9"/>
    <x v="6"/>
    <s v="FERC Electric Tariff First Revised Volume No. 3"/>
    <s v="WSPP Rate Schedule FERC No. 6"/>
    <n v="218509"/>
    <n v="201805220900"/>
    <n v="201805220959"/>
    <n v="20161121"/>
    <m/>
    <x v="2"/>
    <s v="MS"/>
    <x v="3"/>
    <x v="14"/>
    <s v="UP"/>
    <s v="ST"/>
    <s v="M"/>
    <s v="FP"/>
    <x v="3"/>
    <n v="100"/>
    <n v="19.89"/>
    <x v="1"/>
    <n v="100"/>
    <n v="19.89"/>
    <n v="0"/>
    <n v="1989"/>
    <x v="1"/>
  </r>
  <r>
    <n v="6252"/>
    <s v="T11402"/>
    <x v="9"/>
    <x v="6"/>
    <s v="FERC Electric Tariff First Revised Volume No. 3"/>
    <s v="WSPP Rate Schedule FERC No. 6"/>
    <n v="218509"/>
    <n v="201805221000"/>
    <n v="201805221059"/>
    <n v="20161121"/>
    <m/>
    <x v="2"/>
    <s v="MS"/>
    <x v="3"/>
    <x v="14"/>
    <s v="UP"/>
    <s v="ST"/>
    <s v="M"/>
    <s v="FP"/>
    <x v="3"/>
    <n v="100"/>
    <n v="19.89"/>
    <x v="1"/>
    <n v="100"/>
    <n v="19.89"/>
    <n v="0"/>
    <n v="1989"/>
    <x v="1"/>
  </r>
  <r>
    <n v="6253"/>
    <s v="T11403"/>
    <x v="9"/>
    <x v="6"/>
    <s v="FERC Electric Tariff First Revised Volume No. 3"/>
    <s v="WSPP Rate Schedule FERC No. 6"/>
    <n v="218509"/>
    <n v="201805221100"/>
    <n v="201805221159"/>
    <n v="20161121"/>
    <m/>
    <x v="2"/>
    <s v="MS"/>
    <x v="3"/>
    <x v="14"/>
    <s v="UP"/>
    <s v="ST"/>
    <s v="M"/>
    <s v="FP"/>
    <x v="3"/>
    <n v="100"/>
    <n v="19.89"/>
    <x v="1"/>
    <n v="100"/>
    <n v="19.89"/>
    <n v="0"/>
    <n v="1989"/>
    <x v="1"/>
  </r>
  <r>
    <n v="6254"/>
    <s v="T11404"/>
    <x v="9"/>
    <x v="6"/>
    <s v="FERC Electric Tariff First Revised Volume No. 3"/>
    <s v="WSPP Rate Schedule FERC No. 6"/>
    <n v="218509"/>
    <n v="201805221200"/>
    <n v="201805221259"/>
    <n v="20161121"/>
    <m/>
    <x v="2"/>
    <s v="MS"/>
    <x v="3"/>
    <x v="14"/>
    <s v="UP"/>
    <s v="ST"/>
    <s v="M"/>
    <s v="FP"/>
    <x v="3"/>
    <n v="100"/>
    <n v="19.89"/>
    <x v="1"/>
    <n v="100"/>
    <n v="19.89"/>
    <n v="0"/>
    <n v="1989"/>
    <x v="1"/>
  </r>
  <r>
    <n v="6255"/>
    <s v="T11405"/>
    <x v="9"/>
    <x v="6"/>
    <s v="FERC Electric Tariff First Revised Volume No. 3"/>
    <s v="WSPP Rate Schedule FERC No. 6"/>
    <n v="218509"/>
    <n v="201805221300"/>
    <n v="201805221359"/>
    <n v="20161121"/>
    <m/>
    <x v="2"/>
    <s v="MS"/>
    <x v="3"/>
    <x v="14"/>
    <s v="UP"/>
    <s v="ST"/>
    <s v="M"/>
    <s v="FP"/>
    <x v="3"/>
    <n v="100"/>
    <n v="19.89"/>
    <x v="1"/>
    <n v="100"/>
    <n v="19.89"/>
    <n v="0"/>
    <n v="1989"/>
    <x v="1"/>
  </r>
  <r>
    <n v="6256"/>
    <s v="T11406"/>
    <x v="9"/>
    <x v="6"/>
    <s v="FERC Electric Tariff First Revised Volume No. 3"/>
    <s v="WSPP Rate Schedule FERC No. 6"/>
    <n v="218509"/>
    <n v="201805221400"/>
    <n v="201805221459"/>
    <n v="20161121"/>
    <m/>
    <x v="2"/>
    <s v="MS"/>
    <x v="3"/>
    <x v="14"/>
    <s v="UP"/>
    <s v="ST"/>
    <s v="M"/>
    <s v="FP"/>
    <x v="3"/>
    <n v="100"/>
    <n v="19.89"/>
    <x v="1"/>
    <n v="100"/>
    <n v="19.89"/>
    <n v="0"/>
    <n v="1989"/>
    <x v="1"/>
  </r>
  <r>
    <n v="6257"/>
    <s v="T11407"/>
    <x v="9"/>
    <x v="6"/>
    <s v="FERC Electric Tariff First Revised Volume No. 3"/>
    <s v="WSPP Rate Schedule FERC No. 6"/>
    <n v="218509"/>
    <n v="201805221500"/>
    <n v="201805221559"/>
    <n v="20161121"/>
    <m/>
    <x v="2"/>
    <s v="MS"/>
    <x v="3"/>
    <x v="14"/>
    <s v="UP"/>
    <s v="ST"/>
    <s v="M"/>
    <s v="FP"/>
    <x v="3"/>
    <n v="100"/>
    <n v="19.89"/>
    <x v="1"/>
    <n v="100"/>
    <n v="19.89"/>
    <n v="0"/>
    <n v="1989"/>
    <x v="1"/>
  </r>
  <r>
    <n v="6258"/>
    <s v="T11408"/>
    <x v="9"/>
    <x v="6"/>
    <s v="FERC Electric Tariff First Revised Volume No. 3"/>
    <s v="WSPP Rate Schedule FERC No. 6"/>
    <n v="218509"/>
    <n v="201805221600"/>
    <n v="201805221659"/>
    <n v="20161121"/>
    <m/>
    <x v="2"/>
    <s v="MS"/>
    <x v="3"/>
    <x v="14"/>
    <s v="UP"/>
    <s v="ST"/>
    <s v="M"/>
    <s v="FP"/>
    <x v="3"/>
    <n v="100"/>
    <n v="19.89"/>
    <x v="1"/>
    <n v="100"/>
    <n v="19.89"/>
    <n v="0"/>
    <n v="1989"/>
    <x v="1"/>
  </r>
  <r>
    <n v="6259"/>
    <s v="T11409"/>
    <x v="9"/>
    <x v="6"/>
    <s v="FERC Electric Tariff First Revised Volume No. 3"/>
    <s v="WSPP Rate Schedule FERC No. 6"/>
    <n v="218509"/>
    <n v="201805221700"/>
    <n v="201805221759"/>
    <n v="20161121"/>
    <m/>
    <x v="2"/>
    <s v="MS"/>
    <x v="3"/>
    <x v="14"/>
    <s v="UP"/>
    <s v="ST"/>
    <s v="M"/>
    <s v="FP"/>
    <x v="3"/>
    <n v="100"/>
    <n v="19.89"/>
    <x v="1"/>
    <n v="100"/>
    <n v="19.89"/>
    <n v="0"/>
    <n v="1989"/>
    <x v="1"/>
  </r>
  <r>
    <n v="6260"/>
    <s v="T11410"/>
    <x v="9"/>
    <x v="6"/>
    <s v="FERC Electric Tariff First Revised Volume No. 3"/>
    <s v="WSPP Rate Schedule FERC No. 6"/>
    <n v="218509"/>
    <n v="201805221800"/>
    <n v="201805221859"/>
    <n v="20161121"/>
    <m/>
    <x v="2"/>
    <s v="MS"/>
    <x v="3"/>
    <x v="14"/>
    <s v="UP"/>
    <s v="ST"/>
    <s v="M"/>
    <s v="FP"/>
    <x v="3"/>
    <n v="100"/>
    <n v="19.89"/>
    <x v="1"/>
    <n v="100"/>
    <n v="19.89"/>
    <n v="0"/>
    <n v="1989"/>
    <x v="1"/>
  </r>
  <r>
    <n v="6261"/>
    <s v="T11411"/>
    <x v="9"/>
    <x v="6"/>
    <s v="FERC Electric Tariff First Revised Volume No. 3"/>
    <s v="WSPP Rate Schedule FERC No. 6"/>
    <n v="218509"/>
    <n v="201805221900"/>
    <n v="201805221959"/>
    <n v="20161121"/>
    <m/>
    <x v="2"/>
    <s v="MS"/>
    <x v="3"/>
    <x v="14"/>
    <s v="UP"/>
    <s v="ST"/>
    <s v="M"/>
    <s v="FP"/>
    <x v="3"/>
    <n v="100"/>
    <n v="19.89"/>
    <x v="1"/>
    <n v="100"/>
    <n v="19.89"/>
    <n v="0"/>
    <n v="1989"/>
    <x v="1"/>
  </r>
  <r>
    <n v="6262"/>
    <s v="T11412"/>
    <x v="9"/>
    <x v="6"/>
    <s v="FERC Electric Tariff First Revised Volume No. 3"/>
    <s v="WSPP Rate Schedule FERC No. 6"/>
    <n v="218509"/>
    <n v="201805222000"/>
    <n v="201805222059"/>
    <n v="20161121"/>
    <m/>
    <x v="2"/>
    <s v="MS"/>
    <x v="3"/>
    <x v="14"/>
    <s v="UP"/>
    <s v="ST"/>
    <s v="M"/>
    <s v="FP"/>
    <x v="3"/>
    <n v="100"/>
    <n v="19.89"/>
    <x v="1"/>
    <n v="100"/>
    <n v="19.89"/>
    <n v="0"/>
    <n v="1989"/>
    <x v="1"/>
  </r>
  <r>
    <n v="6263"/>
    <s v="T11413"/>
    <x v="9"/>
    <x v="6"/>
    <s v="FERC Electric Tariff First Revised Volume No. 3"/>
    <s v="WSPP Rate Schedule FERC No. 6"/>
    <n v="218509"/>
    <n v="201805222100"/>
    <n v="201805222159"/>
    <n v="20161121"/>
    <m/>
    <x v="2"/>
    <s v="MS"/>
    <x v="3"/>
    <x v="14"/>
    <s v="UP"/>
    <s v="ST"/>
    <s v="M"/>
    <s v="FP"/>
    <x v="3"/>
    <n v="100"/>
    <n v="19.89"/>
    <x v="1"/>
    <n v="100"/>
    <n v="19.89"/>
    <n v="0"/>
    <n v="1989"/>
    <x v="1"/>
  </r>
  <r>
    <n v="6264"/>
    <s v="T11414"/>
    <x v="9"/>
    <x v="6"/>
    <s v="FERC Electric Tariff First Revised Volume No. 3"/>
    <s v="WSPP Rate Schedule FERC No. 6"/>
    <n v="218509"/>
    <n v="201805222200"/>
    <n v="201805222259"/>
    <n v="20161121"/>
    <m/>
    <x v="2"/>
    <s v="MS"/>
    <x v="3"/>
    <x v="14"/>
    <s v="UP"/>
    <s v="ST"/>
    <s v="M"/>
    <s v="FP"/>
    <x v="3"/>
    <n v="100"/>
    <n v="16.75"/>
    <x v="1"/>
    <n v="100"/>
    <n v="16.75"/>
    <n v="0"/>
    <n v="1675"/>
    <x v="1"/>
  </r>
  <r>
    <n v="6265"/>
    <s v="T11415"/>
    <x v="9"/>
    <x v="6"/>
    <s v="FERC Electric Tariff First Revised Volume No. 3"/>
    <s v="WSPP Rate Schedule FERC No. 6"/>
    <n v="218509"/>
    <n v="201805222300"/>
    <n v="201805222359"/>
    <n v="20161121"/>
    <m/>
    <x v="2"/>
    <s v="MS"/>
    <x v="3"/>
    <x v="14"/>
    <s v="UP"/>
    <s v="ST"/>
    <s v="M"/>
    <s v="FP"/>
    <x v="3"/>
    <n v="100"/>
    <n v="16.75"/>
    <x v="1"/>
    <n v="100"/>
    <n v="16.75"/>
    <n v="0"/>
    <n v="1675"/>
    <x v="1"/>
  </r>
  <r>
    <n v="6266"/>
    <s v="T11416"/>
    <x v="9"/>
    <x v="6"/>
    <s v="FERC Electric Tariff First Revised Volume No. 3"/>
    <s v="WSPP Rate Schedule FERC No. 6"/>
    <n v="218509"/>
    <n v="201805230000"/>
    <n v="201805230059"/>
    <n v="20161121"/>
    <m/>
    <x v="2"/>
    <s v="MS"/>
    <x v="3"/>
    <x v="14"/>
    <s v="UP"/>
    <s v="ST"/>
    <s v="M"/>
    <s v="FP"/>
    <x v="3"/>
    <n v="100"/>
    <n v="15.8"/>
    <x v="1"/>
    <n v="100"/>
    <n v="15.8"/>
    <n v="0"/>
    <n v="1580"/>
    <x v="1"/>
  </r>
  <r>
    <n v="6267"/>
    <s v="T11417"/>
    <x v="9"/>
    <x v="6"/>
    <s v="FERC Electric Tariff First Revised Volume No. 3"/>
    <s v="WSPP Rate Schedule FERC No. 6"/>
    <n v="218509"/>
    <n v="201805230100"/>
    <n v="201805230159"/>
    <n v="20161121"/>
    <m/>
    <x v="2"/>
    <s v="MS"/>
    <x v="3"/>
    <x v="14"/>
    <s v="UP"/>
    <s v="ST"/>
    <s v="M"/>
    <s v="FP"/>
    <x v="3"/>
    <n v="100"/>
    <n v="15.8"/>
    <x v="1"/>
    <n v="100"/>
    <n v="15.8"/>
    <n v="0"/>
    <n v="1580"/>
    <x v="1"/>
  </r>
  <r>
    <n v="6268"/>
    <s v="T11418"/>
    <x v="9"/>
    <x v="6"/>
    <s v="FERC Electric Tariff First Revised Volume No. 3"/>
    <s v="WSPP Rate Schedule FERC No. 6"/>
    <n v="218509"/>
    <n v="201805230200"/>
    <n v="201805230259"/>
    <n v="20161121"/>
    <m/>
    <x v="2"/>
    <s v="MS"/>
    <x v="3"/>
    <x v="14"/>
    <s v="UP"/>
    <s v="ST"/>
    <s v="M"/>
    <s v="FP"/>
    <x v="3"/>
    <n v="100"/>
    <n v="15.8"/>
    <x v="1"/>
    <n v="100"/>
    <n v="15.8"/>
    <n v="0"/>
    <n v="1580"/>
    <x v="1"/>
  </r>
  <r>
    <n v="6269"/>
    <s v="T11419"/>
    <x v="9"/>
    <x v="6"/>
    <s v="FERC Electric Tariff First Revised Volume No. 3"/>
    <s v="WSPP Rate Schedule FERC No. 6"/>
    <n v="218509"/>
    <n v="201805230300"/>
    <n v="201805230359"/>
    <n v="20161121"/>
    <m/>
    <x v="2"/>
    <s v="MS"/>
    <x v="3"/>
    <x v="14"/>
    <s v="UP"/>
    <s v="ST"/>
    <s v="M"/>
    <s v="FP"/>
    <x v="3"/>
    <n v="100"/>
    <n v="15.8"/>
    <x v="1"/>
    <n v="100"/>
    <n v="15.8"/>
    <n v="0"/>
    <n v="1580"/>
    <x v="1"/>
  </r>
  <r>
    <n v="6270"/>
    <s v="T11420"/>
    <x v="9"/>
    <x v="6"/>
    <s v="FERC Electric Tariff First Revised Volume No. 3"/>
    <s v="WSPP Rate Schedule FERC No. 6"/>
    <n v="218509"/>
    <n v="201805230400"/>
    <n v="201805230459"/>
    <n v="20161121"/>
    <m/>
    <x v="2"/>
    <s v="MS"/>
    <x v="3"/>
    <x v="14"/>
    <s v="UP"/>
    <s v="ST"/>
    <s v="M"/>
    <s v="FP"/>
    <x v="3"/>
    <n v="100"/>
    <n v="15.8"/>
    <x v="1"/>
    <n v="100"/>
    <n v="15.8"/>
    <n v="0"/>
    <n v="1580"/>
    <x v="1"/>
  </r>
  <r>
    <n v="6271"/>
    <s v="T11421"/>
    <x v="9"/>
    <x v="6"/>
    <s v="FERC Electric Tariff First Revised Volume No. 3"/>
    <s v="WSPP Rate Schedule FERC No. 6"/>
    <n v="218509"/>
    <n v="201805230500"/>
    <n v="201805230559"/>
    <n v="20161121"/>
    <m/>
    <x v="2"/>
    <s v="MS"/>
    <x v="3"/>
    <x v="14"/>
    <s v="UP"/>
    <s v="ST"/>
    <s v="M"/>
    <s v="FP"/>
    <x v="3"/>
    <n v="100"/>
    <n v="15.8"/>
    <x v="1"/>
    <n v="100"/>
    <n v="15.8"/>
    <n v="0"/>
    <n v="1580"/>
    <x v="1"/>
  </r>
  <r>
    <n v="6272"/>
    <s v="T11422"/>
    <x v="9"/>
    <x v="6"/>
    <s v="FERC Electric Tariff First Revised Volume No. 3"/>
    <s v="WSPP Rate Schedule FERC No. 6"/>
    <n v="218509"/>
    <n v="201805230600"/>
    <n v="201805230659"/>
    <n v="20161121"/>
    <m/>
    <x v="2"/>
    <s v="MS"/>
    <x v="3"/>
    <x v="14"/>
    <s v="UP"/>
    <s v="ST"/>
    <s v="M"/>
    <s v="FP"/>
    <x v="3"/>
    <n v="100"/>
    <n v="17.97"/>
    <x v="1"/>
    <n v="100"/>
    <n v="17.97"/>
    <n v="0"/>
    <n v="1797"/>
    <x v="1"/>
  </r>
  <r>
    <n v="6273"/>
    <s v="T11423"/>
    <x v="9"/>
    <x v="6"/>
    <s v="FERC Electric Tariff First Revised Volume No. 3"/>
    <s v="WSPP Rate Schedule FERC No. 6"/>
    <n v="218509"/>
    <n v="201805230700"/>
    <n v="201805230759"/>
    <n v="20161121"/>
    <m/>
    <x v="2"/>
    <s v="MS"/>
    <x v="3"/>
    <x v="14"/>
    <s v="UP"/>
    <s v="ST"/>
    <s v="M"/>
    <s v="FP"/>
    <x v="3"/>
    <n v="100"/>
    <n v="17.97"/>
    <x v="1"/>
    <n v="100"/>
    <n v="17.97"/>
    <n v="0"/>
    <n v="1797"/>
    <x v="1"/>
  </r>
  <r>
    <n v="6274"/>
    <s v="T11424"/>
    <x v="9"/>
    <x v="6"/>
    <s v="FERC Electric Tariff First Revised Volume No. 3"/>
    <s v="WSPP Rate Schedule FERC No. 6"/>
    <n v="218509"/>
    <n v="201805230800"/>
    <n v="201805230859"/>
    <n v="20161121"/>
    <m/>
    <x v="2"/>
    <s v="MS"/>
    <x v="3"/>
    <x v="14"/>
    <s v="UP"/>
    <s v="ST"/>
    <s v="M"/>
    <s v="FP"/>
    <x v="3"/>
    <n v="100"/>
    <n v="17.97"/>
    <x v="1"/>
    <n v="100"/>
    <n v="17.97"/>
    <n v="0"/>
    <n v="1797"/>
    <x v="1"/>
  </r>
  <r>
    <n v="6275"/>
    <s v="T11425"/>
    <x v="9"/>
    <x v="6"/>
    <s v="FERC Electric Tariff First Revised Volume No. 3"/>
    <s v="WSPP Rate Schedule FERC No. 6"/>
    <n v="218509"/>
    <n v="201805230900"/>
    <n v="201805230959"/>
    <n v="20161121"/>
    <m/>
    <x v="2"/>
    <s v="MS"/>
    <x v="3"/>
    <x v="14"/>
    <s v="UP"/>
    <s v="ST"/>
    <s v="M"/>
    <s v="FP"/>
    <x v="3"/>
    <n v="100"/>
    <n v="17.97"/>
    <x v="1"/>
    <n v="100"/>
    <n v="17.97"/>
    <n v="0"/>
    <n v="1797"/>
    <x v="1"/>
  </r>
  <r>
    <n v="6276"/>
    <s v="T11426"/>
    <x v="9"/>
    <x v="6"/>
    <s v="FERC Electric Tariff First Revised Volume No. 3"/>
    <s v="WSPP Rate Schedule FERC No. 6"/>
    <n v="218509"/>
    <n v="201805231000"/>
    <n v="201805231059"/>
    <n v="20161121"/>
    <m/>
    <x v="2"/>
    <s v="MS"/>
    <x v="3"/>
    <x v="14"/>
    <s v="UP"/>
    <s v="ST"/>
    <s v="M"/>
    <s v="FP"/>
    <x v="3"/>
    <n v="100"/>
    <n v="17.97"/>
    <x v="1"/>
    <n v="100"/>
    <n v="17.97"/>
    <n v="0"/>
    <n v="1797"/>
    <x v="1"/>
  </r>
  <r>
    <n v="6277"/>
    <s v="T11427"/>
    <x v="9"/>
    <x v="6"/>
    <s v="FERC Electric Tariff First Revised Volume No. 3"/>
    <s v="WSPP Rate Schedule FERC No. 6"/>
    <n v="218509"/>
    <n v="201805231100"/>
    <n v="201805231159"/>
    <n v="20161121"/>
    <m/>
    <x v="2"/>
    <s v="MS"/>
    <x v="3"/>
    <x v="14"/>
    <s v="UP"/>
    <s v="ST"/>
    <s v="M"/>
    <s v="FP"/>
    <x v="3"/>
    <n v="100"/>
    <n v="17.97"/>
    <x v="1"/>
    <n v="100"/>
    <n v="17.97"/>
    <n v="0"/>
    <n v="1797"/>
    <x v="1"/>
  </r>
  <r>
    <n v="6278"/>
    <s v="T11428"/>
    <x v="9"/>
    <x v="6"/>
    <s v="FERC Electric Tariff First Revised Volume No. 3"/>
    <s v="WSPP Rate Schedule FERC No. 6"/>
    <n v="218509"/>
    <n v="201805231200"/>
    <n v="201805231259"/>
    <n v="20161121"/>
    <m/>
    <x v="2"/>
    <s v="MS"/>
    <x v="3"/>
    <x v="14"/>
    <s v="UP"/>
    <s v="ST"/>
    <s v="M"/>
    <s v="FP"/>
    <x v="3"/>
    <n v="100"/>
    <n v="17.97"/>
    <x v="1"/>
    <n v="100"/>
    <n v="17.97"/>
    <n v="0"/>
    <n v="1797"/>
    <x v="1"/>
  </r>
  <r>
    <n v="6279"/>
    <s v="T11429"/>
    <x v="9"/>
    <x v="6"/>
    <s v="FERC Electric Tariff First Revised Volume No. 3"/>
    <s v="WSPP Rate Schedule FERC No. 6"/>
    <n v="218509"/>
    <n v="201805231300"/>
    <n v="201805231359"/>
    <n v="20161121"/>
    <m/>
    <x v="2"/>
    <s v="MS"/>
    <x v="3"/>
    <x v="14"/>
    <s v="UP"/>
    <s v="ST"/>
    <s v="M"/>
    <s v="FP"/>
    <x v="3"/>
    <n v="100"/>
    <n v="17.97"/>
    <x v="1"/>
    <n v="100"/>
    <n v="17.97"/>
    <n v="0"/>
    <n v="1797"/>
    <x v="1"/>
  </r>
  <r>
    <n v="6280"/>
    <s v="T11430"/>
    <x v="9"/>
    <x v="6"/>
    <s v="FERC Electric Tariff First Revised Volume No. 3"/>
    <s v="WSPP Rate Schedule FERC No. 6"/>
    <n v="218509"/>
    <n v="201805231400"/>
    <n v="201805231459"/>
    <n v="20161121"/>
    <m/>
    <x v="2"/>
    <s v="MS"/>
    <x v="3"/>
    <x v="14"/>
    <s v="UP"/>
    <s v="ST"/>
    <s v="M"/>
    <s v="FP"/>
    <x v="3"/>
    <n v="100"/>
    <n v="17.97"/>
    <x v="1"/>
    <n v="100"/>
    <n v="17.97"/>
    <n v="0"/>
    <n v="1797"/>
    <x v="1"/>
  </r>
  <r>
    <n v="6281"/>
    <s v="T11431"/>
    <x v="9"/>
    <x v="6"/>
    <s v="FERC Electric Tariff First Revised Volume No. 3"/>
    <s v="WSPP Rate Schedule FERC No. 6"/>
    <n v="218509"/>
    <n v="201805231500"/>
    <n v="201805231559"/>
    <n v="20161121"/>
    <m/>
    <x v="2"/>
    <s v="MS"/>
    <x v="3"/>
    <x v="14"/>
    <s v="UP"/>
    <s v="ST"/>
    <s v="M"/>
    <s v="FP"/>
    <x v="3"/>
    <n v="100"/>
    <n v="17.97"/>
    <x v="1"/>
    <n v="100"/>
    <n v="17.97"/>
    <n v="0"/>
    <n v="1797"/>
    <x v="1"/>
  </r>
  <r>
    <n v="6282"/>
    <s v="T11432"/>
    <x v="9"/>
    <x v="6"/>
    <s v="FERC Electric Tariff First Revised Volume No. 3"/>
    <s v="WSPP Rate Schedule FERC No. 6"/>
    <n v="218509"/>
    <n v="201805231600"/>
    <n v="201805231659"/>
    <n v="20161121"/>
    <m/>
    <x v="2"/>
    <s v="MS"/>
    <x v="3"/>
    <x v="14"/>
    <s v="UP"/>
    <s v="ST"/>
    <s v="M"/>
    <s v="FP"/>
    <x v="3"/>
    <n v="100"/>
    <n v="17.97"/>
    <x v="1"/>
    <n v="100"/>
    <n v="17.97"/>
    <n v="0"/>
    <n v="1797"/>
    <x v="1"/>
  </r>
  <r>
    <n v="6283"/>
    <s v="T11433"/>
    <x v="9"/>
    <x v="6"/>
    <s v="FERC Electric Tariff First Revised Volume No. 3"/>
    <s v="WSPP Rate Schedule FERC No. 6"/>
    <n v="218509"/>
    <n v="201805231700"/>
    <n v="201805231759"/>
    <n v="20161121"/>
    <m/>
    <x v="2"/>
    <s v="MS"/>
    <x v="3"/>
    <x v="14"/>
    <s v="UP"/>
    <s v="ST"/>
    <s v="M"/>
    <s v="FP"/>
    <x v="3"/>
    <n v="100"/>
    <n v="17.97"/>
    <x v="1"/>
    <n v="100"/>
    <n v="17.97"/>
    <n v="0"/>
    <n v="1797"/>
    <x v="1"/>
  </r>
  <r>
    <n v="6284"/>
    <s v="T11434"/>
    <x v="9"/>
    <x v="6"/>
    <s v="FERC Electric Tariff First Revised Volume No. 3"/>
    <s v="WSPP Rate Schedule FERC No. 6"/>
    <n v="218509"/>
    <n v="201805231800"/>
    <n v="201805231859"/>
    <n v="20161121"/>
    <m/>
    <x v="2"/>
    <s v="MS"/>
    <x v="3"/>
    <x v="14"/>
    <s v="UP"/>
    <s v="ST"/>
    <s v="M"/>
    <s v="FP"/>
    <x v="3"/>
    <n v="100"/>
    <n v="17.97"/>
    <x v="1"/>
    <n v="100"/>
    <n v="17.97"/>
    <n v="0"/>
    <n v="1797"/>
    <x v="1"/>
  </r>
  <r>
    <n v="6285"/>
    <s v="T11435"/>
    <x v="9"/>
    <x v="6"/>
    <s v="FERC Electric Tariff First Revised Volume No. 3"/>
    <s v="WSPP Rate Schedule FERC No. 6"/>
    <n v="218509"/>
    <n v="201805231900"/>
    <n v="201805231959"/>
    <n v="20161121"/>
    <m/>
    <x v="2"/>
    <s v="MS"/>
    <x v="3"/>
    <x v="14"/>
    <s v="UP"/>
    <s v="ST"/>
    <s v="M"/>
    <s v="FP"/>
    <x v="3"/>
    <n v="100"/>
    <n v="17.97"/>
    <x v="1"/>
    <n v="100"/>
    <n v="17.97"/>
    <n v="0"/>
    <n v="1797"/>
    <x v="1"/>
  </r>
  <r>
    <n v="6286"/>
    <s v="T11436"/>
    <x v="9"/>
    <x v="6"/>
    <s v="FERC Electric Tariff First Revised Volume No. 3"/>
    <s v="WSPP Rate Schedule FERC No. 6"/>
    <n v="218509"/>
    <n v="201805232000"/>
    <n v="201805232059"/>
    <n v="20161121"/>
    <m/>
    <x v="2"/>
    <s v="MS"/>
    <x v="3"/>
    <x v="14"/>
    <s v="UP"/>
    <s v="ST"/>
    <s v="M"/>
    <s v="FP"/>
    <x v="3"/>
    <n v="100"/>
    <n v="17.97"/>
    <x v="1"/>
    <n v="100"/>
    <n v="17.97"/>
    <n v="0"/>
    <n v="1797"/>
    <x v="1"/>
  </r>
  <r>
    <n v="6287"/>
    <s v="T11437"/>
    <x v="9"/>
    <x v="6"/>
    <s v="FERC Electric Tariff First Revised Volume No. 3"/>
    <s v="WSPP Rate Schedule FERC No. 6"/>
    <n v="218509"/>
    <n v="201805232100"/>
    <n v="201805232159"/>
    <n v="20161121"/>
    <m/>
    <x v="2"/>
    <s v="MS"/>
    <x v="3"/>
    <x v="14"/>
    <s v="UP"/>
    <s v="ST"/>
    <s v="M"/>
    <s v="FP"/>
    <x v="3"/>
    <n v="100"/>
    <n v="17.97"/>
    <x v="1"/>
    <n v="100"/>
    <n v="17.97"/>
    <n v="0"/>
    <n v="1797"/>
    <x v="1"/>
  </r>
  <r>
    <n v="6288"/>
    <s v="T11438"/>
    <x v="9"/>
    <x v="6"/>
    <s v="FERC Electric Tariff First Revised Volume No. 3"/>
    <s v="WSPP Rate Schedule FERC No. 6"/>
    <n v="218509"/>
    <n v="201805232200"/>
    <n v="201805232259"/>
    <n v="20161121"/>
    <m/>
    <x v="2"/>
    <s v="MS"/>
    <x v="3"/>
    <x v="14"/>
    <s v="UP"/>
    <s v="ST"/>
    <s v="M"/>
    <s v="FP"/>
    <x v="3"/>
    <n v="100"/>
    <n v="15.8"/>
    <x v="1"/>
    <n v="100"/>
    <n v="15.8"/>
    <n v="0"/>
    <n v="1580"/>
    <x v="1"/>
  </r>
  <r>
    <n v="6289"/>
    <s v="T11439"/>
    <x v="9"/>
    <x v="6"/>
    <s v="FERC Electric Tariff First Revised Volume No. 3"/>
    <s v="WSPP Rate Schedule FERC No. 6"/>
    <n v="218509"/>
    <n v="201805232300"/>
    <n v="201805232359"/>
    <n v="20161121"/>
    <m/>
    <x v="2"/>
    <s v="MS"/>
    <x v="3"/>
    <x v="14"/>
    <s v="UP"/>
    <s v="ST"/>
    <s v="M"/>
    <s v="FP"/>
    <x v="3"/>
    <n v="100"/>
    <n v="15.8"/>
    <x v="1"/>
    <n v="100"/>
    <n v="15.8"/>
    <n v="0"/>
    <n v="1580"/>
    <x v="1"/>
  </r>
  <r>
    <n v="6290"/>
    <s v="T11440"/>
    <x v="9"/>
    <x v="6"/>
    <s v="FERC Electric Tariff First Revised Volume No. 3"/>
    <s v="WSPP Rate Schedule FERC No. 6"/>
    <n v="218509"/>
    <n v="201805240000"/>
    <n v="201805240059"/>
    <n v="20161121"/>
    <m/>
    <x v="2"/>
    <s v="MS"/>
    <x v="3"/>
    <x v="14"/>
    <s v="UP"/>
    <s v="ST"/>
    <s v="M"/>
    <s v="FP"/>
    <x v="3"/>
    <n v="100"/>
    <n v="16.579999999999998"/>
    <x v="1"/>
    <n v="100"/>
    <n v="16.579999999999998"/>
    <n v="0"/>
    <n v="1658"/>
    <x v="1"/>
  </r>
  <r>
    <n v="6291"/>
    <s v="T11441"/>
    <x v="9"/>
    <x v="6"/>
    <s v="FERC Electric Tariff First Revised Volume No. 3"/>
    <s v="WSPP Rate Schedule FERC No. 6"/>
    <n v="218509"/>
    <n v="201805240100"/>
    <n v="201805240159"/>
    <n v="20161121"/>
    <m/>
    <x v="2"/>
    <s v="MS"/>
    <x v="3"/>
    <x v="14"/>
    <s v="UP"/>
    <s v="ST"/>
    <s v="M"/>
    <s v="FP"/>
    <x v="3"/>
    <n v="100"/>
    <n v="16.579999999999998"/>
    <x v="1"/>
    <n v="100"/>
    <n v="16.579999999999998"/>
    <n v="0"/>
    <n v="1658"/>
    <x v="1"/>
  </r>
  <r>
    <n v="6292"/>
    <s v="T11442"/>
    <x v="9"/>
    <x v="6"/>
    <s v="FERC Electric Tariff First Revised Volume No. 3"/>
    <s v="WSPP Rate Schedule FERC No. 6"/>
    <n v="218509"/>
    <n v="201805240200"/>
    <n v="201805240259"/>
    <n v="20161121"/>
    <m/>
    <x v="2"/>
    <s v="MS"/>
    <x v="3"/>
    <x v="14"/>
    <s v="UP"/>
    <s v="ST"/>
    <s v="M"/>
    <s v="FP"/>
    <x v="3"/>
    <n v="100"/>
    <n v="16.579999999999998"/>
    <x v="1"/>
    <n v="100"/>
    <n v="16.579999999999998"/>
    <n v="0"/>
    <n v="1658"/>
    <x v="1"/>
  </r>
  <r>
    <n v="6293"/>
    <s v="T11443"/>
    <x v="9"/>
    <x v="6"/>
    <s v="FERC Electric Tariff First Revised Volume No. 3"/>
    <s v="WSPP Rate Schedule FERC No. 6"/>
    <n v="218509"/>
    <n v="201805240300"/>
    <n v="201805240359"/>
    <n v="20161121"/>
    <m/>
    <x v="2"/>
    <s v="MS"/>
    <x v="3"/>
    <x v="14"/>
    <s v="UP"/>
    <s v="ST"/>
    <s v="M"/>
    <s v="FP"/>
    <x v="3"/>
    <n v="100"/>
    <n v="16.579999999999998"/>
    <x v="1"/>
    <n v="100"/>
    <n v="16.579999999999998"/>
    <n v="0"/>
    <n v="1658"/>
    <x v="1"/>
  </r>
  <r>
    <n v="6294"/>
    <s v="T11444"/>
    <x v="9"/>
    <x v="6"/>
    <s v="FERC Electric Tariff First Revised Volume No. 3"/>
    <s v="WSPP Rate Schedule FERC No. 6"/>
    <n v="218509"/>
    <n v="201805240400"/>
    <n v="201805240459"/>
    <n v="20161121"/>
    <m/>
    <x v="2"/>
    <s v="MS"/>
    <x v="3"/>
    <x v="14"/>
    <s v="UP"/>
    <s v="ST"/>
    <s v="M"/>
    <s v="FP"/>
    <x v="3"/>
    <n v="100"/>
    <n v="16.579999999999998"/>
    <x v="1"/>
    <n v="100"/>
    <n v="16.579999999999998"/>
    <n v="0"/>
    <n v="1658"/>
    <x v="1"/>
  </r>
  <r>
    <n v="6295"/>
    <s v="T11445"/>
    <x v="9"/>
    <x v="6"/>
    <s v="FERC Electric Tariff First Revised Volume No. 3"/>
    <s v="WSPP Rate Schedule FERC No. 6"/>
    <n v="218509"/>
    <n v="201805240500"/>
    <n v="201805240559"/>
    <n v="20161121"/>
    <m/>
    <x v="2"/>
    <s v="MS"/>
    <x v="3"/>
    <x v="14"/>
    <s v="UP"/>
    <s v="ST"/>
    <s v="M"/>
    <s v="FP"/>
    <x v="3"/>
    <n v="100"/>
    <n v="16.579999999999998"/>
    <x v="1"/>
    <n v="100"/>
    <n v="16.579999999999998"/>
    <n v="0"/>
    <n v="1658"/>
    <x v="1"/>
  </r>
  <r>
    <n v="6296"/>
    <s v="T11446"/>
    <x v="9"/>
    <x v="6"/>
    <s v="FERC Electric Tariff First Revised Volume No. 3"/>
    <s v="WSPP Rate Schedule FERC No. 6"/>
    <n v="218509"/>
    <n v="201805240600"/>
    <n v="201805240659"/>
    <n v="20161121"/>
    <m/>
    <x v="2"/>
    <s v="MS"/>
    <x v="3"/>
    <x v="14"/>
    <s v="UP"/>
    <s v="ST"/>
    <s v="M"/>
    <s v="FP"/>
    <x v="3"/>
    <n v="100"/>
    <n v="20.82"/>
    <x v="1"/>
    <n v="100"/>
    <n v="20.82"/>
    <n v="0"/>
    <n v="2082"/>
    <x v="1"/>
  </r>
  <r>
    <n v="6297"/>
    <s v="T11447"/>
    <x v="9"/>
    <x v="6"/>
    <s v="FERC Electric Tariff First Revised Volume No. 3"/>
    <s v="WSPP Rate Schedule FERC No. 6"/>
    <n v="218509"/>
    <n v="201805240700"/>
    <n v="201805240759"/>
    <n v="20161121"/>
    <m/>
    <x v="2"/>
    <s v="MS"/>
    <x v="3"/>
    <x v="14"/>
    <s v="UP"/>
    <s v="ST"/>
    <s v="M"/>
    <s v="FP"/>
    <x v="3"/>
    <n v="100"/>
    <n v="20.82"/>
    <x v="1"/>
    <n v="100"/>
    <n v="20.82"/>
    <n v="0"/>
    <n v="2082"/>
    <x v="1"/>
  </r>
  <r>
    <n v="6298"/>
    <s v="T11448"/>
    <x v="9"/>
    <x v="6"/>
    <s v="FERC Electric Tariff First Revised Volume No. 3"/>
    <s v="WSPP Rate Schedule FERC No. 6"/>
    <n v="218509"/>
    <n v="201805240800"/>
    <n v="201805240859"/>
    <n v="20161121"/>
    <m/>
    <x v="2"/>
    <s v="MS"/>
    <x v="3"/>
    <x v="14"/>
    <s v="UP"/>
    <s v="ST"/>
    <s v="M"/>
    <s v="FP"/>
    <x v="3"/>
    <n v="100"/>
    <n v="20.82"/>
    <x v="1"/>
    <n v="100"/>
    <n v="20.82"/>
    <n v="0"/>
    <n v="2082"/>
    <x v="1"/>
  </r>
  <r>
    <n v="6299"/>
    <s v="T11449"/>
    <x v="9"/>
    <x v="6"/>
    <s v="FERC Electric Tariff First Revised Volume No. 3"/>
    <s v="WSPP Rate Schedule FERC No. 6"/>
    <n v="218509"/>
    <n v="201805240900"/>
    <n v="201805240959"/>
    <n v="20161121"/>
    <m/>
    <x v="2"/>
    <s v="MS"/>
    <x v="3"/>
    <x v="14"/>
    <s v="UP"/>
    <s v="ST"/>
    <s v="M"/>
    <s v="FP"/>
    <x v="3"/>
    <n v="100"/>
    <n v="20.82"/>
    <x v="1"/>
    <n v="100"/>
    <n v="20.82"/>
    <n v="0"/>
    <n v="2082"/>
    <x v="1"/>
  </r>
  <r>
    <n v="6300"/>
    <s v="T11450"/>
    <x v="9"/>
    <x v="6"/>
    <s v="FERC Electric Tariff First Revised Volume No. 3"/>
    <s v="WSPP Rate Schedule FERC No. 6"/>
    <n v="218509"/>
    <n v="201805241000"/>
    <n v="201805241059"/>
    <n v="20161121"/>
    <m/>
    <x v="2"/>
    <s v="MS"/>
    <x v="3"/>
    <x v="14"/>
    <s v="UP"/>
    <s v="ST"/>
    <s v="M"/>
    <s v="FP"/>
    <x v="3"/>
    <n v="100"/>
    <n v="20.82"/>
    <x v="1"/>
    <n v="100"/>
    <n v="20.82"/>
    <n v="0"/>
    <n v="2082"/>
    <x v="1"/>
  </r>
  <r>
    <n v="6301"/>
    <s v="T11451"/>
    <x v="9"/>
    <x v="6"/>
    <s v="FERC Electric Tariff First Revised Volume No. 3"/>
    <s v="WSPP Rate Schedule FERC No. 6"/>
    <n v="218509"/>
    <n v="201805241100"/>
    <n v="201805241159"/>
    <n v="20161121"/>
    <m/>
    <x v="2"/>
    <s v="MS"/>
    <x v="3"/>
    <x v="14"/>
    <s v="UP"/>
    <s v="ST"/>
    <s v="M"/>
    <s v="FP"/>
    <x v="3"/>
    <n v="100"/>
    <n v="20.82"/>
    <x v="1"/>
    <n v="100"/>
    <n v="20.82"/>
    <n v="0"/>
    <n v="2082"/>
    <x v="1"/>
  </r>
  <r>
    <n v="6302"/>
    <s v="T11452"/>
    <x v="9"/>
    <x v="6"/>
    <s v="FERC Electric Tariff First Revised Volume No. 3"/>
    <s v="WSPP Rate Schedule FERC No. 6"/>
    <n v="218509"/>
    <n v="201805241200"/>
    <n v="201805241259"/>
    <n v="20161121"/>
    <m/>
    <x v="2"/>
    <s v="MS"/>
    <x v="3"/>
    <x v="14"/>
    <s v="UP"/>
    <s v="ST"/>
    <s v="M"/>
    <s v="FP"/>
    <x v="3"/>
    <n v="100"/>
    <n v="20.82"/>
    <x v="1"/>
    <n v="100"/>
    <n v="20.82"/>
    <n v="0"/>
    <n v="2082"/>
    <x v="1"/>
  </r>
  <r>
    <n v="6303"/>
    <s v="T11453"/>
    <x v="9"/>
    <x v="6"/>
    <s v="FERC Electric Tariff First Revised Volume No. 3"/>
    <s v="WSPP Rate Schedule FERC No. 6"/>
    <n v="218509"/>
    <n v="201805241300"/>
    <n v="201805241359"/>
    <n v="20161121"/>
    <m/>
    <x v="2"/>
    <s v="MS"/>
    <x v="3"/>
    <x v="14"/>
    <s v="UP"/>
    <s v="ST"/>
    <s v="M"/>
    <s v="FP"/>
    <x v="3"/>
    <n v="100"/>
    <n v="20.82"/>
    <x v="1"/>
    <n v="100"/>
    <n v="20.82"/>
    <n v="0"/>
    <n v="2082"/>
    <x v="1"/>
  </r>
  <r>
    <n v="6304"/>
    <s v="T11454"/>
    <x v="9"/>
    <x v="6"/>
    <s v="FERC Electric Tariff First Revised Volume No. 3"/>
    <s v="WSPP Rate Schedule FERC No. 6"/>
    <n v="218509"/>
    <n v="201805241400"/>
    <n v="201805241459"/>
    <n v="20161121"/>
    <m/>
    <x v="2"/>
    <s v="MS"/>
    <x v="3"/>
    <x v="14"/>
    <s v="UP"/>
    <s v="ST"/>
    <s v="M"/>
    <s v="FP"/>
    <x v="3"/>
    <n v="100"/>
    <n v="20.82"/>
    <x v="1"/>
    <n v="100"/>
    <n v="20.82"/>
    <n v="0"/>
    <n v="2082"/>
    <x v="1"/>
  </r>
  <r>
    <n v="6305"/>
    <s v="T11455"/>
    <x v="9"/>
    <x v="6"/>
    <s v="FERC Electric Tariff First Revised Volume No. 3"/>
    <s v="WSPP Rate Schedule FERC No. 6"/>
    <n v="218509"/>
    <n v="201805241500"/>
    <n v="201805241559"/>
    <n v="20161121"/>
    <m/>
    <x v="2"/>
    <s v="MS"/>
    <x v="3"/>
    <x v="14"/>
    <s v="UP"/>
    <s v="ST"/>
    <s v="M"/>
    <s v="FP"/>
    <x v="3"/>
    <n v="100"/>
    <n v="20.82"/>
    <x v="1"/>
    <n v="100"/>
    <n v="20.82"/>
    <n v="0"/>
    <n v="2082"/>
    <x v="1"/>
  </r>
  <r>
    <n v="6306"/>
    <s v="T11456"/>
    <x v="9"/>
    <x v="6"/>
    <s v="FERC Electric Tariff First Revised Volume No. 3"/>
    <s v="WSPP Rate Schedule FERC No. 6"/>
    <n v="218509"/>
    <n v="201805241600"/>
    <n v="201805241659"/>
    <n v="20161121"/>
    <m/>
    <x v="2"/>
    <s v="MS"/>
    <x v="3"/>
    <x v="14"/>
    <s v="UP"/>
    <s v="ST"/>
    <s v="M"/>
    <s v="FP"/>
    <x v="3"/>
    <n v="100"/>
    <n v="20.82"/>
    <x v="1"/>
    <n v="100"/>
    <n v="20.82"/>
    <n v="0"/>
    <n v="2082"/>
    <x v="1"/>
  </r>
  <r>
    <n v="6307"/>
    <s v="T11457"/>
    <x v="9"/>
    <x v="6"/>
    <s v="FERC Electric Tariff First Revised Volume No. 3"/>
    <s v="WSPP Rate Schedule FERC No. 6"/>
    <n v="218509"/>
    <n v="201805241700"/>
    <n v="201805241759"/>
    <n v="20161121"/>
    <m/>
    <x v="2"/>
    <s v="MS"/>
    <x v="3"/>
    <x v="14"/>
    <s v="UP"/>
    <s v="ST"/>
    <s v="M"/>
    <s v="FP"/>
    <x v="3"/>
    <n v="100"/>
    <n v="20.82"/>
    <x v="1"/>
    <n v="100"/>
    <n v="20.82"/>
    <n v="0"/>
    <n v="2082"/>
    <x v="1"/>
  </r>
  <r>
    <n v="6308"/>
    <s v="T11458"/>
    <x v="9"/>
    <x v="6"/>
    <s v="FERC Electric Tariff First Revised Volume No. 3"/>
    <s v="WSPP Rate Schedule FERC No. 6"/>
    <n v="218509"/>
    <n v="201805241800"/>
    <n v="201805241859"/>
    <n v="20161121"/>
    <m/>
    <x v="2"/>
    <s v="MS"/>
    <x v="3"/>
    <x v="14"/>
    <s v="UP"/>
    <s v="ST"/>
    <s v="M"/>
    <s v="FP"/>
    <x v="3"/>
    <n v="100"/>
    <n v="20.82"/>
    <x v="1"/>
    <n v="100"/>
    <n v="20.82"/>
    <n v="0"/>
    <n v="2082"/>
    <x v="1"/>
  </r>
  <r>
    <n v="6309"/>
    <s v="T11459"/>
    <x v="9"/>
    <x v="6"/>
    <s v="FERC Electric Tariff First Revised Volume No. 3"/>
    <s v="WSPP Rate Schedule FERC No. 6"/>
    <n v="218509"/>
    <n v="201805241900"/>
    <n v="201805241959"/>
    <n v="20161121"/>
    <m/>
    <x v="2"/>
    <s v="MS"/>
    <x v="3"/>
    <x v="14"/>
    <s v="UP"/>
    <s v="ST"/>
    <s v="M"/>
    <s v="FP"/>
    <x v="3"/>
    <n v="100"/>
    <n v="20.82"/>
    <x v="1"/>
    <n v="100"/>
    <n v="20.82"/>
    <n v="0"/>
    <n v="2082"/>
    <x v="1"/>
  </r>
  <r>
    <n v="6310"/>
    <s v="T11460"/>
    <x v="9"/>
    <x v="6"/>
    <s v="FERC Electric Tariff First Revised Volume No. 3"/>
    <s v="WSPP Rate Schedule FERC No. 6"/>
    <n v="218509"/>
    <n v="201805242000"/>
    <n v="201805242059"/>
    <n v="20161121"/>
    <m/>
    <x v="2"/>
    <s v="MS"/>
    <x v="3"/>
    <x v="14"/>
    <s v="UP"/>
    <s v="ST"/>
    <s v="M"/>
    <s v="FP"/>
    <x v="3"/>
    <n v="100"/>
    <n v="20.82"/>
    <x v="1"/>
    <n v="100"/>
    <n v="20.82"/>
    <n v="0"/>
    <n v="2082"/>
    <x v="1"/>
  </r>
  <r>
    <n v="6311"/>
    <s v="T11461"/>
    <x v="9"/>
    <x v="6"/>
    <s v="FERC Electric Tariff First Revised Volume No. 3"/>
    <s v="WSPP Rate Schedule FERC No. 6"/>
    <n v="218509"/>
    <n v="201805242100"/>
    <n v="201805242159"/>
    <n v="20161121"/>
    <m/>
    <x v="2"/>
    <s v="MS"/>
    <x v="3"/>
    <x v="14"/>
    <s v="UP"/>
    <s v="ST"/>
    <s v="M"/>
    <s v="FP"/>
    <x v="3"/>
    <n v="100"/>
    <n v="20.82"/>
    <x v="1"/>
    <n v="100"/>
    <n v="20.82"/>
    <n v="0"/>
    <n v="2082"/>
    <x v="1"/>
  </r>
  <r>
    <n v="6312"/>
    <s v="T11462"/>
    <x v="9"/>
    <x v="6"/>
    <s v="FERC Electric Tariff First Revised Volume No. 3"/>
    <s v="WSPP Rate Schedule FERC No. 6"/>
    <n v="218509"/>
    <n v="201805242200"/>
    <n v="201805242259"/>
    <n v="20161121"/>
    <m/>
    <x v="2"/>
    <s v="MS"/>
    <x v="3"/>
    <x v="14"/>
    <s v="UP"/>
    <s v="ST"/>
    <s v="M"/>
    <s v="FP"/>
    <x v="3"/>
    <n v="100"/>
    <n v="16.579999999999998"/>
    <x v="1"/>
    <n v="100"/>
    <n v="16.579999999999998"/>
    <n v="0"/>
    <n v="1658"/>
    <x v="1"/>
  </r>
  <r>
    <n v="6313"/>
    <s v="T11463"/>
    <x v="9"/>
    <x v="6"/>
    <s v="FERC Electric Tariff First Revised Volume No. 3"/>
    <s v="WSPP Rate Schedule FERC No. 6"/>
    <n v="218509"/>
    <n v="201805242300"/>
    <n v="201805242359"/>
    <n v="20161121"/>
    <m/>
    <x v="2"/>
    <s v="MS"/>
    <x v="3"/>
    <x v="14"/>
    <s v="UP"/>
    <s v="ST"/>
    <s v="M"/>
    <s v="FP"/>
    <x v="3"/>
    <n v="100"/>
    <n v="16.579999999999998"/>
    <x v="1"/>
    <n v="100"/>
    <n v="16.579999999999998"/>
    <n v="0"/>
    <n v="1658"/>
    <x v="1"/>
  </r>
  <r>
    <n v="6314"/>
    <s v="T11464"/>
    <x v="9"/>
    <x v="6"/>
    <s v="FERC Electric Tariff First Revised Volume No. 3"/>
    <s v="WSPP Rate Schedule FERC No. 6"/>
    <n v="218509"/>
    <n v="201805250000"/>
    <n v="201805250059"/>
    <n v="20161121"/>
    <m/>
    <x v="2"/>
    <s v="MS"/>
    <x v="3"/>
    <x v="14"/>
    <s v="UP"/>
    <s v="ST"/>
    <s v="M"/>
    <s v="FP"/>
    <x v="3"/>
    <n v="100"/>
    <n v="16.579999999999998"/>
    <x v="1"/>
    <n v="100"/>
    <n v="16.579999999999998"/>
    <n v="0"/>
    <n v="1658"/>
    <x v="1"/>
  </r>
  <r>
    <n v="6315"/>
    <s v="T11465"/>
    <x v="9"/>
    <x v="6"/>
    <s v="FERC Electric Tariff First Revised Volume No. 3"/>
    <s v="WSPP Rate Schedule FERC No. 6"/>
    <n v="218509"/>
    <n v="201805250100"/>
    <n v="201805250159"/>
    <n v="20161121"/>
    <m/>
    <x v="2"/>
    <s v="MS"/>
    <x v="3"/>
    <x v="14"/>
    <s v="UP"/>
    <s v="ST"/>
    <s v="M"/>
    <s v="FP"/>
    <x v="3"/>
    <n v="100"/>
    <n v="16.579999999999998"/>
    <x v="1"/>
    <n v="100"/>
    <n v="16.579999999999998"/>
    <n v="0"/>
    <n v="1658"/>
    <x v="1"/>
  </r>
  <r>
    <n v="6316"/>
    <s v="T11466"/>
    <x v="9"/>
    <x v="6"/>
    <s v="FERC Electric Tariff First Revised Volume No. 3"/>
    <s v="WSPP Rate Schedule FERC No. 6"/>
    <n v="218509"/>
    <n v="201805250200"/>
    <n v="201805250259"/>
    <n v="20161121"/>
    <m/>
    <x v="2"/>
    <s v="MS"/>
    <x v="3"/>
    <x v="14"/>
    <s v="UP"/>
    <s v="ST"/>
    <s v="M"/>
    <s v="FP"/>
    <x v="3"/>
    <n v="100"/>
    <n v="16.579999999999998"/>
    <x v="1"/>
    <n v="100"/>
    <n v="16.579999999999998"/>
    <n v="0"/>
    <n v="1658"/>
    <x v="1"/>
  </r>
  <r>
    <n v="6317"/>
    <s v="T11467"/>
    <x v="9"/>
    <x v="6"/>
    <s v="FERC Electric Tariff First Revised Volume No. 3"/>
    <s v="WSPP Rate Schedule FERC No. 6"/>
    <n v="218509"/>
    <n v="201805250300"/>
    <n v="201805250359"/>
    <n v="20161121"/>
    <m/>
    <x v="2"/>
    <s v="MS"/>
    <x v="3"/>
    <x v="14"/>
    <s v="UP"/>
    <s v="ST"/>
    <s v="M"/>
    <s v="FP"/>
    <x v="3"/>
    <n v="100"/>
    <n v="16.579999999999998"/>
    <x v="1"/>
    <n v="100"/>
    <n v="16.579999999999998"/>
    <n v="0"/>
    <n v="1658"/>
    <x v="1"/>
  </r>
  <r>
    <n v="6318"/>
    <s v="T11468"/>
    <x v="9"/>
    <x v="6"/>
    <s v="FERC Electric Tariff First Revised Volume No. 3"/>
    <s v="WSPP Rate Schedule FERC No. 6"/>
    <n v="218509"/>
    <n v="201805250400"/>
    <n v="201805250459"/>
    <n v="20161121"/>
    <m/>
    <x v="2"/>
    <s v="MS"/>
    <x v="3"/>
    <x v="14"/>
    <s v="UP"/>
    <s v="ST"/>
    <s v="M"/>
    <s v="FP"/>
    <x v="3"/>
    <n v="100"/>
    <n v="16.579999999999998"/>
    <x v="1"/>
    <n v="100"/>
    <n v="16.579999999999998"/>
    <n v="0"/>
    <n v="1658"/>
    <x v="1"/>
  </r>
  <r>
    <n v="6319"/>
    <s v="T11469"/>
    <x v="9"/>
    <x v="6"/>
    <s v="FERC Electric Tariff First Revised Volume No. 3"/>
    <s v="WSPP Rate Schedule FERC No. 6"/>
    <n v="218509"/>
    <n v="201805250500"/>
    <n v="201805250559"/>
    <n v="20161121"/>
    <m/>
    <x v="2"/>
    <s v="MS"/>
    <x v="3"/>
    <x v="14"/>
    <s v="UP"/>
    <s v="ST"/>
    <s v="M"/>
    <s v="FP"/>
    <x v="3"/>
    <n v="100"/>
    <n v="16.579999999999998"/>
    <x v="1"/>
    <n v="100"/>
    <n v="16.579999999999998"/>
    <n v="0"/>
    <n v="1658"/>
    <x v="1"/>
  </r>
  <r>
    <n v="6320"/>
    <s v="T11470"/>
    <x v="9"/>
    <x v="6"/>
    <s v="FERC Electric Tariff First Revised Volume No. 3"/>
    <s v="WSPP Rate Schedule FERC No. 6"/>
    <n v="218509"/>
    <n v="201805250600"/>
    <n v="201805250659"/>
    <n v="20161121"/>
    <m/>
    <x v="2"/>
    <s v="MS"/>
    <x v="3"/>
    <x v="14"/>
    <s v="UP"/>
    <s v="ST"/>
    <s v="M"/>
    <s v="FP"/>
    <x v="3"/>
    <n v="100"/>
    <n v="20.82"/>
    <x v="1"/>
    <n v="100"/>
    <n v="20.82"/>
    <n v="0"/>
    <n v="2082"/>
    <x v="1"/>
  </r>
  <r>
    <n v="6321"/>
    <s v="T11471"/>
    <x v="9"/>
    <x v="6"/>
    <s v="FERC Electric Tariff First Revised Volume No. 3"/>
    <s v="WSPP Rate Schedule FERC No. 6"/>
    <n v="218509"/>
    <n v="201805250700"/>
    <n v="201805250759"/>
    <n v="20161121"/>
    <m/>
    <x v="2"/>
    <s v="MS"/>
    <x v="3"/>
    <x v="14"/>
    <s v="UP"/>
    <s v="ST"/>
    <s v="M"/>
    <s v="FP"/>
    <x v="3"/>
    <n v="100"/>
    <n v="20.82"/>
    <x v="1"/>
    <n v="100"/>
    <n v="20.82"/>
    <n v="0"/>
    <n v="2082"/>
    <x v="1"/>
  </r>
  <r>
    <n v="6322"/>
    <s v="T11472"/>
    <x v="9"/>
    <x v="6"/>
    <s v="FERC Electric Tariff First Revised Volume No. 3"/>
    <s v="WSPP Rate Schedule FERC No. 6"/>
    <n v="218509"/>
    <n v="201805250800"/>
    <n v="201805250859"/>
    <n v="20161121"/>
    <m/>
    <x v="2"/>
    <s v="MS"/>
    <x v="3"/>
    <x v="14"/>
    <s v="UP"/>
    <s v="ST"/>
    <s v="M"/>
    <s v="FP"/>
    <x v="3"/>
    <n v="100"/>
    <n v="20.82"/>
    <x v="1"/>
    <n v="100"/>
    <n v="20.82"/>
    <n v="0"/>
    <n v="2082"/>
    <x v="1"/>
  </r>
  <r>
    <n v="6323"/>
    <s v="T11473"/>
    <x v="9"/>
    <x v="6"/>
    <s v="FERC Electric Tariff First Revised Volume No. 3"/>
    <s v="WSPP Rate Schedule FERC No. 6"/>
    <n v="218509"/>
    <n v="201805250900"/>
    <n v="201805250959"/>
    <n v="20161121"/>
    <m/>
    <x v="2"/>
    <s v="MS"/>
    <x v="3"/>
    <x v="14"/>
    <s v="UP"/>
    <s v="ST"/>
    <s v="M"/>
    <s v="FP"/>
    <x v="3"/>
    <n v="100"/>
    <n v="20.82"/>
    <x v="1"/>
    <n v="100"/>
    <n v="20.82"/>
    <n v="0"/>
    <n v="2082"/>
    <x v="1"/>
  </r>
  <r>
    <n v="6324"/>
    <s v="T11474"/>
    <x v="9"/>
    <x v="6"/>
    <s v="FERC Electric Tariff First Revised Volume No. 3"/>
    <s v="WSPP Rate Schedule FERC No. 6"/>
    <n v="218509"/>
    <n v="201805251000"/>
    <n v="201805251059"/>
    <n v="20161121"/>
    <m/>
    <x v="2"/>
    <s v="MS"/>
    <x v="3"/>
    <x v="14"/>
    <s v="UP"/>
    <s v="ST"/>
    <s v="M"/>
    <s v="FP"/>
    <x v="3"/>
    <n v="100"/>
    <n v="20.82"/>
    <x v="1"/>
    <n v="100"/>
    <n v="20.82"/>
    <n v="0"/>
    <n v="2082"/>
    <x v="1"/>
  </r>
  <r>
    <n v="6325"/>
    <s v="T11475"/>
    <x v="9"/>
    <x v="6"/>
    <s v="FERC Electric Tariff First Revised Volume No. 3"/>
    <s v="WSPP Rate Schedule FERC No. 6"/>
    <n v="218509"/>
    <n v="201805251100"/>
    <n v="201805251159"/>
    <n v="20161121"/>
    <m/>
    <x v="2"/>
    <s v="MS"/>
    <x v="3"/>
    <x v="14"/>
    <s v="UP"/>
    <s v="ST"/>
    <s v="M"/>
    <s v="FP"/>
    <x v="3"/>
    <n v="100"/>
    <n v="20.82"/>
    <x v="1"/>
    <n v="100"/>
    <n v="20.82"/>
    <n v="0"/>
    <n v="2082"/>
    <x v="1"/>
  </r>
  <r>
    <n v="6326"/>
    <s v="T11476"/>
    <x v="9"/>
    <x v="6"/>
    <s v="FERC Electric Tariff First Revised Volume No. 3"/>
    <s v="WSPP Rate Schedule FERC No. 6"/>
    <n v="218509"/>
    <n v="201805251200"/>
    <n v="201805251259"/>
    <n v="20161121"/>
    <m/>
    <x v="2"/>
    <s v="MS"/>
    <x v="3"/>
    <x v="14"/>
    <s v="UP"/>
    <s v="ST"/>
    <s v="M"/>
    <s v="FP"/>
    <x v="3"/>
    <n v="100"/>
    <n v="20.82"/>
    <x v="1"/>
    <n v="100"/>
    <n v="20.82"/>
    <n v="0"/>
    <n v="2082"/>
    <x v="1"/>
  </r>
  <r>
    <n v="6327"/>
    <s v="T11477"/>
    <x v="9"/>
    <x v="6"/>
    <s v="FERC Electric Tariff First Revised Volume No. 3"/>
    <s v="WSPP Rate Schedule FERC No. 6"/>
    <n v="218509"/>
    <n v="201805251300"/>
    <n v="201805251359"/>
    <n v="20161121"/>
    <m/>
    <x v="2"/>
    <s v="MS"/>
    <x v="3"/>
    <x v="14"/>
    <s v="UP"/>
    <s v="ST"/>
    <s v="M"/>
    <s v="FP"/>
    <x v="3"/>
    <n v="100"/>
    <n v="20.82"/>
    <x v="1"/>
    <n v="100"/>
    <n v="20.82"/>
    <n v="0"/>
    <n v="2082"/>
    <x v="1"/>
  </r>
  <r>
    <n v="6328"/>
    <s v="T11478"/>
    <x v="9"/>
    <x v="6"/>
    <s v="FERC Electric Tariff First Revised Volume No. 3"/>
    <s v="WSPP Rate Schedule FERC No. 6"/>
    <n v="218509"/>
    <n v="201805251400"/>
    <n v="201805251459"/>
    <n v="20161121"/>
    <m/>
    <x v="2"/>
    <s v="MS"/>
    <x v="3"/>
    <x v="14"/>
    <s v="UP"/>
    <s v="ST"/>
    <s v="M"/>
    <s v="FP"/>
    <x v="3"/>
    <n v="100"/>
    <n v="20.82"/>
    <x v="1"/>
    <n v="100"/>
    <n v="20.82"/>
    <n v="0"/>
    <n v="2082"/>
    <x v="1"/>
  </r>
  <r>
    <n v="6329"/>
    <s v="T11479"/>
    <x v="9"/>
    <x v="6"/>
    <s v="FERC Electric Tariff First Revised Volume No. 3"/>
    <s v="WSPP Rate Schedule FERC No. 6"/>
    <n v="218509"/>
    <n v="201805251500"/>
    <n v="201805251559"/>
    <n v="20161121"/>
    <m/>
    <x v="2"/>
    <s v="MS"/>
    <x v="3"/>
    <x v="14"/>
    <s v="UP"/>
    <s v="ST"/>
    <s v="M"/>
    <s v="FP"/>
    <x v="3"/>
    <n v="100"/>
    <n v="20.82"/>
    <x v="1"/>
    <n v="100"/>
    <n v="20.82"/>
    <n v="0"/>
    <n v="2082"/>
    <x v="1"/>
  </r>
  <r>
    <n v="6330"/>
    <s v="T11480"/>
    <x v="9"/>
    <x v="6"/>
    <s v="FERC Electric Tariff First Revised Volume No. 3"/>
    <s v="WSPP Rate Schedule FERC No. 6"/>
    <n v="218509"/>
    <n v="201805251600"/>
    <n v="201805251659"/>
    <n v="20161121"/>
    <m/>
    <x v="2"/>
    <s v="MS"/>
    <x v="3"/>
    <x v="14"/>
    <s v="UP"/>
    <s v="ST"/>
    <s v="M"/>
    <s v="FP"/>
    <x v="3"/>
    <n v="100"/>
    <n v="20.82"/>
    <x v="1"/>
    <n v="100"/>
    <n v="20.82"/>
    <n v="0"/>
    <n v="2082"/>
    <x v="1"/>
  </r>
  <r>
    <n v="6331"/>
    <s v="T11481"/>
    <x v="9"/>
    <x v="6"/>
    <s v="FERC Electric Tariff First Revised Volume No. 3"/>
    <s v="WSPP Rate Schedule FERC No. 6"/>
    <n v="218509"/>
    <n v="201805251700"/>
    <n v="201805251759"/>
    <n v="20161121"/>
    <m/>
    <x v="2"/>
    <s v="MS"/>
    <x v="3"/>
    <x v="14"/>
    <s v="UP"/>
    <s v="ST"/>
    <s v="M"/>
    <s v="FP"/>
    <x v="3"/>
    <n v="100"/>
    <n v="20.82"/>
    <x v="1"/>
    <n v="100"/>
    <n v="20.82"/>
    <n v="0"/>
    <n v="2082"/>
    <x v="1"/>
  </r>
  <r>
    <n v="6332"/>
    <s v="T11482"/>
    <x v="9"/>
    <x v="6"/>
    <s v="FERC Electric Tariff First Revised Volume No. 3"/>
    <s v="WSPP Rate Schedule FERC No. 6"/>
    <n v="218509"/>
    <n v="201805251800"/>
    <n v="201805251859"/>
    <n v="20161121"/>
    <m/>
    <x v="2"/>
    <s v="MS"/>
    <x v="3"/>
    <x v="14"/>
    <s v="UP"/>
    <s v="ST"/>
    <s v="M"/>
    <s v="FP"/>
    <x v="3"/>
    <n v="100"/>
    <n v="20.82"/>
    <x v="1"/>
    <n v="100"/>
    <n v="20.82"/>
    <n v="0"/>
    <n v="2082"/>
    <x v="1"/>
  </r>
  <r>
    <n v="6333"/>
    <s v="T11483"/>
    <x v="9"/>
    <x v="6"/>
    <s v="FERC Electric Tariff First Revised Volume No. 3"/>
    <s v="WSPP Rate Schedule FERC No. 6"/>
    <n v="218509"/>
    <n v="201805251900"/>
    <n v="201805251959"/>
    <n v="20161121"/>
    <m/>
    <x v="2"/>
    <s v="MS"/>
    <x v="3"/>
    <x v="14"/>
    <s v="UP"/>
    <s v="ST"/>
    <s v="M"/>
    <s v="FP"/>
    <x v="3"/>
    <n v="100"/>
    <n v="20.82"/>
    <x v="1"/>
    <n v="100"/>
    <n v="20.82"/>
    <n v="0"/>
    <n v="2082"/>
    <x v="1"/>
  </r>
  <r>
    <n v="6334"/>
    <s v="T11484"/>
    <x v="9"/>
    <x v="6"/>
    <s v="FERC Electric Tariff First Revised Volume No. 3"/>
    <s v="WSPP Rate Schedule FERC No. 6"/>
    <n v="218509"/>
    <n v="201805252000"/>
    <n v="201805252059"/>
    <n v="20161121"/>
    <m/>
    <x v="2"/>
    <s v="MS"/>
    <x v="3"/>
    <x v="14"/>
    <s v="UP"/>
    <s v="ST"/>
    <s v="M"/>
    <s v="FP"/>
    <x v="3"/>
    <n v="100"/>
    <n v="20.82"/>
    <x v="1"/>
    <n v="100"/>
    <n v="20.82"/>
    <n v="0"/>
    <n v="2082"/>
    <x v="1"/>
  </r>
  <r>
    <n v="6335"/>
    <s v="T11485"/>
    <x v="9"/>
    <x v="6"/>
    <s v="FERC Electric Tariff First Revised Volume No. 3"/>
    <s v="WSPP Rate Schedule FERC No. 6"/>
    <n v="218509"/>
    <n v="201805252100"/>
    <n v="201805252159"/>
    <n v="20161121"/>
    <m/>
    <x v="2"/>
    <s v="MS"/>
    <x v="3"/>
    <x v="14"/>
    <s v="UP"/>
    <s v="ST"/>
    <s v="M"/>
    <s v="FP"/>
    <x v="3"/>
    <n v="100"/>
    <n v="20.82"/>
    <x v="1"/>
    <n v="100"/>
    <n v="20.82"/>
    <n v="0"/>
    <n v="2082"/>
    <x v="1"/>
  </r>
  <r>
    <n v="6336"/>
    <s v="T11486"/>
    <x v="9"/>
    <x v="6"/>
    <s v="FERC Electric Tariff First Revised Volume No. 3"/>
    <s v="WSPP Rate Schedule FERC No. 6"/>
    <n v="218509"/>
    <n v="201805252200"/>
    <n v="201805252259"/>
    <n v="20161121"/>
    <m/>
    <x v="2"/>
    <s v="MS"/>
    <x v="3"/>
    <x v="14"/>
    <s v="UP"/>
    <s v="ST"/>
    <s v="M"/>
    <s v="FP"/>
    <x v="3"/>
    <n v="100"/>
    <n v="16.579999999999998"/>
    <x v="1"/>
    <n v="100"/>
    <n v="16.579999999999998"/>
    <n v="0"/>
    <n v="1658"/>
    <x v="1"/>
  </r>
  <r>
    <n v="6337"/>
    <s v="T11487"/>
    <x v="9"/>
    <x v="6"/>
    <s v="FERC Electric Tariff First Revised Volume No. 3"/>
    <s v="WSPP Rate Schedule FERC No. 6"/>
    <n v="218509"/>
    <n v="201805252300"/>
    <n v="201805252359"/>
    <n v="20161121"/>
    <m/>
    <x v="2"/>
    <s v="MS"/>
    <x v="3"/>
    <x v="14"/>
    <s v="UP"/>
    <s v="ST"/>
    <s v="M"/>
    <s v="FP"/>
    <x v="3"/>
    <n v="100"/>
    <n v="16.579999999999998"/>
    <x v="1"/>
    <n v="100"/>
    <n v="16.579999999999998"/>
    <n v="0"/>
    <n v="1658"/>
    <x v="1"/>
  </r>
  <r>
    <n v="6338"/>
    <s v="T11488"/>
    <x v="9"/>
    <x v="6"/>
    <s v="FERC Electric Tariff First Revised Volume No. 3"/>
    <s v="WSPP Rate Schedule FERC No. 6"/>
    <n v="218509"/>
    <n v="201805260000"/>
    <n v="201805260059"/>
    <n v="20161121"/>
    <m/>
    <x v="2"/>
    <s v="MS"/>
    <x v="3"/>
    <x v="14"/>
    <s v="UP"/>
    <s v="ST"/>
    <s v="M"/>
    <s v="FP"/>
    <x v="3"/>
    <n v="100"/>
    <n v="15.23"/>
    <x v="1"/>
    <n v="100"/>
    <n v="15.23"/>
    <n v="0"/>
    <n v="1523"/>
    <x v="1"/>
  </r>
  <r>
    <n v="6339"/>
    <s v="T11489"/>
    <x v="9"/>
    <x v="6"/>
    <s v="FERC Electric Tariff First Revised Volume No. 3"/>
    <s v="WSPP Rate Schedule FERC No. 6"/>
    <n v="218509"/>
    <n v="201805260100"/>
    <n v="201805260159"/>
    <n v="20161121"/>
    <m/>
    <x v="2"/>
    <s v="MS"/>
    <x v="3"/>
    <x v="14"/>
    <s v="UP"/>
    <s v="ST"/>
    <s v="M"/>
    <s v="FP"/>
    <x v="3"/>
    <n v="100"/>
    <n v="15.23"/>
    <x v="1"/>
    <n v="100"/>
    <n v="15.23"/>
    <n v="0"/>
    <n v="1523"/>
    <x v="1"/>
  </r>
  <r>
    <n v="6340"/>
    <s v="T11490"/>
    <x v="9"/>
    <x v="6"/>
    <s v="FERC Electric Tariff First Revised Volume No. 3"/>
    <s v="WSPP Rate Schedule FERC No. 6"/>
    <n v="218509"/>
    <n v="201805260200"/>
    <n v="201805260259"/>
    <n v="20161121"/>
    <m/>
    <x v="2"/>
    <s v="MS"/>
    <x v="3"/>
    <x v="14"/>
    <s v="UP"/>
    <s v="ST"/>
    <s v="M"/>
    <s v="FP"/>
    <x v="3"/>
    <n v="100"/>
    <n v="15.23"/>
    <x v="1"/>
    <n v="100"/>
    <n v="15.23"/>
    <n v="0"/>
    <n v="1523"/>
    <x v="1"/>
  </r>
  <r>
    <n v="6341"/>
    <s v="T11491"/>
    <x v="9"/>
    <x v="6"/>
    <s v="FERC Electric Tariff First Revised Volume No. 3"/>
    <s v="WSPP Rate Schedule FERC No. 6"/>
    <n v="218509"/>
    <n v="201805260300"/>
    <n v="201805260359"/>
    <n v="20161121"/>
    <m/>
    <x v="2"/>
    <s v="MS"/>
    <x v="3"/>
    <x v="14"/>
    <s v="UP"/>
    <s v="ST"/>
    <s v="M"/>
    <s v="FP"/>
    <x v="3"/>
    <n v="100"/>
    <n v="15.23"/>
    <x v="1"/>
    <n v="100"/>
    <n v="15.23"/>
    <n v="0"/>
    <n v="1523"/>
    <x v="1"/>
  </r>
  <r>
    <n v="6342"/>
    <s v="T11492"/>
    <x v="9"/>
    <x v="6"/>
    <s v="FERC Electric Tariff First Revised Volume No. 3"/>
    <s v="WSPP Rate Schedule FERC No. 6"/>
    <n v="218509"/>
    <n v="201805260400"/>
    <n v="201805260459"/>
    <n v="20161121"/>
    <m/>
    <x v="2"/>
    <s v="MS"/>
    <x v="3"/>
    <x v="14"/>
    <s v="UP"/>
    <s v="ST"/>
    <s v="M"/>
    <s v="FP"/>
    <x v="3"/>
    <n v="100"/>
    <n v="15.23"/>
    <x v="1"/>
    <n v="100"/>
    <n v="15.23"/>
    <n v="0"/>
    <n v="1523"/>
    <x v="1"/>
  </r>
  <r>
    <n v="6343"/>
    <s v="T11493"/>
    <x v="9"/>
    <x v="6"/>
    <s v="FERC Electric Tariff First Revised Volume No. 3"/>
    <s v="WSPP Rate Schedule FERC No. 6"/>
    <n v="218509"/>
    <n v="201805260500"/>
    <n v="201805260559"/>
    <n v="20161121"/>
    <m/>
    <x v="2"/>
    <s v="MS"/>
    <x v="3"/>
    <x v="14"/>
    <s v="UP"/>
    <s v="ST"/>
    <s v="M"/>
    <s v="FP"/>
    <x v="3"/>
    <n v="100"/>
    <n v="15.23"/>
    <x v="1"/>
    <n v="100"/>
    <n v="15.23"/>
    <n v="0"/>
    <n v="1523"/>
    <x v="1"/>
  </r>
  <r>
    <n v="6344"/>
    <s v="T11494"/>
    <x v="9"/>
    <x v="6"/>
    <s v="FERC Electric Tariff First Revised Volume No. 3"/>
    <s v="WSPP Rate Schedule FERC No. 6"/>
    <n v="218509"/>
    <n v="201805260600"/>
    <n v="201805260659"/>
    <n v="20161121"/>
    <m/>
    <x v="2"/>
    <s v="MS"/>
    <x v="3"/>
    <x v="14"/>
    <s v="UP"/>
    <s v="ST"/>
    <s v="M"/>
    <s v="FP"/>
    <x v="3"/>
    <n v="100"/>
    <n v="14.54"/>
    <x v="1"/>
    <n v="100"/>
    <n v="14.54"/>
    <n v="0"/>
    <n v="1454"/>
    <x v="1"/>
  </r>
  <r>
    <n v="6345"/>
    <s v="T11495"/>
    <x v="9"/>
    <x v="6"/>
    <s v="FERC Electric Tariff First Revised Volume No. 3"/>
    <s v="WSPP Rate Schedule FERC No. 6"/>
    <n v="218509"/>
    <n v="201805260700"/>
    <n v="201805260759"/>
    <n v="20161121"/>
    <m/>
    <x v="2"/>
    <s v="MS"/>
    <x v="3"/>
    <x v="14"/>
    <s v="UP"/>
    <s v="ST"/>
    <s v="M"/>
    <s v="FP"/>
    <x v="3"/>
    <n v="100"/>
    <n v="14.54"/>
    <x v="1"/>
    <n v="100"/>
    <n v="14.54"/>
    <n v="0"/>
    <n v="1454"/>
    <x v="1"/>
  </r>
  <r>
    <n v="6346"/>
    <s v="T11496"/>
    <x v="9"/>
    <x v="6"/>
    <s v="FERC Electric Tariff First Revised Volume No. 3"/>
    <s v="WSPP Rate Schedule FERC No. 6"/>
    <n v="218509"/>
    <n v="201805260800"/>
    <n v="201805260859"/>
    <n v="20161121"/>
    <m/>
    <x v="2"/>
    <s v="MS"/>
    <x v="3"/>
    <x v="14"/>
    <s v="UP"/>
    <s v="ST"/>
    <s v="M"/>
    <s v="FP"/>
    <x v="3"/>
    <n v="100"/>
    <n v="14.54"/>
    <x v="1"/>
    <n v="100"/>
    <n v="14.54"/>
    <n v="0"/>
    <n v="1454"/>
    <x v="1"/>
  </r>
  <r>
    <n v="6347"/>
    <s v="T11497"/>
    <x v="9"/>
    <x v="6"/>
    <s v="FERC Electric Tariff First Revised Volume No. 3"/>
    <s v="WSPP Rate Schedule FERC No. 6"/>
    <n v="218509"/>
    <n v="201805260900"/>
    <n v="201805260959"/>
    <n v="20161121"/>
    <m/>
    <x v="2"/>
    <s v="MS"/>
    <x v="3"/>
    <x v="14"/>
    <s v="UP"/>
    <s v="ST"/>
    <s v="M"/>
    <s v="FP"/>
    <x v="3"/>
    <n v="100"/>
    <n v="14.54"/>
    <x v="1"/>
    <n v="100"/>
    <n v="14.54"/>
    <n v="0"/>
    <n v="1454"/>
    <x v="1"/>
  </r>
  <r>
    <n v="6348"/>
    <s v="T11498"/>
    <x v="9"/>
    <x v="6"/>
    <s v="FERC Electric Tariff First Revised Volume No. 3"/>
    <s v="WSPP Rate Schedule FERC No. 6"/>
    <n v="218509"/>
    <n v="201805261000"/>
    <n v="201805261059"/>
    <n v="20161121"/>
    <m/>
    <x v="2"/>
    <s v="MS"/>
    <x v="3"/>
    <x v="14"/>
    <s v="UP"/>
    <s v="ST"/>
    <s v="M"/>
    <s v="FP"/>
    <x v="3"/>
    <n v="100"/>
    <n v="14.54"/>
    <x v="1"/>
    <n v="100"/>
    <n v="14.54"/>
    <n v="0"/>
    <n v="1454"/>
    <x v="1"/>
  </r>
  <r>
    <n v="6349"/>
    <s v="T11499"/>
    <x v="9"/>
    <x v="6"/>
    <s v="FERC Electric Tariff First Revised Volume No. 3"/>
    <s v="WSPP Rate Schedule FERC No. 6"/>
    <n v="218509"/>
    <n v="201805261100"/>
    <n v="201805261159"/>
    <n v="20161121"/>
    <m/>
    <x v="2"/>
    <s v="MS"/>
    <x v="3"/>
    <x v="14"/>
    <s v="UP"/>
    <s v="ST"/>
    <s v="M"/>
    <s v="FP"/>
    <x v="3"/>
    <n v="100"/>
    <n v="14.54"/>
    <x v="1"/>
    <n v="100"/>
    <n v="14.54"/>
    <n v="0"/>
    <n v="1454"/>
    <x v="1"/>
  </r>
  <r>
    <n v="6350"/>
    <s v="T11500"/>
    <x v="9"/>
    <x v="6"/>
    <s v="FERC Electric Tariff First Revised Volume No. 3"/>
    <s v="WSPP Rate Schedule FERC No. 6"/>
    <n v="218509"/>
    <n v="201805261200"/>
    <n v="201805261259"/>
    <n v="20161121"/>
    <m/>
    <x v="2"/>
    <s v="MS"/>
    <x v="3"/>
    <x v="14"/>
    <s v="UP"/>
    <s v="ST"/>
    <s v="M"/>
    <s v="FP"/>
    <x v="3"/>
    <n v="100"/>
    <n v="14.54"/>
    <x v="1"/>
    <n v="100"/>
    <n v="14.54"/>
    <n v="0"/>
    <n v="1454"/>
    <x v="1"/>
  </r>
  <r>
    <n v="6351"/>
    <s v="T11501"/>
    <x v="9"/>
    <x v="6"/>
    <s v="FERC Electric Tariff First Revised Volume No. 3"/>
    <s v="WSPP Rate Schedule FERC No. 6"/>
    <n v="218509"/>
    <n v="201805261300"/>
    <n v="201805261359"/>
    <n v="20161121"/>
    <m/>
    <x v="2"/>
    <s v="MS"/>
    <x v="3"/>
    <x v="14"/>
    <s v="UP"/>
    <s v="ST"/>
    <s v="M"/>
    <s v="FP"/>
    <x v="3"/>
    <n v="100"/>
    <n v="14.54"/>
    <x v="1"/>
    <n v="100"/>
    <n v="14.54"/>
    <n v="0"/>
    <n v="1454"/>
    <x v="1"/>
  </r>
  <r>
    <n v="6352"/>
    <s v="T11502"/>
    <x v="9"/>
    <x v="6"/>
    <s v="FERC Electric Tariff First Revised Volume No. 3"/>
    <s v="WSPP Rate Schedule FERC No. 6"/>
    <n v="218509"/>
    <n v="201805261400"/>
    <n v="201805261459"/>
    <n v="20161121"/>
    <m/>
    <x v="2"/>
    <s v="MS"/>
    <x v="3"/>
    <x v="14"/>
    <s v="UP"/>
    <s v="ST"/>
    <s v="M"/>
    <s v="FP"/>
    <x v="3"/>
    <n v="100"/>
    <n v="14.54"/>
    <x v="1"/>
    <n v="100"/>
    <n v="14.54"/>
    <n v="0"/>
    <n v="1454"/>
    <x v="1"/>
  </r>
  <r>
    <n v="6353"/>
    <s v="T11503"/>
    <x v="9"/>
    <x v="6"/>
    <s v="FERC Electric Tariff First Revised Volume No. 3"/>
    <s v="WSPP Rate Schedule FERC No. 6"/>
    <n v="218509"/>
    <n v="201805261500"/>
    <n v="201805261559"/>
    <n v="20161121"/>
    <m/>
    <x v="2"/>
    <s v="MS"/>
    <x v="3"/>
    <x v="14"/>
    <s v="UP"/>
    <s v="ST"/>
    <s v="M"/>
    <s v="FP"/>
    <x v="3"/>
    <n v="100"/>
    <n v="14.54"/>
    <x v="1"/>
    <n v="100"/>
    <n v="14.54"/>
    <n v="0"/>
    <n v="1454"/>
    <x v="1"/>
  </r>
  <r>
    <n v="6354"/>
    <s v="T11504"/>
    <x v="9"/>
    <x v="6"/>
    <s v="FERC Electric Tariff First Revised Volume No. 3"/>
    <s v="WSPP Rate Schedule FERC No. 6"/>
    <n v="218509"/>
    <n v="201805261600"/>
    <n v="201805261659"/>
    <n v="20161121"/>
    <m/>
    <x v="2"/>
    <s v="MS"/>
    <x v="3"/>
    <x v="14"/>
    <s v="UP"/>
    <s v="ST"/>
    <s v="M"/>
    <s v="FP"/>
    <x v="3"/>
    <n v="100"/>
    <n v="14.54"/>
    <x v="1"/>
    <n v="100"/>
    <n v="14.54"/>
    <n v="0"/>
    <n v="1454"/>
    <x v="1"/>
  </r>
  <r>
    <n v="6355"/>
    <s v="T11505"/>
    <x v="9"/>
    <x v="6"/>
    <s v="FERC Electric Tariff First Revised Volume No. 3"/>
    <s v="WSPP Rate Schedule FERC No. 6"/>
    <n v="218509"/>
    <n v="201805261700"/>
    <n v="201805261759"/>
    <n v="20161121"/>
    <m/>
    <x v="2"/>
    <s v="MS"/>
    <x v="3"/>
    <x v="14"/>
    <s v="UP"/>
    <s v="ST"/>
    <s v="M"/>
    <s v="FP"/>
    <x v="3"/>
    <n v="100"/>
    <n v="14.54"/>
    <x v="1"/>
    <n v="100"/>
    <n v="14.54"/>
    <n v="0"/>
    <n v="1454"/>
    <x v="1"/>
  </r>
  <r>
    <n v="6356"/>
    <s v="T11506"/>
    <x v="9"/>
    <x v="6"/>
    <s v="FERC Electric Tariff First Revised Volume No. 3"/>
    <s v="WSPP Rate Schedule FERC No. 6"/>
    <n v="218509"/>
    <n v="201805261800"/>
    <n v="201805261859"/>
    <n v="20161121"/>
    <m/>
    <x v="2"/>
    <s v="MS"/>
    <x v="3"/>
    <x v="14"/>
    <s v="UP"/>
    <s v="ST"/>
    <s v="M"/>
    <s v="FP"/>
    <x v="3"/>
    <n v="100"/>
    <n v="14.54"/>
    <x v="1"/>
    <n v="100"/>
    <n v="14.54"/>
    <n v="0"/>
    <n v="1454"/>
    <x v="1"/>
  </r>
  <r>
    <n v="6357"/>
    <s v="T11507"/>
    <x v="9"/>
    <x v="6"/>
    <s v="FERC Electric Tariff First Revised Volume No. 3"/>
    <s v="WSPP Rate Schedule FERC No. 6"/>
    <n v="218509"/>
    <n v="201805261900"/>
    <n v="201805261959"/>
    <n v="20161121"/>
    <m/>
    <x v="2"/>
    <s v="MS"/>
    <x v="3"/>
    <x v="14"/>
    <s v="UP"/>
    <s v="ST"/>
    <s v="M"/>
    <s v="FP"/>
    <x v="3"/>
    <n v="100"/>
    <n v="14.54"/>
    <x v="1"/>
    <n v="100"/>
    <n v="14.54"/>
    <n v="0"/>
    <n v="1454"/>
    <x v="1"/>
  </r>
  <r>
    <n v="6358"/>
    <s v="T11508"/>
    <x v="9"/>
    <x v="6"/>
    <s v="FERC Electric Tariff First Revised Volume No. 3"/>
    <s v="WSPP Rate Schedule FERC No. 6"/>
    <n v="218509"/>
    <n v="201805262000"/>
    <n v="201805262059"/>
    <n v="20161121"/>
    <m/>
    <x v="2"/>
    <s v="MS"/>
    <x v="3"/>
    <x v="14"/>
    <s v="UP"/>
    <s v="ST"/>
    <s v="M"/>
    <s v="FP"/>
    <x v="3"/>
    <n v="100"/>
    <n v="14.54"/>
    <x v="1"/>
    <n v="100"/>
    <n v="14.54"/>
    <n v="0"/>
    <n v="1454"/>
    <x v="1"/>
  </r>
  <r>
    <n v="6359"/>
    <s v="T11509"/>
    <x v="9"/>
    <x v="6"/>
    <s v="FERC Electric Tariff First Revised Volume No. 3"/>
    <s v="WSPP Rate Schedule FERC No. 6"/>
    <n v="218509"/>
    <n v="201805262100"/>
    <n v="201805262159"/>
    <n v="20161121"/>
    <m/>
    <x v="2"/>
    <s v="MS"/>
    <x v="3"/>
    <x v="14"/>
    <s v="UP"/>
    <s v="ST"/>
    <s v="M"/>
    <s v="FP"/>
    <x v="3"/>
    <n v="100"/>
    <n v="14.54"/>
    <x v="1"/>
    <n v="100"/>
    <n v="14.54"/>
    <n v="0"/>
    <n v="1454"/>
    <x v="1"/>
  </r>
  <r>
    <n v="6360"/>
    <s v="T11510"/>
    <x v="9"/>
    <x v="6"/>
    <s v="FERC Electric Tariff First Revised Volume No. 3"/>
    <s v="WSPP Rate Schedule FERC No. 6"/>
    <n v="218509"/>
    <n v="201805262200"/>
    <n v="201805262259"/>
    <n v="20161121"/>
    <m/>
    <x v="2"/>
    <s v="MS"/>
    <x v="3"/>
    <x v="14"/>
    <s v="UP"/>
    <s v="ST"/>
    <s v="M"/>
    <s v="FP"/>
    <x v="3"/>
    <n v="100"/>
    <n v="15.23"/>
    <x v="1"/>
    <n v="100"/>
    <n v="15.23"/>
    <n v="0"/>
    <n v="1523"/>
    <x v="1"/>
  </r>
  <r>
    <n v="6361"/>
    <s v="T11511"/>
    <x v="9"/>
    <x v="6"/>
    <s v="FERC Electric Tariff First Revised Volume No. 3"/>
    <s v="WSPP Rate Schedule FERC No. 6"/>
    <n v="218509"/>
    <n v="201805262300"/>
    <n v="201805262359"/>
    <n v="20161121"/>
    <m/>
    <x v="2"/>
    <s v="MS"/>
    <x v="3"/>
    <x v="14"/>
    <s v="UP"/>
    <s v="ST"/>
    <s v="M"/>
    <s v="FP"/>
    <x v="3"/>
    <n v="100"/>
    <n v="15.23"/>
    <x v="1"/>
    <n v="100"/>
    <n v="15.23"/>
    <n v="0"/>
    <n v="1523"/>
    <x v="1"/>
  </r>
  <r>
    <n v="6362"/>
    <s v="T11512"/>
    <x v="9"/>
    <x v="6"/>
    <s v="FERC Electric Tariff First Revised Volume No. 3"/>
    <s v="WSPP Rate Schedule FERC No. 6"/>
    <n v="218509"/>
    <n v="201805270000"/>
    <n v="201805270059"/>
    <n v="20161121"/>
    <m/>
    <x v="2"/>
    <s v="MS"/>
    <x v="3"/>
    <x v="14"/>
    <s v="UP"/>
    <s v="ST"/>
    <s v="M"/>
    <s v="FP"/>
    <x v="3"/>
    <n v="100"/>
    <n v="15.23"/>
    <x v="1"/>
    <n v="100"/>
    <n v="15.23"/>
    <n v="0"/>
    <n v="1523"/>
    <x v="1"/>
  </r>
  <r>
    <n v="6363"/>
    <s v="T11513"/>
    <x v="9"/>
    <x v="6"/>
    <s v="FERC Electric Tariff First Revised Volume No. 3"/>
    <s v="WSPP Rate Schedule FERC No. 6"/>
    <n v="218509"/>
    <n v="201805270100"/>
    <n v="201805270159"/>
    <n v="20161121"/>
    <m/>
    <x v="2"/>
    <s v="MS"/>
    <x v="3"/>
    <x v="14"/>
    <s v="UP"/>
    <s v="ST"/>
    <s v="M"/>
    <s v="FP"/>
    <x v="3"/>
    <n v="100"/>
    <n v="15.23"/>
    <x v="1"/>
    <n v="100"/>
    <n v="15.23"/>
    <n v="0"/>
    <n v="1523"/>
    <x v="1"/>
  </r>
  <r>
    <n v="6364"/>
    <s v="T11514"/>
    <x v="9"/>
    <x v="6"/>
    <s v="FERC Electric Tariff First Revised Volume No. 3"/>
    <s v="WSPP Rate Schedule FERC No. 6"/>
    <n v="218509"/>
    <n v="201805270200"/>
    <n v="201805270259"/>
    <n v="20161121"/>
    <m/>
    <x v="2"/>
    <s v="MS"/>
    <x v="3"/>
    <x v="14"/>
    <s v="UP"/>
    <s v="ST"/>
    <s v="M"/>
    <s v="FP"/>
    <x v="3"/>
    <n v="100"/>
    <n v="15.23"/>
    <x v="1"/>
    <n v="100"/>
    <n v="15.23"/>
    <n v="0"/>
    <n v="1523"/>
    <x v="1"/>
  </r>
  <r>
    <n v="6365"/>
    <s v="T11515"/>
    <x v="9"/>
    <x v="6"/>
    <s v="FERC Electric Tariff First Revised Volume No. 3"/>
    <s v="WSPP Rate Schedule FERC No. 6"/>
    <n v="218509"/>
    <n v="201805270300"/>
    <n v="201805270359"/>
    <n v="20161121"/>
    <m/>
    <x v="2"/>
    <s v="MS"/>
    <x v="3"/>
    <x v="14"/>
    <s v="UP"/>
    <s v="ST"/>
    <s v="M"/>
    <s v="FP"/>
    <x v="3"/>
    <n v="100"/>
    <n v="15.23"/>
    <x v="1"/>
    <n v="100"/>
    <n v="15.23"/>
    <n v="0"/>
    <n v="1523"/>
    <x v="1"/>
  </r>
  <r>
    <n v="6366"/>
    <s v="T11516"/>
    <x v="9"/>
    <x v="6"/>
    <s v="FERC Electric Tariff First Revised Volume No. 3"/>
    <s v="WSPP Rate Schedule FERC No. 6"/>
    <n v="218509"/>
    <n v="201805270400"/>
    <n v="201805270459"/>
    <n v="20161121"/>
    <m/>
    <x v="2"/>
    <s v="MS"/>
    <x v="3"/>
    <x v="14"/>
    <s v="UP"/>
    <s v="ST"/>
    <s v="M"/>
    <s v="FP"/>
    <x v="3"/>
    <n v="100"/>
    <n v="15.23"/>
    <x v="1"/>
    <n v="100"/>
    <n v="15.23"/>
    <n v="0"/>
    <n v="1523"/>
    <x v="1"/>
  </r>
  <r>
    <n v="6367"/>
    <s v="T11517"/>
    <x v="9"/>
    <x v="6"/>
    <s v="FERC Electric Tariff First Revised Volume No. 3"/>
    <s v="WSPP Rate Schedule FERC No. 6"/>
    <n v="218509"/>
    <n v="201805270500"/>
    <n v="201805270559"/>
    <n v="20161121"/>
    <m/>
    <x v="2"/>
    <s v="MS"/>
    <x v="3"/>
    <x v="14"/>
    <s v="UP"/>
    <s v="ST"/>
    <s v="M"/>
    <s v="FP"/>
    <x v="3"/>
    <n v="100"/>
    <n v="15.23"/>
    <x v="1"/>
    <n v="100"/>
    <n v="15.23"/>
    <n v="0"/>
    <n v="1523"/>
    <x v="1"/>
  </r>
  <r>
    <n v="6368"/>
    <s v="T11518"/>
    <x v="9"/>
    <x v="6"/>
    <s v="FERC Electric Tariff First Revised Volume No. 3"/>
    <s v="WSPP Rate Schedule FERC No. 6"/>
    <n v="218509"/>
    <n v="201805270600"/>
    <n v="201805270659"/>
    <n v="20161121"/>
    <m/>
    <x v="2"/>
    <s v="MS"/>
    <x v="3"/>
    <x v="14"/>
    <s v="UP"/>
    <s v="ST"/>
    <s v="M"/>
    <s v="FP"/>
    <x v="3"/>
    <n v="100"/>
    <n v="15.23"/>
    <x v="1"/>
    <n v="100"/>
    <n v="15.23"/>
    <n v="0"/>
    <n v="1523"/>
    <x v="1"/>
  </r>
  <r>
    <n v="6369"/>
    <s v="T11519"/>
    <x v="9"/>
    <x v="6"/>
    <s v="FERC Electric Tariff First Revised Volume No. 3"/>
    <s v="WSPP Rate Schedule FERC No. 6"/>
    <n v="218509"/>
    <n v="201805270700"/>
    <n v="201805270759"/>
    <n v="20161121"/>
    <m/>
    <x v="2"/>
    <s v="MS"/>
    <x v="3"/>
    <x v="14"/>
    <s v="UP"/>
    <s v="ST"/>
    <s v="M"/>
    <s v="FP"/>
    <x v="3"/>
    <n v="100"/>
    <n v="15.23"/>
    <x v="1"/>
    <n v="100"/>
    <n v="15.23"/>
    <n v="0"/>
    <n v="1523"/>
    <x v="1"/>
  </r>
  <r>
    <n v="6370"/>
    <s v="T11520"/>
    <x v="9"/>
    <x v="6"/>
    <s v="FERC Electric Tariff First Revised Volume No. 3"/>
    <s v="WSPP Rate Schedule FERC No. 6"/>
    <n v="218509"/>
    <n v="201805270800"/>
    <n v="201805270859"/>
    <n v="20161121"/>
    <m/>
    <x v="2"/>
    <s v="MS"/>
    <x v="3"/>
    <x v="14"/>
    <s v="UP"/>
    <s v="ST"/>
    <s v="M"/>
    <s v="FP"/>
    <x v="3"/>
    <n v="100"/>
    <n v="15.23"/>
    <x v="1"/>
    <n v="100"/>
    <n v="15.23"/>
    <n v="0"/>
    <n v="1523"/>
    <x v="1"/>
  </r>
  <r>
    <n v="6371"/>
    <s v="T11521"/>
    <x v="9"/>
    <x v="6"/>
    <s v="FERC Electric Tariff First Revised Volume No. 3"/>
    <s v="WSPP Rate Schedule FERC No. 6"/>
    <n v="218509"/>
    <n v="201805270900"/>
    <n v="201805270959"/>
    <n v="20161121"/>
    <m/>
    <x v="2"/>
    <s v="MS"/>
    <x v="3"/>
    <x v="14"/>
    <s v="UP"/>
    <s v="ST"/>
    <s v="M"/>
    <s v="FP"/>
    <x v="3"/>
    <n v="100"/>
    <n v="15.23"/>
    <x v="1"/>
    <n v="100"/>
    <n v="15.23"/>
    <n v="0"/>
    <n v="1523"/>
    <x v="1"/>
  </r>
  <r>
    <n v="6372"/>
    <s v="T11522"/>
    <x v="9"/>
    <x v="6"/>
    <s v="FERC Electric Tariff First Revised Volume No. 3"/>
    <s v="WSPP Rate Schedule FERC No. 6"/>
    <n v="218509"/>
    <n v="201805271000"/>
    <n v="201805271059"/>
    <n v="20161121"/>
    <m/>
    <x v="2"/>
    <s v="MS"/>
    <x v="3"/>
    <x v="14"/>
    <s v="UP"/>
    <s v="ST"/>
    <s v="M"/>
    <s v="FP"/>
    <x v="3"/>
    <n v="100"/>
    <n v="15.23"/>
    <x v="1"/>
    <n v="100"/>
    <n v="15.23"/>
    <n v="0"/>
    <n v="1523"/>
    <x v="1"/>
  </r>
  <r>
    <n v="6373"/>
    <s v="T11523"/>
    <x v="9"/>
    <x v="6"/>
    <s v="FERC Electric Tariff First Revised Volume No. 3"/>
    <s v="WSPP Rate Schedule FERC No. 6"/>
    <n v="218509"/>
    <n v="201805271100"/>
    <n v="201805271159"/>
    <n v="20161121"/>
    <m/>
    <x v="2"/>
    <s v="MS"/>
    <x v="3"/>
    <x v="14"/>
    <s v="UP"/>
    <s v="ST"/>
    <s v="M"/>
    <s v="FP"/>
    <x v="3"/>
    <n v="100"/>
    <n v="15.23"/>
    <x v="1"/>
    <n v="100"/>
    <n v="15.23"/>
    <n v="0"/>
    <n v="1523"/>
    <x v="1"/>
  </r>
  <r>
    <n v="6374"/>
    <s v="T11524"/>
    <x v="9"/>
    <x v="6"/>
    <s v="FERC Electric Tariff First Revised Volume No. 3"/>
    <s v="WSPP Rate Schedule FERC No. 6"/>
    <n v="218509"/>
    <n v="201805271200"/>
    <n v="201805271259"/>
    <n v="20161121"/>
    <m/>
    <x v="2"/>
    <s v="MS"/>
    <x v="3"/>
    <x v="14"/>
    <s v="UP"/>
    <s v="ST"/>
    <s v="M"/>
    <s v="FP"/>
    <x v="3"/>
    <n v="100"/>
    <n v="15.23"/>
    <x v="1"/>
    <n v="100"/>
    <n v="15.23"/>
    <n v="0"/>
    <n v="1523"/>
    <x v="1"/>
  </r>
  <r>
    <n v="6375"/>
    <s v="T11525"/>
    <x v="9"/>
    <x v="6"/>
    <s v="FERC Electric Tariff First Revised Volume No. 3"/>
    <s v="WSPP Rate Schedule FERC No. 6"/>
    <n v="218509"/>
    <n v="201805271300"/>
    <n v="201805271359"/>
    <n v="20161121"/>
    <m/>
    <x v="2"/>
    <s v="MS"/>
    <x v="3"/>
    <x v="14"/>
    <s v="UP"/>
    <s v="ST"/>
    <s v="M"/>
    <s v="FP"/>
    <x v="3"/>
    <n v="100"/>
    <n v="15.23"/>
    <x v="1"/>
    <n v="100"/>
    <n v="15.23"/>
    <n v="0"/>
    <n v="1523"/>
    <x v="1"/>
  </r>
  <r>
    <n v="6376"/>
    <s v="T11526"/>
    <x v="9"/>
    <x v="6"/>
    <s v="FERC Electric Tariff First Revised Volume No. 3"/>
    <s v="WSPP Rate Schedule FERC No. 6"/>
    <n v="218509"/>
    <n v="201805271400"/>
    <n v="201805271459"/>
    <n v="20161121"/>
    <m/>
    <x v="2"/>
    <s v="MS"/>
    <x v="3"/>
    <x v="14"/>
    <s v="UP"/>
    <s v="ST"/>
    <s v="M"/>
    <s v="FP"/>
    <x v="3"/>
    <n v="100"/>
    <n v="15.23"/>
    <x v="1"/>
    <n v="100"/>
    <n v="15.23"/>
    <n v="0"/>
    <n v="1523"/>
    <x v="1"/>
  </r>
  <r>
    <n v="6377"/>
    <s v="T11527"/>
    <x v="9"/>
    <x v="6"/>
    <s v="FERC Electric Tariff First Revised Volume No. 3"/>
    <s v="WSPP Rate Schedule FERC No. 6"/>
    <n v="218509"/>
    <n v="201805271500"/>
    <n v="201805271559"/>
    <n v="20161121"/>
    <m/>
    <x v="2"/>
    <s v="MS"/>
    <x v="3"/>
    <x v="14"/>
    <s v="UP"/>
    <s v="ST"/>
    <s v="M"/>
    <s v="FP"/>
    <x v="3"/>
    <n v="100"/>
    <n v="15.23"/>
    <x v="1"/>
    <n v="100"/>
    <n v="15.23"/>
    <n v="0"/>
    <n v="1523"/>
    <x v="1"/>
  </r>
  <r>
    <n v="6378"/>
    <s v="T11528"/>
    <x v="9"/>
    <x v="6"/>
    <s v="FERC Electric Tariff First Revised Volume No. 3"/>
    <s v="WSPP Rate Schedule FERC No. 6"/>
    <n v="218509"/>
    <n v="201805271600"/>
    <n v="201805271659"/>
    <n v="20161121"/>
    <m/>
    <x v="2"/>
    <s v="MS"/>
    <x v="3"/>
    <x v="14"/>
    <s v="UP"/>
    <s v="ST"/>
    <s v="M"/>
    <s v="FP"/>
    <x v="3"/>
    <n v="100"/>
    <n v="15.23"/>
    <x v="1"/>
    <n v="100"/>
    <n v="15.23"/>
    <n v="0"/>
    <n v="1523"/>
    <x v="1"/>
  </r>
  <r>
    <n v="6379"/>
    <s v="T11529"/>
    <x v="9"/>
    <x v="6"/>
    <s v="FERC Electric Tariff First Revised Volume No. 3"/>
    <s v="WSPP Rate Schedule FERC No. 6"/>
    <n v="218509"/>
    <n v="201805271700"/>
    <n v="201805271759"/>
    <n v="20161121"/>
    <m/>
    <x v="2"/>
    <s v="MS"/>
    <x v="3"/>
    <x v="14"/>
    <s v="UP"/>
    <s v="ST"/>
    <s v="M"/>
    <s v="FP"/>
    <x v="3"/>
    <n v="100"/>
    <n v="15.23"/>
    <x v="1"/>
    <n v="100"/>
    <n v="15.23"/>
    <n v="0"/>
    <n v="1523"/>
    <x v="1"/>
  </r>
  <r>
    <n v="6380"/>
    <s v="T11530"/>
    <x v="9"/>
    <x v="6"/>
    <s v="FERC Electric Tariff First Revised Volume No. 3"/>
    <s v="WSPP Rate Schedule FERC No. 6"/>
    <n v="218509"/>
    <n v="201805271800"/>
    <n v="201805271859"/>
    <n v="20161121"/>
    <m/>
    <x v="2"/>
    <s v="MS"/>
    <x v="3"/>
    <x v="14"/>
    <s v="UP"/>
    <s v="ST"/>
    <s v="M"/>
    <s v="FP"/>
    <x v="3"/>
    <n v="100"/>
    <n v="15.23"/>
    <x v="1"/>
    <n v="100"/>
    <n v="15.23"/>
    <n v="0"/>
    <n v="1523"/>
    <x v="1"/>
  </r>
  <r>
    <n v="6381"/>
    <s v="T11531"/>
    <x v="9"/>
    <x v="6"/>
    <s v="FERC Electric Tariff First Revised Volume No. 3"/>
    <s v="WSPP Rate Schedule FERC No. 6"/>
    <n v="218509"/>
    <n v="201805271900"/>
    <n v="201805271959"/>
    <n v="20161121"/>
    <m/>
    <x v="2"/>
    <s v="MS"/>
    <x v="3"/>
    <x v="14"/>
    <s v="UP"/>
    <s v="ST"/>
    <s v="M"/>
    <s v="FP"/>
    <x v="3"/>
    <n v="100"/>
    <n v="15.23"/>
    <x v="1"/>
    <n v="100"/>
    <n v="15.23"/>
    <n v="0"/>
    <n v="1523"/>
    <x v="1"/>
  </r>
  <r>
    <n v="6382"/>
    <s v="T11532"/>
    <x v="9"/>
    <x v="6"/>
    <s v="FERC Electric Tariff First Revised Volume No. 3"/>
    <s v="WSPP Rate Schedule FERC No. 6"/>
    <n v="218509"/>
    <n v="201805272000"/>
    <n v="201805272059"/>
    <n v="20161121"/>
    <m/>
    <x v="2"/>
    <s v="MS"/>
    <x v="3"/>
    <x v="14"/>
    <s v="UP"/>
    <s v="ST"/>
    <s v="M"/>
    <s v="FP"/>
    <x v="3"/>
    <n v="100"/>
    <n v="15.23"/>
    <x v="1"/>
    <n v="100"/>
    <n v="15.23"/>
    <n v="0"/>
    <n v="1523"/>
    <x v="1"/>
  </r>
  <r>
    <n v="6383"/>
    <s v="T11533"/>
    <x v="9"/>
    <x v="6"/>
    <s v="FERC Electric Tariff First Revised Volume No. 3"/>
    <s v="WSPP Rate Schedule FERC No. 6"/>
    <n v="218509"/>
    <n v="201805272100"/>
    <n v="201805272159"/>
    <n v="20161121"/>
    <m/>
    <x v="2"/>
    <s v="MS"/>
    <x v="3"/>
    <x v="14"/>
    <s v="UP"/>
    <s v="ST"/>
    <s v="M"/>
    <s v="FP"/>
    <x v="3"/>
    <n v="100"/>
    <n v="15.23"/>
    <x v="1"/>
    <n v="100"/>
    <n v="15.23"/>
    <n v="0"/>
    <n v="1523"/>
    <x v="1"/>
  </r>
  <r>
    <n v="6384"/>
    <s v="T11534"/>
    <x v="9"/>
    <x v="6"/>
    <s v="FERC Electric Tariff First Revised Volume No. 3"/>
    <s v="WSPP Rate Schedule FERC No. 6"/>
    <n v="218509"/>
    <n v="201805272200"/>
    <n v="201805272259"/>
    <n v="20161121"/>
    <m/>
    <x v="2"/>
    <s v="MS"/>
    <x v="3"/>
    <x v="14"/>
    <s v="UP"/>
    <s v="ST"/>
    <s v="M"/>
    <s v="FP"/>
    <x v="3"/>
    <n v="100"/>
    <n v="15.23"/>
    <x v="1"/>
    <n v="100"/>
    <n v="15.23"/>
    <n v="0"/>
    <n v="1523"/>
    <x v="1"/>
  </r>
  <r>
    <n v="6385"/>
    <s v="T11535"/>
    <x v="9"/>
    <x v="6"/>
    <s v="FERC Electric Tariff First Revised Volume No. 3"/>
    <s v="WSPP Rate Schedule FERC No. 6"/>
    <n v="218509"/>
    <n v="201805272300"/>
    <n v="201805272359"/>
    <n v="20161121"/>
    <m/>
    <x v="2"/>
    <s v="MS"/>
    <x v="3"/>
    <x v="14"/>
    <s v="UP"/>
    <s v="ST"/>
    <s v="M"/>
    <s v="FP"/>
    <x v="3"/>
    <n v="100"/>
    <n v="15.23"/>
    <x v="1"/>
    <n v="100"/>
    <n v="15.23"/>
    <n v="0"/>
    <n v="1523"/>
    <x v="1"/>
  </r>
  <r>
    <n v="6386"/>
    <s v="T11536"/>
    <x v="9"/>
    <x v="6"/>
    <s v="FERC Electric Tariff First Revised Volume No. 3"/>
    <s v="WSPP Rate Schedule FERC No. 6"/>
    <n v="218509"/>
    <n v="201805280000"/>
    <n v="201805280059"/>
    <n v="20161121"/>
    <m/>
    <x v="2"/>
    <s v="MS"/>
    <x v="3"/>
    <x v="14"/>
    <s v="UP"/>
    <s v="ST"/>
    <s v="M"/>
    <s v="FP"/>
    <x v="3"/>
    <n v="100"/>
    <n v="18.23"/>
    <x v="1"/>
    <n v="100"/>
    <n v="18.23"/>
    <n v="0"/>
    <n v="1823"/>
    <x v="1"/>
  </r>
  <r>
    <n v="6387"/>
    <s v="T11537"/>
    <x v="9"/>
    <x v="6"/>
    <s v="FERC Electric Tariff First Revised Volume No. 3"/>
    <s v="WSPP Rate Schedule FERC No. 6"/>
    <n v="218509"/>
    <n v="201805280100"/>
    <n v="201805280159"/>
    <n v="20161121"/>
    <m/>
    <x v="2"/>
    <s v="MS"/>
    <x v="3"/>
    <x v="14"/>
    <s v="UP"/>
    <s v="ST"/>
    <s v="M"/>
    <s v="FP"/>
    <x v="3"/>
    <n v="100"/>
    <n v="18.23"/>
    <x v="1"/>
    <n v="100"/>
    <n v="18.23"/>
    <n v="0"/>
    <n v="1823"/>
    <x v="1"/>
  </r>
  <r>
    <n v="6388"/>
    <s v="T11538"/>
    <x v="9"/>
    <x v="6"/>
    <s v="FERC Electric Tariff First Revised Volume No. 3"/>
    <s v="WSPP Rate Schedule FERC No. 6"/>
    <n v="218509"/>
    <n v="201805280200"/>
    <n v="201805280259"/>
    <n v="20161121"/>
    <m/>
    <x v="2"/>
    <s v="MS"/>
    <x v="3"/>
    <x v="14"/>
    <s v="UP"/>
    <s v="ST"/>
    <s v="M"/>
    <s v="FP"/>
    <x v="3"/>
    <n v="100"/>
    <n v="18.23"/>
    <x v="1"/>
    <n v="100"/>
    <n v="18.23"/>
    <n v="0"/>
    <n v="1823"/>
    <x v="1"/>
  </r>
  <r>
    <n v="6389"/>
    <s v="T11539"/>
    <x v="9"/>
    <x v="6"/>
    <s v="FERC Electric Tariff First Revised Volume No. 3"/>
    <s v="WSPP Rate Schedule FERC No. 6"/>
    <n v="218509"/>
    <n v="201805280300"/>
    <n v="201805280359"/>
    <n v="20161121"/>
    <m/>
    <x v="2"/>
    <s v="MS"/>
    <x v="3"/>
    <x v="14"/>
    <s v="UP"/>
    <s v="ST"/>
    <s v="M"/>
    <s v="FP"/>
    <x v="3"/>
    <n v="100"/>
    <n v="18.23"/>
    <x v="1"/>
    <n v="100"/>
    <n v="18.23"/>
    <n v="0"/>
    <n v="1823"/>
    <x v="1"/>
  </r>
  <r>
    <n v="6390"/>
    <s v="T11540"/>
    <x v="9"/>
    <x v="6"/>
    <s v="FERC Electric Tariff First Revised Volume No. 3"/>
    <s v="WSPP Rate Schedule FERC No. 6"/>
    <n v="218509"/>
    <n v="201805280400"/>
    <n v="201805280459"/>
    <n v="20161121"/>
    <m/>
    <x v="2"/>
    <s v="MS"/>
    <x v="3"/>
    <x v="14"/>
    <s v="UP"/>
    <s v="ST"/>
    <s v="M"/>
    <s v="FP"/>
    <x v="3"/>
    <n v="100"/>
    <n v="18.23"/>
    <x v="1"/>
    <n v="100"/>
    <n v="18.23"/>
    <n v="0"/>
    <n v="1823"/>
    <x v="1"/>
  </r>
  <r>
    <n v="6391"/>
    <s v="T11541"/>
    <x v="9"/>
    <x v="6"/>
    <s v="FERC Electric Tariff First Revised Volume No. 3"/>
    <s v="WSPP Rate Schedule FERC No. 6"/>
    <n v="218509"/>
    <n v="201805280500"/>
    <n v="201805280559"/>
    <n v="20161121"/>
    <m/>
    <x v="2"/>
    <s v="MS"/>
    <x v="3"/>
    <x v="14"/>
    <s v="UP"/>
    <s v="ST"/>
    <s v="M"/>
    <s v="FP"/>
    <x v="3"/>
    <n v="100"/>
    <n v="18.23"/>
    <x v="1"/>
    <n v="100"/>
    <n v="18.23"/>
    <n v="0"/>
    <n v="1823"/>
    <x v="1"/>
  </r>
  <r>
    <n v="6392"/>
    <s v="T11542"/>
    <x v="9"/>
    <x v="6"/>
    <s v="FERC Electric Tariff First Revised Volume No. 3"/>
    <s v="WSPP Rate Schedule FERC No. 6"/>
    <n v="218509"/>
    <n v="201805280600"/>
    <n v="201805280659"/>
    <n v="20161121"/>
    <m/>
    <x v="2"/>
    <s v="MS"/>
    <x v="3"/>
    <x v="14"/>
    <s v="UP"/>
    <s v="ST"/>
    <s v="M"/>
    <s v="FP"/>
    <x v="3"/>
    <n v="100"/>
    <n v="18.23"/>
    <x v="1"/>
    <n v="100"/>
    <n v="18.23"/>
    <n v="0"/>
    <n v="1823"/>
    <x v="1"/>
  </r>
  <r>
    <n v="6393"/>
    <s v="T11543"/>
    <x v="9"/>
    <x v="6"/>
    <s v="FERC Electric Tariff First Revised Volume No. 3"/>
    <s v="WSPP Rate Schedule FERC No. 6"/>
    <n v="218509"/>
    <n v="201805280700"/>
    <n v="201805280759"/>
    <n v="20161121"/>
    <m/>
    <x v="2"/>
    <s v="MS"/>
    <x v="3"/>
    <x v="14"/>
    <s v="UP"/>
    <s v="ST"/>
    <s v="M"/>
    <s v="FP"/>
    <x v="3"/>
    <n v="100"/>
    <n v="18.23"/>
    <x v="1"/>
    <n v="100"/>
    <n v="18.23"/>
    <n v="0"/>
    <n v="1823"/>
    <x v="1"/>
  </r>
  <r>
    <n v="6394"/>
    <s v="T11544"/>
    <x v="9"/>
    <x v="6"/>
    <s v="FERC Electric Tariff First Revised Volume No. 3"/>
    <s v="WSPP Rate Schedule FERC No. 6"/>
    <n v="218509"/>
    <n v="201805280800"/>
    <n v="201805280859"/>
    <n v="20161121"/>
    <m/>
    <x v="2"/>
    <s v="MS"/>
    <x v="3"/>
    <x v="14"/>
    <s v="UP"/>
    <s v="ST"/>
    <s v="M"/>
    <s v="FP"/>
    <x v="3"/>
    <n v="50"/>
    <n v="18.23"/>
    <x v="1"/>
    <n v="50"/>
    <n v="18.23"/>
    <n v="0"/>
    <n v="911.5"/>
    <x v="1"/>
  </r>
  <r>
    <n v="6395"/>
    <s v="T11545"/>
    <x v="9"/>
    <x v="6"/>
    <s v="FERC Electric Tariff First Revised Volume No. 3"/>
    <s v="WSPP Rate Schedule FERC No. 6"/>
    <n v="218509"/>
    <n v="201805280900"/>
    <n v="201805280959"/>
    <n v="20161121"/>
    <m/>
    <x v="2"/>
    <s v="MS"/>
    <x v="3"/>
    <x v="14"/>
    <s v="UP"/>
    <s v="ST"/>
    <s v="M"/>
    <s v="FP"/>
    <x v="3"/>
    <n v="100"/>
    <n v="18.23"/>
    <x v="1"/>
    <n v="100"/>
    <n v="18.23"/>
    <n v="0"/>
    <n v="1823"/>
    <x v="1"/>
  </r>
  <r>
    <n v="6396"/>
    <s v="T11546"/>
    <x v="9"/>
    <x v="6"/>
    <s v="FERC Electric Tariff First Revised Volume No. 3"/>
    <s v="WSPP Rate Schedule FERC No. 6"/>
    <n v="218509"/>
    <n v="201805281000"/>
    <n v="201805281059"/>
    <n v="20161121"/>
    <m/>
    <x v="2"/>
    <s v="MS"/>
    <x v="3"/>
    <x v="14"/>
    <s v="UP"/>
    <s v="ST"/>
    <s v="M"/>
    <s v="FP"/>
    <x v="3"/>
    <n v="100"/>
    <n v="18.23"/>
    <x v="1"/>
    <n v="100"/>
    <n v="18.23"/>
    <n v="0"/>
    <n v="1823"/>
    <x v="1"/>
  </r>
  <r>
    <n v="6397"/>
    <s v="T11547"/>
    <x v="9"/>
    <x v="6"/>
    <s v="FERC Electric Tariff First Revised Volume No. 3"/>
    <s v="WSPP Rate Schedule FERC No. 6"/>
    <n v="218509"/>
    <n v="201805281100"/>
    <n v="201805281159"/>
    <n v="20161121"/>
    <m/>
    <x v="2"/>
    <s v="MS"/>
    <x v="3"/>
    <x v="14"/>
    <s v="UP"/>
    <s v="ST"/>
    <s v="M"/>
    <s v="FP"/>
    <x v="3"/>
    <n v="100"/>
    <n v="18.23"/>
    <x v="1"/>
    <n v="100"/>
    <n v="18.23"/>
    <n v="0"/>
    <n v="1823"/>
    <x v="1"/>
  </r>
  <r>
    <n v="6398"/>
    <s v="T11548"/>
    <x v="9"/>
    <x v="6"/>
    <s v="FERC Electric Tariff First Revised Volume No. 3"/>
    <s v="WSPP Rate Schedule FERC No. 6"/>
    <n v="218509"/>
    <n v="201805281200"/>
    <n v="201805281259"/>
    <n v="20161121"/>
    <m/>
    <x v="2"/>
    <s v="MS"/>
    <x v="3"/>
    <x v="14"/>
    <s v="UP"/>
    <s v="ST"/>
    <s v="M"/>
    <s v="FP"/>
    <x v="3"/>
    <n v="100"/>
    <n v="18.23"/>
    <x v="1"/>
    <n v="100"/>
    <n v="18.23"/>
    <n v="0"/>
    <n v="1823"/>
    <x v="1"/>
  </r>
  <r>
    <n v="6399"/>
    <s v="T11549"/>
    <x v="9"/>
    <x v="6"/>
    <s v="FERC Electric Tariff First Revised Volume No. 3"/>
    <s v="WSPP Rate Schedule FERC No. 6"/>
    <n v="218509"/>
    <n v="201805281300"/>
    <n v="201805281359"/>
    <n v="20161121"/>
    <m/>
    <x v="2"/>
    <s v="MS"/>
    <x v="3"/>
    <x v="14"/>
    <s v="UP"/>
    <s v="ST"/>
    <s v="M"/>
    <s v="FP"/>
    <x v="3"/>
    <n v="100"/>
    <n v="18.23"/>
    <x v="1"/>
    <n v="100"/>
    <n v="18.23"/>
    <n v="0"/>
    <n v="1823"/>
    <x v="1"/>
  </r>
  <r>
    <n v="6400"/>
    <s v="T11550"/>
    <x v="9"/>
    <x v="6"/>
    <s v="FERC Electric Tariff First Revised Volume No. 3"/>
    <s v="WSPP Rate Schedule FERC No. 6"/>
    <n v="218509"/>
    <n v="201805281400"/>
    <n v="201805281459"/>
    <n v="20161121"/>
    <m/>
    <x v="2"/>
    <s v="MS"/>
    <x v="3"/>
    <x v="14"/>
    <s v="UP"/>
    <s v="ST"/>
    <s v="M"/>
    <s v="FP"/>
    <x v="3"/>
    <n v="100"/>
    <n v="18.23"/>
    <x v="1"/>
    <n v="100"/>
    <n v="18.23"/>
    <n v="0"/>
    <n v="1823"/>
    <x v="1"/>
  </r>
  <r>
    <n v="6401"/>
    <s v="T11551"/>
    <x v="9"/>
    <x v="6"/>
    <s v="FERC Electric Tariff First Revised Volume No. 3"/>
    <s v="WSPP Rate Schedule FERC No. 6"/>
    <n v="218509"/>
    <n v="201805281500"/>
    <n v="201805281559"/>
    <n v="20161121"/>
    <m/>
    <x v="2"/>
    <s v="MS"/>
    <x v="3"/>
    <x v="14"/>
    <s v="UP"/>
    <s v="ST"/>
    <s v="M"/>
    <s v="FP"/>
    <x v="3"/>
    <n v="100"/>
    <n v="18.23"/>
    <x v="1"/>
    <n v="100"/>
    <n v="18.23"/>
    <n v="0"/>
    <n v="1823"/>
    <x v="1"/>
  </r>
  <r>
    <n v="6402"/>
    <s v="T11552"/>
    <x v="9"/>
    <x v="6"/>
    <s v="FERC Electric Tariff First Revised Volume No. 3"/>
    <s v="WSPP Rate Schedule FERC No. 6"/>
    <n v="218509"/>
    <n v="201805281600"/>
    <n v="201805281659"/>
    <n v="20161121"/>
    <m/>
    <x v="2"/>
    <s v="MS"/>
    <x v="3"/>
    <x v="14"/>
    <s v="UP"/>
    <s v="ST"/>
    <s v="M"/>
    <s v="FP"/>
    <x v="3"/>
    <n v="100"/>
    <n v="18.23"/>
    <x v="1"/>
    <n v="100"/>
    <n v="18.23"/>
    <n v="0"/>
    <n v="1823"/>
    <x v="1"/>
  </r>
  <r>
    <n v="6403"/>
    <s v="T11553"/>
    <x v="9"/>
    <x v="6"/>
    <s v="FERC Electric Tariff First Revised Volume No. 3"/>
    <s v="WSPP Rate Schedule FERC No. 6"/>
    <n v="218509"/>
    <n v="201805281700"/>
    <n v="201805281759"/>
    <n v="20161121"/>
    <m/>
    <x v="2"/>
    <s v="MS"/>
    <x v="3"/>
    <x v="14"/>
    <s v="UP"/>
    <s v="ST"/>
    <s v="M"/>
    <s v="FP"/>
    <x v="3"/>
    <n v="100"/>
    <n v="18.23"/>
    <x v="1"/>
    <n v="100"/>
    <n v="18.23"/>
    <n v="0"/>
    <n v="1823"/>
    <x v="1"/>
  </r>
  <r>
    <n v="6404"/>
    <s v="T11554"/>
    <x v="9"/>
    <x v="6"/>
    <s v="FERC Electric Tariff First Revised Volume No. 3"/>
    <s v="WSPP Rate Schedule FERC No. 6"/>
    <n v="218509"/>
    <n v="201805281800"/>
    <n v="201805281859"/>
    <n v="20161121"/>
    <m/>
    <x v="2"/>
    <s v="MS"/>
    <x v="3"/>
    <x v="14"/>
    <s v="UP"/>
    <s v="ST"/>
    <s v="M"/>
    <s v="FP"/>
    <x v="3"/>
    <n v="100"/>
    <n v="18.23"/>
    <x v="1"/>
    <n v="100"/>
    <n v="18.23"/>
    <n v="0"/>
    <n v="1823"/>
    <x v="1"/>
  </r>
  <r>
    <n v="6405"/>
    <s v="T11555"/>
    <x v="9"/>
    <x v="6"/>
    <s v="FERC Electric Tariff First Revised Volume No. 3"/>
    <s v="WSPP Rate Schedule FERC No. 6"/>
    <n v="218509"/>
    <n v="201805281900"/>
    <n v="201805281959"/>
    <n v="20161121"/>
    <m/>
    <x v="2"/>
    <s v="MS"/>
    <x v="3"/>
    <x v="14"/>
    <s v="UP"/>
    <s v="ST"/>
    <s v="M"/>
    <s v="FP"/>
    <x v="3"/>
    <n v="100"/>
    <n v="18.23"/>
    <x v="1"/>
    <n v="100"/>
    <n v="18.23"/>
    <n v="0"/>
    <n v="1823"/>
    <x v="1"/>
  </r>
  <r>
    <n v="6406"/>
    <s v="T11556"/>
    <x v="9"/>
    <x v="6"/>
    <s v="FERC Electric Tariff First Revised Volume No. 3"/>
    <s v="WSPP Rate Schedule FERC No. 6"/>
    <n v="218509"/>
    <n v="201805282000"/>
    <n v="201805282059"/>
    <n v="20161121"/>
    <m/>
    <x v="2"/>
    <s v="MS"/>
    <x v="3"/>
    <x v="14"/>
    <s v="UP"/>
    <s v="ST"/>
    <s v="M"/>
    <s v="FP"/>
    <x v="3"/>
    <n v="100"/>
    <n v="18.23"/>
    <x v="1"/>
    <n v="100"/>
    <n v="18.23"/>
    <n v="0"/>
    <n v="1823"/>
    <x v="1"/>
  </r>
  <r>
    <n v="6407"/>
    <s v="T11557"/>
    <x v="9"/>
    <x v="6"/>
    <s v="FERC Electric Tariff First Revised Volume No. 3"/>
    <s v="WSPP Rate Schedule FERC No. 6"/>
    <n v="218509"/>
    <n v="201805282100"/>
    <n v="201805282159"/>
    <n v="20161121"/>
    <m/>
    <x v="2"/>
    <s v="MS"/>
    <x v="3"/>
    <x v="14"/>
    <s v="UP"/>
    <s v="ST"/>
    <s v="M"/>
    <s v="FP"/>
    <x v="3"/>
    <n v="100"/>
    <n v="18.23"/>
    <x v="1"/>
    <n v="100"/>
    <n v="18.23"/>
    <n v="0"/>
    <n v="1823"/>
    <x v="1"/>
  </r>
  <r>
    <n v="6408"/>
    <s v="T11558"/>
    <x v="9"/>
    <x v="6"/>
    <s v="FERC Electric Tariff First Revised Volume No. 3"/>
    <s v="WSPP Rate Schedule FERC No. 6"/>
    <n v="218509"/>
    <n v="201805282200"/>
    <n v="201805282259"/>
    <n v="20161121"/>
    <m/>
    <x v="2"/>
    <s v="MS"/>
    <x v="3"/>
    <x v="14"/>
    <s v="UP"/>
    <s v="ST"/>
    <s v="M"/>
    <s v="FP"/>
    <x v="3"/>
    <n v="100"/>
    <n v="18.23"/>
    <x v="1"/>
    <n v="100"/>
    <n v="18.23"/>
    <n v="0"/>
    <n v="1823"/>
    <x v="1"/>
  </r>
  <r>
    <n v="6409"/>
    <s v="T11559"/>
    <x v="9"/>
    <x v="6"/>
    <s v="FERC Electric Tariff First Revised Volume No. 3"/>
    <s v="WSPP Rate Schedule FERC No. 6"/>
    <n v="218509"/>
    <n v="201805282300"/>
    <n v="201805282359"/>
    <n v="20161121"/>
    <m/>
    <x v="2"/>
    <s v="MS"/>
    <x v="3"/>
    <x v="14"/>
    <s v="UP"/>
    <s v="ST"/>
    <s v="M"/>
    <s v="FP"/>
    <x v="3"/>
    <n v="100"/>
    <n v="18.23"/>
    <x v="1"/>
    <n v="100"/>
    <n v="18.23"/>
    <n v="0"/>
    <n v="1823"/>
    <x v="1"/>
  </r>
  <r>
    <n v="6410"/>
    <s v="T11560"/>
    <x v="9"/>
    <x v="6"/>
    <s v="FERC Electric Tariff First Revised Volume No. 3"/>
    <s v="WSPP Rate Schedule FERC No. 6"/>
    <n v="218509"/>
    <n v="201805290000"/>
    <n v="201805290059"/>
    <n v="20161121"/>
    <m/>
    <x v="2"/>
    <s v="MS"/>
    <x v="3"/>
    <x v="14"/>
    <s v="UP"/>
    <s v="ST"/>
    <s v="M"/>
    <s v="FP"/>
    <x v="3"/>
    <n v="100"/>
    <n v="18.23"/>
    <x v="1"/>
    <n v="100"/>
    <n v="18.23"/>
    <n v="0"/>
    <n v="1823"/>
    <x v="1"/>
  </r>
  <r>
    <n v="6411"/>
    <s v="T11561"/>
    <x v="9"/>
    <x v="6"/>
    <s v="FERC Electric Tariff First Revised Volume No. 3"/>
    <s v="WSPP Rate Schedule FERC No. 6"/>
    <n v="218509"/>
    <n v="201805290100"/>
    <n v="201805290159"/>
    <n v="20161121"/>
    <m/>
    <x v="2"/>
    <s v="MS"/>
    <x v="3"/>
    <x v="14"/>
    <s v="UP"/>
    <s v="ST"/>
    <s v="M"/>
    <s v="FP"/>
    <x v="3"/>
    <n v="100"/>
    <n v="18.23"/>
    <x v="1"/>
    <n v="100"/>
    <n v="18.23"/>
    <n v="0"/>
    <n v="1823"/>
    <x v="1"/>
  </r>
  <r>
    <n v="6412"/>
    <s v="T11562"/>
    <x v="9"/>
    <x v="6"/>
    <s v="FERC Electric Tariff First Revised Volume No. 3"/>
    <s v="WSPP Rate Schedule FERC No. 6"/>
    <n v="218509"/>
    <n v="201805290200"/>
    <n v="201805290259"/>
    <n v="20161121"/>
    <m/>
    <x v="2"/>
    <s v="MS"/>
    <x v="3"/>
    <x v="14"/>
    <s v="UP"/>
    <s v="ST"/>
    <s v="M"/>
    <s v="FP"/>
    <x v="3"/>
    <n v="100"/>
    <n v="18.23"/>
    <x v="1"/>
    <n v="100"/>
    <n v="18.23"/>
    <n v="0"/>
    <n v="1823"/>
    <x v="1"/>
  </r>
  <r>
    <n v="6413"/>
    <s v="T11563"/>
    <x v="9"/>
    <x v="6"/>
    <s v="FERC Electric Tariff First Revised Volume No. 3"/>
    <s v="WSPP Rate Schedule FERC No. 6"/>
    <n v="218509"/>
    <n v="201805290300"/>
    <n v="201805290359"/>
    <n v="20161121"/>
    <m/>
    <x v="2"/>
    <s v="MS"/>
    <x v="3"/>
    <x v="14"/>
    <s v="UP"/>
    <s v="ST"/>
    <s v="M"/>
    <s v="FP"/>
    <x v="3"/>
    <n v="100"/>
    <n v="18.23"/>
    <x v="1"/>
    <n v="100"/>
    <n v="18.23"/>
    <n v="0"/>
    <n v="1823"/>
    <x v="1"/>
  </r>
  <r>
    <n v="6414"/>
    <s v="T11564"/>
    <x v="9"/>
    <x v="6"/>
    <s v="FERC Electric Tariff First Revised Volume No. 3"/>
    <s v="WSPP Rate Schedule FERC No. 6"/>
    <n v="218509"/>
    <n v="201805290400"/>
    <n v="201805290459"/>
    <n v="20161121"/>
    <m/>
    <x v="2"/>
    <s v="MS"/>
    <x v="3"/>
    <x v="14"/>
    <s v="UP"/>
    <s v="ST"/>
    <s v="M"/>
    <s v="FP"/>
    <x v="3"/>
    <n v="100"/>
    <n v="18.23"/>
    <x v="1"/>
    <n v="100"/>
    <n v="18.23"/>
    <n v="0"/>
    <n v="1823"/>
    <x v="1"/>
  </r>
  <r>
    <n v="6415"/>
    <s v="T11565"/>
    <x v="9"/>
    <x v="6"/>
    <s v="FERC Electric Tariff First Revised Volume No. 3"/>
    <s v="WSPP Rate Schedule FERC No. 6"/>
    <n v="218509"/>
    <n v="201805290500"/>
    <n v="201805290559"/>
    <n v="20161121"/>
    <m/>
    <x v="2"/>
    <s v="MS"/>
    <x v="3"/>
    <x v="14"/>
    <s v="UP"/>
    <s v="ST"/>
    <s v="M"/>
    <s v="FP"/>
    <x v="3"/>
    <n v="100"/>
    <n v="18.23"/>
    <x v="1"/>
    <n v="100"/>
    <n v="18.23"/>
    <n v="0"/>
    <n v="1823"/>
    <x v="1"/>
  </r>
  <r>
    <n v="6416"/>
    <s v="T11566"/>
    <x v="9"/>
    <x v="6"/>
    <s v="FERC Electric Tariff First Revised Volume No. 3"/>
    <s v="WSPP Rate Schedule FERC No. 6"/>
    <n v="218509"/>
    <n v="201805290600"/>
    <n v="201805290659"/>
    <n v="20161121"/>
    <m/>
    <x v="2"/>
    <s v="MS"/>
    <x v="3"/>
    <x v="14"/>
    <s v="UP"/>
    <s v="ST"/>
    <s v="M"/>
    <s v="FP"/>
    <x v="3"/>
    <n v="100"/>
    <n v="27.57"/>
    <x v="1"/>
    <n v="100"/>
    <n v="27.57"/>
    <n v="0"/>
    <n v="2757"/>
    <x v="1"/>
  </r>
  <r>
    <n v="6417"/>
    <s v="T11567"/>
    <x v="9"/>
    <x v="6"/>
    <s v="FERC Electric Tariff First Revised Volume No. 3"/>
    <s v="WSPP Rate Schedule FERC No. 6"/>
    <n v="218509"/>
    <n v="201805290700"/>
    <n v="201805290759"/>
    <n v="20161121"/>
    <m/>
    <x v="2"/>
    <s v="MS"/>
    <x v="3"/>
    <x v="14"/>
    <s v="UP"/>
    <s v="ST"/>
    <s v="M"/>
    <s v="FP"/>
    <x v="3"/>
    <n v="100"/>
    <n v="27.57"/>
    <x v="1"/>
    <n v="100"/>
    <n v="27.57"/>
    <n v="0"/>
    <n v="2757"/>
    <x v="1"/>
  </r>
  <r>
    <n v="6418"/>
    <s v="T11568"/>
    <x v="9"/>
    <x v="6"/>
    <s v="FERC Electric Tariff First Revised Volume No. 3"/>
    <s v="WSPP Rate Schedule FERC No. 6"/>
    <n v="218509"/>
    <n v="201805290800"/>
    <n v="201805290859"/>
    <n v="20161121"/>
    <m/>
    <x v="2"/>
    <s v="MS"/>
    <x v="3"/>
    <x v="14"/>
    <s v="UP"/>
    <s v="ST"/>
    <s v="M"/>
    <s v="FP"/>
    <x v="3"/>
    <n v="100"/>
    <n v="27.57"/>
    <x v="1"/>
    <n v="100"/>
    <n v="27.57"/>
    <n v="0"/>
    <n v="2757"/>
    <x v="1"/>
  </r>
  <r>
    <n v="6419"/>
    <s v="T11569"/>
    <x v="9"/>
    <x v="6"/>
    <s v="FERC Electric Tariff First Revised Volume No. 3"/>
    <s v="WSPP Rate Schedule FERC No. 6"/>
    <n v="218509"/>
    <n v="201805290900"/>
    <n v="201805290959"/>
    <n v="20161121"/>
    <m/>
    <x v="2"/>
    <s v="MS"/>
    <x v="3"/>
    <x v="14"/>
    <s v="UP"/>
    <s v="ST"/>
    <s v="M"/>
    <s v="FP"/>
    <x v="3"/>
    <n v="100"/>
    <n v="27.57"/>
    <x v="1"/>
    <n v="100"/>
    <n v="27.57"/>
    <n v="0"/>
    <n v="2757"/>
    <x v="1"/>
  </r>
  <r>
    <n v="6420"/>
    <s v="T11570"/>
    <x v="9"/>
    <x v="6"/>
    <s v="FERC Electric Tariff First Revised Volume No. 3"/>
    <s v="WSPP Rate Schedule FERC No. 6"/>
    <n v="218509"/>
    <n v="201805291000"/>
    <n v="201805291059"/>
    <n v="20161121"/>
    <m/>
    <x v="2"/>
    <s v="MS"/>
    <x v="3"/>
    <x v="14"/>
    <s v="UP"/>
    <s v="ST"/>
    <s v="M"/>
    <s v="FP"/>
    <x v="3"/>
    <n v="100"/>
    <n v="27.57"/>
    <x v="1"/>
    <n v="100"/>
    <n v="27.57"/>
    <n v="0"/>
    <n v="2757"/>
    <x v="1"/>
  </r>
  <r>
    <n v="6421"/>
    <s v="T11571"/>
    <x v="9"/>
    <x v="6"/>
    <s v="FERC Electric Tariff First Revised Volume No. 3"/>
    <s v="WSPP Rate Schedule FERC No. 6"/>
    <n v="218509"/>
    <n v="201805291100"/>
    <n v="201805291159"/>
    <n v="20161121"/>
    <m/>
    <x v="2"/>
    <s v="MS"/>
    <x v="3"/>
    <x v="14"/>
    <s v="UP"/>
    <s v="ST"/>
    <s v="M"/>
    <s v="FP"/>
    <x v="3"/>
    <n v="100"/>
    <n v="27.57"/>
    <x v="1"/>
    <n v="100"/>
    <n v="27.57"/>
    <n v="0"/>
    <n v="2757"/>
    <x v="1"/>
  </r>
  <r>
    <n v="6422"/>
    <s v="T11572"/>
    <x v="9"/>
    <x v="6"/>
    <s v="FERC Electric Tariff First Revised Volume No. 3"/>
    <s v="WSPP Rate Schedule FERC No. 6"/>
    <n v="218509"/>
    <n v="201805291200"/>
    <n v="201805291259"/>
    <n v="20161121"/>
    <m/>
    <x v="2"/>
    <s v="MS"/>
    <x v="3"/>
    <x v="14"/>
    <s v="UP"/>
    <s v="ST"/>
    <s v="M"/>
    <s v="FP"/>
    <x v="3"/>
    <n v="100"/>
    <n v="27.57"/>
    <x v="1"/>
    <n v="100"/>
    <n v="27.57"/>
    <n v="0"/>
    <n v="2757"/>
    <x v="1"/>
  </r>
  <r>
    <n v="6423"/>
    <s v="T11573"/>
    <x v="9"/>
    <x v="6"/>
    <s v="FERC Electric Tariff First Revised Volume No. 3"/>
    <s v="WSPP Rate Schedule FERC No. 6"/>
    <n v="218509"/>
    <n v="201805291300"/>
    <n v="201805291359"/>
    <n v="20161121"/>
    <m/>
    <x v="2"/>
    <s v="MS"/>
    <x v="3"/>
    <x v="14"/>
    <s v="UP"/>
    <s v="ST"/>
    <s v="M"/>
    <s v="FP"/>
    <x v="3"/>
    <n v="100"/>
    <n v="27.57"/>
    <x v="1"/>
    <n v="100"/>
    <n v="27.57"/>
    <n v="0"/>
    <n v="2757"/>
    <x v="1"/>
  </r>
  <r>
    <n v="6424"/>
    <s v="T11574"/>
    <x v="9"/>
    <x v="6"/>
    <s v="FERC Electric Tariff First Revised Volume No. 3"/>
    <s v="WSPP Rate Schedule FERC No. 6"/>
    <n v="218509"/>
    <n v="201805291400"/>
    <n v="201805291459"/>
    <n v="20161121"/>
    <m/>
    <x v="2"/>
    <s v="MS"/>
    <x v="3"/>
    <x v="14"/>
    <s v="UP"/>
    <s v="ST"/>
    <s v="M"/>
    <s v="FP"/>
    <x v="3"/>
    <n v="100"/>
    <n v="27.57"/>
    <x v="1"/>
    <n v="100"/>
    <n v="27.57"/>
    <n v="0"/>
    <n v="2757"/>
    <x v="1"/>
  </r>
  <r>
    <n v="6425"/>
    <s v="T11575"/>
    <x v="9"/>
    <x v="6"/>
    <s v="FERC Electric Tariff First Revised Volume No. 3"/>
    <s v="WSPP Rate Schedule FERC No. 6"/>
    <n v="218509"/>
    <n v="201805291500"/>
    <n v="201805291559"/>
    <n v="20161121"/>
    <m/>
    <x v="2"/>
    <s v="MS"/>
    <x v="3"/>
    <x v="14"/>
    <s v="UP"/>
    <s v="ST"/>
    <s v="M"/>
    <s v="FP"/>
    <x v="3"/>
    <n v="100"/>
    <n v="27.57"/>
    <x v="1"/>
    <n v="100"/>
    <n v="27.57"/>
    <n v="0"/>
    <n v="2757"/>
    <x v="1"/>
  </r>
  <r>
    <n v="6426"/>
    <s v="T11576"/>
    <x v="9"/>
    <x v="6"/>
    <s v="FERC Electric Tariff First Revised Volume No. 3"/>
    <s v="WSPP Rate Schedule FERC No. 6"/>
    <n v="218509"/>
    <n v="201805291600"/>
    <n v="201805291659"/>
    <n v="20161121"/>
    <m/>
    <x v="2"/>
    <s v="MS"/>
    <x v="3"/>
    <x v="14"/>
    <s v="UP"/>
    <s v="ST"/>
    <s v="M"/>
    <s v="FP"/>
    <x v="3"/>
    <n v="100"/>
    <n v="27.57"/>
    <x v="1"/>
    <n v="100"/>
    <n v="27.57"/>
    <n v="0"/>
    <n v="2757"/>
    <x v="1"/>
  </r>
  <r>
    <n v="6427"/>
    <s v="T11577"/>
    <x v="9"/>
    <x v="6"/>
    <s v="FERC Electric Tariff First Revised Volume No. 3"/>
    <s v="WSPP Rate Schedule FERC No. 6"/>
    <n v="218509"/>
    <n v="201805291700"/>
    <n v="201805291759"/>
    <n v="20161121"/>
    <m/>
    <x v="2"/>
    <s v="MS"/>
    <x v="3"/>
    <x v="14"/>
    <s v="UP"/>
    <s v="ST"/>
    <s v="M"/>
    <s v="FP"/>
    <x v="3"/>
    <n v="100"/>
    <n v="27.57"/>
    <x v="1"/>
    <n v="100"/>
    <n v="27.57"/>
    <n v="0"/>
    <n v="2757"/>
    <x v="1"/>
  </r>
  <r>
    <n v="6428"/>
    <s v="T11578"/>
    <x v="9"/>
    <x v="6"/>
    <s v="FERC Electric Tariff First Revised Volume No. 3"/>
    <s v="WSPP Rate Schedule FERC No. 6"/>
    <n v="218509"/>
    <n v="201805291800"/>
    <n v="201805291859"/>
    <n v="20161121"/>
    <m/>
    <x v="2"/>
    <s v="MS"/>
    <x v="3"/>
    <x v="14"/>
    <s v="UP"/>
    <s v="ST"/>
    <s v="M"/>
    <s v="FP"/>
    <x v="3"/>
    <n v="100"/>
    <n v="27.57"/>
    <x v="1"/>
    <n v="100"/>
    <n v="27.57"/>
    <n v="0"/>
    <n v="2757"/>
    <x v="1"/>
  </r>
  <r>
    <n v="6429"/>
    <s v="T11579"/>
    <x v="9"/>
    <x v="6"/>
    <s v="FERC Electric Tariff First Revised Volume No. 3"/>
    <s v="WSPP Rate Schedule FERC No. 6"/>
    <n v="218509"/>
    <n v="201805291900"/>
    <n v="201805291959"/>
    <n v="20161121"/>
    <m/>
    <x v="2"/>
    <s v="MS"/>
    <x v="3"/>
    <x v="14"/>
    <s v="UP"/>
    <s v="ST"/>
    <s v="M"/>
    <s v="FP"/>
    <x v="3"/>
    <n v="100"/>
    <n v="27.57"/>
    <x v="1"/>
    <n v="100"/>
    <n v="27.57"/>
    <n v="0"/>
    <n v="2757"/>
    <x v="1"/>
  </r>
  <r>
    <n v="6430"/>
    <s v="T11580"/>
    <x v="9"/>
    <x v="6"/>
    <s v="FERC Electric Tariff First Revised Volume No. 3"/>
    <s v="WSPP Rate Schedule FERC No. 6"/>
    <n v="218509"/>
    <n v="201805292000"/>
    <n v="201805292059"/>
    <n v="20161121"/>
    <m/>
    <x v="2"/>
    <s v="MS"/>
    <x v="3"/>
    <x v="14"/>
    <s v="UP"/>
    <s v="ST"/>
    <s v="M"/>
    <s v="FP"/>
    <x v="3"/>
    <n v="100"/>
    <n v="27.57"/>
    <x v="1"/>
    <n v="100"/>
    <n v="27.57"/>
    <n v="0"/>
    <n v="2757"/>
    <x v="1"/>
  </r>
  <r>
    <n v="6431"/>
    <s v="T11581"/>
    <x v="9"/>
    <x v="6"/>
    <s v="FERC Electric Tariff First Revised Volume No. 3"/>
    <s v="WSPP Rate Schedule FERC No. 6"/>
    <n v="218509"/>
    <n v="201805292100"/>
    <n v="201805292159"/>
    <n v="20161121"/>
    <m/>
    <x v="2"/>
    <s v="MS"/>
    <x v="3"/>
    <x v="14"/>
    <s v="UP"/>
    <s v="ST"/>
    <s v="M"/>
    <s v="FP"/>
    <x v="3"/>
    <n v="100"/>
    <n v="27.57"/>
    <x v="1"/>
    <n v="100"/>
    <n v="27.57"/>
    <n v="0"/>
    <n v="2757"/>
    <x v="1"/>
  </r>
  <r>
    <n v="6432"/>
    <s v="T11582"/>
    <x v="9"/>
    <x v="6"/>
    <s v="FERC Electric Tariff First Revised Volume No. 3"/>
    <s v="WSPP Rate Schedule FERC No. 6"/>
    <n v="218509"/>
    <n v="201805292200"/>
    <n v="201805292259"/>
    <n v="20161121"/>
    <m/>
    <x v="2"/>
    <s v="MS"/>
    <x v="3"/>
    <x v="14"/>
    <s v="UP"/>
    <s v="ST"/>
    <s v="M"/>
    <s v="FP"/>
    <x v="3"/>
    <n v="100"/>
    <n v="18.23"/>
    <x v="1"/>
    <n v="100"/>
    <n v="18.23"/>
    <n v="0"/>
    <n v="1823"/>
    <x v="1"/>
  </r>
  <r>
    <n v="6433"/>
    <s v="T11583"/>
    <x v="9"/>
    <x v="6"/>
    <s v="FERC Electric Tariff First Revised Volume No. 3"/>
    <s v="WSPP Rate Schedule FERC No. 6"/>
    <n v="218509"/>
    <n v="201805292300"/>
    <n v="201805292359"/>
    <n v="20161121"/>
    <m/>
    <x v="2"/>
    <s v="MS"/>
    <x v="3"/>
    <x v="14"/>
    <s v="UP"/>
    <s v="ST"/>
    <s v="M"/>
    <s v="FP"/>
    <x v="3"/>
    <n v="100"/>
    <n v="18.23"/>
    <x v="1"/>
    <n v="100"/>
    <n v="18.23"/>
    <n v="0"/>
    <n v="1823"/>
    <x v="1"/>
  </r>
  <r>
    <n v="6434"/>
    <s v="T11584"/>
    <x v="9"/>
    <x v="6"/>
    <s v="FERC Electric Tariff First Revised Volume No. 3"/>
    <s v="WSPP Rate Schedule FERC No. 6"/>
    <n v="218509"/>
    <n v="201805300000"/>
    <n v="201805300059"/>
    <n v="20161121"/>
    <m/>
    <x v="2"/>
    <s v="MS"/>
    <x v="3"/>
    <x v="14"/>
    <s v="UP"/>
    <s v="ST"/>
    <s v="M"/>
    <s v="FP"/>
    <x v="3"/>
    <n v="100"/>
    <n v="16.88"/>
    <x v="1"/>
    <n v="100"/>
    <n v="16.88"/>
    <n v="0"/>
    <n v="1688"/>
    <x v="1"/>
  </r>
  <r>
    <n v="6435"/>
    <s v="T11585"/>
    <x v="9"/>
    <x v="6"/>
    <s v="FERC Electric Tariff First Revised Volume No. 3"/>
    <s v="WSPP Rate Schedule FERC No. 6"/>
    <n v="218509"/>
    <n v="201805300100"/>
    <n v="201805300159"/>
    <n v="20161121"/>
    <m/>
    <x v="2"/>
    <s v="MS"/>
    <x v="3"/>
    <x v="14"/>
    <s v="UP"/>
    <s v="ST"/>
    <s v="M"/>
    <s v="FP"/>
    <x v="3"/>
    <n v="100"/>
    <n v="16.88"/>
    <x v="1"/>
    <n v="100"/>
    <n v="16.88"/>
    <n v="0"/>
    <n v="1688"/>
    <x v="1"/>
  </r>
  <r>
    <n v="6436"/>
    <s v="T11586"/>
    <x v="9"/>
    <x v="6"/>
    <s v="FERC Electric Tariff First Revised Volume No. 3"/>
    <s v="WSPP Rate Schedule FERC No. 6"/>
    <n v="218509"/>
    <n v="201805300200"/>
    <n v="201805300259"/>
    <n v="20161121"/>
    <m/>
    <x v="2"/>
    <s v="MS"/>
    <x v="3"/>
    <x v="14"/>
    <s v="UP"/>
    <s v="ST"/>
    <s v="M"/>
    <s v="FP"/>
    <x v="3"/>
    <n v="100"/>
    <n v="16.88"/>
    <x v="1"/>
    <n v="100"/>
    <n v="16.88"/>
    <n v="0"/>
    <n v="1688"/>
    <x v="1"/>
  </r>
  <r>
    <n v="6437"/>
    <s v="T11587"/>
    <x v="9"/>
    <x v="6"/>
    <s v="FERC Electric Tariff First Revised Volume No. 3"/>
    <s v="WSPP Rate Schedule FERC No. 6"/>
    <n v="218509"/>
    <n v="201805300300"/>
    <n v="201805300359"/>
    <n v="20161121"/>
    <m/>
    <x v="2"/>
    <s v="MS"/>
    <x v="3"/>
    <x v="14"/>
    <s v="UP"/>
    <s v="ST"/>
    <s v="M"/>
    <s v="FP"/>
    <x v="3"/>
    <n v="100"/>
    <n v="16.88"/>
    <x v="1"/>
    <n v="100"/>
    <n v="16.88"/>
    <n v="0"/>
    <n v="1688"/>
    <x v="1"/>
  </r>
  <r>
    <n v="6438"/>
    <s v="T11588"/>
    <x v="9"/>
    <x v="6"/>
    <s v="FERC Electric Tariff First Revised Volume No. 3"/>
    <s v="WSPP Rate Schedule FERC No. 6"/>
    <n v="218509"/>
    <n v="201805300400"/>
    <n v="201805300459"/>
    <n v="20161121"/>
    <m/>
    <x v="2"/>
    <s v="MS"/>
    <x v="3"/>
    <x v="14"/>
    <s v="UP"/>
    <s v="ST"/>
    <s v="M"/>
    <s v="FP"/>
    <x v="3"/>
    <n v="100"/>
    <n v="16.88"/>
    <x v="1"/>
    <n v="100"/>
    <n v="16.88"/>
    <n v="0"/>
    <n v="1688"/>
    <x v="1"/>
  </r>
  <r>
    <n v="6439"/>
    <s v="T11589"/>
    <x v="9"/>
    <x v="6"/>
    <s v="FERC Electric Tariff First Revised Volume No. 3"/>
    <s v="WSPP Rate Schedule FERC No. 6"/>
    <n v="218509"/>
    <n v="201805300500"/>
    <n v="201805300559"/>
    <n v="20161121"/>
    <m/>
    <x v="2"/>
    <s v="MS"/>
    <x v="3"/>
    <x v="14"/>
    <s v="UP"/>
    <s v="ST"/>
    <s v="M"/>
    <s v="FP"/>
    <x v="3"/>
    <n v="100"/>
    <n v="16.88"/>
    <x v="1"/>
    <n v="100"/>
    <n v="16.88"/>
    <n v="0"/>
    <n v="1688"/>
    <x v="1"/>
  </r>
  <r>
    <n v="6440"/>
    <s v="T11590"/>
    <x v="9"/>
    <x v="6"/>
    <s v="FERC Electric Tariff First Revised Volume No. 3"/>
    <s v="WSPP Rate Schedule FERC No. 6"/>
    <n v="218509"/>
    <n v="201805300600"/>
    <n v="201805300659"/>
    <n v="20161121"/>
    <m/>
    <x v="2"/>
    <s v="MS"/>
    <x v="3"/>
    <x v="14"/>
    <s v="UP"/>
    <s v="ST"/>
    <s v="M"/>
    <s v="FP"/>
    <x v="3"/>
    <n v="100"/>
    <n v="21.96"/>
    <x v="1"/>
    <n v="100"/>
    <n v="21.96"/>
    <n v="0"/>
    <n v="2196"/>
    <x v="1"/>
  </r>
  <r>
    <n v="6441"/>
    <s v="T11591"/>
    <x v="9"/>
    <x v="6"/>
    <s v="FERC Electric Tariff First Revised Volume No. 3"/>
    <s v="WSPP Rate Schedule FERC No. 6"/>
    <n v="218509"/>
    <n v="201805300700"/>
    <n v="201805300759"/>
    <n v="20161121"/>
    <m/>
    <x v="2"/>
    <s v="MS"/>
    <x v="3"/>
    <x v="14"/>
    <s v="UP"/>
    <s v="ST"/>
    <s v="M"/>
    <s v="FP"/>
    <x v="3"/>
    <n v="100"/>
    <n v="21.96"/>
    <x v="1"/>
    <n v="100"/>
    <n v="21.96"/>
    <n v="0"/>
    <n v="2196"/>
    <x v="1"/>
  </r>
  <r>
    <n v="6442"/>
    <s v="T11592"/>
    <x v="9"/>
    <x v="6"/>
    <s v="FERC Electric Tariff First Revised Volume No. 3"/>
    <s v="WSPP Rate Schedule FERC No. 6"/>
    <n v="218509"/>
    <n v="201805300800"/>
    <n v="201805300859"/>
    <n v="20161121"/>
    <m/>
    <x v="2"/>
    <s v="MS"/>
    <x v="3"/>
    <x v="14"/>
    <s v="UP"/>
    <s v="ST"/>
    <s v="M"/>
    <s v="FP"/>
    <x v="3"/>
    <n v="100"/>
    <n v="21.96"/>
    <x v="1"/>
    <n v="100"/>
    <n v="21.96"/>
    <n v="0"/>
    <n v="2196"/>
    <x v="1"/>
  </r>
  <r>
    <n v="6443"/>
    <s v="T11593"/>
    <x v="9"/>
    <x v="6"/>
    <s v="FERC Electric Tariff First Revised Volume No. 3"/>
    <s v="WSPP Rate Schedule FERC No. 6"/>
    <n v="218509"/>
    <n v="201805300900"/>
    <n v="201805300959"/>
    <n v="20161121"/>
    <m/>
    <x v="2"/>
    <s v="MS"/>
    <x v="3"/>
    <x v="14"/>
    <s v="UP"/>
    <s v="ST"/>
    <s v="M"/>
    <s v="FP"/>
    <x v="3"/>
    <n v="100"/>
    <n v="21.96"/>
    <x v="1"/>
    <n v="100"/>
    <n v="21.96"/>
    <n v="0"/>
    <n v="2196"/>
    <x v="1"/>
  </r>
  <r>
    <n v="6444"/>
    <s v="T11594"/>
    <x v="9"/>
    <x v="6"/>
    <s v="FERC Electric Tariff First Revised Volume No. 3"/>
    <s v="WSPP Rate Schedule FERC No. 6"/>
    <n v="218509"/>
    <n v="201805301000"/>
    <n v="201805301059"/>
    <n v="20161121"/>
    <m/>
    <x v="2"/>
    <s v="MS"/>
    <x v="3"/>
    <x v="14"/>
    <s v="UP"/>
    <s v="ST"/>
    <s v="M"/>
    <s v="FP"/>
    <x v="3"/>
    <n v="100"/>
    <n v="21.96"/>
    <x v="1"/>
    <n v="100"/>
    <n v="21.96"/>
    <n v="0"/>
    <n v="2196"/>
    <x v="1"/>
  </r>
  <r>
    <n v="6445"/>
    <s v="T11595"/>
    <x v="9"/>
    <x v="6"/>
    <s v="FERC Electric Tariff First Revised Volume No. 3"/>
    <s v="WSPP Rate Schedule FERC No. 6"/>
    <n v="218509"/>
    <n v="201805301100"/>
    <n v="201805301159"/>
    <n v="20161121"/>
    <m/>
    <x v="2"/>
    <s v="MS"/>
    <x v="3"/>
    <x v="14"/>
    <s v="UP"/>
    <s v="ST"/>
    <s v="M"/>
    <s v="FP"/>
    <x v="3"/>
    <n v="100"/>
    <n v="21.96"/>
    <x v="1"/>
    <n v="100"/>
    <n v="21.96"/>
    <n v="0"/>
    <n v="2196"/>
    <x v="1"/>
  </r>
  <r>
    <n v="6446"/>
    <s v="T11596"/>
    <x v="9"/>
    <x v="6"/>
    <s v="FERC Electric Tariff First Revised Volume No. 3"/>
    <s v="WSPP Rate Schedule FERC No. 6"/>
    <n v="218509"/>
    <n v="201805301200"/>
    <n v="201805301259"/>
    <n v="20161121"/>
    <m/>
    <x v="2"/>
    <s v="MS"/>
    <x v="3"/>
    <x v="14"/>
    <s v="UP"/>
    <s v="ST"/>
    <s v="M"/>
    <s v="FP"/>
    <x v="3"/>
    <n v="100"/>
    <n v="21.96"/>
    <x v="1"/>
    <n v="100"/>
    <n v="21.96"/>
    <n v="0"/>
    <n v="2196"/>
    <x v="1"/>
  </r>
  <r>
    <n v="6447"/>
    <s v="T11597"/>
    <x v="9"/>
    <x v="6"/>
    <s v="FERC Electric Tariff First Revised Volume No. 3"/>
    <s v="WSPP Rate Schedule FERC No. 6"/>
    <n v="218509"/>
    <n v="201805301300"/>
    <n v="201805301359"/>
    <n v="20161121"/>
    <m/>
    <x v="2"/>
    <s v="MS"/>
    <x v="3"/>
    <x v="14"/>
    <s v="UP"/>
    <s v="ST"/>
    <s v="M"/>
    <s v="FP"/>
    <x v="3"/>
    <n v="100"/>
    <n v="21.96"/>
    <x v="1"/>
    <n v="100"/>
    <n v="21.96"/>
    <n v="0"/>
    <n v="2196"/>
    <x v="1"/>
  </r>
  <r>
    <n v="6448"/>
    <s v="T11598"/>
    <x v="9"/>
    <x v="6"/>
    <s v="FERC Electric Tariff First Revised Volume No. 3"/>
    <s v="WSPP Rate Schedule FERC No. 6"/>
    <n v="218509"/>
    <n v="201805301400"/>
    <n v="201805301459"/>
    <n v="20161121"/>
    <m/>
    <x v="2"/>
    <s v="MS"/>
    <x v="3"/>
    <x v="14"/>
    <s v="UP"/>
    <s v="ST"/>
    <s v="M"/>
    <s v="FP"/>
    <x v="3"/>
    <n v="100"/>
    <n v="21.96"/>
    <x v="1"/>
    <n v="100"/>
    <n v="21.96"/>
    <n v="0"/>
    <n v="2196"/>
    <x v="1"/>
  </r>
  <r>
    <n v="6449"/>
    <s v="T11599"/>
    <x v="9"/>
    <x v="6"/>
    <s v="FERC Electric Tariff First Revised Volume No. 3"/>
    <s v="WSPP Rate Schedule FERC No. 6"/>
    <n v="218509"/>
    <n v="201805301500"/>
    <n v="201805301559"/>
    <n v="20161121"/>
    <m/>
    <x v="2"/>
    <s v="MS"/>
    <x v="3"/>
    <x v="14"/>
    <s v="UP"/>
    <s v="ST"/>
    <s v="M"/>
    <s v="FP"/>
    <x v="3"/>
    <n v="100"/>
    <n v="21.96"/>
    <x v="1"/>
    <n v="100"/>
    <n v="21.96"/>
    <n v="0"/>
    <n v="2196"/>
    <x v="1"/>
  </r>
  <r>
    <n v="6450"/>
    <s v="T11600"/>
    <x v="9"/>
    <x v="6"/>
    <s v="FERC Electric Tariff First Revised Volume No. 3"/>
    <s v="WSPP Rate Schedule FERC No. 6"/>
    <n v="218509"/>
    <n v="201805301600"/>
    <n v="201805301659"/>
    <n v="20161121"/>
    <m/>
    <x v="2"/>
    <s v="MS"/>
    <x v="3"/>
    <x v="14"/>
    <s v="UP"/>
    <s v="ST"/>
    <s v="M"/>
    <s v="FP"/>
    <x v="3"/>
    <n v="100"/>
    <n v="21.96"/>
    <x v="1"/>
    <n v="100"/>
    <n v="21.96"/>
    <n v="0"/>
    <n v="2196"/>
    <x v="1"/>
  </r>
  <r>
    <n v="6451"/>
    <s v="T11601"/>
    <x v="9"/>
    <x v="6"/>
    <s v="FERC Electric Tariff First Revised Volume No. 3"/>
    <s v="WSPP Rate Schedule FERC No. 6"/>
    <n v="218509"/>
    <n v="201805301700"/>
    <n v="201805301759"/>
    <n v="20161121"/>
    <m/>
    <x v="2"/>
    <s v="MS"/>
    <x v="3"/>
    <x v="14"/>
    <s v="UP"/>
    <s v="ST"/>
    <s v="M"/>
    <s v="FP"/>
    <x v="3"/>
    <n v="100"/>
    <n v="21.96"/>
    <x v="1"/>
    <n v="100"/>
    <n v="21.96"/>
    <n v="0"/>
    <n v="2196"/>
    <x v="1"/>
  </r>
  <r>
    <n v="6452"/>
    <s v="T11602"/>
    <x v="9"/>
    <x v="6"/>
    <s v="FERC Electric Tariff First Revised Volume No. 3"/>
    <s v="WSPP Rate Schedule FERC No. 6"/>
    <n v="218509"/>
    <n v="201805301800"/>
    <n v="201805301859"/>
    <n v="20161121"/>
    <m/>
    <x v="2"/>
    <s v="MS"/>
    <x v="3"/>
    <x v="14"/>
    <s v="UP"/>
    <s v="ST"/>
    <s v="M"/>
    <s v="FP"/>
    <x v="3"/>
    <n v="100"/>
    <n v="21.96"/>
    <x v="1"/>
    <n v="100"/>
    <n v="21.96"/>
    <n v="0"/>
    <n v="2196"/>
    <x v="1"/>
  </r>
  <r>
    <n v="6453"/>
    <s v="T11603"/>
    <x v="9"/>
    <x v="6"/>
    <s v="FERC Electric Tariff First Revised Volume No. 3"/>
    <s v="WSPP Rate Schedule FERC No. 6"/>
    <n v="218509"/>
    <n v="201805301900"/>
    <n v="201805301959"/>
    <n v="20161121"/>
    <m/>
    <x v="2"/>
    <s v="MS"/>
    <x v="3"/>
    <x v="14"/>
    <s v="UP"/>
    <s v="ST"/>
    <s v="M"/>
    <s v="FP"/>
    <x v="3"/>
    <n v="100"/>
    <n v="21.96"/>
    <x v="1"/>
    <n v="100"/>
    <n v="21.96"/>
    <n v="0"/>
    <n v="2196"/>
    <x v="1"/>
  </r>
  <r>
    <n v="6454"/>
    <s v="T11604"/>
    <x v="9"/>
    <x v="6"/>
    <s v="FERC Electric Tariff First Revised Volume No. 3"/>
    <s v="WSPP Rate Schedule FERC No. 6"/>
    <n v="218509"/>
    <n v="201805302000"/>
    <n v="201805302059"/>
    <n v="20161121"/>
    <m/>
    <x v="2"/>
    <s v="MS"/>
    <x v="3"/>
    <x v="14"/>
    <s v="UP"/>
    <s v="ST"/>
    <s v="M"/>
    <s v="FP"/>
    <x v="3"/>
    <n v="100"/>
    <n v="21.96"/>
    <x v="1"/>
    <n v="100"/>
    <n v="21.96"/>
    <n v="0"/>
    <n v="2196"/>
    <x v="1"/>
  </r>
  <r>
    <n v="6455"/>
    <s v="T11605"/>
    <x v="9"/>
    <x v="6"/>
    <s v="FERC Electric Tariff First Revised Volume No. 3"/>
    <s v="WSPP Rate Schedule FERC No. 6"/>
    <n v="218509"/>
    <n v="201805302100"/>
    <n v="201805302159"/>
    <n v="20161121"/>
    <m/>
    <x v="2"/>
    <s v="MS"/>
    <x v="3"/>
    <x v="14"/>
    <s v="UP"/>
    <s v="ST"/>
    <s v="M"/>
    <s v="FP"/>
    <x v="3"/>
    <n v="100"/>
    <n v="21.96"/>
    <x v="1"/>
    <n v="100"/>
    <n v="21.96"/>
    <n v="0"/>
    <n v="2196"/>
    <x v="1"/>
  </r>
  <r>
    <n v="6456"/>
    <s v="T11606"/>
    <x v="9"/>
    <x v="6"/>
    <s v="FERC Electric Tariff First Revised Volume No. 3"/>
    <s v="WSPP Rate Schedule FERC No. 6"/>
    <n v="218509"/>
    <n v="201805302200"/>
    <n v="201805302259"/>
    <n v="20161121"/>
    <m/>
    <x v="2"/>
    <s v="MS"/>
    <x v="3"/>
    <x v="14"/>
    <s v="UP"/>
    <s v="ST"/>
    <s v="M"/>
    <s v="FP"/>
    <x v="3"/>
    <n v="100"/>
    <n v="16.88"/>
    <x v="1"/>
    <n v="100"/>
    <n v="16.88"/>
    <n v="0"/>
    <n v="1688"/>
    <x v="1"/>
  </r>
  <r>
    <n v="6457"/>
    <s v="T11607"/>
    <x v="9"/>
    <x v="6"/>
    <s v="FERC Electric Tariff First Revised Volume No. 3"/>
    <s v="WSPP Rate Schedule FERC No. 6"/>
    <n v="218509"/>
    <n v="201805302300"/>
    <n v="201805302359"/>
    <n v="20161121"/>
    <m/>
    <x v="2"/>
    <s v="MS"/>
    <x v="3"/>
    <x v="14"/>
    <s v="UP"/>
    <s v="ST"/>
    <s v="M"/>
    <s v="FP"/>
    <x v="3"/>
    <n v="100"/>
    <n v="16.88"/>
    <x v="1"/>
    <n v="100"/>
    <n v="16.88"/>
    <n v="0"/>
    <n v="1688"/>
    <x v="1"/>
  </r>
  <r>
    <n v="6458"/>
    <s v="T11608"/>
    <x v="9"/>
    <x v="6"/>
    <s v="FERC Electric Tariff First Revised Volume No. 3"/>
    <s v="WSPP Rate Schedule FERC No. 6"/>
    <n v="218509"/>
    <n v="201805310000"/>
    <n v="201805310059"/>
    <n v="20161121"/>
    <m/>
    <x v="2"/>
    <s v="MS"/>
    <x v="3"/>
    <x v="14"/>
    <s v="UP"/>
    <s v="ST"/>
    <s v="M"/>
    <s v="FP"/>
    <x v="3"/>
    <n v="100"/>
    <n v="16.38"/>
    <x v="1"/>
    <n v="100"/>
    <n v="16.38"/>
    <n v="0"/>
    <n v="1638"/>
    <x v="1"/>
  </r>
  <r>
    <n v="6459"/>
    <s v="T11609"/>
    <x v="9"/>
    <x v="6"/>
    <s v="FERC Electric Tariff First Revised Volume No. 3"/>
    <s v="WSPP Rate Schedule FERC No. 6"/>
    <n v="218509"/>
    <n v="201805310100"/>
    <n v="201805310159"/>
    <n v="20161121"/>
    <m/>
    <x v="2"/>
    <s v="MS"/>
    <x v="3"/>
    <x v="14"/>
    <s v="UP"/>
    <s v="ST"/>
    <s v="M"/>
    <s v="FP"/>
    <x v="3"/>
    <n v="100"/>
    <n v="16.38"/>
    <x v="1"/>
    <n v="100"/>
    <n v="16.38"/>
    <n v="0"/>
    <n v="1638"/>
    <x v="1"/>
  </r>
  <r>
    <n v="6460"/>
    <s v="T11610"/>
    <x v="9"/>
    <x v="6"/>
    <s v="FERC Electric Tariff First Revised Volume No. 3"/>
    <s v="WSPP Rate Schedule FERC No. 6"/>
    <n v="218509"/>
    <n v="201805310200"/>
    <n v="201805310259"/>
    <n v="20161121"/>
    <m/>
    <x v="2"/>
    <s v="MS"/>
    <x v="3"/>
    <x v="14"/>
    <s v="UP"/>
    <s v="ST"/>
    <s v="M"/>
    <s v="FP"/>
    <x v="3"/>
    <n v="100"/>
    <n v="16.38"/>
    <x v="1"/>
    <n v="100"/>
    <n v="16.38"/>
    <n v="0"/>
    <n v="1638"/>
    <x v="1"/>
  </r>
  <r>
    <n v="6461"/>
    <s v="T11611"/>
    <x v="9"/>
    <x v="6"/>
    <s v="FERC Electric Tariff First Revised Volume No. 3"/>
    <s v="WSPP Rate Schedule FERC No. 6"/>
    <n v="218509"/>
    <n v="201805310300"/>
    <n v="201805310359"/>
    <n v="20161121"/>
    <m/>
    <x v="2"/>
    <s v="MS"/>
    <x v="3"/>
    <x v="14"/>
    <s v="UP"/>
    <s v="ST"/>
    <s v="M"/>
    <s v="FP"/>
    <x v="3"/>
    <n v="100"/>
    <n v="16.38"/>
    <x v="1"/>
    <n v="100"/>
    <n v="16.38"/>
    <n v="0"/>
    <n v="1638"/>
    <x v="1"/>
  </r>
  <r>
    <n v="6462"/>
    <s v="T11612"/>
    <x v="9"/>
    <x v="6"/>
    <s v="FERC Electric Tariff First Revised Volume No. 3"/>
    <s v="WSPP Rate Schedule FERC No. 6"/>
    <n v="218509"/>
    <n v="201805310400"/>
    <n v="201805310459"/>
    <n v="20161121"/>
    <m/>
    <x v="2"/>
    <s v="MS"/>
    <x v="3"/>
    <x v="14"/>
    <s v="UP"/>
    <s v="ST"/>
    <s v="M"/>
    <s v="FP"/>
    <x v="3"/>
    <n v="100"/>
    <n v="16.38"/>
    <x v="1"/>
    <n v="100"/>
    <n v="16.38"/>
    <n v="0"/>
    <n v="1638"/>
    <x v="1"/>
  </r>
  <r>
    <n v="6463"/>
    <s v="T11613"/>
    <x v="9"/>
    <x v="6"/>
    <s v="FERC Electric Tariff First Revised Volume No. 3"/>
    <s v="WSPP Rate Schedule FERC No. 6"/>
    <n v="218509"/>
    <n v="201805310500"/>
    <n v="201805310559"/>
    <n v="20161121"/>
    <m/>
    <x v="2"/>
    <s v="MS"/>
    <x v="3"/>
    <x v="14"/>
    <s v="UP"/>
    <s v="ST"/>
    <s v="M"/>
    <s v="FP"/>
    <x v="3"/>
    <n v="100"/>
    <n v="16.38"/>
    <x v="1"/>
    <n v="100"/>
    <n v="16.38"/>
    <n v="0"/>
    <n v="1638"/>
    <x v="1"/>
  </r>
  <r>
    <n v="6464"/>
    <s v="T11614"/>
    <x v="9"/>
    <x v="6"/>
    <s v="FERC Electric Tariff First Revised Volume No. 3"/>
    <s v="WSPP Rate Schedule FERC No. 6"/>
    <n v="218509"/>
    <n v="201805310600"/>
    <n v="201805310659"/>
    <n v="20161121"/>
    <m/>
    <x v="2"/>
    <s v="MS"/>
    <x v="3"/>
    <x v="14"/>
    <s v="UP"/>
    <s v="ST"/>
    <s v="M"/>
    <s v="FP"/>
    <x v="3"/>
    <n v="100"/>
    <n v="19.09"/>
    <x v="1"/>
    <n v="100"/>
    <n v="19.09"/>
    <n v="0"/>
    <n v="1909"/>
    <x v="1"/>
  </r>
  <r>
    <n v="6465"/>
    <s v="T11615"/>
    <x v="9"/>
    <x v="6"/>
    <s v="FERC Electric Tariff First Revised Volume No. 3"/>
    <s v="WSPP Rate Schedule FERC No. 6"/>
    <n v="218509"/>
    <n v="201805310700"/>
    <n v="201805310759"/>
    <n v="20161121"/>
    <m/>
    <x v="2"/>
    <s v="MS"/>
    <x v="3"/>
    <x v="14"/>
    <s v="UP"/>
    <s v="ST"/>
    <s v="M"/>
    <s v="FP"/>
    <x v="3"/>
    <n v="100"/>
    <n v="19.09"/>
    <x v="1"/>
    <n v="100"/>
    <n v="19.09"/>
    <n v="0"/>
    <n v="1909"/>
    <x v="1"/>
  </r>
  <r>
    <n v="6466"/>
    <s v="T11616"/>
    <x v="9"/>
    <x v="6"/>
    <s v="FERC Electric Tariff First Revised Volume No. 3"/>
    <s v="WSPP Rate Schedule FERC No. 6"/>
    <n v="218509"/>
    <n v="201805310800"/>
    <n v="201805310859"/>
    <n v="20161121"/>
    <m/>
    <x v="2"/>
    <s v="MS"/>
    <x v="3"/>
    <x v="14"/>
    <s v="UP"/>
    <s v="ST"/>
    <s v="M"/>
    <s v="FP"/>
    <x v="3"/>
    <n v="100"/>
    <n v="19.09"/>
    <x v="1"/>
    <n v="100"/>
    <n v="19.09"/>
    <n v="0"/>
    <n v="1909"/>
    <x v="1"/>
  </r>
  <r>
    <n v="6467"/>
    <s v="T11617"/>
    <x v="9"/>
    <x v="6"/>
    <s v="FERC Electric Tariff First Revised Volume No. 3"/>
    <s v="WSPP Rate Schedule FERC No. 6"/>
    <n v="218509"/>
    <n v="201805310900"/>
    <n v="201805310959"/>
    <n v="20161121"/>
    <m/>
    <x v="2"/>
    <s v="MS"/>
    <x v="3"/>
    <x v="14"/>
    <s v="UP"/>
    <s v="ST"/>
    <s v="M"/>
    <s v="FP"/>
    <x v="3"/>
    <n v="100"/>
    <n v="19.09"/>
    <x v="1"/>
    <n v="100"/>
    <n v="19.09"/>
    <n v="0"/>
    <n v="1909"/>
    <x v="1"/>
  </r>
  <r>
    <n v="6468"/>
    <s v="T11618"/>
    <x v="9"/>
    <x v="6"/>
    <s v="FERC Electric Tariff First Revised Volume No. 3"/>
    <s v="WSPP Rate Schedule FERC No. 6"/>
    <n v="218509"/>
    <n v="201805311000"/>
    <n v="201805311059"/>
    <n v="20161121"/>
    <m/>
    <x v="2"/>
    <s v="MS"/>
    <x v="3"/>
    <x v="14"/>
    <s v="UP"/>
    <s v="ST"/>
    <s v="M"/>
    <s v="FP"/>
    <x v="3"/>
    <n v="100"/>
    <n v="19.09"/>
    <x v="1"/>
    <n v="100"/>
    <n v="19.09"/>
    <n v="0"/>
    <n v="1909"/>
    <x v="1"/>
  </r>
  <r>
    <n v="6469"/>
    <s v="T11619"/>
    <x v="9"/>
    <x v="6"/>
    <s v="FERC Electric Tariff First Revised Volume No. 3"/>
    <s v="WSPP Rate Schedule FERC No. 6"/>
    <n v="218509"/>
    <n v="201805311100"/>
    <n v="201805311159"/>
    <n v="20161121"/>
    <m/>
    <x v="2"/>
    <s v="MS"/>
    <x v="3"/>
    <x v="14"/>
    <s v="UP"/>
    <s v="ST"/>
    <s v="M"/>
    <s v="FP"/>
    <x v="3"/>
    <n v="100"/>
    <n v="19.09"/>
    <x v="1"/>
    <n v="100"/>
    <n v="19.09"/>
    <n v="0"/>
    <n v="1909"/>
    <x v="1"/>
  </r>
  <r>
    <n v="6470"/>
    <s v="T11620"/>
    <x v="9"/>
    <x v="6"/>
    <s v="FERC Electric Tariff First Revised Volume No. 3"/>
    <s v="WSPP Rate Schedule FERC No. 6"/>
    <n v="218509"/>
    <n v="201805311200"/>
    <n v="201805311259"/>
    <n v="20161121"/>
    <m/>
    <x v="2"/>
    <s v="MS"/>
    <x v="3"/>
    <x v="14"/>
    <s v="UP"/>
    <s v="ST"/>
    <s v="M"/>
    <s v="FP"/>
    <x v="3"/>
    <n v="100"/>
    <n v="19.09"/>
    <x v="1"/>
    <n v="100"/>
    <n v="19.09"/>
    <n v="0"/>
    <n v="1909"/>
    <x v="1"/>
  </r>
  <r>
    <n v="6471"/>
    <s v="T11621"/>
    <x v="9"/>
    <x v="6"/>
    <s v="FERC Electric Tariff First Revised Volume No. 3"/>
    <s v="WSPP Rate Schedule FERC No. 6"/>
    <n v="218509"/>
    <n v="201805311300"/>
    <n v="201805311359"/>
    <n v="20161121"/>
    <m/>
    <x v="2"/>
    <s v="MS"/>
    <x v="3"/>
    <x v="14"/>
    <s v="UP"/>
    <s v="ST"/>
    <s v="M"/>
    <s v="FP"/>
    <x v="3"/>
    <n v="100"/>
    <n v="19.09"/>
    <x v="1"/>
    <n v="100"/>
    <n v="19.09"/>
    <n v="0"/>
    <n v="1909"/>
    <x v="1"/>
  </r>
  <r>
    <n v="6472"/>
    <s v="T11622"/>
    <x v="9"/>
    <x v="6"/>
    <s v="FERC Electric Tariff First Revised Volume No. 3"/>
    <s v="WSPP Rate Schedule FERC No. 6"/>
    <n v="218509"/>
    <n v="201805311400"/>
    <n v="201805311459"/>
    <n v="20161121"/>
    <m/>
    <x v="2"/>
    <s v="MS"/>
    <x v="3"/>
    <x v="14"/>
    <s v="UP"/>
    <s v="ST"/>
    <s v="M"/>
    <s v="FP"/>
    <x v="3"/>
    <n v="100"/>
    <n v="19.09"/>
    <x v="1"/>
    <n v="100"/>
    <n v="19.09"/>
    <n v="0"/>
    <n v="1909"/>
    <x v="1"/>
  </r>
  <r>
    <n v="6473"/>
    <s v="T11623"/>
    <x v="9"/>
    <x v="6"/>
    <s v="FERC Electric Tariff First Revised Volume No. 3"/>
    <s v="WSPP Rate Schedule FERC No. 6"/>
    <n v="218509"/>
    <n v="201805311500"/>
    <n v="201805311559"/>
    <n v="20161121"/>
    <m/>
    <x v="2"/>
    <s v="MS"/>
    <x v="3"/>
    <x v="14"/>
    <s v="UP"/>
    <s v="ST"/>
    <s v="M"/>
    <s v="FP"/>
    <x v="3"/>
    <n v="100"/>
    <n v="19.09"/>
    <x v="1"/>
    <n v="100"/>
    <n v="19.09"/>
    <n v="0"/>
    <n v="1909"/>
    <x v="1"/>
  </r>
  <r>
    <n v="6474"/>
    <s v="T11624"/>
    <x v="9"/>
    <x v="6"/>
    <s v="FERC Electric Tariff First Revised Volume No. 3"/>
    <s v="WSPP Rate Schedule FERC No. 6"/>
    <n v="218509"/>
    <n v="201805311600"/>
    <n v="201805311659"/>
    <n v="20161121"/>
    <m/>
    <x v="2"/>
    <s v="MS"/>
    <x v="3"/>
    <x v="14"/>
    <s v="UP"/>
    <s v="ST"/>
    <s v="M"/>
    <s v="FP"/>
    <x v="3"/>
    <n v="100"/>
    <n v="19.09"/>
    <x v="1"/>
    <n v="100"/>
    <n v="19.09"/>
    <n v="0"/>
    <n v="1909"/>
    <x v="1"/>
  </r>
  <r>
    <n v="6475"/>
    <s v="T11625"/>
    <x v="9"/>
    <x v="6"/>
    <s v="FERC Electric Tariff First Revised Volume No. 3"/>
    <s v="WSPP Rate Schedule FERC No. 6"/>
    <n v="218509"/>
    <n v="201805311700"/>
    <n v="201805311759"/>
    <n v="20161121"/>
    <m/>
    <x v="2"/>
    <s v="MS"/>
    <x v="3"/>
    <x v="14"/>
    <s v="UP"/>
    <s v="ST"/>
    <s v="M"/>
    <s v="FP"/>
    <x v="3"/>
    <n v="100"/>
    <n v="19.09"/>
    <x v="1"/>
    <n v="100"/>
    <n v="19.09"/>
    <n v="0"/>
    <n v="1909"/>
    <x v="1"/>
  </r>
  <r>
    <n v="6476"/>
    <s v="T11626"/>
    <x v="9"/>
    <x v="6"/>
    <s v="FERC Electric Tariff First Revised Volume No. 3"/>
    <s v="WSPP Rate Schedule FERC No. 6"/>
    <n v="218509"/>
    <n v="201805311800"/>
    <n v="201805311859"/>
    <n v="20161121"/>
    <m/>
    <x v="2"/>
    <s v="MS"/>
    <x v="3"/>
    <x v="14"/>
    <s v="UP"/>
    <s v="ST"/>
    <s v="M"/>
    <s v="FP"/>
    <x v="3"/>
    <n v="100"/>
    <n v="19.09"/>
    <x v="1"/>
    <n v="100"/>
    <n v="19.09"/>
    <n v="0"/>
    <n v="1909"/>
    <x v="1"/>
  </r>
  <r>
    <n v="6477"/>
    <s v="T11627"/>
    <x v="9"/>
    <x v="6"/>
    <s v="FERC Electric Tariff First Revised Volume No. 3"/>
    <s v="WSPP Rate Schedule FERC No. 6"/>
    <n v="218509"/>
    <n v="201805311900"/>
    <n v="201805311959"/>
    <n v="20161121"/>
    <m/>
    <x v="2"/>
    <s v="MS"/>
    <x v="3"/>
    <x v="14"/>
    <s v="UP"/>
    <s v="ST"/>
    <s v="M"/>
    <s v="FP"/>
    <x v="3"/>
    <n v="100"/>
    <n v="19.09"/>
    <x v="1"/>
    <n v="100"/>
    <n v="19.09"/>
    <n v="0"/>
    <n v="1909"/>
    <x v="1"/>
  </r>
  <r>
    <n v="6478"/>
    <s v="T11628"/>
    <x v="9"/>
    <x v="6"/>
    <s v="FERC Electric Tariff First Revised Volume No. 3"/>
    <s v="WSPP Rate Schedule FERC No. 6"/>
    <n v="218509"/>
    <n v="201805312000"/>
    <n v="201805312059"/>
    <n v="20161121"/>
    <m/>
    <x v="2"/>
    <s v="MS"/>
    <x v="3"/>
    <x v="14"/>
    <s v="UP"/>
    <s v="ST"/>
    <s v="M"/>
    <s v="FP"/>
    <x v="3"/>
    <n v="100"/>
    <n v="19.09"/>
    <x v="1"/>
    <n v="100"/>
    <n v="19.09"/>
    <n v="0"/>
    <n v="1909"/>
    <x v="1"/>
  </r>
  <r>
    <n v="6479"/>
    <s v="T11629"/>
    <x v="9"/>
    <x v="6"/>
    <s v="FERC Electric Tariff First Revised Volume No. 3"/>
    <s v="WSPP Rate Schedule FERC No. 6"/>
    <n v="218509"/>
    <n v="201805312100"/>
    <n v="201805312159"/>
    <n v="20161121"/>
    <m/>
    <x v="2"/>
    <s v="MS"/>
    <x v="3"/>
    <x v="14"/>
    <s v="UP"/>
    <s v="ST"/>
    <s v="M"/>
    <s v="FP"/>
    <x v="3"/>
    <n v="100"/>
    <n v="19.09"/>
    <x v="1"/>
    <n v="100"/>
    <n v="19.09"/>
    <n v="0"/>
    <n v="1909"/>
    <x v="1"/>
  </r>
  <r>
    <n v="6480"/>
    <s v="T11630"/>
    <x v="9"/>
    <x v="6"/>
    <s v="FERC Electric Tariff First Revised Volume No. 3"/>
    <s v="WSPP Rate Schedule FERC No. 6"/>
    <n v="218509"/>
    <n v="201805312200"/>
    <n v="201805312259"/>
    <n v="20161121"/>
    <m/>
    <x v="2"/>
    <s v="MS"/>
    <x v="3"/>
    <x v="14"/>
    <s v="UP"/>
    <s v="ST"/>
    <s v="M"/>
    <s v="FP"/>
    <x v="3"/>
    <n v="100"/>
    <n v="16.38"/>
    <x v="1"/>
    <n v="100"/>
    <n v="16.38"/>
    <n v="0"/>
    <n v="1638"/>
    <x v="1"/>
  </r>
  <r>
    <n v="6481"/>
    <s v="T11631"/>
    <x v="9"/>
    <x v="6"/>
    <s v="FERC Electric Tariff First Revised Volume No. 3"/>
    <s v="WSPP Rate Schedule FERC No. 6"/>
    <n v="218509"/>
    <n v="201805312300"/>
    <n v="201805312359"/>
    <n v="20161121"/>
    <m/>
    <x v="2"/>
    <s v="MS"/>
    <x v="3"/>
    <x v="14"/>
    <s v="UP"/>
    <s v="ST"/>
    <s v="M"/>
    <s v="FP"/>
    <x v="3"/>
    <n v="100"/>
    <n v="16.38"/>
    <x v="1"/>
    <n v="100"/>
    <n v="16.38"/>
    <n v="0"/>
    <n v="1638"/>
    <x v="1"/>
  </r>
  <r>
    <n v="6482"/>
    <s v="T11632"/>
    <x v="9"/>
    <x v="6"/>
    <s v="FERC Electric Tariff First Revised Volume No. 3"/>
    <s v="WSPP Rate Schedule FERC No. 6"/>
    <n v="218510"/>
    <n v="201806010000"/>
    <n v="201806010059"/>
    <n v="20161121"/>
    <m/>
    <x v="2"/>
    <s v="MS"/>
    <x v="3"/>
    <x v="14"/>
    <s v="UP"/>
    <s v="ST"/>
    <s v="M"/>
    <s v="FP"/>
    <x v="3"/>
    <n v="100"/>
    <n v="18.3"/>
    <x v="1"/>
    <n v="100"/>
    <n v="18.3"/>
    <n v="0"/>
    <n v="1830"/>
    <x v="1"/>
  </r>
  <r>
    <n v="6483"/>
    <s v="T11633"/>
    <x v="9"/>
    <x v="6"/>
    <s v="FERC Electric Tariff First Revised Volume No. 3"/>
    <s v="WSPP Rate Schedule FERC No. 6"/>
    <n v="218510"/>
    <n v="201806010100"/>
    <n v="201806010159"/>
    <n v="20161121"/>
    <m/>
    <x v="2"/>
    <s v="MS"/>
    <x v="3"/>
    <x v="14"/>
    <s v="UP"/>
    <s v="ST"/>
    <s v="M"/>
    <s v="FP"/>
    <x v="3"/>
    <n v="100"/>
    <n v="18.3"/>
    <x v="1"/>
    <n v="100"/>
    <n v="18.3"/>
    <n v="0"/>
    <n v="1830"/>
    <x v="1"/>
  </r>
  <r>
    <n v="6484"/>
    <s v="T11634"/>
    <x v="9"/>
    <x v="6"/>
    <s v="FERC Electric Tariff First Revised Volume No. 3"/>
    <s v="WSPP Rate Schedule FERC No. 6"/>
    <n v="218510"/>
    <n v="201806010200"/>
    <n v="201806010259"/>
    <n v="20161121"/>
    <m/>
    <x v="2"/>
    <s v="MS"/>
    <x v="3"/>
    <x v="14"/>
    <s v="UP"/>
    <s v="ST"/>
    <s v="M"/>
    <s v="FP"/>
    <x v="3"/>
    <n v="100"/>
    <n v="18.3"/>
    <x v="1"/>
    <n v="100"/>
    <n v="18.3"/>
    <n v="0"/>
    <n v="1830"/>
    <x v="1"/>
  </r>
  <r>
    <n v="6485"/>
    <s v="T11635"/>
    <x v="9"/>
    <x v="6"/>
    <s v="FERC Electric Tariff First Revised Volume No. 3"/>
    <s v="WSPP Rate Schedule FERC No. 6"/>
    <n v="218510"/>
    <n v="201806010300"/>
    <n v="201806010359"/>
    <n v="20161121"/>
    <m/>
    <x v="2"/>
    <s v="MS"/>
    <x v="3"/>
    <x v="14"/>
    <s v="UP"/>
    <s v="ST"/>
    <s v="M"/>
    <s v="FP"/>
    <x v="3"/>
    <n v="100"/>
    <n v="18.3"/>
    <x v="1"/>
    <n v="100"/>
    <n v="18.3"/>
    <n v="0"/>
    <n v="1830"/>
    <x v="1"/>
  </r>
  <r>
    <n v="6486"/>
    <s v="T11636"/>
    <x v="9"/>
    <x v="6"/>
    <s v="FERC Electric Tariff First Revised Volume No. 3"/>
    <s v="WSPP Rate Schedule FERC No. 6"/>
    <n v="218510"/>
    <n v="201806010400"/>
    <n v="201806010459"/>
    <n v="20161121"/>
    <m/>
    <x v="2"/>
    <s v="MS"/>
    <x v="3"/>
    <x v="14"/>
    <s v="UP"/>
    <s v="ST"/>
    <s v="M"/>
    <s v="FP"/>
    <x v="3"/>
    <n v="100"/>
    <n v="18.3"/>
    <x v="1"/>
    <n v="100"/>
    <n v="18.3"/>
    <n v="0"/>
    <n v="1830"/>
    <x v="1"/>
  </r>
  <r>
    <n v="6487"/>
    <s v="T11637"/>
    <x v="9"/>
    <x v="6"/>
    <s v="FERC Electric Tariff First Revised Volume No. 3"/>
    <s v="WSPP Rate Schedule FERC No. 6"/>
    <n v="218510"/>
    <n v="201806010500"/>
    <n v="201806010559"/>
    <n v="20161121"/>
    <m/>
    <x v="2"/>
    <s v="MS"/>
    <x v="3"/>
    <x v="14"/>
    <s v="UP"/>
    <s v="ST"/>
    <s v="M"/>
    <s v="FP"/>
    <x v="3"/>
    <n v="100"/>
    <n v="18.3"/>
    <x v="1"/>
    <n v="100"/>
    <n v="18.3"/>
    <n v="0"/>
    <n v="1830"/>
    <x v="1"/>
  </r>
  <r>
    <n v="6488"/>
    <s v="T11638"/>
    <x v="9"/>
    <x v="6"/>
    <s v="FERC Electric Tariff First Revised Volume No. 3"/>
    <s v="WSPP Rate Schedule FERC No. 6"/>
    <n v="218510"/>
    <n v="201806010600"/>
    <n v="201806010659"/>
    <n v="20161121"/>
    <m/>
    <x v="2"/>
    <s v="MS"/>
    <x v="3"/>
    <x v="14"/>
    <s v="UP"/>
    <s v="ST"/>
    <s v="M"/>
    <s v="FP"/>
    <x v="3"/>
    <n v="100"/>
    <n v="22.89"/>
    <x v="1"/>
    <n v="100"/>
    <n v="22.89"/>
    <n v="0"/>
    <n v="2289"/>
    <x v="1"/>
  </r>
  <r>
    <n v="6489"/>
    <s v="T11639"/>
    <x v="9"/>
    <x v="6"/>
    <s v="FERC Electric Tariff First Revised Volume No. 3"/>
    <s v="WSPP Rate Schedule FERC No. 6"/>
    <n v="218510"/>
    <n v="201806010700"/>
    <n v="201806010759"/>
    <n v="20161121"/>
    <m/>
    <x v="2"/>
    <s v="MS"/>
    <x v="3"/>
    <x v="14"/>
    <s v="UP"/>
    <s v="ST"/>
    <s v="M"/>
    <s v="FP"/>
    <x v="3"/>
    <n v="100"/>
    <n v="22.89"/>
    <x v="1"/>
    <n v="100"/>
    <n v="22.89"/>
    <n v="0"/>
    <n v="2289"/>
    <x v="1"/>
  </r>
  <r>
    <n v="6490"/>
    <s v="T11640"/>
    <x v="9"/>
    <x v="6"/>
    <s v="FERC Electric Tariff First Revised Volume No. 3"/>
    <s v="WSPP Rate Schedule FERC No. 6"/>
    <n v="218510"/>
    <n v="201806010800"/>
    <n v="201806010859"/>
    <n v="20161121"/>
    <m/>
    <x v="2"/>
    <s v="MS"/>
    <x v="3"/>
    <x v="14"/>
    <s v="UP"/>
    <s v="ST"/>
    <s v="M"/>
    <s v="FP"/>
    <x v="3"/>
    <n v="100"/>
    <n v="22.89"/>
    <x v="1"/>
    <n v="100"/>
    <n v="22.89"/>
    <n v="0"/>
    <n v="2289"/>
    <x v="1"/>
  </r>
  <r>
    <n v="6491"/>
    <s v="T11641"/>
    <x v="9"/>
    <x v="6"/>
    <s v="FERC Electric Tariff First Revised Volume No. 3"/>
    <s v="WSPP Rate Schedule FERC No. 6"/>
    <n v="218510"/>
    <n v="201806010900"/>
    <n v="201806010959"/>
    <n v="20161121"/>
    <m/>
    <x v="2"/>
    <s v="MS"/>
    <x v="3"/>
    <x v="14"/>
    <s v="UP"/>
    <s v="ST"/>
    <s v="M"/>
    <s v="FP"/>
    <x v="3"/>
    <n v="100"/>
    <n v="22.89"/>
    <x v="1"/>
    <n v="100"/>
    <n v="22.89"/>
    <n v="0"/>
    <n v="2289"/>
    <x v="1"/>
  </r>
  <r>
    <n v="6492"/>
    <s v="T11642"/>
    <x v="9"/>
    <x v="6"/>
    <s v="FERC Electric Tariff First Revised Volume No. 3"/>
    <s v="WSPP Rate Schedule FERC No. 6"/>
    <n v="218510"/>
    <n v="201806011000"/>
    <n v="201806011059"/>
    <n v="20161121"/>
    <m/>
    <x v="2"/>
    <s v="MS"/>
    <x v="3"/>
    <x v="14"/>
    <s v="UP"/>
    <s v="ST"/>
    <s v="M"/>
    <s v="FP"/>
    <x v="3"/>
    <n v="100"/>
    <n v="22.89"/>
    <x v="1"/>
    <n v="100"/>
    <n v="22.89"/>
    <n v="0"/>
    <n v="2289"/>
    <x v="1"/>
  </r>
  <r>
    <n v="6493"/>
    <s v="T11643"/>
    <x v="9"/>
    <x v="6"/>
    <s v="FERC Electric Tariff First Revised Volume No. 3"/>
    <s v="WSPP Rate Schedule FERC No. 6"/>
    <n v="218510"/>
    <n v="201806011100"/>
    <n v="201806011159"/>
    <n v="20161121"/>
    <m/>
    <x v="2"/>
    <s v="MS"/>
    <x v="3"/>
    <x v="14"/>
    <s v="UP"/>
    <s v="ST"/>
    <s v="M"/>
    <s v="FP"/>
    <x v="3"/>
    <n v="100"/>
    <n v="22.89"/>
    <x v="1"/>
    <n v="100"/>
    <n v="22.89"/>
    <n v="0"/>
    <n v="2289"/>
    <x v="1"/>
  </r>
  <r>
    <n v="6494"/>
    <s v="T11644"/>
    <x v="9"/>
    <x v="6"/>
    <s v="FERC Electric Tariff First Revised Volume No. 3"/>
    <s v="WSPP Rate Schedule FERC No. 6"/>
    <n v="218510"/>
    <n v="201806011200"/>
    <n v="201806011259"/>
    <n v="20161121"/>
    <m/>
    <x v="2"/>
    <s v="MS"/>
    <x v="3"/>
    <x v="14"/>
    <s v="UP"/>
    <s v="ST"/>
    <s v="M"/>
    <s v="FP"/>
    <x v="3"/>
    <n v="100"/>
    <n v="22.89"/>
    <x v="1"/>
    <n v="100"/>
    <n v="22.89"/>
    <n v="0"/>
    <n v="2289"/>
    <x v="1"/>
  </r>
  <r>
    <n v="6495"/>
    <s v="T11645"/>
    <x v="9"/>
    <x v="6"/>
    <s v="FERC Electric Tariff First Revised Volume No. 3"/>
    <s v="WSPP Rate Schedule FERC No. 6"/>
    <n v="218510"/>
    <n v="201806011300"/>
    <n v="201806011359"/>
    <n v="20161121"/>
    <m/>
    <x v="2"/>
    <s v="MS"/>
    <x v="3"/>
    <x v="14"/>
    <s v="UP"/>
    <s v="ST"/>
    <s v="M"/>
    <s v="FP"/>
    <x v="3"/>
    <n v="100"/>
    <n v="22.89"/>
    <x v="1"/>
    <n v="100"/>
    <n v="22.89"/>
    <n v="0"/>
    <n v="2289"/>
    <x v="1"/>
  </r>
  <r>
    <n v="6496"/>
    <s v="T11646"/>
    <x v="9"/>
    <x v="6"/>
    <s v="FERC Electric Tariff First Revised Volume No. 3"/>
    <s v="WSPP Rate Schedule FERC No. 6"/>
    <n v="218510"/>
    <n v="201806011400"/>
    <n v="201806011459"/>
    <n v="20161121"/>
    <m/>
    <x v="2"/>
    <s v="MS"/>
    <x v="3"/>
    <x v="14"/>
    <s v="UP"/>
    <s v="ST"/>
    <s v="M"/>
    <s v="FP"/>
    <x v="3"/>
    <n v="100"/>
    <n v="22.89"/>
    <x v="1"/>
    <n v="100"/>
    <n v="22.89"/>
    <n v="0"/>
    <n v="2289"/>
    <x v="1"/>
  </r>
  <r>
    <n v="6497"/>
    <s v="T11647"/>
    <x v="9"/>
    <x v="6"/>
    <s v="FERC Electric Tariff First Revised Volume No. 3"/>
    <s v="WSPP Rate Schedule FERC No. 6"/>
    <n v="218510"/>
    <n v="201806011500"/>
    <n v="201806011559"/>
    <n v="20161121"/>
    <m/>
    <x v="2"/>
    <s v="MS"/>
    <x v="3"/>
    <x v="14"/>
    <s v="UP"/>
    <s v="ST"/>
    <s v="M"/>
    <s v="FP"/>
    <x v="3"/>
    <n v="100"/>
    <n v="22.89"/>
    <x v="1"/>
    <n v="100"/>
    <n v="22.89"/>
    <n v="0"/>
    <n v="2289"/>
    <x v="1"/>
  </r>
  <r>
    <n v="6498"/>
    <s v="T11648"/>
    <x v="9"/>
    <x v="6"/>
    <s v="FERC Electric Tariff First Revised Volume No. 3"/>
    <s v="WSPP Rate Schedule FERC No. 6"/>
    <n v="218510"/>
    <n v="201806011600"/>
    <n v="201806011659"/>
    <n v="20161121"/>
    <m/>
    <x v="2"/>
    <s v="MS"/>
    <x v="3"/>
    <x v="14"/>
    <s v="UP"/>
    <s v="ST"/>
    <s v="M"/>
    <s v="FP"/>
    <x v="3"/>
    <n v="100"/>
    <n v="22.89"/>
    <x v="1"/>
    <n v="100"/>
    <n v="22.89"/>
    <n v="0"/>
    <n v="2289"/>
    <x v="1"/>
  </r>
  <r>
    <n v="6499"/>
    <s v="T11649"/>
    <x v="9"/>
    <x v="6"/>
    <s v="FERC Electric Tariff First Revised Volume No. 3"/>
    <s v="WSPP Rate Schedule FERC No. 6"/>
    <n v="218510"/>
    <n v="201806011700"/>
    <n v="201806011759"/>
    <n v="20161121"/>
    <m/>
    <x v="2"/>
    <s v="MS"/>
    <x v="3"/>
    <x v="14"/>
    <s v="UP"/>
    <s v="ST"/>
    <s v="M"/>
    <s v="FP"/>
    <x v="3"/>
    <n v="100"/>
    <n v="22.89"/>
    <x v="1"/>
    <n v="100"/>
    <n v="22.89"/>
    <n v="0"/>
    <n v="2289"/>
    <x v="1"/>
  </r>
  <r>
    <n v="6500"/>
    <s v="T11650"/>
    <x v="9"/>
    <x v="6"/>
    <s v="FERC Electric Tariff First Revised Volume No. 3"/>
    <s v="WSPP Rate Schedule FERC No. 6"/>
    <n v="218510"/>
    <n v="201806011800"/>
    <n v="201806011859"/>
    <n v="20161121"/>
    <m/>
    <x v="2"/>
    <s v="MS"/>
    <x v="3"/>
    <x v="14"/>
    <s v="UP"/>
    <s v="ST"/>
    <s v="M"/>
    <s v="FP"/>
    <x v="3"/>
    <n v="100"/>
    <n v="22.89"/>
    <x v="1"/>
    <n v="100"/>
    <n v="22.89"/>
    <n v="0"/>
    <n v="2289"/>
    <x v="1"/>
  </r>
  <r>
    <n v="6501"/>
    <s v="T11651"/>
    <x v="9"/>
    <x v="6"/>
    <s v="FERC Electric Tariff First Revised Volume No. 3"/>
    <s v="WSPP Rate Schedule FERC No. 6"/>
    <n v="218510"/>
    <n v="201806011900"/>
    <n v="201806011959"/>
    <n v="20161121"/>
    <m/>
    <x v="2"/>
    <s v="MS"/>
    <x v="3"/>
    <x v="14"/>
    <s v="UP"/>
    <s v="ST"/>
    <s v="M"/>
    <s v="FP"/>
    <x v="3"/>
    <n v="100"/>
    <n v="22.89"/>
    <x v="1"/>
    <n v="100"/>
    <n v="22.89"/>
    <n v="0"/>
    <n v="2289"/>
    <x v="1"/>
  </r>
  <r>
    <n v="6502"/>
    <s v="T11652"/>
    <x v="9"/>
    <x v="6"/>
    <s v="FERC Electric Tariff First Revised Volume No. 3"/>
    <s v="WSPP Rate Schedule FERC No. 6"/>
    <n v="218510"/>
    <n v="201806012000"/>
    <n v="201806012059"/>
    <n v="20161121"/>
    <m/>
    <x v="2"/>
    <s v="MS"/>
    <x v="3"/>
    <x v="14"/>
    <s v="UP"/>
    <s v="ST"/>
    <s v="M"/>
    <s v="FP"/>
    <x v="3"/>
    <n v="100"/>
    <n v="22.89"/>
    <x v="1"/>
    <n v="100"/>
    <n v="22.89"/>
    <n v="0"/>
    <n v="2289"/>
    <x v="1"/>
  </r>
  <r>
    <n v="6503"/>
    <s v="T11653"/>
    <x v="9"/>
    <x v="6"/>
    <s v="FERC Electric Tariff First Revised Volume No. 3"/>
    <s v="WSPP Rate Schedule FERC No. 6"/>
    <n v="218510"/>
    <n v="201806012100"/>
    <n v="201806012159"/>
    <n v="20161121"/>
    <m/>
    <x v="2"/>
    <s v="MS"/>
    <x v="3"/>
    <x v="14"/>
    <s v="UP"/>
    <s v="ST"/>
    <s v="M"/>
    <s v="FP"/>
    <x v="3"/>
    <n v="100"/>
    <n v="22.89"/>
    <x v="1"/>
    <n v="100"/>
    <n v="22.89"/>
    <n v="0"/>
    <n v="2289"/>
    <x v="1"/>
  </r>
  <r>
    <n v="6504"/>
    <s v="T11654"/>
    <x v="9"/>
    <x v="6"/>
    <s v="FERC Electric Tariff First Revised Volume No. 3"/>
    <s v="WSPP Rate Schedule FERC No. 6"/>
    <n v="218510"/>
    <n v="201806012200"/>
    <n v="201806012259"/>
    <n v="20161121"/>
    <m/>
    <x v="2"/>
    <s v="MS"/>
    <x v="3"/>
    <x v="14"/>
    <s v="UP"/>
    <s v="ST"/>
    <s v="M"/>
    <s v="FP"/>
    <x v="3"/>
    <n v="100"/>
    <n v="18.3"/>
    <x v="1"/>
    <n v="100"/>
    <n v="18.3"/>
    <n v="0"/>
    <n v="1830"/>
    <x v="1"/>
  </r>
  <r>
    <n v="6505"/>
    <s v="T11655"/>
    <x v="9"/>
    <x v="6"/>
    <s v="FERC Electric Tariff First Revised Volume No. 3"/>
    <s v="WSPP Rate Schedule FERC No. 6"/>
    <n v="218510"/>
    <n v="201806012300"/>
    <n v="201806012359"/>
    <n v="20161121"/>
    <m/>
    <x v="2"/>
    <s v="MS"/>
    <x v="3"/>
    <x v="14"/>
    <s v="UP"/>
    <s v="ST"/>
    <s v="M"/>
    <s v="FP"/>
    <x v="3"/>
    <n v="100"/>
    <n v="18.3"/>
    <x v="1"/>
    <n v="100"/>
    <n v="18.3"/>
    <n v="0"/>
    <n v="1830"/>
    <x v="1"/>
  </r>
  <r>
    <n v="6506"/>
    <s v="T11656"/>
    <x v="9"/>
    <x v="6"/>
    <s v="FERC Electric Tariff First Revised Volume No. 3"/>
    <s v="WSPP Rate Schedule FERC No. 6"/>
    <n v="218510"/>
    <n v="201806020000"/>
    <n v="201806020059"/>
    <n v="20161121"/>
    <m/>
    <x v="2"/>
    <s v="MS"/>
    <x v="3"/>
    <x v="14"/>
    <s v="UP"/>
    <s v="ST"/>
    <s v="M"/>
    <s v="FP"/>
    <x v="3"/>
    <n v="100"/>
    <n v="18.3"/>
    <x v="1"/>
    <n v="100"/>
    <n v="18.3"/>
    <n v="0"/>
    <n v="1830"/>
    <x v="1"/>
  </r>
  <r>
    <n v="6507"/>
    <s v="T11657"/>
    <x v="9"/>
    <x v="6"/>
    <s v="FERC Electric Tariff First Revised Volume No. 3"/>
    <s v="WSPP Rate Schedule FERC No. 6"/>
    <n v="218510"/>
    <n v="201806020100"/>
    <n v="201806020159"/>
    <n v="20161121"/>
    <m/>
    <x v="2"/>
    <s v="MS"/>
    <x v="3"/>
    <x v="14"/>
    <s v="UP"/>
    <s v="ST"/>
    <s v="M"/>
    <s v="FP"/>
    <x v="3"/>
    <n v="100"/>
    <n v="18.3"/>
    <x v="1"/>
    <n v="100"/>
    <n v="18.3"/>
    <n v="0"/>
    <n v="1830"/>
    <x v="1"/>
  </r>
  <r>
    <n v="6508"/>
    <s v="T11658"/>
    <x v="9"/>
    <x v="6"/>
    <s v="FERC Electric Tariff First Revised Volume No. 3"/>
    <s v="WSPP Rate Schedule FERC No. 6"/>
    <n v="218510"/>
    <n v="201806020200"/>
    <n v="201806020259"/>
    <n v="20161121"/>
    <m/>
    <x v="2"/>
    <s v="MS"/>
    <x v="3"/>
    <x v="14"/>
    <s v="UP"/>
    <s v="ST"/>
    <s v="M"/>
    <s v="FP"/>
    <x v="3"/>
    <n v="100"/>
    <n v="18.3"/>
    <x v="1"/>
    <n v="100"/>
    <n v="18.3"/>
    <n v="0"/>
    <n v="1830"/>
    <x v="1"/>
  </r>
  <r>
    <n v="6509"/>
    <s v="T11659"/>
    <x v="9"/>
    <x v="6"/>
    <s v="FERC Electric Tariff First Revised Volume No. 3"/>
    <s v="WSPP Rate Schedule FERC No. 6"/>
    <n v="218510"/>
    <n v="201806020300"/>
    <n v="201806020359"/>
    <n v="20161121"/>
    <m/>
    <x v="2"/>
    <s v="MS"/>
    <x v="3"/>
    <x v="14"/>
    <s v="UP"/>
    <s v="ST"/>
    <s v="M"/>
    <s v="FP"/>
    <x v="3"/>
    <n v="100"/>
    <n v="18.3"/>
    <x v="1"/>
    <n v="100"/>
    <n v="18.3"/>
    <n v="0"/>
    <n v="1830"/>
    <x v="1"/>
  </r>
  <r>
    <n v="6510"/>
    <s v="T11660"/>
    <x v="9"/>
    <x v="6"/>
    <s v="FERC Electric Tariff First Revised Volume No. 3"/>
    <s v="WSPP Rate Schedule FERC No. 6"/>
    <n v="218510"/>
    <n v="201806020400"/>
    <n v="201806020459"/>
    <n v="20161121"/>
    <m/>
    <x v="2"/>
    <s v="MS"/>
    <x v="3"/>
    <x v="14"/>
    <s v="UP"/>
    <s v="ST"/>
    <s v="M"/>
    <s v="FP"/>
    <x v="3"/>
    <n v="100"/>
    <n v="18.3"/>
    <x v="1"/>
    <n v="100"/>
    <n v="18.3"/>
    <n v="0"/>
    <n v="1830"/>
    <x v="1"/>
  </r>
  <r>
    <n v="6511"/>
    <s v="T11661"/>
    <x v="9"/>
    <x v="6"/>
    <s v="FERC Electric Tariff First Revised Volume No. 3"/>
    <s v="WSPP Rate Schedule FERC No. 6"/>
    <n v="218510"/>
    <n v="201806020500"/>
    <n v="201806020559"/>
    <n v="20161121"/>
    <m/>
    <x v="2"/>
    <s v="MS"/>
    <x v="3"/>
    <x v="14"/>
    <s v="UP"/>
    <s v="ST"/>
    <s v="M"/>
    <s v="FP"/>
    <x v="3"/>
    <n v="100"/>
    <n v="18.3"/>
    <x v="1"/>
    <n v="100"/>
    <n v="18.3"/>
    <n v="0"/>
    <n v="1830"/>
    <x v="1"/>
  </r>
  <r>
    <n v="6512"/>
    <s v="T11662"/>
    <x v="9"/>
    <x v="6"/>
    <s v="FERC Electric Tariff First Revised Volume No. 3"/>
    <s v="WSPP Rate Schedule FERC No. 6"/>
    <n v="218510"/>
    <n v="201806020600"/>
    <n v="201806020659"/>
    <n v="20161121"/>
    <m/>
    <x v="2"/>
    <s v="MS"/>
    <x v="3"/>
    <x v="14"/>
    <s v="UP"/>
    <s v="ST"/>
    <s v="M"/>
    <s v="FP"/>
    <x v="3"/>
    <n v="100"/>
    <n v="22.89"/>
    <x v="1"/>
    <n v="100"/>
    <n v="22.89"/>
    <n v="0"/>
    <n v="2289"/>
    <x v="1"/>
  </r>
  <r>
    <n v="6513"/>
    <s v="T11663"/>
    <x v="9"/>
    <x v="6"/>
    <s v="FERC Electric Tariff First Revised Volume No. 3"/>
    <s v="WSPP Rate Schedule FERC No. 6"/>
    <n v="218510"/>
    <n v="201806020700"/>
    <n v="201806020759"/>
    <n v="20161121"/>
    <m/>
    <x v="2"/>
    <s v="MS"/>
    <x v="3"/>
    <x v="14"/>
    <s v="UP"/>
    <s v="ST"/>
    <s v="M"/>
    <s v="FP"/>
    <x v="3"/>
    <n v="100"/>
    <n v="22.89"/>
    <x v="1"/>
    <n v="100"/>
    <n v="22.89"/>
    <n v="0"/>
    <n v="2289"/>
    <x v="1"/>
  </r>
  <r>
    <n v="6514"/>
    <s v="T11664"/>
    <x v="9"/>
    <x v="6"/>
    <s v="FERC Electric Tariff First Revised Volume No. 3"/>
    <s v="WSPP Rate Schedule FERC No. 6"/>
    <n v="218510"/>
    <n v="201806020800"/>
    <n v="201806020859"/>
    <n v="20161121"/>
    <m/>
    <x v="2"/>
    <s v="MS"/>
    <x v="3"/>
    <x v="14"/>
    <s v="UP"/>
    <s v="ST"/>
    <s v="M"/>
    <s v="FP"/>
    <x v="3"/>
    <n v="100"/>
    <n v="22.89"/>
    <x v="1"/>
    <n v="100"/>
    <n v="22.89"/>
    <n v="0"/>
    <n v="2289"/>
    <x v="1"/>
  </r>
  <r>
    <n v="6515"/>
    <s v="T11665"/>
    <x v="9"/>
    <x v="6"/>
    <s v="FERC Electric Tariff First Revised Volume No. 3"/>
    <s v="WSPP Rate Schedule FERC No. 6"/>
    <n v="218510"/>
    <n v="201806020900"/>
    <n v="201806020959"/>
    <n v="20161121"/>
    <m/>
    <x v="2"/>
    <s v="MS"/>
    <x v="3"/>
    <x v="14"/>
    <s v="UP"/>
    <s v="ST"/>
    <s v="M"/>
    <s v="FP"/>
    <x v="3"/>
    <n v="100"/>
    <n v="22.89"/>
    <x v="1"/>
    <n v="100"/>
    <n v="22.89"/>
    <n v="0"/>
    <n v="2289"/>
    <x v="1"/>
  </r>
  <r>
    <n v="6516"/>
    <s v="T11666"/>
    <x v="9"/>
    <x v="6"/>
    <s v="FERC Electric Tariff First Revised Volume No. 3"/>
    <s v="WSPP Rate Schedule FERC No. 6"/>
    <n v="218510"/>
    <n v="201806021000"/>
    <n v="201806021059"/>
    <n v="20161121"/>
    <m/>
    <x v="2"/>
    <s v="MS"/>
    <x v="3"/>
    <x v="14"/>
    <s v="UP"/>
    <s v="ST"/>
    <s v="M"/>
    <s v="FP"/>
    <x v="3"/>
    <n v="100"/>
    <n v="22.89"/>
    <x v="1"/>
    <n v="100"/>
    <n v="22.89"/>
    <n v="0"/>
    <n v="2289"/>
    <x v="1"/>
  </r>
  <r>
    <n v="6517"/>
    <s v="T11667"/>
    <x v="9"/>
    <x v="6"/>
    <s v="FERC Electric Tariff First Revised Volume No. 3"/>
    <s v="WSPP Rate Schedule FERC No. 6"/>
    <n v="218510"/>
    <n v="201806021100"/>
    <n v="201806021159"/>
    <n v="20161121"/>
    <m/>
    <x v="2"/>
    <s v="MS"/>
    <x v="3"/>
    <x v="14"/>
    <s v="UP"/>
    <s v="ST"/>
    <s v="M"/>
    <s v="FP"/>
    <x v="3"/>
    <n v="100"/>
    <n v="22.89"/>
    <x v="1"/>
    <n v="100"/>
    <n v="22.89"/>
    <n v="0"/>
    <n v="2289"/>
    <x v="1"/>
  </r>
  <r>
    <n v="6518"/>
    <s v="T11668"/>
    <x v="9"/>
    <x v="6"/>
    <s v="FERC Electric Tariff First Revised Volume No. 3"/>
    <s v="WSPP Rate Schedule FERC No. 6"/>
    <n v="218510"/>
    <n v="201806021200"/>
    <n v="201806021259"/>
    <n v="20161121"/>
    <m/>
    <x v="2"/>
    <s v="MS"/>
    <x v="3"/>
    <x v="14"/>
    <s v="UP"/>
    <s v="ST"/>
    <s v="M"/>
    <s v="FP"/>
    <x v="3"/>
    <n v="100"/>
    <n v="22.89"/>
    <x v="1"/>
    <n v="100"/>
    <n v="22.89"/>
    <n v="0"/>
    <n v="2289"/>
    <x v="1"/>
  </r>
  <r>
    <n v="6519"/>
    <s v="T11669"/>
    <x v="9"/>
    <x v="6"/>
    <s v="FERC Electric Tariff First Revised Volume No. 3"/>
    <s v="WSPP Rate Schedule FERC No. 6"/>
    <n v="218510"/>
    <n v="201806021300"/>
    <n v="201806021359"/>
    <n v="20161121"/>
    <m/>
    <x v="2"/>
    <s v="MS"/>
    <x v="3"/>
    <x v="14"/>
    <s v="UP"/>
    <s v="ST"/>
    <s v="M"/>
    <s v="FP"/>
    <x v="3"/>
    <n v="100"/>
    <n v="22.89"/>
    <x v="1"/>
    <n v="100"/>
    <n v="22.89"/>
    <n v="0"/>
    <n v="2289"/>
    <x v="1"/>
  </r>
  <r>
    <n v="6520"/>
    <s v="T11670"/>
    <x v="9"/>
    <x v="6"/>
    <s v="FERC Electric Tariff First Revised Volume No. 3"/>
    <s v="WSPP Rate Schedule FERC No. 6"/>
    <n v="218510"/>
    <n v="201806021400"/>
    <n v="201806021459"/>
    <n v="20161121"/>
    <m/>
    <x v="2"/>
    <s v="MS"/>
    <x v="3"/>
    <x v="14"/>
    <s v="UP"/>
    <s v="ST"/>
    <s v="M"/>
    <s v="FP"/>
    <x v="3"/>
    <n v="100"/>
    <n v="22.89"/>
    <x v="1"/>
    <n v="100"/>
    <n v="22.89"/>
    <n v="0"/>
    <n v="2289"/>
    <x v="1"/>
  </r>
  <r>
    <n v="6521"/>
    <s v="T11671"/>
    <x v="9"/>
    <x v="6"/>
    <s v="FERC Electric Tariff First Revised Volume No. 3"/>
    <s v="WSPP Rate Schedule FERC No. 6"/>
    <n v="218510"/>
    <n v="201806021500"/>
    <n v="201806021559"/>
    <n v="20161121"/>
    <m/>
    <x v="2"/>
    <s v="MS"/>
    <x v="3"/>
    <x v="14"/>
    <s v="UP"/>
    <s v="ST"/>
    <s v="M"/>
    <s v="FP"/>
    <x v="3"/>
    <n v="100"/>
    <n v="22.89"/>
    <x v="1"/>
    <n v="100"/>
    <n v="22.89"/>
    <n v="0"/>
    <n v="2289"/>
    <x v="1"/>
  </r>
  <r>
    <n v="6522"/>
    <s v="T11672"/>
    <x v="9"/>
    <x v="6"/>
    <s v="FERC Electric Tariff First Revised Volume No. 3"/>
    <s v="WSPP Rate Schedule FERC No. 6"/>
    <n v="218510"/>
    <n v="201806021600"/>
    <n v="201806021659"/>
    <n v="20161121"/>
    <m/>
    <x v="2"/>
    <s v="MS"/>
    <x v="3"/>
    <x v="14"/>
    <s v="UP"/>
    <s v="ST"/>
    <s v="M"/>
    <s v="FP"/>
    <x v="3"/>
    <n v="100"/>
    <n v="22.89"/>
    <x v="1"/>
    <n v="100"/>
    <n v="22.89"/>
    <n v="0"/>
    <n v="2289"/>
    <x v="1"/>
  </r>
  <r>
    <n v="6523"/>
    <s v="T11673"/>
    <x v="9"/>
    <x v="6"/>
    <s v="FERC Electric Tariff First Revised Volume No. 3"/>
    <s v="WSPP Rate Schedule FERC No. 6"/>
    <n v="218510"/>
    <n v="201806021700"/>
    <n v="201806021759"/>
    <n v="20161121"/>
    <m/>
    <x v="2"/>
    <s v="MS"/>
    <x v="3"/>
    <x v="14"/>
    <s v="UP"/>
    <s v="ST"/>
    <s v="M"/>
    <s v="FP"/>
    <x v="3"/>
    <n v="100"/>
    <n v="22.89"/>
    <x v="1"/>
    <n v="100"/>
    <n v="22.89"/>
    <n v="0"/>
    <n v="2289"/>
    <x v="1"/>
  </r>
  <r>
    <n v="6524"/>
    <s v="T11674"/>
    <x v="9"/>
    <x v="6"/>
    <s v="FERC Electric Tariff First Revised Volume No. 3"/>
    <s v="WSPP Rate Schedule FERC No. 6"/>
    <n v="218510"/>
    <n v="201806021800"/>
    <n v="201806021859"/>
    <n v="20161121"/>
    <m/>
    <x v="2"/>
    <s v="MS"/>
    <x v="3"/>
    <x v="14"/>
    <s v="UP"/>
    <s v="ST"/>
    <s v="M"/>
    <s v="FP"/>
    <x v="3"/>
    <n v="100"/>
    <n v="22.89"/>
    <x v="1"/>
    <n v="100"/>
    <n v="22.89"/>
    <n v="0"/>
    <n v="2289"/>
    <x v="1"/>
  </r>
  <r>
    <n v="6525"/>
    <s v="T11675"/>
    <x v="9"/>
    <x v="6"/>
    <s v="FERC Electric Tariff First Revised Volume No. 3"/>
    <s v="WSPP Rate Schedule FERC No. 6"/>
    <n v="218510"/>
    <n v="201806021900"/>
    <n v="201806021959"/>
    <n v="20161121"/>
    <m/>
    <x v="2"/>
    <s v="MS"/>
    <x v="3"/>
    <x v="14"/>
    <s v="UP"/>
    <s v="ST"/>
    <s v="M"/>
    <s v="FP"/>
    <x v="3"/>
    <n v="100"/>
    <n v="22.89"/>
    <x v="1"/>
    <n v="100"/>
    <n v="22.89"/>
    <n v="0"/>
    <n v="2289"/>
    <x v="1"/>
  </r>
  <r>
    <n v="6526"/>
    <s v="T11676"/>
    <x v="9"/>
    <x v="6"/>
    <s v="FERC Electric Tariff First Revised Volume No. 3"/>
    <s v="WSPP Rate Schedule FERC No. 6"/>
    <n v="218510"/>
    <n v="201806022000"/>
    <n v="201806022059"/>
    <n v="20161121"/>
    <m/>
    <x v="2"/>
    <s v="MS"/>
    <x v="3"/>
    <x v="14"/>
    <s v="UP"/>
    <s v="ST"/>
    <s v="M"/>
    <s v="FP"/>
    <x v="3"/>
    <n v="100"/>
    <n v="22.89"/>
    <x v="1"/>
    <n v="100"/>
    <n v="22.89"/>
    <n v="0"/>
    <n v="2289"/>
    <x v="1"/>
  </r>
  <r>
    <n v="6527"/>
    <s v="T11677"/>
    <x v="9"/>
    <x v="6"/>
    <s v="FERC Electric Tariff First Revised Volume No. 3"/>
    <s v="WSPP Rate Schedule FERC No. 6"/>
    <n v="218510"/>
    <n v="201806022100"/>
    <n v="201806022159"/>
    <n v="20161121"/>
    <m/>
    <x v="2"/>
    <s v="MS"/>
    <x v="3"/>
    <x v="14"/>
    <s v="UP"/>
    <s v="ST"/>
    <s v="M"/>
    <s v="FP"/>
    <x v="3"/>
    <n v="100"/>
    <n v="22.89"/>
    <x v="1"/>
    <n v="100"/>
    <n v="22.89"/>
    <n v="0"/>
    <n v="2289"/>
    <x v="1"/>
  </r>
  <r>
    <n v="6528"/>
    <s v="T11678"/>
    <x v="9"/>
    <x v="6"/>
    <s v="FERC Electric Tariff First Revised Volume No. 3"/>
    <s v="WSPP Rate Schedule FERC No. 6"/>
    <n v="218510"/>
    <n v="201806022200"/>
    <n v="201806022259"/>
    <n v="20161121"/>
    <m/>
    <x v="2"/>
    <s v="MS"/>
    <x v="3"/>
    <x v="14"/>
    <s v="UP"/>
    <s v="ST"/>
    <s v="M"/>
    <s v="FP"/>
    <x v="3"/>
    <n v="100"/>
    <n v="18.3"/>
    <x v="1"/>
    <n v="100"/>
    <n v="18.3"/>
    <n v="0"/>
    <n v="1830"/>
    <x v="1"/>
  </r>
  <r>
    <n v="6529"/>
    <s v="T11679"/>
    <x v="9"/>
    <x v="6"/>
    <s v="FERC Electric Tariff First Revised Volume No. 3"/>
    <s v="WSPP Rate Schedule FERC No. 6"/>
    <n v="218510"/>
    <n v="201806022300"/>
    <n v="201806022359"/>
    <n v="20161121"/>
    <m/>
    <x v="2"/>
    <s v="MS"/>
    <x v="3"/>
    <x v="14"/>
    <s v="UP"/>
    <s v="ST"/>
    <s v="M"/>
    <s v="FP"/>
    <x v="3"/>
    <n v="100"/>
    <n v="18.3"/>
    <x v="1"/>
    <n v="100"/>
    <n v="18.3"/>
    <n v="0"/>
    <n v="1830"/>
    <x v="1"/>
  </r>
  <r>
    <n v="6530"/>
    <s v="T11680"/>
    <x v="9"/>
    <x v="6"/>
    <s v="FERC Electric Tariff First Revised Volume No. 3"/>
    <s v="WSPP Rate Schedule FERC No. 6"/>
    <n v="218510"/>
    <n v="201806030000"/>
    <n v="201806030059"/>
    <n v="20161121"/>
    <m/>
    <x v="2"/>
    <s v="MS"/>
    <x v="3"/>
    <x v="14"/>
    <s v="UP"/>
    <s v="ST"/>
    <s v="M"/>
    <s v="FP"/>
    <x v="3"/>
    <n v="100"/>
    <n v="22.82"/>
    <x v="1"/>
    <n v="100"/>
    <n v="22.82"/>
    <n v="0"/>
    <n v="2282"/>
    <x v="1"/>
  </r>
  <r>
    <n v="6531"/>
    <s v="T11681"/>
    <x v="9"/>
    <x v="6"/>
    <s v="FERC Electric Tariff First Revised Volume No. 3"/>
    <s v="WSPP Rate Schedule FERC No. 6"/>
    <n v="218510"/>
    <n v="201806030100"/>
    <n v="201806030159"/>
    <n v="20161121"/>
    <m/>
    <x v="2"/>
    <s v="MS"/>
    <x v="3"/>
    <x v="14"/>
    <s v="UP"/>
    <s v="ST"/>
    <s v="M"/>
    <s v="FP"/>
    <x v="3"/>
    <n v="100"/>
    <n v="22.82"/>
    <x v="1"/>
    <n v="100"/>
    <n v="22.82"/>
    <n v="0"/>
    <n v="2282"/>
    <x v="1"/>
  </r>
  <r>
    <n v="6532"/>
    <s v="T11682"/>
    <x v="9"/>
    <x v="6"/>
    <s v="FERC Electric Tariff First Revised Volume No. 3"/>
    <s v="WSPP Rate Schedule FERC No. 6"/>
    <n v="218510"/>
    <n v="201806030200"/>
    <n v="201806030259"/>
    <n v="20161121"/>
    <m/>
    <x v="2"/>
    <s v="MS"/>
    <x v="3"/>
    <x v="14"/>
    <s v="UP"/>
    <s v="ST"/>
    <s v="M"/>
    <s v="FP"/>
    <x v="3"/>
    <n v="100"/>
    <n v="22.82"/>
    <x v="1"/>
    <n v="100"/>
    <n v="22.82"/>
    <n v="0"/>
    <n v="2282"/>
    <x v="1"/>
  </r>
  <r>
    <n v="6533"/>
    <s v="T11683"/>
    <x v="9"/>
    <x v="6"/>
    <s v="FERC Electric Tariff First Revised Volume No. 3"/>
    <s v="WSPP Rate Schedule FERC No. 6"/>
    <n v="218510"/>
    <n v="201806030300"/>
    <n v="201806030359"/>
    <n v="20161121"/>
    <m/>
    <x v="2"/>
    <s v="MS"/>
    <x v="3"/>
    <x v="14"/>
    <s v="UP"/>
    <s v="ST"/>
    <s v="M"/>
    <s v="FP"/>
    <x v="3"/>
    <n v="100"/>
    <n v="22.82"/>
    <x v="1"/>
    <n v="100"/>
    <n v="22.82"/>
    <n v="0"/>
    <n v="2282"/>
    <x v="1"/>
  </r>
  <r>
    <n v="6534"/>
    <s v="T11684"/>
    <x v="9"/>
    <x v="6"/>
    <s v="FERC Electric Tariff First Revised Volume No. 3"/>
    <s v="WSPP Rate Schedule FERC No. 6"/>
    <n v="218510"/>
    <n v="201806030400"/>
    <n v="201806030459"/>
    <n v="20161121"/>
    <m/>
    <x v="2"/>
    <s v="MS"/>
    <x v="3"/>
    <x v="14"/>
    <s v="UP"/>
    <s v="ST"/>
    <s v="M"/>
    <s v="FP"/>
    <x v="3"/>
    <n v="100"/>
    <n v="22.82"/>
    <x v="1"/>
    <n v="100"/>
    <n v="22.82"/>
    <n v="0"/>
    <n v="2282"/>
    <x v="1"/>
  </r>
  <r>
    <n v="6535"/>
    <s v="T11685"/>
    <x v="9"/>
    <x v="6"/>
    <s v="FERC Electric Tariff First Revised Volume No. 3"/>
    <s v="WSPP Rate Schedule FERC No. 6"/>
    <n v="218510"/>
    <n v="201806030500"/>
    <n v="201806030559"/>
    <n v="20161121"/>
    <m/>
    <x v="2"/>
    <s v="MS"/>
    <x v="3"/>
    <x v="14"/>
    <s v="UP"/>
    <s v="ST"/>
    <s v="M"/>
    <s v="FP"/>
    <x v="3"/>
    <n v="100"/>
    <n v="22.82"/>
    <x v="1"/>
    <n v="100"/>
    <n v="22.82"/>
    <n v="0"/>
    <n v="2282"/>
    <x v="1"/>
  </r>
  <r>
    <n v="6536"/>
    <s v="T11686"/>
    <x v="9"/>
    <x v="6"/>
    <s v="FERC Electric Tariff First Revised Volume No. 3"/>
    <s v="WSPP Rate Schedule FERC No. 6"/>
    <n v="218510"/>
    <n v="201806030600"/>
    <n v="201806030659"/>
    <n v="20161121"/>
    <m/>
    <x v="2"/>
    <s v="MS"/>
    <x v="3"/>
    <x v="14"/>
    <s v="UP"/>
    <s v="ST"/>
    <s v="M"/>
    <s v="FP"/>
    <x v="3"/>
    <n v="100"/>
    <n v="22.82"/>
    <x v="1"/>
    <n v="100"/>
    <n v="22.82"/>
    <n v="0"/>
    <n v="2282"/>
    <x v="1"/>
  </r>
  <r>
    <n v="6537"/>
    <s v="T11687"/>
    <x v="9"/>
    <x v="6"/>
    <s v="FERC Electric Tariff First Revised Volume No. 3"/>
    <s v="WSPP Rate Schedule FERC No. 6"/>
    <n v="218510"/>
    <n v="201806030700"/>
    <n v="201806030759"/>
    <n v="20161121"/>
    <m/>
    <x v="2"/>
    <s v="MS"/>
    <x v="3"/>
    <x v="14"/>
    <s v="UP"/>
    <s v="ST"/>
    <s v="M"/>
    <s v="FP"/>
    <x v="3"/>
    <n v="100"/>
    <n v="22.82"/>
    <x v="1"/>
    <n v="100"/>
    <n v="22.82"/>
    <n v="0"/>
    <n v="2282"/>
    <x v="1"/>
  </r>
  <r>
    <n v="6538"/>
    <s v="T11688"/>
    <x v="9"/>
    <x v="6"/>
    <s v="FERC Electric Tariff First Revised Volume No. 3"/>
    <s v="WSPP Rate Schedule FERC No. 6"/>
    <n v="218510"/>
    <n v="201806030800"/>
    <n v="201806030859"/>
    <n v="20161121"/>
    <m/>
    <x v="2"/>
    <s v="MS"/>
    <x v="3"/>
    <x v="14"/>
    <s v="UP"/>
    <s v="ST"/>
    <s v="M"/>
    <s v="FP"/>
    <x v="3"/>
    <n v="100"/>
    <n v="22.82"/>
    <x v="1"/>
    <n v="100"/>
    <n v="22.82"/>
    <n v="0"/>
    <n v="2282"/>
    <x v="1"/>
  </r>
  <r>
    <n v="6539"/>
    <s v="T11689"/>
    <x v="9"/>
    <x v="6"/>
    <s v="FERC Electric Tariff First Revised Volume No. 3"/>
    <s v="WSPP Rate Schedule FERC No. 6"/>
    <n v="218510"/>
    <n v="201806030900"/>
    <n v="201806030959"/>
    <n v="20161121"/>
    <m/>
    <x v="2"/>
    <s v="MS"/>
    <x v="3"/>
    <x v="14"/>
    <s v="UP"/>
    <s v="ST"/>
    <s v="M"/>
    <s v="FP"/>
    <x v="3"/>
    <n v="100"/>
    <n v="22.82"/>
    <x v="1"/>
    <n v="100"/>
    <n v="22.82"/>
    <n v="0"/>
    <n v="2282"/>
    <x v="1"/>
  </r>
  <r>
    <n v="6540"/>
    <s v="T11690"/>
    <x v="9"/>
    <x v="6"/>
    <s v="FERC Electric Tariff First Revised Volume No. 3"/>
    <s v="WSPP Rate Schedule FERC No. 6"/>
    <n v="218510"/>
    <n v="201806031000"/>
    <n v="201806031059"/>
    <n v="20161121"/>
    <m/>
    <x v="2"/>
    <s v="MS"/>
    <x v="3"/>
    <x v="14"/>
    <s v="UP"/>
    <s v="ST"/>
    <s v="M"/>
    <s v="FP"/>
    <x v="3"/>
    <n v="100"/>
    <n v="22.82"/>
    <x v="1"/>
    <n v="100"/>
    <n v="22.82"/>
    <n v="0"/>
    <n v="2282"/>
    <x v="1"/>
  </r>
  <r>
    <n v="6541"/>
    <s v="T11691"/>
    <x v="9"/>
    <x v="6"/>
    <s v="FERC Electric Tariff First Revised Volume No. 3"/>
    <s v="WSPP Rate Schedule FERC No. 6"/>
    <n v="218510"/>
    <n v="201806031100"/>
    <n v="201806031159"/>
    <n v="20161121"/>
    <m/>
    <x v="2"/>
    <s v="MS"/>
    <x v="3"/>
    <x v="14"/>
    <s v="UP"/>
    <s v="ST"/>
    <s v="M"/>
    <s v="FP"/>
    <x v="3"/>
    <n v="100"/>
    <n v="22.82"/>
    <x v="1"/>
    <n v="100"/>
    <n v="22.82"/>
    <n v="0"/>
    <n v="2282"/>
    <x v="1"/>
  </r>
  <r>
    <n v="6542"/>
    <s v="T11692"/>
    <x v="9"/>
    <x v="6"/>
    <s v="FERC Electric Tariff First Revised Volume No. 3"/>
    <s v="WSPP Rate Schedule FERC No. 6"/>
    <n v="218510"/>
    <n v="201806031200"/>
    <n v="201806031259"/>
    <n v="20161121"/>
    <m/>
    <x v="2"/>
    <s v="MS"/>
    <x v="3"/>
    <x v="14"/>
    <s v="UP"/>
    <s v="ST"/>
    <s v="M"/>
    <s v="FP"/>
    <x v="3"/>
    <n v="100"/>
    <n v="22.82"/>
    <x v="1"/>
    <n v="100"/>
    <n v="22.82"/>
    <n v="0"/>
    <n v="2282"/>
    <x v="1"/>
  </r>
  <r>
    <n v="6543"/>
    <s v="T11693"/>
    <x v="9"/>
    <x v="6"/>
    <s v="FERC Electric Tariff First Revised Volume No. 3"/>
    <s v="WSPP Rate Schedule FERC No. 6"/>
    <n v="218510"/>
    <n v="201806031300"/>
    <n v="201806031359"/>
    <n v="20161121"/>
    <m/>
    <x v="2"/>
    <s v="MS"/>
    <x v="3"/>
    <x v="14"/>
    <s v="UP"/>
    <s v="ST"/>
    <s v="M"/>
    <s v="FP"/>
    <x v="3"/>
    <n v="100"/>
    <n v="22.82"/>
    <x v="1"/>
    <n v="100"/>
    <n v="22.82"/>
    <n v="0"/>
    <n v="2282"/>
    <x v="1"/>
  </r>
  <r>
    <n v="6544"/>
    <s v="T11694"/>
    <x v="9"/>
    <x v="6"/>
    <s v="FERC Electric Tariff First Revised Volume No. 3"/>
    <s v="WSPP Rate Schedule FERC No. 6"/>
    <n v="218510"/>
    <n v="201806031400"/>
    <n v="201806031459"/>
    <n v="20161121"/>
    <m/>
    <x v="2"/>
    <s v="MS"/>
    <x v="3"/>
    <x v="14"/>
    <s v="UP"/>
    <s v="ST"/>
    <s v="M"/>
    <s v="FP"/>
    <x v="3"/>
    <n v="100"/>
    <n v="22.82"/>
    <x v="1"/>
    <n v="100"/>
    <n v="22.82"/>
    <n v="0"/>
    <n v="2282"/>
    <x v="1"/>
  </r>
  <r>
    <n v="6545"/>
    <s v="T11695"/>
    <x v="9"/>
    <x v="6"/>
    <s v="FERC Electric Tariff First Revised Volume No. 3"/>
    <s v="WSPP Rate Schedule FERC No. 6"/>
    <n v="218510"/>
    <n v="201806031500"/>
    <n v="201806031559"/>
    <n v="20161121"/>
    <m/>
    <x v="2"/>
    <s v="MS"/>
    <x v="3"/>
    <x v="14"/>
    <s v="UP"/>
    <s v="ST"/>
    <s v="M"/>
    <s v="FP"/>
    <x v="3"/>
    <n v="100"/>
    <n v="22.82"/>
    <x v="1"/>
    <n v="100"/>
    <n v="22.82"/>
    <n v="0"/>
    <n v="2282"/>
    <x v="1"/>
  </r>
  <r>
    <n v="6546"/>
    <s v="T11696"/>
    <x v="9"/>
    <x v="6"/>
    <s v="FERC Electric Tariff First Revised Volume No. 3"/>
    <s v="WSPP Rate Schedule FERC No. 6"/>
    <n v="218510"/>
    <n v="201806031600"/>
    <n v="201806031659"/>
    <n v="20161121"/>
    <m/>
    <x v="2"/>
    <s v="MS"/>
    <x v="3"/>
    <x v="14"/>
    <s v="UP"/>
    <s v="ST"/>
    <s v="M"/>
    <s v="FP"/>
    <x v="3"/>
    <n v="100"/>
    <n v="22.82"/>
    <x v="1"/>
    <n v="100"/>
    <n v="22.82"/>
    <n v="0"/>
    <n v="2282"/>
    <x v="1"/>
  </r>
  <r>
    <n v="6547"/>
    <s v="T11697"/>
    <x v="9"/>
    <x v="6"/>
    <s v="FERC Electric Tariff First Revised Volume No. 3"/>
    <s v="WSPP Rate Schedule FERC No. 6"/>
    <n v="218510"/>
    <n v="201806031700"/>
    <n v="201806031759"/>
    <n v="20161121"/>
    <m/>
    <x v="2"/>
    <s v="MS"/>
    <x v="3"/>
    <x v="14"/>
    <s v="UP"/>
    <s v="ST"/>
    <s v="M"/>
    <s v="FP"/>
    <x v="3"/>
    <n v="100"/>
    <n v="22.82"/>
    <x v="1"/>
    <n v="100"/>
    <n v="22.82"/>
    <n v="0"/>
    <n v="2282"/>
    <x v="1"/>
  </r>
  <r>
    <n v="6548"/>
    <s v="T11698"/>
    <x v="9"/>
    <x v="6"/>
    <s v="FERC Electric Tariff First Revised Volume No. 3"/>
    <s v="WSPP Rate Schedule FERC No. 6"/>
    <n v="218510"/>
    <n v="201806031800"/>
    <n v="201806031859"/>
    <n v="20161121"/>
    <m/>
    <x v="2"/>
    <s v="MS"/>
    <x v="3"/>
    <x v="14"/>
    <s v="UP"/>
    <s v="ST"/>
    <s v="M"/>
    <s v="FP"/>
    <x v="3"/>
    <n v="100"/>
    <n v="22.82"/>
    <x v="1"/>
    <n v="100"/>
    <n v="22.82"/>
    <n v="0"/>
    <n v="2282"/>
    <x v="1"/>
  </r>
  <r>
    <n v="6549"/>
    <s v="T11699"/>
    <x v="9"/>
    <x v="6"/>
    <s v="FERC Electric Tariff First Revised Volume No. 3"/>
    <s v="WSPP Rate Schedule FERC No. 6"/>
    <n v="218510"/>
    <n v="201806031900"/>
    <n v="201806031959"/>
    <n v="20161121"/>
    <m/>
    <x v="2"/>
    <s v="MS"/>
    <x v="3"/>
    <x v="14"/>
    <s v="UP"/>
    <s v="ST"/>
    <s v="M"/>
    <s v="FP"/>
    <x v="3"/>
    <n v="100"/>
    <n v="22.82"/>
    <x v="1"/>
    <n v="100"/>
    <n v="22.82"/>
    <n v="0"/>
    <n v="2282"/>
    <x v="1"/>
  </r>
  <r>
    <n v="6550"/>
    <s v="T11700"/>
    <x v="9"/>
    <x v="6"/>
    <s v="FERC Electric Tariff First Revised Volume No. 3"/>
    <s v="WSPP Rate Schedule FERC No. 6"/>
    <n v="218510"/>
    <n v="201806032000"/>
    <n v="201806032059"/>
    <n v="20161121"/>
    <m/>
    <x v="2"/>
    <s v="MS"/>
    <x v="3"/>
    <x v="14"/>
    <s v="UP"/>
    <s v="ST"/>
    <s v="M"/>
    <s v="FP"/>
    <x v="3"/>
    <n v="100"/>
    <n v="22.82"/>
    <x v="1"/>
    <n v="100"/>
    <n v="22.82"/>
    <n v="0"/>
    <n v="2282"/>
    <x v="1"/>
  </r>
  <r>
    <n v="6551"/>
    <s v="T11701"/>
    <x v="9"/>
    <x v="6"/>
    <s v="FERC Electric Tariff First Revised Volume No. 3"/>
    <s v="WSPP Rate Schedule FERC No. 6"/>
    <n v="218510"/>
    <n v="201806032100"/>
    <n v="201806032159"/>
    <n v="20161121"/>
    <m/>
    <x v="2"/>
    <s v="MS"/>
    <x v="3"/>
    <x v="14"/>
    <s v="UP"/>
    <s v="ST"/>
    <s v="M"/>
    <s v="FP"/>
    <x v="3"/>
    <n v="100"/>
    <n v="22.82"/>
    <x v="1"/>
    <n v="100"/>
    <n v="22.82"/>
    <n v="0"/>
    <n v="2282"/>
    <x v="1"/>
  </r>
  <r>
    <n v="6552"/>
    <s v="T11702"/>
    <x v="9"/>
    <x v="6"/>
    <s v="FERC Electric Tariff First Revised Volume No. 3"/>
    <s v="WSPP Rate Schedule FERC No. 6"/>
    <n v="218510"/>
    <n v="201806032200"/>
    <n v="201806032259"/>
    <n v="20161121"/>
    <m/>
    <x v="2"/>
    <s v="MS"/>
    <x v="3"/>
    <x v="14"/>
    <s v="UP"/>
    <s v="ST"/>
    <s v="M"/>
    <s v="FP"/>
    <x v="3"/>
    <n v="100"/>
    <n v="22.82"/>
    <x v="1"/>
    <n v="100"/>
    <n v="22.82"/>
    <n v="0"/>
    <n v="2282"/>
    <x v="1"/>
  </r>
  <r>
    <n v="6553"/>
    <s v="T11703"/>
    <x v="9"/>
    <x v="6"/>
    <s v="FERC Electric Tariff First Revised Volume No. 3"/>
    <s v="WSPP Rate Schedule FERC No. 6"/>
    <n v="218510"/>
    <n v="201806032300"/>
    <n v="201806032359"/>
    <n v="20161121"/>
    <m/>
    <x v="2"/>
    <s v="MS"/>
    <x v="3"/>
    <x v="14"/>
    <s v="UP"/>
    <s v="ST"/>
    <s v="M"/>
    <s v="FP"/>
    <x v="3"/>
    <n v="100"/>
    <n v="22.82"/>
    <x v="1"/>
    <n v="100"/>
    <n v="22.82"/>
    <n v="0"/>
    <n v="2282"/>
    <x v="1"/>
  </r>
  <r>
    <n v="6554"/>
    <s v="T11704"/>
    <x v="9"/>
    <x v="6"/>
    <s v="FERC Electric Tariff First Revised Volume No. 3"/>
    <s v="WSPP Rate Schedule FERC No. 6"/>
    <n v="218510"/>
    <n v="201806040000"/>
    <n v="201806040059"/>
    <n v="20161121"/>
    <m/>
    <x v="2"/>
    <s v="MS"/>
    <x v="3"/>
    <x v="14"/>
    <s v="UP"/>
    <s v="ST"/>
    <s v="M"/>
    <s v="FP"/>
    <x v="3"/>
    <n v="100"/>
    <n v="22.82"/>
    <x v="1"/>
    <n v="100"/>
    <n v="22.82"/>
    <n v="0"/>
    <n v="2282"/>
    <x v="1"/>
  </r>
  <r>
    <n v="6555"/>
    <s v="T11705"/>
    <x v="9"/>
    <x v="6"/>
    <s v="FERC Electric Tariff First Revised Volume No. 3"/>
    <s v="WSPP Rate Schedule FERC No. 6"/>
    <n v="218510"/>
    <n v="201806040100"/>
    <n v="201806040159"/>
    <n v="20161121"/>
    <m/>
    <x v="2"/>
    <s v="MS"/>
    <x v="3"/>
    <x v="14"/>
    <s v="UP"/>
    <s v="ST"/>
    <s v="M"/>
    <s v="FP"/>
    <x v="3"/>
    <n v="100"/>
    <n v="22.82"/>
    <x v="1"/>
    <n v="100"/>
    <n v="22.82"/>
    <n v="0"/>
    <n v="2282"/>
    <x v="1"/>
  </r>
  <r>
    <n v="6556"/>
    <s v="T11706"/>
    <x v="9"/>
    <x v="6"/>
    <s v="FERC Electric Tariff First Revised Volume No. 3"/>
    <s v="WSPP Rate Schedule FERC No. 6"/>
    <n v="218510"/>
    <n v="201806040200"/>
    <n v="201806040259"/>
    <n v="20161121"/>
    <m/>
    <x v="2"/>
    <s v="MS"/>
    <x v="3"/>
    <x v="14"/>
    <s v="UP"/>
    <s v="ST"/>
    <s v="M"/>
    <s v="FP"/>
    <x v="3"/>
    <n v="100"/>
    <n v="22.82"/>
    <x v="1"/>
    <n v="100"/>
    <n v="22.82"/>
    <n v="0"/>
    <n v="2282"/>
    <x v="1"/>
  </r>
  <r>
    <n v="6557"/>
    <s v="T11707"/>
    <x v="9"/>
    <x v="6"/>
    <s v="FERC Electric Tariff First Revised Volume No. 3"/>
    <s v="WSPP Rate Schedule FERC No. 6"/>
    <n v="218510"/>
    <n v="201806040300"/>
    <n v="201806040359"/>
    <n v="20161121"/>
    <m/>
    <x v="2"/>
    <s v="MS"/>
    <x v="3"/>
    <x v="14"/>
    <s v="UP"/>
    <s v="ST"/>
    <s v="M"/>
    <s v="FP"/>
    <x v="3"/>
    <n v="100"/>
    <n v="22.82"/>
    <x v="1"/>
    <n v="100"/>
    <n v="22.82"/>
    <n v="0"/>
    <n v="2282"/>
    <x v="1"/>
  </r>
  <r>
    <n v="6558"/>
    <s v="T11708"/>
    <x v="9"/>
    <x v="6"/>
    <s v="FERC Electric Tariff First Revised Volume No. 3"/>
    <s v="WSPP Rate Schedule FERC No. 6"/>
    <n v="218510"/>
    <n v="201806040400"/>
    <n v="201806040459"/>
    <n v="20161121"/>
    <m/>
    <x v="2"/>
    <s v="MS"/>
    <x v="3"/>
    <x v="14"/>
    <s v="UP"/>
    <s v="ST"/>
    <s v="M"/>
    <s v="FP"/>
    <x v="3"/>
    <n v="100"/>
    <n v="22.82"/>
    <x v="1"/>
    <n v="100"/>
    <n v="22.82"/>
    <n v="0"/>
    <n v="2282"/>
    <x v="1"/>
  </r>
  <r>
    <n v="6559"/>
    <s v="T11709"/>
    <x v="9"/>
    <x v="6"/>
    <s v="FERC Electric Tariff First Revised Volume No. 3"/>
    <s v="WSPP Rate Schedule FERC No. 6"/>
    <n v="218510"/>
    <n v="201806040500"/>
    <n v="201806040559"/>
    <n v="20161121"/>
    <m/>
    <x v="2"/>
    <s v="MS"/>
    <x v="3"/>
    <x v="14"/>
    <s v="UP"/>
    <s v="ST"/>
    <s v="M"/>
    <s v="FP"/>
    <x v="3"/>
    <n v="100"/>
    <n v="22.82"/>
    <x v="1"/>
    <n v="100"/>
    <n v="22.82"/>
    <n v="0"/>
    <n v="2282"/>
    <x v="1"/>
  </r>
  <r>
    <n v="6560"/>
    <s v="T11710"/>
    <x v="9"/>
    <x v="6"/>
    <s v="FERC Electric Tariff First Revised Volume No. 3"/>
    <s v="WSPP Rate Schedule FERC No. 6"/>
    <n v="218510"/>
    <n v="201806040600"/>
    <n v="201806040659"/>
    <n v="20161121"/>
    <m/>
    <x v="2"/>
    <s v="MS"/>
    <x v="3"/>
    <x v="14"/>
    <s v="UP"/>
    <s v="ST"/>
    <s v="M"/>
    <s v="FP"/>
    <x v="3"/>
    <n v="100"/>
    <n v="35.76"/>
    <x v="1"/>
    <n v="100"/>
    <n v="35.76"/>
    <n v="0"/>
    <n v="3576"/>
    <x v="1"/>
  </r>
  <r>
    <n v="6561"/>
    <s v="T11711"/>
    <x v="9"/>
    <x v="6"/>
    <s v="FERC Electric Tariff First Revised Volume No. 3"/>
    <s v="WSPP Rate Schedule FERC No. 6"/>
    <n v="218510"/>
    <n v="201806040700"/>
    <n v="201806040759"/>
    <n v="20161121"/>
    <m/>
    <x v="2"/>
    <s v="MS"/>
    <x v="3"/>
    <x v="14"/>
    <s v="UP"/>
    <s v="ST"/>
    <s v="M"/>
    <s v="FP"/>
    <x v="3"/>
    <n v="100"/>
    <n v="35.76"/>
    <x v="1"/>
    <n v="100"/>
    <n v="35.76"/>
    <n v="0"/>
    <n v="3576"/>
    <x v="1"/>
  </r>
  <r>
    <n v="6562"/>
    <s v="T11712"/>
    <x v="9"/>
    <x v="6"/>
    <s v="FERC Electric Tariff First Revised Volume No. 3"/>
    <s v="WSPP Rate Schedule FERC No. 6"/>
    <n v="218510"/>
    <n v="201806040800"/>
    <n v="201806040859"/>
    <n v="20161121"/>
    <m/>
    <x v="2"/>
    <s v="MS"/>
    <x v="3"/>
    <x v="14"/>
    <s v="UP"/>
    <s v="ST"/>
    <s v="M"/>
    <s v="FP"/>
    <x v="3"/>
    <n v="100"/>
    <n v="35.76"/>
    <x v="1"/>
    <n v="100"/>
    <n v="35.76"/>
    <n v="0"/>
    <n v="3576"/>
    <x v="1"/>
  </r>
  <r>
    <n v="6563"/>
    <s v="T11713"/>
    <x v="9"/>
    <x v="6"/>
    <s v="FERC Electric Tariff First Revised Volume No. 3"/>
    <s v="WSPP Rate Schedule FERC No. 6"/>
    <n v="218510"/>
    <n v="201806040900"/>
    <n v="201806040959"/>
    <n v="20161121"/>
    <m/>
    <x v="2"/>
    <s v="MS"/>
    <x v="3"/>
    <x v="14"/>
    <s v="UP"/>
    <s v="ST"/>
    <s v="M"/>
    <s v="FP"/>
    <x v="3"/>
    <n v="100"/>
    <n v="35.76"/>
    <x v="1"/>
    <n v="100"/>
    <n v="35.76"/>
    <n v="0"/>
    <n v="3576"/>
    <x v="1"/>
  </r>
  <r>
    <n v="6564"/>
    <s v="T11714"/>
    <x v="9"/>
    <x v="6"/>
    <s v="FERC Electric Tariff First Revised Volume No. 3"/>
    <s v="WSPP Rate Schedule FERC No. 6"/>
    <n v="218510"/>
    <n v="201806041000"/>
    <n v="201806041059"/>
    <n v="20161121"/>
    <m/>
    <x v="2"/>
    <s v="MS"/>
    <x v="3"/>
    <x v="14"/>
    <s v="UP"/>
    <s v="ST"/>
    <s v="M"/>
    <s v="FP"/>
    <x v="3"/>
    <n v="100"/>
    <n v="35.76"/>
    <x v="1"/>
    <n v="100"/>
    <n v="35.76"/>
    <n v="0"/>
    <n v="3576"/>
    <x v="1"/>
  </r>
  <r>
    <n v="6565"/>
    <s v="T11715"/>
    <x v="9"/>
    <x v="6"/>
    <s v="FERC Electric Tariff First Revised Volume No. 3"/>
    <s v="WSPP Rate Schedule FERC No. 6"/>
    <n v="218510"/>
    <n v="201806041100"/>
    <n v="201806041159"/>
    <n v="20161121"/>
    <m/>
    <x v="2"/>
    <s v="MS"/>
    <x v="3"/>
    <x v="14"/>
    <s v="UP"/>
    <s v="ST"/>
    <s v="M"/>
    <s v="FP"/>
    <x v="3"/>
    <n v="100"/>
    <n v="35.76"/>
    <x v="1"/>
    <n v="100"/>
    <n v="35.76"/>
    <n v="0"/>
    <n v="3576"/>
    <x v="1"/>
  </r>
  <r>
    <n v="6566"/>
    <s v="T11716"/>
    <x v="9"/>
    <x v="6"/>
    <s v="FERC Electric Tariff First Revised Volume No. 3"/>
    <s v="WSPP Rate Schedule FERC No. 6"/>
    <n v="218510"/>
    <n v="201806041200"/>
    <n v="201806041259"/>
    <n v="20161121"/>
    <m/>
    <x v="2"/>
    <s v="MS"/>
    <x v="3"/>
    <x v="14"/>
    <s v="UP"/>
    <s v="ST"/>
    <s v="M"/>
    <s v="FP"/>
    <x v="3"/>
    <n v="100"/>
    <n v="35.76"/>
    <x v="1"/>
    <n v="100"/>
    <n v="35.76"/>
    <n v="0"/>
    <n v="3576"/>
    <x v="1"/>
  </r>
  <r>
    <n v="6567"/>
    <s v="T11717"/>
    <x v="9"/>
    <x v="6"/>
    <s v="FERC Electric Tariff First Revised Volume No. 3"/>
    <s v="WSPP Rate Schedule FERC No. 6"/>
    <n v="218510"/>
    <n v="201806041300"/>
    <n v="201806041359"/>
    <n v="20161121"/>
    <m/>
    <x v="2"/>
    <s v="MS"/>
    <x v="3"/>
    <x v="14"/>
    <s v="UP"/>
    <s v="ST"/>
    <s v="M"/>
    <s v="FP"/>
    <x v="3"/>
    <n v="100"/>
    <n v="35.76"/>
    <x v="1"/>
    <n v="100"/>
    <n v="35.76"/>
    <n v="0"/>
    <n v="3576"/>
    <x v="1"/>
  </r>
  <r>
    <n v="6568"/>
    <s v="T11718"/>
    <x v="9"/>
    <x v="6"/>
    <s v="FERC Electric Tariff First Revised Volume No. 3"/>
    <s v="WSPP Rate Schedule FERC No. 6"/>
    <n v="218510"/>
    <n v="201806041400"/>
    <n v="201806041459"/>
    <n v="20161121"/>
    <m/>
    <x v="2"/>
    <s v="MS"/>
    <x v="3"/>
    <x v="14"/>
    <s v="UP"/>
    <s v="ST"/>
    <s v="M"/>
    <s v="FP"/>
    <x v="3"/>
    <n v="100"/>
    <n v="35.76"/>
    <x v="1"/>
    <n v="100"/>
    <n v="35.76"/>
    <n v="0"/>
    <n v="3576"/>
    <x v="1"/>
  </r>
  <r>
    <n v="6569"/>
    <s v="T11719"/>
    <x v="9"/>
    <x v="6"/>
    <s v="FERC Electric Tariff First Revised Volume No. 3"/>
    <s v="WSPP Rate Schedule FERC No. 6"/>
    <n v="218510"/>
    <n v="201806041500"/>
    <n v="201806041559"/>
    <n v="20161121"/>
    <m/>
    <x v="2"/>
    <s v="MS"/>
    <x v="3"/>
    <x v="14"/>
    <s v="UP"/>
    <s v="ST"/>
    <s v="M"/>
    <s v="FP"/>
    <x v="3"/>
    <n v="100"/>
    <n v="35.76"/>
    <x v="1"/>
    <n v="100"/>
    <n v="35.76"/>
    <n v="0"/>
    <n v="3576"/>
    <x v="1"/>
  </r>
  <r>
    <n v="6570"/>
    <s v="T11720"/>
    <x v="9"/>
    <x v="6"/>
    <s v="FERC Electric Tariff First Revised Volume No. 3"/>
    <s v="WSPP Rate Schedule FERC No. 6"/>
    <n v="218510"/>
    <n v="201806041600"/>
    <n v="201806041659"/>
    <n v="20161121"/>
    <m/>
    <x v="2"/>
    <s v="MS"/>
    <x v="3"/>
    <x v="14"/>
    <s v="UP"/>
    <s v="ST"/>
    <s v="M"/>
    <s v="FP"/>
    <x v="3"/>
    <n v="100"/>
    <n v="35.76"/>
    <x v="1"/>
    <n v="100"/>
    <n v="35.76"/>
    <n v="0"/>
    <n v="3576"/>
    <x v="1"/>
  </r>
  <r>
    <n v="6571"/>
    <s v="T11721"/>
    <x v="9"/>
    <x v="6"/>
    <s v="FERC Electric Tariff First Revised Volume No. 3"/>
    <s v="WSPP Rate Schedule FERC No. 6"/>
    <n v="218510"/>
    <n v="201806041700"/>
    <n v="201806041759"/>
    <n v="20161121"/>
    <m/>
    <x v="2"/>
    <s v="MS"/>
    <x v="3"/>
    <x v="14"/>
    <s v="UP"/>
    <s v="ST"/>
    <s v="M"/>
    <s v="FP"/>
    <x v="3"/>
    <n v="100"/>
    <n v="35.76"/>
    <x v="1"/>
    <n v="100"/>
    <n v="35.76"/>
    <n v="0"/>
    <n v="3576"/>
    <x v="1"/>
  </r>
  <r>
    <n v="6572"/>
    <s v="T11722"/>
    <x v="9"/>
    <x v="6"/>
    <s v="FERC Electric Tariff First Revised Volume No. 3"/>
    <s v="WSPP Rate Schedule FERC No. 6"/>
    <n v="218510"/>
    <n v="201806041800"/>
    <n v="201806041859"/>
    <n v="20161121"/>
    <m/>
    <x v="2"/>
    <s v="MS"/>
    <x v="3"/>
    <x v="14"/>
    <s v="UP"/>
    <s v="ST"/>
    <s v="M"/>
    <s v="FP"/>
    <x v="3"/>
    <n v="100"/>
    <n v="35.76"/>
    <x v="1"/>
    <n v="100"/>
    <n v="35.76"/>
    <n v="0"/>
    <n v="3576"/>
    <x v="1"/>
  </r>
  <r>
    <n v="6573"/>
    <s v="T11723"/>
    <x v="9"/>
    <x v="6"/>
    <s v="FERC Electric Tariff First Revised Volume No. 3"/>
    <s v="WSPP Rate Schedule FERC No. 6"/>
    <n v="218510"/>
    <n v="201806041900"/>
    <n v="201806041959"/>
    <n v="20161121"/>
    <m/>
    <x v="2"/>
    <s v="MS"/>
    <x v="3"/>
    <x v="14"/>
    <s v="UP"/>
    <s v="ST"/>
    <s v="M"/>
    <s v="FP"/>
    <x v="3"/>
    <n v="100"/>
    <n v="35.76"/>
    <x v="1"/>
    <n v="100"/>
    <n v="35.76"/>
    <n v="0"/>
    <n v="3576"/>
    <x v="1"/>
  </r>
  <r>
    <n v="6574"/>
    <s v="T11724"/>
    <x v="9"/>
    <x v="6"/>
    <s v="FERC Electric Tariff First Revised Volume No. 3"/>
    <s v="WSPP Rate Schedule FERC No. 6"/>
    <n v="218510"/>
    <n v="201806042000"/>
    <n v="201806042059"/>
    <n v="20161121"/>
    <m/>
    <x v="2"/>
    <s v="MS"/>
    <x v="3"/>
    <x v="14"/>
    <s v="UP"/>
    <s v="ST"/>
    <s v="M"/>
    <s v="FP"/>
    <x v="3"/>
    <n v="100"/>
    <n v="35.76"/>
    <x v="1"/>
    <n v="100"/>
    <n v="35.76"/>
    <n v="0"/>
    <n v="3576"/>
    <x v="1"/>
  </r>
  <r>
    <n v="6575"/>
    <s v="T11725"/>
    <x v="9"/>
    <x v="6"/>
    <s v="FERC Electric Tariff First Revised Volume No. 3"/>
    <s v="WSPP Rate Schedule FERC No. 6"/>
    <n v="218510"/>
    <n v="201806042100"/>
    <n v="201806042159"/>
    <n v="20161121"/>
    <m/>
    <x v="2"/>
    <s v="MS"/>
    <x v="3"/>
    <x v="14"/>
    <s v="UP"/>
    <s v="ST"/>
    <s v="M"/>
    <s v="FP"/>
    <x v="3"/>
    <n v="100"/>
    <n v="35.76"/>
    <x v="1"/>
    <n v="100"/>
    <n v="35.76"/>
    <n v="0"/>
    <n v="3576"/>
    <x v="1"/>
  </r>
  <r>
    <n v="6576"/>
    <s v="T11726"/>
    <x v="9"/>
    <x v="6"/>
    <s v="FERC Electric Tariff First Revised Volume No. 3"/>
    <s v="WSPP Rate Schedule FERC No. 6"/>
    <n v="218510"/>
    <n v="201806042200"/>
    <n v="201806042259"/>
    <n v="20161121"/>
    <m/>
    <x v="2"/>
    <s v="MS"/>
    <x v="3"/>
    <x v="14"/>
    <s v="UP"/>
    <s v="ST"/>
    <s v="M"/>
    <s v="FP"/>
    <x v="3"/>
    <n v="100"/>
    <n v="22.82"/>
    <x v="1"/>
    <n v="100"/>
    <n v="22.82"/>
    <n v="0"/>
    <n v="2282"/>
    <x v="1"/>
  </r>
  <r>
    <n v="6577"/>
    <s v="T11727"/>
    <x v="9"/>
    <x v="6"/>
    <s v="FERC Electric Tariff First Revised Volume No. 3"/>
    <s v="WSPP Rate Schedule FERC No. 6"/>
    <n v="218510"/>
    <n v="201806042300"/>
    <n v="201806042359"/>
    <n v="20161121"/>
    <m/>
    <x v="2"/>
    <s v="MS"/>
    <x v="3"/>
    <x v="14"/>
    <s v="UP"/>
    <s v="ST"/>
    <s v="M"/>
    <s v="FP"/>
    <x v="3"/>
    <n v="100"/>
    <n v="22.82"/>
    <x v="1"/>
    <n v="100"/>
    <n v="22.82"/>
    <n v="0"/>
    <n v="2282"/>
    <x v="1"/>
  </r>
  <r>
    <n v="6578"/>
    <s v="T11728"/>
    <x v="9"/>
    <x v="6"/>
    <s v="FERC Electric Tariff First Revised Volume No. 3"/>
    <s v="WSPP Rate Schedule FERC No. 6"/>
    <n v="218510"/>
    <n v="201806050000"/>
    <n v="201806050059"/>
    <n v="20161121"/>
    <m/>
    <x v="2"/>
    <s v="MS"/>
    <x v="3"/>
    <x v="14"/>
    <s v="UP"/>
    <s v="ST"/>
    <s v="M"/>
    <s v="FP"/>
    <x v="3"/>
    <n v="100"/>
    <n v="19.64"/>
    <x v="1"/>
    <n v="100"/>
    <n v="19.64"/>
    <n v="0"/>
    <n v="1964"/>
    <x v="1"/>
  </r>
  <r>
    <n v="6579"/>
    <s v="T11729"/>
    <x v="9"/>
    <x v="6"/>
    <s v="FERC Electric Tariff First Revised Volume No. 3"/>
    <s v="WSPP Rate Schedule FERC No. 6"/>
    <n v="218510"/>
    <n v="201806050100"/>
    <n v="201806050159"/>
    <n v="20161121"/>
    <m/>
    <x v="2"/>
    <s v="MS"/>
    <x v="3"/>
    <x v="14"/>
    <s v="UP"/>
    <s v="ST"/>
    <s v="M"/>
    <s v="FP"/>
    <x v="3"/>
    <n v="100"/>
    <n v="19.64"/>
    <x v="1"/>
    <n v="100"/>
    <n v="19.64"/>
    <n v="0"/>
    <n v="1964"/>
    <x v="1"/>
  </r>
  <r>
    <n v="6580"/>
    <s v="T11730"/>
    <x v="9"/>
    <x v="6"/>
    <s v="FERC Electric Tariff First Revised Volume No. 3"/>
    <s v="WSPP Rate Schedule FERC No. 6"/>
    <n v="218510"/>
    <n v="201806050200"/>
    <n v="201806050259"/>
    <n v="20161121"/>
    <m/>
    <x v="2"/>
    <s v="MS"/>
    <x v="3"/>
    <x v="14"/>
    <s v="UP"/>
    <s v="ST"/>
    <s v="M"/>
    <s v="FP"/>
    <x v="3"/>
    <n v="100"/>
    <n v="19.64"/>
    <x v="1"/>
    <n v="100"/>
    <n v="19.64"/>
    <n v="0"/>
    <n v="1964"/>
    <x v="1"/>
  </r>
  <r>
    <n v="6581"/>
    <s v="T11731"/>
    <x v="9"/>
    <x v="6"/>
    <s v="FERC Electric Tariff First Revised Volume No. 3"/>
    <s v="WSPP Rate Schedule FERC No. 6"/>
    <n v="218510"/>
    <n v="201806050300"/>
    <n v="201806050359"/>
    <n v="20161121"/>
    <m/>
    <x v="2"/>
    <s v="MS"/>
    <x v="3"/>
    <x v="14"/>
    <s v="UP"/>
    <s v="ST"/>
    <s v="M"/>
    <s v="FP"/>
    <x v="3"/>
    <n v="100"/>
    <n v="19.64"/>
    <x v="1"/>
    <n v="100"/>
    <n v="19.64"/>
    <n v="0"/>
    <n v="1964"/>
    <x v="1"/>
  </r>
  <r>
    <n v="6582"/>
    <s v="T11732"/>
    <x v="9"/>
    <x v="6"/>
    <s v="FERC Electric Tariff First Revised Volume No. 3"/>
    <s v="WSPP Rate Schedule FERC No. 6"/>
    <n v="218510"/>
    <n v="201806050400"/>
    <n v="201806050459"/>
    <n v="20161121"/>
    <m/>
    <x v="2"/>
    <s v="MS"/>
    <x v="3"/>
    <x v="14"/>
    <s v="UP"/>
    <s v="ST"/>
    <s v="M"/>
    <s v="FP"/>
    <x v="3"/>
    <n v="100"/>
    <n v="19.64"/>
    <x v="1"/>
    <n v="100"/>
    <n v="19.64"/>
    <n v="0"/>
    <n v="1964"/>
    <x v="1"/>
  </r>
  <r>
    <n v="6583"/>
    <s v="T11733"/>
    <x v="9"/>
    <x v="6"/>
    <s v="FERC Electric Tariff First Revised Volume No. 3"/>
    <s v="WSPP Rate Schedule FERC No. 6"/>
    <n v="218510"/>
    <n v="201806050500"/>
    <n v="201806050559"/>
    <n v="20161121"/>
    <m/>
    <x v="2"/>
    <s v="MS"/>
    <x v="3"/>
    <x v="14"/>
    <s v="UP"/>
    <s v="ST"/>
    <s v="M"/>
    <s v="FP"/>
    <x v="3"/>
    <n v="100"/>
    <n v="19.64"/>
    <x v="1"/>
    <n v="100"/>
    <n v="19.64"/>
    <n v="0"/>
    <n v="1964"/>
    <x v="1"/>
  </r>
  <r>
    <n v="6584"/>
    <s v="T11734"/>
    <x v="9"/>
    <x v="6"/>
    <s v="FERC Electric Tariff First Revised Volume No. 3"/>
    <s v="WSPP Rate Schedule FERC No. 6"/>
    <n v="218510"/>
    <n v="201806050600"/>
    <n v="201806050659"/>
    <n v="20161121"/>
    <m/>
    <x v="2"/>
    <s v="MS"/>
    <x v="3"/>
    <x v="14"/>
    <s v="UP"/>
    <s v="ST"/>
    <s v="M"/>
    <s v="FP"/>
    <x v="3"/>
    <n v="100"/>
    <n v="25.93"/>
    <x v="1"/>
    <n v="100"/>
    <n v="25.93"/>
    <n v="0"/>
    <n v="2593"/>
    <x v="1"/>
  </r>
  <r>
    <n v="6585"/>
    <s v="T11735"/>
    <x v="9"/>
    <x v="6"/>
    <s v="FERC Electric Tariff First Revised Volume No. 3"/>
    <s v="WSPP Rate Schedule FERC No. 6"/>
    <n v="218510"/>
    <n v="201806050700"/>
    <n v="201806050759"/>
    <n v="20161121"/>
    <m/>
    <x v="2"/>
    <s v="MS"/>
    <x v="3"/>
    <x v="14"/>
    <s v="UP"/>
    <s v="ST"/>
    <s v="M"/>
    <s v="FP"/>
    <x v="3"/>
    <n v="100"/>
    <n v="25.93"/>
    <x v="1"/>
    <n v="100"/>
    <n v="25.93"/>
    <n v="0"/>
    <n v="2593"/>
    <x v="1"/>
  </r>
  <r>
    <n v="6586"/>
    <s v="T11736"/>
    <x v="9"/>
    <x v="6"/>
    <s v="FERC Electric Tariff First Revised Volume No. 3"/>
    <s v="WSPP Rate Schedule FERC No. 6"/>
    <n v="218510"/>
    <n v="201806050800"/>
    <n v="201806050859"/>
    <n v="20161121"/>
    <m/>
    <x v="2"/>
    <s v="MS"/>
    <x v="3"/>
    <x v="14"/>
    <s v="UP"/>
    <s v="ST"/>
    <s v="M"/>
    <s v="FP"/>
    <x v="3"/>
    <n v="100"/>
    <n v="25.93"/>
    <x v="1"/>
    <n v="100"/>
    <n v="25.93"/>
    <n v="0"/>
    <n v="2593"/>
    <x v="1"/>
  </r>
  <r>
    <n v="6587"/>
    <s v="T11737"/>
    <x v="9"/>
    <x v="6"/>
    <s v="FERC Electric Tariff First Revised Volume No. 3"/>
    <s v="WSPP Rate Schedule FERC No. 6"/>
    <n v="218510"/>
    <n v="201806050900"/>
    <n v="201806050959"/>
    <n v="20161121"/>
    <m/>
    <x v="2"/>
    <s v="MS"/>
    <x v="3"/>
    <x v="14"/>
    <s v="UP"/>
    <s v="ST"/>
    <s v="M"/>
    <s v="FP"/>
    <x v="3"/>
    <n v="100"/>
    <n v="25.93"/>
    <x v="1"/>
    <n v="100"/>
    <n v="25.93"/>
    <n v="0"/>
    <n v="2593"/>
    <x v="1"/>
  </r>
  <r>
    <n v="6588"/>
    <s v="T11738"/>
    <x v="9"/>
    <x v="6"/>
    <s v="FERC Electric Tariff First Revised Volume No. 3"/>
    <s v="WSPP Rate Schedule FERC No. 6"/>
    <n v="218510"/>
    <n v="201806051000"/>
    <n v="201806051059"/>
    <n v="20161121"/>
    <m/>
    <x v="2"/>
    <s v="MS"/>
    <x v="3"/>
    <x v="14"/>
    <s v="UP"/>
    <s v="ST"/>
    <s v="M"/>
    <s v="FP"/>
    <x v="3"/>
    <n v="100"/>
    <n v="25.93"/>
    <x v="1"/>
    <n v="100"/>
    <n v="25.93"/>
    <n v="0"/>
    <n v="2593"/>
    <x v="1"/>
  </r>
  <r>
    <n v="6589"/>
    <s v="T11739"/>
    <x v="9"/>
    <x v="6"/>
    <s v="FERC Electric Tariff First Revised Volume No. 3"/>
    <s v="WSPP Rate Schedule FERC No. 6"/>
    <n v="218510"/>
    <n v="201806051100"/>
    <n v="201806051159"/>
    <n v="20161121"/>
    <m/>
    <x v="2"/>
    <s v="MS"/>
    <x v="3"/>
    <x v="14"/>
    <s v="UP"/>
    <s v="ST"/>
    <s v="M"/>
    <s v="FP"/>
    <x v="3"/>
    <n v="100"/>
    <n v="25.93"/>
    <x v="1"/>
    <n v="100"/>
    <n v="25.93"/>
    <n v="0"/>
    <n v="2593"/>
    <x v="1"/>
  </r>
  <r>
    <n v="6590"/>
    <s v="T11740"/>
    <x v="9"/>
    <x v="6"/>
    <s v="FERC Electric Tariff First Revised Volume No. 3"/>
    <s v="WSPP Rate Schedule FERC No. 6"/>
    <n v="218510"/>
    <n v="201806051200"/>
    <n v="201806051259"/>
    <n v="20161121"/>
    <m/>
    <x v="2"/>
    <s v="MS"/>
    <x v="3"/>
    <x v="14"/>
    <s v="UP"/>
    <s v="ST"/>
    <s v="M"/>
    <s v="FP"/>
    <x v="3"/>
    <n v="100"/>
    <n v="25.93"/>
    <x v="1"/>
    <n v="100"/>
    <n v="25.93"/>
    <n v="0"/>
    <n v="2593"/>
    <x v="1"/>
  </r>
  <r>
    <n v="6591"/>
    <s v="T11741"/>
    <x v="9"/>
    <x v="6"/>
    <s v="FERC Electric Tariff First Revised Volume No. 3"/>
    <s v="WSPP Rate Schedule FERC No. 6"/>
    <n v="218510"/>
    <n v="201806051300"/>
    <n v="201806051359"/>
    <n v="20161121"/>
    <m/>
    <x v="2"/>
    <s v="MS"/>
    <x v="3"/>
    <x v="14"/>
    <s v="UP"/>
    <s v="ST"/>
    <s v="M"/>
    <s v="FP"/>
    <x v="3"/>
    <n v="100"/>
    <n v="25.93"/>
    <x v="1"/>
    <n v="100"/>
    <n v="25.93"/>
    <n v="0"/>
    <n v="2593"/>
    <x v="1"/>
  </r>
  <r>
    <n v="6592"/>
    <s v="T11742"/>
    <x v="9"/>
    <x v="6"/>
    <s v="FERC Electric Tariff First Revised Volume No. 3"/>
    <s v="WSPP Rate Schedule FERC No. 6"/>
    <n v="218510"/>
    <n v="201806051400"/>
    <n v="201806051459"/>
    <n v="20161121"/>
    <m/>
    <x v="2"/>
    <s v="MS"/>
    <x v="3"/>
    <x v="14"/>
    <s v="UP"/>
    <s v="ST"/>
    <s v="M"/>
    <s v="FP"/>
    <x v="3"/>
    <n v="100"/>
    <n v="25.93"/>
    <x v="1"/>
    <n v="100"/>
    <n v="25.93"/>
    <n v="0"/>
    <n v="2593"/>
    <x v="1"/>
  </r>
  <r>
    <n v="6593"/>
    <s v="T11743"/>
    <x v="9"/>
    <x v="6"/>
    <s v="FERC Electric Tariff First Revised Volume No. 3"/>
    <s v="WSPP Rate Schedule FERC No. 6"/>
    <n v="218510"/>
    <n v="201806051500"/>
    <n v="201806051559"/>
    <n v="20161121"/>
    <m/>
    <x v="2"/>
    <s v="MS"/>
    <x v="3"/>
    <x v="14"/>
    <s v="UP"/>
    <s v="ST"/>
    <s v="M"/>
    <s v="FP"/>
    <x v="3"/>
    <n v="100"/>
    <n v="25.93"/>
    <x v="1"/>
    <n v="100"/>
    <n v="25.93"/>
    <n v="0"/>
    <n v="2593"/>
    <x v="1"/>
  </r>
  <r>
    <n v="6594"/>
    <s v="T11744"/>
    <x v="9"/>
    <x v="6"/>
    <s v="FERC Electric Tariff First Revised Volume No. 3"/>
    <s v="WSPP Rate Schedule FERC No. 6"/>
    <n v="218510"/>
    <n v="201806051600"/>
    <n v="201806051659"/>
    <n v="20161121"/>
    <m/>
    <x v="2"/>
    <s v="MS"/>
    <x v="3"/>
    <x v="14"/>
    <s v="UP"/>
    <s v="ST"/>
    <s v="M"/>
    <s v="FP"/>
    <x v="3"/>
    <n v="100"/>
    <n v="25.93"/>
    <x v="1"/>
    <n v="100"/>
    <n v="25.93"/>
    <n v="0"/>
    <n v="2593"/>
    <x v="1"/>
  </r>
  <r>
    <n v="6595"/>
    <s v="T11745"/>
    <x v="9"/>
    <x v="6"/>
    <s v="FERC Electric Tariff First Revised Volume No. 3"/>
    <s v="WSPP Rate Schedule FERC No. 6"/>
    <n v="218510"/>
    <n v="201806051700"/>
    <n v="201806051759"/>
    <n v="20161121"/>
    <m/>
    <x v="2"/>
    <s v="MS"/>
    <x v="3"/>
    <x v="14"/>
    <s v="UP"/>
    <s v="ST"/>
    <s v="M"/>
    <s v="FP"/>
    <x v="3"/>
    <n v="100"/>
    <n v="25.93"/>
    <x v="1"/>
    <n v="100"/>
    <n v="25.93"/>
    <n v="0"/>
    <n v="2593"/>
    <x v="1"/>
  </r>
  <r>
    <n v="6596"/>
    <s v="T11746"/>
    <x v="9"/>
    <x v="6"/>
    <s v="FERC Electric Tariff First Revised Volume No. 3"/>
    <s v="WSPP Rate Schedule FERC No. 6"/>
    <n v="218510"/>
    <n v="201806051800"/>
    <n v="201806051859"/>
    <n v="20161121"/>
    <m/>
    <x v="2"/>
    <s v="MS"/>
    <x v="3"/>
    <x v="14"/>
    <s v="UP"/>
    <s v="ST"/>
    <s v="M"/>
    <s v="FP"/>
    <x v="3"/>
    <n v="100"/>
    <n v="25.93"/>
    <x v="1"/>
    <n v="100"/>
    <n v="25.93"/>
    <n v="0"/>
    <n v="2593"/>
    <x v="1"/>
  </r>
  <r>
    <n v="6597"/>
    <s v="T11747"/>
    <x v="9"/>
    <x v="6"/>
    <s v="FERC Electric Tariff First Revised Volume No. 3"/>
    <s v="WSPP Rate Schedule FERC No. 6"/>
    <n v="218510"/>
    <n v="201806051900"/>
    <n v="201806051959"/>
    <n v="20161121"/>
    <m/>
    <x v="2"/>
    <s v="MS"/>
    <x v="3"/>
    <x v="14"/>
    <s v="UP"/>
    <s v="ST"/>
    <s v="M"/>
    <s v="FP"/>
    <x v="3"/>
    <n v="100"/>
    <n v="25.93"/>
    <x v="1"/>
    <n v="100"/>
    <n v="25.93"/>
    <n v="0"/>
    <n v="2593"/>
    <x v="1"/>
  </r>
  <r>
    <n v="6598"/>
    <s v="T11748"/>
    <x v="9"/>
    <x v="6"/>
    <s v="FERC Electric Tariff First Revised Volume No. 3"/>
    <s v="WSPP Rate Schedule FERC No. 6"/>
    <n v="218510"/>
    <n v="201806052000"/>
    <n v="201806052059"/>
    <n v="20161121"/>
    <m/>
    <x v="2"/>
    <s v="MS"/>
    <x v="3"/>
    <x v="14"/>
    <s v="UP"/>
    <s v="ST"/>
    <s v="M"/>
    <s v="FP"/>
    <x v="3"/>
    <n v="100"/>
    <n v="25.93"/>
    <x v="1"/>
    <n v="100"/>
    <n v="25.93"/>
    <n v="0"/>
    <n v="2593"/>
    <x v="1"/>
  </r>
  <r>
    <n v="6599"/>
    <s v="T11749"/>
    <x v="9"/>
    <x v="6"/>
    <s v="FERC Electric Tariff First Revised Volume No. 3"/>
    <s v="WSPP Rate Schedule FERC No. 6"/>
    <n v="218510"/>
    <n v="201806052100"/>
    <n v="201806052159"/>
    <n v="20161121"/>
    <m/>
    <x v="2"/>
    <s v="MS"/>
    <x v="3"/>
    <x v="14"/>
    <s v="UP"/>
    <s v="ST"/>
    <s v="M"/>
    <s v="FP"/>
    <x v="3"/>
    <n v="100"/>
    <n v="25.93"/>
    <x v="1"/>
    <n v="100"/>
    <n v="25.93"/>
    <n v="0"/>
    <n v="2593"/>
    <x v="1"/>
  </r>
  <r>
    <n v="6600"/>
    <s v="T11750"/>
    <x v="9"/>
    <x v="6"/>
    <s v="FERC Electric Tariff First Revised Volume No. 3"/>
    <s v="WSPP Rate Schedule FERC No. 6"/>
    <n v="218510"/>
    <n v="201806052200"/>
    <n v="201806052259"/>
    <n v="20161121"/>
    <m/>
    <x v="2"/>
    <s v="MS"/>
    <x v="3"/>
    <x v="14"/>
    <s v="UP"/>
    <s v="ST"/>
    <s v="M"/>
    <s v="FP"/>
    <x v="3"/>
    <n v="100"/>
    <n v="19.64"/>
    <x v="1"/>
    <n v="100"/>
    <n v="19.64"/>
    <n v="0"/>
    <n v="1964"/>
    <x v="1"/>
  </r>
  <r>
    <n v="6601"/>
    <s v="T11751"/>
    <x v="9"/>
    <x v="6"/>
    <s v="FERC Electric Tariff First Revised Volume No. 3"/>
    <s v="WSPP Rate Schedule FERC No. 6"/>
    <n v="218510"/>
    <n v="201806052300"/>
    <n v="201806052359"/>
    <n v="20161121"/>
    <m/>
    <x v="2"/>
    <s v="MS"/>
    <x v="3"/>
    <x v="14"/>
    <s v="UP"/>
    <s v="ST"/>
    <s v="M"/>
    <s v="FP"/>
    <x v="3"/>
    <n v="100"/>
    <n v="19.64"/>
    <x v="1"/>
    <n v="100"/>
    <n v="19.64"/>
    <n v="0"/>
    <n v="1964"/>
    <x v="1"/>
  </r>
  <r>
    <n v="6602"/>
    <s v="T11752"/>
    <x v="9"/>
    <x v="6"/>
    <s v="FERC Electric Tariff First Revised Volume No. 3"/>
    <s v="WSPP Rate Schedule FERC No. 6"/>
    <n v="218510"/>
    <n v="201806060000"/>
    <n v="201806060059"/>
    <n v="20161121"/>
    <m/>
    <x v="2"/>
    <s v="MS"/>
    <x v="3"/>
    <x v="14"/>
    <s v="UP"/>
    <s v="ST"/>
    <s v="M"/>
    <s v="FP"/>
    <x v="3"/>
    <n v="100"/>
    <n v="19.25"/>
    <x v="1"/>
    <n v="100"/>
    <n v="19.25"/>
    <n v="0"/>
    <n v="1925"/>
    <x v="1"/>
  </r>
  <r>
    <n v="6603"/>
    <s v="T11753"/>
    <x v="9"/>
    <x v="6"/>
    <s v="FERC Electric Tariff First Revised Volume No. 3"/>
    <s v="WSPP Rate Schedule FERC No. 6"/>
    <n v="218510"/>
    <n v="201806060100"/>
    <n v="201806060159"/>
    <n v="20161121"/>
    <m/>
    <x v="2"/>
    <s v="MS"/>
    <x v="3"/>
    <x v="14"/>
    <s v="UP"/>
    <s v="ST"/>
    <s v="M"/>
    <s v="FP"/>
    <x v="3"/>
    <n v="100"/>
    <n v="19.25"/>
    <x v="1"/>
    <n v="100"/>
    <n v="19.25"/>
    <n v="0"/>
    <n v="1925"/>
    <x v="1"/>
  </r>
  <r>
    <n v="6604"/>
    <s v="T11754"/>
    <x v="9"/>
    <x v="6"/>
    <s v="FERC Electric Tariff First Revised Volume No. 3"/>
    <s v="WSPP Rate Schedule FERC No. 6"/>
    <n v="218510"/>
    <n v="201806060200"/>
    <n v="201806060259"/>
    <n v="20161121"/>
    <m/>
    <x v="2"/>
    <s v="MS"/>
    <x v="3"/>
    <x v="14"/>
    <s v="UP"/>
    <s v="ST"/>
    <s v="M"/>
    <s v="FP"/>
    <x v="3"/>
    <n v="100"/>
    <n v="19.25"/>
    <x v="1"/>
    <n v="100"/>
    <n v="19.25"/>
    <n v="0"/>
    <n v="1925"/>
    <x v="1"/>
  </r>
  <r>
    <n v="6605"/>
    <s v="T11755"/>
    <x v="9"/>
    <x v="6"/>
    <s v="FERC Electric Tariff First Revised Volume No. 3"/>
    <s v="WSPP Rate Schedule FERC No. 6"/>
    <n v="218510"/>
    <n v="201806060300"/>
    <n v="201806060359"/>
    <n v="20161121"/>
    <m/>
    <x v="2"/>
    <s v="MS"/>
    <x v="3"/>
    <x v="14"/>
    <s v="UP"/>
    <s v="ST"/>
    <s v="M"/>
    <s v="FP"/>
    <x v="3"/>
    <n v="100"/>
    <n v="19.25"/>
    <x v="1"/>
    <n v="100"/>
    <n v="19.25"/>
    <n v="0"/>
    <n v="1925"/>
    <x v="1"/>
  </r>
  <r>
    <n v="6606"/>
    <s v="T11756"/>
    <x v="9"/>
    <x v="6"/>
    <s v="FERC Electric Tariff First Revised Volume No. 3"/>
    <s v="WSPP Rate Schedule FERC No. 6"/>
    <n v="218510"/>
    <n v="201806060400"/>
    <n v="201806060459"/>
    <n v="20161121"/>
    <m/>
    <x v="2"/>
    <s v="MS"/>
    <x v="3"/>
    <x v="14"/>
    <s v="UP"/>
    <s v="ST"/>
    <s v="M"/>
    <s v="FP"/>
    <x v="3"/>
    <n v="100"/>
    <n v="19.25"/>
    <x v="1"/>
    <n v="100"/>
    <n v="19.25"/>
    <n v="0"/>
    <n v="1925"/>
    <x v="1"/>
  </r>
  <r>
    <n v="6607"/>
    <s v="T11757"/>
    <x v="9"/>
    <x v="6"/>
    <s v="FERC Electric Tariff First Revised Volume No. 3"/>
    <s v="WSPP Rate Schedule FERC No. 6"/>
    <n v="218510"/>
    <n v="201806060500"/>
    <n v="201806060559"/>
    <n v="20161121"/>
    <m/>
    <x v="2"/>
    <s v="MS"/>
    <x v="3"/>
    <x v="14"/>
    <s v="UP"/>
    <s v="ST"/>
    <s v="M"/>
    <s v="FP"/>
    <x v="3"/>
    <n v="100"/>
    <n v="19.25"/>
    <x v="1"/>
    <n v="100"/>
    <n v="19.25"/>
    <n v="0"/>
    <n v="1925"/>
    <x v="1"/>
  </r>
  <r>
    <n v="6608"/>
    <s v="T11758"/>
    <x v="9"/>
    <x v="6"/>
    <s v="FERC Electric Tariff First Revised Volume No. 3"/>
    <s v="WSPP Rate Schedule FERC No. 6"/>
    <n v="218510"/>
    <n v="201806060600"/>
    <n v="201806060659"/>
    <n v="20161121"/>
    <m/>
    <x v="2"/>
    <s v="MS"/>
    <x v="3"/>
    <x v="14"/>
    <s v="UP"/>
    <s v="ST"/>
    <s v="M"/>
    <s v="FP"/>
    <x v="3"/>
    <n v="100"/>
    <n v="26.59"/>
    <x v="1"/>
    <n v="100"/>
    <n v="26.59"/>
    <n v="0"/>
    <n v="2659"/>
    <x v="1"/>
  </r>
  <r>
    <n v="6609"/>
    <s v="T11759"/>
    <x v="9"/>
    <x v="6"/>
    <s v="FERC Electric Tariff First Revised Volume No. 3"/>
    <s v="WSPP Rate Schedule FERC No. 6"/>
    <n v="218510"/>
    <n v="201806060700"/>
    <n v="201806060759"/>
    <n v="20161121"/>
    <m/>
    <x v="2"/>
    <s v="MS"/>
    <x v="3"/>
    <x v="14"/>
    <s v="UP"/>
    <s v="ST"/>
    <s v="M"/>
    <s v="FP"/>
    <x v="3"/>
    <n v="100"/>
    <n v="26.59"/>
    <x v="1"/>
    <n v="100"/>
    <n v="26.59"/>
    <n v="0"/>
    <n v="2659"/>
    <x v="1"/>
  </r>
  <r>
    <n v="6610"/>
    <s v="T11760"/>
    <x v="9"/>
    <x v="6"/>
    <s v="FERC Electric Tariff First Revised Volume No. 3"/>
    <s v="WSPP Rate Schedule FERC No. 6"/>
    <n v="218510"/>
    <n v="201806060800"/>
    <n v="201806060859"/>
    <n v="20161121"/>
    <m/>
    <x v="2"/>
    <s v="MS"/>
    <x v="3"/>
    <x v="14"/>
    <s v="UP"/>
    <s v="ST"/>
    <s v="M"/>
    <s v="FP"/>
    <x v="3"/>
    <n v="100"/>
    <n v="26.59"/>
    <x v="1"/>
    <n v="100"/>
    <n v="26.59"/>
    <n v="0"/>
    <n v="2659"/>
    <x v="1"/>
  </r>
  <r>
    <n v="6611"/>
    <s v="T11761"/>
    <x v="9"/>
    <x v="6"/>
    <s v="FERC Electric Tariff First Revised Volume No. 3"/>
    <s v="WSPP Rate Schedule FERC No. 6"/>
    <n v="218510"/>
    <n v="201806060900"/>
    <n v="201806060959"/>
    <n v="20161121"/>
    <m/>
    <x v="2"/>
    <s v="MS"/>
    <x v="3"/>
    <x v="14"/>
    <s v="UP"/>
    <s v="ST"/>
    <s v="M"/>
    <s v="FP"/>
    <x v="3"/>
    <n v="100"/>
    <n v="26.59"/>
    <x v="1"/>
    <n v="100"/>
    <n v="26.59"/>
    <n v="0"/>
    <n v="2659"/>
    <x v="1"/>
  </r>
  <r>
    <n v="6612"/>
    <s v="T11762"/>
    <x v="9"/>
    <x v="6"/>
    <s v="FERC Electric Tariff First Revised Volume No. 3"/>
    <s v="WSPP Rate Schedule FERC No. 6"/>
    <n v="218510"/>
    <n v="201806061000"/>
    <n v="201806061059"/>
    <n v="20161121"/>
    <m/>
    <x v="2"/>
    <s v="MS"/>
    <x v="3"/>
    <x v="14"/>
    <s v="UP"/>
    <s v="ST"/>
    <s v="M"/>
    <s v="FP"/>
    <x v="3"/>
    <n v="100"/>
    <n v="26.59"/>
    <x v="1"/>
    <n v="100"/>
    <n v="26.59"/>
    <n v="0"/>
    <n v="2659"/>
    <x v="1"/>
  </r>
  <r>
    <n v="6613"/>
    <s v="T11763"/>
    <x v="9"/>
    <x v="6"/>
    <s v="FERC Electric Tariff First Revised Volume No. 3"/>
    <s v="WSPP Rate Schedule FERC No. 6"/>
    <n v="218510"/>
    <n v="201806061100"/>
    <n v="201806061159"/>
    <n v="20161121"/>
    <m/>
    <x v="2"/>
    <s v="MS"/>
    <x v="3"/>
    <x v="14"/>
    <s v="UP"/>
    <s v="ST"/>
    <s v="M"/>
    <s v="FP"/>
    <x v="3"/>
    <n v="100"/>
    <n v="26.59"/>
    <x v="1"/>
    <n v="100"/>
    <n v="26.59"/>
    <n v="0"/>
    <n v="2659"/>
    <x v="1"/>
  </r>
  <r>
    <n v="6614"/>
    <s v="T11764"/>
    <x v="9"/>
    <x v="6"/>
    <s v="FERC Electric Tariff First Revised Volume No. 3"/>
    <s v="WSPP Rate Schedule FERC No. 6"/>
    <n v="218510"/>
    <n v="201806061200"/>
    <n v="201806061259"/>
    <n v="20161121"/>
    <m/>
    <x v="2"/>
    <s v="MS"/>
    <x v="3"/>
    <x v="14"/>
    <s v="UP"/>
    <s v="ST"/>
    <s v="M"/>
    <s v="FP"/>
    <x v="3"/>
    <n v="100"/>
    <n v="26.59"/>
    <x v="1"/>
    <n v="100"/>
    <n v="26.59"/>
    <n v="0"/>
    <n v="2659"/>
    <x v="1"/>
  </r>
  <r>
    <n v="6615"/>
    <s v="T11765"/>
    <x v="9"/>
    <x v="6"/>
    <s v="FERC Electric Tariff First Revised Volume No. 3"/>
    <s v="WSPP Rate Schedule FERC No. 6"/>
    <n v="218510"/>
    <n v="201806061300"/>
    <n v="201806061359"/>
    <n v="20161121"/>
    <m/>
    <x v="2"/>
    <s v="MS"/>
    <x v="3"/>
    <x v="14"/>
    <s v="UP"/>
    <s v="ST"/>
    <s v="M"/>
    <s v="FP"/>
    <x v="3"/>
    <n v="100"/>
    <n v="26.59"/>
    <x v="1"/>
    <n v="100"/>
    <n v="26.59"/>
    <n v="0"/>
    <n v="2659"/>
    <x v="1"/>
  </r>
  <r>
    <n v="6616"/>
    <s v="T11766"/>
    <x v="9"/>
    <x v="6"/>
    <s v="FERC Electric Tariff First Revised Volume No. 3"/>
    <s v="WSPP Rate Schedule FERC No. 6"/>
    <n v="218510"/>
    <n v="201806061400"/>
    <n v="201806061459"/>
    <n v="20161121"/>
    <m/>
    <x v="2"/>
    <s v="MS"/>
    <x v="3"/>
    <x v="14"/>
    <s v="UP"/>
    <s v="ST"/>
    <s v="M"/>
    <s v="FP"/>
    <x v="3"/>
    <n v="100"/>
    <n v="26.59"/>
    <x v="1"/>
    <n v="100"/>
    <n v="26.59"/>
    <n v="0"/>
    <n v="2659"/>
    <x v="1"/>
  </r>
  <r>
    <n v="6617"/>
    <s v="T11767"/>
    <x v="9"/>
    <x v="6"/>
    <s v="FERC Electric Tariff First Revised Volume No. 3"/>
    <s v="WSPP Rate Schedule FERC No. 6"/>
    <n v="218510"/>
    <n v="201806061500"/>
    <n v="201806061559"/>
    <n v="20161121"/>
    <m/>
    <x v="2"/>
    <s v="MS"/>
    <x v="3"/>
    <x v="14"/>
    <s v="UP"/>
    <s v="ST"/>
    <s v="M"/>
    <s v="FP"/>
    <x v="3"/>
    <n v="100"/>
    <n v="26.59"/>
    <x v="1"/>
    <n v="100"/>
    <n v="26.59"/>
    <n v="0"/>
    <n v="2659"/>
    <x v="1"/>
  </r>
  <r>
    <n v="6618"/>
    <s v="T11768"/>
    <x v="9"/>
    <x v="6"/>
    <s v="FERC Electric Tariff First Revised Volume No. 3"/>
    <s v="WSPP Rate Schedule FERC No. 6"/>
    <n v="218510"/>
    <n v="201806061600"/>
    <n v="201806061659"/>
    <n v="20161121"/>
    <m/>
    <x v="2"/>
    <s v="MS"/>
    <x v="3"/>
    <x v="14"/>
    <s v="UP"/>
    <s v="ST"/>
    <s v="M"/>
    <s v="FP"/>
    <x v="3"/>
    <n v="100"/>
    <n v="26.59"/>
    <x v="1"/>
    <n v="100"/>
    <n v="26.59"/>
    <n v="0"/>
    <n v="2659"/>
    <x v="1"/>
  </r>
  <r>
    <n v="6619"/>
    <s v="T11769"/>
    <x v="9"/>
    <x v="6"/>
    <s v="FERC Electric Tariff First Revised Volume No. 3"/>
    <s v="WSPP Rate Schedule FERC No. 6"/>
    <n v="218510"/>
    <n v="201806061700"/>
    <n v="201806061759"/>
    <n v="20161121"/>
    <m/>
    <x v="2"/>
    <s v="MS"/>
    <x v="3"/>
    <x v="14"/>
    <s v="UP"/>
    <s v="ST"/>
    <s v="M"/>
    <s v="FP"/>
    <x v="3"/>
    <n v="100"/>
    <n v="26.59"/>
    <x v="1"/>
    <n v="100"/>
    <n v="26.59"/>
    <n v="0"/>
    <n v="2659"/>
    <x v="1"/>
  </r>
  <r>
    <n v="6620"/>
    <s v="T11770"/>
    <x v="9"/>
    <x v="6"/>
    <s v="FERC Electric Tariff First Revised Volume No. 3"/>
    <s v="WSPP Rate Schedule FERC No. 6"/>
    <n v="218510"/>
    <n v="201806061800"/>
    <n v="201806061859"/>
    <n v="20161121"/>
    <m/>
    <x v="2"/>
    <s v="MS"/>
    <x v="3"/>
    <x v="14"/>
    <s v="UP"/>
    <s v="ST"/>
    <s v="M"/>
    <s v="FP"/>
    <x v="3"/>
    <n v="100"/>
    <n v="26.59"/>
    <x v="1"/>
    <n v="100"/>
    <n v="26.59"/>
    <n v="0"/>
    <n v="2659"/>
    <x v="1"/>
  </r>
  <r>
    <n v="6621"/>
    <s v="T11771"/>
    <x v="9"/>
    <x v="6"/>
    <s v="FERC Electric Tariff First Revised Volume No. 3"/>
    <s v="WSPP Rate Schedule FERC No. 6"/>
    <n v="218510"/>
    <n v="201806061900"/>
    <n v="201806061959"/>
    <n v="20161121"/>
    <m/>
    <x v="2"/>
    <s v="MS"/>
    <x v="3"/>
    <x v="14"/>
    <s v="UP"/>
    <s v="ST"/>
    <s v="M"/>
    <s v="FP"/>
    <x v="3"/>
    <n v="100"/>
    <n v="26.59"/>
    <x v="1"/>
    <n v="100"/>
    <n v="26.59"/>
    <n v="0"/>
    <n v="2659"/>
    <x v="1"/>
  </r>
  <r>
    <n v="6622"/>
    <s v="T11772"/>
    <x v="9"/>
    <x v="6"/>
    <s v="FERC Electric Tariff First Revised Volume No. 3"/>
    <s v="WSPP Rate Schedule FERC No. 6"/>
    <n v="218510"/>
    <n v="201806062000"/>
    <n v="201806062059"/>
    <n v="20161121"/>
    <m/>
    <x v="2"/>
    <s v="MS"/>
    <x v="3"/>
    <x v="14"/>
    <s v="UP"/>
    <s v="ST"/>
    <s v="M"/>
    <s v="FP"/>
    <x v="3"/>
    <n v="100"/>
    <n v="26.59"/>
    <x v="1"/>
    <n v="100"/>
    <n v="26.59"/>
    <n v="0"/>
    <n v="2659"/>
    <x v="1"/>
  </r>
  <r>
    <n v="6623"/>
    <s v="T11773"/>
    <x v="9"/>
    <x v="6"/>
    <s v="FERC Electric Tariff First Revised Volume No. 3"/>
    <s v="WSPP Rate Schedule FERC No. 6"/>
    <n v="218510"/>
    <n v="201806062100"/>
    <n v="201806062159"/>
    <n v="20161121"/>
    <m/>
    <x v="2"/>
    <s v="MS"/>
    <x v="3"/>
    <x v="14"/>
    <s v="UP"/>
    <s v="ST"/>
    <s v="M"/>
    <s v="FP"/>
    <x v="3"/>
    <n v="100"/>
    <n v="26.59"/>
    <x v="1"/>
    <n v="100"/>
    <n v="26.59"/>
    <n v="0"/>
    <n v="2659"/>
    <x v="1"/>
  </r>
  <r>
    <n v="6624"/>
    <s v="T11774"/>
    <x v="9"/>
    <x v="6"/>
    <s v="FERC Electric Tariff First Revised Volume No. 3"/>
    <s v="WSPP Rate Schedule FERC No. 6"/>
    <n v="218510"/>
    <n v="201806062200"/>
    <n v="201806062259"/>
    <n v="20161121"/>
    <m/>
    <x v="2"/>
    <s v="MS"/>
    <x v="3"/>
    <x v="14"/>
    <s v="UP"/>
    <s v="ST"/>
    <s v="M"/>
    <s v="FP"/>
    <x v="3"/>
    <n v="100"/>
    <n v="19.25"/>
    <x v="1"/>
    <n v="100"/>
    <n v="19.25"/>
    <n v="0"/>
    <n v="1925"/>
    <x v="1"/>
  </r>
  <r>
    <n v="6625"/>
    <s v="T11775"/>
    <x v="9"/>
    <x v="6"/>
    <s v="FERC Electric Tariff First Revised Volume No. 3"/>
    <s v="WSPP Rate Schedule FERC No. 6"/>
    <n v="218510"/>
    <n v="201806062300"/>
    <n v="201806062359"/>
    <n v="20161121"/>
    <m/>
    <x v="2"/>
    <s v="MS"/>
    <x v="3"/>
    <x v="14"/>
    <s v="UP"/>
    <s v="ST"/>
    <s v="M"/>
    <s v="FP"/>
    <x v="3"/>
    <n v="100"/>
    <n v="19.25"/>
    <x v="1"/>
    <n v="100"/>
    <n v="19.25"/>
    <n v="0"/>
    <n v="1925"/>
    <x v="1"/>
  </r>
  <r>
    <n v="6626"/>
    <s v="T11776"/>
    <x v="9"/>
    <x v="6"/>
    <s v="FERC Electric Tariff First Revised Volume No. 3"/>
    <s v="WSPP Rate Schedule FERC No. 6"/>
    <n v="218510"/>
    <n v="201806070000"/>
    <n v="201806070059"/>
    <n v="20161121"/>
    <m/>
    <x v="2"/>
    <s v="MS"/>
    <x v="3"/>
    <x v="14"/>
    <s v="UP"/>
    <s v="ST"/>
    <s v="M"/>
    <s v="FP"/>
    <x v="3"/>
    <n v="100"/>
    <n v="20.2"/>
    <x v="1"/>
    <n v="100"/>
    <n v="20.2"/>
    <n v="0"/>
    <n v="2020"/>
    <x v="1"/>
  </r>
  <r>
    <n v="6627"/>
    <s v="T11777"/>
    <x v="9"/>
    <x v="6"/>
    <s v="FERC Electric Tariff First Revised Volume No. 3"/>
    <s v="WSPP Rate Schedule FERC No. 6"/>
    <n v="218510"/>
    <n v="201806070100"/>
    <n v="201806070159"/>
    <n v="20161121"/>
    <m/>
    <x v="2"/>
    <s v="MS"/>
    <x v="3"/>
    <x v="14"/>
    <s v="UP"/>
    <s v="ST"/>
    <s v="M"/>
    <s v="FP"/>
    <x v="3"/>
    <n v="100"/>
    <n v="20.2"/>
    <x v="1"/>
    <n v="100"/>
    <n v="20.2"/>
    <n v="0"/>
    <n v="2020"/>
    <x v="1"/>
  </r>
  <r>
    <n v="6628"/>
    <s v="T11778"/>
    <x v="9"/>
    <x v="6"/>
    <s v="FERC Electric Tariff First Revised Volume No. 3"/>
    <s v="WSPP Rate Schedule FERC No. 6"/>
    <n v="218510"/>
    <n v="201806070200"/>
    <n v="201806070259"/>
    <n v="20161121"/>
    <m/>
    <x v="2"/>
    <s v="MS"/>
    <x v="3"/>
    <x v="14"/>
    <s v="UP"/>
    <s v="ST"/>
    <s v="M"/>
    <s v="FP"/>
    <x v="3"/>
    <n v="100"/>
    <n v="20.2"/>
    <x v="1"/>
    <n v="100"/>
    <n v="20.2"/>
    <n v="0"/>
    <n v="2020"/>
    <x v="1"/>
  </r>
  <r>
    <n v="6629"/>
    <s v="T11779"/>
    <x v="9"/>
    <x v="6"/>
    <s v="FERC Electric Tariff First Revised Volume No. 3"/>
    <s v="WSPP Rate Schedule FERC No. 6"/>
    <n v="218510"/>
    <n v="201806070300"/>
    <n v="201806070359"/>
    <n v="20161121"/>
    <m/>
    <x v="2"/>
    <s v="MS"/>
    <x v="3"/>
    <x v="14"/>
    <s v="UP"/>
    <s v="ST"/>
    <s v="M"/>
    <s v="FP"/>
    <x v="3"/>
    <n v="100"/>
    <n v="20.2"/>
    <x v="1"/>
    <n v="100"/>
    <n v="20.2"/>
    <n v="0"/>
    <n v="2020"/>
    <x v="1"/>
  </r>
  <r>
    <n v="6630"/>
    <s v="T11780"/>
    <x v="9"/>
    <x v="6"/>
    <s v="FERC Electric Tariff First Revised Volume No. 3"/>
    <s v="WSPP Rate Schedule FERC No. 6"/>
    <n v="218510"/>
    <n v="201806070400"/>
    <n v="201806070459"/>
    <n v="20161121"/>
    <m/>
    <x v="2"/>
    <s v="MS"/>
    <x v="3"/>
    <x v="14"/>
    <s v="UP"/>
    <s v="ST"/>
    <s v="M"/>
    <s v="FP"/>
    <x v="3"/>
    <n v="100"/>
    <n v="20.2"/>
    <x v="1"/>
    <n v="100"/>
    <n v="20.2"/>
    <n v="0"/>
    <n v="2020"/>
    <x v="1"/>
  </r>
  <r>
    <n v="6631"/>
    <s v="T11781"/>
    <x v="9"/>
    <x v="6"/>
    <s v="FERC Electric Tariff First Revised Volume No. 3"/>
    <s v="WSPP Rate Schedule FERC No. 6"/>
    <n v="218510"/>
    <n v="201806070500"/>
    <n v="201806070559"/>
    <n v="20161121"/>
    <m/>
    <x v="2"/>
    <s v="MS"/>
    <x v="3"/>
    <x v="14"/>
    <s v="UP"/>
    <s v="ST"/>
    <s v="M"/>
    <s v="FP"/>
    <x v="3"/>
    <n v="100"/>
    <n v="20.2"/>
    <x v="1"/>
    <n v="100"/>
    <n v="20.2"/>
    <n v="0"/>
    <n v="2020"/>
    <x v="1"/>
  </r>
  <r>
    <n v="6632"/>
    <s v="T11782"/>
    <x v="9"/>
    <x v="6"/>
    <s v="FERC Electric Tariff First Revised Volume No. 3"/>
    <s v="WSPP Rate Schedule FERC No. 6"/>
    <n v="218510"/>
    <n v="201806070600"/>
    <n v="201806070659"/>
    <n v="20161121"/>
    <m/>
    <x v="2"/>
    <s v="MS"/>
    <x v="3"/>
    <x v="14"/>
    <s v="UP"/>
    <s v="ST"/>
    <s v="M"/>
    <s v="FP"/>
    <x v="3"/>
    <n v="100"/>
    <n v="28.29"/>
    <x v="1"/>
    <n v="100"/>
    <n v="28.29"/>
    <n v="0"/>
    <n v="2829"/>
    <x v="1"/>
  </r>
  <r>
    <n v="6633"/>
    <s v="T11783"/>
    <x v="9"/>
    <x v="6"/>
    <s v="FERC Electric Tariff First Revised Volume No. 3"/>
    <s v="WSPP Rate Schedule FERC No. 6"/>
    <n v="218510"/>
    <n v="201806070700"/>
    <n v="201806070759"/>
    <n v="20161121"/>
    <m/>
    <x v="2"/>
    <s v="MS"/>
    <x v="3"/>
    <x v="14"/>
    <s v="UP"/>
    <s v="ST"/>
    <s v="M"/>
    <s v="FP"/>
    <x v="3"/>
    <n v="29"/>
    <n v="28.29"/>
    <x v="1"/>
    <n v="29"/>
    <n v="28.29"/>
    <n v="0"/>
    <n v="820.41"/>
    <x v="1"/>
  </r>
  <r>
    <n v="6634"/>
    <s v="T11784"/>
    <x v="9"/>
    <x v="6"/>
    <s v="FERC Electric Tariff First Revised Volume No. 3"/>
    <s v="WSPP Rate Schedule FERC No. 6"/>
    <n v="218510"/>
    <n v="201806071900"/>
    <n v="201806071959"/>
    <n v="20161121"/>
    <m/>
    <x v="2"/>
    <s v="MS"/>
    <x v="3"/>
    <x v="14"/>
    <s v="UP"/>
    <s v="ST"/>
    <s v="M"/>
    <s v="FP"/>
    <x v="3"/>
    <n v="50"/>
    <n v="28.29"/>
    <x v="1"/>
    <n v="50"/>
    <n v="28.29"/>
    <n v="0"/>
    <n v="1414.5"/>
    <x v="1"/>
  </r>
  <r>
    <n v="6635"/>
    <s v="T11785"/>
    <x v="9"/>
    <x v="6"/>
    <s v="FERC Electric Tariff First Revised Volume No. 3"/>
    <s v="WSPP Rate Schedule FERC No. 6"/>
    <n v="218510"/>
    <n v="201806072000"/>
    <n v="201806072059"/>
    <n v="20161121"/>
    <m/>
    <x v="2"/>
    <s v="MS"/>
    <x v="3"/>
    <x v="14"/>
    <s v="UP"/>
    <s v="ST"/>
    <s v="M"/>
    <s v="FP"/>
    <x v="3"/>
    <n v="50"/>
    <n v="28.29"/>
    <x v="1"/>
    <n v="50"/>
    <n v="28.29"/>
    <n v="0"/>
    <n v="1414.5"/>
    <x v="1"/>
  </r>
  <r>
    <n v="6636"/>
    <s v="T11786"/>
    <x v="9"/>
    <x v="6"/>
    <s v="FERC Electric Tariff First Revised Volume No. 3"/>
    <s v="WSPP Rate Schedule FERC No. 6"/>
    <n v="218510"/>
    <n v="201806072100"/>
    <n v="201806072159"/>
    <n v="20161121"/>
    <m/>
    <x v="2"/>
    <s v="MS"/>
    <x v="3"/>
    <x v="14"/>
    <s v="UP"/>
    <s v="ST"/>
    <s v="M"/>
    <s v="FP"/>
    <x v="3"/>
    <n v="50"/>
    <n v="28.29"/>
    <x v="1"/>
    <n v="50"/>
    <n v="28.29"/>
    <n v="0"/>
    <n v="1414.5"/>
    <x v="1"/>
  </r>
  <r>
    <n v="6637"/>
    <s v="T11787"/>
    <x v="9"/>
    <x v="6"/>
    <s v="FERC Electric Tariff First Revised Volume No. 3"/>
    <s v="WSPP Rate Schedule FERC No. 6"/>
    <n v="218510"/>
    <n v="201806072200"/>
    <n v="201806072259"/>
    <n v="20161121"/>
    <m/>
    <x v="2"/>
    <s v="MS"/>
    <x v="3"/>
    <x v="14"/>
    <s v="UP"/>
    <s v="ST"/>
    <s v="M"/>
    <s v="FP"/>
    <x v="3"/>
    <n v="50"/>
    <n v="20.2"/>
    <x v="1"/>
    <n v="50"/>
    <n v="20.2"/>
    <n v="0"/>
    <n v="1010"/>
    <x v="1"/>
  </r>
  <r>
    <n v="6638"/>
    <s v="T11788"/>
    <x v="9"/>
    <x v="6"/>
    <s v="FERC Electric Tariff First Revised Volume No. 3"/>
    <s v="WSPP Rate Schedule FERC No. 6"/>
    <n v="218510"/>
    <n v="201806072300"/>
    <n v="201806072359"/>
    <n v="20161121"/>
    <m/>
    <x v="2"/>
    <s v="MS"/>
    <x v="3"/>
    <x v="14"/>
    <s v="UP"/>
    <s v="ST"/>
    <s v="M"/>
    <s v="FP"/>
    <x v="3"/>
    <n v="100"/>
    <n v="20.2"/>
    <x v="1"/>
    <n v="100"/>
    <n v="20.2"/>
    <n v="0"/>
    <n v="2020"/>
    <x v="1"/>
  </r>
  <r>
    <n v="6639"/>
    <s v="T11789"/>
    <x v="9"/>
    <x v="6"/>
    <s v="FERC Electric Tariff First Revised Volume No. 3"/>
    <s v="WSPP Rate Schedule FERC No. 6"/>
    <n v="218510"/>
    <n v="201806080000"/>
    <n v="201806080059"/>
    <n v="20161121"/>
    <m/>
    <x v="2"/>
    <s v="MS"/>
    <x v="3"/>
    <x v="14"/>
    <s v="UP"/>
    <s v="ST"/>
    <s v="M"/>
    <s v="FP"/>
    <x v="3"/>
    <n v="100"/>
    <n v="17.22"/>
    <x v="1"/>
    <n v="100"/>
    <n v="17.22"/>
    <n v="0"/>
    <n v="1722"/>
    <x v="1"/>
  </r>
  <r>
    <n v="6640"/>
    <s v="T11790"/>
    <x v="9"/>
    <x v="6"/>
    <s v="FERC Electric Tariff First Revised Volume No. 3"/>
    <s v="WSPP Rate Schedule FERC No. 6"/>
    <n v="218510"/>
    <n v="201806080100"/>
    <n v="201806080159"/>
    <n v="20161121"/>
    <m/>
    <x v="2"/>
    <s v="MS"/>
    <x v="3"/>
    <x v="14"/>
    <s v="UP"/>
    <s v="ST"/>
    <s v="M"/>
    <s v="FP"/>
    <x v="3"/>
    <n v="100"/>
    <n v="17.22"/>
    <x v="1"/>
    <n v="100"/>
    <n v="17.22"/>
    <n v="0"/>
    <n v="1722"/>
    <x v="1"/>
  </r>
  <r>
    <n v="6641"/>
    <s v="T11791"/>
    <x v="9"/>
    <x v="6"/>
    <s v="FERC Electric Tariff First Revised Volume No. 3"/>
    <s v="WSPP Rate Schedule FERC No. 6"/>
    <n v="218510"/>
    <n v="201806080200"/>
    <n v="201806080259"/>
    <n v="20161121"/>
    <m/>
    <x v="2"/>
    <s v="MS"/>
    <x v="3"/>
    <x v="14"/>
    <s v="UP"/>
    <s v="ST"/>
    <s v="M"/>
    <s v="FP"/>
    <x v="3"/>
    <n v="100"/>
    <n v="17.22"/>
    <x v="1"/>
    <n v="100"/>
    <n v="17.22"/>
    <n v="0"/>
    <n v="1722"/>
    <x v="1"/>
  </r>
  <r>
    <n v="6642"/>
    <s v="T11792"/>
    <x v="9"/>
    <x v="6"/>
    <s v="FERC Electric Tariff First Revised Volume No. 3"/>
    <s v="WSPP Rate Schedule FERC No. 6"/>
    <n v="218510"/>
    <n v="201806080300"/>
    <n v="201806080359"/>
    <n v="20161121"/>
    <m/>
    <x v="2"/>
    <s v="MS"/>
    <x v="3"/>
    <x v="14"/>
    <s v="UP"/>
    <s v="ST"/>
    <s v="M"/>
    <s v="FP"/>
    <x v="3"/>
    <n v="100"/>
    <n v="17.22"/>
    <x v="1"/>
    <n v="100"/>
    <n v="17.22"/>
    <n v="0"/>
    <n v="1722"/>
    <x v="1"/>
  </r>
  <r>
    <n v="6643"/>
    <s v="T11793"/>
    <x v="9"/>
    <x v="6"/>
    <s v="FERC Electric Tariff First Revised Volume No. 3"/>
    <s v="WSPP Rate Schedule FERC No. 6"/>
    <n v="218510"/>
    <n v="201806080400"/>
    <n v="201806080459"/>
    <n v="20161121"/>
    <m/>
    <x v="2"/>
    <s v="MS"/>
    <x v="3"/>
    <x v="14"/>
    <s v="UP"/>
    <s v="ST"/>
    <s v="M"/>
    <s v="FP"/>
    <x v="3"/>
    <n v="100"/>
    <n v="17.22"/>
    <x v="1"/>
    <n v="100"/>
    <n v="17.22"/>
    <n v="0"/>
    <n v="1722"/>
    <x v="1"/>
  </r>
  <r>
    <n v="6644"/>
    <s v="T11794"/>
    <x v="9"/>
    <x v="6"/>
    <s v="FERC Electric Tariff First Revised Volume No. 3"/>
    <s v="WSPP Rate Schedule FERC No. 6"/>
    <n v="218510"/>
    <n v="201806080500"/>
    <n v="201806080559"/>
    <n v="20161121"/>
    <m/>
    <x v="2"/>
    <s v="MS"/>
    <x v="3"/>
    <x v="14"/>
    <s v="UP"/>
    <s v="ST"/>
    <s v="M"/>
    <s v="FP"/>
    <x v="3"/>
    <n v="100"/>
    <n v="17.22"/>
    <x v="1"/>
    <n v="100"/>
    <n v="17.22"/>
    <n v="0"/>
    <n v="1722"/>
    <x v="1"/>
  </r>
  <r>
    <n v="6645"/>
    <s v="T11795"/>
    <x v="9"/>
    <x v="6"/>
    <s v="FERC Electric Tariff First Revised Volume No. 3"/>
    <s v="WSPP Rate Schedule FERC No. 6"/>
    <n v="218510"/>
    <n v="201806080600"/>
    <n v="201806080659"/>
    <n v="20161121"/>
    <m/>
    <x v="2"/>
    <s v="MS"/>
    <x v="3"/>
    <x v="14"/>
    <s v="UP"/>
    <s v="ST"/>
    <s v="M"/>
    <s v="FP"/>
    <x v="3"/>
    <n v="100"/>
    <n v="26.7"/>
    <x v="1"/>
    <n v="100"/>
    <n v="26.7"/>
    <n v="0"/>
    <n v="2670"/>
    <x v="1"/>
  </r>
  <r>
    <n v="6646"/>
    <s v="T11796"/>
    <x v="9"/>
    <x v="6"/>
    <s v="FERC Electric Tariff First Revised Volume No. 3"/>
    <s v="WSPP Rate Schedule FERC No. 6"/>
    <n v="218510"/>
    <n v="201806080700"/>
    <n v="201806080759"/>
    <n v="20161121"/>
    <m/>
    <x v="2"/>
    <s v="MS"/>
    <x v="3"/>
    <x v="14"/>
    <s v="UP"/>
    <s v="ST"/>
    <s v="M"/>
    <s v="FP"/>
    <x v="3"/>
    <n v="100"/>
    <n v="26.7"/>
    <x v="1"/>
    <n v="100"/>
    <n v="26.7"/>
    <n v="0"/>
    <n v="2670"/>
    <x v="1"/>
  </r>
  <r>
    <n v="6647"/>
    <s v="T11797"/>
    <x v="9"/>
    <x v="6"/>
    <s v="FERC Electric Tariff First Revised Volume No. 3"/>
    <s v="WSPP Rate Schedule FERC No. 6"/>
    <n v="218510"/>
    <n v="201806080800"/>
    <n v="201806080859"/>
    <n v="20161121"/>
    <m/>
    <x v="2"/>
    <s v="MS"/>
    <x v="3"/>
    <x v="14"/>
    <s v="UP"/>
    <s v="ST"/>
    <s v="M"/>
    <s v="FP"/>
    <x v="3"/>
    <n v="100"/>
    <n v="26.7"/>
    <x v="1"/>
    <n v="100"/>
    <n v="26.7"/>
    <n v="0"/>
    <n v="2670"/>
    <x v="1"/>
  </r>
  <r>
    <n v="6648"/>
    <s v="T11798"/>
    <x v="9"/>
    <x v="6"/>
    <s v="FERC Electric Tariff First Revised Volume No. 3"/>
    <s v="WSPP Rate Schedule FERC No. 6"/>
    <n v="218510"/>
    <n v="201806080900"/>
    <n v="201806080959"/>
    <n v="20161121"/>
    <m/>
    <x v="2"/>
    <s v="MS"/>
    <x v="3"/>
    <x v="14"/>
    <s v="UP"/>
    <s v="ST"/>
    <s v="M"/>
    <s v="FP"/>
    <x v="3"/>
    <n v="100"/>
    <n v="26.7"/>
    <x v="1"/>
    <n v="100"/>
    <n v="26.7"/>
    <n v="0"/>
    <n v="2670"/>
    <x v="1"/>
  </r>
  <r>
    <n v="6649"/>
    <s v="T11799"/>
    <x v="9"/>
    <x v="6"/>
    <s v="FERC Electric Tariff First Revised Volume No. 3"/>
    <s v="WSPP Rate Schedule FERC No. 6"/>
    <n v="218510"/>
    <n v="201806081000"/>
    <n v="201806081059"/>
    <n v="20161121"/>
    <m/>
    <x v="2"/>
    <s v="MS"/>
    <x v="3"/>
    <x v="14"/>
    <s v="UP"/>
    <s v="ST"/>
    <s v="M"/>
    <s v="FP"/>
    <x v="3"/>
    <n v="100"/>
    <n v="26.7"/>
    <x v="1"/>
    <n v="100"/>
    <n v="26.7"/>
    <n v="0"/>
    <n v="2670"/>
    <x v="1"/>
  </r>
  <r>
    <n v="6650"/>
    <s v="T11800"/>
    <x v="9"/>
    <x v="6"/>
    <s v="FERC Electric Tariff First Revised Volume No. 3"/>
    <s v="WSPP Rate Schedule FERC No. 6"/>
    <n v="218510"/>
    <n v="201806081100"/>
    <n v="201806081159"/>
    <n v="20161121"/>
    <m/>
    <x v="2"/>
    <s v="MS"/>
    <x v="3"/>
    <x v="14"/>
    <s v="UP"/>
    <s v="ST"/>
    <s v="M"/>
    <s v="FP"/>
    <x v="3"/>
    <n v="100"/>
    <n v="26.7"/>
    <x v="1"/>
    <n v="100"/>
    <n v="26.7"/>
    <n v="0"/>
    <n v="2670"/>
    <x v="1"/>
  </r>
  <r>
    <n v="6651"/>
    <s v="T11801"/>
    <x v="9"/>
    <x v="6"/>
    <s v="FERC Electric Tariff First Revised Volume No. 3"/>
    <s v="WSPP Rate Schedule FERC No. 6"/>
    <n v="218510"/>
    <n v="201806081200"/>
    <n v="201806081259"/>
    <n v="20161121"/>
    <m/>
    <x v="2"/>
    <s v="MS"/>
    <x v="3"/>
    <x v="14"/>
    <s v="UP"/>
    <s v="ST"/>
    <s v="M"/>
    <s v="FP"/>
    <x v="3"/>
    <n v="100"/>
    <n v="26.7"/>
    <x v="1"/>
    <n v="100"/>
    <n v="26.7"/>
    <n v="0"/>
    <n v="2670"/>
    <x v="1"/>
  </r>
  <r>
    <n v="6652"/>
    <s v="T11802"/>
    <x v="9"/>
    <x v="6"/>
    <s v="FERC Electric Tariff First Revised Volume No. 3"/>
    <s v="WSPP Rate Schedule FERC No. 6"/>
    <n v="218510"/>
    <n v="201806081300"/>
    <n v="201806081359"/>
    <n v="20161121"/>
    <m/>
    <x v="2"/>
    <s v="MS"/>
    <x v="3"/>
    <x v="14"/>
    <s v="UP"/>
    <s v="ST"/>
    <s v="M"/>
    <s v="FP"/>
    <x v="3"/>
    <n v="100"/>
    <n v="26.7"/>
    <x v="1"/>
    <n v="100"/>
    <n v="26.7"/>
    <n v="0"/>
    <n v="2670"/>
    <x v="1"/>
  </r>
  <r>
    <n v="6653"/>
    <s v="T11803"/>
    <x v="9"/>
    <x v="6"/>
    <s v="FERC Electric Tariff First Revised Volume No. 3"/>
    <s v="WSPP Rate Schedule FERC No. 6"/>
    <n v="218510"/>
    <n v="201806081400"/>
    <n v="201806081459"/>
    <n v="20161121"/>
    <m/>
    <x v="2"/>
    <s v="MS"/>
    <x v="3"/>
    <x v="14"/>
    <s v="UP"/>
    <s v="ST"/>
    <s v="M"/>
    <s v="FP"/>
    <x v="3"/>
    <n v="100"/>
    <n v="26.7"/>
    <x v="1"/>
    <n v="100"/>
    <n v="26.7"/>
    <n v="0"/>
    <n v="2670"/>
    <x v="1"/>
  </r>
  <r>
    <n v="6654"/>
    <s v="T11804"/>
    <x v="9"/>
    <x v="6"/>
    <s v="FERC Electric Tariff First Revised Volume No. 3"/>
    <s v="WSPP Rate Schedule FERC No. 6"/>
    <n v="218510"/>
    <n v="201806081500"/>
    <n v="201806081559"/>
    <n v="20161121"/>
    <m/>
    <x v="2"/>
    <s v="MS"/>
    <x v="3"/>
    <x v="14"/>
    <s v="UP"/>
    <s v="ST"/>
    <s v="M"/>
    <s v="FP"/>
    <x v="3"/>
    <n v="100"/>
    <n v="26.7"/>
    <x v="1"/>
    <n v="100"/>
    <n v="26.7"/>
    <n v="0"/>
    <n v="2670"/>
    <x v="1"/>
  </r>
  <r>
    <n v="6655"/>
    <s v="T11805"/>
    <x v="9"/>
    <x v="6"/>
    <s v="FERC Electric Tariff First Revised Volume No. 3"/>
    <s v="WSPP Rate Schedule FERC No. 6"/>
    <n v="218510"/>
    <n v="201806081600"/>
    <n v="201806081659"/>
    <n v="20161121"/>
    <m/>
    <x v="2"/>
    <s v="MS"/>
    <x v="3"/>
    <x v="14"/>
    <s v="UP"/>
    <s v="ST"/>
    <s v="M"/>
    <s v="FP"/>
    <x v="3"/>
    <n v="100"/>
    <n v="26.7"/>
    <x v="1"/>
    <n v="100"/>
    <n v="26.7"/>
    <n v="0"/>
    <n v="2670"/>
    <x v="1"/>
  </r>
  <r>
    <n v="6656"/>
    <s v="T11806"/>
    <x v="9"/>
    <x v="6"/>
    <s v="FERC Electric Tariff First Revised Volume No. 3"/>
    <s v="WSPP Rate Schedule FERC No. 6"/>
    <n v="218510"/>
    <n v="201806081700"/>
    <n v="201806081759"/>
    <n v="20161121"/>
    <m/>
    <x v="2"/>
    <s v="MS"/>
    <x v="3"/>
    <x v="14"/>
    <s v="UP"/>
    <s v="ST"/>
    <s v="M"/>
    <s v="FP"/>
    <x v="3"/>
    <n v="100"/>
    <n v="26.7"/>
    <x v="1"/>
    <n v="100"/>
    <n v="26.7"/>
    <n v="0"/>
    <n v="2670"/>
    <x v="1"/>
  </r>
  <r>
    <n v="6657"/>
    <s v="T11807"/>
    <x v="9"/>
    <x v="6"/>
    <s v="FERC Electric Tariff First Revised Volume No. 3"/>
    <s v="WSPP Rate Schedule FERC No. 6"/>
    <n v="218510"/>
    <n v="201806081800"/>
    <n v="201806081859"/>
    <n v="20161121"/>
    <m/>
    <x v="2"/>
    <s v="MS"/>
    <x v="3"/>
    <x v="14"/>
    <s v="UP"/>
    <s v="ST"/>
    <s v="M"/>
    <s v="FP"/>
    <x v="3"/>
    <n v="100"/>
    <n v="26.7"/>
    <x v="1"/>
    <n v="100"/>
    <n v="26.7"/>
    <n v="0"/>
    <n v="2670"/>
    <x v="1"/>
  </r>
  <r>
    <n v="6658"/>
    <s v="T11808"/>
    <x v="9"/>
    <x v="6"/>
    <s v="FERC Electric Tariff First Revised Volume No. 3"/>
    <s v="WSPP Rate Schedule FERC No. 6"/>
    <n v="218510"/>
    <n v="201806081900"/>
    <n v="201806081959"/>
    <n v="20161121"/>
    <m/>
    <x v="2"/>
    <s v="MS"/>
    <x v="3"/>
    <x v="14"/>
    <s v="UP"/>
    <s v="ST"/>
    <s v="M"/>
    <s v="FP"/>
    <x v="3"/>
    <n v="100"/>
    <n v="26.7"/>
    <x v="1"/>
    <n v="100"/>
    <n v="26.7"/>
    <n v="0"/>
    <n v="2670"/>
    <x v="1"/>
  </r>
  <r>
    <n v="6659"/>
    <s v="T11809"/>
    <x v="9"/>
    <x v="6"/>
    <s v="FERC Electric Tariff First Revised Volume No. 3"/>
    <s v="WSPP Rate Schedule FERC No. 6"/>
    <n v="218510"/>
    <n v="201806082000"/>
    <n v="201806082059"/>
    <n v="20161121"/>
    <m/>
    <x v="2"/>
    <s v="MS"/>
    <x v="3"/>
    <x v="14"/>
    <s v="UP"/>
    <s v="ST"/>
    <s v="M"/>
    <s v="FP"/>
    <x v="3"/>
    <n v="100"/>
    <n v="26.7"/>
    <x v="1"/>
    <n v="100"/>
    <n v="26.7"/>
    <n v="0"/>
    <n v="2670"/>
    <x v="1"/>
  </r>
  <r>
    <n v="6660"/>
    <s v="T11810"/>
    <x v="9"/>
    <x v="6"/>
    <s v="FERC Electric Tariff First Revised Volume No. 3"/>
    <s v="WSPP Rate Schedule FERC No. 6"/>
    <n v="218510"/>
    <n v="201806082100"/>
    <n v="201806082159"/>
    <n v="20161121"/>
    <m/>
    <x v="2"/>
    <s v="MS"/>
    <x v="3"/>
    <x v="14"/>
    <s v="UP"/>
    <s v="ST"/>
    <s v="M"/>
    <s v="FP"/>
    <x v="3"/>
    <n v="100"/>
    <n v="26.7"/>
    <x v="1"/>
    <n v="100"/>
    <n v="26.7"/>
    <n v="0"/>
    <n v="2670"/>
    <x v="1"/>
  </r>
  <r>
    <n v="6661"/>
    <s v="T11811"/>
    <x v="9"/>
    <x v="6"/>
    <s v="FERC Electric Tariff First Revised Volume No. 3"/>
    <s v="WSPP Rate Schedule FERC No. 6"/>
    <n v="218510"/>
    <n v="201806082200"/>
    <n v="201806082259"/>
    <n v="20161121"/>
    <m/>
    <x v="2"/>
    <s v="MS"/>
    <x v="3"/>
    <x v="14"/>
    <s v="UP"/>
    <s v="ST"/>
    <s v="M"/>
    <s v="FP"/>
    <x v="3"/>
    <n v="100"/>
    <n v="17.22"/>
    <x v="1"/>
    <n v="100"/>
    <n v="17.22"/>
    <n v="0"/>
    <n v="1722"/>
    <x v="1"/>
  </r>
  <r>
    <n v="6662"/>
    <s v="T11812"/>
    <x v="9"/>
    <x v="6"/>
    <s v="FERC Electric Tariff First Revised Volume No. 3"/>
    <s v="WSPP Rate Schedule FERC No. 6"/>
    <n v="218510"/>
    <n v="201806082300"/>
    <n v="201806082359"/>
    <n v="20161121"/>
    <m/>
    <x v="2"/>
    <s v="MS"/>
    <x v="3"/>
    <x v="14"/>
    <s v="UP"/>
    <s v="ST"/>
    <s v="M"/>
    <s v="FP"/>
    <x v="3"/>
    <n v="100"/>
    <n v="17.22"/>
    <x v="1"/>
    <n v="100"/>
    <n v="17.22"/>
    <n v="0"/>
    <n v="1722"/>
    <x v="1"/>
  </r>
  <r>
    <n v="6663"/>
    <s v="T11813"/>
    <x v="9"/>
    <x v="6"/>
    <s v="FERC Electric Tariff First Revised Volume No. 3"/>
    <s v="WSPP Rate Schedule FERC No. 6"/>
    <n v="218510"/>
    <n v="201806090000"/>
    <n v="201806090059"/>
    <n v="20161121"/>
    <m/>
    <x v="2"/>
    <s v="MS"/>
    <x v="3"/>
    <x v="14"/>
    <s v="UP"/>
    <s v="ST"/>
    <s v="M"/>
    <s v="FP"/>
    <x v="3"/>
    <n v="100"/>
    <n v="17.22"/>
    <x v="1"/>
    <n v="100"/>
    <n v="17.22"/>
    <n v="0"/>
    <n v="1722"/>
    <x v="1"/>
  </r>
  <r>
    <n v="6664"/>
    <s v="T11814"/>
    <x v="9"/>
    <x v="6"/>
    <s v="FERC Electric Tariff First Revised Volume No. 3"/>
    <s v="WSPP Rate Schedule FERC No. 6"/>
    <n v="218510"/>
    <n v="201806090100"/>
    <n v="201806090159"/>
    <n v="20161121"/>
    <m/>
    <x v="2"/>
    <s v="MS"/>
    <x v="3"/>
    <x v="14"/>
    <s v="UP"/>
    <s v="ST"/>
    <s v="M"/>
    <s v="FP"/>
    <x v="3"/>
    <n v="100"/>
    <n v="17.22"/>
    <x v="1"/>
    <n v="100"/>
    <n v="17.22"/>
    <n v="0"/>
    <n v="1722"/>
    <x v="1"/>
  </r>
  <r>
    <n v="6665"/>
    <s v="T11815"/>
    <x v="9"/>
    <x v="6"/>
    <s v="FERC Electric Tariff First Revised Volume No. 3"/>
    <s v="WSPP Rate Schedule FERC No. 6"/>
    <n v="218510"/>
    <n v="201806090200"/>
    <n v="201806090259"/>
    <n v="20161121"/>
    <m/>
    <x v="2"/>
    <s v="MS"/>
    <x v="3"/>
    <x v="14"/>
    <s v="UP"/>
    <s v="ST"/>
    <s v="M"/>
    <s v="FP"/>
    <x v="3"/>
    <n v="100"/>
    <n v="17.22"/>
    <x v="1"/>
    <n v="100"/>
    <n v="17.22"/>
    <n v="0"/>
    <n v="1722"/>
    <x v="1"/>
  </r>
  <r>
    <n v="6666"/>
    <s v="T11816"/>
    <x v="9"/>
    <x v="6"/>
    <s v="FERC Electric Tariff First Revised Volume No. 3"/>
    <s v="WSPP Rate Schedule FERC No. 6"/>
    <n v="218510"/>
    <n v="201806090300"/>
    <n v="201806090359"/>
    <n v="20161121"/>
    <m/>
    <x v="2"/>
    <s v="MS"/>
    <x v="3"/>
    <x v="14"/>
    <s v="UP"/>
    <s v="ST"/>
    <s v="M"/>
    <s v="FP"/>
    <x v="3"/>
    <n v="100"/>
    <n v="17.22"/>
    <x v="1"/>
    <n v="100"/>
    <n v="17.22"/>
    <n v="0"/>
    <n v="1722"/>
    <x v="1"/>
  </r>
  <r>
    <n v="6667"/>
    <s v="T11817"/>
    <x v="9"/>
    <x v="6"/>
    <s v="FERC Electric Tariff First Revised Volume No. 3"/>
    <s v="WSPP Rate Schedule FERC No. 6"/>
    <n v="218510"/>
    <n v="201806090400"/>
    <n v="201806090459"/>
    <n v="20161121"/>
    <m/>
    <x v="2"/>
    <s v="MS"/>
    <x v="3"/>
    <x v="14"/>
    <s v="UP"/>
    <s v="ST"/>
    <s v="M"/>
    <s v="FP"/>
    <x v="3"/>
    <n v="100"/>
    <n v="17.22"/>
    <x v="1"/>
    <n v="100"/>
    <n v="17.22"/>
    <n v="0"/>
    <n v="1722"/>
    <x v="1"/>
  </r>
  <r>
    <n v="6668"/>
    <s v="T11818"/>
    <x v="9"/>
    <x v="6"/>
    <s v="FERC Electric Tariff First Revised Volume No. 3"/>
    <s v="WSPP Rate Schedule FERC No. 6"/>
    <n v="218510"/>
    <n v="201806090500"/>
    <n v="201806090559"/>
    <n v="20161121"/>
    <m/>
    <x v="2"/>
    <s v="MS"/>
    <x v="3"/>
    <x v="14"/>
    <s v="UP"/>
    <s v="ST"/>
    <s v="M"/>
    <s v="FP"/>
    <x v="3"/>
    <n v="100"/>
    <n v="17.22"/>
    <x v="1"/>
    <n v="100"/>
    <n v="17.22"/>
    <n v="0"/>
    <n v="1722"/>
    <x v="1"/>
  </r>
  <r>
    <n v="6669"/>
    <s v="T11819"/>
    <x v="9"/>
    <x v="6"/>
    <s v="FERC Electric Tariff First Revised Volume No. 3"/>
    <s v="WSPP Rate Schedule FERC No. 6"/>
    <n v="218510"/>
    <n v="201806090600"/>
    <n v="201806090659"/>
    <n v="20161121"/>
    <m/>
    <x v="2"/>
    <s v="MS"/>
    <x v="3"/>
    <x v="14"/>
    <s v="UP"/>
    <s v="ST"/>
    <s v="M"/>
    <s v="FP"/>
    <x v="3"/>
    <n v="100"/>
    <n v="26.7"/>
    <x v="1"/>
    <n v="100"/>
    <n v="26.7"/>
    <n v="0"/>
    <n v="2670"/>
    <x v="1"/>
  </r>
  <r>
    <n v="6670"/>
    <s v="T11820"/>
    <x v="9"/>
    <x v="6"/>
    <s v="FERC Electric Tariff First Revised Volume No. 3"/>
    <s v="WSPP Rate Schedule FERC No. 6"/>
    <n v="218510"/>
    <n v="201806090700"/>
    <n v="201806090759"/>
    <n v="20161121"/>
    <m/>
    <x v="2"/>
    <s v="MS"/>
    <x v="3"/>
    <x v="14"/>
    <s v="UP"/>
    <s v="ST"/>
    <s v="M"/>
    <s v="FP"/>
    <x v="3"/>
    <n v="100"/>
    <n v="26.7"/>
    <x v="1"/>
    <n v="100"/>
    <n v="26.7"/>
    <n v="0"/>
    <n v="2670"/>
    <x v="1"/>
  </r>
  <r>
    <n v="6671"/>
    <s v="T11821"/>
    <x v="9"/>
    <x v="6"/>
    <s v="FERC Electric Tariff First Revised Volume No. 3"/>
    <s v="WSPP Rate Schedule FERC No. 6"/>
    <n v="218510"/>
    <n v="201806090800"/>
    <n v="201806090859"/>
    <n v="20161121"/>
    <m/>
    <x v="2"/>
    <s v="MS"/>
    <x v="3"/>
    <x v="14"/>
    <s v="UP"/>
    <s v="ST"/>
    <s v="M"/>
    <s v="FP"/>
    <x v="3"/>
    <n v="100"/>
    <n v="26.7"/>
    <x v="1"/>
    <n v="100"/>
    <n v="26.7"/>
    <n v="0"/>
    <n v="2670"/>
    <x v="1"/>
  </r>
  <r>
    <n v="6672"/>
    <s v="T11822"/>
    <x v="9"/>
    <x v="6"/>
    <s v="FERC Electric Tariff First Revised Volume No. 3"/>
    <s v="WSPP Rate Schedule FERC No. 6"/>
    <n v="218510"/>
    <n v="201806090900"/>
    <n v="201806090959"/>
    <n v="20161121"/>
    <m/>
    <x v="2"/>
    <s v="MS"/>
    <x v="3"/>
    <x v="14"/>
    <s v="UP"/>
    <s v="ST"/>
    <s v="M"/>
    <s v="FP"/>
    <x v="3"/>
    <n v="100"/>
    <n v="26.7"/>
    <x v="1"/>
    <n v="100"/>
    <n v="26.7"/>
    <n v="0"/>
    <n v="2670"/>
    <x v="1"/>
  </r>
  <r>
    <n v="6673"/>
    <s v="T11823"/>
    <x v="9"/>
    <x v="6"/>
    <s v="FERC Electric Tariff First Revised Volume No. 3"/>
    <s v="WSPP Rate Schedule FERC No. 6"/>
    <n v="218510"/>
    <n v="201806091000"/>
    <n v="201806091059"/>
    <n v="20161121"/>
    <m/>
    <x v="2"/>
    <s v="MS"/>
    <x v="3"/>
    <x v="14"/>
    <s v="UP"/>
    <s v="ST"/>
    <s v="M"/>
    <s v="FP"/>
    <x v="3"/>
    <n v="100"/>
    <n v="26.7"/>
    <x v="1"/>
    <n v="100"/>
    <n v="26.7"/>
    <n v="0"/>
    <n v="2670"/>
    <x v="1"/>
  </r>
  <r>
    <n v="6674"/>
    <s v="T11824"/>
    <x v="9"/>
    <x v="6"/>
    <s v="FERC Electric Tariff First Revised Volume No. 3"/>
    <s v="WSPP Rate Schedule FERC No. 6"/>
    <n v="218510"/>
    <n v="201806091100"/>
    <n v="201806091159"/>
    <n v="20161121"/>
    <m/>
    <x v="2"/>
    <s v="MS"/>
    <x v="3"/>
    <x v="14"/>
    <s v="UP"/>
    <s v="ST"/>
    <s v="M"/>
    <s v="FP"/>
    <x v="3"/>
    <n v="100"/>
    <n v="26.7"/>
    <x v="1"/>
    <n v="100"/>
    <n v="26.7"/>
    <n v="0"/>
    <n v="2670"/>
    <x v="1"/>
  </r>
  <r>
    <n v="6675"/>
    <s v="T11825"/>
    <x v="9"/>
    <x v="6"/>
    <s v="FERC Electric Tariff First Revised Volume No. 3"/>
    <s v="WSPP Rate Schedule FERC No. 6"/>
    <n v="218510"/>
    <n v="201806091200"/>
    <n v="201806091259"/>
    <n v="20161121"/>
    <m/>
    <x v="2"/>
    <s v="MS"/>
    <x v="3"/>
    <x v="14"/>
    <s v="UP"/>
    <s v="ST"/>
    <s v="M"/>
    <s v="FP"/>
    <x v="3"/>
    <n v="100"/>
    <n v="26.7"/>
    <x v="1"/>
    <n v="100"/>
    <n v="26.7"/>
    <n v="0"/>
    <n v="2670"/>
    <x v="1"/>
  </r>
  <r>
    <n v="6676"/>
    <s v="T11826"/>
    <x v="9"/>
    <x v="6"/>
    <s v="FERC Electric Tariff First Revised Volume No. 3"/>
    <s v="WSPP Rate Schedule FERC No. 6"/>
    <n v="218510"/>
    <n v="201806091300"/>
    <n v="201806091359"/>
    <n v="20161121"/>
    <m/>
    <x v="2"/>
    <s v="MS"/>
    <x v="3"/>
    <x v="14"/>
    <s v="UP"/>
    <s v="ST"/>
    <s v="M"/>
    <s v="FP"/>
    <x v="3"/>
    <n v="100"/>
    <n v="26.7"/>
    <x v="1"/>
    <n v="100"/>
    <n v="26.7"/>
    <n v="0"/>
    <n v="2670"/>
    <x v="1"/>
  </r>
  <r>
    <n v="6677"/>
    <s v="T11827"/>
    <x v="9"/>
    <x v="6"/>
    <s v="FERC Electric Tariff First Revised Volume No. 3"/>
    <s v="WSPP Rate Schedule FERC No. 6"/>
    <n v="218510"/>
    <n v="201806091400"/>
    <n v="201806091459"/>
    <n v="20161121"/>
    <m/>
    <x v="2"/>
    <s v="MS"/>
    <x v="3"/>
    <x v="14"/>
    <s v="UP"/>
    <s v="ST"/>
    <s v="M"/>
    <s v="FP"/>
    <x v="3"/>
    <n v="100"/>
    <n v="26.7"/>
    <x v="1"/>
    <n v="100"/>
    <n v="26.7"/>
    <n v="0"/>
    <n v="2670"/>
    <x v="1"/>
  </r>
  <r>
    <n v="6678"/>
    <s v="T11828"/>
    <x v="9"/>
    <x v="6"/>
    <s v="FERC Electric Tariff First Revised Volume No. 3"/>
    <s v="WSPP Rate Schedule FERC No. 6"/>
    <n v="218510"/>
    <n v="201806091500"/>
    <n v="201806091559"/>
    <n v="20161121"/>
    <m/>
    <x v="2"/>
    <s v="MS"/>
    <x v="3"/>
    <x v="14"/>
    <s v="UP"/>
    <s v="ST"/>
    <s v="M"/>
    <s v="FP"/>
    <x v="3"/>
    <n v="100"/>
    <n v="26.7"/>
    <x v="1"/>
    <n v="100"/>
    <n v="26.7"/>
    <n v="0"/>
    <n v="2670"/>
    <x v="1"/>
  </r>
  <r>
    <n v="6679"/>
    <s v="T11829"/>
    <x v="9"/>
    <x v="6"/>
    <s v="FERC Electric Tariff First Revised Volume No. 3"/>
    <s v="WSPP Rate Schedule FERC No. 6"/>
    <n v="218510"/>
    <n v="201806091600"/>
    <n v="201806091659"/>
    <n v="20161121"/>
    <m/>
    <x v="2"/>
    <s v="MS"/>
    <x v="3"/>
    <x v="14"/>
    <s v="UP"/>
    <s v="ST"/>
    <s v="M"/>
    <s v="FP"/>
    <x v="3"/>
    <n v="100"/>
    <n v="26.7"/>
    <x v="1"/>
    <n v="100"/>
    <n v="26.7"/>
    <n v="0"/>
    <n v="2670"/>
    <x v="1"/>
  </r>
  <r>
    <n v="6680"/>
    <s v="T11830"/>
    <x v="9"/>
    <x v="6"/>
    <s v="FERC Electric Tariff First Revised Volume No. 3"/>
    <s v="WSPP Rate Schedule FERC No. 6"/>
    <n v="218510"/>
    <n v="201806091700"/>
    <n v="201806091759"/>
    <n v="20161121"/>
    <m/>
    <x v="2"/>
    <s v="MS"/>
    <x v="3"/>
    <x v="14"/>
    <s v="UP"/>
    <s v="ST"/>
    <s v="M"/>
    <s v="FP"/>
    <x v="3"/>
    <n v="100"/>
    <n v="26.7"/>
    <x v="1"/>
    <n v="100"/>
    <n v="26.7"/>
    <n v="0"/>
    <n v="2670"/>
    <x v="1"/>
  </r>
  <r>
    <n v="6681"/>
    <s v="T11831"/>
    <x v="9"/>
    <x v="6"/>
    <s v="FERC Electric Tariff First Revised Volume No. 3"/>
    <s v="WSPP Rate Schedule FERC No. 6"/>
    <n v="218510"/>
    <n v="201806091800"/>
    <n v="201806091859"/>
    <n v="20161121"/>
    <m/>
    <x v="2"/>
    <s v="MS"/>
    <x v="3"/>
    <x v="14"/>
    <s v="UP"/>
    <s v="ST"/>
    <s v="M"/>
    <s v="FP"/>
    <x v="3"/>
    <n v="100"/>
    <n v="26.7"/>
    <x v="1"/>
    <n v="100"/>
    <n v="26.7"/>
    <n v="0"/>
    <n v="2670"/>
    <x v="1"/>
  </r>
  <r>
    <n v="6682"/>
    <s v="T11832"/>
    <x v="9"/>
    <x v="6"/>
    <s v="FERC Electric Tariff First Revised Volume No. 3"/>
    <s v="WSPP Rate Schedule FERC No. 6"/>
    <n v="218510"/>
    <n v="201806091900"/>
    <n v="201806091959"/>
    <n v="20161121"/>
    <m/>
    <x v="2"/>
    <s v="MS"/>
    <x v="3"/>
    <x v="14"/>
    <s v="UP"/>
    <s v="ST"/>
    <s v="M"/>
    <s v="FP"/>
    <x v="3"/>
    <n v="100"/>
    <n v="26.7"/>
    <x v="1"/>
    <n v="100"/>
    <n v="26.7"/>
    <n v="0"/>
    <n v="2670"/>
    <x v="1"/>
  </r>
  <r>
    <n v="6683"/>
    <s v="T11833"/>
    <x v="9"/>
    <x v="6"/>
    <s v="FERC Electric Tariff First Revised Volume No. 3"/>
    <s v="WSPP Rate Schedule FERC No. 6"/>
    <n v="218510"/>
    <n v="201806092000"/>
    <n v="201806092059"/>
    <n v="20161121"/>
    <m/>
    <x v="2"/>
    <s v="MS"/>
    <x v="3"/>
    <x v="14"/>
    <s v="UP"/>
    <s v="ST"/>
    <s v="M"/>
    <s v="FP"/>
    <x v="3"/>
    <n v="100"/>
    <n v="26.7"/>
    <x v="1"/>
    <n v="100"/>
    <n v="26.7"/>
    <n v="0"/>
    <n v="2670"/>
    <x v="1"/>
  </r>
  <r>
    <n v="6684"/>
    <s v="T11834"/>
    <x v="9"/>
    <x v="6"/>
    <s v="FERC Electric Tariff First Revised Volume No. 3"/>
    <s v="WSPP Rate Schedule FERC No. 6"/>
    <n v="218510"/>
    <n v="201806092100"/>
    <n v="201806092159"/>
    <n v="20161121"/>
    <m/>
    <x v="2"/>
    <s v="MS"/>
    <x v="3"/>
    <x v="14"/>
    <s v="UP"/>
    <s v="ST"/>
    <s v="M"/>
    <s v="FP"/>
    <x v="3"/>
    <n v="100"/>
    <n v="26.7"/>
    <x v="1"/>
    <n v="100"/>
    <n v="26.7"/>
    <n v="0"/>
    <n v="2670"/>
    <x v="1"/>
  </r>
  <r>
    <n v="6685"/>
    <s v="T11835"/>
    <x v="9"/>
    <x v="6"/>
    <s v="FERC Electric Tariff First Revised Volume No. 3"/>
    <s v="WSPP Rate Schedule FERC No. 6"/>
    <n v="218510"/>
    <n v="201806092200"/>
    <n v="201806092259"/>
    <n v="20161121"/>
    <m/>
    <x v="2"/>
    <s v="MS"/>
    <x v="3"/>
    <x v="14"/>
    <s v="UP"/>
    <s v="ST"/>
    <s v="M"/>
    <s v="FP"/>
    <x v="3"/>
    <n v="100"/>
    <n v="17.22"/>
    <x v="1"/>
    <n v="100"/>
    <n v="17.22"/>
    <n v="0"/>
    <n v="1722"/>
    <x v="1"/>
  </r>
  <r>
    <n v="6686"/>
    <s v="T11836"/>
    <x v="9"/>
    <x v="6"/>
    <s v="FERC Electric Tariff First Revised Volume No. 3"/>
    <s v="WSPP Rate Schedule FERC No. 6"/>
    <n v="218510"/>
    <n v="201806092300"/>
    <n v="201806092359"/>
    <n v="20161121"/>
    <m/>
    <x v="2"/>
    <s v="MS"/>
    <x v="3"/>
    <x v="14"/>
    <s v="UP"/>
    <s v="ST"/>
    <s v="M"/>
    <s v="FP"/>
    <x v="3"/>
    <n v="100"/>
    <n v="17.22"/>
    <x v="1"/>
    <n v="100"/>
    <n v="17.22"/>
    <n v="0"/>
    <n v="1722"/>
    <x v="1"/>
  </r>
  <r>
    <n v="6687"/>
    <s v="T11837"/>
    <x v="9"/>
    <x v="6"/>
    <s v="FERC Electric Tariff First Revised Volume No. 3"/>
    <s v="WSPP Rate Schedule FERC No. 6"/>
    <n v="218510"/>
    <n v="201806100000"/>
    <n v="201806100059"/>
    <n v="20161121"/>
    <m/>
    <x v="2"/>
    <s v="MS"/>
    <x v="3"/>
    <x v="14"/>
    <s v="UP"/>
    <s v="ST"/>
    <s v="M"/>
    <s v="FP"/>
    <x v="3"/>
    <n v="100"/>
    <n v="18.739999999999998"/>
    <x v="1"/>
    <n v="100"/>
    <n v="18.739999999999998"/>
    <n v="0"/>
    <n v="1874"/>
    <x v="1"/>
  </r>
  <r>
    <n v="6688"/>
    <s v="T11838"/>
    <x v="9"/>
    <x v="6"/>
    <s v="FERC Electric Tariff First Revised Volume No. 3"/>
    <s v="WSPP Rate Schedule FERC No. 6"/>
    <n v="218510"/>
    <n v="201806100100"/>
    <n v="201806100159"/>
    <n v="20161121"/>
    <m/>
    <x v="2"/>
    <s v="MS"/>
    <x v="3"/>
    <x v="14"/>
    <s v="UP"/>
    <s v="ST"/>
    <s v="M"/>
    <s v="FP"/>
    <x v="3"/>
    <n v="100"/>
    <n v="18.739999999999998"/>
    <x v="1"/>
    <n v="100"/>
    <n v="18.739999999999998"/>
    <n v="0"/>
    <n v="1874"/>
    <x v="1"/>
  </r>
  <r>
    <n v="6689"/>
    <s v="T11839"/>
    <x v="9"/>
    <x v="6"/>
    <s v="FERC Electric Tariff First Revised Volume No. 3"/>
    <s v="WSPP Rate Schedule FERC No. 6"/>
    <n v="218510"/>
    <n v="201806100200"/>
    <n v="201806100259"/>
    <n v="20161121"/>
    <m/>
    <x v="2"/>
    <s v="MS"/>
    <x v="3"/>
    <x v="14"/>
    <s v="UP"/>
    <s v="ST"/>
    <s v="M"/>
    <s v="FP"/>
    <x v="3"/>
    <n v="100"/>
    <n v="18.739999999999998"/>
    <x v="1"/>
    <n v="100"/>
    <n v="18.739999999999998"/>
    <n v="0"/>
    <n v="1874"/>
    <x v="1"/>
  </r>
  <r>
    <n v="6690"/>
    <s v="T11840"/>
    <x v="9"/>
    <x v="6"/>
    <s v="FERC Electric Tariff First Revised Volume No. 3"/>
    <s v="WSPP Rate Schedule FERC No. 6"/>
    <n v="218510"/>
    <n v="201806100300"/>
    <n v="201806100359"/>
    <n v="20161121"/>
    <m/>
    <x v="2"/>
    <s v="MS"/>
    <x v="3"/>
    <x v="14"/>
    <s v="UP"/>
    <s v="ST"/>
    <s v="M"/>
    <s v="FP"/>
    <x v="3"/>
    <n v="100"/>
    <n v="18.739999999999998"/>
    <x v="1"/>
    <n v="100"/>
    <n v="18.739999999999998"/>
    <n v="0"/>
    <n v="1874"/>
    <x v="1"/>
  </r>
  <r>
    <n v="6691"/>
    <s v="T11841"/>
    <x v="9"/>
    <x v="6"/>
    <s v="FERC Electric Tariff First Revised Volume No. 3"/>
    <s v="WSPP Rate Schedule FERC No. 6"/>
    <n v="218510"/>
    <n v="201806100400"/>
    <n v="201806100459"/>
    <n v="20161121"/>
    <m/>
    <x v="2"/>
    <s v="MS"/>
    <x v="3"/>
    <x v="14"/>
    <s v="UP"/>
    <s v="ST"/>
    <s v="M"/>
    <s v="FP"/>
    <x v="3"/>
    <n v="100"/>
    <n v="18.739999999999998"/>
    <x v="1"/>
    <n v="100"/>
    <n v="18.739999999999998"/>
    <n v="0"/>
    <n v="1874"/>
    <x v="1"/>
  </r>
  <r>
    <n v="6692"/>
    <s v="T11842"/>
    <x v="9"/>
    <x v="6"/>
    <s v="FERC Electric Tariff First Revised Volume No. 3"/>
    <s v="WSPP Rate Schedule FERC No. 6"/>
    <n v="218510"/>
    <n v="201806100500"/>
    <n v="201806100559"/>
    <n v="20161121"/>
    <m/>
    <x v="2"/>
    <s v="MS"/>
    <x v="3"/>
    <x v="14"/>
    <s v="UP"/>
    <s v="ST"/>
    <s v="M"/>
    <s v="FP"/>
    <x v="3"/>
    <n v="100"/>
    <n v="18.739999999999998"/>
    <x v="1"/>
    <n v="100"/>
    <n v="18.739999999999998"/>
    <n v="0"/>
    <n v="1874"/>
    <x v="1"/>
  </r>
  <r>
    <n v="6693"/>
    <s v="T11843"/>
    <x v="9"/>
    <x v="6"/>
    <s v="FERC Electric Tariff First Revised Volume No. 3"/>
    <s v="WSPP Rate Schedule FERC No. 6"/>
    <n v="218510"/>
    <n v="201806100600"/>
    <n v="201806100659"/>
    <n v="20161121"/>
    <m/>
    <x v="2"/>
    <s v="MS"/>
    <x v="3"/>
    <x v="14"/>
    <s v="UP"/>
    <s v="ST"/>
    <s v="M"/>
    <s v="FP"/>
    <x v="3"/>
    <n v="100"/>
    <n v="18.739999999999998"/>
    <x v="1"/>
    <n v="100"/>
    <n v="18.739999999999998"/>
    <n v="0"/>
    <n v="1874"/>
    <x v="1"/>
  </r>
  <r>
    <n v="6694"/>
    <s v="T11844"/>
    <x v="9"/>
    <x v="6"/>
    <s v="FERC Electric Tariff First Revised Volume No. 3"/>
    <s v="WSPP Rate Schedule FERC No. 6"/>
    <n v="218510"/>
    <n v="201806100700"/>
    <n v="201806100759"/>
    <n v="20161121"/>
    <m/>
    <x v="2"/>
    <s v="MS"/>
    <x v="3"/>
    <x v="14"/>
    <s v="UP"/>
    <s v="ST"/>
    <s v="M"/>
    <s v="FP"/>
    <x v="3"/>
    <n v="100"/>
    <n v="18.739999999999998"/>
    <x v="1"/>
    <n v="100"/>
    <n v="18.739999999999998"/>
    <n v="0"/>
    <n v="1874"/>
    <x v="1"/>
  </r>
  <r>
    <n v="6695"/>
    <s v="T11845"/>
    <x v="9"/>
    <x v="6"/>
    <s v="FERC Electric Tariff First Revised Volume No. 3"/>
    <s v="WSPP Rate Schedule FERC No. 6"/>
    <n v="218510"/>
    <n v="201806100800"/>
    <n v="201806100859"/>
    <n v="20161121"/>
    <m/>
    <x v="2"/>
    <s v="MS"/>
    <x v="3"/>
    <x v="14"/>
    <s v="UP"/>
    <s v="ST"/>
    <s v="M"/>
    <s v="FP"/>
    <x v="3"/>
    <n v="100"/>
    <n v="18.739999999999998"/>
    <x v="1"/>
    <n v="100"/>
    <n v="18.739999999999998"/>
    <n v="0"/>
    <n v="1874"/>
    <x v="1"/>
  </r>
  <r>
    <n v="6696"/>
    <s v="T11846"/>
    <x v="9"/>
    <x v="6"/>
    <s v="FERC Electric Tariff First Revised Volume No. 3"/>
    <s v="WSPP Rate Schedule FERC No. 6"/>
    <n v="218510"/>
    <n v="201806100900"/>
    <n v="201806100959"/>
    <n v="20161121"/>
    <m/>
    <x v="2"/>
    <s v="MS"/>
    <x v="3"/>
    <x v="14"/>
    <s v="UP"/>
    <s v="ST"/>
    <s v="M"/>
    <s v="FP"/>
    <x v="3"/>
    <n v="100"/>
    <n v="18.739999999999998"/>
    <x v="1"/>
    <n v="100"/>
    <n v="18.739999999999998"/>
    <n v="0"/>
    <n v="1874"/>
    <x v="1"/>
  </r>
  <r>
    <n v="6697"/>
    <s v="T11847"/>
    <x v="9"/>
    <x v="6"/>
    <s v="FERC Electric Tariff First Revised Volume No. 3"/>
    <s v="WSPP Rate Schedule FERC No. 6"/>
    <n v="218510"/>
    <n v="201806101000"/>
    <n v="201806101059"/>
    <n v="20161121"/>
    <m/>
    <x v="2"/>
    <s v="MS"/>
    <x v="3"/>
    <x v="14"/>
    <s v="UP"/>
    <s v="ST"/>
    <s v="M"/>
    <s v="FP"/>
    <x v="3"/>
    <n v="100"/>
    <n v="18.739999999999998"/>
    <x v="1"/>
    <n v="100"/>
    <n v="18.739999999999998"/>
    <n v="0"/>
    <n v="1874"/>
    <x v="1"/>
  </r>
  <r>
    <n v="6698"/>
    <s v="T11848"/>
    <x v="9"/>
    <x v="6"/>
    <s v="FERC Electric Tariff First Revised Volume No. 3"/>
    <s v="WSPP Rate Schedule FERC No. 6"/>
    <n v="218510"/>
    <n v="201806101100"/>
    <n v="201806101159"/>
    <n v="20161121"/>
    <m/>
    <x v="2"/>
    <s v="MS"/>
    <x v="3"/>
    <x v="14"/>
    <s v="UP"/>
    <s v="ST"/>
    <s v="M"/>
    <s v="FP"/>
    <x v="3"/>
    <n v="100"/>
    <n v="18.739999999999998"/>
    <x v="1"/>
    <n v="100"/>
    <n v="18.739999999999998"/>
    <n v="0"/>
    <n v="1874"/>
    <x v="1"/>
  </r>
  <r>
    <n v="6699"/>
    <s v="T11849"/>
    <x v="9"/>
    <x v="6"/>
    <s v="FERC Electric Tariff First Revised Volume No. 3"/>
    <s v="WSPP Rate Schedule FERC No. 6"/>
    <n v="218510"/>
    <n v="201806101200"/>
    <n v="201806101259"/>
    <n v="20161121"/>
    <m/>
    <x v="2"/>
    <s v="MS"/>
    <x v="3"/>
    <x v="14"/>
    <s v="UP"/>
    <s v="ST"/>
    <s v="M"/>
    <s v="FP"/>
    <x v="3"/>
    <n v="100"/>
    <n v="18.739999999999998"/>
    <x v="1"/>
    <n v="100"/>
    <n v="18.739999999999998"/>
    <n v="0"/>
    <n v="1874"/>
    <x v="1"/>
  </r>
  <r>
    <n v="6700"/>
    <s v="T11850"/>
    <x v="9"/>
    <x v="6"/>
    <s v="FERC Electric Tariff First Revised Volume No. 3"/>
    <s v="WSPP Rate Schedule FERC No. 6"/>
    <n v="218510"/>
    <n v="201806101300"/>
    <n v="201806101359"/>
    <n v="20161121"/>
    <m/>
    <x v="2"/>
    <s v="MS"/>
    <x v="3"/>
    <x v="14"/>
    <s v="UP"/>
    <s v="ST"/>
    <s v="M"/>
    <s v="FP"/>
    <x v="3"/>
    <n v="100"/>
    <n v="18.739999999999998"/>
    <x v="1"/>
    <n v="100"/>
    <n v="18.739999999999998"/>
    <n v="0"/>
    <n v="1874"/>
    <x v="1"/>
  </r>
  <r>
    <n v="6701"/>
    <s v="T11851"/>
    <x v="9"/>
    <x v="6"/>
    <s v="FERC Electric Tariff First Revised Volume No. 3"/>
    <s v="WSPP Rate Schedule FERC No. 6"/>
    <n v="218510"/>
    <n v="201806101400"/>
    <n v="201806101459"/>
    <n v="20161121"/>
    <m/>
    <x v="2"/>
    <s v="MS"/>
    <x v="3"/>
    <x v="14"/>
    <s v="UP"/>
    <s v="ST"/>
    <s v="M"/>
    <s v="FP"/>
    <x v="3"/>
    <n v="100"/>
    <n v="18.739999999999998"/>
    <x v="1"/>
    <n v="100"/>
    <n v="18.739999999999998"/>
    <n v="0"/>
    <n v="1874"/>
    <x v="1"/>
  </r>
  <r>
    <n v="6702"/>
    <s v="T11852"/>
    <x v="9"/>
    <x v="6"/>
    <s v="FERC Electric Tariff First Revised Volume No. 3"/>
    <s v="WSPP Rate Schedule FERC No. 6"/>
    <n v="218510"/>
    <n v="201806101500"/>
    <n v="201806101559"/>
    <n v="20161121"/>
    <m/>
    <x v="2"/>
    <s v="MS"/>
    <x v="3"/>
    <x v="14"/>
    <s v="UP"/>
    <s v="ST"/>
    <s v="M"/>
    <s v="FP"/>
    <x v="3"/>
    <n v="100"/>
    <n v="18.739999999999998"/>
    <x v="1"/>
    <n v="100"/>
    <n v="18.739999999999998"/>
    <n v="0"/>
    <n v="1874"/>
    <x v="1"/>
  </r>
  <r>
    <n v="6703"/>
    <s v="T11853"/>
    <x v="9"/>
    <x v="6"/>
    <s v="FERC Electric Tariff First Revised Volume No. 3"/>
    <s v="WSPP Rate Schedule FERC No. 6"/>
    <n v="218510"/>
    <n v="201806101600"/>
    <n v="201806101659"/>
    <n v="20161121"/>
    <m/>
    <x v="2"/>
    <s v="MS"/>
    <x v="3"/>
    <x v="14"/>
    <s v="UP"/>
    <s v="ST"/>
    <s v="M"/>
    <s v="FP"/>
    <x v="3"/>
    <n v="100"/>
    <n v="18.739999999999998"/>
    <x v="1"/>
    <n v="100"/>
    <n v="18.739999999999998"/>
    <n v="0"/>
    <n v="1874"/>
    <x v="1"/>
  </r>
  <r>
    <n v="6704"/>
    <s v="T11854"/>
    <x v="9"/>
    <x v="6"/>
    <s v="FERC Electric Tariff First Revised Volume No. 3"/>
    <s v="WSPP Rate Schedule FERC No. 6"/>
    <n v="218510"/>
    <n v="201806101700"/>
    <n v="201806101759"/>
    <n v="20161121"/>
    <m/>
    <x v="2"/>
    <s v="MS"/>
    <x v="3"/>
    <x v="14"/>
    <s v="UP"/>
    <s v="ST"/>
    <s v="M"/>
    <s v="FP"/>
    <x v="3"/>
    <n v="100"/>
    <n v="18.739999999999998"/>
    <x v="1"/>
    <n v="100"/>
    <n v="18.739999999999998"/>
    <n v="0"/>
    <n v="1874"/>
    <x v="1"/>
  </r>
  <r>
    <n v="6705"/>
    <s v="T11855"/>
    <x v="9"/>
    <x v="6"/>
    <s v="FERC Electric Tariff First Revised Volume No. 3"/>
    <s v="WSPP Rate Schedule FERC No. 6"/>
    <n v="218510"/>
    <n v="201806101800"/>
    <n v="201806101859"/>
    <n v="20161121"/>
    <m/>
    <x v="2"/>
    <s v="MS"/>
    <x v="3"/>
    <x v="14"/>
    <s v="UP"/>
    <s v="ST"/>
    <s v="M"/>
    <s v="FP"/>
    <x v="3"/>
    <n v="100"/>
    <n v="18.739999999999998"/>
    <x v="1"/>
    <n v="100"/>
    <n v="18.739999999999998"/>
    <n v="0"/>
    <n v="1874"/>
    <x v="1"/>
  </r>
  <r>
    <n v="6706"/>
    <s v="T11856"/>
    <x v="9"/>
    <x v="6"/>
    <s v="FERC Electric Tariff First Revised Volume No. 3"/>
    <s v="WSPP Rate Schedule FERC No. 6"/>
    <n v="218510"/>
    <n v="201806101900"/>
    <n v="201806101959"/>
    <n v="20161121"/>
    <m/>
    <x v="2"/>
    <s v="MS"/>
    <x v="3"/>
    <x v="14"/>
    <s v="UP"/>
    <s v="ST"/>
    <s v="M"/>
    <s v="FP"/>
    <x v="3"/>
    <n v="100"/>
    <n v="18.739999999999998"/>
    <x v="1"/>
    <n v="100"/>
    <n v="18.739999999999998"/>
    <n v="0"/>
    <n v="1874"/>
    <x v="1"/>
  </r>
  <r>
    <n v="6707"/>
    <s v="T11857"/>
    <x v="9"/>
    <x v="6"/>
    <s v="FERC Electric Tariff First Revised Volume No. 3"/>
    <s v="WSPP Rate Schedule FERC No. 6"/>
    <n v="218510"/>
    <n v="201806102000"/>
    <n v="201806102059"/>
    <n v="20161121"/>
    <m/>
    <x v="2"/>
    <s v="MS"/>
    <x v="3"/>
    <x v="14"/>
    <s v="UP"/>
    <s v="ST"/>
    <s v="M"/>
    <s v="FP"/>
    <x v="3"/>
    <n v="100"/>
    <n v="18.739999999999998"/>
    <x v="1"/>
    <n v="100"/>
    <n v="18.739999999999998"/>
    <n v="0"/>
    <n v="1874"/>
    <x v="1"/>
  </r>
  <r>
    <n v="6708"/>
    <s v="T11858"/>
    <x v="9"/>
    <x v="6"/>
    <s v="FERC Electric Tariff First Revised Volume No. 3"/>
    <s v="WSPP Rate Schedule FERC No. 6"/>
    <n v="218510"/>
    <n v="201806102100"/>
    <n v="201806102159"/>
    <n v="20161121"/>
    <m/>
    <x v="2"/>
    <s v="MS"/>
    <x v="3"/>
    <x v="14"/>
    <s v="UP"/>
    <s v="ST"/>
    <s v="M"/>
    <s v="FP"/>
    <x v="3"/>
    <n v="100"/>
    <n v="18.739999999999998"/>
    <x v="1"/>
    <n v="100"/>
    <n v="18.739999999999998"/>
    <n v="0"/>
    <n v="1874"/>
    <x v="1"/>
  </r>
  <r>
    <n v="6709"/>
    <s v="T11859"/>
    <x v="9"/>
    <x v="6"/>
    <s v="FERC Electric Tariff First Revised Volume No. 3"/>
    <s v="WSPP Rate Schedule FERC No. 6"/>
    <n v="218510"/>
    <n v="201806102200"/>
    <n v="201806102259"/>
    <n v="20161121"/>
    <m/>
    <x v="2"/>
    <s v="MS"/>
    <x v="3"/>
    <x v="14"/>
    <s v="UP"/>
    <s v="ST"/>
    <s v="M"/>
    <s v="FP"/>
    <x v="3"/>
    <n v="100"/>
    <n v="18.739999999999998"/>
    <x v="1"/>
    <n v="100"/>
    <n v="18.739999999999998"/>
    <n v="0"/>
    <n v="1874"/>
    <x v="1"/>
  </r>
  <r>
    <n v="6710"/>
    <s v="T11860"/>
    <x v="9"/>
    <x v="6"/>
    <s v="FERC Electric Tariff First Revised Volume No. 3"/>
    <s v="WSPP Rate Schedule FERC No. 6"/>
    <n v="218510"/>
    <n v="201806102300"/>
    <n v="201806102359"/>
    <n v="20161121"/>
    <m/>
    <x v="2"/>
    <s v="MS"/>
    <x v="3"/>
    <x v="14"/>
    <s v="UP"/>
    <s v="ST"/>
    <s v="M"/>
    <s v="FP"/>
    <x v="3"/>
    <n v="100"/>
    <n v="18.739999999999998"/>
    <x v="1"/>
    <n v="100"/>
    <n v="18.739999999999998"/>
    <n v="0"/>
    <n v="1874"/>
    <x v="1"/>
  </r>
  <r>
    <n v="6711"/>
    <s v="T11861"/>
    <x v="9"/>
    <x v="6"/>
    <s v="FERC Electric Tariff First Revised Volume No. 3"/>
    <s v="WSPP Rate Schedule FERC No. 6"/>
    <n v="218510"/>
    <n v="201806110000"/>
    <n v="201806110059"/>
    <n v="20161121"/>
    <m/>
    <x v="2"/>
    <s v="MS"/>
    <x v="3"/>
    <x v="14"/>
    <s v="UP"/>
    <s v="ST"/>
    <s v="M"/>
    <s v="FP"/>
    <x v="3"/>
    <n v="100"/>
    <n v="18.739999999999998"/>
    <x v="1"/>
    <n v="100"/>
    <n v="18.739999999999998"/>
    <n v="0"/>
    <n v="1874"/>
    <x v="1"/>
  </r>
  <r>
    <n v="6712"/>
    <s v="T11862"/>
    <x v="9"/>
    <x v="6"/>
    <s v="FERC Electric Tariff First Revised Volume No. 3"/>
    <s v="WSPP Rate Schedule FERC No. 6"/>
    <n v="218510"/>
    <n v="201806110100"/>
    <n v="201806110159"/>
    <n v="20161121"/>
    <m/>
    <x v="2"/>
    <s v="MS"/>
    <x v="3"/>
    <x v="14"/>
    <s v="UP"/>
    <s v="ST"/>
    <s v="M"/>
    <s v="FP"/>
    <x v="3"/>
    <n v="100"/>
    <n v="18.739999999999998"/>
    <x v="1"/>
    <n v="100"/>
    <n v="18.739999999999998"/>
    <n v="0"/>
    <n v="1874"/>
    <x v="1"/>
  </r>
  <r>
    <n v="6713"/>
    <s v="T11863"/>
    <x v="9"/>
    <x v="6"/>
    <s v="FERC Electric Tariff First Revised Volume No. 3"/>
    <s v="WSPP Rate Schedule FERC No. 6"/>
    <n v="218510"/>
    <n v="201806110200"/>
    <n v="201806110259"/>
    <n v="20161121"/>
    <m/>
    <x v="2"/>
    <s v="MS"/>
    <x v="3"/>
    <x v="14"/>
    <s v="UP"/>
    <s v="ST"/>
    <s v="M"/>
    <s v="FP"/>
    <x v="3"/>
    <n v="100"/>
    <n v="18.739999999999998"/>
    <x v="1"/>
    <n v="100"/>
    <n v="18.739999999999998"/>
    <n v="0"/>
    <n v="1874"/>
    <x v="1"/>
  </r>
  <r>
    <n v="6714"/>
    <s v="T11864"/>
    <x v="9"/>
    <x v="6"/>
    <s v="FERC Electric Tariff First Revised Volume No. 3"/>
    <s v="WSPP Rate Schedule FERC No. 6"/>
    <n v="218510"/>
    <n v="201806110300"/>
    <n v="201806110359"/>
    <n v="20161121"/>
    <m/>
    <x v="2"/>
    <s v="MS"/>
    <x v="3"/>
    <x v="14"/>
    <s v="UP"/>
    <s v="ST"/>
    <s v="M"/>
    <s v="FP"/>
    <x v="3"/>
    <n v="100"/>
    <n v="18.739999999999998"/>
    <x v="1"/>
    <n v="100"/>
    <n v="18.739999999999998"/>
    <n v="0"/>
    <n v="1874"/>
    <x v="1"/>
  </r>
  <r>
    <n v="6715"/>
    <s v="T11865"/>
    <x v="9"/>
    <x v="6"/>
    <s v="FERC Electric Tariff First Revised Volume No. 3"/>
    <s v="WSPP Rate Schedule FERC No. 6"/>
    <n v="218510"/>
    <n v="201806110400"/>
    <n v="201806110459"/>
    <n v="20161121"/>
    <m/>
    <x v="2"/>
    <s v="MS"/>
    <x v="3"/>
    <x v="14"/>
    <s v="UP"/>
    <s v="ST"/>
    <s v="M"/>
    <s v="FP"/>
    <x v="3"/>
    <n v="100"/>
    <n v="18.739999999999998"/>
    <x v="1"/>
    <n v="100"/>
    <n v="18.739999999999998"/>
    <n v="0"/>
    <n v="1874"/>
    <x v="1"/>
  </r>
  <r>
    <n v="6716"/>
    <s v="T11866"/>
    <x v="9"/>
    <x v="6"/>
    <s v="FERC Electric Tariff First Revised Volume No. 3"/>
    <s v="WSPP Rate Schedule FERC No. 6"/>
    <n v="218510"/>
    <n v="201806110500"/>
    <n v="201806110559"/>
    <n v="20161121"/>
    <m/>
    <x v="2"/>
    <s v="MS"/>
    <x v="3"/>
    <x v="14"/>
    <s v="UP"/>
    <s v="ST"/>
    <s v="M"/>
    <s v="FP"/>
    <x v="3"/>
    <n v="100"/>
    <n v="18.739999999999998"/>
    <x v="1"/>
    <n v="100"/>
    <n v="18.739999999999998"/>
    <n v="0"/>
    <n v="1874"/>
    <x v="1"/>
  </r>
  <r>
    <n v="6717"/>
    <s v="T11867"/>
    <x v="9"/>
    <x v="6"/>
    <s v="FERC Electric Tariff First Revised Volume No. 3"/>
    <s v="WSPP Rate Schedule FERC No. 6"/>
    <n v="218510"/>
    <n v="201806110600"/>
    <n v="201806110659"/>
    <n v="20161121"/>
    <m/>
    <x v="2"/>
    <s v="MS"/>
    <x v="3"/>
    <x v="14"/>
    <s v="UP"/>
    <s v="ST"/>
    <s v="M"/>
    <s v="FP"/>
    <x v="3"/>
    <n v="100"/>
    <n v="31.15"/>
    <x v="1"/>
    <n v="100"/>
    <n v="31.15"/>
    <n v="0"/>
    <n v="3115"/>
    <x v="1"/>
  </r>
  <r>
    <n v="6718"/>
    <s v="T11868"/>
    <x v="9"/>
    <x v="6"/>
    <s v="FERC Electric Tariff First Revised Volume No. 3"/>
    <s v="WSPP Rate Schedule FERC No. 6"/>
    <n v="218510"/>
    <n v="201806110700"/>
    <n v="201806110759"/>
    <n v="20161121"/>
    <m/>
    <x v="2"/>
    <s v="MS"/>
    <x v="3"/>
    <x v="14"/>
    <s v="UP"/>
    <s v="ST"/>
    <s v="M"/>
    <s v="FP"/>
    <x v="3"/>
    <n v="100"/>
    <n v="31.15"/>
    <x v="1"/>
    <n v="100"/>
    <n v="31.15"/>
    <n v="0"/>
    <n v="3115"/>
    <x v="1"/>
  </r>
  <r>
    <n v="6719"/>
    <s v="T11869"/>
    <x v="9"/>
    <x v="6"/>
    <s v="FERC Electric Tariff First Revised Volume No. 3"/>
    <s v="WSPP Rate Schedule FERC No. 6"/>
    <n v="218510"/>
    <n v="201806110800"/>
    <n v="201806110859"/>
    <n v="20161121"/>
    <m/>
    <x v="2"/>
    <s v="MS"/>
    <x v="3"/>
    <x v="14"/>
    <s v="UP"/>
    <s v="ST"/>
    <s v="M"/>
    <s v="FP"/>
    <x v="3"/>
    <n v="100"/>
    <n v="31.15"/>
    <x v="1"/>
    <n v="100"/>
    <n v="31.15"/>
    <n v="0"/>
    <n v="3115"/>
    <x v="1"/>
  </r>
  <r>
    <n v="6720"/>
    <s v="T11870"/>
    <x v="9"/>
    <x v="6"/>
    <s v="FERC Electric Tariff First Revised Volume No. 3"/>
    <s v="WSPP Rate Schedule FERC No. 6"/>
    <n v="218510"/>
    <n v="201806110900"/>
    <n v="201806110959"/>
    <n v="20161121"/>
    <m/>
    <x v="2"/>
    <s v="MS"/>
    <x v="3"/>
    <x v="14"/>
    <s v="UP"/>
    <s v="ST"/>
    <s v="M"/>
    <s v="FP"/>
    <x v="3"/>
    <n v="100"/>
    <n v="31.15"/>
    <x v="1"/>
    <n v="100"/>
    <n v="31.15"/>
    <n v="0"/>
    <n v="3115"/>
    <x v="1"/>
  </r>
  <r>
    <n v="6721"/>
    <s v="T11871"/>
    <x v="9"/>
    <x v="6"/>
    <s v="FERC Electric Tariff First Revised Volume No. 3"/>
    <s v="WSPP Rate Schedule FERC No. 6"/>
    <n v="218510"/>
    <n v="201806111000"/>
    <n v="201806111059"/>
    <n v="20161121"/>
    <m/>
    <x v="2"/>
    <s v="MS"/>
    <x v="3"/>
    <x v="14"/>
    <s v="UP"/>
    <s v="ST"/>
    <s v="M"/>
    <s v="FP"/>
    <x v="3"/>
    <n v="100"/>
    <n v="31.15"/>
    <x v="1"/>
    <n v="100"/>
    <n v="31.15"/>
    <n v="0"/>
    <n v="3115"/>
    <x v="1"/>
  </r>
  <r>
    <n v="6722"/>
    <s v="T11872"/>
    <x v="9"/>
    <x v="6"/>
    <s v="FERC Electric Tariff First Revised Volume No. 3"/>
    <s v="WSPP Rate Schedule FERC No. 6"/>
    <n v="218510"/>
    <n v="201806111100"/>
    <n v="201806111159"/>
    <n v="20161121"/>
    <m/>
    <x v="2"/>
    <s v="MS"/>
    <x v="3"/>
    <x v="14"/>
    <s v="UP"/>
    <s v="ST"/>
    <s v="M"/>
    <s v="FP"/>
    <x v="3"/>
    <n v="100"/>
    <n v="31.15"/>
    <x v="1"/>
    <n v="100"/>
    <n v="31.15"/>
    <n v="0"/>
    <n v="3115"/>
    <x v="1"/>
  </r>
  <r>
    <n v="6723"/>
    <s v="T11873"/>
    <x v="9"/>
    <x v="6"/>
    <s v="FERC Electric Tariff First Revised Volume No. 3"/>
    <s v="WSPP Rate Schedule FERC No. 6"/>
    <n v="218510"/>
    <n v="201806111200"/>
    <n v="201806111259"/>
    <n v="20161121"/>
    <m/>
    <x v="2"/>
    <s v="MS"/>
    <x v="3"/>
    <x v="14"/>
    <s v="UP"/>
    <s v="ST"/>
    <s v="M"/>
    <s v="FP"/>
    <x v="3"/>
    <n v="100"/>
    <n v="31.15"/>
    <x v="1"/>
    <n v="100"/>
    <n v="31.15"/>
    <n v="0"/>
    <n v="3115"/>
    <x v="1"/>
  </r>
  <r>
    <n v="6724"/>
    <s v="T11874"/>
    <x v="9"/>
    <x v="6"/>
    <s v="FERC Electric Tariff First Revised Volume No. 3"/>
    <s v="WSPP Rate Schedule FERC No. 6"/>
    <n v="218510"/>
    <n v="201806111300"/>
    <n v="201806111359"/>
    <n v="20161121"/>
    <m/>
    <x v="2"/>
    <s v="MS"/>
    <x v="3"/>
    <x v="14"/>
    <s v="UP"/>
    <s v="ST"/>
    <s v="M"/>
    <s v="FP"/>
    <x v="3"/>
    <n v="100"/>
    <n v="31.15"/>
    <x v="1"/>
    <n v="100"/>
    <n v="31.15"/>
    <n v="0"/>
    <n v="3115"/>
    <x v="1"/>
  </r>
  <r>
    <n v="6725"/>
    <s v="T11875"/>
    <x v="9"/>
    <x v="6"/>
    <s v="FERC Electric Tariff First Revised Volume No. 3"/>
    <s v="WSPP Rate Schedule FERC No. 6"/>
    <n v="218510"/>
    <n v="201806111400"/>
    <n v="201806111459"/>
    <n v="20161121"/>
    <m/>
    <x v="2"/>
    <s v="MS"/>
    <x v="3"/>
    <x v="14"/>
    <s v="UP"/>
    <s v="ST"/>
    <s v="M"/>
    <s v="FP"/>
    <x v="3"/>
    <n v="100"/>
    <n v="31.15"/>
    <x v="1"/>
    <n v="100"/>
    <n v="31.15"/>
    <n v="0"/>
    <n v="3115"/>
    <x v="1"/>
  </r>
  <r>
    <n v="6726"/>
    <s v="T11876"/>
    <x v="9"/>
    <x v="6"/>
    <s v="FERC Electric Tariff First Revised Volume No. 3"/>
    <s v="WSPP Rate Schedule FERC No. 6"/>
    <n v="218510"/>
    <n v="201806111500"/>
    <n v="201806111559"/>
    <n v="20161121"/>
    <m/>
    <x v="2"/>
    <s v="MS"/>
    <x v="3"/>
    <x v="14"/>
    <s v="UP"/>
    <s v="ST"/>
    <s v="M"/>
    <s v="FP"/>
    <x v="3"/>
    <n v="100"/>
    <n v="31.15"/>
    <x v="1"/>
    <n v="100"/>
    <n v="31.15"/>
    <n v="0"/>
    <n v="3115"/>
    <x v="1"/>
  </r>
  <r>
    <n v="6727"/>
    <s v="T11877"/>
    <x v="9"/>
    <x v="6"/>
    <s v="FERC Electric Tariff First Revised Volume No. 3"/>
    <s v="WSPP Rate Schedule FERC No. 6"/>
    <n v="218510"/>
    <n v="201806111600"/>
    <n v="201806111659"/>
    <n v="20161121"/>
    <m/>
    <x v="2"/>
    <s v="MS"/>
    <x v="3"/>
    <x v="14"/>
    <s v="UP"/>
    <s v="ST"/>
    <s v="M"/>
    <s v="FP"/>
    <x v="3"/>
    <n v="100"/>
    <n v="31.15"/>
    <x v="1"/>
    <n v="100"/>
    <n v="31.15"/>
    <n v="0"/>
    <n v="3115"/>
    <x v="1"/>
  </r>
  <r>
    <n v="6728"/>
    <s v="T11878"/>
    <x v="9"/>
    <x v="6"/>
    <s v="FERC Electric Tariff First Revised Volume No. 3"/>
    <s v="WSPP Rate Schedule FERC No. 6"/>
    <n v="218510"/>
    <n v="201806111700"/>
    <n v="201806111759"/>
    <n v="20161121"/>
    <m/>
    <x v="2"/>
    <s v="MS"/>
    <x v="3"/>
    <x v="14"/>
    <s v="UP"/>
    <s v="ST"/>
    <s v="M"/>
    <s v="FP"/>
    <x v="3"/>
    <n v="100"/>
    <n v="31.15"/>
    <x v="1"/>
    <n v="100"/>
    <n v="31.15"/>
    <n v="0"/>
    <n v="3115"/>
    <x v="1"/>
  </r>
  <r>
    <n v="6729"/>
    <s v="T11879"/>
    <x v="9"/>
    <x v="6"/>
    <s v="FERC Electric Tariff First Revised Volume No. 3"/>
    <s v="WSPP Rate Schedule FERC No. 6"/>
    <n v="218510"/>
    <n v="201806111800"/>
    <n v="201806111859"/>
    <n v="20161121"/>
    <m/>
    <x v="2"/>
    <s v="MS"/>
    <x v="3"/>
    <x v="14"/>
    <s v="UP"/>
    <s v="ST"/>
    <s v="M"/>
    <s v="FP"/>
    <x v="3"/>
    <n v="100"/>
    <n v="31.15"/>
    <x v="1"/>
    <n v="100"/>
    <n v="31.15"/>
    <n v="0"/>
    <n v="3115"/>
    <x v="1"/>
  </r>
  <r>
    <n v="6730"/>
    <s v="T11880"/>
    <x v="9"/>
    <x v="6"/>
    <s v="FERC Electric Tariff First Revised Volume No. 3"/>
    <s v="WSPP Rate Schedule FERC No. 6"/>
    <n v="218510"/>
    <n v="201806111900"/>
    <n v="201806111959"/>
    <n v="20161121"/>
    <m/>
    <x v="2"/>
    <s v="MS"/>
    <x v="3"/>
    <x v="14"/>
    <s v="UP"/>
    <s v="ST"/>
    <s v="M"/>
    <s v="FP"/>
    <x v="3"/>
    <n v="100"/>
    <n v="31.15"/>
    <x v="1"/>
    <n v="100"/>
    <n v="31.15"/>
    <n v="0"/>
    <n v="3115"/>
    <x v="1"/>
  </r>
  <r>
    <n v="6731"/>
    <s v="T11881"/>
    <x v="9"/>
    <x v="6"/>
    <s v="FERC Electric Tariff First Revised Volume No. 3"/>
    <s v="WSPP Rate Schedule FERC No. 6"/>
    <n v="218510"/>
    <n v="201806112000"/>
    <n v="201806112059"/>
    <n v="20161121"/>
    <m/>
    <x v="2"/>
    <s v="MS"/>
    <x v="3"/>
    <x v="14"/>
    <s v="UP"/>
    <s v="ST"/>
    <s v="M"/>
    <s v="FP"/>
    <x v="3"/>
    <n v="100"/>
    <n v="31.15"/>
    <x v="1"/>
    <n v="100"/>
    <n v="31.15"/>
    <n v="0"/>
    <n v="3115"/>
    <x v="1"/>
  </r>
  <r>
    <n v="6732"/>
    <s v="T11882"/>
    <x v="9"/>
    <x v="6"/>
    <s v="FERC Electric Tariff First Revised Volume No. 3"/>
    <s v="WSPP Rate Schedule FERC No. 6"/>
    <n v="218510"/>
    <n v="201806112100"/>
    <n v="201806112159"/>
    <n v="20161121"/>
    <m/>
    <x v="2"/>
    <s v="MS"/>
    <x v="3"/>
    <x v="14"/>
    <s v="UP"/>
    <s v="ST"/>
    <s v="M"/>
    <s v="FP"/>
    <x v="3"/>
    <n v="100"/>
    <n v="31.15"/>
    <x v="1"/>
    <n v="100"/>
    <n v="31.15"/>
    <n v="0"/>
    <n v="3115"/>
    <x v="1"/>
  </r>
  <r>
    <n v="6733"/>
    <s v="T11883"/>
    <x v="9"/>
    <x v="6"/>
    <s v="FERC Electric Tariff First Revised Volume No. 3"/>
    <s v="WSPP Rate Schedule FERC No. 6"/>
    <n v="218510"/>
    <n v="201806112200"/>
    <n v="201806112259"/>
    <n v="20161121"/>
    <m/>
    <x v="2"/>
    <s v="MS"/>
    <x v="3"/>
    <x v="14"/>
    <s v="UP"/>
    <s v="ST"/>
    <s v="M"/>
    <s v="FP"/>
    <x v="3"/>
    <n v="100"/>
    <n v="18.739999999999998"/>
    <x v="1"/>
    <n v="100"/>
    <n v="18.739999999999998"/>
    <n v="0"/>
    <n v="1874"/>
    <x v="1"/>
  </r>
  <r>
    <n v="6734"/>
    <s v="T11884"/>
    <x v="9"/>
    <x v="6"/>
    <s v="FERC Electric Tariff First Revised Volume No. 3"/>
    <s v="WSPP Rate Schedule FERC No. 6"/>
    <n v="218510"/>
    <n v="201806112300"/>
    <n v="201806112359"/>
    <n v="20161121"/>
    <m/>
    <x v="2"/>
    <s v="MS"/>
    <x v="3"/>
    <x v="14"/>
    <s v="UP"/>
    <s v="ST"/>
    <s v="M"/>
    <s v="FP"/>
    <x v="3"/>
    <n v="100"/>
    <n v="18.739999999999998"/>
    <x v="1"/>
    <n v="100"/>
    <n v="18.739999999999998"/>
    <n v="0"/>
    <n v="1874"/>
    <x v="1"/>
  </r>
  <r>
    <n v="6735"/>
    <s v="T11885"/>
    <x v="9"/>
    <x v="6"/>
    <s v="FERC Electric Tariff First Revised Volume No. 3"/>
    <s v="WSPP Rate Schedule FERC No. 6"/>
    <n v="218510"/>
    <n v="201806120000"/>
    <n v="201806120059"/>
    <n v="20161121"/>
    <m/>
    <x v="2"/>
    <s v="MS"/>
    <x v="3"/>
    <x v="14"/>
    <s v="UP"/>
    <s v="ST"/>
    <s v="M"/>
    <s v="FP"/>
    <x v="3"/>
    <n v="100"/>
    <n v="21.23"/>
    <x v="1"/>
    <n v="100"/>
    <n v="21.23"/>
    <n v="0"/>
    <n v="2123"/>
    <x v="1"/>
  </r>
  <r>
    <n v="6736"/>
    <s v="T11886"/>
    <x v="9"/>
    <x v="6"/>
    <s v="FERC Electric Tariff First Revised Volume No. 3"/>
    <s v="WSPP Rate Schedule FERC No. 6"/>
    <n v="218510"/>
    <n v="201806120100"/>
    <n v="201806120159"/>
    <n v="20161121"/>
    <m/>
    <x v="2"/>
    <s v="MS"/>
    <x v="3"/>
    <x v="14"/>
    <s v="UP"/>
    <s v="ST"/>
    <s v="M"/>
    <s v="FP"/>
    <x v="3"/>
    <n v="100"/>
    <n v="21.23"/>
    <x v="1"/>
    <n v="100"/>
    <n v="21.23"/>
    <n v="0"/>
    <n v="2123"/>
    <x v="1"/>
  </r>
  <r>
    <n v="6737"/>
    <s v="T11887"/>
    <x v="9"/>
    <x v="6"/>
    <s v="FERC Electric Tariff First Revised Volume No. 3"/>
    <s v="WSPP Rate Schedule FERC No. 6"/>
    <n v="218510"/>
    <n v="201806120200"/>
    <n v="201806120259"/>
    <n v="20161121"/>
    <m/>
    <x v="2"/>
    <s v="MS"/>
    <x v="3"/>
    <x v="14"/>
    <s v="UP"/>
    <s v="ST"/>
    <s v="M"/>
    <s v="FP"/>
    <x v="3"/>
    <n v="100"/>
    <n v="21.23"/>
    <x v="1"/>
    <n v="100"/>
    <n v="21.23"/>
    <n v="0"/>
    <n v="2123"/>
    <x v="1"/>
  </r>
  <r>
    <n v="6738"/>
    <s v="T11888"/>
    <x v="9"/>
    <x v="6"/>
    <s v="FERC Electric Tariff First Revised Volume No. 3"/>
    <s v="WSPP Rate Schedule FERC No. 6"/>
    <n v="218510"/>
    <n v="201806120300"/>
    <n v="201806120359"/>
    <n v="20161121"/>
    <m/>
    <x v="2"/>
    <s v="MS"/>
    <x v="3"/>
    <x v="14"/>
    <s v="UP"/>
    <s v="ST"/>
    <s v="M"/>
    <s v="FP"/>
    <x v="3"/>
    <n v="100"/>
    <n v="21.23"/>
    <x v="1"/>
    <n v="100"/>
    <n v="21.23"/>
    <n v="0"/>
    <n v="2123"/>
    <x v="1"/>
  </r>
  <r>
    <n v="6739"/>
    <s v="T11889"/>
    <x v="9"/>
    <x v="6"/>
    <s v="FERC Electric Tariff First Revised Volume No. 3"/>
    <s v="WSPP Rate Schedule FERC No. 6"/>
    <n v="218510"/>
    <n v="201806120400"/>
    <n v="201806120459"/>
    <n v="20161121"/>
    <m/>
    <x v="2"/>
    <s v="MS"/>
    <x v="3"/>
    <x v="14"/>
    <s v="UP"/>
    <s v="ST"/>
    <s v="M"/>
    <s v="FP"/>
    <x v="3"/>
    <n v="100"/>
    <n v="21.23"/>
    <x v="1"/>
    <n v="100"/>
    <n v="21.23"/>
    <n v="0"/>
    <n v="2123"/>
    <x v="1"/>
  </r>
  <r>
    <n v="6740"/>
    <s v="T11890"/>
    <x v="9"/>
    <x v="6"/>
    <s v="FERC Electric Tariff First Revised Volume No. 3"/>
    <s v="WSPP Rate Schedule FERC No. 6"/>
    <n v="218510"/>
    <n v="201806120500"/>
    <n v="201806120559"/>
    <n v="20161121"/>
    <m/>
    <x v="2"/>
    <s v="MS"/>
    <x v="3"/>
    <x v="14"/>
    <s v="UP"/>
    <s v="ST"/>
    <s v="M"/>
    <s v="FP"/>
    <x v="3"/>
    <n v="100"/>
    <n v="21.23"/>
    <x v="1"/>
    <n v="100"/>
    <n v="21.23"/>
    <n v="0"/>
    <n v="2123"/>
    <x v="1"/>
  </r>
  <r>
    <n v="6741"/>
    <s v="T11891"/>
    <x v="9"/>
    <x v="6"/>
    <s v="FERC Electric Tariff First Revised Volume No. 3"/>
    <s v="WSPP Rate Schedule FERC No. 6"/>
    <n v="218510"/>
    <n v="201806120600"/>
    <n v="201806120659"/>
    <n v="20161121"/>
    <m/>
    <x v="2"/>
    <s v="MS"/>
    <x v="3"/>
    <x v="14"/>
    <s v="UP"/>
    <s v="ST"/>
    <s v="M"/>
    <s v="FP"/>
    <x v="3"/>
    <n v="100"/>
    <n v="45.4"/>
    <x v="1"/>
    <n v="100"/>
    <n v="45.4"/>
    <n v="0"/>
    <n v="4540"/>
    <x v="1"/>
  </r>
  <r>
    <n v="6742"/>
    <s v="T11892"/>
    <x v="9"/>
    <x v="6"/>
    <s v="FERC Electric Tariff First Revised Volume No. 3"/>
    <s v="WSPP Rate Schedule FERC No. 6"/>
    <n v="218510"/>
    <n v="201806120700"/>
    <n v="201806120759"/>
    <n v="20161121"/>
    <m/>
    <x v="2"/>
    <s v="MS"/>
    <x v="3"/>
    <x v="14"/>
    <s v="UP"/>
    <s v="ST"/>
    <s v="M"/>
    <s v="FP"/>
    <x v="3"/>
    <n v="100"/>
    <n v="45.4"/>
    <x v="1"/>
    <n v="100"/>
    <n v="45.4"/>
    <n v="0"/>
    <n v="4540"/>
    <x v="1"/>
  </r>
  <r>
    <n v="6743"/>
    <s v="T11893"/>
    <x v="9"/>
    <x v="6"/>
    <s v="FERC Electric Tariff First Revised Volume No. 3"/>
    <s v="WSPP Rate Schedule FERC No. 6"/>
    <n v="218510"/>
    <n v="201806120800"/>
    <n v="201806120859"/>
    <n v="20161121"/>
    <m/>
    <x v="2"/>
    <s v="MS"/>
    <x v="3"/>
    <x v="14"/>
    <s v="UP"/>
    <s v="ST"/>
    <s v="M"/>
    <s v="FP"/>
    <x v="3"/>
    <n v="100"/>
    <n v="45.4"/>
    <x v="1"/>
    <n v="100"/>
    <n v="45.4"/>
    <n v="0"/>
    <n v="4540"/>
    <x v="1"/>
  </r>
  <r>
    <n v="6744"/>
    <s v="T11894"/>
    <x v="9"/>
    <x v="6"/>
    <s v="FERC Electric Tariff First Revised Volume No. 3"/>
    <s v="WSPP Rate Schedule FERC No. 6"/>
    <n v="218510"/>
    <n v="201806120900"/>
    <n v="201806120959"/>
    <n v="20161121"/>
    <m/>
    <x v="2"/>
    <s v="MS"/>
    <x v="3"/>
    <x v="14"/>
    <s v="UP"/>
    <s v="ST"/>
    <s v="M"/>
    <s v="FP"/>
    <x v="3"/>
    <n v="100"/>
    <n v="45.4"/>
    <x v="1"/>
    <n v="100"/>
    <n v="45.4"/>
    <n v="0"/>
    <n v="4540"/>
    <x v="1"/>
  </r>
  <r>
    <n v="6745"/>
    <s v="T11895"/>
    <x v="9"/>
    <x v="6"/>
    <s v="FERC Electric Tariff First Revised Volume No. 3"/>
    <s v="WSPP Rate Schedule FERC No. 6"/>
    <n v="218510"/>
    <n v="201806121000"/>
    <n v="201806121059"/>
    <n v="20161121"/>
    <m/>
    <x v="2"/>
    <s v="MS"/>
    <x v="3"/>
    <x v="14"/>
    <s v="UP"/>
    <s v="ST"/>
    <s v="M"/>
    <s v="FP"/>
    <x v="3"/>
    <n v="100"/>
    <n v="45.4"/>
    <x v="1"/>
    <n v="100"/>
    <n v="45.4"/>
    <n v="0"/>
    <n v="4540"/>
    <x v="1"/>
  </r>
  <r>
    <n v="6746"/>
    <s v="T11896"/>
    <x v="9"/>
    <x v="6"/>
    <s v="FERC Electric Tariff First Revised Volume No. 3"/>
    <s v="WSPP Rate Schedule FERC No. 6"/>
    <n v="218510"/>
    <n v="201806121100"/>
    <n v="201806121159"/>
    <n v="20161121"/>
    <m/>
    <x v="2"/>
    <s v="MS"/>
    <x v="3"/>
    <x v="14"/>
    <s v="UP"/>
    <s v="ST"/>
    <s v="M"/>
    <s v="FP"/>
    <x v="3"/>
    <n v="100"/>
    <n v="45.4"/>
    <x v="1"/>
    <n v="100"/>
    <n v="45.4"/>
    <n v="0"/>
    <n v="4540"/>
    <x v="1"/>
  </r>
  <r>
    <n v="6747"/>
    <s v="T11897"/>
    <x v="9"/>
    <x v="6"/>
    <s v="FERC Electric Tariff First Revised Volume No. 3"/>
    <s v="WSPP Rate Schedule FERC No. 6"/>
    <n v="218510"/>
    <n v="201806121200"/>
    <n v="201806121259"/>
    <n v="20161121"/>
    <m/>
    <x v="2"/>
    <s v="MS"/>
    <x v="3"/>
    <x v="14"/>
    <s v="UP"/>
    <s v="ST"/>
    <s v="M"/>
    <s v="FP"/>
    <x v="3"/>
    <n v="100"/>
    <n v="45.4"/>
    <x v="1"/>
    <n v="100"/>
    <n v="45.4"/>
    <n v="0"/>
    <n v="4540"/>
    <x v="1"/>
  </r>
  <r>
    <n v="6748"/>
    <s v="T11898"/>
    <x v="9"/>
    <x v="6"/>
    <s v="FERC Electric Tariff First Revised Volume No. 3"/>
    <s v="WSPP Rate Schedule FERC No. 6"/>
    <n v="218510"/>
    <n v="201806121300"/>
    <n v="201806121359"/>
    <n v="20161121"/>
    <m/>
    <x v="2"/>
    <s v="MS"/>
    <x v="3"/>
    <x v="14"/>
    <s v="UP"/>
    <s v="ST"/>
    <s v="M"/>
    <s v="FP"/>
    <x v="3"/>
    <n v="100"/>
    <n v="45.4"/>
    <x v="1"/>
    <n v="100"/>
    <n v="45.4"/>
    <n v="0"/>
    <n v="4540"/>
    <x v="1"/>
  </r>
  <r>
    <n v="6749"/>
    <s v="T11899"/>
    <x v="9"/>
    <x v="6"/>
    <s v="FERC Electric Tariff First Revised Volume No. 3"/>
    <s v="WSPP Rate Schedule FERC No. 6"/>
    <n v="218510"/>
    <n v="201806121400"/>
    <n v="201806121459"/>
    <n v="20161121"/>
    <m/>
    <x v="2"/>
    <s v="MS"/>
    <x v="3"/>
    <x v="14"/>
    <s v="UP"/>
    <s v="ST"/>
    <s v="M"/>
    <s v="FP"/>
    <x v="3"/>
    <n v="100"/>
    <n v="45.4"/>
    <x v="1"/>
    <n v="100"/>
    <n v="45.4"/>
    <n v="0"/>
    <n v="4540"/>
    <x v="1"/>
  </r>
  <r>
    <n v="6750"/>
    <s v="T11900"/>
    <x v="9"/>
    <x v="6"/>
    <s v="FERC Electric Tariff First Revised Volume No. 3"/>
    <s v="WSPP Rate Schedule FERC No. 6"/>
    <n v="218510"/>
    <n v="201806121500"/>
    <n v="201806121559"/>
    <n v="20161121"/>
    <m/>
    <x v="2"/>
    <s v="MS"/>
    <x v="3"/>
    <x v="14"/>
    <s v="UP"/>
    <s v="ST"/>
    <s v="M"/>
    <s v="FP"/>
    <x v="3"/>
    <n v="100"/>
    <n v="45.4"/>
    <x v="1"/>
    <n v="100"/>
    <n v="45.4"/>
    <n v="0"/>
    <n v="4540"/>
    <x v="1"/>
  </r>
  <r>
    <n v="6751"/>
    <s v="T11901"/>
    <x v="9"/>
    <x v="6"/>
    <s v="FERC Electric Tariff First Revised Volume No. 3"/>
    <s v="WSPP Rate Schedule FERC No. 6"/>
    <n v="218510"/>
    <n v="201806121600"/>
    <n v="201806121659"/>
    <n v="20161121"/>
    <m/>
    <x v="2"/>
    <s v="MS"/>
    <x v="3"/>
    <x v="14"/>
    <s v="UP"/>
    <s v="ST"/>
    <s v="M"/>
    <s v="FP"/>
    <x v="3"/>
    <n v="100"/>
    <n v="45.4"/>
    <x v="1"/>
    <n v="100"/>
    <n v="45.4"/>
    <n v="0"/>
    <n v="4540"/>
    <x v="1"/>
  </r>
  <r>
    <n v="6752"/>
    <s v="T11902"/>
    <x v="9"/>
    <x v="6"/>
    <s v="FERC Electric Tariff First Revised Volume No. 3"/>
    <s v="WSPP Rate Schedule FERC No. 6"/>
    <n v="218510"/>
    <n v="201806121700"/>
    <n v="201806121759"/>
    <n v="20161121"/>
    <m/>
    <x v="2"/>
    <s v="MS"/>
    <x v="3"/>
    <x v="14"/>
    <s v="UP"/>
    <s v="ST"/>
    <s v="M"/>
    <s v="FP"/>
    <x v="3"/>
    <n v="100"/>
    <n v="45.4"/>
    <x v="1"/>
    <n v="100"/>
    <n v="45.4"/>
    <n v="0"/>
    <n v="4540"/>
    <x v="1"/>
  </r>
  <r>
    <n v="6753"/>
    <s v="T11903"/>
    <x v="9"/>
    <x v="6"/>
    <s v="FERC Electric Tariff First Revised Volume No. 3"/>
    <s v="WSPP Rate Schedule FERC No. 6"/>
    <n v="218510"/>
    <n v="201806121800"/>
    <n v="201806121859"/>
    <n v="20161121"/>
    <m/>
    <x v="2"/>
    <s v="MS"/>
    <x v="3"/>
    <x v="14"/>
    <s v="UP"/>
    <s v="ST"/>
    <s v="M"/>
    <s v="FP"/>
    <x v="3"/>
    <n v="100"/>
    <n v="45.4"/>
    <x v="1"/>
    <n v="100"/>
    <n v="45.4"/>
    <n v="0"/>
    <n v="4540"/>
    <x v="1"/>
  </r>
  <r>
    <n v="6754"/>
    <s v="T11904"/>
    <x v="9"/>
    <x v="6"/>
    <s v="FERC Electric Tariff First Revised Volume No. 3"/>
    <s v="WSPP Rate Schedule FERC No. 6"/>
    <n v="218510"/>
    <n v="201806121900"/>
    <n v="201806121959"/>
    <n v="20161121"/>
    <m/>
    <x v="2"/>
    <s v="MS"/>
    <x v="3"/>
    <x v="14"/>
    <s v="UP"/>
    <s v="ST"/>
    <s v="M"/>
    <s v="FP"/>
    <x v="3"/>
    <n v="100"/>
    <n v="45.4"/>
    <x v="1"/>
    <n v="100"/>
    <n v="45.4"/>
    <n v="0"/>
    <n v="4540"/>
    <x v="1"/>
  </r>
  <r>
    <n v="6755"/>
    <s v="T11905"/>
    <x v="9"/>
    <x v="6"/>
    <s v="FERC Electric Tariff First Revised Volume No. 3"/>
    <s v="WSPP Rate Schedule FERC No. 6"/>
    <n v="218510"/>
    <n v="201806122000"/>
    <n v="201806122059"/>
    <n v="20161121"/>
    <m/>
    <x v="2"/>
    <s v="MS"/>
    <x v="3"/>
    <x v="14"/>
    <s v="UP"/>
    <s v="ST"/>
    <s v="M"/>
    <s v="FP"/>
    <x v="3"/>
    <n v="100"/>
    <n v="45.4"/>
    <x v="1"/>
    <n v="100"/>
    <n v="45.4"/>
    <n v="0"/>
    <n v="4540"/>
    <x v="1"/>
  </r>
  <r>
    <n v="6756"/>
    <s v="T11906"/>
    <x v="9"/>
    <x v="6"/>
    <s v="FERC Electric Tariff First Revised Volume No. 3"/>
    <s v="WSPP Rate Schedule FERC No. 6"/>
    <n v="218510"/>
    <n v="201806122100"/>
    <n v="201806122159"/>
    <n v="20161121"/>
    <m/>
    <x v="2"/>
    <s v="MS"/>
    <x v="3"/>
    <x v="14"/>
    <s v="UP"/>
    <s v="ST"/>
    <s v="M"/>
    <s v="FP"/>
    <x v="3"/>
    <n v="100"/>
    <n v="45.4"/>
    <x v="1"/>
    <n v="100"/>
    <n v="45.4"/>
    <n v="0"/>
    <n v="4540"/>
    <x v="1"/>
  </r>
  <r>
    <n v="6757"/>
    <s v="T11907"/>
    <x v="9"/>
    <x v="6"/>
    <s v="FERC Electric Tariff First Revised Volume No. 3"/>
    <s v="WSPP Rate Schedule FERC No. 6"/>
    <n v="218510"/>
    <n v="201806122200"/>
    <n v="201806122259"/>
    <n v="20161121"/>
    <m/>
    <x v="2"/>
    <s v="MS"/>
    <x v="3"/>
    <x v="14"/>
    <s v="UP"/>
    <s v="ST"/>
    <s v="M"/>
    <s v="FP"/>
    <x v="3"/>
    <n v="100"/>
    <n v="21.23"/>
    <x v="1"/>
    <n v="100"/>
    <n v="21.23"/>
    <n v="0"/>
    <n v="2123"/>
    <x v="1"/>
  </r>
  <r>
    <n v="6758"/>
    <s v="T11908"/>
    <x v="9"/>
    <x v="6"/>
    <s v="FERC Electric Tariff First Revised Volume No. 3"/>
    <s v="WSPP Rate Schedule FERC No. 6"/>
    <n v="218510"/>
    <n v="201806122300"/>
    <n v="201806122359"/>
    <n v="20161121"/>
    <m/>
    <x v="2"/>
    <s v="MS"/>
    <x v="3"/>
    <x v="14"/>
    <s v="UP"/>
    <s v="ST"/>
    <s v="M"/>
    <s v="FP"/>
    <x v="3"/>
    <n v="100"/>
    <n v="21.23"/>
    <x v="1"/>
    <n v="100"/>
    <n v="21.23"/>
    <n v="0"/>
    <n v="2123"/>
    <x v="1"/>
  </r>
  <r>
    <n v="6759"/>
    <s v="T11909"/>
    <x v="9"/>
    <x v="6"/>
    <s v="FERC Electric Tariff First Revised Volume No. 3"/>
    <s v="WSPP Rate Schedule FERC No. 6"/>
    <n v="218510"/>
    <n v="201806130000"/>
    <n v="201806130059"/>
    <n v="20161121"/>
    <m/>
    <x v="2"/>
    <s v="MS"/>
    <x v="3"/>
    <x v="14"/>
    <s v="UP"/>
    <s v="ST"/>
    <s v="M"/>
    <s v="FP"/>
    <x v="3"/>
    <n v="100"/>
    <n v="21.2"/>
    <x v="1"/>
    <n v="100"/>
    <n v="21.2"/>
    <n v="0"/>
    <n v="2120"/>
    <x v="1"/>
  </r>
  <r>
    <n v="6760"/>
    <s v="T11910"/>
    <x v="9"/>
    <x v="6"/>
    <s v="FERC Electric Tariff First Revised Volume No. 3"/>
    <s v="WSPP Rate Schedule FERC No. 6"/>
    <n v="218510"/>
    <n v="201806130100"/>
    <n v="201806130159"/>
    <n v="20161121"/>
    <m/>
    <x v="2"/>
    <s v="MS"/>
    <x v="3"/>
    <x v="14"/>
    <s v="UP"/>
    <s v="ST"/>
    <s v="M"/>
    <s v="FP"/>
    <x v="3"/>
    <n v="100"/>
    <n v="21.2"/>
    <x v="1"/>
    <n v="100"/>
    <n v="21.2"/>
    <n v="0"/>
    <n v="2120"/>
    <x v="1"/>
  </r>
  <r>
    <n v="6761"/>
    <s v="T11911"/>
    <x v="9"/>
    <x v="6"/>
    <s v="FERC Electric Tariff First Revised Volume No. 3"/>
    <s v="WSPP Rate Schedule FERC No. 6"/>
    <n v="218510"/>
    <n v="201806130200"/>
    <n v="201806130259"/>
    <n v="20161121"/>
    <m/>
    <x v="2"/>
    <s v="MS"/>
    <x v="3"/>
    <x v="14"/>
    <s v="UP"/>
    <s v="ST"/>
    <s v="M"/>
    <s v="FP"/>
    <x v="3"/>
    <n v="100"/>
    <n v="21.2"/>
    <x v="1"/>
    <n v="100"/>
    <n v="21.2"/>
    <n v="0"/>
    <n v="2120"/>
    <x v="1"/>
  </r>
  <r>
    <n v="6762"/>
    <s v="T11912"/>
    <x v="9"/>
    <x v="6"/>
    <s v="FERC Electric Tariff First Revised Volume No. 3"/>
    <s v="WSPP Rate Schedule FERC No. 6"/>
    <n v="218510"/>
    <n v="201806130300"/>
    <n v="201806130359"/>
    <n v="20161121"/>
    <m/>
    <x v="2"/>
    <s v="MS"/>
    <x v="3"/>
    <x v="14"/>
    <s v="UP"/>
    <s v="ST"/>
    <s v="M"/>
    <s v="FP"/>
    <x v="3"/>
    <n v="100"/>
    <n v="21.2"/>
    <x v="1"/>
    <n v="100"/>
    <n v="21.2"/>
    <n v="0"/>
    <n v="2120"/>
    <x v="1"/>
  </r>
  <r>
    <n v="6763"/>
    <s v="T11913"/>
    <x v="9"/>
    <x v="6"/>
    <s v="FERC Electric Tariff First Revised Volume No. 3"/>
    <s v="WSPP Rate Schedule FERC No. 6"/>
    <n v="218510"/>
    <n v="201806130400"/>
    <n v="201806130459"/>
    <n v="20161121"/>
    <m/>
    <x v="2"/>
    <s v="MS"/>
    <x v="3"/>
    <x v="14"/>
    <s v="UP"/>
    <s v="ST"/>
    <s v="M"/>
    <s v="FP"/>
    <x v="3"/>
    <n v="100"/>
    <n v="21.2"/>
    <x v="1"/>
    <n v="100"/>
    <n v="21.2"/>
    <n v="0"/>
    <n v="2120"/>
    <x v="1"/>
  </r>
  <r>
    <n v="6764"/>
    <s v="T11914"/>
    <x v="9"/>
    <x v="6"/>
    <s v="FERC Electric Tariff First Revised Volume No. 3"/>
    <s v="WSPP Rate Schedule FERC No. 6"/>
    <n v="218510"/>
    <n v="201806130500"/>
    <n v="201806130559"/>
    <n v="20161121"/>
    <m/>
    <x v="2"/>
    <s v="MS"/>
    <x v="3"/>
    <x v="14"/>
    <s v="UP"/>
    <s v="ST"/>
    <s v="M"/>
    <s v="FP"/>
    <x v="3"/>
    <n v="100"/>
    <n v="21.2"/>
    <x v="1"/>
    <n v="100"/>
    <n v="21.2"/>
    <n v="0"/>
    <n v="2120"/>
    <x v="1"/>
  </r>
  <r>
    <n v="6765"/>
    <s v="T11915"/>
    <x v="9"/>
    <x v="6"/>
    <s v="FERC Electric Tariff First Revised Volume No. 3"/>
    <s v="WSPP Rate Schedule FERC No. 6"/>
    <n v="218510"/>
    <n v="201806130600"/>
    <n v="201806130659"/>
    <n v="20161121"/>
    <m/>
    <x v="2"/>
    <s v="MS"/>
    <x v="3"/>
    <x v="14"/>
    <s v="UP"/>
    <s v="ST"/>
    <s v="M"/>
    <s v="FP"/>
    <x v="3"/>
    <n v="100"/>
    <n v="45.32"/>
    <x v="1"/>
    <n v="100"/>
    <n v="45.32"/>
    <n v="0"/>
    <n v="4532"/>
    <x v="1"/>
  </r>
  <r>
    <n v="6766"/>
    <s v="T11916"/>
    <x v="9"/>
    <x v="6"/>
    <s v="FERC Electric Tariff First Revised Volume No. 3"/>
    <s v="WSPP Rate Schedule FERC No. 6"/>
    <n v="218510"/>
    <n v="201806130700"/>
    <n v="201806130759"/>
    <n v="20161121"/>
    <m/>
    <x v="2"/>
    <s v="MS"/>
    <x v="3"/>
    <x v="14"/>
    <s v="UP"/>
    <s v="ST"/>
    <s v="M"/>
    <s v="FP"/>
    <x v="3"/>
    <n v="100"/>
    <n v="45.32"/>
    <x v="1"/>
    <n v="100"/>
    <n v="45.32"/>
    <n v="0"/>
    <n v="4532"/>
    <x v="1"/>
  </r>
  <r>
    <n v="6767"/>
    <s v="T11917"/>
    <x v="9"/>
    <x v="6"/>
    <s v="FERC Electric Tariff First Revised Volume No. 3"/>
    <s v="WSPP Rate Schedule FERC No. 6"/>
    <n v="218510"/>
    <n v="201806130800"/>
    <n v="201806130859"/>
    <n v="20161121"/>
    <m/>
    <x v="2"/>
    <s v="MS"/>
    <x v="3"/>
    <x v="14"/>
    <s v="UP"/>
    <s v="ST"/>
    <s v="M"/>
    <s v="FP"/>
    <x v="3"/>
    <n v="100"/>
    <n v="45.32"/>
    <x v="1"/>
    <n v="100"/>
    <n v="45.32"/>
    <n v="0"/>
    <n v="4532"/>
    <x v="1"/>
  </r>
  <r>
    <n v="6768"/>
    <s v="T11918"/>
    <x v="9"/>
    <x v="6"/>
    <s v="FERC Electric Tariff First Revised Volume No. 3"/>
    <s v="WSPP Rate Schedule FERC No. 6"/>
    <n v="218510"/>
    <n v="201806130900"/>
    <n v="201806130959"/>
    <n v="20161121"/>
    <m/>
    <x v="2"/>
    <s v="MS"/>
    <x v="3"/>
    <x v="14"/>
    <s v="UP"/>
    <s v="ST"/>
    <s v="M"/>
    <s v="FP"/>
    <x v="3"/>
    <n v="100"/>
    <n v="45.32"/>
    <x v="1"/>
    <n v="100"/>
    <n v="45.32"/>
    <n v="0"/>
    <n v="4532"/>
    <x v="1"/>
  </r>
  <r>
    <n v="6769"/>
    <s v="T11919"/>
    <x v="9"/>
    <x v="6"/>
    <s v="FERC Electric Tariff First Revised Volume No. 3"/>
    <s v="WSPP Rate Schedule FERC No. 6"/>
    <n v="218510"/>
    <n v="201806131000"/>
    <n v="201806131059"/>
    <n v="20161121"/>
    <m/>
    <x v="2"/>
    <s v="MS"/>
    <x v="3"/>
    <x v="14"/>
    <s v="UP"/>
    <s v="ST"/>
    <s v="M"/>
    <s v="FP"/>
    <x v="3"/>
    <n v="100"/>
    <n v="45.32"/>
    <x v="1"/>
    <n v="100"/>
    <n v="45.32"/>
    <n v="0"/>
    <n v="4532"/>
    <x v="1"/>
  </r>
  <r>
    <n v="6770"/>
    <s v="T11920"/>
    <x v="9"/>
    <x v="6"/>
    <s v="FERC Electric Tariff First Revised Volume No. 3"/>
    <s v="WSPP Rate Schedule FERC No. 6"/>
    <n v="218510"/>
    <n v="201806131100"/>
    <n v="201806131159"/>
    <n v="20161121"/>
    <m/>
    <x v="2"/>
    <s v="MS"/>
    <x v="3"/>
    <x v="14"/>
    <s v="UP"/>
    <s v="ST"/>
    <s v="M"/>
    <s v="FP"/>
    <x v="3"/>
    <n v="100"/>
    <n v="45.32"/>
    <x v="1"/>
    <n v="100"/>
    <n v="45.32"/>
    <n v="0"/>
    <n v="4532"/>
    <x v="1"/>
  </r>
  <r>
    <n v="6771"/>
    <s v="T11921"/>
    <x v="9"/>
    <x v="6"/>
    <s v="FERC Electric Tariff First Revised Volume No. 3"/>
    <s v="WSPP Rate Schedule FERC No. 6"/>
    <n v="218510"/>
    <n v="201806131200"/>
    <n v="201806131259"/>
    <n v="20161121"/>
    <m/>
    <x v="2"/>
    <s v="MS"/>
    <x v="3"/>
    <x v="14"/>
    <s v="UP"/>
    <s v="ST"/>
    <s v="M"/>
    <s v="FP"/>
    <x v="3"/>
    <n v="100"/>
    <n v="45.32"/>
    <x v="1"/>
    <n v="100"/>
    <n v="45.32"/>
    <n v="0"/>
    <n v="4532"/>
    <x v="1"/>
  </r>
  <r>
    <n v="6772"/>
    <s v="T11922"/>
    <x v="9"/>
    <x v="6"/>
    <s v="FERC Electric Tariff First Revised Volume No. 3"/>
    <s v="WSPP Rate Schedule FERC No. 6"/>
    <n v="218510"/>
    <n v="201806131300"/>
    <n v="201806131359"/>
    <n v="20161121"/>
    <m/>
    <x v="2"/>
    <s v="MS"/>
    <x v="3"/>
    <x v="14"/>
    <s v="UP"/>
    <s v="ST"/>
    <s v="M"/>
    <s v="FP"/>
    <x v="3"/>
    <n v="100"/>
    <n v="45.32"/>
    <x v="1"/>
    <n v="100"/>
    <n v="45.32"/>
    <n v="0"/>
    <n v="4532"/>
    <x v="1"/>
  </r>
  <r>
    <n v="6773"/>
    <s v="T11923"/>
    <x v="9"/>
    <x v="6"/>
    <s v="FERC Electric Tariff First Revised Volume No. 3"/>
    <s v="WSPP Rate Schedule FERC No. 6"/>
    <n v="218510"/>
    <n v="201806131400"/>
    <n v="201806131459"/>
    <n v="20161121"/>
    <m/>
    <x v="2"/>
    <s v="MS"/>
    <x v="3"/>
    <x v="14"/>
    <s v="UP"/>
    <s v="ST"/>
    <s v="M"/>
    <s v="FP"/>
    <x v="3"/>
    <n v="100"/>
    <n v="45.32"/>
    <x v="1"/>
    <n v="100"/>
    <n v="45.32"/>
    <n v="0"/>
    <n v="4532"/>
    <x v="1"/>
  </r>
  <r>
    <n v="6774"/>
    <s v="T11924"/>
    <x v="9"/>
    <x v="6"/>
    <s v="FERC Electric Tariff First Revised Volume No. 3"/>
    <s v="WSPP Rate Schedule FERC No. 6"/>
    <n v="218510"/>
    <n v="201806131500"/>
    <n v="201806131559"/>
    <n v="20161121"/>
    <m/>
    <x v="2"/>
    <s v="MS"/>
    <x v="3"/>
    <x v="14"/>
    <s v="UP"/>
    <s v="ST"/>
    <s v="M"/>
    <s v="FP"/>
    <x v="3"/>
    <n v="100"/>
    <n v="45.32"/>
    <x v="1"/>
    <n v="100"/>
    <n v="45.32"/>
    <n v="0"/>
    <n v="4532"/>
    <x v="1"/>
  </r>
  <r>
    <n v="6775"/>
    <s v="T11925"/>
    <x v="9"/>
    <x v="6"/>
    <s v="FERC Electric Tariff First Revised Volume No. 3"/>
    <s v="WSPP Rate Schedule FERC No. 6"/>
    <n v="218510"/>
    <n v="201806131600"/>
    <n v="201806131659"/>
    <n v="20161121"/>
    <m/>
    <x v="2"/>
    <s v="MS"/>
    <x v="3"/>
    <x v="14"/>
    <s v="UP"/>
    <s v="ST"/>
    <s v="M"/>
    <s v="FP"/>
    <x v="3"/>
    <n v="100"/>
    <n v="45.32"/>
    <x v="1"/>
    <n v="100"/>
    <n v="45.32"/>
    <n v="0"/>
    <n v="4532"/>
    <x v="1"/>
  </r>
  <r>
    <n v="6776"/>
    <s v="T11926"/>
    <x v="9"/>
    <x v="6"/>
    <s v="FERC Electric Tariff First Revised Volume No. 3"/>
    <s v="WSPP Rate Schedule FERC No. 6"/>
    <n v="218510"/>
    <n v="201806131700"/>
    <n v="201806131759"/>
    <n v="20161121"/>
    <m/>
    <x v="2"/>
    <s v="MS"/>
    <x v="3"/>
    <x v="14"/>
    <s v="UP"/>
    <s v="ST"/>
    <s v="M"/>
    <s v="FP"/>
    <x v="3"/>
    <n v="100"/>
    <n v="45.32"/>
    <x v="1"/>
    <n v="100"/>
    <n v="45.32"/>
    <n v="0"/>
    <n v="4532"/>
    <x v="1"/>
  </r>
  <r>
    <n v="6777"/>
    <s v="T11927"/>
    <x v="9"/>
    <x v="6"/>
    <s v="FERC Electric Tariff First Revised Volume No. 3"/>
    <s v="WSPP Rate Schedule FERC No. 6"/>
    <n v="218510"/>
    <n v="201806131800"/>
    <n v="201806131859"/>
    <n v="20161121"/>
    <m/>
    <x v="2"/>
    <s v="MS"/>
    <x v="3"/>
    <x v="14"/>
    <s v="UP"/>
    <s v="ST"/>
    <s v="M"/>
    <s v="FP"/>
    <x v="3"/>
    <n v="100"/>
    <n v="45.32"/>
    <x v="1"/>
    <n v="100"/>
    <n v="45.32"/>
    <n v="0"/>
    <n v="4532"/>
    <x v="1"/>
  </r>
  <r>
    <n v="6778"/>
    <s v="T11928"/>
    <x v="9"/>
    <x v="6"/>
    <s v="FERC Electric Tariff First Revised Volume No. 3"/>
    <s v="WSPP Rate Schedule FERC No. 6"/>
    <n v="218510"/>
    <n v="201806131900"/>
    <n v="201806131959"/>
    <n v="20161121"/>
    <m/>
    <x v="2"/>
    <s v="MS"/>
    <x v="3"/>
    <x v="14"/>
    <s v="UP"/>
    <s v="ST"/>
    <s v="M"/>
    <s v="FP"/>
    <x v="3"/>
    <n v="100"/>
    <n v="45.32"/>
    <x v="1"/>
    <n v="100"/>
    <n v="45.32"/>
    <n v="0"/>
    <n v="4532"/>
    <x v="1"/>
  </r>
  <r>
    <n v="6779"/>
    <s v="T11929"/>
    <x v="9"/>
    <x v="6"/>
    <s v="FERC Electric Tariff First Revised Volume No. 3"/>
    <s v="WSPP Rate Schedule FERC No. 6"/>
    <n v="218510"/>
    <n v="201806132000"/>
    <n v="201806132059"/>
    <n v="20161121"/>
    <m/>
    <x v="2"/>
    <s v="MS"/>
    <x v="3"/>
    <x v="14"/>
    <s v="UP"/>
    <s v="ST"/>
    <s v="M"/>
    <s v="FP"/>
    <x v="3"/>
    <n v="100"/>
    <n v="45.32"/>
    <x v="1"/>
    <n v="100"/>
    <n v="45.32"/>
    <n v="0"/>
    <n v="4532"/>
    <x v="1"/>
  </r>
  <r>
    <n v="6780"/>
    <s v="T11930"/>
    <x v="9"/>
    <x v="6"/>
    <s v="FERC Electric Tariff First Revised Volume No. 3"/>
    <s v="WSPP Rate Schedule FERC No. 6"/>
    <n v="218510"/>
    <n v="201806132100"/>
    <n v="201806132159"/>
    <n v="20161121"/>
    <m/>
    <x v="2"/>
    <s v="MS"/>
    <x v="3"/>
    <x v="14"/>
    <s v="UP"/>
    <s v="ST"/>
    <s v="M"/>
    <s v="FP"/>
    <x v="3"/>
    <n v="100"/>
    <n v="45.32"/>
    <x v="1"/>
    <n v="100"/>
    <n v="45.32"/>
    <n v="0"/>
    <n v="4532"/>
    <x v="1"/>
  </r>
  <r>
    <n v="6781"/>
    <s v="T11931"/>
    <x v="9"/>
    <x v="6"/>
    <s v="FERC Electric Tariff First Revised Volume No. 3"/>
    <s v="WSPP Rate Schedule FERC No. 6"/>
    <n v="218510"/>
    <n v="201806132200"/>
    <n v="201806132259"/>
    <n v="20161121"/>
    <m/>
    <x v="2"/>
    <s v="MS"/>
    <x v="3"/>
    <x v="14"/>
    <s v="UP"/>
    <s v="ST"/>
    <s v="M"/>
    <s v="FP"/>
    <x v="3"/>
    <n v="100"/>
    <n v="21.2"/>
    <x v="1"/>
    <n v="100"/>
    <n v="21.2"/>
    <n v="0"/>
    <n v="2120"/>
    <x v="1"/>
  </r>
  <r>
    <n v="6782"/>
    <s v="T11932"/>
    <x v="9"/>
    <x v="6"/>
    <s v="FERC Electric Tariff First Revised Volume No. 3"/>
    <s v="WSPP Rate Schedule FERC No. 6"/>
    <n v="218510"/>
    <n v="201806132300"/>
    <n v="201806132359"/>
    <n v="20161121"/>
    <m/>
    <x v="2"/>
    <s v="MS"/>
    <x v="3"/>
    <x v="14"/>
    <s v="UP"/>
    <s v="ST"/>
    <s v="M"/>
    <s v="FP"/>
    <x v="3"/>
    <n v="100"/>
    <n v="21.2"/>
    <x v="1"/>
    <n v="100"/>
    <n v="21.2"/>
    <n v="0"/>
    <n v="2120"/>
    <x v="1"/>
  </r>
  <r>
    <n v="6783"/>
    <s v="T11933"/>
    <x v="9"/>
    <x v="6"/>
    <s v="FERC Electric Tariff First Revised Volume No. 3"/>
    <s v="WSPP Rate Schedule FERC No. 6"/>
    <n v="218510"/>
    <n v="201806140000"/>
    <n v="201806140059"/>
    <n v="20161121"/>
    <m/>
    <x v="2"/>
    <s v="MS"/>
    <x v="3"/>
    <x v="14"/>
    <s v="UP"/>
    <s v="ST"/>
    <s v="M"/>
    <s v="FP"/>
    <x v="3"/>
    <n v="100"/>
    <n v="20.5"/>
    <x v="1"/>
    <n v="100"/>
    <n v="20.5"/>
    <n v="0"/>
    <n v="2050"/>
    <x v="1"/>
  </r>
  <r>
    <n v="6784"/>
    <s v="T11934"/>
    <x v="9"/>
    <x v="6"/>
    <s v="FERC Electric Tariff First Revised Volume No. 3"/>
    <s v="WSPP Rate Schedule FERC No. 6"/>
    <n v="218510"/>
    <n v="201806140100"/>
    <n v="201806140159"/>
    <n v="20161121"/>
    <m/>
    <x v="2"/>
    <s v="MS"/>
    <x v="3"/>
    <x v="14"/>
    <s v="UP"/>
    <s v="ST"/>
    <s v="M"/>
    <s v="FP"/>
    <x v="3"/>
    <n v="100"/>
    <n v="20.5"/>
    <x v="1"/>
    <n v="100"/>
    <n v="20.5"/>
    <n v="0"/>
    <n v="2050"/>
    <x v="1"/>
  </r>
  <r>
    <n v="6785"/>
    <s v="T11935"/>
    <x v="9"/>
    <x v="6"/>
    <s v="FERC Electric Tariff First Revised Volume No. 3"/>
    <s v="WSPP Rate Schedule FERC No. 6"/>
    <n v="218510"/>
    <n v="201806140200"/>
    <n v="201806140259"/>
    <n v="20161121"/>
    <m/>
    <x v="2"/>
    <s v="MS"/>
    <x v="3"/>
    <x v="14"/>
    <s v="UP"/>
    <s v="ST"/>
    <s v="M"/>
    <s v="FP"/>
    <x v="3"/>
    <n v="100"/>
    <n v="20.5"/>
    <x v="1"/>
    <n v="100"/>
    <n v="20.5"/>
    <n v="0"/>
    <n v="2050"/>
    <x v="1"/>
  </r>
  <r>
    <n v="6786"/>
    <s v="T11936"/>
    <x v="9"/>
    <x v="6"/>
    <s v="FERC Electric Tariff First Revised Volume No. 3"/>
    <s v="WSPP Rate Schedule FERC No. 6"/>
    <n v="218510"/>
    <n v="201806140300"/>
    <n v="201806140359"/>
    <n v="20161121"/>
    <m/>
    <x v="2"/>
    <s v="MS"/>
    <x v="3"/>
    <x v="14"/>
    <s v="UP"/>
    <s v="ST"/>
    <s v="M"/>
    <s v="FP"/>
    <x v="3"/>
    <n v="100"/>
    <n v="20.5"/>
    <x v="1"/>
    <n v="100"/>
    <n v="20.5"/>
    <n v="0"/>
    <n v="2050"/>
    <x v="1"/>
  </r>
  <r>
    <n v="6787"/>
    <s v="T11937"/>
    <x v="9"/>
    <x v="6"/>
    <s v="FERC Electric Tariff First Revised Volume No. 3"/>
    <s v="WSPP Rate Schedule FERC No. 6"/>
    <n v="218510"/>
    <n v="201806140400"/>
    <n v="201806140459"/>
    <n v="20161121"/>
    <m/>
    <x v="2"/>
    <s v="MS"/>
    <x v="3"/>
    <x v="14"/>
    <s v="UP"/>
    <s v="ST"/>
    <s v="M"/>
    <s v="FP"/>
    <x v="3"/>
    <n v="100"/>
    <n v="20.5"/>
    <x v="1"/>
    <n v="100"/>
    <n v="20.5"/>
    <n v="0"/>
    <n v="2050"/>
    <x v="1"/>
  </r>
  <r>
    <n v="6788"/>
    <s v="T11938"/>
    <x v="9"/>
    <x v="6"/>
    <s v="FERC Electric Tariff First Revised Volume No. 3"/>
    <s v="WSPP Rate Schedule FERC No. 6"/>
    <n v="218510"/>
    <n v="201806140500"/>
    <n v="201806140559"/>
    <n v="20161121"/>
    <m/>
    <x v="2"/>
    <s v="MS"/>
    <x v="3"/>
    <x v="14"/>
    <s v="UP"/>
    <s v="ST"/>
    <s v="M"/>
    <s v="FP"/>
    <x v="3"/>
    <n v="100"/>
    <n v="20.5"/>
    <x v="1"/>
    <n v="100"/>
    <n v="20.5"/>
    <n v="0"/>
    <n v="2050"/>
    <x v="1"/>
  </r>
  <r>
    <n v="6789"/>
    <s v="T11939"/>
    <x v="9"/>
    <x v="6"/>
    <s v="FERC Electric Tariff First Revised Volume No. 3"/>
    <s v="WSPP Rate Schedule FERC No. 6"/>
    <n v="218510"/>
    <n v="201806140600"/>
    <n v="201806140659"/>
    <n v="20161121"/>
    <m/>
    <x v="2"/>
    <s v="MS"/>
    <x v="3"/>
    <x v="14"/>
    <s v="UP"/>
    <s v="ST"/>
    <s v="M"/>
    <s v="FP"/>
    <x v="3"/>
    <n v="100"/>
    <n v="37.61"/>
    <x v="1"/>
    <n v="100"/>
    <n v="37.61"/>
    <n v="0"/>
    <n v="3761"/>
    <x v="1"/>
  </r>
  <r>
    <n v="6790"/>
    <s v="T11940"/>
    <x v="9"/>
    <x v="6"/>
    <s v="FERC Electric Tariff First Revised Volume No. 3"/>
    <s v="WSPP Rate Schedule FERC No. 6"/>
    <n v="218510"/>
    <n v="201806140700"/>
    <n v="201806140759"/>
    <n v="20161121"/>
    <m/>
    <x v="2"/>
    <s v="MS"/>
    <x v="3"/>
    <x v="14"/>
    <s v="UP"/>
    <s v="ST"/>
    <s v="M"/>
    <s v="FP"/>
    <x v="3"/>
    <n v="100"/>
    <n v="37.61"/>
    <x v="1"/>
    <n v="100"/>
    <n v="37.61"/>
    <n v="0"/>
    <n v="3761"/>
    <x v="1"/>
  </r>
  <r>
    <n v="6791"/>
    <s v="T11941"/>
    <x v="9"/>
    <x v="6"/>
    <s v="FERC Electric Tariff First Revised Volume No. 3"/>
    <s v="WSPP Rate Schedule FERC No. 6"/>
    <n v="218510"/>
    <n v="201806140800"/>
    <n v="201806140859"/>
    <n v="20161121"/>
    <m/>
    <x v="2"/>
    <s v="MS"/>
    <x v="3"/>
    <x v="14"/>
    <s v="UP"/>
    <s v="ST"/>
    <s v="M"/>
    <s v="FP"/>
    <x v="3"/>
    <n v="100"/>
    <n v="37.61"/>
    <x v="1"/>
    <n v="100"/>
    <n v="37.61"/>
    <n v="0"/>
    <n v="3761"/>
    <x v="1"/>
  </r>
  <r>
    <n v="6792"/>
    <s v="T11942"/>
    <x v="9"/>
    <x v="6"/>
    <s v="FERC Electric Tariff First Revised Volume No. 3"/>
    <s v="WSPP Rate Schedule FERC No. 6"/>
    <n v="218510"/>
    <n v="201806140900"/>
    <n v="201806140959"/>
    <n v="20161121"/>
    <m/>
    <x v="2"/>
    <s v="MS"/>
    <x v="3"/>
    <x v="14"/>
    <s v="UP"/>
    <s v="ST"/>
    <s v="M"/>
    <s v="FP"/>
    <x v="3"/>
    <n v="100"/>
    <n v="37.61"/>
    <x v="1"/>
    <n v="100"/>
    <n v="37.61"/>
    <n v="0"/>
    <n v="3761"/>
    <x v="1"/>
  </r>
  <r>
    <n v="6793"/>
    <s v="T11943"/>
    <x v="9"/>
    <x v="6"/>
    <s v="FERC Electric Tariff First Revised Volume No. 3"/>
    <s v="WSPP Rate Schedule FERC No. 6"/>
    <n v="218510"/>
    <n v="201806141000"/>
    <n v="201806141059"/>
    <n v="20161121"/>
    <m/>
    <x v="2"/>
    <s v="MS"/>
    <x v="3"/>
    <x v="14"/>
    <s v="UP"/>
    <s v="ST"/>
    <s v="M"/>
    <s v="FP"/>
    <x v="3"/>
    <n v="100"/>
    <n v="37.61"/>
    <x v="1"/>
    <n v="100"/>
    <n v="37.61"/>
    <n v="0"/>
    <n v="3761"/>
    <x v="1"/>
  </r>
  <r>
    <n v="6794"/>
    <s v="T11944"/>
    <x v="9"/>
    <x v="6"/>
    <s v="FERC Electric Tariff First Revised Volume No. 3"/>
    <s v="WSPP Rate Schedule FERC No. 6"/>
    <n v="218510"/>
    <n v="201806141100"/>
    <n v="201806141159"/>
    <n v="20161121"/>
    <m/>
    <x v="2"/>
    <s v="MS"/>
    <x v="3"/>
    <x v="14"/>
    <s v="UP"/>
    <s v="ST"/>
    <s v="M"/>
    <s v="FP"/>
    <x v="3"/>
    <n v="100"/>
    <n v="37.61"/>
    <x v="1"/>
    <n v="100"/>
    <n v="37.61"/>
    <n v="0"/>
    <n v="3761"/>
    <x v="1"/>
  </r>
  <r>
    <n v="6795"/>
    <s v="T11945"/>
    <x v="9"/>
    <x v="6"/>
    <s v="FERC Electric Tariff First Revised Volume No. 3"/>
    <s v="WSPP Rate Schedule FERC No. 6"/>
    <n v="218510"/>
    <n v="201806141200"/>
    <n v="201806141259"/>
    <n v="20161121"/>
    <m/>
    <x v="2"/>
    <s v="MS"/>
    <x v="3"/>
    <x v="14"/>
    <s v="UP"/>
    <s v="ST"/>
    <s v="M"/>
    <s v="FP"/>
    <x v="3"/>
    <n v="100"/>
    <n v="37.61"/>
    <x v="1"/>
    <n v="100"/>
    <n v="37.61"/>
    <n v="0"/>
    <n v="3761"/>
    <x v="1"/>
  </r>
  <r>
    <n v="6796"/>
    <s v="T11946"/>
    <x v="9"/>
    <x v="6"/>
    <s v="FERC Electric Tariff First Revised Volume No. 3"/>
    <s v="WSPP Rate Schedule FERC No. 6"/>
    <n v="218510"/>
    <n v="201806141300"/>
    <n v="201806141359"/>
    <n v="20161121"/>
    <m/>
    <x v="2"/>
    <s v="MS"/>
    <x v="3"/>
    <x v="14"/>
    <s v="UP"/>
    <s v="ST"/>
    <s v="M"/>
    <s v="FP"/>
    <x v="3"/>
    <n v="100"/>
    <n v="37.61"/>
    <x v="1"/>
    <n v="100"/>
    <n v="37.61"/>
    <n v="0"/>
    <n v="3761"/>
    <x v="1"/>
  </r>
  <r>
    <n v="6797"/>
    <s v="T11947"/>
    <x v="9"/>
    <x v="6"/>
    <s v="FERC Electric Tariff First Revised Volume No. 3"/>
    <s v="WSPP Rate Schedule FERC No. 6"/>
    <n v="218510"/>
    <n v="201806141400"/>
    <n v="201806141459"/>
    <n v="20161121"/>
    <m/>
    <x v="2"/>
    <s v="MS"/>
    <x v="3"/>
    <x v="14"/>
    <s v="UP"/>
    <s v="ST"/>
    <s v="M"/>
    <s v="FP"/>
    <x v="3"/>
    <n v="100"/>
    <n v="37.61"/>
    <x v="1"/>
    <n v="100"/>
    <n v="37.61"/>
    <n v="0"/>
    <n v="3761"/>
    <x v="1"/>
  </r>
  <r>
    <n v="6798"/>
    <s v="T11948"/>
    <x v="9"/>
    <x v="6"/>
    <s v="FERC Electric Tariff First Revised Volume No. 3"/>
    <s v="WSPP Rate Schedule FERC No. 6"/>
    <n v="218510"/>
    <n v="201806141500"/>
    <n v="201806141559"/>
    <n v="20161121"/>
    <m/>
    <x v="2"/>
    <s v="MS"/>
    <x v="3"/>
    <x v="14"/>
    <s v="UP"/>
    <s v="ST"/>
    <s v="M"/>
    <s v="FP"/>
    <x v="3"/>
    <n v="100"/>
    <n v="37.61"/>
    <x v="1"/>
    <n v="100"/>
    <n v="37.61"/>
    <n v="0"/>
    <n v="3761"/>
    <x v="1"/>
  </r>
  <r>
    <n v="6799"/>
    <s v="T11949"/>
    <x v="9"/>
    <x v="6"/>
    <s v="FERC Electric Tariff First Revised Volume No. 3"/>
    <s v="WSPP Rate Schedule FERC No. 6"/>
    <n v="218510"/>
    <n v="201806141600"/>
    <n v="201806141659"/>
    <n v="20161121"/>
    <m/>
    <x v="2"/>
    <s v="MS"/>
    <x v="3"/>
    <x v="14"/>
    <s v="UP"/>
    <s v="ST"/>
    <s v="M"/>
    <s v="FP"/>
    <x v="3"/>
    <n v="100"/>
    <n v="37.61"/>
    <x v="1"/>
    <n v="100"/>
    <n v="37.61"/>
    <n v="0"/>
    <n v="3761"/>
    <x v="1"/>
  </r>
  <r>
    <n v="6800"/>
    <s v="T11950"/>
    <x v="9"/>
    <x v="6"/>
    <s v="FERC Electric Tariff First Revised Volume No. 3"/>
    <s v="WSPP Rate Schedule FERC No. 6"/>
    <n v="218510"/>
    <n v="201806141700"/>
    <n v="201806141759"/>
    <n v="20161121"/>
    <m/>
    <x v="2"/>
    <s v="MS"/>
    <x v="3"/>
    <x v="14"/>
    <s v="UP"/>
    <s v="ST"/>
    <s v="M"/>
    <s v="FP"/>
    <x v="3"/>
    <n v="100"/>
    <n v="37.61"/>
    <x v="1"/>
    <n v="100"/>
    <n v="37.61"/>
    <n v="0"/>
    <n v="3761"/>
    <x v="1"/>
  </r>
  <r>
    <n v="6801"/>
    <s v="T11951"/>
    <x v="9"/>
    <x v="6"/>
    <s v="FERC Electric Tariff First Revised Volume No. 3"/>
    <s v="WSPP Rate Schedule FERC No. 6"/>
    <n v="218510"/>
    <n v="201806141800"/>
    <n v="201806141859"/>
    <n v="20161121"/>
    <m/>
    <x v="2"/>
    <s v="MS"/>
    <x v="3"/>
    <x v="14"/>
    <s v="UP"/>
    <s v="ST"/>
    <s v="M"/>
    <s v="FP"/>
    <x v="3"/>
    <n v="100"/>
    <n v="37.61"/>
    <x v="1"/>
    <n v="100"/>
    <n v="37.61"/>
    <n v="0"/>
    <n v="3761"/>
    <x v="1"/>
  </r>
  <r>
    <n v="6802"/>
    <s v="T11952"/>
    <x v="9"/>
    <x v="6"/>
    <s v="FERC Electric Tariff First Revised Volume No. 3"/>
    <s v="WSPP Rate Schedule FERC No. 6"/>
    <n v="218510"/>
    <n v="201806141900"/>
    <n v="201806141959"/>
    <n v="20161121"/>
    <m/>
    <x v="2"/>
    <s v="MS"/>
    <x v="3"/>
    <x v="14"/>
    <s v="UP"/>
    <s v="ST"/>
    <s v="M"/>
    <s v="FP"/>
    <x v="3"/>
    <n v="100"/>
    <n v="37.61"/>
    <x v="1"/>
    <n v="100"/>
    <n v="37.61"/>
    <n v="0"/>
    <n v="3761"/>
    <x v="1"/>
  </r>
  <r>
    <n v="6803"/>
    <s v="T11953"/>
    <x v="9"/>
    <x v="6"/>
    <s v="FERC Electric Tariff First Revised Volume No. 3"/>
    <s v="WSPP Rate Schedule FERC No. 6"/>
    <n v="218510"/>
    <n v="201806142000"/>
    <n v="201806142059"/>
    <n v="20161121"/>
    <m/>
    <x v="2"/>
    <s v="MS"/>
    <x v="3"/>
    <x v="14"/>
    <s v="UP"/>
    <s v="ST"/>
    <s v="M"/>
    <s v="FP"/>
    <x v="3"/>
    <n v="100"/>
    <n v="37.61"/>
    <x v="1"/>
    <n v="100"/>
    <n v="37.61"/>
    <n v="0"/>
    <n v="3761"/>
    <x v="1"/>
  </r>
  <r>
    <n v="6804"/>
    <s v="T11954"/>
    <x v="9"/>
    <x v="6"/>
    <s v="FERC Electric Tariff First Revised Volume No. 3"/>
    <s v="WSPP Rate Schedule FERC No. 6"/>
    <n v="218510"/>
    <n v="201806142100"/>
    <n v="201806142159"/>
    <n v="20161121"/>
    <m/>
    <x v="2"/>
    <s v="MS"/>
    <x v="3"/>
    <x v="14"/>
    <s v="UP"/>
    <s v="ST"/>
    <s v="M"/>
    <s v="FP"/>
    <x v="3"/>
    <n v="100"/>
    <n v="37.61"/>
    <x v="1"/>
    <n v="100"/>
    <n v="37.61"/>
    <n v="0"/>
    <n v="3761"/>
    <x v="1"/>
  </r>
  <r>
    <n v="6805"/>
    <s v="T11955"/>
    <x v="9"/>
    <x v="6"/>
    <s v="FERC Electric Tariff First Revised Volume No. 3"/>
    <s v="WSPP Rate Schedule FERC No. 6"/>
    <n v="218510"/>
    <n v="201806142200"/>
    <n v="201806142259"/>
    <n v="20161121"/>
    <m/>
    <x v="2"/>
    <s v="MS"/>
    <x v="3"/>
    <x v="14"/>
    <s v="UP"/>
    <s v="ST"/>
    <s v="M"/>
    <s v="FP"/>
    <x v="3"/>
    <n v="100"/>
    <n v="20.5"/>
    <x v="1"/>
    <n v="100"/>
    <n v="20.5"/>
    <n v="0"/>
    <n v="2050"/>
    <x v="1"/>
  </r>
  <r>
    <n v="6806"/>
    <s v="T11956"/>
    <x v="9"/>
    <x v="6"/>
    <s v="FERC Electric Tariff First Revised Volume No. 3"/>
    <s v="WSPP Rate Schedule FERC No. 6"/>
    <n v="218510"/>
    <n v="201806142300"/>
    <n v="201806142359"/>
    <n v="20161121"/>
    <m/>
    <x v="2"/>
    <s v="MS"/>
    <x v="3"/>
    <x v="14"/>
    <s v="UP"/>
    <s v="ST"/>
    <s v="M"/>
    <s v="FP"/>
    <x v="3"/>
    <n v="100"/>
    <n v="20.5"/>
    <x v="1"/>
    <n v="100"/>
    <n v="20.5"/>
    <n v="0"/>
    <n v="2050"/>
    <x v="1"/>
  </r>
  <r>
    <n v="6807"/>
    <s v="T11957"/>
    <x v="9"/>
    <x v="6"/>
    <s v="FERC Electric Tariff First Revised Volume No. 3"/>
    <s v="WSPP Rate Schedule FERC No. 6"/>
    <n v="218510"/>
    <n v="201806150000"/>
    <n v="201806150059"/>
    <n v="20161121"/>
    <m/>
    <x v="2"/>
    <s v="MS"/>
    <x v="3"/>
    <x v="14"/>
    <s v="UP"/>
    <s v="ST"/>
    <s v="M"/>
    <s v="FP"/>
    <x v="3"/>
    <n v="100"/>
    <n v="17.88"/>
    <x v="1"/>
    <n v="100"/>
    <n v="17.88"/>
    <n v="0"/>
    <n v="1788"/>
    <x v="1"/>
  </r>
  <r>
    <n v="6808"/>
    <s v="T11958"/>
    <x v="9"/>
    <x v="6"/>
    <s v="FERC Electric Tariff First Revised Volume No. 3"/>
    <s v="WSPP Rate Schedule FERC No. 6"/>
    <n v="218510"/>
    <n v="201806150100"/>
    <n v="201806150159"/>
    <n v="20161121"/>
    <m/>
    <x v="2"/>
    <s v="MS"/>
    <x v="3"/>
    <x v="14"/>
    <s v="UP"/>
    <s v="ST"/>
    <s v="M"/>
    <s v="FP"/>
    <x v="3"/>
    <n v="100"/>
    <n v="17.88"/>
    <x v="1"/>
    <n v="100"/>
    <n v="17.88"/>
    <n v="0"/>
    <n v="1788"/>
    <x v="1"/>
  </r>
  <r>
    <n v="6809"/>
    <s v="T11959"/>
    <x v="9"/>
    <x v="6"/>
    <s v="FERC Electric Tariff First Revised Volume No. 3"/>
    <s v="WSPP Rate Schedule FERC No. 6"/>
    <n v="218510"/>
    <n v="201806150200"/>
    <n v="201806150259"/>
    <n v="20161121"/>
    <m/>
    <x v="2"/>
    <s v="MS"/>
    <x v="3"/>
    <x v="14"/>
    <s v="UP"/>
    <s v="ST"/>
    <s v="M"/>
    <s v="FP"/>
    <x v="3"/>
    <n v="100"/>
    <n v="17.88"/>
    <x v="1"/>
    <n v="100"/>
    <n v="17.88"/>
    <n v="0"/>
    <n v="1788"/>
    <x v="1"/>
  </r>
  <r>
    <n v="6810"/>
    <s v="T11960"/>
    <x v="9"/>
    <x v="6"/>
    <s v="FERC Electric Tariff First Revised Volume No. 3"/>
    <s v="WSPP Rate Schedule FERC No. 6"/>
    <n v="218510"/>
    <n v="201806150300"/>
    <n v="201806150359"/>
    <n v="20161121"/>
    <m/>
    <x v="2"/>
    <s v="MS"/>
    <x v="3"/>
    <x v="14"/>
    <s v="UP"/>
    <s v="ST"/>
    <s v="M"/>
    <s v="FP"/>
    <x v="3"/>
    <n v="100"/>
    <n v="17.88"/>
    <x v="1"/>
    <n v="100"/>
    <n v="17.88"/>
    <n v="0"/>
    <n v="1788"/>
    <x v="1"/>
  </r>
  <r>
    <n v="6811"/>
    <s v="T11961"/>
    <x v="9"/>
    <x v="6"/>
    <s v="FERC Electric Tariff First Revised Volume No. 3"/>
    <s v="WSPP Rate Schedule FERC No. 6"/>
    <n v="218510"/>
    <n v="201806150400"/>
    <n v="201806150459"/>
    <n v="20161121"/>
    <m/>
    <x v="2"/>
    <s v="MS"/>
    <x v="3"/>
    <x v="14"/>
    <s v="UP"/>
    <s v="ST"/>
    <s v="M"/>
    <s v="FP"/>
    <x v="3"/>
    <n v="100"/>
    <n v="17.88"/>
    <x v="1"/>
    <n v="100"/>
    <n v="17.88"/>
    <n v="0"/>
    <n v="1788"/>
    <x v="1"/>
  </r>
  <r>
    <n v="6812"/>
    <s v="T11962"/>
    <x v="9"/>
    <x v="6"/>
    <s v="FERC Electric Tariff First Revised Volume No. 3"/>
    <s v="WSPP Rate Schedule FERC No. 6"/>
    <n v="218510"/>
    <n v="201806150500"/>
    <n v="201806150559"/>
    <n v="20161121"/>
    <m/>
    <x v="2"/>
    <s v="MS"/>
    <x v="3"/>
    <x v="14"/>
    <s v="UP"/>
    <s v="ST"/>
    <s v="M"/>
    <s v="FP"/>
    <x v="3"/>
    <n v="100"/>
    <n v="17.88"/>
    <x v="1"/>
    <n v="100"/>
    <n v="17.88"/>
    <n v="0"/>
    <n v="1788"/>
    <x v="1"/>
  </r>
  <r>
    <n v="6813"/>
    <s v="T11963"/>
    <x v="9"/>
    <x v="6"/>
    <s v="FERC Electric Tariff First Revised Volume No. 3"/>
    <s v="WSPP Rate Schedule FERC No. 6"/>
    <n v="218510"/>
    <n v="201806150600"/>
    <n v="201806150659"/>
    <n v="20161121"/>
    <m/>
    <x v="2"/>
    <s v="MS"/>
    <x v="3"/>
    <x v="14"/>
    <s v="UP"/>
    <s v="ST"/>
    <s v="M"/>
    <s v="FP"/>
    <x v="3"/>
    <n v="100"/>
    <n v="22.69"/>
    <x v="1"/>
    <n v="100"/>
    <n v="22.69"/>
    <n v="0"/>
    <n v="2269"/>
    <x v="1"/>
  </r>
  <r>
    <n v="6814"/>
    <s v="T11964"/>
    <x v="9"/>
    <x v="6"/>
    <s v="FERC Electric Tariff First Revised Volume No. 3"/>
    <s v="WSPP Rate Schedule FERC No. 6"/>
    <n v="218510"/>
    <n v="201806150700"/>
    <n v="201806150759"/>
    <n v="20161121"/>
    <m/>
    <x v="2"/>
    <s v="MS"/>
    <x v="3"/>
    <x v="14"/>
    <s v="UP"/>
    <s v="ST"/>
    <s v="M"/>
    <s v="FP"/>
    <x v="3"/>
    <n v="100"/>
    <n v="22.69"/>
    <x v="1"/>
    <n v="100"/>
    <n v="22.69"/>
    <n v="0"/>
    <n v="2269"/>
    <x v="1"/>
  </r>
  <r>
    <n v="6815"/>
    <s v="T11965"/>
    <x v="9"/>
    <x v="6"/>
    <s v="FERC Electric Tariff First Revised Volume No. 3"/>
    <s v="WSPP Rate Schedule FERC No. 6"/>
    <n v="218510"/>
    <n v="201806150800"/>
    <n v="201806150859"/>
    <n v="20161121"/>
    <m/>
    <x v="2"/>
    <s v="MS"/>
    <x v="3"/>
    <x v="14"/>
    <s v="UP"/>
    <s v="ST"/>
    <s v="M"/>
    <s v="FP"/>
    <x v="3"/>
    <n v="100"/>
    <n v="22.69"/>
    <x v="1"/>
    <n v="100"/>
    <n v="22.69"/>
    <n v="0"/>
    <n v="2269"/>
    <x v="1"/>
  </r>
  <r>
    <n v="6816"/>
    <s v="T11966"/>
    <x v="9"/>
    <x v="6"/>
    <s v="FERC Electric Tariff First Revised Volume No. 3"/>
    <s v="WSPP Rate Schedule FERC No. 6"/>
    <n v="218510"/>
    <n v="201806150900"/>
    <n v="201806150959"/>
    <n v="20161121"/>
    <m/>
    <x v="2"/>
    <s v="MS"/>
    <x v="3"/>
    <x v="14"/>
    <s v="UP"/>
    <s v="ST"/>
    <s v="M"/>
    <s v="FP"/>
    <x v="3"/>
    <n v="100"/>
    <n v="22.69"/>
    <x v="1"/>
    <n v="100"/>
    <n v="22.69"/>
    <n v="0"/>
    <n v="2269"/>
    <x v="1"/>
  </r>
  <r>
    <n v="6817"/>
    <s v="T11967"/>
    <x v="9"/>
    <x v="6"/>
    <s v="FERC Electric Tariff First Revised Volume No. 3"/>
    <s v="WSPP Rate Schedule FERC No. 6"/>
    <n v="218510"/>
    <n v="201806151000"/>
    <n v="201806151059"/>
    <n v="20161121"/>
    <m/>
    <x v="2"/>
    <s v="MS"/>
    <x v="3"/>
    <x v="14"/>
    <s v="UP"/>
    <s v="ST"/>
    <s v="M"/>
    <s v="FP"/>
    <x v="3"/>
    <n v="100"/>
    <n v="22.69"/>
    <x v="1"/>
    <n v="100"/>
    <n v="22.69"/>
    <n v="0"/>
    <n v="2269"/>
    <x v="1"/>
  </r>
  <r>
    <n v="6818"/>
    <s v="T11968"/>
    <x v="9"/>
    <x v="6"/>
    <s v="FERC Electric Tariff First Revised Volume No. 3"/>
    <s v="WSPP Rate Schedule FERC No. 6"/>
    <n v="218510"/>
    <n v="201806151100"/>
    <n v="201806151159"/>
    <n v="20161121"/>
    <m/>
    <x v="2"/>
    <s v="MS"/>
    <x v="3"/>
    <x v="14"/>
    <s v="UP"/>
    <s v="ST"/>
    <s v="M"/>
    <s v="FP"/>
    <x v="3"/>
    <n v="100"/>
    <n v="22.69"/>
    <x v="1"/>
    <n v="100"/>
    <n v="22.69"/>
    <n v="0"/>
    <n v="2269"/>
    <x v="1"/>
  </r>
  <r>
    <n v="6819"/>
    <s v="T11969"/>
    <x v="9"/>
    <x v="6"/>
    <s v="FERC Electric Tariff First Revised Volume No. 3"/>
    <s v="WSPP Rate Schedule FERC No. 6"/>
    <n v="218510"/>
    <n v="201806151200"/>
    <n v="201806151259"/>
    <n v="20161121"/>
    <m/>
    <x v="2"/>
    <s v="MS"/>
    <x v="3"/>
    <x v="14"/>
    <s v="UP"/>
    <s v="ST"/>
    <s v="M"/>
    <s v="FP"/>
    <x v="3"/>
    <n v="100"/>
    <n v="22.69"/>
    <x v="1"/>
    <n v="100"/>
    <n v="22.69"/>
    <n v="0"/>
    <n v="2269"/>
    <x v="1"/>
  </r>
  <r>
    <n v="6820"/>
    <s v="T11970"/>
    <x v="9"/>
    <x v="6"/>
    <s v="FERC Electric Tariff First Revised Volume No. 3"/>
    <s v="WSPP Rate Schedule FERC No. 6"/>
    <n v="218510"/>
    <n v="201806151300"/>
    <n v="201806151359"/>
    <n v="20161121"/>
    <m/>
    <x v="2"/>
    <s v="MS"/>
    <x v="3"/>
    <x v="14"/>
    <s v="UP"/>
    <s v="ST"/>
    <s v="M"/>
    <s v="FP"/>
    <x v="3"/>
    <n v="100"/>
    <n v="22.69"/>
    <x v="1"/>
    <n v="100"/>
    <n v="22.69"/>
    <n v="0"/>
    <n v="2269"/>
    <x v="1"/>
  </r>
  <r>
    <n v="6821"/>
    <s v="T11971"/>
    <x v="9"/>
    <x v="6"/>
    <s v="FERC Electric Tariff First Revised Volume No. 3"/>
    <s v="WSPP Rate Schedule FERC No. 6"/>
    <n v="218510"/>
    <n v="201806151400"/>
    <n v="201806151459"/>
    <n v="20161121"/>
    <m/>
    <x v="2"/>
    <s v="MS"/>
    <x v="3"/>
    <x v="14"/>
    <s v="UP"/>
    <s v="ST"/>
    <s v="M"/>
    <s v="FP"/>
    <x v="3"/>
    <n v="100"/>
    <n v="22.69"/>
    <x v="1"/>
    <n v="100"/>
    <n v="22.69"/>
    <n v="0"/>
    <n v="2269"/>
    <x v="1"/>
  </r>
  <r>
    <n v="6822"/>
    <s v="T11972"/>
    <x v="9"/>
    <x v="6"/>
    <s v="FERC Electric Tariff First Revised Volume No. 3"/>
    <s v="WSPP Rate Schedule FERC No. 6"/>
    <n v="218510"/>
    <n v="201806151500"/>
    <n v="201806151559"/>
    <n v="20161121"/>
    <m/>
    <x v="2"/>
    <s v="MS"/>
    <x v="3"/>
    <x v="14"/>
    <s v="UP"/>
    <s v="ST"/>
    <s v="M"/>
    <s v="FP"/>
    <x v="3"/>
    <n v="100"/>
    <n v="22.69"/>
    <x v="1"/>
    <n v="100"/>
    <n v="22.69"/>
    <n v="0"/>
    <n v="2269"/>
    <x v="1"/>
  </r>
  <r>
    <n v="6823"/>
    <s v="T11973"/>
    <x v="9"/>
    <x v="6"/>
    <s v="FERC Electric Tariff First Revised Volume No. 3"/>
    <s v="WSPP Rate Schedule FERC No. 6"/>
    <n v="218510"/>
    <n v="201806151600"/>
    <n v="201806151659"/>
    <n v="20161121"/>
    <m/>
    <x v="2"/>
    <s v="MS"/>
    <x v="3"/>
    <x v="14"/>
    <s v="UP"/>
    <s v="ST"/>
    <s v="M"/>
    <s v="FP"/>
    <x v="3"/>
    <n v="100"/>
    <n v="22.69"/>
    <x v="1"/>
    <n v="100"/>
    <n v="22.69"/>
    <n v="0"/>
    <n v="2269"/>
    <x v="1"/>
  </r>
  <r>
    <n v="6824"/>
    <s v="T11974"/>
    <x v="9"/>
    <x v="6"/>
    <s v="FERC Electric Tariff First Revised Volume No. 3"/>
    <s v="WSPP Rate Schedule FERC No. 6"/>
    <n v="218510"/>
    <n v="201806151700"/>
    <n v="201806151759"/>
    <n v="20161121"/>
    <m/>
    <x v="2"/>
    <s v="MS"/>
    <x v="3"/>
    <x v="14"/>
    <s v="UP"/>
    <s v="ST"/>
    <s v="M"/>
    <s v="FP"/>
    <x v="3"/>
    <n v="100"/>
    <n v="22.69"/>
    <x v="1"/>
    <n v="100"/>
    <n v="22.69"/>
    <n v="0"/>
    <n v="2269"/>
    <x v="1"/>
  </r>
  <r>
    <n v="6825"/>
    <s v="T11975"/>
    <x v="9"/>
    <x v="6"/>
    <s v="FERC Electric Tariff First Revised Volume No. 3"/>
    <s v="WSPP Rate Schedule FERC No. 6"/>
    <n v="218510"/>
    <n v="201806151800"/>
    <n v="201806151859"/>
    <n v="20161121"/>
    <m/>
    <x v="2"/>
    <s v="MS"/>
    <x v="3"/>
    <x v="14"/>
    <s v="UP"/>
    <s v="ST"/>
    <s v="M"/>
    <s v="FP"/>
    <x v="3"/>
    <n v="100"/>
    <n v="22.69"/>
    <x v="1"/>
    <n v="100"/>
    <n v="22.69"/>
    <n v="0"/>
    <n v="2269"/>
    <x v="1"/>
  </r>
  <r>
    <n v="6826"/>
    <s v="T11976"/>
    <x v="9"/>
    <x v="6"/>
    <s v="FERC Electric Tariff First Revised Volume No. 3"/>
    <s v="WSPP Rate Schedule FERC No. 6"/>
    <n v="218510"/>
    <n v="201806151900"/>
    <n v="201806151959"/>
    <n v="20161121"/>
    <m/>
    <x v="2"/>
    <s v="MS"/>
    <x v="3"/>
    <x v="14"/>
    <s v="UP"/>
    <s v="ST"/>
    <s v="M"/>
    <s v="FP"/>
    <x v="3"/>
    <n v="100"/>
    <n v="22.69"/>
    <x v="1"/>
    <n v="100"/>
    <n v="22.69"/>
    <n v="0"/>
    <n v="2269"/>
    <x v="1"/>
  </r>
  <r>
    <n v="6827"/>
    <s v="T11977"/>
    <x v="9"/>
    <x v="6"/>
    <s v="FERC Electric Tariff First Revised Volume No. 3"/>
    <s v="WSPP Rate Schedule FERC No. 6"/>
    <n v="218510"/>
    <n v="201806152000"/>
    <n v="201806152059"/>
    <n v="20161121"/>
    <m/>
    <x v="2"/>
    <s v="MS"/>
    <x v="3"/>
    <x v="14"/>
    <s v="UP"/>
    <s v="ST"/>
    <s v="M"/>
    <s v="FP"/>
    <x v="3"/>
    <n v="100"/>
    <n v="22.69"/>
    <x v="1"/>
    <n v="100"/>
    <n v="22.69"/>
    <n v="0"/>
    <n v="2269"/>
    <x v="1"/>
  </r>
  <r>
    <n v="6828"/>
    <s v="T11978"/>
    <x v="9"/>
    <x v="6"/>
    <s v="FERC Electric Tariff First Revised Volume No. 3"/>
    <s v="WSPP Rate Schedule FERC No. 6"/>
    <n v="218510"/>
    <n v="201806152100"/>
    <n v="201806152159"/>
    <n v="20161121"/>
    <m/>
    <x v="2"/>
    <s v="MS"/>
    <x v="3"/>
    <x v="14"/>
    <s v="UP"/>
    <s v="ST"/>
    <s v="M"/>
    <s v="FP"/>
    <x v="3"/>
    <n v="100"/>
    <n v="22.69"/>
    <x v="1"/>
    <n v="100"/>
    <n v="22.69"/>
    <n v="0"/>
    <n v="2269"/>
    <x v="1"/>
  </r>
  <r>
    <n v="6829"/>
    <s v="T11979"/>
    <x v="9"/>
    <x v="6"/>
    <s v="FERC Electric Tariff First Revised Volume No. 3"/>
    <s v="WSPP Rate Schedule FERC No. 6"/>
    <n v="218510"/>
    <n v="201806152200"/>
    <n v="201806152259"/>
    <n v="20161121"/>
    <m/>
    <x v="2"/>
    <s v="MS"/>
    <x v="3"/>
    <x v="14"/>
    <s v="UP"/>
    <s v="ST"/>
    <s v="M"/>
    <s v="FP"/>
    <x v="3"/>
    <n v="100"/>
    <n v="17.88"/>
    <x v="1"/>
    <n v="100"/>
    <n v="17.88"/>
    <n v="0"/>
    <n v="1788"/>
    <x v="1"/>
  </r>
  <r>
    <n v="6830"/>
    <s v="T11980"/>
    <x v="9"/>
    <x v="6"/>
    <s v="FERC Electric Tariff First Revised Volume No. 3"/>
    <s v="WSPP Rate Schedule FERC No. 6"/>
    <n v="218510"/>
    <n v="201806152300"/>
    <n v="201806152359"/>
    <n v="20161121"/>
    <m/>
    <x v="2"/>
    <s v="MS"/>
    <x v="3"/>
    <x v="14"/>
    <s v="UP"/>
    <s v="ST"/>
    <s v="M"/>
    <s v="FP"/>
    <x v="3"/>
    <n v="100"/>
    <n v="17.88"/>
    <x v="1"/>
    <n v="100"/>
    <n v="17.88"/>
    <n v="0"/>
    <n v="1788"/>
    <x v="1"/>
  </r>
  <r>
    <n v="6831"/>
    <s v="T11981"/>
    <x v="9"/>
    <x v="6"/>
    <s v="FERC Electric Tariff First Revised Volume No. 3"/>
    <s v="WSPP Rate Schedule FERC No. 6"/>
    <n v="218510"/>
    <n v="201806160000"/>
    <n v="201806160059"/>
    <n v="20161121"/>
    <m/>
    <x v="2"/>
    <s v="MS"/>
    <x v="3"/>
    <x v="14"/>
    <s v="UP"/>
    <s v="ST"/>
    <s v="M"/>
    <s v="FP"/>
    <x v="3"/>
    <n v="100"/>
    <n v="17.88"/>
    <x v="1"/>
    <n v="100"/>
    <n v="17.88"/>
    <n v="0"/>
    <n v="1788"/>
    <x v="1"/>
  </r>
  <r>
    <n v="6832"/>
    <s v="T11982"/>
    <x v="9"/>
    <x v="6"/>
    <s v="FERC Electric Tariff First Revised Volume No. 3"/>
    <s v="WSPP Rate Schedule FERC No. 6"/>
    <n v="218510"/>
    <n v="201806160100"/>
    <n v="201806160159"/>
    <n v="20161121"/>
    <m/>
    <x v="2"/>
    <s v="MS"/>
    <x v="3"/>
    <x v="14"/>
    <s v="UP"/>
    <s v="ST"/>
    <s v="M"/>
    <s v="FP"/>
    <x v="3"/>
    <n v="100"/>
    <n v="17.88"/>
    <x v="1"/>
    <n v="100"/>
    <n v="17.88"/>
    <n v="0"/>
    <n v="1788"/>
    <x v="1"/>
  </r>
  <r>
    <n v="6833"/>
    <s v="T11983"/>
    <x v="9"/>
    <x v="6"/>
    <s v="FERC Electric Tariff First Revised Volume No. 3"/>
    <s v="WSPP Rate Schedule FERC No. 6"/>
    <n v="218510"/>
    <n v="201806160200"/>
    <n v="201806160259"/>
    <n v="20161121"/>
    <m/>
    <x v="2"/>
    <s v="MS"/>
    <x v="3"/>
    <x v="14"/>
    <s v="UP"/>
    <s v="ST"/>
    <s v="M"/>
    <s v="FP"/>
    <x v="3"/>
    <n v="94"/>
    <n v="17.88"/>
    <x v="1"/>
    <n v="94"/>
    <n v="17.88"/>
    <n v="0"/>
    <n v="1680.72"/>
    <x v="1"/>
  </r>
  <r>
    <n v="6834"/>
    <s v="T11984"/>
    <x v="9"/>
    <x v="6"/>
    <s v="FERC Electric Tariff First Revised Volume No. 3"/>
    <s v="WSPP Rate Schedule FERC No. 6"/>
    <n v="218510"/>
    <n v="201806160300"/>
    <n v="201806160359"/>
    <n v="20161121"/>
    <m/>
    <x v="2"/>
    <s v="MS"/>
    <x v="3"/>
    <x v="14"/>
    <s v="UP"/>
    <s v="ST"/>
    <s v="M"/>
    <s v="FP"/>
    <x v="3"/>
    <n v="100"/>
    <n v="17.88"/>
    <x v="1"/>
    <n v="100"/>
    <n v="17.88"/>
    <n v="0"/>
    <n v="1788"/>
    <x v="1"/>
  </r>
  <r>
    <n v="6835"/>
    <s v="T11985"/>
    <x v="9"/>
    <x v="6"/>
    <s v="FERC Electric Tariff First Revised Volume No. 3"/>
    <s v="WSPP Rate Schedule FERC No. 6"/>
    <n v="218510"/>
    <n v="201806160400"/>
    <n v="201806160459"/>
    <n v="20161121"/>
    <m/>
    <x v="2"/>
    <s v="MS"/>
    <x v="3"/>
    <x v="14"/>
    <s v="UP"/>
    <s v="ST"/>
    <s v="M"/>
    <s v="FP"/>
    <x v="3"/>
    <n v="100"/>
    <n v="17.88"/>
    <x v="1"/>
    <n v="100"/>
    <n v="17.88"/>
    <n v="0"/>
    <n v="1788"/>
    <x v="1"/>
  </r>
  <r>
    <n v="6836"/>
    <s v="T11986"/>
    <x v="9"/>
    <x v="6"/>
    <s v="FERC Electric Tariff First Revised Volume No. 3"/>
    <s v="WSPP Rate Schedule FERC No. 6"/>
    <n v="218510"/>
    <n v="201806160500"/>
    <n v="201806160559"/>
    <n v="20161121"/>
    <m/>
    <x v="2"/>
    <s v="MS"/>
    <x v="3"/>
    <x v="14"/>
    <s v="UP"/>
    <s v="ST"/>
    <s v="M"/>
    <s v="FP"/>
    <x v="3"/>
    <n v="100"/>
    <n v="17.88"/>
    <x v="1"/>
    <n v="100"/>
    <n v="17.88"/>
    <n v="0"/>
    <n v="1788"/>
    <x v="1"/>
  </r>
  <r>
    <n v="6837"/>
    <s v="T11987"/>
    <x v="9"/>
    <x v="6"/>
    <s v="FERC Electric Tariff First Revised Volume No. 3"/>
    <s v="WSPP Rate Schedule FERC No. 6"/>
    <n v="218510"/>
    <n v="201806160600"/>
    <n v="201806160659"/>
    <n v="20161121"/>
    <m/>
    <x v="2"/>
    <s v="MS"/>
    <x v="3"/>
    <x v="14"/>
    <s v="UP"/>
    <s v="ST"/>
    <s v="M"/>
    <s v="FP"/>
    <x v="3"/>
    <n v="100"/>
    <n v="22.69"/>
    <x v="1"/>
    <n v="100"/>
    <n v="22.69"/>
    <n v="0"/>
    <n v="2269"/>
    <x v="1"/>
  </r>
  <r>
    <n v="6838"/>
    <s v="T11988"/>
    <x v="9"/>
    <x v="6"/>
    <s v="FERC Electric Tariff First Revised Volume No. 3"/>
    <s v="WSPP Rate Schedule FERC No. 6"/>
    <n v="218510"/>
    <n v="201806160700"/>
    <n v="201806160759"/>
    <n v="20161121"/>
    <m/>
    <x v="2"/>
    <s v="MS"/>
    <x v="3"/>
    <x v="14"/>
    <s v="UP"/>
    <s v="ST"/>
    <s v="M"/>
    <s v="FP"/>
    <x v="3"/>
    <n v="100"/>
    <n v="22.69"/>
    <x v="1"/>
    <n v="100"/>
    <n v="22.69"/>
    <n v="0"/>
    <n v="2269"/>
    <x v="1"/>
  </r>
  <r>
    <n v="6839"/>
    <s v="T11989"/>
    <x v="9"/>
    <x v="6"/>
    <s v="FERC Electric Tariff First Revised Volume No. 3"/>
    <s v="WSPP Rate Schedule FERC No. 6"/>
    <n v="218510"/>
    <n v="201806160800"/>
    <n v="201806160859"/>
    <n v="20161121"/>
    <m/>
    <x v="2"/>
    <s v="MS"/>
    <x v="3"/>
    <x v="14"/>
    <s v="UP"/>
    <s v="ST"/>
    <s v="M"/>
    <s v="FP"/>
    <x v="3"/>
    <n v="100"/>
    <n v="22.69"/>
    <x v="1"/>
    <n v="100"/>
    <n v="22.69"/>
    <n v="0"/>
    <n v="2269"/>
    <x v="1"/>
  </r>
  <r>
    <n v="6840"/>
    <s v="T11990"/>
    <x v="9"/>
    <x v="6"/>
    <s v="FERC Electric Tariff First Revised Volume No. 3"/>
    <s v="WSPP Rate Schedule FERC No. 6"/>
    <n v="218510"/>
    <n v="201806160900"/>
    <n v="201806160959"/>
    <n v="20161121"/>
    <m/>
    <x v="2"/>
    <s v="MS"/>
    <x v="3"/>
    <x v="14"/>
    <s v="UP"/>
    <s v="ST"/>
    <s v="M"/>
    <s v="FP"/>
    <x v="3"/>
    <n v="100"/>
    <n v="22.69"/>
    <x v="1"/>
    <n v="100"/>
    <n v="22.69"/>
    <n v="0"/>
    <n v="2269"/>
    <x v="1"/>
  </r>
  <r>
    <n v="6841"/>
    <s v="T11991"/>
    <x v="9"/>
    <x v="6"/>
    <s v="FERC Electric Tariff First Revised Volume No. 3"/>
    <s v="WSPP Rate Schedule FERC No. 6"/>
    <n v="218510"/>
    <n v="201806161000"/>
    <n v="201806161059"/>
    <n v="20161121"/>
    <m/>
    <x v="2"/>
    <s v="MS"/>
    <x v="3"/>
    <x v="14"/>
    <s v="UP"/>
    <s v="ST"/>
    <s v="M"/>
    <s v="FP"/>
    <x v="3"/>
    <n v="100"/>
    <n v="22.69"/>
    <x v="1"/>
    <n v="100"/>
    <n v="22.69"/>
    <n v="0"/>
    <n v="2269"/>
    <x v="1"/>
  </r>
  <r>
    <n v="6842"/>
    <s v="T11992"/>
    <x v="9"/>
    <x v="6"/>
    <s v="FERC Electric Tariff First Revised Volume No. 3"/>
    <s v="WSPP Rate Schedule FERC No. 6"/>
    <n v="218510"/>
    <n v="201806161100"/>
    <n v="201806161159"/>
    <n v="20161121"/>
    <m/>
    <x v="2"/>
    <s v="MS"/>
    <x v="3"/>
    <x v="14"/>
    <s v="UP"/>
    <s v="ST"/>
    <s v="M"/>
    <s v="FP"/>
    <x v="3"/>
    <n v="100"/>
    <n v="22.69"/>
    <x v="1"/>
    <n v="100"/>
    <n v="22.69"/>
    <n v="0"/>
    <n v="2269"/>
    <x v="1"/>
  </r>
  <r>
    <n v="6843"/>
    <s v="T11993"/>
    <x v="9"/>
    <x v="6"/>
    <s v="FERC Electric Tariff First Revised Volume No. 3"/>
    <s v="WSPP Rate Schedule FERC No. 6"/>
    <n v="218510"/>
    <n v="201806161200"/>
    <n v="201806161259"/>
    <n v="20161121"/>
    <m/>
    <x v="2"/>
    <s v="MS"/>
    <x v="3"/>
    <x v="14"/>
    <s v="UP"/>
    <s v="ST"/>
    <s v="M"/>
    <s v="FP"/>
    <x v="3"/>
    <n v="100"/>
    <n v="22.69"/>
    <x v="1"/>
    <n v="100"/>
    <n v="22.69"/>
    <n v="0"/>
    <n v="2269"/>
    <x v="1"/>
  </r>
  <r>
    <n v="6844"/>
    <s v="T11994"/>
    <x v="9"/>
    <x v="6"/>
    <s v="FERC Electric Tariff First Revised Volume No. 3"/>
    <s v="WSPP Rate Schedule FERC No. 6"/>
    <n v="218510"/>
    <n v="201806161300"/>
    <n v="201806161359"/>
    <n v="20161121"/>
    <m/>
    <x v="2"/>
    <s v="MS"/>
    <x v="3"/>
    <x v="14"/>
    <s v="UP"/>
    <s v="ST"/>
    <s v="M"/>
    <s v="FP"/>
    <x v="3"/>
    <n v="100"/>
    <n v="22.69"/>
    <x v="1"/>
    <n v="100"/>
    <n v="22.69"/>
    <n v="0"/>
    <n v="2269"/>
    <x v="1"/>
  </r>
  <r>
    <n v="6845"/>
    <s v="T11995"/>
    <x v="9"/>
    <x v="6"/>
    <s v="FERC Electric Tariff First Revised Volume No. 3"/>
    <s v="WSPP Rate Schedule FERC No. 6"/>
    <n v="218510"/>
    <n v="201806161400"/>
    <n v="201806161459"/>
    <n v="20161121"/>
    <m/>
    <x v="2"/>
    <s v="MS"/>
    <x v="3"/>
    <x v="14"/>
    <s v="UP"/>
    <s v="ST"/>
    <s v="M"/>
    <s v="FP"/>
    <x v="3"/>
    <n v="100"/>
    <n v="22.69"/>
    <x v="1"/>
    <n v="100"/>
    <n v="22.69"/>
    <n v="0"/>
    <n v="2269"/>
    <x v="1"/>
  </r>
  <r>
    <n v="6846"/>
    <s v="T11996"/>
    <x v="9"/>
    <x v="6"/>
    <s v="FERC Electric Tariff First Revised Volume No. 3"/>
    <s v="WSPP Rate Schedule FERC No. 6"/>
    <n v="218510"/>
    <n v="201806161500"/>
    <n v="201806161559"/>
    <n v="20161121"/>
    <m/>
    <x v="2"/>
    <s v="MS"/>
    <x v="3"/>
    <x v="14"/>
    <s v="UP"/>
    <s v="ST"/>
    <s v="M"/>
    <s v="FP"/>
    <x v="3"/>
    <n v="100"/>
    <n v="22.69"/>
    <x v="1"/>
    <n v="100"/>
    <n v="22.69"/>
    <n v="0"/>
    <n v="2269"/>
    <x v="1"/>
  </r>
  <r>
    <n v="6847"/>
    <s v="T11997"/>
    <x v="9"/>
    <x v="6"/>
    <s v="FERC Electric Tariff First Revised Volume No. 3"/>
    <s v="WSPP Rate Schedule FERC No. 6"/>
    <n v="218510"/>
    <n v="201806161600"/>
    <n v="201806161659"/>
    <n v="20161121"/>
    <m/>
    <x v="2"/>
    <s v="MS"/>
    <x v="3"/>
    <x v="14"/>
    <s v="UP"/>
    <s v="ST"/>
    <s v="M"/>
    <s v="FP"/>
    <x v="3"/>
    <n v="100"/>
    <n v="22.69"/>
    <x v="1"/>
    <n v="100"/>
    <n v="22.69"/>
    <n v="0"/>
    <n v="2269"/>
    <x v="1"/>
  </r>
  <r>
    <n v="6848"/>
    <s v="T11998"/>
    <x v="9"/>
    <x v="6"/>
    <s v="FERC Electric Tariff First Revised Volume No. 3"/>
    <s v="WSPP Rate Schedule FERC No. 6"/>
    <n v="218510"/>
    <n v="201806161700"/>
    <n v="201806161759"/>
    <n v="20161121"/>
    <m/>
    <x v="2"/>
    <s v="MS"/>
    <x v="3"/>
    <x v="14"/>
    <s v="UP"/>
    <s v="ST"/>
    <s v="M"/>
    <s v="FP"/>
    <x v="3"/>
    <n v="100"/>
    <n v="22.69"/>
    <x v="1"/>
    <n v="100"/>
    <n v="22.69"/>
    <n v="0"/>
    <n v="2269"/>
    <x v="1"/>
  </r>
  <r>
    <n v="6849"/>
    <s v="T11999"/>
    <x v="9"/>
    <x v="6"/>
    <s v="FERC Electric Tariff First Revised Volume No. 3"/>
    <s v="WSPP Rate Schedule FERC No. 6"/>
    <n v="218510"/>
    <n v="201806161800"/>
    <n v="201806161859"/>
    <n v="20161121"/>
    <m/>
    <x v="2"/>
    <s v="MS"/>
    <x v="3"/>
    <x v="14"/>
    <s v="UP"/>
    <s v="ST"/>
    <s v="M"/>
    <s v="FP"/>
    <x v="3"/>
    <n v="100"/>
    <n v="22.69"/>
    <x v="1"/>
    <n v="100"/>
    <n v="22.69"/>
    <n v="0"/>
    <n v="2269"/>
    <x v="1"/>
  </r>
  <r>
    <n v="6850"/>
    <s v="T12000"/>
    <x v="9"/>
    <x v="6"/>
    <s v="FERC Electric Tariff First Revised Volume No. 3"/>
    <s v="WSPP Rate Schedule FERC No. 6"/>
    <n v="218510"/>
    <n v="201806161900"/>
    <n v="201806161959"/>
    <n v="20161121"/>
    <m/>
    <x v="2"/>
    <s v="MS"/>
    <x v="3"/>
    <x v="14"/>
    <s v="UP"/>
    <s v="ST"/>
    <s v="M"/>
    <s v="FP"/>
    <x v="3"/>
    <n v="100"/>
    <n v="22.69"/>
    <x v="1"/>
    <n v="100"/>
    <n v="22.69"/>
    <n v="0"/>
    <n v="2269"/>
    <x v="1"/>
  </r>
  <r>
    <n v="6851"/>
    <s v="T12001"/>
    <x v="9"/>
    <x v="6"/>
    <s v="FERC Electric Tariff First Revised Volume No. 3"/>
    <s v="WSPP Rate Schedule FERC No. 6"/>
    <n v="218510"/>
    <n v="201806162000"/>
    <n v="201806162059"/>
    <n v="20161121"/>
    <m/>
    <x v="2"/>
    <s v="MS"/>
    <x v="3"/>
    <x v="14"/>
    <s v="UP"/>
    <s v="ST"/>
    <s v="M"/>
    <s v="FP"/>
    <x v="3"/>
    <n v="100"/>
    <n v="22.69"/>
    <x v="1"/>
    <n v="100"/>
    <n v="22.69"/>
    <n v="0"/>
    <n v="2269"/>
    <x v="1"/>
  </r>
  <r>
    <n v="6852"/>
    <s v="T12002"/>
    <x v="9"/>
    <x v="6"/>
    <s v="FERC Electric Tariff First Revised Volume No. 3"/>
    <s v="WSPP Rate Schedule FERC No. 6"/>
    <n v="218510"/>
    <n v="201806162100"/>
    <n v="201806162159"/>
    <n v="20161121"/>
    <m/>
    <x v="2"/>
    <s v="MS"/>
    <x v="3"/>
    <x v="14"/>
    <s v="UP"/>
    <s v="ST"/>
    <s v="M"/>
    <s v="FP"/>
    <x v="3"/>
    <n v="100"/>
    <n v="22.69"/>
    <x v="1"/>
    <n v="100"/>
    <n v="22.69"/>
    <n v="0"/>
    <n v="2269"/>
    <x v="1"/>
  </r>
  <r>
    <n v="6853"/>
    <s v="T12003"/>
    <x v="9"/>
    <x v="6"/>
    <s v="FERC Electric Tariff First Revised Volume No. 3"/>
    <s v="WSPP Rate Schedule FERC No. 6"/>
    <n v="218510"/>
    <n v="201806162200"/>
    <n v="201806162259"/>
    <n v="20161121"/>
    <m/>
    <x v="2"/>
    <s v="MS"/>
    <x v="3"/>
    <x v="14"/>
    <s v="UP"/>
    <s v="ST"/>
    <s v="M"/>
    <s v="FP"/>
    <x v="3"/>
    <n v="100"/>
    <n v="17.88"/>
    <x v="1"/>
    <n v="100"/>
    <n v="17.88"/>
    <n v="0"/>
    <n v="1788"/>
    <x v="1"/>
  </r>
  <r>
    <n v="6854"/>
    <s v="T12004"/>
    <x v="9"/>
    <x v="6"/>
    <s v="FERC Electric Tariff First Revised Volume No. 3"/>
    <s v="WSPP Rate Schedule FERC No. 6"/>
    <n v="218510"/>
    <n v="201806162300"/>
    <n v="201806162359"/>
    <n v="20161121"/>
    <m/>
    <x v="2"/>
    <s v="MS"/>
    <x v="3"/>
    <x v="14"/>
    <s v="UP"/>
    <s v="ST"/>
    <s v="M"/>
    <s v="FP"/>
    <x v="3"/>
    <n v="100"/>
    <n v="17.88"/>
    <x v="1"/>
    <n v="100"/>
    <n v="17.88"/>
    <n v="0"/>
    <n v="1788"/>
    <x v="1"/>
  </r>
  <r>
    <n v="6855"/>
    <s v="T12005"/>
    <x v="9"/>
    <x v="6"/>
    <s v="FERC Electric Tariff First Revised Volume No. 3"/>
    <s v="WSPP Rate Schedule FERC No. 6"/>
    <n v="218510"/>
    <n v="201806170000"/>
    <n v="201806170059"/>
    <n v="20161121"/>
    <m/>
    <x v="2"/>
    <s v="MS"/>
    <x v="3"/>
    <x v="14"/>
    <s v="UP"/>
    <s v="ST"/>
    <s v="M"/>
    <s v="FP"/>
    <x v="3"/>
    <n v="100"/>
    <n v="17.7"/>
    <x v="1"/>
    <n v="100"/>
    <n v="17.7"/>
    <n v="0"/>
    <n v="1770"/>
    <x v="1"/>
  </r>
  <r>
    <n v="6856"/>
    <s v="T12006"/>
    <x v="9"/>
    <x v="6"/>
    <s v="FERC Electric Tariff First Revised Volume No. 3"/>
    <s v="WSPP Rate Schedule FERC No. 6"/>
    <n v="218510"/>
    <n v="201806170100"/>
    <n v="201806170159"/>
    <n v="20161121"/>
    <m/>
    <x v="2"/>
    <s v="MS"/>
    <x v="3"/>
    <x v="14"/>
    <s v="UP"/>
    <s v="ST"/>
    <s v="M"/>
    <s v="FP"/>
    <x v="3"/>
    <n v="100"/>
    <n v="17.7"/>
    <x v="1"/>
    <n v="100"/>
    <n v="17.7"/>
    <n v="0"/>
    <n v="1770"/>
    <x v="1"/>
  </r>
  <r>
    <n v="6857"/>
    <s v="T12007"/>
    <x v="9"/>
    <x v="6"/>
    <s v="FERC Electric Tariff First Revised Volume No. 3"/>
    <s v="WSPP Rate Schedule FERC No. 6"/>
    <n v="218510"/>
    <n v="201806170200"/>
    <n v="201806170259"/>
    <n v="20161121"/>
    <m/>
    <x v="2"/>
    <s v="MS"/>
    <x v="3"/>
    <x v="14"/>
    <s v="UP"/>
    <s v="ST"/>
    <s v="M"/>
    <s v="FP"/>
    <x v="3"/>
    <n v="100"/>
    <n v="17.7"/>
    <x v="1"/>
    <n v="100"/>
    <n v="17.7"/>
    <n v="0"/>
    <n v="1770"/>
    <x v="1"/>
  </r>
  <r>
    <n v="6858"/>
    <s v="T12008"/>
    <x v="9"/>
    <x v="6"/>
    <s v="FERC Electric Tariff First Revised Volume No. 3"/>
    <s v="WSPP Rate Schedule FERC No. 6"/>
    <n v="218510"/>
    <n v="201806170300"/>
    <n v="201806170359"/>
    <n v="20161121"/>
    <m/>
    <x v="2"/>
    <s v="MS"/>
    <x v="3"/>
    <x v="14"/>
    <s v="UP"/>
    <s v="ST"/>
    <s v="M"/>
    <s v="FP"/>
    <x v="3"/>
    <n v="100"/>
    <n v="17.7"/>
    <x v="1"/>
    <n v="100"/>
    <n v="17.7"/>
    <n v="0"/>
    <n v="1770"/>
    <x v="1"/>
  </r>
  <r>
    <n v="6859"/>
    <s v="T12009"/>
    <x v="9"/>
    <x v="6"/>
    <s v="FERC Electric Tariff First Revised Volume No. 3"/>
    <s v="WSPP Rate Schedule FERC No. 6"/>
    <n v="218510"/>
    <n v="201806170400"/>
    <n v="201806170459"/>
    <n v="20161121"/>
    <m/>
    <x v="2"/>
    <s v="MS"/>
    <x v="3"/>
    <x v="14"/>
    <s v="UP"/>
    <s v="ST"/>
    <s v="M"/>
    <s v="FP"/>
    <x v="3"/>
    <n v="100"/>
    <n v="17.7"/>
    <x v="1"/>
    <n v="100"/>
    <n v="17.7"/>
    <n v="0"/>
    <n v="1770"/>
    <x v="1"/>
  </r>
  <r>
    <n v="6860"/>
    <s v="T12010"/>
    <x v="9"/>
    <x v="6"/>
    <s v="FERC Electric Tariff First Revised Volume No. 3"/>
    <s v="WSPP Rate Schedule FERC No. 6"/>
    <n v="218510"/>
    <n v="201806170500"/>
    <n v="201806170559"/>
    <n v="20161121"/>
    <m/>
    <x v="2"/>
    <s v="MS"/>
    <x v="3"/>
    <x v="14"/>
    <s v="UP"/>
    <s v="ST"/>
    <s v="M"/>
    <s v="FP"/>
    <x v="3"/>
    <n v="100"/>
    <n v="17.7"/>
    <x v="1"/>
    <n v="100"/>
    <n v="17.7"/>
    <n v="0"/>
    <n v="1770"/>
    <x v="1"/>
  </r>
  <r>
    <n v="6861"/>
    <s v="T12011"/>
    <x v="9"/>
    <x v="6"/>
    <s v="FERC Electric Tariff First Revised Volume No. 3"/>
    <s v="WSPP Rate Schedule FERC No. 6"/>
    <n v="218510"/>
    <n v="201806170600"/>
    <n v="201806170659"/>
    <n v="20161121"/>
    <m/>
    <x v="2"/>
    <s v="MS"/>
    <x v="3"/>
    <x v="14"/>
    <s v="UP"/>
    <s v="ST"/>
    <s v="M"/>
    <s v="FP"/>
    <x v="3"/>
    <n v="100"/>
    <n v="17.7"/>
    <x v="1"/>
    <n v="100"/>
    <n v="17.7"/>
    <n v="0"/>
    <n v="1770"/>
    <x v="1"/>
  </r>
  <r>
    <n v="6862"/>
    <s v="T12012"/>
    <x v="9"/>
    <x v="6"/>
    <s v="FERC Electric Tariff First Revised Volume No. 3"/>
    <s v="WSPP Rate Schedule FERC No. 6"/>
    <n v="218510"/>
    <n v="201806170700"/>
    <n v="201806170759"/>
    <n v="20161121"/>
    <m/>
    <x v="2"/>
    <s v="MS"/>
    <x v="3"/>
    <x v="14"/>
    <s v="UP"/>
    <s v="ST"/>
    <s v="M"/>
    <s v="FP"/>
    <x v="3"/>
    <n v="100"/>
    <n v="17.7"/>
    <x v="1"/>
    <n v="100"/>
    <n v="17.7"/>
    <n v="0"/>
    <n v="1770"/>
    <x v="1"/>
  </r>
  <r>
    <n v="6863"/>
    <s v="T12013"/>
    <x v="9"/>
    <x v="6"/>
    <s v="FERC Electric Tariff First Revised Volume No. 3"/>
    <s v="WSPP Rate Schedule FERC No. 6"/>
    <n v="218510"/>
    <n v="201806170800"/>
    <n v="201806170859"/>
    <n v="20161121"/>
    <m/>
    <x v="2"/>
    <s v="MS"/>
    <x v="3"/>
    <x v="14"/>
    <s v="UP"/>
    <s v="ST"/>
    <s v="M"/>
    <s v="FP"/>
    <x v="3"/>
    <n v="100"/>
    <n v="17.7"/>
    <x v="1"/>
    <n v="100"/>
    <n v="17.7"/>
    <n v="0"/>
    <n v="1770"/>
    <x v="1"/>
  </r>
  <r>
    <n v="6864"/>
    <s v="T12014"/>
    <x v="9"/>
    <x v="6"/>
    <s v="FERC Electric Tariff First Revised Volume No. 3"/>
    <s v="WSPP Rate Schedule FERC No. 6"/>
    <n v="218510"/>
    <n v="201806170900"/>
    <n v="201806170959"/>
    <n v="20161121"/>
    <m/>
    <x v="2"/>
    <s v="MS"/>
    <x v="3"/>
    <x v="14"/>
    <s v="UP"/>
    <s v="ST"/>
    <s v="M"/>
    <s v="FP"/>
    <x v="3"/>
    <n v="100"/>
    <n v="17.7"/>
    <x v="1"/>
    <n v="100"/>
    <n v="17.7"/>
    <n v="0"/>
    <n v="1770"/>
    <x v="1"/>
  </r>
  <r>
    <n v="6865"/>
    <s v="T12015"/>
    <x v="9"/>
    <x v="6"/>
    <s v="FERC Electric Tariff First Revised Volume No. 3"/>
    <s v="WSPP Rate Schedule FERC No. 6"/>
    <n v="218510"/>
    <n v="201806171000"/>
    <n v="201806171059"/>
    <n v="20161121"/>
    <m/>
    <x v="2"/>
    <s v="MS"/>
    <x v="3"/>
    <x v="14"/>
    <s v="UP"/>
    <s v="ST"/>
    <s v="M"/>
    <s v="FP"/>
    <x v="3"/>
    <n v="100"/>
    <n v="17.7"/>
    <x v="1"/>
    <n v="100"/>
    <n v="17.7"/>
    <n v="0"/>
    <n v="1770"/>
    <x v="1"/>
  </r>
  <r>
    <n v="6866"/>
    <s v="T12016"/>
    <x v="9"/>
    <x v="6"/>
    <s v="FERC Electric Tariff First Revised Volume No. 3"/>
    <s v="WSPP Rate Schedule FERC No. 6"/>
    <n v="218510"/>
    <n v="201806171100"/>
    <n v="201806171159"/>
    <n v="20161121"/>
    <m/>
    <x v="2"/>
    <s v="MS"/>
    <x v="3"/>
    <x v="14"/>
    <s v="UP"/>
    <s v="ST"/>
    <s v="M"/>
    <s v="FP"/>
    <x v="3"/>
    <n v="100"/>
    <n v="17.7"/>
    <x v="1"/>
    <n v="100"/>
    <n v="17.7"/>
    <n v="0"/>
    <n v="1770"/>
    <x v="1"/>
  </r>
  <r>
    <n v="6867"/>
    <s v="T12017"/>
    <x v="9"/>
    <x v="6"/>
    <s v="FERC Electric Tariff First Revised Volume No. 3"/>
    <s v="WSPP Rate Schedule FERC No. 6"/>
    <n v="218510"/>
    <n v="201806171200"/>
    <n v="201806171259"/>
    <n v="20161121"/>
    <m/>
    <x v="2"/>
    <s v="MS"/>
    <x v="3"/>
    <x v="14"/>
    <s v="UP"/>
    <s v="ST"/>
    <s v="M"/>
    <s v="FP"/>
    <x v="3"/>
    <n v="100"/>
    <n v="17.7"/>
    <x v="1"/>
    <n v="100"/>
    <n v="17.7"/>
    <n v="0"/>
    <n v="1770"/>
    <x v="1"/>
  </r>
  <r>
    <n v="6868"/>
    <s v="T12018"/>
    <x v="9"/>
    <x v="6"/>
    <s v="FERC Electric Tariff First Revised Volume No. 3"/>
    <s v="WSPP Rate Schedule FERC No. 6"/>
    <n v="218510"/>
    <n v="201806171300"/>
    <n v="201806171359"/>
    <n v="20161121"/>
    <m/>
    <x v="2"/>
    <s v="MS"/>
    <x v="3"/>
    <x v="14"/>
    <s v="UP"/>
    <s v="ST"/>
    <s v="M"/>
    <s v="FP"/>
    <x v="3"/>
    <n v="100"/>
    <n v="17.7"/>
    <x v="1"/>
    <n v="100"/>
    <n v="17.7"/>
    <n v="0"/>
    <n v="1770"/>
    <x v="1"/>
  </r>
  <r>
    <n v="6869"/>
    <s v="T12019"/>
    <x v="9"/>
    <x v="6"/>
    <s v="FERC Electric Tariff First Revised Volume No. 3"/>
    <s v="WSPP Rate Schedule FERC No. 6"/>
    <n v="218510"/>
    <n v="201806171400"/>
    <n v="201806171459"/>
    <n v="20161121"/>
    <m/>
    <x v="2"/>
    <s v="MS"/>
    <x v="3"/>
    <x v="14"/>
    <s v="UP"/>
    <s v="ST"/>
    <s v="M"/>
    <s v="FP"/>
    <x v="3"/>
    <n v="100"/>
    <n v="17.7"/>
    <x v="1"/>
    <n v="100"/>
    <n v="17.7"/>
    <n v="0"/>
    <n v="1770"/>
    <x v="1"/>
  </r>
  <r>
    <n v="6870"/>
    <s v="T12020"/>
    <x v="9"/>
    <x v="6"/>
    <s v="FERC Electric Tariff First Revised Volume No. 3"/>
    <s v="WSPP Rate Schedule FERC No. 6"/>
    <n v="218510"/>
    <n v="201806171500"/>
    <n v="201806171559"/>
    <n v="20161121"/>
    <m/>
    <x v="2"/>
    <s v="MS"/>
    <x v="3"/>
    <x v="14"/>
    <s v="UP"/>
    <s v="ST"/>
    <s v="M"/>
    <s v="FP"/>
    <x v="3"/>
    <n v="100"/>
    <n v="17.7"/>
    <x v="1"/>
    <n v="100"/>
    <n v="17.7"/>
    <n v="0"/>
    <n v="1770"/>
    <x v="1"/>
  </r>
  <r>
    <n v="6871"/>
    <s v="T12021"/>
    <x v="9"/>
    <x v="6"/>
    <s v="FERC Electric Tariff First Revised Volume No. 3"/>
    <s v="WSPP Rate Schedule FERC No. 6"/>
    <n v="218510"/>
    <n v="201806171600"/>
    <n v="201806171659"/>
    <n v="20161121"/>
    <m/>
    <x v="2"/>
    <s v="MS"/>
    <x v="3"/>
    <x v="14"/>
    <s v="UP"/>
    <s v="ST"/>
    <s v="M"/>
    <s v="FP"/>
    <x v="3"/>
    <n v="100"/>
    <n v="17.7"/>
    <x v="1"/>
    <n v="100"/>
    <n v="17.7"/>
    <n v="0"/>
    <n v="1770"/>
    <x v="1"/>
  </r>
  <r>
    <n v="6872"/>
    <s v="T12022"/>
    <x v="9"/>
    <x v="6"/>
    <s v="FERC Electric Tariff First Revised Volume No. 3"/>
    <s v="WSPP Rate Schedule FERC No. 6"/>
    <n v="218510"/>
    <n v="201806171700"/>
    <n v="201806171759"/>
    <n v="20161121"/>
    <m/>
    <x v="2"/>
    <s v="MS"/>
    <x v="3"/>
    <x v="14"/>
    <s v="UP"/>
    <s v="ST"/>
    <s v="M"/>
    <s v="FP"/>
    <x v="3"/>
    <n v="100"/>
    <n v="17.7"/>
    <x v="1"/>
    <n v="100"/>
    <n v="17.7"/>
    <n v="0"/>
    <n v="1770"/>
    <x v="1"/>
  </r>
  <r>
    <n v="6873"/>
    <s v="T12023"/>
    <x v="9"/>
    <x v="6"/>
    <s v="FERC Electric Tariff First Revised Volume No. 3"/>
    <s v="WSPP Rate Schedule FERC No. 6"/>
    <n v="218510"/>
    <n v="201806171800"/>
    <n v="201806171859"/>
    <n v="20161121"/>
    <m/>
    <x v="2"/>
    <s v="MS"/>
    <x v="3"/>
    <x v="14"/>
    <s v="UP"/>
    <s v="ST"/>
    <s v="M"/>
    <s v="FP"/>
    <x v="3"/>
    <n v="100"/>
    <n v="17.7"/>
    <x v="1"/>
    <n v="100"/>
    <n v="17.7"/>
    <n v="0"/>
    <n v="1770"/>
    <x v="1"/>
  </r>
  <r>
    <n v="6874"/>
    <s v="T12024"/>
    <x v="9"/>
    <x v="6"/>
    <s v="FERC Electric Tariff First Revised Volume No. 3"/>
    <s v="WSPP Rate Schedule FERC No. 6"/>
    <n v="218510"/>
    <n v="201806171900"/>
    <n v="201806171959"/>
    <n v="20161121"/>
    <m/>
    <x v="2"/>
    <s v="MS"/>
    <x v="3"/>
    <x v="14"/>
    <s v="UP"/>
    <s v="ST"/>
    <s v="M"/>
    <s v="FP"/>
    <x v="3"/>
    <n v="100"/>
    <n v="17.7"/>
    <x v="1"/>
    <n v="100"/>
    <n v="17.7"/>
    <n v="0"/>
    <n v="1770"/>
    <x v="1"/>
  </r>
  <r>
    <n v="6875"/>
    <s v="T12025"/>
    <x v="9"/>
    <x v="6"/>
    <s v="FERC Electric Tariff First Revised Volume No. 3"/>
    <s v="WSPP Rate Schedule FERC No. 6"/>
    <n v="218510"/>
    <n v="201806172000"/>
    <n v="201806172059"/>
    <n v="20161121"/>
    <m/>
    <x v="2"/>
    <s v="MS"/>
    <x v="3"/>
    <x v="14"/>
    <s v="UP"/>
    <s v="ST"/>
    <s v="M"/>
    <s v="FP"/>
    <x v="3"/>
    <n v="100"/>
    <n v="17.7"/>
    <x v="1"/>
    <n v="100"/>
    <n v="17.7"/>
    <n v="0"/>
    <n v="1770"/>
    <x v="1"/>
  </r>
  <r>
    <n v="6876"/>
    <s v="T12026"/>
    <x v="9"/>
    <x v="6"/>
    <s v="FERC Electric Tariff First Revised Volume No. 3"/>
    <s v="WSPP Rate Schedule FERC No. 6"/>
    <n v="218510"/>
    <n v="201806172100"/>
    <n v="201806172159"/>
    <n v="20161121"/>
    <m/>
    <x v="2"/>
    <s v="MS"/>
    <x v="3"/>
    <x v="14"/>
    <s v="UP"/>
    <s v="ST"/>
    <s v="M"/>
    <s v="FP"/>
    <x v="3"/>
    <n v="100"/>
    <n v="17.7"/>
    <x v="1"/>
    <n v="100"/>
    <n v="17.7"/>
    <n v="0"/>
    <n v="1770"/>
    <x v="1"/>
  </r>
  <r>
    <n v="6877"/>
    <s v="T12027"/>
    <x v="9"/>
    <x v="6"/>
    <s v="FERC Electric Tariff First Revised Volume No. 3"/>
    <s v="WSPP Rate Schedule FERC No. 6"/>
    <n v="218510"/>
    <n v="201806172200"/>
    <n v="201806172259"/>
    <n v="20161121"/>
    <m/>
    <x v="2"/>
    <s v="MS"/>
    <x v="3"/>
    <x v="14"/>
    <s v="UP"/>
    <s v="ST"/>
    <s v="M"/>
    <s v="FP"/>
    <x v="3"/>
    <n v="100"/>
    <n v="17.7"/>
    <x v="1"/>
    <n v="100"/>
    <n v="17.7"/>
    <n v="0"/>
    <n v="1770"/>
    <x v="1"/>
  </r>
  <r>
    <n v="6878"/>
    <s v="T12028"/>
    <x v="9"/>
    <x v="6"/>
    <s v="FERC Electric Tariff First Revised Volume No. 3"/>
    <s v="WSPP Rate Schedule FERC No. 6"/>
    <n v="218510"/>
    <n v="201806172300"/>
    <n v="201806172359"/>
    <n v="20161121"/>
    <m/>
    <x v="2"/>
    <s v="MS"/>
    <x v="3"/>
    <x v="14"/>
    <s v="UP"/>
    <s v="ST"/>
    <s v="M"/>
    <s v="FP"/>
    <x v="3"/>
    <n v="100"/>
    <n v="17.7"/>
    <x v="1"/>
    <n v="100"/>
    <n v="17.7"/>
    <n v="0"/>
    <n v="1770"/>
    <x v="1"/>
  </r>
  <r>
    <n v="6879"/>
    <s v="T12029"/>
    <x v="9"/>
    <x v="6"/>
    <s v="FERC Electric Tariff First Revised Volume No. 3"/>
    <s v="WSPP Rate Schedule FERC No. 6"/>
    <n v="218510"/>
    <n v="201806180000"/>
    <n v="201806180059"/>
    <n v="20161121"/>
    <m/>
    <x v="2"/>
    <s v="MS"/>
    <x v="3"/>
    <x v="14"/>
    <s v="UP"/>
    <s v="ST"/>
    <s v="M"/>
    <s v="FP"/>
    <x v="3"/>
    <n v="100"/>
    <n v="17.7"/>
    <x v="1"/>
    <n v="100"/>
    <n v="17.7"/>
    <n v="0"/>
    <n v="1770"/>
    <x v="1"/>
  </r>
  <r>
    <n v="6880"/>
    <s v="T12030"/>
    <x v="9"/>
    <x v="6"/>
    <s v="FERC Electric Tariff First Revised Volume No. 3"/>
    <s v="WSPP Rate Schedule FERC No. 6"/>
    <n v="218510"/>
    <n v="201806180100"/>
    <n v="201806180159"/>
    <n v="20161121"/>
    <m/>
    <x v="2"/>
    <s v="MS"/>
    <x v="3"/>
    <x v="14"/>
    <s v="UP"/>
    <s v="ST"/>
    <s v="M"/>
    <s v="FP"/>
    <x v="3"/>
    <n v="100"/>
    <n v="17.7"/>
    <x v="1"/>
    <n v="100"/>
    <n v="17.7"/>
    <n v="0"/>
    <n v="1770"/>
    <x v="1"/>
  </r>
  <r>
    <n v="6881"/>
    <s v="T12031"/>
    <x v="9"/>
    <x v="6"/>
    <s v="FERC Electric Tariff First Revised Volume No. 3"/>
    <s v="WSPP Rate Schedule FERC No. 6"/>
    <n v="218510"/>
    <n v="201806180200"/>
    <n v="201806180259"/>
    <n v="20161121"/>
    <m/>
    <x v="2"/>
    <s v="MS"/>
    <x v="3"/>
    <x v="14"/>
    <s v="UP"/>
    <s v="ST"/>
    <s v="M"/>
    <s v="FP"/>
    <x v="3"/>
    <n v="100"/>
    <n v="17.7"/>
    <x v="1"/>
    <n v="100"/>
    <n v="17.7"/>
    <n v="0"/>
    <n v="1770"/>
    <x v="1"/>
  </r>
  <r>
    <n v="6882"/>
    <s v="T12032"/>
    <x v="9"/>
    <x v="6"/>
    <s v="FERC Electric Tariff First Revised Volume No. 3"/>
    <s v="WSPP Rate Schedule FERC No. 6"/>
    <n v="218510"/>
    <n v="201806180300"/>
    <n v="201806180359"/>
    <n v="20161121"/>
    <m/>
    <x v="2"/>
    <s v="MS"/>
    <x v="3"/>
    <x v="14"/>
    <s v="UP"/>
    <s v="ST"/>
    <s v="M"/>
    <s v="FP"/>
    <x v="3"/>
    <n v="100"/>
    <n v="17.7"/>
    <x v="1"/>
    <n v="100"/>
    <n v="17.7"/>
    <n v="0"/>
    <n v="1770"/>
    <x v="1"/>
  </r>
  <r>
    <n v="6883"/>
    <s v="T12033"/>
    <x v="9"/>
    <x v="6"/>
    <s v="FERC Electric Tariff First Revised Volume No. 3"/>
    <s v="WSPP Rate Schedule FERC No. 6"/>
    <n v="218510"/>
    <n v="201806180400"/>
    <n v="201806180459"/>
    <n v="20161121"/>
    <m/>
    <x v="2"/>
    <s v="MS"/>
    <x v="3"/>
    <x v="14"/>
    <s v="UP"/>
    <s v="ST"/>
    <s v="M"/>
    <s v="FP"/>
    <x v="3"/>
    <n v="100"/>
    <n v="17.7"/>
    <x v="1"/>
    <n v="100"/>
    <n v="17.7"/>
    <n v="0"/>
    <n v="1770"/>
    <x v="1"/>
  </r>
  <r>
    <n v="6884"/>
    <s v="T12034"/>
    <x v="9"/>
    <x v="6"/>
    <s v="FERC Electric Tariff First Revised Volume No. 3"/>
    <s v="WSPP Rate Schedule FERC No. 6"/>
    <n v="218510"/>
    <n v="201806180500"/>
    <n v="201806180559"/>
    <n v="20161121"/>
    <m/>
    <x v="2"/>
    <s v="MS"/>
    <x v="3"/>
    <x v="14"/>
    <s v="UP"/>
    <s v="ST"/>
    <s v="M"/>
    <s v="FP"/>
    <x v="3"/>
    <n v="100"/>
    <n v="17.7"/>
    <x v="1"/>
    <n v="100"/>
    <n v="17.7"/>
    <n v="0"/>
    <n v="1770"/>
    <x v="1"/>
  </r>
  <r>
    <n v="6885"/>
    <s v="T12035"/>
    <x v="9"/>
    <x v="6"/>
    <s v="FERC Electric Tariff First Revised Volume No. 3"/>
    <s v="WSPP Rate Schedule FERC No. 6"/>
    <n v="218510"/>
    <n v="201806180600"/>
    <n v="201806180659"/>
    <n v="20161121"/>
    <m/>
    <x v="2"/>
    <s v="MS"/>
    <x v="3"/>
    <x v="14"/>
    <s v="UP"/>
    <s v="ST"/>
    <s v="M"/>
    <s v="FP"/>
    <x v="3"/>
    <n v="100"/>
    <n v="20.66"/>
    <x v="1"/>
    <n v="100"/>
    <n v="20.66"/>
    <n v="0"/>
    <n v="2066"/>
    <x v="1"/>
  </r>
  <r>
    <n v="6886"/>
    <s v="T12036"/>
    <x v="9"/>
    <x v="6"/>
    <s v="FERC Electric Tariff First Revised Volume No. 3"/>
    <s v="WSPP Rate Schedule FERC No. 6"/>
    <n v="218510"/>
    <n v="201806180700"/>
    <n v="201806180759"/>
    <n v="20161121"/>
    <m/>
    <x v="2"/>
    <s v="MS"/>
    <x v="3"/>
    <x v="14"/>
    <s v="UP"/>
    <s v="ST"/>
    <s v="M"/>
    <s v="FP"/>
    <x v="3"/>
    <n v="100"/>
    <n v="20.66"/>
    <x v="1"/>
    <n v="100"/>
    <n v="20.66"/>
    <n v="0"/>
    <n v="2066"/>
    <x v="1"/>
  </r>
  <r>
    <n v="6887"/>
    <s v="T12037"/>
    <x v="9"/>
    <x v="6"/>
    <s v="FERC Electric Tariff First Revised Volume No. 3"/>
    <s v="WSPP Rate Schedule FERC No. 6"/>
    <n v="218510"/>
    <n v="201806180800"/>
    <n v="201806180859"/>
    <n v="20161121"/>
    <m/>
    <x v="2"/>
    <s v="MS"/>
    <x v="3"/>
    <x v="14"/>
    <s v="UP"/>
    <s v="ST"/>
    <s v="M"/>
    <s v="FP"/>
    <x v="3"/>
    <n v="100"/>
    <n v="20.66"/>
    <x v="1"/>
    <n v="100"/>
    <n v="20.66"/>
    <n v="0"/>
    <n v="2066"/>
    <x v="1"/>
  </r>
  <r>
    <n v="6888"/>
    <s v="T12038"/>
    <x v="9"/>
    <x v="6"/>
    <s v="FERC Electric Tariff First Revised Volume No. 3"/>
    <s v="WSPP Rate Schedule FERC No. 6"/>
    <n v="218510"/>
    <n v="201806180900"/>
    <n v="201806180959"/>
    <n v="20161121"/>
    <m/>
    <x v="2"/>
    <s v="MS"/>
    <x v="3"/>
    <x v="14"/>
    <s v="UP"/>
    <s v="ST"/>
    <s v="M"/>
    <s v="FP"/>
    <x v="3"/>
    <n v="100"/>
    <n v="20.66"/>
    <x v="1"/>
    <n v="100"/>
    <n v="20.66"/>
    <n v="0"/>
    <n v="2066"/>
    <x v="1"/>
  </r>
  <r>
    <n v="6889"/>
    <s v="T12039"/>
    <x v="9"/>
    <x v="6"/>
    <s v="FERC Electric Tariff First Revised Volume No. 3"/>
    <s v="WSPP Rate Schedule FERC No. 6"/>
    <n v="218510"/>
    <n v="201806181000"/>
    <n v="201806181059"/>
    <n v="20161121"/>
    <m/>
    <x v="2"/>
    <s v="MS"/>
    <x v="3"/>
    <x v="14"/>
    <s v="UP"/>
    <s v="ST"/>
    <s v="M"/>
    <s v="FP"/>
    <x v="3"/>
    <n v="100"/>
    <n v="20.66"/>
    <x v="1"/>
    <n v="100"/>
    <n v="20.66"/>
    <n v="0"/>
    <n v="2066"/>
    <x v="1"/>
  </r>
  <r>
    <n v="6890"/>
    <s v="T12040"/>
    <x v="9"/>
    <x v="6"/>
    <s v="FERC Electric Tariff First Revised Volume No. 3"/>
    <s v="WSPP Rate Schedule FERC No. 6"/>
    <n v="218510"/>
    <n v="201806181100"/>
    <n v="201806181159"/>
    <n v="20161121"/>
    <m/>
    <x v="2"/>
    <s v="MS"/>
    <x v="3"/>
    <x v="14"/>
    <s v="UP"/>
    <s v="ST"/>
    <s v="M"/>
    <s v="FP"/>
    <x v="3"/>
    <n v="100"/>
    <n v="20.66"/>
    <x v="1"/>
    <n v="100"/>
    <n v="20.66"/>
    <n v="0"/>
    <n v="2066"/>
    <x v="1"/>
  </r>
  <r>
    <n v="6891"/>
    <s v="T12041"/>
    <x v="9"/>
    <x v="6"/>
    <s v="FERC Electric Tariff First Revised Volume No. 3"/>
    <s v="WSPP Rate Schedule FERC No. 6"/>
    <n v="218510"/>
    <n v="201806181200"/>
    <n v="201806181259"/>
    <n v="20161121"/>
    <m/>
    <x v="2"/>
    <s v="MS"/>
    <x v="3"/>
    <x v="14"/>
    <s v="UP"/>
    <s v="ST"/>
    <s v="M"/>
    <s v="FP"/>
    <x v="3"/>
    <n v="100"/>
    <n v="20.66"/>
    <x v="1"/>
    <n v="100"/>
    <n v="20.66"/>
    <n v="0"/>
    <n v="2066"/>
    <x v="1"/>
  </r>
  <r>
    <n v="6892"/>
    <s v="T12042"/>
    <x v="9"/>
    <x v="6"/>
    <s v="FERC Electric Tariff First Revised Volume No. 3"/>
    <s v="WSPP Rate Schedule FERC No. 6"/>
    <n v="218510"/>
    <n v="201806181300"/>
    <n v="201806181359"/>
    <n v="20161121"/>
    <m/>
    <x v="2"/>
    <s v="MS"/>
    <x v="3"/>
    <x v="14"/>
    <s v="UP"/>
    <s v="ST"/>
    <s v="M"/>
    <s v="FP"/>
    <x v="3"/>
    <n v="100"/>
    <n v="20.66"/>
    <x v="1"/>
    <n v="100"/>
    <n v="20.66"/>
    <n v="0"/>
    <n v="2066"/>
    <x v="1"/>
  </r>
  <r>
    <n v="6893"/>
    <s v="T12043"/>
    <x v="9"/>
    <x v="6"/>
    <s v="FERC Electric Tariff First Revised Volume No. 3"/>
    <s v="WSPP Rate Schedule FERC No. 6"/>
    <n v="218510"/>
    <n v="201806181400"/>
    <n v="201806181459"/>
    <n v="20161121"/>
    <m/>
    <x v="2"/>
    <s v="MS"/>
    <x v="3"/>
    <x v="14"/>
    <s v="UP"/>
    <s v="ST"/>
    <s v="M"/>
    <s v="FP"/>
    <x v="3"/>
    <n v="100"/>
    <n v="20.66"/>
    <x v="1"/>
    <n v="100"/>
    <n v="20.66"/>
    <n v="0"/>
    <n v="2066"/>
    <x v="1"/>
  </r>
  <r>
    <n v="6894"/>
    <s v="T12044"/>
    <x v="9"/>
    <x v="6"/>
    <s v="FERC Electric Tariff First Revised Volume No. 3"/>
    <s v="WSPP Rate Schedule FERC No. 6"/>
    <n v="218510"/>
    <n v="201806181500"/>
    <n v="201806181559"/>
    <n v="20161121"/>
    <m/>
    <x v="2"/>
    <s v="MS"/>
    <x v="3"/>
    <x v="14"/>
    <s v="UP"/>
    <s v="ST"/>
    <s v="M"/>
    <s v="FP"/>
    <x v="3"/>
    <n v="100"/>
    <n v="20.66"/>
    <x v="1"/>
    <n v="100"/>
    <n v="20.66"/>
    <n v="0"/>
    <n v="2066"/>
    <x v="1"/>
  </r>
  <r>
    <n v="6895"/>
    <s v="T12045"/>
    <x v="9"/>
    <x v="6"/>
    <s v="FERC Electric Tariff First Revised Volume No. 3"/>
    <s v="WSPP Rate Schedule FERC No. 6"/>
    <n v="218510"/>
    <n v="201806181600"/>
    <n v="201806181659"/>
    <n v="20161121"/>
    <m/>
    <x v="2"/>
    <s v="MS"/>
    <x v="3"/>
    <x v="14"/>
    <s v="UP"/>
    <s v="ST"/>
    <s v="M"/>
    <s v="FP"/>
    <x v="3"/>
    <n v="100"/>
    <n v="20.66"/>
    <x v="1"/>
    <n v="100"/>
    <n v="20.66"/>
    <n v="0"/>
    <n v="2066"/>
    <x v="1"/>
  </r>
  <r>
    <n v="6896"/>
    <s v="T12046"/>
    <x v="9"/>
    <x v="6"/>
    <s v="FERC Electric Tariff First Revised Volume No. 3"/>
    <s v="WSPP Rate Schedule FERC No. 6"/>
    <n v="218510"/>
    <n v="201806181700"/>
    <n v="201806181759"/>
    <n v="20161121"/>
    <m/>
    <x v="2"/>
    <s v="MS"/>
    <x v="3"/>
    <x v="14"/>
    <s v="UP"/>
    <s v="ST"/>
    <s v="M"/>
    <s v="FP"/>
    <x v="3"/>
    <n v="100"/>
    <n v="20.66"/>
    <x v="1"/>
    <n v="100"/>
    <n v="20.66"/>
    <n v="0"/>
    <n v="2066"/>
    <x v="1"/>
  </r>
  <r>
    <n v="6897"/>
    <s v="T12047"/>
    <x v="9"/>
    <x v="6"/>
    <s v="FERC Electric Tariff First Revised Volume No. 3"/>
    <s v="WSPP Rate Schedule FERC No. 6"/>
    <n v="218510"/>
    <n v="201806181800"/>
    <n v="201806181859"/>
    <n v="20161121"/>
    <m/>
    <x v="2"/>
    <s v="MS"/>
    <x v="3"/>
    <x v="14"/>
    <s v="UP"/>
    <s v="ST"/>
    <s v="M"/>
    <s v="FP"/>
    <x v="3"/>
    <n v="100"/>
    <n v="20.66"/>
    <x v="1"/>
    <n v="100"/>
    <n v="20.66"/>
    <n v="0"/>
    <n v="2066"/>
    <x v="1"/>
  </r>
  <r>
    <n v="6898"/>
    <s v="T12048"/>
    <x v="9"/>
    <x v="6"/>
    <s v="FERC Electric Tariff First Revised Volume No. 3"/>
    <s v="WSPP Rate Schedule FERC No. 6"/>
    <n v="218510"/>
    <n v="201806181900"/>
    <n v="201806181959"/>
    <n v="20161121"/>
    <m/>
    <x v="2"/>
    <s v="MS"/>
    <x v="3"/>
    <x v="14"/>
    <s v="UP"/>
    <s v="ST"/>
    <s v="M"/>
    <s v="FP"/>
    <x v="3"/>
    <n v="100"/>
    <n v="20.66"/>
    <x v="1"/>
    <n v="100"/>
    <n v="20.66"/>
    <n v="0"/>
    <n v="2066"/>
    <x v="1"/>
  </r>
  <r>
    <n v="6899"/>
    <s v="T12049"/>
    <x v="9"/>
    <x v="6"/>
    <s v="FERC Electric Tariff First Revised Volume No. 3"/>
    <s v="WSPP Rate Schedule FERC No. 6"/>
    <n v="218510"/>
    <n v="201806182000"/>
    <n v="201806182059"/>
    <n v="20161121"/>
    <m/>
    <x v="2"/>
    <s v="MS"/>
    <x v="3"/>
    <x v="14"/>
    <s v="UP"/>
    <s v="ST"/>
    <s v="M"/>
    <s v="FP"/>
    <x v="3"/>
    <n v="100"/>
    <n v="20.66"/>
    <x v="1"/>
    <n v="100"/>
    <n v="20.66"/>
    <n v="0"/>
    <n v="2066"/>
    <x v="1"/>
  </r>
  <r>
    <n v="6900"/>
    <s v="T12050"/>
    <x v="9"/>
    <x v="6"/>
    <s v="FERC Electric Tariff First Revised Volume No. 3"/>
    <s v="WSPP Rate Schedule FERC No. 6"/>
    <n v="218510"/>
    <n v="201806182100"/>
    <n v="201806182159"/>
    <n v="20161121"/>
    <m/>
    <x v="2"/>
    <s v="MS"/>
    <x v="3"/>
    <x v="14"/>
    <s v="UP"/>
    <s v="ST"/>
    <s v="M"/>
    <s v="FP"/>
    <x v="3"/>
    <n v="100"/>
    <n v="20.66"/>
    <x v="1"/>
    <n v="100"/>
    <n v="20.66"/>
    <n v="0"/>
    <n v="2066"/>
    <x v="1"/>
  </r>
  <r>
    <n v="6901"/>
    <s v="T12051"/>
    <x v="9"/>
    <x v="6"/>
    <s v="FERC Electric Tariff First Revised Volume No. 3"/>
    <s v="WSPP Rate Schedule FERC No. 6"/>
    <n v="218510"/>
    <n v="201806182200"/>
    <n v="201806182259"/>
    <n v="20161121"/>
    <m/>
    <x v="2"/>
    <s v="MS"/>
    <x v="3"/>
    <x v="14"/>
    <s v="UP"/>
    <s v="ST"/>
    <s v="M"/>
    <s v="FP"/>
    <x v="3"/>
    <n v="100"/>
    <n v="17.7"/>
    <x v="1"/>
    <n v="100"/>
    <n v="17.7"/>
    <n v="0"/>
    <n v="1770"/>
    <x v="1"/>
  </r>
  <r>
    <n v="6902"/>
    <s v="T12052"/>
    <x v="9"/>
    <x v="6"/>
    <s v="FERC Electric Tariff First Revised Volume No. 3"/>
    <s v="WSPP Rate Schedule FERC No. 6"/>
    <n v="218510"/>
    <n v="201806182300"/>
    <n v="201806182359"/>
    <n v="20161121"/>
    <m/>
    <x v="2"/>
    <s v="MS"/>
    <x v="3"/>
    <x v="14"/>
    <s v="UP"/>
    <s v="ST"/>
    <s v="M"/>
    <s v="FP"/>
    <x v="3"/>
    <n v="100"/>
    <n v="17.7"/>
    <x v="1"/>
    <n v="100"/>
    <n v="17.7"/>
    <n v="0"/>
    <n v="1770"/>
    <x v="1"/>
  </r>
  <r>
    <n v="6903"/>
    <s v="T12053"/>
    <x v="9"/>
    <x v="6"/>
    <s v="FERC Electric Tariff First Revised Volume No. 3"/>
    <s v="WSPP Rate Schedule FERC No. 6"/>
    <n v="218510"/>
    <n v="201806190000"/>
    <n v="201806190059"/>
    <n v="20161121"/>
    <m/>
    <x v="2"/>
    <s v="MS"/>
    <x v="3"/>
    <x v="14"/>
    <s v="UP"/>
    <s v="ST"/>
    <s v="M"/>
    <s v="FP"/>
    <x v="3"/>
    <n v="100"/>
    <n v="18.420000000000002"/>
    <x v="1"/>
    <n v="100"/>
    <n v="18.420000000000002"/>
    <n v="0"/>
    <n v="1842"/>
    <x v="1"/>
  </r>
  <r>
    <n v="6904"/>
    <s v="T12054"/>
    <x v="9"/>
    <x v="6"/>
    <s v="FERC Electric Tariff First Revised Volume No. 3"/>
    <s v="WSPP Rate Schedule FERC No. 6"/>
    <n v="218510"/>
    <n v="201806190100"/>
    <n v="201806190159"/>
    <n v="20161121"/>
    <m/>
    <x v="2"/>
    <s v="MS"/>
    <x v="3"/>
    <x v="14"/>
    <s v="UP"/>
    <s v="ST"/>
    <s v="M"/>
    <s v="FP"/>
    <x v="3"/>
    <n v="100"/>
    <n v="18.420000000000002"/>
    <x v="1"/>
    <n v="100"/>
    <n v="18.420000000000002"/>
    <n v="0"/>
    <n v="1842"/>
    <x v="1"/>
  </r>
  <r>
    <n v="6905"/>
    <s v="T12055"/>
    <x v="9"/>
    <x v="6"/>
    <s v="FERC Electric Tariff First Revised Volume No. 3"/>
    <s v="WSPP Rate Schedule FERC No. 6"/>
    <n v="218510"/>
    <n v="201806190200"/>
    <n v="201806190259"/>
    <n v="20161121"/>
    <m/>
    <x v="2"/>
    <s v="MS"/>
    <x v="3"/>
    <x v="14"/>
    <s v="UP"/>
    <s v="ST"/>
    <s v="M"/>
    <s v="FP"/>
    <x v="3"/>
    <n v="100"/>
    <n v="18.420000000000002"/>
    <x v="1"/>
    <n v="100"/>
    <n v="18.420000000000002"/>
    <n v="0"/>
    <n v="1842"/>
    <x v="1"/>
  </r>
  <r>
    <n v="6906"/>
    <s v="T12056"/>
    <x v="9"/>
    <x v="6"/>
    <s v="FERC Electric Tariff First Revised Volume No. 3"/>
    <s v="WSPP Rate Schedule FERC No. 6"/>
    <n v="218510"/>
    <n v="201806190300"/>
    <n v="201806190359"/>
    <n v="20161121"/>
    <m/>
    <x v="2"/>
    <s v="MS"/>
    <x v="3"/>
    <x v="14"/>
    <s v="UP"/>
    <s v="ST"/>
    <s v="M"/>
    <s v="FP"/>
    <x v="3"/>
    <n v="100"/>
    <n v="18.420000000000002"/>
    <x v="1"/>
    <n v="100"/>
    <n v="18.420000000000002"/>
    <n v="0"/>
    <n v="1842"/>
    <x v="1"/>
  </r>
  <r>
    <n v="6907"/>
    <s v="T12057"/>
    <x v="9"/>
    <x v="6"/>
    <s v="FERC Electric Tariff First Revised Volume No. 3"/>
    <s v="WSPP Rate Schedule FERC No. 6"/>
    <n v="218510"/>
    <n v="201806190400"/>
    <n v="201806190459"/>
    <n v="20161121"/>
    <m/>
    <x v="2"/>
    <s v="MS"/>
    <x v="3"/>
    <x v="14"/>
    <s v="UP"/>
    <s v="ST"/>
    <s v="M"/>
    <s v="FP"/>
    <x v="3"/>
    <n v="100"/>
    <n v="18.420000000000002"/>
    <x v="1"/>
    <n v="100"/>
    <n v="18.420000000000002"/>
    <n v="0"/>
    <n v="1842"/>
    <x v="1"/>
  </r>
  <r>
    <n v="6908"/>
    <s v="T12058"/>
    <x v="9"/>
    <x v="6"/>
    <s v="FERC Electric Tariff First Revised Volume No. 3"/>
    <s v="WSPP Rate Schedule FERC No. 6"/>
    <n v="218510"/>
    <n v="201806190500"/>
    <n v="201806190559"/>
    <n v="20161121"/>
    <m/>
    <x v="2"/>
    <s v="MS"/>
    <x v="3"/>
    <x v="14"/>
    <s v="UP"/>
    <s v="ST"/>
    <s v="M"/>
    <s v="FP"/>
    <x v="3"/>
    <n v="100"/>
    <n v="18.420000000000002"/>
    <x v="1"/>
    <n v="100"/>
    <n v="18.420000000000002"/>
    <n v="0"/>
    <n v="1842"/>
    <x v="1"/>
  </r>
  <r>
    <n v="6909"/>
    <s v="T12059"/>
    <x v="9"/>
    <x v="6"/>
    <s v="FERC Electric Tariff First Revised Volume No. 3"/>
    <s v="WSPP Rate Schedule FERC No. 6"/>
    <n v="218510"/>
    <n v="201806190600"/>
    <n v="201806190659"/>
    <n v="20161121"/>
    <m/>
    <x v="2"/>
    <s v="MS"/>
    <x v="3"/>
    <x v="14"/>
    <s v="UP"/>
    <s v="ST"/>
    <s v="M"/>
    <s v="FP"/>
    <x v="3"/>
    <n v="100"/>
    <n v="27.88"/>
    <x v="1"/>
    <n v="100"/>
    <n v="27.88"/>
    <n v="0"/>
    <n v="2788"/>
    <x v="1"/>
  </r>
  <r>
    <n v="6910"/>
    <s v="T12060"/>
    <x v="9"/>
    <x v="6"/>
    <s v="FERC Electric Tariff First Revised Volume No. 3"/>
    <s v="WSPP Rate Schedule FERC No. 6"/>
    <n v="218510"/>
    <n v="201806190700"/>
    <n v="201806190759"/>
    <n v="20161121"/>
    <m/>
    <x v="2"/>
    <s v="MS"/>
    <x v="3"/>
    <x v="14"/>
    <s v="UP"/>
    <s v="ST"/>
    <s v="M"/>
    <s v="FP"/>
    <x v="3"/>
    <n v="100"/>
    <n v="27.88"/>
    <x v="1"/>
    <n v="100"/>
    <n v="27.88"/>
    <n v="0"/>
    <n v="2788"/>
    <x v="1"/>
  </r>
  <r>
    <n v="6911"/>
    <s v="T12061"/>
    <x v="9"/>
    <x v="6"/>
    <s v="FERC Electric Tariff First Revised Volume No. 3"/>
    <s v="WSPP Rate Schedule FERC No. 6"/>
    <n v="218510"/>
    <n v="201806190800"/>
    <n v="201806190859"/>
    <n v="20161121"/>
    <m/>
    <x v="2"/>
    <s v="MS"/>
    <x v="3"/>
    <x v="14"/>
    <s v="UP"/>
    <s v="ST"/>
    <s v="M"/>
    <s v="FP"/>
    <x v="3"/>
    <n v="100"/>
    <n v="27.88"/>
    <x v="1"/>
    <n v="100"/>
    <n v="27.88"/>
    <n v="0"/>
    <n v="2788"/>
    <x v="1"/>
  </r>
  <r>
    <n v="6912"/>
    <s v="T12062"/>
    <x v="9"/>
    <x v="6"/>
    <s v="FERC Electric Tariff First Revised Volume No. 3"/>
    <s v="WSPP Rate Schedule FERC No. 6"/>
    <n v="218510"/>
    <n v="201806190900"/>
    <n v="201806190959"/>
    <n v="20161121"/>
    <m/>
    <x v="2"/>
    <s v="MS"/>
    <x v="3"/>
    <x v="14"/>
    <s v="UP"/>
    <s v="ST"/>
    <s v="M"/>
    <s v="FP"/>
    <x v="3"/>
    <n v="77"/>
    <n v="27.88"/>
    <x v="1"/>
    <n v="77"/>
    <n v="27.88"/>
    <n v="0"/>
    <n v="2146.7600000000002"/>
    <x v="1"/>
  </r>
  <r>
    <n v="6913"/>
    <s v="T12063"/>
    <x v="9"/>
    <x v="6"/>
    <s v="FERC Electric Tariff First Revised Volume No. 3"/>
    <s v="WSPP Rate Schedule FERC No. 6"/>
    <n v="218510"/>
    <n v="201806191000"/>
    <n v="201806191059"/>
    <n v="20161121"/>
    <m/>
    <x v="2"/>
    <s v="MS"/>
    <x v="3"/>
    <x v="14"/>
    <s v="UP"/>
    <s v="ST"/>
    <s v="M"/>
    <s v="FP"/>
    <x v="3"/>
    <n v="77"/>
    <n v="27.88"/>
    <x v="1"/>
    <n v="77"/>
    <n v="27.88"/>
    <n v="0"/>
    <n v="2146.7600000000002"/>
    <x v="1"/>
  </r>
  <r>
    <n v="6914"/>
    <s v="T12064"/>
    <x v="9"/>
    <x v="6"/>
    <s v="FERC Electric Tariff First Revised Volume No. 3"/>
    <s v="WSPP Rate Schedule FERC No. 6"/>
    <n v="218510"/>
    <n v="201806191100"/>
    <n v="201806191159"/>
    <n v="20161121"/>
    <m/>
    <x v="2"/>
    <s v="MS"/>
    <x v="3"/>
    <x v="14"/>
    <s v="UP"/>
    <s v="ST"/>
    <s v="M"/>
    <s v="FP"/>
    <x v="3"/>
    <n v="77"/>
    <n v="27.88"/>
    <x v="1"/>
    <n v="77"/>
    <n v="27.88"/>
    <n v="0"/>
    <n v="2146.7600000000002"/>
    <x v="1"/>
  </r>
  <r>
    <n v="6915"/>
    <s v="T12065"/>
    <x v="9"/>
    <x v="6"/>
    <s v="FERC Electric Tariff First Revised Volume No. 3"/>
    <s v="WSPP Rate Schedule FERC No. 6"/>
    <n v="218510"/>
    <n v="201806191200"/>
    <n v="201806191259"/>
    <n v="20161121"/>
    <m/>
    <x v="2"/>
    <s v="MS"/>
    <x v="3"/>
    <x v="14"/>
    <s v="UP"/>
    <s v="ST"/>
    <s v="M"/>
    <s v="FP"/>
    <x v="3"/>
    <n v="77"/>
    <n v="27.88"/>
    <x v="1"/>
    <n v="77"/>
    <n v="27.88"/>
    <n v="0"/>
    <n v="2146.7600000000002"/>
    <x v="1"/>
  </r>
  <r>
    <n v="6916"/>
    <s v="T12066"/>
    <x v="9"/>
    <x v="6"/>
    <s v="FERC Electric Tariff First Revised Volume No. 3"/>
    <s v="WSPP Rate Schedule FERC No. 6"/>
    <n v="218510"/>
    <n v="201806191300"/>
    <n v="201806191359"/>
    <n v="20161121"/>
    <m/>
    <x v="2"/>
    <s v="MS"/>
    <x v="3"/>
    <x v="14"/>
    <s v="UP"/>
    <s v="ST"/>
    <s v="M"/>
    <s v="FP"/>
    <x v="3"/>
    <n v="77"/>
    <n v="27.88"/>
    <x v="1"/>
    <n v="77"/>
    <n v="27.88"/>
    <n v="0"/>
    <n v="2146.7600000000002"/>
    <x v="1"/>
  </r>
  <r>
    <n v="6917"/>
    <s v="T12067"/>
    <x v="9"/>
    <x v="6"/>
    <s v="FERC Electric Tariff First Revised Volume No. 3"/>
    <s v="WSPP Rate Schedule FERC No. 6"/>
    <n v="218510"/>
    <n v="201806191400"/>
    <n v="201806191459"/>
    <n v="20161121"/>
    <m/>
    <x v="2"/>
    <s v="MS"/>
    <x v="3"/>
    <x v="14"/>
    <s v="UP"/>
    <s v="ST"/>
    <s v="M"/>
    <s v="FP"/>
    <x v="3"/>
    <n v="77"/>
    <n v="27.88"/>
    <x v="1"/>
    <n v="77"/>
    <n v="27.88"/>
    <n v="0"/>
    <n v="2146.7600000000002"/>
    <x v="1"/>
  </r>
  <r>
    <n v="6918"/>
    <s v="T12068"/>
    <x v="9"/>
    <x v="6"/>
    <s v="FERC Electric Tariff First Revised Volume No. 3"/>
    <s v="WSPP Rate Schedule FERC No. 6"/>
    <n v="218510"/>
    <n v="201806191500"/>
    <n v="201806191559"/>
    <n v="20161121"/>
    <m/>
    <x v="2"/>
    <s v="MS"/>
    <x v="3"/>
    <x v="14"/>
    <s v="UP"/>
    <s v="ST"/>
    <s v="M"/>
    <s v="FP"/>
    <x v="3"/>
    <n v="77"/>
    <n v="27.88"/>
    <x v="1"/>
    <n v="77"/>
    <n v="27.88"/>
    <n v="0"/>
    <n v="2146.7600000000002"/>
    <x v="1"/>
  </r>
  <r>
    <n v="6919"/>
    <s v="T12069"/>
    <x v="9"/>
    <x v="6"/>
    <s v="FERC Electric Tariff First Revised Volume No. 3"/>
    <s v="WSPP Rate Schedule FERC No. 6"/>
    <n v="218510"/>
    <n v="201806191600"/>
    <n v="201806191659"/>
    <n v="20161121"/>
    <m/>
    <x v="2"/>
    <s v="MS"/>
    <x v="3"/>
    <x v="14"/>
    <s v="UP"/>
    <s v="ST"/>
    <s v="M"/>
    <s v="FP"/>
    <x v="3"/>
    <n v="77"/>
    <n v="27.88"/>
    <x v="1"/>
    <n v="77"/>
    <n v="27.88"/>
    <n v="0"/>
    <n v="2146.7600000000002"/>
    <x v="1"/>
  </r>
  <r>
    <n v="6920"/>
    <s v="T12070"/>
    <x v="9"/>
    <x v="6"/>
    <s v="FERC Electric Tariff First Revised Volume No. 3"/>
    <s v="WSPP Rate Schedule FERC No. 6"/>
    <n v="218510"/>
    <n v="201806191700"/>
    <n v="201806191759"/>
    <n v="20161121"/>
    <m/>
    <x v="2"/>
    <s v="MS"/>
    <x v="3"/>
    <x v="14"/>
    <s v="UP"/>
    <s v="ST"/>
    <s v="M"/>
    <s v="FP"/>
    <x v="3"/>
    <n v="77"/>
    <n v="27.88"/>
    <x v="1"/>
    <n v="77"/>
    <n v="27.88"/>
    <n v="0"/>
    <n v="2146.7600000000002"/>
    <x v="1"/>
  </r>
  <r>
    <n v="6921"/>
    <s v="T12071"/>
    <x v="9"/>
    <x v="6"/>
    <s v="FERC Electric Tariff First Revised Volume No. 3"/>
    <s v="WSPP Rate Schedule FERC No. 6"/>
    <n v="218510"/>
    <n v="201806191800"/>
    <n v="201806191859"/>
    <n v="20161121"/>
    <m/>
    <x v="2"/>
    <s v="MS"/>
    <x v="3"/>
    <x v="14"/>
    <s v="UP"/>
    <s v="ST"/>
    <s v="M"/>
    <s v="FP"/>
    <x v="3"/>
    <n v="77"/>
    <n v="27.88"/>
    <x v="1"/>
    <n v="77"/>
    <n v="27.88"/>
    <n v="0"/>
    <n v="2146.7600000000002"/>
    <x v="1"/>
  </r>
  <r>
    <n v="6922"/>
    <s v="T12072"/>
    <x v="9"/>
    <x v="6"/>
    <s v="FERC Electric Tariff First Revised Volume No. 3"/>
    <s v="WSPP Rate Schedule FERC No. 6"/>
    <n v="218510"/>
    <n v="201806191900"/>
    <n v="201806191959"/>
    <n v="20161121"/>
    <m/>
    <x v="2"/>
    <s v="MS"/>
    <x v="3"/>
    <x v="14"/>
    <s v="UP"/>
    <s v="ST"/>
    <s v="M"/>
    <s v="FP"/>
    <x v="3"/>
    <n v="77"/>
    <n v="27.88"/>
    <x v="1"/>
    <n v="77"/>
    <n v="27.88"/>
    <n v="0"/>
    <n v="2146.7600000000002"/>
    <x v="1"/>
  </r>
  <r>
    <n v="6923"/>
    <s v="T12073"/>
    <x v="9"/>
    <x v="6"/>
    <s v="FERC Electric Tariff First Revised Volume No. 3"/>
    <s v="WSPP Rate Schedule FERC No. 6"/>
    <n v="218510"/>
    <n v="201806192000"/>
    <n v="201806192059"/>
    <n v="20161121"/>
    <m/>
    <x v="2"/>
    <s v="MS"/>
    <x v="3"/>
    <x v="14"/>
    <s v="UP"/>
    <s v="ST"/>
    <s v="M"/>
    <s v="FP"/>
    <x v="3"/>
    <n v="77"/>
    <n v="27.88"/>
    <x v="1"/>
    <n v="77"/>
    <n v="27.88"/>
    <n v="0"/>
    <n v="2146.7600000000002"/>
    <x v="1"/>
  </r>
  <r>
    <n v="6924"/>
    <s v="T12074"/>
    <x v="9"/>
    <x v="6"/>
    <s v="FERC Electric Tariff First Revised Volume No. 3"/>
    <s v="WSPP Rate Schedule FERC No. 6"/>
    <n v="218510"/>
    <n v="201806192100"/>
    <n v="201806192159"/>
    <n v="20161121"/>
    <m/>
    <x v="2"/>
    <s v="MS"/>
    <x v="3"/>
    <x v="14"/>
    <s v="UP"/>
    <s v="ST"/>
    <s v="M"/>
    <s v="FP"/>
    <x v="3"/>
    <n v="77"/>
    <n v="27.88"/>
    <x v="1"/>
    <n v="77"/>
    <n v="27.88"/>
    <n v="0"/>
    <n v="2146.7600000000002"/>
    <x v="1"/>
  </r>
  <r>
    <n v="6925"/>
    <s v="T12075"/>
    <x v="9"/>
    <x v="6"/>
    <s v="FERC Electric Tariff First Revised Volume No. 3"/>
    <s v="WSPP Rate Schedule FERC No. 6"/>
    <n v="218510"/>
    <n v="201806192200"/>
    <n v="201806192259"/>
    <n v="20161121"/>
    <m/>
    <x v="2"/>
    <s v="MS"/>
    <x v="3"/>
    <x v="14"/>
    <s v="UP"/>
    <s v="ST"/>
    <s v="M"/>
    <s v="FP"/>
    <x v="3"/>
    <n v="77"/>
    <n v="18.420000000000002"/>
    <x v="1"/>
    <n v="77"/>
    <n v="18.420000000000002"/>
    <n v="0"/>
    <n v="1418.34"/>
    <x v="1"/>
  </r>
  <r>
    <n v="6926"/>
    <s v="T12076"/>
    <x v="9"/>
    <x v="6"/>
    <s v="FERC Electric Tariff First Revised Volume No. 3"/>
    <s v="WSPP Rate Schedule FERC No. 6"/>
    <n v="218510"/>
    <n v="201806192300"/>
    <n v="201806192359"/>
    <n v="20161121"/>
    <m/>
    <x v="2"/>
    <s v="MS"/>
    <x v="3"/>
    <x v="14"/>
    <s v="UP"/>
    <s v="ST"/>
    <s v="M"/>
    <s v="FP"/>
    <x v="3"/>
    <n v="77"/>
    <n v="18.420000000000002"/>
    <x v="1"/>
    <n v="77"/>
    <n v="18.420000000000002"/>
    <n v="0"/>
    <n v="1418.34"/>
    <x v="1"/>
  </r>
  <r>
    <n v="6927"/>
    <s v="T12077"/>
    <x v="9"/>
    <x v="6"/>
    <s v="FERC Electric Tariff First Revised Volume No. 3"/>
    <s v="WSPP Rate Schedule FERC No. 6"/>
    <n v="218510"/>
    <n v="201806200000"/>
    <n v="201806200059"/>
    <n v="20161121"/>
    <m/>
    <x v="2"/>
    <s v="MS"/>
    <x v="3"/>
    <x v="14"/>
    <s v="UP"/>
    <s v="ST"/>
    <s v="M"/>
    <s v="FP"/>
    <x v="3"/>
    <n v="100"/>
    <n v="20.329999999999998"/>
    <x v="1"/>
    <n v="100"/>
    <n v="20.329999999999998"/>
    <n v="0"/>
    <n v="2033"/>
    <x v="1"/>
  </r>
  <r>
    <n v="6928"/>
    <s v="T12078"/>
    <x v="9"/>
    <x v="6"/>
    <s v="FERC Electric Tariff First Revised Volume No. 3"/>
    <s v="WSPP Rate Schedule FERC No. 6"/>
    <n v="218510"/>
    <n v="201806200100"/>
    <n v="201806200159"/>
    <n v="20161121"/>
    <m/>
    <x v="2"/>
    <s v="MS"/>
    <x v="3"/>
    <x v="14"/>
    <s v="UP"/>
    <s v="ST"/>
    <s v="M"/>
    <s v="FP"/>
    <x v="3"/>
    <n v="100"/>
    <n v="20.329999999999998"/>
    <x v="1"/>
    <n v="100"/>
    <n v="20.329999999999998"/>
    <n v="0"/>
    <n v="2033"/>
    <x v="1"/>
  </r>
  <r>
    <n v="6929"/>
    <s v="T12079"/>
    <x v="9"/>
    <x v="6"/>
    <s v="FERC Electric Tariff First Revised Volume No. 3"/>
    <s v="WSPP Rate Schedule FERC No. 6"/>
    <n v="218510"/>
    <n v="201806200200"/>
    <n v="201806200259"/>
    <n v="20161121"/>
    <m/>
    <x v="2"/>
    <s v="MS"/>
    <x v="3"/>
    <x v="14"/>
    <s v="UP"/>
    <s v="ST"/>
    <s v="M"/>
    <s v="FP"/>
    <x v="3"/>
    <n v="100"/>
    <n v="20.329999999999998"/>
    <x v="1"/>
    <n v="100"/>
    <n v="20.329999999999998"/>
    <n v="0"/>
    <n v="2033"/>
    <x v="1"/>
  </r>
  <r>
    <n v="6930"/>
    <s v="T12080"/>
    <x v="9"/>
    <x v="6"/>
    <s v="FERC Electric Tariff First Revised Volume No. 3"/>
    <s v="WSPP Rate Schedule FERC No. 6"/>
    <n v="218510"/>
    <n v="201806200300"/>
    <n v="201806200359"/>
    <n v="20161121"/>
    <m/>
    <x v="2"/>
    <s v="MS"/>
    <x v="3"/>
    <x v="14"/>
    <s v="UP"/>
    <s v="ST"/>
    <s v="M"/>
    <s v="FP"/>
    <x v="3"/>
    <n v="100"/>
    <n v="20.329999999999998"/>
    <x v="1"/>
    <n v="100"/>
    <n v="20.329999999999998"/>
    <n v="0"/>
    <n v="2033"/>
    <x v="1"/>
  </r>
  <r>
    <n v="6931"/>
    <s v="T12081"/>
    <x v="9"/>
    <x v="6"/>
    <s v="FERC Electric Tariff First Revised Volume No. 3"/>
    <s v="WSPP Rate Schedule FERC No. 6"/>
    <n v="218510"/>
    <n v="201806200400"/>
    <n v="201806200459"/>
    <n v="20161121"/>
    <m/>
    <x v="2"/>
    <s v="MS"/>
    <x v="3"/>
    <x v="14"/>
    <s v="UP"/>
    <s v="ST"/>
    <s v="M"/>
    <s v="FP"/>
    <x v="3"/>
    <n v="100"/>
    <n v="20.329999999999998"/>
    <x v="1"/>
    <n v="100"/>
    <n v="20.329999999999998"/>
    <n v="0"/>
    <n v="2033"/>
    <x v="1"/>
  </r>
  <r>
    <n v="6932"/>
    <s v="T12082"/>
    <x v="9"/>
    <x v="6"/>
    <s v="FERC Electric Tariff First Revised Volume No. 3"/>
    <s v="WSPP Rate Schedule FERC No. 6"/>
    <n v="218510"/>
    <n v="201806200500"/>
    <n v="201806200559"/>
    <n v="20161121"/>
    <m/>
    <x v="2"/>
    <s v="MS"/>
    <x v="3"/>
    <x v="14"/>
    <s v="UP"/>
    <s v="ST"/>
    <s v="M"/>
    <s v="FP"/>
    <x v="3"/>
    <n v="100"/>
    <n v="20.329999999999998"/>
    <x v="1"/>
    <n v="100"/>
    <n v="20.329999999999998"/>
    <n v="0"/>
    <n v="2033"/>
    <x v="1"/>
  </r>
  <r>
    <n v="6933"/>
    <s v="T12083"/>
    <x v="9"/>
    <x v="6"/>
    <s v="FERC Electric Tariff First Revised Volume No. 3"/>
    <s v="WSPP Rate Schedule FERC No. 6"/>
    <n v="218510"/>
    <n v="201806200600"/>
    <n v="201806200659"/>
    <n v="20161121"/>
    <m/>
    <x v="2"/>
    <s v="MS"/>
    <x v="3"/>
    <x v="14"/>
    <s v="UP"/>
    <s v="ST"/>
    <s v="M"/>
    <s v="FP"/>
    <x v="3"/>
    <n v="100"/>
    <n v="34.03"/>
    <x v="1"/>
    <n v="100"/>
    <n v="34.03"/>
    <n v="0"/>
    <n v="3403"/>
    <x v="1"/>
  </r>
  <r>
    <n v="6934"/>
    <s v="T12084"/>
    <x v="9"/>
    <x v="6"/>
    <s v="FERC Electric Tariff First Revised Volume No. 3"/>
    <s v="WSPP Rate Schedule FERC No. 6"/>
    <n v="218510"/>
    <n v="201806200700"/>
    <n v="201806200759"/>
    <n v="20161121"/>
    <m/>
    <x v="2"/>
    <s v="MS"/>
    <x v="3"/>
    <x v="14"/>
    <s v="UP"/>
    <s v="ST"/>
    <s v="M"/>
    <s v="FP"/>
    <x v="3"/>
    <n v="100"/>
    <n v="34.03"/>
    <x v="1"/>
    <n v="100"/>
    <n v="34.03"/>
    <n v="0"/>
    <n v="3403"/>
    <x v="1"/>
  </r>
  <r>
    <n v="6935"/>
    <s v="T12085"/>
    <x v="9"/>
    <x v="6"/>
    <s v="FERC Electric Tariff First Revised Volume No. 3"/>
    <s v="WSPP Rate Schedule FERC No. 6"/>
    <n v="218510"/>
    <n v="201806200800"/>
    <n v="201806200859"/>
    <n v="20161121"/>
    <m/>
    <x v="2"/>
    <s v="MS"/>
    <x v="3"/>
    <x v="14"/>
    <s v="UP"/>
    <s v="ST"/>
    <s v="M"/>
    <s v="FP"/>
    <x v="3"/>
    <n v="100"/>
    <n v="34.03"/>
    <x v="1"/>
    <n v="100"/>
    <n v="34.03"/>
    <n v="0"/>
    <n v="3403"/>
    <x v="1"/>
  </r>
  <r>
    <n v="6936"/>
    <s v="T12086"/>
    <x v="9"/>
    <x v="6"/>
    <s v="FERC Electric Tariff First Revised Volume No. 3"/>
    <s v="WSPP Rate Schedule FERC No. 6"/>
    <n v="218510"/>
    <n v="201806200900"/>
    <n v="201806200959"/>
    <n v="20161121"/>
    <m/>
    <x v="2"/>
    <s v="MS"/>
    <x v="3"/>
    <x v="14"/>
    <s v="UP"/>
    <s v="ST"/>
    <s v="M"/>
    <s v="FP"/>
    <x v="3"/>
    <n v="100"/>
    <n v="34.03"/>
    <x v="1"/>
    <n v="100"/>
    <n v="34.03"/>
    <n v="0"/>
    <n v="3403"/>
    <x v="1"/>
  </r>
  <r>
    <n v="6937"/>
    <s v="T12087"/>
    <x v="9"/>
    <x v="6"/>
    <s v="FERC Electric Tariff First Revised Volume No. 3"/>
    <s v="WSPP Rate Schedule FERC No. 6"/>
    <n v="218510"/>
    <n v="201806201000"/>
    <n v="201806201059"/>
    <n v="20161121"/>
    <m/>
    <x v="2"/>
    <s v="MS"/>
    <x v="3"/>
    <x v="14"/>
    <s v="UP"/>
    <s v="ST"/>
    <s v="M"/>
    <s v="FP"/>
    <x v="3"/>
    <n v="100"/>
    <n v="34.03"/>
    <x v="1"/>
    <n v="100"/>
    <n v="34.03"/>
    <n v="0"/>
    <n v="3403"/>
    <x v="1"/>
  </r>
  <r>
    <n v="6938"/>
    <s v="T12088"/>
    <x v="9"/>
    <x v="6"/>
    <s v="FERC Electric Tariff First Revised Volume No. 3"/>
    <s v="WSPP Rate Schedule FERC No. 6"/>
    <n v="218510"/>
    <n v="201806201100"/>
    <n v="201806201159"/>
    <n v="20161121"/>
    <m/>
    <x v="2"/>
    <s v="MS"/>
    <x v="3"/>
    <x v="14"/>
    <s v="UP"/>
    <s v="ST"/>
    <s v="M"/>
    <s v="FP"/>
    <x v="3"/>
    <n v="100"/>
    <n v="34.03"/>
    <x v="1"/>
    <n v="100"/>
    <n v="34.03"/>
    <n v="0"/>
    <n v="3403"/>
    <x v="1"/>
  </r>
  <r>
    <n v="6939"/>
    <s v="T12089"/>
    <x v="9"/>
    <x v="6"/>
    <s v="FERC Electric Tariff First Revised Volume No. 3"/>
    <s v="WSPP Rate Schedule FERC No. 6"/>
    <n v="218510"/>
    <n v="201806201200"/>
    <n v="201806201259"/>
    <n v="20161121"/>
    <m/>
    <x v="2"/>
    <s v="MS"/>
    <x v="3"/>
    <x v="14"/>
    <s v="UP"/>
    <s v="ST"/>
    <s v="M"/>
    <s v="FP"/>
    <x v="3"/>
    <n v="100"/>
    <n v="34.03"/>
    <x v="1"/>
    <n v="100"/>
    <n v="34.03"/>
    <n v="0"/>
    <n v="3403"/>
    <x v="1"/>
  </r>
  <r>
    <n v="6940"/>
    <s v="T12090"/>
    <x v="9"/>
    <x v="6"/>
    <s v="FERC Electric Tariff First Revised Volume No. 3"/>
    <s v="WSPP Rate Schedule FERC No. 6"/>
    <n v="218510"/>
    <n v="201806201300"/>
    <n v="201806201359"/>
    <n v="20161121"/>
    <m/>
    <x v="2"/>
    <s v="MS"/>
    <x v="3"/>
    <x v="14"/>
    <s v="UP"/>
    <s v="ST"/>
    <s v="M"/>
    <s v="FP"/>
    <x v="3"/>
    <n v="100"/>
    <n v="34.03"/>
    <x v="1"/>
    <n v="100"/>
    <n v="34.03"/>
    <n v="0"/>
    <n v="3403"/>
    <x v="1"/>
  </r>
  <r>
    <n v="6941"/>
    <s v="T12091"/>
    <x v="9"/>
    <x v="6"/>
    <s v="FERC Electric Tariff First Revised Volume No. 3"/>
    <s v="WSPP Rate Schedule FERC No. 6"/>
    <n v="218510"/>
    <n v="201806201400"/>
    <n v="201806201459"/>
    <n v="20161121"/>
    <m/>
    <x v="2"/>
    <s v="MS"/>
    <x v="3"/>
    <x v="14"/>
    <s v="UP"/>
    <s v="ST"/>
    <s v="M"/>
    <s v="FP"/>
    <x v="3"/>
    <n v="100"/>
    <n v="34.03"/>
    <x v="1"/>
    <n v="100"/>
    <n v="34.03"/>
    <n v="0"/>
    <n v="3403"/>
    <x v="1"/>
  </r>
  <r>
    <n v="6942"/>
    <s v="T12092"/>
    <x v="9"/>
    <x v="6"/>
    <s v="FERC Electric Tariff First Revised Volume No. 3"/>
    <s v="WSPP Rate Schedule FERC No. 6"/>
    <n v="218510"/>
    <n v="201806201500"/>
    <n v="201806201559"/>
    <n v="20161121"/>
    <m/>
    <x v="2"/>
    <s v="MS"/>
    <x v="3"/>
    <x v="14"/>
    <s v="UP"/>
    <s v="ST"/>
    <s v="M"/>
    <s v="FP"/>
    <x v="3"/>
    <n v="100"/>
    <n v="34.03"/>
    <x v="1"/>
    <n v="100"/>
    <n v="34.03"/>
    <n v="0"/>
    <n v="3403"/>
    <x v="1"/>
  </r>
  <r>
    <n v="6943"/>
    <s v="T12093"/>
    <x v="9"/>
    <x v="6"/>
    <s v="FERC Electric Tariff First Revised Volume No. 3"/>
    <s v="WSPP Rate Schedule FERC No. 6"/>
    <n v="218510"/>
    <n v="201806201600"/>
    <n v="201806201659"/>
    <n v="20161121"/>
    <m/>
    <x v="2"/>
    <s v="MS"/>
    <x v="3"/>
    <x v="14"/>
    <s v="UP"/>
    <s v="ST"/>
    <s v="M"/>
    <s v="FP"/>
    <x v="3"/>
    <n v="100"/>
    <n v="34.03"/>
    <x v="1"/>
    <n v="100"/>
    <n v="34.03"/>
    <n v="0"/>
    <n v="3403"/>
    <x v="1"/>
  </r>
  <r>
    <n v="6944"/>
    <s v="T12094"/>
    <x v="9"/>
    <x v="6"/>
    <s v="FERC Electric Tariff First Revised Volume No. 3"/>
    <s v="WSPP Rate Schedule FERC No. 6"/>
    <n v="218510"/>
    <n v="201806201700"/>
    <n v="201806201759"/>
    <n v="20161121"/>
    <m/>
    <x v="2"/>
    <s v="MS"/>
    <x v="3"/>
    <x v="14"/>
    <s v="UP"/>
    <s v="ST"/>
    <s v="M"/>
    <s v="FP"/>
    <x v="3"/>
    <n v="100"/>
    <n v="34.03"/>
    <x v="1"/>
    <n v="100"/>
    <n v="34.03"/>
    <n v="0"/>
    <n v="3403"/>
    <x v="1"/>
  </r>
  <r>
    <n v="6945"/>
    <s v="T12095"/>
    <x v="9"/>
    <x v="6"/>
    <s v="FERC Electric Tariff First Revised Volume No. 3"/>
    <s v="WSPP Rate Schedule FERC No. 6"/>
    <n v="218510"/>
    <n v="201806201800"/>
    <n v="201806201859"/>
    <n v="20161121"/>
    <m/>
    <x v="2"/>
    <s v="MS"/>
    <x v="3"/>
    <x v="14"/>
    <s v="UP"/>
    <s v="ST"/>
    <s v="M"/>
    <s v="FP"/>
    <x v="3"/>
    <n v="100"/>
    <n v="34.03"/>
    <x v="1"/>
    <n v="100"/>
    <n v="34.03"/>
    <n v="0"/>
    <n v="3403"/>
    <x v="1"/>
  </r>
  <r>
    <n v="6946"/>
    <s v="T12096"/>
    <x v="9"/>
    <x v="6"/>
    <s v="FERC Electric Tariff First Revised Volume No. 3"/>
    <s v="WSPP Rate Schedule FERC No. 6"/>
    <n v="218510"/>
    <n v="201806201900"/>
    <n v="201806201959"/>
    <n v="20161121"/>
    <m/>
    <x v="2"/>
    <s v="MS"/>
    <x v="3"/>
    <x v="14"/>
    <s v="UP"/>
    <s v="ST"/>
    <s v="M"/>
    <s v="FP"/>
    <x v="3"/>
    <n v="100"/>
    <n v="34.03"/>
    <x v="1"/>
    <n v="100"/>
    <n v="34.03"/>
    <n v="0"/>
    <n v="3403"/>
    <x v="1"/>
  </r>
  <r>
    <n v="6947"/>
    <s v="T12097"/>
    <x v="9"/>
    <x v="6"/>
    <s v="FERC Electric Tariff First Revised Volume No. 3"/>
    <s v="WSPP Rate Schedule FERC No. 6"/>
    <n v="218510"/>
    <n v="201806202000"/>
    <n v="201806202059"/>
    <n v="20161121"/>
    <m/>
    <x v="2"/>
    <s v="MS"/>
    <x v="3"/>
    <x v="14"/>
    <s v="UP"/>
    <s v="ST"/>
    <s v="M"/>
    <s v="FP"/>
    <x v="3"/>
    <n v="100"/>
    <n v="34.03"/>
    <x v="1"/>
    <n v="100"/>
    <n v="34.03"/>
    <n v="0"/>
    <n v="3403"/>
    <x v="1"/>
  </r>
  <r>
    <n v="6948"/>
    <s v="T12098"/>
    <x v="9"/>
    <x v="6"/>
    <s v="FERC Electric Tariff First Revised Volume No. 3"/>
    <s v="WSPP Rate Schedule FERC No. 6"/>
    <n v="218510"/>
    <n v="201806202100"/>
    <n v="201806202159"/>
    <n v="20161121"/>
    <m/>
    <x v="2"/>
    <s v="MS"/>
    <x v="3"/>
    <x v="14"/>
    <s v="UP"/>
    <s v="ST"/>
    <s v="M"/>
    <s v="FP"/>
    <x v="3"/>
    <n v="100"/>
    <n v="34.03"/>
    <x v="1"/>
    <n v="100"/>
    <n v="34.03"/>
    <n v="0"/>
    <n v="3403"/>
    <x v="1"/>
  </r>
  <r>
    <n v="6949"/>
    <s v="T12099"/>
    <x v="9"/>
    <x v="6"/>
    <s v="FERC Electric Tariff First Revised Volume No. 3"/>
    <s v="WSPP Rate Schedule FERC No. 6"/>
    <n v="218510"/>
    <n v="201806202200"/>
    <n v="201806202259"/>
    <n v="20161121"/>
    <m/>
    <x v="2"/>
    <s v="MS"/>
    <x v="3"/>
    <x v="14"/>
    <s v="UP"/>
    <s v="ST"/>
    <s v="M"/>
    <s v="FP"/>
    <x v="3"/>
    <n v="100"/>
    <n v="20.329999999999998"/>
    <x v="1"/>
    <n v="100"/>
    <n v="20.329999999999998"/>
    <n v="0"/>
    <n v="2033"/>
    <x v="1"/>
  </r>
  <r>
    <n v="6950"/>
    <s v="T12100"/>
    <x v="9"/>
    <x v="6"/>
    <s v="FERC Electric Tariff First Revised Volume No. 3"/>
    <s v="WSPP Rate Schedule FERC No. 6"/>
    <n v="218510"/>
    <n v="201806202300"/>
    <n v="201806202359"/>
    <n v="20161121"/>
    <m/>
    <x v="2"/>
    <s v="MS"/>
    <x v="3"/>
    <x v="14"/>
    <s v="UP"/>
    <s v="ST"/>
    <s v="M"/>
    <s v="FP"/>
    <x v="3"/>
    <n v="100"/>
    <n v="20.329999999999998"/>
    <x v="1"/>
    <n v="100"/>
    <n v="20.329999999999998"/>
    <n v="0"/>
    <n v="2033"/>
    <x v="1"/>
  </r>
  <r>
    <n v="6951"/>
    <s v="T12101"/>
    <x v="9"/>
    <x v="6"/>
    <s v="FERC Electric Tariff First Revised Volume No. 3"/>
    <s v="WSPP Rate Schedule FERC No. 6"/>
    <n v="218510"/>
    <n v="201806210000"/>
    <n v="201806210059"/>
    <n v="20161121"/>
    <m/>
    <x v="2"/>
    <s v="MS"/>
    <x v="3"/>
    <x v="14"/>
    <s v="UP"/>
    <s v="ST"/>
    <s v="M"/>
    <s v="FP"/>
    <x v="3"/>
    <n v="75"/>
    <n v="21.55"/>
    <x v="1"/>
    <n v="75"/>
    <n v="21.55"/>
    <n v="0"/>
    <n v="1616.25"/>
    <x v="1"/>
  </r>
  <r>
    <n v="6952"/>
    <s v="T12102"/>
    <x v="9"/>
    <x v="6"/>
    <s v="FERC Electric Tariff First Revised Volume No. 3"/>
    <s v="WSPP Rate Schedule FERC No. 6"/>
    <n v="218510"/>
    <n v="201806210100"/>
    <n v="201806210159"/>
    <n v="20161121"/>
    <m/>
    <x v="2"/>
    <s v="MS"/>
    <x v="3"/>
    <x v="14"/>
    <s v="UP"/>
    <s v="ST"/>
    <s v="M"/>
    <s v="FP"/>
    <x v="3"/>
    <n v="75"/>
    <n v="21.55"/>
    <x v="1"/>
    <n v="75"/>
    <n v="21.55"/>
    <n v="0"/>
    <n v="1616.25"/>
    <x v="1"/>
  </r>
  <r>
    <n v="6953"/>
    <s v="T12103"/>
    <x v="9"/>
    <x v="6"/>
    <s v="FERC Electric Tariff First Revised Volume No. 3"/>
    <s v="WSPP Rate Schedule FERC No. 6"/>
    <n v="218510"/>
    <n v="201806210200"/>
    <n v="201806210259"/>
    <n v="20161121"/>
    <m/>
    <x v="2"/>
    <s v="MS"/>
    <x v="3"/>
    <x v="14"/>
    <s v="UP"/>
    <s v="ST"/>
    <s v="M"/>
    <s v="FP"/>
    <x v="3"/>
    <n v="75"/>
    <n v="21.55"/>
    <x v="1"/>
    <n v="75"/>
    <n v="21.55"/>
    <n v="0"/>
    <n v="1616.25"/>
    <x v="1"/>
  </r>
  <r>
    <n v="6954"/>
    <s v="T12104"/>
    <x v="9"/>
    <x v="6"/>
    <s v="FERC Electric Tariff First Revised Volume No. 3"/>
    <s v="WSPP Rate Schedule FERC No. 6"/>
    <n v="218510"/>
    <n v="201806210300"/>
    <n v="201806210359"/>
    <n v="20161121"/>
    <m/>
    <x v="2"/>
    <s v="MS"/>
    <x v="3"/>
    <x v="14"/>
    <s v="UP"/>
    <s v="ST"/>
    <s v="M"/>
    <s v="FP"/>
    <x v="3"/>
    <n v="55"/>
    <n v="21.55"/>
    <x v="1"/>
    <n v="55"/>
    <n v="21.55"/>
    <n v="0"/>
    <n v="1185.25"/>
    <x v="1"/>
  </r>
  <r>
    <n v="6955"/>
    <s v="T12105"/>
    <x v="9"/>
    <x v="6"/>
    <s v="FERC Electric Tariff First Revised Volume No. 3"/>
    <s v="WSPP Rate Schedule FERC No. 6"/>
    <n v="218510"/>
    <n v="201806210400"/>
    <n v="201806210459"/>
    <n v="20161121"/>
    <m/>
    <x v="2"/>
    <s v="MS"/>
    <x v="3"/>
    <x v="14"/>
    <s v="UP"/>
    <s v="ST"/>
    <s v="M"/>
    <s v="FP"/>
    <x v="3"/>
    <n v="75"/>
    <n v="21.55"/>
    <x v="1"/>
    <n v="75"/>
    <n v="21.55"/>
    <n v="0"/>
    <n v="1616.25"/>
    <x v="1"/>
  </r>
  <r>
    <n v="6956"/>
    <s v="T12106"/>
    <x v="9"/>
    <x v="6"/>
    <s v="FERC Electric Tariff First Revised Volume No. 3"/>
    <s v="WSPP Rate Schedule FERC No. 6"/>
    <n v="218510"/>
    <n v="201806210500"/>
    <n v="201806210559"/>
    <n v="20161121"/>
    <m/>
    <x v="2"/>
    <s v="MS"/>
    <x v="3"/>
    <x v="14"/>
    <s v="UP"/>
    <s v="ST"/>
    <s v="M"/>
    <s v="FP"/>
    <x v="3"/>
    <n v="75"/>
    <n v="21.55"/>
    <x v="1"/>
    <n v="75"/>
    <n v="21.55"/>
    <n v="0"/>
    <n v="1616.25"/>
    <x v="1"/>
  </r>
  <r>
    <n v="6957"/>
    <s v="T12107"/>
    <x v="9"/>
    <x v="6"/>
    <s v="FERC Electric Tariff First Revised Volume No. 3"/>
    <s v="WSPP Rate Schedule FERC No. 6"/>
    <n v="218510"/>
    <n v="201806210600"/>
    <n v="201806210659"/>
    <n v="20161121"/>
    <m/>
    <x v="2"/>
    <s v="MS"/>
    <x v="3"/>
    <x v="14"/>
    <s v="UP"/>
    <s v="ST"/>
    <s v="M"/>
    <s v="FP"/>
    <x v="3"/>
    <n v="75"/>
    <n v="36.909999999999997"/>
    <x v="1"/>
    <n v="75"/>
    <n v="36.909999999999997"/>
    <n v="0"/>
    <n v="2768.25"/>
    <x v="1"/>
  </r>
  <r>
    <n v="6958"/>
    <s v="T12108"/>
    <x v="9"/>
    <x v="6"/>
    <s v="FERC Electric Tariff First Revised Volume No. 3"/>
    <s v="WSPP Rate Schedule FERC No. 6"/>
    <n v="218510"/>
    <n v="201806210700"/>
    <n v="201806210759"/>
    <n v="20161121"/>
    <m/>
    <x v="2"/>
    <s v="MS"/>
    <x v="3"/>
    <x v="14"/>
    <s v="UP"/>
    <s v="ST"/>
    <s v="M"/>
    <s v="FP"/>
    <x v="3"/>
    <n v="75"/>
    <n v="36.909999999999997"/>
    <x v="1"/>
    <n v="75"/>
    <n v="36.909999999999997"/>
    <n v="0"/>
    <n v="2768.25"/>
    <x v="1"/>
  </r>
  <r>
    <n v="6959"/>
    <s v="T12109"/>
    <x v="9"/>
    <x v="6"/>
    <s v="FERC Electric Tariff First Revised Volume No. 3"/>
    <s v="WSPP Rate Schedule FERC No. 6"/>
    <n v="218510"/>
    <n v="201806210800"/>
    <n v="201806210859"/>
    <n v="20161121"/>
    <m/>
    <x v="2"/>
    <s v="MS"/>
    <x v="3"/>
    <x v="14"/>
    <s v="UP"/>
    <s v="ST"/>
    <s v="M"/>
    <s v="FP"/>
    <x v="3"/>
    <n v="75"/>
    <n v="36.909999999999997"/>
    <x v="1"/>
    <n v="75"/>
    <n v="36.909999999999997"/>
    <n v="0"/>
    <n v="2768.25"/>
    <x v="1"/>
  </r>
  <r>
    <n v="6960"/>
    <s v="T12110"/>
    <x v="9"/>
    <x v="6"/>
    <s v="FERC Electric Tariff First Revised Volume No. 3"/>
    <s v="WSPP Rate Schedule FERC No. 6"/>
    <n v="218510"/>
    <n v="201806210900"/>
    <n v="201806210959"/>
    <n v="20161121"/>
    <m/>
    <x v="2"/>
    <s v="MS"/>
    <x v="3"/>
    <x v="14"/>
    <s v="UP"/>
    <s v="ST"/>
    <s v="M"/>
    <s v="FP"/>
    <x v="3"/>
    <n v="75"/>
    <n v="36.909999999999997"/>
    <x v="1"/>
    <n v="75"/>
    <n v="36.909999999999997"/>
    <n v="0"/>
    <n v="2768.25"/>
    <x v="1"/>
  </r>
  <r>
    <n v="6961"/>
    <s v="T12111"/>
    <x v="9"/>
    <x v="6"/>
    <s v="FERC Electric Tariff First Revised Volume No. 3"/>
    <s v="WSPP Rate Schedule FERC No. 6"/>
    <n v="218510"/>
    <n v="201806211000"/>
    <n v="201806211059"/>
    <n v="20161121"/>
    <m/>
    <x v="2"/>
    <s v="MS"/>
    <x v="3"/>
    <x v="14"/>
    <s v="UP"/>
    <s v="ST"/>
    <s v="M"/>
    <s v="FP"/>
    <x v="3"/>
    <n v="75"/>
    <n v="36.909999999999997"/>
    <x v="1"/>
    <n v="75"/>
    <n v="36.909999999999997"/>
    <n v="0"/>
    <n v="2768.25"/>
    <x v="1"/>
  </r>
  <r>
    <n v="6962"/>
    <s v="T12112"/>
    <x v="9"/>
    <x v="6"/>
    <s v="FERC Electric Tariff First Revised Volume No. 3"/>
    <s v="WSPP Rate Schedule FERC No. 6"/>
    <n v="218510"/>
    <n v="201806211100"/>
    <n v="201806211159"/>
    <n v="20161121"/>
    <m/>
    <x v="2"/>
    <s v="MS"/>
    <x v="3"/>
    <x v="14"/>
    <s v="UP"/>
    <s v="ST"/>
    <s v="M"/>
    <s v="FP"/>
    <x v="3"/>
    <n v="75"/>
    <n v="36.909999999999997"/>
    <x v="1"/>
    <n v="75"/>
    <n v="36.909999999999997"/>
    <n v="0"/>
    <n v="2768.25"/>
    <x v="1"/>
  </r>
  <r>
    <n v="6963"/>
    <s v="T12113"/>
    <x v="9"/>
    <x v="6"/>
    <s v="FERC Electric Tariff First Revised Volume No. 3"/>
    <s v="WSPP Rate Schedule FERC No. 6"/>
    <n v="218510"/>
    <n v="201806211200"/>
    <n v="201806211259"/>
    <n v="20161121"/>
    <m/>
    <x v="2"/>
    <s v="MS"/>
    <x v="3"/>
    <x v="14"/>
    <s v="UP"/>
    <s v="ST"/>
    <s v="M"/>
    <s v="FP"/>
    <x v="3"/>
    <n v="75"/>
    <n v="36.909999999999997"/>
    <x v="1"/>
    <n v="75"/>
    <n v="36.909999999999997"/>
    <n v="0"/>
    <n v="2768.25"/>
    <x v="1"/>
  </r>
  <r>
    <n v="6964"/>
    <s v="T12114"/>
    <x v="9"/>
    <x v="6"/>
    <s v="FERC Electric Tariff First Revised Volume No. 3"/>
    <s v="WSPP Rate Schedule FERC No. 6"/>
    <n v="218510"/>
    <n v="201806211300"/>
    <n v="201806211359"/>
    <n v="20161121"/>
    <m/>
    <x v="2"/>
    <s v="MS"/>
    <x v="3"/>
    <x v="14"/>
    <s v="UP"/>
    <s v="ST"/>
    <s v="M"/>
    <s v="FP"/>
    <x v="3"/>
    <n v="75"/>
    <n v="36.909999999999997"/>
    <x v="1"/>
    <n v="75"/>
    <n v="36.909999999999997"/>
    <n v="0"/>
    <n v="2768.25"/>
    <x v="1"/>
  </r>
  <r>
    <n v="6965"/>
    <s v="T12115"/>
    <x v="9"/>
    <x v="6"/>
    <s v="FERC Electric Tariff First Revised Volume No. 3"/>
    <s v="WSPP Rate Schedule FERC No. 6"/>
    <n v="218510"/>
    <n v="201806211400"/>
    <n v="201806211459"/>
    <n v="20161121"/>
    <m/>
    <x v="2"/>
    <s v="MS"/>
    <x v="3"/>
    <x v="14"/>
    <s v="UP"/>
    <s v="ST"/>
    <s v="M"/>
    <s v="FP"/>
    <x v="3"/>
    <n v="75"/>
    <n v="36.909999999999997"/>
    <x v="1"/>
    <n v="75"/>
    <n v="36.909999999999997"/>
    <n v="0"/>
    <n v="2768.25"/>
    <x v="1"/>
  </r>
  <r>
    <n v="6966"/>
    <s v="T12116"/>
    <x v="9"/>
    <x v="6"/>
    <s v="FERC Electric Tariff First Revised Volume No. 3"/>
    <s v="WSPP Rate Schedule FERC No. 6"/>
    <n v="218510"/>
    <n v="201806211500"/>
    <n v="201806211559"/>
    <n v="20161121"/>
    <m/>
    <x v="2"/>
    <s v="MS"/>
    <x v="3"/>
    <x v="14"/>
    <s v="UP"/>
    <s v="ST"/>
    <s v="M"/>
    <s v="FP"/>
    <x v="3"/>
    <n v="75"/>
    <n v="36.909999999999997"/>
    <x v="1"/>
    <n v="75"/>
    <n v="36.909999999999997"/>
    <n v="0"/>
    <n v="2768.25"/>
    <x v="1"/>
  </r>
  <r>
    <n v="6967"/>
    <s v="T12117"/>
    <x v="9"/>
    <x v="6"/>
    <s v="FERC Electric Tariff First Revised Volume No. 3"/>
    <s v="WSPP Rate Schedule FERC No. 6"/>
    <n v="218510"/>
    <n v="201806211600"/>
    <n v="201806211659"/>
    <n v="20161121"/>
    <m/>
    <x v="2"/>
    <s v="MS"/>
    <x v="3"/>
    <x v="14"/>
    <s v="UP"/>
    <s v="ST"/>
    <s v="M"/>
    <s v="FP"/>
    <x v="3"/>
    <n v="75"/>
    <n v="36.909999999999997"/>
    <x v="1"/>
    <n v="75"/>
    <n v="36.909999999999997"/>
    <n v="0"/>
    <n v="2768.25"/>
    <x v="1"/>
  </r>
  <r>
    <n v="6968"/>
    <s v="T12118"/>
    <x v="9"/>
    <x v="6"/>
    <s v="FERC Electric Tariff First Revised Volume No. 3"/>
    <s v="WSPP Rate Schedule FERC No. 6"/>
    <n v="218510"/>
    <n v="201806211700"/>
    <n v="201806211759"/>
    <n v="20161121"/>
    <m/>
    <x v="2"/>
    <s v="MS"/>
    <x v="3"/>
    <x v="14"/>
    <s v="UP"/>
    <s v="ST"/>
    <s v="M"/>
    <s v="FP"/>
    <x v="3"/>
    <n v="75"/>
    <n v="36.909999999999997"/>
    <x v="1"/>
    <n v="75"/>
    <n v="36.909999999999997"/>
    <n v="0"/>
    <n v="2768.25"/>
    <x v="1"/>
  </r>
  <r>
    <n v="6969"/>
    <s v="T12119"/>
    <x v="9"/>
    <x v="6"/>
    <s v="FERC Electric Tariff First Revised Volume No. 3"/>
    <s v="WSPP Rate Schedule FERC No. 6"/>
    <n v="218510"/>
    <n v="201806211800"/>
    <n v="201806211859"/>
    <n v="20161121"/>
    <m/>
    <x v="2"/>
    <s v="MS"/>
    <x v="3"/>
    <x v="14"/>
    <s v="UP"/>
    <s v="ST"/>
    <s v="M"/>
    <s v="FP"/>
    <x v="3"/>
    <n v="75"/>
    <n v="36.909999999999997"/>
    <x v="1"/>
    <n v="75"/>
    <n v="36.909999999999997"/>
    <n v="0"/>
    <n v="2768.25"/>
    <x v="1"/>
  </r>
  <r>
    <n v="6970"/>
    <s v="T12120"/>
    <x v="9"/>
    <x v="6"/>
    <s v="FERC Electric Tariff First Revised Volume No. 3"/>
    <s v="WSPP Rate Schedule FERC No. 6"/>
    <n v="218510"/>
    <n v="201806211900"/>
    <n v="201806211959"/>
    <n v="20161121"/>
    <m/>
    <x v="2"/>
    <s v="MS"/>
    <x v="3"/>
    <x v="14"/>
    <s v="UP"/>
    <s v="ST"/>
    <s v="M"/>
    <s v="FP"/>
    <x v="3"/>
    <n v="75"/>
    <n v="36.909999999999997"/>
    <x v="1"/>
    <n v="75"/>
    <n v="36.909999999999997"/>
    <n v="0"/>
    <n v="2768.25"/>
    <x v="1"/>
  </r>
  <r>
    <n v="6971"/>
    <s v="T12121"/>
    <x v="9"/>
    <x v="6"/>
    <s v="FERC Electric Tariff First Revised Volume No. 3"/>
    <s v="WSPP Rate Schedule FERC No. 6"/>
    <n v="218510"/>
    <n v="201806212000"/>
    <n v="201806212059"/>
    <n v="20161121"/>
    <m/>
    <x v="2"/>
    <s v="MS"/>
    <x v="3"/>
    <x v="14"/>
    <s v="UP"/>
    <s v="ST"/>
    <s v="M"/>
    <s v="FP"/>
    <x v="3"/>
    <n v="75"/>
    <n v="36.909999999999997"/>
    <x v="1"/>
    <n v="75"/>
    <n v="36.909999999999997"/>
    <n v="0"/>
    <n v="2768.25"/>
    <x v="1"/>
  </r>
  <r>
    <n v="6972"/>
    <s v="T12122"/>
    <x v="9"/>
    <x v="6"/>
    <s v="FERC Electric Tariff First Revised Volume No. 3"/>
    <s v="WSPP Rate Schedule FERC No. 6"/>
    <n v="218510"/>
    <n v="201806212100"/>
    <n v="201806212159"/>
    <n v="20161121"/>
    <m/>
    <x v="2"/>
    <s v="MS"/>
    <x v="3"/>
    <x v="14"/>
    <s v="UP"/>
    <s v="ST"/>
    <s v="M"/>
    <s v="FP"/>
    <x v="3"/>
    <n v="75"/>
    <n v="36.909999999999997"/>
    <x v="1"/>
    <n v="75"/>
    <n v="36.909999999999997"/>
    <n v="0"/>
    <n v="2768.25"/>
    <x v="1"/>
  </r>
  <r>
    <n v="6973"/>
    <s v="T12123"/>
    <x v="9"/>
    <x v="6"/>
    <s v="FERC Electric Tariff First Revised Volume No. 3"/>
    <s v="WSPP Rate Schedule FERC No. 6"/>
    <n v="218510"/>
    <n v="201806212200"/>
    <n v="201806212259"/>
    <n v="20161121"/>
    <m/>
    <x v="2"/>
    <s v="MS"/>
    <x v="3"/>
    <x v="14"/>
    <s v="UP"/>
    <s v="ST"/>
    <s v="M"/>
    <s v="FP"/>
    <x v="3"/>
    <n v="75"/>
    <n v="21.55"/>
    <x v="1"/>
    <n v="75"/>
    <n v="21.55"/>
    <n v="0"/>
    <n v="1616.25"/>
    <x v="1"/>
  </r>
  <r>
    <n v="6974"/>
    <s v="T12124"/>
    <x v="9"/>
    <x v="6"/>
    <s v="FERC Electric Tariff First Revised Volume No. 3"/>
    <s v="WSPP Rate Schedule FERC No. 6"/>
    <n v="218510"/>
    <n v="201806212300"/>
    <n v="201806212359"/>
    <n v="20161121"/>
    <m/>
    <x v="2"/>
    <s v="MS"/>
    <x v="3"/>
    <x v="14"/>
    <s v="UP"/>
    <s v="ST"/>
    <s v="M"/>
    <s v="FP"/>
    <x v="3"/>
    <n v="75"/>
    <n v="21.55"/>
    <x v="1"/>
    <n v="75"/>
    <n v="21.55"/>
    <n v="0"/>
    <n v="1616.25"/>
    <x v="1"/>
  </r>
  <r>
    <n v="6975"/>
    <s v="T12125"/>
    <x v="9"/>
    <x v="6"/>
    <s v="FERC Electric Tariff First Revised Volume No. 3"/>
    <s v="WSPP Rate Schedule FERC No. 6"/>
    <n v="218510"/>
    <n v="201806220000"/>
    <n v="201806220059"/>
    <n v="20161121"/>
    <m/>
    <x v="2"/>
    <s v="MS"/>
    <x v="3"/>
    <x v="14"/>
    <s v="UP"/>
    <s v="ST"/>
    <s v="M"/>
    <s v="FP"/>
    <x v="3"/>
    <n v="75"/>
    <n v="24"/>
    <x v="1"/>
    <n v="75"/>
    <n v="24"/>
    <n v="0"/>
    <n v="1800"/>
    <x v="1"/>
  </r>
  <r>
    <n v="6976"/>
    <s v="T12126"/>
    <x v="9"/>
    <x v="6"/>
    <s v="FERC Electric Tariff First Revised Volume No. 3"/>
    <s v="WSPP Rate Schedule FERC No. 6"/>
    <n v="218510"/>
    <n v="201806220100"/>
    <n v="201806220159"/>
    <n v="20161121"/>
    <m/>
    <x v="2"/>
    <s v="MS"/>
    <x v="3"/>
    <x v="14"/>
    <s v="UP"/>
    <s v="ST"/>
    <s v="M"/>
    <s v="FP"/>
    <x v="3"/>
    <n v="75"/>
    <n v="24"/>
    <x v="1"/>
    <n v="75"/>
    <n v="24"/>
    <n v="0"/>
    <n v="1800"/>
    <x v="1"/>
  </r>
  <r>
    <n v="6977"/>
    <s v="T12127"/>
    <x v="9"/>
    <x v="6"/>
    <s v="FERC Electric Tariff First Revised Volume No. 3"/>
    <s v="WSPP Rate Schedule FERC No. 6"/>
    <n v="218510"/>
    <n v="201806220200"/>
    <n v="201806220259"/>
    <n v="20161121"/>
    <m/>
    <x v="2"/>
    <s v="MS"/>
    <x v="3"/>
    <x v="14"/>
    <s v="UP"/>
    <s v="ST"/>
    <s v="M"/>
    <s v="FP"/>
    <x v="3"/>
    <n v="75"/>
    <n v="24"/>
    <x v="1"/>
    <n v="75"/>
    <n v="24"/>
    <n v="0"/>
    <n v="1800"/>
    <x v="1"/>
  </r>
  <r>
    <n v="6978"/>
    <s v="T12128"/>
    <x v="9"/>
    <x v="6"/>
    <s v="FERC Electric Tariff First Revised Volume No. 3"/>
    <s v="WSPP Rate Schedule FERC No. 6"/>
    <n v="218510"/>
    <n v="201806220300"/>
    <n v="201806220359"/>
    <n v="20161121"/>
    <m/>
    <x v="2"/>
    <s v="MS"/>
    <x v="3"/>
    <x v="14"/>
    <s v="UP"/>
    <s v="ST"/>
    <s v="M"/>
    <s v="FP"/>
    <x v="3"/>
    <n v="100"/>
    <n v="24"/>
    <x v="1"/>
    <n v="100"/>
    <n v="24"/>
    <n v="0"/>
    <n v="2400"/>
    <x v="1"/>
  </r>
  <r>
    <n v="6979"/>
    <s v="T12129"/>
    <x v="9"/>
    <x v="6"/>
    <s v="FERC Electric Tariff First Revised Volume No. 3"/>
    <s v="WSPP Rate Schedule FERC No. 6"/>
    <n v="218510"/>
    <n v="201806220400"/>
    <n v="201806220459"/>
    <n v="20161121"/>
    <m/>
    <x v="2"/>
    <s v="MS"/>
    <x v="3"/>
    <x v="14"/>
    <s v="UP"/>
    <s v="ST"/>
    <s v="M"/>
    <s v="FP"/>
    <x v="3"/>
    <n v="100"/>
    <n v="24"/>
    <x v="1"/>
    <n v="100"/>
    <n v="24"/>
    <n v="0"/>
    <n v="2400"/>
    <x v="1"/>
  </r>
  <r>
    <n v="6980"/>
    <s v="T12130"/>
    <x v="9"/>
    <x v="6"/>
    <s v="FERC Electric Tariff First Revised Volume No. 3"/>
    <s v="WSPP Rate Schedule FERC No. 6"/>
    <n v="218510"/>
    <n v="201806220500"/>
    <n v="201806220559"/>
    <n v="20161121"/>
    <m/>
    <x v="2"/>
    <s v="MS"/>
    <x v="3"/>
    <x v="14"/>
    <s v="UP"/>
    <s v="ST"/>
    <s v="M"/>
    <s v="FP"/>
    <x v="3"/>
    <n v="100"/>
    <n v="24"/>
    <x v="1"/>
    <n v="100"/>
    <n v="24"/>
    <n v="0"/>
    <n v="2400"/>
    <x v="1"/>
  </r>
  <r>
    <n v="6981"/>
    <s v="T12131"/>
    <x v="9"/>
    <x v="6"/>
    <s v="FERC Electric Tariff First Revised Volume No. 3"/>
    <s v="WSPP Rate Schedule FERC No. 6"/>
    <n v="218510"/>
    <n v="201806220600"/>
    <n v="201806220659"/>
    <n v="20161121"/>
    <m/>
    <x v="2"/>
    <s v="MS"/>
    <x v="3"/>
    <x v="14"/>
    <s v="UP"/>
    <s v="ST"/>
    <s v="M"/>
    <s v="FP"/>
    <x v="3"/>
    <n v="100"/>
    <n v="36.35"/>
    <x v="1"/>
    <n v="100"/>
    <n v="36.35"/>
    <n v="0"/>
    <n v="3635"/>
    <x v="1"/>
  </r>
  <r>
    <n v="6982"/>
    <s v="T12132"/>
    <x v="9"/>
    <x v="6"/>
    <s v="FERC Electric Tariff First Revised Volume No. 3"/>
    <s v="WSPP Rate Schedule FERC No. 6"/>
    <n v="218510"/>
    <n v="201806220700"/>
    <n v="201806220759"/>
    <n v="20161121"/>
    <m/>
    <x v="2"/>
    <s v="MS"/>
    <x v="3"/>
    <x v="14"/>
    <s v="UP"/>
    <s v="ST"/>
    <s v="M"/>
    <s v="FP"/>
    <x v="3"/>
    <n v="100"/>
    <n v="36.35"/>
    <x v="1"/>
    <n v="100"/>
    <n v="36.35"/>
    <n v="0"/>
    <n v="3635"/>
    <x v="1"/>
  </r>
  <r>
    <n v="6983"/>
    <s v="T12133"/>
    <x v="9"/>
    <x v="6"/>
    <s v="FERC Electric Tariff First Revised Volume No. 3"/>
    <s v="WSPP Rate Schedule FERC No. 6"/>
    <n v="218510"/>
    <n v="201806220800"/>
    <n v="201806220859"/>
    <n v="20161121"/>
    <m/>
    <x v="2"/>
    <s v="MS"/>
    <x v="3"/>
    <x v="14"/>
    <s v="UP"/>
    <s v="ST"/>
    <s v="M"/>
    <s v="FP"/>
    <x v="3"/>
    <n v="100"/>
    <n v="36.35"/>
    <x v="1"/>
    <n v="100"/>
    <n v="36.35"/>
    <n v="0"/>
    <n v="3635"/>
    <x v="1"/>
  </r>
  <r>
    <n v="6984"/>
    <s v="T12134"/>
    <x v="9"/>
    <x v="6"/>
    <s v="FERC Electric Tariff First Revised Volume No. 3"/>
    <s v="WSPP Rate Schedule FERC No. 6"/>
    <n v="218510"/>
    <n v="201806220900"/>
    <n v="201806220959"/>
    <n v="20161121"/>
    <m/>
    <x v="2"/>
    <s v="MS"/>
    <x v="3"/>
    <x v="14"/>
    <s v="UP"/>
    <s v="ST"/>
    <s v="M"/>
    <s v="FP"/>
    <x v="3"/>
    <n v="100"/>
    <n v="36.35"/>
    <x v="1"/>
    <n v="100"/>
    <n v="36.35"/>
    <n v="0"/>
    <n v="3635"/>
    <x v="1"/>
  </r>
  <r>
    <n v="6985"/>
    <s v="T12135"/>
    <x v="9"/>
    <x v="6"/>
    <s v="FERC Electric Tariff First Revised Volume No. 3"/>
    <s v="WSPP Rate Schedule FERC No. 6"/>
    <n v="218510"/>
    <n v="201806221000"/>
    <n v="201806221059"/>
    <n v="20161121"/>
    <m/>
    <x v="2"/>
    <s v="MS"/>
    <x v="3"/>
    <x v="14"/>
    <s v="UP"/>
    <s v="ST"/>
    <s v="M"/>
    <s v="FP"/>
    <x v="3"/>
    <n v="100"/>
    <n v="36.35"/>
    <x v="1"/>
    <n v="100"/>
    <n v="36.35"/>
    <n v="0"/>
    <n v="3635"/>
    <x v="1"/>
  </r>
  <r>
    <n v="6986"/>
    <s v="T12136"/>
    <x v="9"/>
    <x v="6"/>
    <s v="FERC Electric Tariff First Revised Volume No. 3"/>
    <s v="WSPP Rate Schedule FERC No. 6"/>
    <n v="218510"/>
    <n v="201806221100"/>
    <n v="201806221159"/>
    <n v="20161121"/>
    <m/>
    <x v="2"/>
    <s v="MS"/>
    <x v="3"/>
    <x v="14"/>
    <s v="UP"/>
    <s v="ST"/>
    <s v="M"/>
    <s v="FP"/>
    <x v="3"/>
    <n v="100"/>
    <n v="36.35"/>
    <x v="1"/>
    <n v="100"/>
    <n v="36.35"/>
    <n v="0"/>
    <n v="3635"/>
    <x v="1"/>
  </r>
  <r>
    <n v="6987"/>
    <s v="T12137"/>
    <x v="9"/>
    <x v="6"/>
    <s v="FERC Electric Tariff First Revised Volume No. 3"/>
    <s v="WSPP Rate Schedule FERC No. 6"/>
    <n v="218510"/>
    <n v="201806221200"/>
    <n v="201806221259"/>
    <n v="20161121"/>
    <m/>
    <x v="2"/>
    <s v="MS"/>
    <x v="3"/>
    <x v="14"/>
    <s v="UP"/>
    <s v="ST"/>
    <s v="M"/>
    <s v="FP"/>
    <x v="3"/>
    <n v="100"/>
    <n v="36.35"/>
    <x v="1"/>
    <n v="100"/>
    <n v="36.35"/>
    <n v="0"/>
    <n v="3635"/>
    <x v="1"/>
  </r>
  <r>
    <n v="6988"/>
    <s v="T12138"/>
    <x v="9"/>
    <x v="6"/>
    <s v="FERC Electric Tariff First Revised Volume No. 3"/>
    <s v="WSPP Rate Schedule FERC No. 6"/>
    <n v="218510"/>
    <n v="201806221300"/>
    <n v="201806221359"/>
    <n v="20161121"/>
    <m/>
    <x v="2"/>
    <s v="MS"/>
    <x v="3"/>
    <x v="14"/>
    <s v="UP"/>
    <s v="ST"/>
    <s v="M"/>
    <s v="FP"/>
    <x v="3"/>
    <n v="100"/>
    <n v="36.35"/>
    <x v="1"/>
    <n v="100"/>
    <n v="36.35"/>
    <n v="0"/>
    <n v="3635"/>
    <x v="1"/>
  </r>
  <r>
    <n v="6989"/>
    <s v="T12139"/>
    <x v="9"/>
    <x v="6"/>
    <s v="FERC Electric Tariff First Revised Volume No. 3"/>
    <s v="WSPP Rate Schedule FERC No. 6"/>
    <n v="218510"/>
    <n v="201806221400"/>
    <n v="201806221459"/>
    <n v="20161121"/>
    <m/>
    <x v="2"/>
    <s v="MS"/>
    <x v="3"/>
    <x v="14"/>
    <s v="UP"/>
    <s v="ST"/>
    <s v="M"/>
    <s v="FP"/>
    <x v="3"/>
    <n v="100"/>
    <n v="36.35"/>
    <x v="1"/>
    <n v="100"/>
    <n v="36.35"/>
    <n v="0"/>
    <n v="3635"/>
    <x v="1"/>
  </r>
  <r>
    <n v="6990"/>
    <s v="T12140"/>
    <x v="9"/>
    <x v="6"/>
    <s v="FERC Electric Tariff First Revised Volume No. 3"/>
    <s v="WSPP Rate Schedule FERC No. 6"/>
    <n v="218510"/>
    <n v="201806221500"/>
    <n v="201806221559"/>
    <n v="20161121"/>
    <m/>
    <x v="2"/>
    <s v="MS"/>
    <x v="3"/>
    <x v="14"/>
    <s v="UP"/>
    <s v="ST"/>
    <s v="M"/>
    <s v="FP"/>
    <x v="3"/>
    <n v="100"/>
    <n v="36.35"/>
    <x v="1"/>
    <n v="100"/>
    <n v="36.35"/>
    <n v="0"/>
    <n v="3635"/>
    <x v="1"/>
  </r>
  <r>
    <n v="6991"/>
    <s v="T12141"/>
    <x v="9"/>
    <x v="6"/>
    <s v="FERC Electric Tariff First Revised Volume No. 3"/>
    <s v="WSPP Rate Schedule FERC No. 6"/>
    <n v="218510"/>
    <n v="201806221600"/>
    <n v="201806221659"/>
    <n v="20161121"/>
    <m/>
    <x v="2"/>
    <s v="MS"/>
    <x v="3"/>
    <x v="14"/>
    <s v="UP"/>
    <s v="ST"/>
    <s v="M"/>
    <s v="FP"/>
    <x v="3"/>
    <n v="100"/>
    <n v="36.35"/>
    <x v="1"/>
    <n v="100"/>
    <n v="36.35"/>
    <n v="0"/>
    <n v="3635"/>
    <x v="1"/>
  </r>
  <r>
    <n v="6992"/>
    <s v="T12142"/>
    <x v="9"/>
    <x v="6"/>
    <s v="FERC Electric Tariff First Revised Volume No. 3"/>
    <s v="WSPP Rate Schedule FERC No. 6"/>
    <n v="218510"/>
    <n v="201806221700"/>
    <n v="201806221759"/>
    <n v="20161121"/>
    <m/>
    <x v="2"/>
    <s v="MS"/>
    <x v="3"/>
    <x v="14"/>
    <s v="UP"/>
    <s v="ST"/>
    <s v="M"/>
    <s v="FP"/>
    <x v="3"/>
    <n v="100"/>
    <n v="36.35"/>
    <x v="1"/>
    <n v="100"/>
    <n v="36.35"/>
    <n v="0"/>
    <n v="3635"/>
    <x v="1"/>
  </r>
  <r>
    <n v="6993"/>
    <s v="T12143"/>
    <x v="9"/>
    <x v="6"/>
    <s v="FERC Electric Tariff First Revised Volume No. 3"/>
    <s v="WSPP Rate Schedule FERC No. 6"/>
    <n v="218510"/>
    <n v="201806221800"/>
    <n v="201806221859"/>
    <n v="20161121"/>
    <m/>
    <x v="2"/>
    <s v="MS"/>
    <x v="3"/>
    <x v="14"/>
    <s v="UP"/>
    <s v="ST"/>
    <s v="M"/>
    <s v="FP"/>
    <x v="3"/>
    <n v="100"/>
    <n v="36.35"/>
    <x v="1"/>
    <n v="100"/>
    <n v="36.35"/>
    <n v="0"/>
    <n v="3635"/>
    <x v="1"/>
  </r>
  <r>
    <n v="6994"/>
    <s v="T12144"/>
    <x v="9"/>
    <x v="6"/>
    <s v="FERC Electric Tariff First Revised Volume No. 3"/>
    <s v="WSPP Rate Schedule FERC No. 6"/>
    <n v="218510"/>
    <n v="201806221900"/>
    <n v="201806221959"/>
    <n v="20161121"/>
    <m/>
    <x v="2"/>
    <s v="MS"/>
    <x v="3"/>
    <x v="14"/>
    <s v="UP"/>
    <s v="ST"/>
    <s v="M"/>
    <s v="FP"/>
    <x v="3"/>
    <n v="100"/>
    <n v="36.35"/>
    <x v="1"/>
    <n v="100"/>
    <n v="36.35"/>
    <n v="0"/>
    <n v="3635"/>
    <x v="1"/>
  </r>
  <r>
    <n v="6995"/>
    <s v="T12145"/>
    <x v="9"/>
    <x v="6"/>
    <s v="FERC Electric Tariff First Revised Volume No. 3"/>
    <s v="WSPP Rate Schedule FERC No. 6"/>
    <n v="218510"/>
    <n v="201806222000"/>
    <n v="201806222059"/>
    <n v="20161121"/>
    <m/>
    <x v="2"/>
    <s v="MS"/>
    <x v="3"/>
    <x v="14"/>
    <s v="UP"/>
    <s v="ST"/>
    <s v="M"/>
    <s v="FP"/>
    <x v="3"/>
    <n v="100"/>
    <n v="36.35"/>
    <x v="1"/>
    <n v="100"/>
    <n v="36.35"/>
    <n v="0"/>
    <n v="3635"/>
    <x v="1"/>
  </r>
  <r>
    <n v="6996"/>
    <s v="T12146"/>
    <x v="9"/>
    <x v="6"/>
    <s v="FERC Electric Tariff First Revised Volume No. 3"/>
    <s v="WSPP Rate Schedule FERC No. 6"/>
    <n v="218510"/>
    <n v="201806222100"/>
    <n v="201806222159"/>
    <n v="20161121"/>
    <m/>
    <x v="2"/>
    <s v="MS"/>
    <x v="3"/>
    <x v="14"/>
    <s v="UP"/>
    <s v="ST"/>
    <s v="M"/>
    <s v="FP"/>
    <x v="3"/>
    <n v="100"/>
    <n v="36.35"/>
    <x v="1"/>
    <n v="100"/>
    <n v="36.35"/>
    <n v="0"/>
    <n v="3635"/>
    <x v="1"/>
  </r>
  <r>
    <n v="6997"/>
    <s v="T12147"/>
    <x v="9"/>
    <x v="6"/>
    <s v="FERC Electric Tariff First Revised Volume No. 3"/>
    <s v="WSPP Rate Schedule FERC No. 6"/>
    <n v="218510"/>
    <n v="201806222200"/>
    <n v="201806222259"/>
    <n v="20161121"/>
    <m/>
    <x v="2"/>
    <s v="MS"/>
    <x v="3"/>
    <x v="14"/>
    <s v="UP"/>
    <s v="ST"/>
    <s v="M"/>
    <s v="FP"/>
    <x v="3"/>
    <n v="100"/>
    <n v="24"/>
    <x v="1"/>
    <n v="100"/>
    <n v="24"/>
    <n v="0"/>
    <n v="2400"/>
    <x v="1"/>
  </r>
  <r>
    <n v="6998"/>
    <s v="T12148"/>
    <x v="9"/>
    <x v="6"/>
    <s v="FERC Electric Tariff First Revised Volume No. 3"/>
    <s v="WSPP Rate Schedule FERC No. 6"/>
    <n v="218510"/>
    <n v="201806222300"/>
    <n v="201806222359"/>
    <n v="20161121"/>
    <m/>
    <x v="2"/>
    <s v="MS"/>
    <x v="3"/>
    <x v="14"/>
    <s v="UP"/>
    <s v="ST"/>
    <s v="M"/>
    <s v="FP"/>
    <x v="3"/>
    <n v="100"/>
    <n v="24"/>
    <x v="1"/>
    <n v="100"/>
    <n v="24"/>
    <n v="0"/>
    <n v="2400"/>
    <x v="1"/>
  </r>
  <r>
    <n v="6999"/>
    <s v="T12149"/>
    <x v="9"/>
    <x v="6"/>
    <s v="FERC Electric Tariff First Revised Volume No. 3"/>
    <s v="WSPP Rate Schedule FERC No. 6"/>
    <n v="218510"/>
    <n v="201806230000"/>
    <n v="201806230059"/>
    <n v="20161121"/>
    <m/>
    <x v="2"/>
    <s v="MS"/>
    <x v="3"/>
    <x v="14"/>
    <s v="UP"/>
    <s v="ST"/>
    <s v="M"/>
    <s v="FP"/>
    <x v="3"/>
    <n v="75"/>
    <n v="24"/>
    <x v="1"/>
    <n v="75"/>
    <n v="24"/>
    <n v="0"/>
    <n v="1800"/>
    <x v="1"/>
  </r>
  <r>
    <n v="7000"/>
    <s v="T12150"/>
    <x v="9"/>
    <x v="6"/>
    <s v="FERC Electric Tariff First Revised Volume No. 3"/>
    <s v="WSPP Rate Schedule FERC No. 6"/>
    <n v="218510"/>
    <n v="201806230100"/>
    <n v="201806230159"/>
    <n v="20161121"/>
    <m/>
    <x v="2"/>
    <s v="MS"/>
    <x v="3"/>
    <x v="14"/>
    <s v="UP"/>
    <s v="ST"/>
    <s v="M"/>
    <s v="FP"/>
    <x v="3"/>
    <n v="75"/>
    <n v="24"/>
    <x v="1"/>
    <n v="75"/>
    <n v="24"/>
    <n v="0"/>
    <n v="1800"/>
    <x v="1"/>
  </r>
  <r>
    <n v="7001"/>
    <s v="T12151"/>
    <x v="9"/>
    <x v="6"/>
    <s v="FERC Electric Tariff First Revised Volume No. 3"/>
    <s v="WSPP Rate Schedule FERC No. 6"/>
    <n v="218510"/>
    <n v="201806230200"/>
    <n v="201806230259"/>
    <n v="20161121"/>
    <m/>
    <x v="2"/>
    <s v="MS"/>
    <x v="3"/>
    <x v="14"/>
    <s v="UP"/>
    <s v="ST"/>
    <s v="M"/>
    <s v="FP"/>
    <x v="3"/>
    <n v="75"/>
    <n v="24"/>
    <x v="1"/>
    <n v="75"/>
    <n v="24"/>
    <n v="0"/>
    <n v="1800"/>
    <x v="1"/>
  </r>
  <r>
    <n v="7002"/>
    <s v="T12152"/>
    <x v="9"/>
    <x v="6"/>
    <s v="FERC Electric Tariff First Revised Volume No. 3"/>
    <s v="WSPP Rate Schedule FERC No. 6"/>
    <n v="218510"/>
    <n v="201806230300"/>
    <n v="201806230359"/>
    <n v="20161121"/>
    <m/>
    <x v="2"/>
    <s v="MS"/>
    <x v="3"/>
    <x v="14"/>
    <s v="UP"/>
    <s v="ST"/>
    <s v="M"/>
    <s v="FP"/>
    <x v="3"/>
    <n v="75"/>
    <n v="24"/>
    <x v="1"/>
    <n v="75"/>
    <n v="24"/>
    <n v="0"/>
    <n v="1800"/>
    <x v="1"/>
  </r>
  <r>
    <n v="7003"/>
    <s v="T12153"/>
    <x v="9"/>
    <x v="6"/>
    <s v="FERC Electric Tariff First Revised Volume No. 3"/>
    <s v="WSPP Rate Schedule FERC No. 6"/>
    <n v="218510"/>
    <n v="201806230400"/>
    <n v="201806230459"/>
    <n v="20161121"/>
    <m/>
    <x v="2"/>
    <s v="MS"/>
    <x v="3"/>
    <x v="14"/>
    <s v="UP"/>
    <s v="ST"/>
    <s v="M"/>
    <s v="FP"/>
    <x v="3"/>
    <n v="75"/>
    <n v="24"/>
    <x v="1"/>
    <n v="75"/>
    <n v="24"/>
    <n v="0"/>
    <n v="1800"/>
    <x v="1"/>
  </r>
  <r>
    <n v="7004"/>
    <s v="T12154"/>
    <x v="9"/>
    <x v="6"/>
    <s v="FERC Electric Tariff First Revised Volume No. 3"/>
    <s v="WSPP Rate Schedule FERC No. 6"/>
    <n v="218510"/>
    <n v="201806230500"/>
    <n v="201806230559"/>
    <n v="20161121"/>
    <m/>
    <x v="2"/>
    <s v="MS"/>
    <x v="3"/>
    <x v="14"/>
    <s v="UP"/>
    <s v="ST"/>
    <s v="M"/>
    <s v="FP"/>
    <x v="3"/>
    <n v="75"/>
    <n v="24"/>
    <x v="1"/>
    <n v="75"/>
    <n v="24"/>
    <n v="0"/>
    <n v="1800"/>
    <x v="1"/>
  </r>
  <r>
    <n v="7005"/>
    <s v="T12155"/>
    <x v="9"/>
    <x v="6"/>
    <s v="FERC Electric Tariff First Revised Volume No. 3"/>
    <s v="WSPP Rate Schedule FERC No. 6"/>
    <n v="218510"/>
    <n v="201806230600"/>
    <n v="201806230659"/>
    <n v="20161121"/>
    <m/>
    <x v="2"/>
    <s v="MS"/>
    <x v="3"/>
    <x v="14"/>
    <s v="UP"/>
    <s v="ST"/>
    <s v="M"/>
    <s v="FP"/>
    <x v="3"/>
    <n v="75"/>
    <n v="36.35"/>
    <x v="1"/>
    <n v="75"/>
    <n v="36.35"/>
    <n v="0"/>
    <n v="2726.25"/>
    <x v="1"/>
  </r>
  <r>
    <n v="7006"/>
    <s v="T12156"/>
    <x v="9"/>
    <x v="6"/>
    <s v="FERC Electric Tariff First Revised Volume No. 3"/>
    <s v="WSPP Rate Schedule FERC No. 6"/>
    <n v="218510"/>
    <n v="201806230700"/>
    <n v="201806230759"/>
    <n v="20161121"/>
    <m/>
    <x v="2"/>
    <s v="MS"/>
    <x v="3"/>
    <x v="14"/>
    <s v="UP"/>
    <s v="ST"/>
    <s v="M"/>
    <s v="FP"/>
    <x v="3"/>
    <n v="75"/>
    <n v="36.35"/>
    <x v="1"/>
    <n v="75"/>
    <n v="36.35"/>
    <n v="0"/>
    <n v="2726.25"/>
    <x v="1"/>
  </r>
  <r>
    <n v="7007"/>
    <s v="T12157"/>
    <x v="9"/>
    <x v="6"/>
    <s v="FERC Electric Tariff First Revised Volume No. 3"/>
    <s v="WSPP Rate Schedule FERC No. 6"/>
    <n v="218510"/>
    <n v="201806230800"/>
    <n v="201806230859"/>
    <n v="20161121"/>
    <m/>
    <x v="2"/>
    <s v="MS"/>
    <x v="3"/>
    <x v="14"/>
    <s v="UP"/>
    <s v="ST"/>
    <s v="M"/>
    <s v="FP"/>
    <x v="3"/>
    <n v="75"/>
    <n v="36.35"/>
    <x v="1"/>
    <n v="75"/>
    <n v="36.35"/>
    <n v="0"/>
    <n v="2726.25"/>
    <x v="1"/>
  </r>
  <r>
    <n v="7008"/>
    <s v="T12158"/>
    <x v="9"/>
    <x v="6"/>
    <s v="FERC Electric Tariff First Revised Volume No. 3"/>
    <s v="WSPP Rate Schedule FERC No. 6"/>
    <n v="218510"/>
    <n v="201806230900"/>
    <n v="201806230959"/>
    <n v="20161121"/>
    <m/>
    <x v="2"/>
    <s v="MS"/>
    <x v="3"/>
    <x v="14"/>
    <s v="UP"/>
    <s v="ST"/>
    <s v="M"/>
    <s v="FP"/>
    <x v="3"/>
    <n v="75"/>
    <n v="36.35"/>
    <x v="1"/>
    <n v="75"/>
    <n v="36.35"/>
    <n v="0"/>
    <n v="2726.25"/>
    <x v="1"/>
  </r>
  <r>
    <n v="7009"/>
    <s v="T12159"/>
    <x v="9"/>
    <x v="6"/>
    <s v="FERC Electric Tariff First Revised Volume No. 3"/>
    <s v="WSPP Rate Schedule FERC No. 6"/>
    <n v="218510"/>
    <n v="201806231000"/>
    <n v="201806231059"/>
    <n v="20161121"/>
    <m/>
    <x v="2"/>
    <s v="MS"/>
    <x v="3"/>
    <x v="14"/>
    <s v="UP"/>
    <s v="ST"/>
    <s v="M"/>
    <s v="FP"/>
    <x v="3"/>
    <n v="75"/>
    <n v="36.35"/>
    <x v="1"/>
    <n v="75"/>
    <n v="36.35"/>
    <n v="0"/>
    <n v="2726.25"/>
    <x v="1"/>
  </r>
  <r>
    <n v="7010"/>
    <s v="T12160"/>
    <x v="9"/>
    <x v="6"/>
    <s v="FERC Electric Tariff First Revised Volume No. 3"/>
    <s v="WSPP Rate Schedule FERC No. 6"/>
    <n v="218510"/>
    <n v="201806231100"/>
    <n v="201806231159"/>
    <n v="20161121"/>
    <m/>
    <x v="2"/>
    <s v="MS"/>
    <x v="3"/>
    <x v="14"/>
    <s v="UP"/>
    <s v="ST"/>
    <s v="M"/>
    <s v="FP"/>
    <x v="3"/>
    <n v="75"/>
    <n v="36.35"/>
    <x v="1"/>
    <n v="75"/>
    <n v="36.35"/>
    <n v="0"/>
    <n v="2726.25"/>
    <x v="1"/>
  </r>
  <r>
    <n v="7011"/>
    <s v="T12161"/>
    <x v="9"/>
    <x v="6"/>
    <s v="FERC Electric Tariff First Revised Volume No. 3"/>
    <s v="WSPP Rate Schedule FERC No. 6"/>
    <n v="218510"/>
    <n v="201806231200"/>
    <n v="201806231259"/>
    <n v="20161121"/>
    <m/>
    <x v="2"/>
    <s v="MS"/>
    <x v="3"/>
    <x v="14"/>
    <s v="UP"/>
    <s v="ST"/>
    <s v="M"/>
    <s v="FP"/>
    <x v="3"/>
    <n v="75"/>
    <n v="36.35"/>
    <x v="1"/>
    <n v="75"/>
    <n v="36.35"/>
    <n v="0"/>
    <n v="2726.25"/>
    <x v="1"/>
  </r>
  <r>
    <n v="7012"/>
    <s v="T12162"/>
    <x v="9"/>
    <x v="6"/>
    <s v="FERC Electric Tariff First Revised Volume No. 3"/>
    <s v="WSPP Rate Schedule FERC No. 6"/>
    <n v="218510"/>
    <n v="201806231300"/>
    <n v="201806231359"/>
    <n v="20161121"/>
    <m/>
    <x v="2"/>
    <s v="MS"/>
    <x v="3"/>
    <x v="14"/>
    <s v="UP"/>
    <s v="ST"/>
    <s v="M"/>
    <s v="FP"/>
    <x v="3"/>
    <n v="75"/>
    <n v="36.35"/>
    <x v="1"/>
    <n v="75"/>
    <n v="36.35"/>
    <n v="0"/>
    <n v="2726.25"/>
    <x v="1"/>
  </r>
  <r>
    <n v="7013"/>
    <s v="T12163"/>
    <x v="9"/>
    <x v="6"/>
    <s v="FERC Electric Tariff First Revised Volume No. 3"/>
    <s v="WSPP Rate Schedule FERC No. 6"/>
    <n v="218510"/>
    <n v="201806231400"/>
    <n v="201806231459"/>
    <n v="20161121"/>
    <m/>
    <x v="2"/>
    <s v="MS"/>
    <x v="3"/>
    <x v="14"/>
    <s v="UP"/>
    <s v="ST"/>
    <s v="M"/>
    <s v="FP"/>
    <x v="3"/>
    <n v="75"/>
    <n v="36.35"/>
    <x v="1"/>
    <n v="75"/>
    <n v="36.35"/>
    <n v="0"/>
    <n v="2726.25"/>
    <x v="1"/>
  </r>
  <r>
    <n v="7014"/>
    <s v="T12164"/>
    <x v="9"/>
    <x v="6"/>
    <s v="FERC Electric Tariff First Revised Volume No. 3"/>
    <s v="WSPP Rate Schedule FERC No. 6"/>
    <n v="218510"/>
    <n v="201806231500"/>
    <n v="201806231559"/>
    <n v="20161121"/>
    <m/>
    <x v="2"/>
    <s v="MS"/>
    <x v="3"/>
    <x v="14"/>
    <s v="UP"/>
    <s v="ST"/>
    <s v="M"/>
    <s v="FP"/>
    <x v="3"/>
    <n v="75"/>
    <n v="36.35"/>
    <x v="1"/>
    <n v="75"/>
    <n v="36.35"/>
    <n v="0"/>
    <n v="2726.25"/>
    <x v="1"/>
  </r>
  <r>
    <n v="7015"/>
    <s v="T12165"/>
    <x v="9"/>
    <x v="6"/>
    <s v="FERC Electric Tariff First Revised Volume No. 3"/>
    <s v="WSPP Rate Schedule FERC No. 6"/>
    <n v="218510"/>
    <n v="201806231600"/>
    <n v="201806231659"/>
    <n v="20161121"/>
    <m/>
    <x v="2"/>
    <s v="MS"/>
    <x v="3"/>
    <x v="14"/>
    <s v="UP"/>
    <s v="ST"/>
    <s v="M"/>
    <s v="FP"/>
    <x v="3"/>
    <n v="75"/>
    <n v="36.35"/>
    <x v="1"/>
    <n v="75"/>
    <n v="36.35"/>
    <n v="0"/>
    <n v="2726.25"/>
    <x v="1"/>
  </r>
  <r>
    <n v="7016"/>
    <s v="T12166"/>
    <x v="9"/>
    <x v="6"/>
    <s v="FERC Electric Tariff First Revised Volume No. 3"/>
    <s v="WSPP Rate Schedule FERC No. 6"/>
    <n v="218510"/>
    <n v="201806231700"/>
    <n v="201806231759"/>
    <n v="20161121"/>
    <m/>
    <x v="2"/>
    <s v="MS"/>
    <x v="3"/>
    <x v="14"/>
    <s v="UP"/>
    <s v="ST"/>
    <s v="M"/>
    <s v="FP"/>
    <x v="3"/>
    <n v="75"/>
    <n v="36.35"/>
    <x v="1"/>
    <n v="75"/>
    <n v="36.35"/>
    <n v="0"/>
    <n v="2726.25"/>
    <x v="1"/>
  </r>
  <r>
    <n v="7017"/>
    <s v="T12167"/>
    <x v="9"/>
    <x v="6"/>
    <s v="FERC Electric Tariff First Revised Volume No. 3"/>
    <s v="WSPP Rate Schedule FERC No. 6"/>
    <n v="218510"/>
    <n v="201806231800"/>
    <n v="201806231859"/>
    <n v="20161121"/>
    <m/>
    <x v="2"/>
    <s v="MS"/>
    <x v="3"/>
    <x v="14"/>
    <s v="UP"/>
    <s v="ST"/>
    <s v="M"/>
    <s v="FP"/>
    <x v="3"/>
    <n v="75"/>
    <n v="36.35"/>
    <x v="1"/>
    <n v="75"/>
    <n v="36.35"/>
    <n v="0"/>
    <n v="2726.25"/>
    <x v="1"/>
  </r>
  <r>
    <n v="7018"/>
    <s v="T12168"/>
    <x v="9"/>
    <x v="6"/>
    <s v="FERC Electric Tariff First Revised Volume No. 3"/>
    <s v="WSPP Rate Schedule FERC No. 6"/>
    <n v="218510"/>
    <n v="201806231900"/>
    <n v="201806231959"/>
    <n v="20161121"/>
    <m/>
    <x v="2"/>
    <s v="MS"/>
    <x v="3"/>
    <x v="14"/>
    <s v="UP"/>
    <s v="ST"/>
    <s v="M"/>
    <s v="FP"/>
    <x v="3"/>
    <n v="75"/>
    <n v="36.35"/>
    <x v="1"/>
    <n v="75"/>
    <n v="36.35"/>
    <n v="0"/>
    <n v="2726.25"/>
    <x v="1"/>
  </r>
  <r>
    <n v="7019"/>
    <s v="T12169"/>
    <x v="9"/>
    <x v="6"/>
    <s v="FERC Electric Tariff First Revised Volume No. 3"/>
    <s v="WSPP Rate Schedule FERC No. 6"/>
    <n v="218510"/>
    <n v="201806232000"/>
    <n v="201806232059"/>
    <n v="20161121"/>
    <m/>
    <x v="2"/>
    <s v="MS"/>
    <x v="3"/>
    <x v="14"/>
    <s v="UP"/>
    <s v="ST"/>
    <s v="M"/>
    <s v="FP"/>
    <x v="3"/>
    <n v="75"/>
    <n v="36.35"/>
    <x v="1"/>
    <n v="75"/>
    <n v="36.35"/>
    <n v="0"/>
    <n v="2726.25"/>
    <x v="1"/>
  </r>
  <r>
    <n v="7020"/>
    <s v="T12170"/>
    <x v="9"/>
    <x v="6"/>
    <s v="FERC Electric Tariff First Revised Volume No. 3"/>
    <s v="WSPP Rate Schedule FERC No. 6"/>
    <n v="218510"/>
    <n v="201806232100"/>
    <n v="201806232159"/>
    <n v="20161121"/>
    <m/>
    <x v="2"/>
    <s v="MS"/>
    <x v="3"/>
    <x v="14"/>
    <s v="UP"/>
    <s v="ST"/>
    <s v="M"/>
    <s v="FP"/>
    <x v="3"/>
    <n v="75"/>
    <n v="36.35"/>
    <x v="1"/>
    <n v="75"/>
    <n v="36.35"/>
    <n v="0"/>
    <n v="2726.25"/>
    <x v="1"/>
  </r>
  <r>
    <n v="7021"/>
    <s v="T12171"/>
    <x v="9"/>
    <x v="6"/>
    <s v="FERC Electric Tariff First Revised Volume No. 3"/>
    <s v="WSPP Rate Schedule FERC No. 6"/>
    <n v="218510"/>
    <n v="201806232200"/>
    <n v="201806232259"/>
    <n v="20161121"/>
    <m/>
    <x v="2"/>
    <s v="MS"/>
    <x v="3"/>
    <x v="14"/>
    <s v="UP"/>
    <s v="ST"/>
    <s v="M"/>
    <s v="FP"/>
    <x v="3"/>
    <n v="75"/>
    <n v="24"/>
    <x v="1"/>
    <n v="75"/>
    <n v="24"/>
    <n v="0"/>
    <n v="1800"/>
    <x v="1"/>
  </r>
  <r>
    <n v="7022"/>
    <s v="T12172"/>
    <x v="9"/>
    <x v="6"/>
    <s v="FERC Electric Tariff First Revised Volume No. 3"/>
    <s v="WSPP Rate Schedule FERC No. 6"/>
    <n v="218510"/>
    <n v="201806232300"/>
    <n v="201806232359"/>
    <n v="20161121"/>
    <m/>
    <x v="2"/>
    <s v="MS"/>
    <x v="3"/>
    <x v="14"/>
    <s v="UP"/>
    <s v="ST"/>
    <s v="M"/>
    <s v="FP"/>
    <x v="3"/>
    <n v="75"/>
    <n v="24"/>
    <x v="1"/>
    <n v="75"/>
    <n v="24"/>
    <n v="0"/>
    <n v="1800"/>
    <x v="1"/>
  </r>
  <r>
    <n v="7023"/>
    <s v="T12173"/>
    <x v="9"/>
    <x v="6"/>
    <s v="FERC Electric Tariff First Revised Volume No. 3"/>
    <s v="WSPP Rate Schedule FERC No. 6"/>
    <n v="218510"/>
    <n v="201806240000"/>
    <n v="201806240059"/>
    <n v="20161121"/>
    <m/>
    <x v="2"/>
    <s v="MS"/>
    <x v="3"/>
    <x v="14"/>
    <s v="UP"/>
    <s v="ST"/>
    <s v="M"/>
    <s v="FP"/>
    <x v="3"/>
    <n v="100"/>
    <n v="22.13"/>
    <x v="1"/>
    <n v="100"/>
    <n v="22.13"/>
    <n v="0"/>
    <n v="2213"/>
    <x v="1"/>
  </r>
  <r>
    <n v="7024"/>
    <s v="T12174"/>
    <x v="9"/>
    <x v="6"/>
    <s v="FERC Electric Tariff First Revised Volume No. 3"/>
    <s v="WSPP Rate Schedule FERC No. 6"/>
    <n v="218510"/>
    <n v="201806240100"/>
    <n v="201806240159"/>
    <n v="20161121"/>
    <m/>
    <x v="2"/>
    <s v="MS"/>
    <x v="3"/>
    <x v="14"/>
    <s v="UP"/>
    <s v="ST"/>
    <s v="M"/>
    <s v="FP"/>
    <x v="3"/>
    <n v="100"/>
    <n v="22.13"/>
    <x v="1"/>
    <n v="100"/>
    <n v="22.13"/>
    <n v="0"/>
    <n v="2213"/>
    <x v="1"/>
  </r>
  <r>
    <n v="7025"/>
    <s v="T12175"/>
    <x v="9"/>
    <x v="6"/>
    <s v="FERC Electric Tariff First Revised Volume No. 3"/>
    <s v="WSPP Rate Schedule FERC No. 6"/>
    <n v="218510"/>
    <n v="201806240200"/>
    <n v="201806240259"/>
    <n v="20161121"/>
    <m/>
    <x v="2"/>
    <s v="MS"/>
    <x v="3"/>
    <x v="14"/>
    <s v="UP"/>
    <s v="ST"/>
    <s v="M"/>
    <s v="FP"/>
    <x v="3"/>
    <n v="100"/>
    <n v="22.13"/>
    <x v="1"/>
    <n v="100"/>
    <n v="22.13"/>
    <n v="0"/>
    <n v="2213"/>
    <x v="1"/>
  </r>
  <r>
    <n v="7026"/>
    <s v="T12176"/>
    <x v="9"/>
    <x v="6"/>
    <s v="FERC Electric Tariff First Revised Volume No. 3"/>
    <s v="WSPP Rate Schedule FERC No. 6"/>
    <n v="218510"/>
    <n v="201806240300"/>
    <n v="201806240359"/>
    <n v="20161121"/>
    <m/>
    <x v="2"/>
    <s v="MS"/>
    <x v="3"/>
    <x v="14"/>
    <s v="UP"/>
    <s v="ST"/>
    <s v="M"/>
    <s v="FP"/>
    <x v="3"/>
    <n v="100"/>
    <n v="22.13"/>
    <x v="1"/>
    <n v="100"/>
    <n v="22.13"/>
    <n v="0"/>
    <n v="2213"/>
    <x v="1"/>
  </r>
  <r>
    <n v="7027"/>
    <s v="T12177"/>
    <x v="9"/>
    <x v="6"/>
    <s v="FERC Electric Tariff First Revised Volume No. 3"/>
    <s v="WSPP Rate Schedule FERC No. 6"/>
    <n v="218510"/>
    <n v="201806240400"/>
    <n v="201806240459"/>
    <n v="20161121"/>
    <m/>
    <x v="2"/>
    <s v="MS"/>
    <x v="3"/>
    <x v="14"/>
    <s v="UP"/>
    <s v="ST"/>
    <s v="M"/>
    <s v="FP"/>
    <x v="3"/>
    <n v="100"/>
    <n v="22.13"/>
    <x v="1"/>
    <n v="100"/>
    <n v="22.13"/>
    <n v="0"/>
    <n v="2213"/>
    <x v="1"/>
  </r>
  <r>
    <n v="7028"/>
    <s v="T12178"/>
    <x v="9"/>
    <x v="6"/>
    <s v="FERC Electric Tariff First Revised Volume No. 3"/>
    <s v="WSPP Rate Schedule FERC No. 6"/>
    <n v="218510"/>
    <n v="201806240500"/>
    <n v="201806240559"/>
    <n v="20161121"/>
    <m/>
    <x v="2"/>
    <s v="MS"/>
    <x v="3"/>
    <x v="14"/>
    <s v="UP"/>
    <s v="ST"/>
    <s v="M"/>
    <s v="FP"/>
    <x v="3"/>
    <n v="100"/>
    <n v="22.13"/>
    <x v="1"/>
    <n v="100"/>
    <n v="22.13"/>
    <n v="0"/>
    <n v="2213"/>
    <x v="1"/>
  </r>
  <r>
    <n v="7029"/>
    <s v="T12179"/>
    <x v="9"/>
    <x v="6"/>
    <s v="FERC Electric Tariff First Revised Volume No. 3"/>
    <s v="WSPP Rate Schedule FERC No. 6"/>
    <n v="218510"/>
    <n v="201806240600"/>
    <n v="201806240659"/>
    <n v="20161121"/>
    <m/>
    <x v="2"/>
    <s v="MS"/>
    <x v="3"/>
    <x v="14"/>
    <s v="UP"/>
    <s v="ST"/>
    <s v="M"/>
    <s v="FP"/>
    <x v="3"/>
    <n v="100"/>
    <n v="22.13"/>
    <x v="1"/>
    <n v="100"/>
    <n v="22.13"/>
    <n v="0"/>
    <n v="2213"/>
    <x v="1"/>
  </r>
  <r>
    <n v="7030"/>
    <s v="T12180"/>
    <x v="9"/>
    <x v="6"/>
    <s v="FERC Electric Tariff First Revised Volume No. 3"/>
    <s v="WSPP Rate Schedule FERC No. 6"/>
    <n v="218510"/>
    <n v="201806240700"/>
    <n v="201806240759"/>
    <n v="20161121"/>
    <m/>
    <x v="2"/>
    <s v="MS"/>
    <x v="3"/>
    <x v="14"/>
    <s v="UP"/>
    <s v="ST"/>
    <s v="M"/>
    <s v="FP"/>
    <x v="3"/>
    <n v="100"/>
    <n v="22.13"/>
    <x v="1"/>
    <n v="100"/>
    <n v="22.13"/>
    <n v="0"/>
    <n v="2213"/>
    <x v="1"/>
  </r>
  <r>
    <n v="7031"/>
    <s v="T12181"/>
    <x v="9"/>
    <x v="6"/>
    <s v="FERC Electric Tariff First Revised Volume No. 3"/>
    <s v="WSPP Rate Schedule FERC No. 6"/>
    <n v="218510"/>
    <n v="201806240800"/>
    <n v="201806240859"/>
    <n v="20161121"/>
    <m/>
    <x v="2"/>
    <s v="MS"/>
    <x v="3"/>
    <x v="14"/>
    <s v="UP"/>
    <s v="ST"/>
    <s v="M"/>
    <s v="FP"/>
    <x v="3"/>
    <n v="100"/>
    <n v="22.13"/>
    <x v="1"/>
    <n v="100"/>
    <n v="22.13"/>
    <n v="0"/>
    <n v="2213"/>
    <x v="1"/>
  </r>
  <r>
    <n v="7032"/>
    <s v="T12182"/>
    <x v="9"/>
    <x v="6"/>
    <s v="FERC Electric Tariff First Revised Volume No. 3"/>
    <s v="WSPP Rate Schedule FERC No. 6"/>
    <n v="218510"/>
    <n v="201806240900"/>
    <n v="201806240959"/>
    <n v="20161121"/>
    <m/>
    <x v="2"/>
    <s v="MS"/>
    <x v="3"/>
    <x v="14"/>
    <s v="UP"/>
    <s v="ST"/>
    <s v="M"/>
    <s v="FP"/>
    <x v="3"/>
    <n v="100"/>
    <n v="22.13"/>
    <x v="1"/>
    <n v="100"/>
    <n v="22.13"/>
    <n v="0"/>
    <n v="2213"/>
    <x v="1"/>
  </r>
  <r>
    <n v="7033"/>
    <s v="T12183"/>
    <x v="9"/>
    <x v="6"/>
    <s v="FERC Electric Tariff First Revised Volume No. 3"/>
    <s v="WSPP Rate Schedule FERC No. 6"/>
    <n v="218510"/>
    <n v="201806241000"/>
    <n v="201806241059"/>
    <n v="20161121"/>
    <m/>
    <x v="2"/>
    <s v="MS"/>
    <x v="3"/>
    <x v="14"/>
    <s v="UP"/>
    <s v="ST"/>
    <s v="M"/>
    <s v="FP"/>
    <x v="3"/>
    <n v="100"/>
    <n v="22.13"/>
    <x v="1"/>
    <n v="100"/>
    <n v="22.13"/>
    <n v="0"/>
    <n v="2213"/>
    <x v="1"/>
  </r>
  <r>
    <n v="7034"/>
    <s v="T12184"/>
    <x v="9"/>
    <x v="6"/>
    <s v="FERC Electric Tariff First Revised Volume No. 3"/>
    <s v="WSPP Rate Schedule FERC No. 6"/>
    <n v="218510"/>
    <n v="201806241100"/>
    <n v="201806241159"/>
    <n v="20161121"/>
    <m/>
    <x v="2"/>
    <s v="MS"/>
    <x v="3"/>
    <x v="14"/>
    <s v="UP"/>
    <s v="ST"/>
    <s v="M"/>
    <s v="FP"/>
    <x v="3"/>
    <n v="100"/>
    <n v="22.13"/>
    <x v="1"/>
    <n v="100"/>
    <n v="22.13"/>
    <n v="0"/>
    <n v="2213"/>
    <x v="1"/>
  </r>
  <r>
    <n v="7035"/>
    <s v="T12185"/>
    <x v="9"/>
    <x v="6"/>
    <s v="FERC Electric Tariff First Revised Volume No. 3"/>
    <s v="WSPP Rate Schedule FERC No. 6"/>
    <n v="218510"/>
    <n v="201806241200"/>
    <n v="201806241259"/>
    <n v="20161121"/>
    <m/>
    <x v="2"/>
    <s v="MS"/>
    <x v="3"/>
    <x v="14"/>
    <s v="UP"/>
    <s v="ST"/>
    <s v="M"/>
    <s v="FP"/>
    <x v="3"/>
    <n v="100"/>
    <n v="22.13"/>
    <x v="1"/>
    <n v="100"/>
    <n v="22.13"/>
    <n v="0"/>
    <n v="2213"/>
    <x v="1"/>
  </r>
  <r>
    <n v="7036"/>
    <s v="T12186"/>
    <x v="9"/>
    <x v="6"/>
    <s v="FERC Electric Tariff First Revised Volume No. 3"/>
    <s v="WSPP Rate Schedule FERC No. 6"/>
    <n v="218510"/>
    <n v="201806241300"/>
    <n v="201806241359"/>
    <n v="20161121"/>
    <m/>
    <x v="2"/>
    <s v="MS"/>
    <x v="3"/>
    <x v="14"/>
    <s v="UP"/>
    <s v="ST"/>
    <s v="M"/>
    <s v="FP"/>
    <x v="3"/>
    <n v="100"/>
    <n v="22.13"/>
    <x v="1"/>
    <n v="100"/>
    <n v="22.13"/>
    <n v="0"/>
    <n v="2213"/>
    <x v="1"/>
  </r>
  <r>
    <n v="7037"/>
    <s v="T12187"/>
    <x v="9"/>
    <x v="6"/>
    <s v="FERC Electric Tariff First Revised Volume No. 3"/>
    <s v="WSPP Rate Schedule FERC No. 6"/>
    <n v="218510"/>
    <n v="201806241400"/>
    <n v="201806241459"/>
    <n v="20161121"/>
    <m/>
    <x v="2"/>
    <s v="MS"/>
    <x v="3"/>
    <x v="14"/>
    <s v="UP"/>
    <s v="ST"/>
    <s v="M"/>
    <s v="FP"/>
    <x v="3"/>
    <n v="100"/>
    <n v="22.13"/>
    <x v="1"/>
    <n v="100"/>
    <n v="22.13"/>
    <n v="0"/>
    <n v="2213"/>
    <x v="1"/>
  </r>
  <r>
    <n v="7038"/>
    <s v="T12188"/>
    <x v="9"/>
    <x v="6"/>
    <s v="FERC Electric Tariff First Revised Volume No. 3"/>
    <s v="WSPP Rate Schedule FERC No. 6"/>
    <n v="218510"/>
    <n v="201806241500"/>
    <n v="201806241559"/>
    <n v="20161121"/>
    <m/>
    <x v="2"/>
    <s v="MS"/>
    <x v="3"/>
    <x v="14"/>
    <s v="UP"/>
    <s v="ST"/>
    <s v="M"/>
    <s v="FP"/>
    <x v="3"/>
    <n v="100"/>
    <n v="22.13"/>
    <x v="1"/>
    <n v="100"/>
    <n v="22.13"/>
    <n v="0"/>
    <n v="2213"/>
    <x v="1"/>
  </r>
  <r>
    <n v="7039"/>
    <s v="T12189"/>
    <x v="9"/>
    <x v="6"/>
    <s v="FERC Electric Tariff First Revised Volume No. 3"/>
    <s v="WSPP Rate Schedule FERC No. 6"/>
    <n v="218510"/>
    <n v="201806241600"/>
    <n v="201806241659"/>
    <n v="20161121"/>
    <m/>
    <x v="2"/>
    <s v="MS"/>
    <x v="3"/>
    <x v="14"/>
    <s v="UP"/>
    <s v="ST"/>
    <s v="M"/>
    <s v="FP"/>
    <x v="3"/>
    <n v="100"/>
    <n v="22.13"/>
    <x v="1"/>
    <n v="100"/>
    <n v="22.13"/>
    <n v="0"/>
    <n v="2213"/>
    <x v="1"/>
  </r>
  <r>
    <n v="7040"/>
    <s v="T12190"/>
    <x v="9"/>
    <x v="6"/>
    <s v="FERC Electric Tariff First Revised Volume No. 3"/>
    <s v="WSPP Rate Schedule FERC No. 6"/>
    <n v="218510"/>
    <n v="201806241700"/>
    <n v="201806241759"/>
    <n v="20161121"/>
    <m/>
    <x v="2"/>
    <s v="MS"/>
    <x v="3"/>
    <x v="14"/>
    <s v="UP"/>
    <s v="ST"/>
    <s v="M"/>
    <s v="FP"/>
    <x v="3"/>
    <n v="100"/>
    <n v="22.13"/>
    <x v="1"/>
    <n v="100"/>
    <n v="22.13"/>
    <n v="0"/>
    <n v="2213"/>
    <x v="1"/>
  </r>
  <r>
    <n v="7041"/>
    <s v="T12191"/>
    <x v="9"/>
    <x v="6"/>
    <s v="FERC Electric Tariff First Revised Volume No. 3"/>
    <s v="WSPP Rate Schedule FERC No. 6"/>
    <n v="218510"/>
    <n v="201806241800"/>
    <n v="201806241859"/>
    <n v="20161121"/>
    <m/>
    <x v="2"/>
    <s v="MS"/>
    <x v="3"/>
    <x v="14"/>
    <s v="UP"/>
    <s v="ST"/>
    <s v="M"/>
    <s v="FP"/>
    <x v="3"/>
    <n v="100"/>
    <n v="22.13"/>
    <x v="1"/>
    <n v="100"/>
    <n v="22.13"/>
    <n v="0"/>
    <n v="2213"/>
    <x v="1"/>
  </r>
  <r>
    <n v="7042"/>
    <s v="T12192"/>
    <x v="9"/>
    <x v="6"/>
    <s v="FERC Electric Tariff First Revised Volume No. 3"/>
    <s v="WSPP Rate Schedule FERC No. 6"/>
    <n v="218510"/>
    <n v="201806241900"/>
    <n v="201806241959"/>
    <n v="20161121"/>
    <m/>
    <x v="2"/>
    <s v="MS"/>
    <x v="3"/>
    <x v="14"/>
    <s v="UP"/>
    <s v="ST"/>
    <s v="M"/>
    <s v="FP"/>
    <x v="3"/>
    <n v="100"/>
    <n v="22.13"/>
    <x v="1"/>
    <n v="100"/>
    <n v="22.13"/>
    <n v="0"/>
    <n v="2213"/>
    <x v="1"/>
  </r>
  <r>
    <n v="7043"/>
    <s v="T12193"/>
    <x v="9"/>
    <x v="6"/>
    <s v="FERC Electric Tariff First Revised Volume No. 3"/>
    <s v="WSPP Rate Schedule FERC No. 6"/>
    <n v="218510"/>
    <n v="201806242000"/>
    <n v="201806242059"/>
    <n v="20161121"/>
    <m/>
    <x v="2"/>
    <s v="MS"/>
    <x v="3"/>
    <x v="14"/>
    <s v="UP"/>
    <s v="ST"/>
    <s v="M"/>
    <s v="FP"/>
    <x v="3"/>
    <n v="100"/>
    <n v="22.13"/>
    <x v="1"/>
    <n v="100"/>
    <n v="22.13"/>
    <n v="0"/>
    <n v="2213"/>
    <x v="1"/>
  </r>
  <r>
    <n v="7044"/>
    <s v="T12194"/>
    <x v="9"/>
    <x v="6"/>
    <s v="FERC Electric Tariff First Revised Volume No. 3"/>
    <s v="WSPP Rate Schedule FERC No. 6"/>
    <n v="218510"/>
    <n v="201806242100"/>
    <n v="201806242159"/>
    <n v="20161121"/>
    <m/>
    <x v="2"/>
    <s v="MS"/>
    <x v="3"/>
    <x v="14"/>
    <s v="UP"/>
    <s v="ST"/>
    <s v="M"/>
    <s v="FP"/>
    <x v="3"/>
    <n v="100"/>
    <n v="22.13"/>
    <x v="1"/>
    <n v="100"/>
    <n v="22.13"/>
    <n v="0"/>
    <n v="2213"/>
    <x v="1"/>
  </r>
  <r>
    <n v="7045"/>
    <s v="T12195"/>
    <x v="9"/>
    <x v="6"/>
    <s v="FERC Electric Tariff First Revised Volume No. 3"/>
    <s v="WSPP Rate Schedule FERC No. 6"/>
    <n v="218510"/>
    <n v="201806242200"/>
    <n v="201806242259"/>
    <n v="20161121"/>
    <m/>
    <x v="2"/>
    <s v="MS"/>
    <x v="3"/>
    <x v="14"/>
    <s v="UP"/>
    <s v="ST"/>
    <s v="M"/>
    <s v="FP"/>
    <x v="3"/>
    <n v="100"/>
    <n v="22.13"/>
    <x v="1"/>
    <n v="100"/>
    <n v="22.13"/>
    <n v="0"/>
    <n v="2213"/>
    <x v="1"/>
  </r>
  <r>
    <n v="7046"/>
    <s v="T12196"/>
    <x v="9"/>
    <x v="6"/>
    <s v="FERC Electric Tariff First Revised Volume No. 3"/>
    <s v="WSPP Rate Schedule FERC No. 6"/>
    <n v="218510"/>
    <n v="201806242300"/>
    <n v="201806242359"/>
    <n v="20161121"/>
    <m/>
    <x v="2"/>
    <s v="MS"/>
    <x v="3"/>
    <x v="14"/>
    <s v="UP"/>
    <s v="ST"/>
    <s v="M"/>
    <s v="FP"/>
    <x v="3"/>
    <n v="100"/>
    <n v="22.13"/>
    <x v="1"/>
    <n v="100"/>
    <n v="22.13"/>
    <n v="0"/>
    <n v="2213"/>
    <x v="1"/>
  </r>
  <r>
    <n v="7047"/>
    <s v="T12197"/>
    <x v="9"/>
    <x v="6"/>
    <s v="FERC Electric Tariff First Revised Volume No. 3"/>
    <s v="WSPP Rate Schedule FERC No. 6"/>
    <n v="218510"/>
    <n v="201806250000"/>
    <n v="201806250059"/>
    <n v="20161121"/>
    <m/>
    <x v="2"/>
    <s v="MS"/>
    <x v="3"/>
    <x v="14"/>
    <s v="UP"/>
    <s v="ST"/>
    <s v="M"/>
    <s v="FP"/>
    <x v="3"/>
    <n v="100"/>
    <n v="22.13"/>
    <x v="1"/>
    <n v="100"/>
    <n v="22.13"/>
    <n v="0"/>
    <n v="2213"/>
    <x v="1"/>
  </r>
  <r>
    <n v="7048"/>
    <s v="T12198"/>
    <x v="9"/>
    <x v="6"/>
    <s v="FERC Electric Tariff First Revised Volume No. 3"/>
    <s v="WSPP Rate Schedule FERC No. 6"/>
    <n v="218510"/>
    <n v="201806250100"/>
    <n v="201806250159"/>
    <n v="20161121"/>
    <m/>
    <x v="2"/>
    <s v="MS"/>
    <x v="3"/>
    <x v="14"/>
    <s v="UP"/>
    <s v="ST"/>
    <s v="M"/>
    <s v="FP"/>
    <x v="3"/>
    <n v="100"/>
    <n v="22.13"/>
    <x v="1"/>
    <n v="100"/>
    <n v="22.13"/>
    <n v="0"/>
    <n v="2213"/>
    <x v="1"/>
  </r>
  <r>
    <n v="7049"/>
    <s v="T12199"/>
    <x v="9"/>
    <x v="6"/>
    <s v="FERC Electric Tariff First Revised Volume No. 3"/>
    <s v="WSPP Rate Schedule FERC No. 6"/>
    <n v="218510"/>
    <n v="201806250200"/>
    <n v="201806250259"/>
    <n v="20161121"/>
    <m/>
    <x v="2"/>
    <s v="MS"/>
    <x v="3"/>
    <x v="14"/>
    <s v="UP"/>
    <s v="ST"/>
    <s v="M"/>
    <s v="FP"/>
    <x v="3"/>
    <n v="100"/>
    <n v="22.13"/>
    <x v="1"/>
    <n v="100"/>
    <n v="22.13"/>
    <n v="0"/>
    <n v="2213"/>
    <x v="1"/>
  </r>
  <r>
    <n v="7050"/>
    <s v="T12200"/>
    <x v="9"/>
    <x v="6"/>
    <s v="FERC Electric Tariff First Revised Volume No. 3"/>
    <s v="WSPP Rate Schedule FERC No. 6"/>
    <n v="218510"/>
    <n v="201806250300"/>
    <n v="201806250359"/>
    <n v="20161121"/>
    <m/>
    <x v="2"/>
    <s v="MS"/>
    <x v="3"/>
    <x v="14"/>
    <s v="UP"/>
    <s v="ST"/>
    <s v="M"/>
    <s v="FP"/>
    <x v="3"/>
    <n v="100"/>
    <n v="22.13"/>
    <x v="1"/>
    <n v="100"/>
    <n v="22.13"/>
    <n v="0"/>
    <n v="2213"/>
    <x v="1"/>
  </r>
  <r>
    <n v="7051"/>
    <s v="T12201"/>
    <x v="9"/>
    <x v="6"/>
    <s v="FERC Electric Tariff First Revised Volume No. 3"/>
    <s v="WSPP Rate Schedule FERC No. 6"/>
    <n v="218510"/>
    <n v="201806250400"/>
    <n v="201806250459"/>
    <n v="20161121"/>
    <m/>
    <x v="2"/>
    <s v="MS"/>
    <x v="3"/>
    <x v="14"/>
    <s v="UP"/>
    <s v="ST"/>
    <s v="M"/>
    <s v="FP"/>
    <x v="3"/>
    <n v="100"/>
    <n v="22.13"/>
    <x v="1"/>
    <n v="100"/>
    <n v="22.13"/>
    <n v="0"/>
    <n v="2213"/>
    <x v="1"/>
  </r>
  <r>
    <n v="7052"/>
    <s v="T12202"/>
    <x v="9"/>
    <x v="6"/>
    <s v="FERC Electric Tariff First Revised Volume No. 3"/>
    <s v="WSPP Rate Schedule FERC No. 6"/>
    <n v="218510"/>
    <n v="201806250500"/>
    <n v="201806250559"/>
    <n v="20161121"/>
    <m/>
    <x v="2"/>
    <s v="MS"/>
    <x v="3"/>
    <x v="14"/>
    <s v="UP"/>
    <s v="ST"/>
    <s v="M"/>
    <s v="FP"/>
    <x v="3"/>
    <n v="100"/>
    <n v="22.13"/>
    <x v="1"/>
    <n v="100"/>
    <n v="22.13"/>
    <n v="0"/>
    <n v="2213"/>
    <x v="1"/>
  </r>
  <r>
    <n v="7053"/>
    <s v="T12203"/>
    <x v="9"/>
    <x v="6"/>
    <s v="FERC Electric Tariff First Revised Volume No. 3"/>
    <s v="WSPP Rate Schedule FERC No. 6"/>
    <n v="218510"/>
    <n v="201806250600"/>
    <n v="201806250659"/>
    <n v="20161121"/>
    <m/>
    <x v="2"/>
    <s v="MS"/>
    <x v="3"/>
    <x v="14"/>
    <s v="UP"/>
    <s v="ST"/>
    <s v="M"/>
    <s v="FP"/>
    <x v="3"/>
    <n v="100"/>
    <n v="29.07"/>
    <x v="1"/>
    <n v="100"/>
    <n v="29.07"/>
    <n v="0"/>
    <n v="2907"/>
    <x v="1"/>
  </r>
  <r>
    <n v="7054"/>
    <s v="T12204"/>
    <x v="9"/>
    <x v="6"/>
    <s v="FERC Electric Tariff First Revised Volume No. 3"/>
    <s v="WSPP Rate Schedule FERC No. 6"/>
    <n v="218510"/>
    <n v="201806250700"/>
    <n v="201806250759"/>
    <n v="20161121"/>
    <m/>
    <x v="2"/>
    <s v="MS"/>
    <x v="3"/>
    <x v="14"/>
    <s v="UP"/>
    <s v="ST"/>
    <s v="M"/>
    <s v="FP"/>
    <x v="3"/>
    <n v="100"/>
    <n v="29.07"/>
    <x v="1"/>
    <n v="100"/>
    <n v="29.07"/>
    <n v="0"/>
    <n v="2907"/>
    <x v="1"/>
  </r>
  <r>
    <n v="7055"/>
    <s v="T12205"/>
    <x v="9"/>
    <x v="6"/>
    <s v="FERC Electric Tariff First Revised Volume No. 3"/>
    <s v="WSPP Rate Schedule FERC No. 6"/>
    <n v="218510"/>
    <n v="201806250800"/>
    <n v="201806250859"/>
    <n v="20161121"/>
    <m/>
    <x v="2"/>
    <s v="MS"/>
    <x v="3"/>
    <x v="14"/>
    <s v="UP"/>
    <s v="ST"/>
    <s v="M"/>
    <s v="FP"/>
    <x v="3"/>
    <n v="100"/>
    <n v="29.07"/>
    <x v="1"/>
    <n v="100"/>
    <n v="29.07"/>
    <n v="0"/>
    <n v="2907"/>
    <x v="1"/>
  </r>
  <r>
    <n v="7056"/>
    <s v="T12206"/>
    <x v="9"/>
    <x v="6"/>
    <s v="FERC Electric Tariff First Revised Volume No. 3"/>
    <s v="WSPP Rate Schedule FERC No. 6"/>
    <n v="218510"/>
    <n v="201806250900"/>
    <n v="201806250959"/>
    <n v="20161121"/>
    <m/>
    <x v="2"/>
    <s v="MS"/>
    <x v="3"/>
    <x v="14"/>
    <s v="UP"/>
    <s v="ST"/>
    <s v="M"/>
    <s v="FP"/>
    <x v="3"/>
    <n v="100"/>
    <n v="29.07"/>
    <x v="1"/>
    <n v="100"/>
    <n v="29.07"/>
    <n v="0"/>
    <n v="2907"/>
    <x v="1"/>
  </r>
  <r>
    <n v="7057"/>
    <s v="T12207"/>
    <x v="9"/>
    <x v="6"/>
    <s v="FERC Electric Tariff First Revised Volume No. 3"/>
    <s v="WSPP Rate Schedule FERC No. 6"/>
    <n v="218510"/>
    <n v="201806251000"/>
    <n v="201806251059"/>
    <n v="20161121"/>
    <m/>
    <x v="2"/>
    <s v="MS"/>
    <x v="3"/>
    <x v="14"/>
    <s v="UP"/>
    <s v="ST"/>
    <s v="M"/>
    <s v="FP"/>
    <x v="3"/>
    <n v="100"/>
    <n v="29.07"/>
    <x v="1"/>
    <n v="100"/>
    <n v="29.07"/>
    <n v="0"/>
    <n v="2907"/>
    <x v="1"/>
  </r>
  <r>
    <n v="7058"/>
    <s v="T12208"/>
    <x v="9"/>
    <x v="6"/>
    <s v="FERC Electric Tariff First Revised Volume No. 3"/>
    <s v="WSPP Rate Schedule FERC No. 6"/>
    <n v="218510"/>
    <n v="201806251100"/>
    <n v="201806251159"/>
    <n v="20161121"/>
    <m/>
    <x v="2"/>
    <s v="MS"/>
    <x v="3"/>
    <x v="14"/>
    <s v="UP"/>
    <s v="ST"/>
    <s v="M"/>
    <s v="FP"/>
    <x v="3"/>
    <n v="100"/>
    <n v="29.07"/>
    <x v="1"/>
    <n v="100"/>
    <n v="29.07"/>
    <n v="0"/>
    <n v="2907"/>
    <x v="1"/>
  </r>
  <r>
    <n v="7059"/>
    <s v="T12209"/>
    <x v="9"/>
    <x v="6"/>
    <s v="FERC Electric Tariff First Revised Volume No. 3"/>
    <s v="WSPP Rate Schedule FERC No. 6"/>
    <n v="218510"/>
    <n v="201806251200"/>
    <n v="201806251259"/>
    <n v="20161121"/>
    <m/>
    <x v="2"/>
    <s v="MS"/>
    <x v="3"/>
    <x v="14"/>
    <s v="UP"/>
    <s v="ST"/>
    <s v="M"/>
    <s v="FP"/>
    <x v="3"/>
    <n v="100"/>
    <n v="29.07"/>
    <x v="1"/>
    <n v="100"/>
    <n v="29.07"/>
    <n v="0"/>
    <n v="2907"/>
    <x v="1"/>
  </r>
  <r>
    <n v="7060"/>
    <s v="T12210"/>
    <x v="9"/>
    <x v="6"/>
    <s v="FERC Electric Tariff First Revised Volume No. 3"/>
    <s v="WSPP Rate Schedule FERC No. 6"/>
    <n v="218510"/>
    <n v="201806251300"/>
    <n v="201806251359"/>
    <n v="20161121"/>
    <m/>
    <x v="2"/>
    <s v="MS"/>
    <x v="3"/>
    <x v="14"/>
    <s v="UP"/>
    <s v="ST"/>
    <s v="M"/>
    <s v="FP"/>
    <x v="3"/>
    <n v="100"/>
    <n v="29.07"/>
    <x v="1"/>
    <n v="100"/>
    <n v="29.07"/>
    <n v="0"/>
    <n v="2907"/>
    <x v="1"/>
  </r>
  <r>
    <n v="7061"/>
    <s v="T12211"/>
    <x v="9"/>
    <x v="6"/>
    <s v="FERC Electric Tariff First Revised Volume No. 3"/>
    <s v="WSPP Rate Schedule FERC No. 6"/>
    <n v="218510"/>
    <n v="201806251400"/>
    <n v="201806251459"/>
    <n v="20161121"/>
    <m/>
    <x v="2"/>
    <s v="MS"/>
    <x v="3"/>
    <x v="14"/>
    <s v="UP"/>
    <s v="ST"/>
    <s v="M"/>
    <s v="FP"/>
    <x v="3"/>
    <n v="100"/>
    <n v="29.07"/>
    <x v="1"/>
    <n v="100"/>
    <n v="29.07"/>
    <n v="0"/>
    <n v="2907"/>
    <x v="1"/>
  </r>
  <r>
    <n v="7062"/>
    <s v="T12212"/>
    <x v="9"/>
    <x v="6"/>
    <s v="FERC Electric Tariff First Revised Volume No. 3"/>
    <s v="WSPP Rate Schedule FERC No. 6"/>
    <n v="218510"/>
    <n v="201806251500"/>
    <n v="201806251559"/>
    <n v="20161121"/>
    <m/>
    <x v="2"/>
    <s v="MS"/>
    <x v="3"/>
    <x v="14"/>
    <s v="UP"/>
    <s v="ST"/>
    <s v="M"/>
    <s v="FP"/>
    <x v="3"/>
    <n v="100"/>
    <n v="29.07"/>
    <x v="1"/>
    <n v="100"/>
    <n v="29.07"/>
    <n v="0"/>
    <n v="2907"/>
    <x v="1"/>
  </r>
  <r>
    <n v="7063"/>
    <s v="T12213"/>
    <x v="9"/>
    <x v="6"/>
    <s v="FERC Electric Tariff First Revised Volume No. 3"/>
    <s v="WSPP Rate Schedule FERC No. 6"/>
    <n v="218510"/>
    <n v="201806251600"/>
    <n v="201806251659"/>
    <n v="20161121"/>
    <m/>
    <x v="2"/>
    <s v="MS"/>
    <x v="3"/>
    <x v="14"/>
    <s v="UP"/>
    <s v="ST"/>
    <s v="M"/>
    <s v="FP"/>
    <x v="3"/>
    <n v="100"/>
    <n v="29.07"/>
    <x v="1"/>
    <n v="100"/>
    <n v="29.07"/>
    <n v="0"/>
    <n v="2907"/>
    <x v="1"/>
  </r>
  <r>
    <n v="7064"/>
    <s v="T12214"/>
    <x v="9"/>
    <x v="6"/>
    <s v="FERC Electric Tariff First Revised Volume No. 3"/>
    <s v="WSPP Rate Schedule FERC No. 6"/>
    <n v="218510"/>
    <n v="201806251700"/>
    <n v="201806251759"/>
    <n v="20161121"/>
    <m/>
    <x v="2"/>
    <s v="MS"/>
    <x v="3"/>
    <x v="14"/>
    <s v="UP"/>
    <s v="ST"/>
    <s v="M"/>
    <s v="FP"/>
    <x v="3"/>
    <n v="100"/>
    <n v="29.07"/>
    <x v="1"/>
    <n v="100"/>
    <n v="29.07"/>
    <n v="0"/>
    <n v="2907"/>
    <x v="1"/>
  </r>
  <r>
    <n v="7065"/>
    <s v="T12215"/>
    <x v="9"/>
    <x v="6"/>
    <s v="FERC Electric Tariff First Revised Volume No. 3"/>
    <s v="WSPP Rate Schedule FERC No. 6"/>
    <n v="218510"/>
    <n v="201806251800"/>
    <n v="201806251859"/>
    <n v="20161121"/>
    <m/>
    <x v="2"/>
    <s v="MS"/>
    <x v="3"/>
    <x v="14"/>
    <s v="UP"/>
    <s v="ST"/>
    <s v="M"/>
    <s v="FP"/>
    <x v="3"/>
    <n v="100"/>
    <n v="29.07"/>
    <x v="1"/>
    <n v="100"/>
    <n v="29.07"/>
    <n v="0"/>
    <n v="2907"/>
    <x v="1"/>
  </r>
  <r>
    <n v="7066"/>
    <s v="T12216"/>
    <x v="9"/>
    <x v="6"/>
    <s v="FERC Electric Tariff First Revised Volume No. 3"/>
    <s v="WSPP Rate Schedule FERC No. 6"/>
    <n v="218510"/>
    <n v="201806251900"/>
    <n v="201806251959"/>
    <n v="20161121"/>
    <m/>
    <x v="2"/>
    <s v="MS"/>
    <x v="3"/>
    <x v="14"/>
    <s v="UP"/>
    <s v="ST"/>
    <s v="M"/>
    <s v="FP"/>
    <x v="3"/>
    <n v="100"/>
    <n v="29.07"/>
    <x v="1"/>
    <n v="100"/>
    <n v="29.07"/>
    <n v="0"/>
    <n v="2907"/>
    <x v="1"/>
  </r>
  <r>
    <n v="7067"/>
    <s v="T12217"/>
    <x v="9"/>
    <x v="6"/>
    <s v="FERC Electric Tariff First Revised Volume No. 3"/>
    <s v="WSPP Rate Schedule FERC No. 6"/>
    <n v="218510"/>
    <n v="201806252000"/>
    <n v="201806252059"/>
    <n v="20161121"/>
    <m/>
    <x v="2"/>
    <s v="MS"/>
    <x v="3"/>
    <x v="14"/>
    <s v="UP"/>
    <s v="ST"/>
    <s v="M"/>
    <s v="FP"/>
    <x v="3"/>
    <n v="100"/>
    <n v="29.07"/>
    <x v="1"/>
    <n v="100"/>
    <n v="29.07"/>
    <n v="0"/>
    <n v="2907"/>
    <x v="1"/>
  </r>
  <r>
    <n v="7068"/>
    <s v="T12218"/>
    <x v="9"/>
    <x v="6"/>
    <s v="FERC Electric Tariff First Revised Volume No. 3"/>
    <s v="WSPP Rate Schedule FERC No. 6"/>
    <n v="218510"/>
    <n v="201806252100"/>
    <n v="201806252159"/>
    <n v="20161121"/>
    <m/>
    <x v="2"/>
    <s v="MS"/>
    <x v="3"/>
    <x v="14"/>
    <s v="UP"/>
    <s v="ST"/>
    <s v="M"/>
    <s v="FP"/>
    <x v="3"/>
    <n v="100"/>
    <n v="29.07"/>
    <x v="1"/>
    <n v="100"/>
    <n v="29.07"/>
    <n v="0"/>
    <n v="2907"/>
    <x v="1"/>
  </r>
  <r>
    <n v="7069"/>
    <s v="T12219"/>
    <x v="9"/>
    <x v="6"/>
    <s v="FERC Electric Tariff First Revised Volume No. 3"/>
    <s v="WSPP Rate Schedule FERC No. 6"/>
    <n v="218510"/>
    <n v="201806252200"/>
    <n v="201806252259"/>
    <n v="20161121"/>
    <m/>
    <x v="2"/>
    <s v="MS"/>
    <x v="3"/>
    <x v="14"/>
    <s v="UP"/>
    <s v="ST"/>
    <s v="M"/>
    <s v="FP"/>
    <x v="3"/>
    <n v="100"/>
    <n v="22.13"/>
    <x v="1"/>
    <n v="100"/>
    <n v="22.13"/>
    <n v="0"/>
    <n v="2213"/>
    <x v="1"/>
  </r>
  <r>
    <n v="7070"/>
    <s v="T12220"/>
    <x v="9"/>
    <x v="6"/>
    <s v="FERC Electric Tariff First Revised Volume No. 3"/>
    <s v="WSPP Rate Schedule FERC No. 6"/>
    <n v="218510"/>
    <n v="201806252300"/>
    <n v="201806252359"/>
    <n v="20161121"/>
    <m/>
    <x v="2"/>
    <s v="MS"/>
    <x v="3"/>
    <x v="14"/>
    <s v="UP"/>
    <s v="ST"/>
    <s v="M"/>
    <s v="FP"/>
    <x v="3"/>
    <n v="100"/>
    <n v="22.13"/>
    <x v="1"/>
    <n v="100"/>
    <n v="22.13"/>
    <n v="0"/>
    <n v="2213"/>
    <x v="1"/>
  </r>
  <r>
    <n v="7071"/>
    <s v="T12221"/>
    <x v="9"/>
    <x v="6"/>
    <s v="FERC Electric Tariff First Revised Volume No. 3"/>
    <s v="WSPP Rate Schedule FERC No. 6"/>
    <n v="218510"/>
    <n v="201806260000"/>
    <n v="201806260059"/>
    <n v="20161121"/>
    <m/>
    <x v="2"/>
    <s v="MS"/>
    <x v="3"/>
    <x v="14"/>
    <s v="UP"/>
    <s v="ST"/>
    <s v="M"/>
    <s v="FP"/>
    <x v="3"/>
    <n v="100"/>
    <n v="21.81"/>
    <x v="1"/>
    <n v="100"/>
    <n v="21.81"/>
    <n v="0"/>
    <n v="2181"/>
    <x v="1"/>
  </r>
  <r>
    <n v="7072"/>
    <s v="T12222"/>
    <x v="9"/>
    <x v="6"/>
    <s v="FERC Electric Tariff First Revised Volume No. 3"/>
    <s v="WSPP Rate Schedule FERC No. 6"/>
    <n v="218510"/>
    <n v="201806260100"/>
    <n v="201806260159"/>
    <n v="20161121"/>
    <m/>
    <x v="2"/>
    <s v="MS"/>
    <x v="3"/>
    <x v="14"/>
    <s v="UP"/>
    <s v="ST"/>
    <s v="M"/>
    <s v="FP"/>
    <x v="3"/>
    <n v="100"/>
    <n v="21.81"/>
    <x v="1"/>
    <n v="100"/>
    <n v="21.81"/>
    <n v="0"/>
    <n v="2181"/>
    <x v="1"/>
  </r>
  <r>
    <n v="7073"/>
    <s v="T12223"/>
    <x v="9"/>
    <x v="6"/>
    <s v="FERC Electric Tariff First Revised Volume No. 3"/>
    <s v="WSPP Rate Schedule FERC No. 6"/>
    <n v="218510"/>
    <n v="201806260200"/>
    <n v="201806260259"/>
    <n v="20161121"/>
    <m/>
    <x v="2"/>
    <s v="MS"/>
    <x v="3"/>
    <x v="14"/>
    <s v="UP"/>
    <s v="ST"/>
    <s v="M"/>
    <s v="FP"/>
    <x v="3"/>
    <n v="100"/>
    <n v="21.81"/>
    <x v="1"/>
    <n v="100"/>
    <n v="21.81"/>
    <n v="0"/>
    <n v="2181"/>
    <x v="1"/>
  </r>
  <r>
    <n v="7074"/>
    <s v="T12224"/>
    <x v="9"/>
    <x v="6"/>
    <s v="FERC Electric Tariff First Revised Volume No. 3"/>
    <s v="WSPP Rate Schedule FERC No. 6"/>
    <n v="218510"/>
    <n v="201806260300"/>
    <n v="201806260359"/>
    <n v="20161121"/>
    <m/>
    <x v="2"/>
    <s v="MS"/>
    <x v="3"/>
    <x v="14"/>
    <s v="UP"/>
    <s v="ST"/>
    <s v="M"/>
    <s v="FP"/>
    <x v="3"/>
    <n v="100"/>
    <n v="21.81"/>
    <x v="1"/>
    <n v="100"/>
    <n v="21.81"/>
    <n v="0"/>
    <n v="2181"/>
    <x v="1"/>
  </r>
  <r>
    <n v="7075"/>
    <s v="T12225"/>
    <x v="9"/>
    <x v="6"/>
    <s v="FERC Electric Tariff First Revised Volume No. 3"/>
    <s v="WSPP Rate Schedule FERC No. 6"/>
    <n v="218510"/>
    <n v="201806260400"/>
    <n v="201806260459"/>
    <n v="20161121"/>
    <m/>
    <x v="2"/>
    <s v="MS"/>
    <x v="3"/>
    <x v="14"/>
    <s v="UP"/>
    <s v="ST"/>
    <s v="M"/>
    <s v="FP"/>
    <x v="3"/>
    <n v="100"/>
    <n v="21.81"/>
    <x v="1"/>
    <n v="100"/>
    <n v="21.81"/>
    <n v="0"/>
    <n v="2181"/>
    <x v="1"/>
  </r>
  <r>
    <n v="7076"/>
    <s v="T12226"/>
    <x v="9"/>
    <x v="6"/>
    <s v="FERC Electric Tariff First Revised Volume No. 3"/>
    <s v="WSPP Rate Schedule FERC No. 6"/>
    <n v="218510"/>
    <n v="201806260500"/>
    <n v="201806260559"/>
    <n v="20161121"/>
    <m/>
    <x v="2"/>
    <s v="MS"/>
    <x v="3"/>
    <x v="14"/>
    <s v="UP"/>
    <s v="ST"/>
    <s v="M"/>
    <s v="FP"/>
    <x v="3"/>
    <n v="100"/>
    <n v="21.81"/>
    <x v="1"/>
    <n v="100"/>
    <n v="21.81"/>
    <n v="0"/>
    <n v="2181"/>
    <x v="1"/>
  </r>
  <r>
    <n v="7077"/>
    <s v="T12227"/>
    <x v="9"/>
    <x v="6"/>
    <s v="FERC Electric Tariff First Revised Volume No. 3"/>
    <s v="WSPP Rate Schedule FERC No. 6"/>
    <n v="218510"/>
    <n v="201806260600"/>
    <n v="201806260659"/>
    <n v="20161121"/>
    <m/>
    <x v="2"/>
    <s v="MS"/>
    <x v="3"/>
    <x v="14"/>
    <s v="UP"/>
    <s v="ST"/>
    <s v="M"/>
    <s v="FP"/>
    <x v="3"/>
    <n v="100"/>
    <n v="38.25"/>
    <x v="1"/>
    <n v="100"/>
    <n v="38.25"/>
    <n v="0"/>
    <n v="3825"/>
    <x v="1"/>
  </r>
  <r>
    <n v="7078"/>
    <s v="T12228"/>
    <x v="9"/>
    <x v="6"/>
    <s v="FERC Electric Tariff First Revised Volume No. 3"/>
    <s v="WSPP Rate Schedule FERC No. 6"/>
    <n v="218510"/>
    <n v="201806260700"/>
    <n v="201806260759"/>
    <n v="20161121"/>
    <m/>
    <x v="2"/>
    <s v="MS"/>
    <x v="3"/>
    <x v="14"/>
    <s v="UP"/>
    <s v="ST"/>
    <s v="M"/>
    <s v="FP"/>
    <x v="3"/>
    <n v="100"/>
    <n v="38.25"/>
    <x v="1"/>
    <n v="100"/>
    <n v="38.25"/>
    <n v="0"/>
    <n v="3825"/>
    <x v="1"/>
  </r>
  <r>
    <n v="7079"/>
    <s v="T12229"/>
    <x v="9"/>
    <x v="6"/>
    <s v="FERC Electric Tariff First Revised Volume No. 3"/>
    <s v="WSPP Rate Schedule FERC No. 6"/>
    <n v="218510"/>
    <n v="201806260800"/>
    <n v="201806260859"/>
    <n v="20161121"/>
    <m/>
    <x v="2"/>
    <s v="MS"/>
    <x v="3"/>
    <x v="14"/>
    <s v="UP"/>
    <s v="ST"/>
    <s v="M"/>
    <s v="FP"/>
    <x v="3"/>
    <n v="100"/>
    <n v="38.25"/>
    <x v="1"/>
    <n v="100"/>
    <n v="38.25"/>
    <n v="0"/>
    <n v="3825"/>
    <x v="1"/>
  </r>
  <r>
    <n v="7080"/>
    <s v="T12230"/>
    <x v="9"/>
    <x v="6"/>
    <s v="FERC Electric Tariff First Revised Volume No. 3"/>
    <s v="WSPP Rate Schedule FERC No. 6"/>
    <n v="218510"/>
    <n v="201806260900"/>
    <n v="201806260959"/>
    <n v="20161121"/>
    <m/>
    <x v="2"/>
    <s v="MS"/>
    <x v="3"/>
    <x v="14"/>
    <s v="UP"/>
    <s v="ST"/>
    <s v="M"/>
    <s v="FP"/>
    <x v="3"/>
    <n v="100"/>
    <n v="38.25"/>
    <x v="1"/>
    <n v="100"/>
    <n v="38.25"/>
    <n v="0"/>
    <n v="3825"/>
    <x v="1"/>
  </r>
  <r>
    <n v="7081"/>
    <s v="T12231"/>
    <x v="9"/>
    <x v="6"/>
    <s v="FERC Electric Tariff First Revised Volume No. 3"/>
    <s v="WSPP Rate Schedule FERC No. 6"/>
    <n v="218510"/>
    <n v="201806261000"/>
    <n v="201806261059"/>
    <n v="20161121"/>
    <m/>
    <x v="2"/>
    <s v="MS"/>
    <x v="3"/>
    <x v="14"/>
    <s v="UP"/>
    <s v="ST"/>
    <s v="M"/>
    <s v="FP"/>
    <x v="3"/>
    <n v="100"/>
    <n v="38.25"/>
    <x v="1"/>
    <n v="100"/>
    <n v="38.25"/>
    <n v="0"/>
    <n v="3825"/>
    <x v="1"/>
  </r>
  <r>
    <n v="7082"/>
    <s v="T12232"/>
    <x v="9"/>
    <x v="6"/>
    <s v="FERC Electric Tariff First Revised Volume No. 3"/>
    <s v="WSPP Rate Schedule FERC No. 6"/>
    <n v="218510"/>
    <n v="201806261100"/>
    <n v="201806261159"/>
    <n v="20161121"/>
    <m/>
    <x v="2"/>
    <s v="MS"/>
    <x v="3"/>
    <x v="14"/>
    <s v="UP"/>
    <s v="ST"/>
    <s v="M"/>
    <s v="FP"/>
    <x v="3"/>
    <n v="100"/>
    <n v="38.25"/>
    <x v="1"/>
    <n v="100"/>
    <n v="38.25"/>
    <n v="0"/>
    <n v="3825"/>
    <x v="1"/>
  </r>
  <r>
    <n v="7083"/>
    <s v="T12233"/>
    <x v="9"/>
    <x v="6"/>
    <s v="FERC Electric Tariff First Revised Volume No. 3"/>
    <s v="WSPP Rate Schedule FERC No. 6"/>
    <n v="218510"/>
    <n v="201806261200"/>
    <n v="201806261259"/>
    <n v="20161121"/>
    <m/>
    <x v="2"/>
    <s v="MS"/>
    <x v="3"/>
    <x v="14"/>
    <s v="UP"/>
    <s v="ST"/>
    <s v="M"/>
    <s v="FP"/>
    <x v="3"/>
    <n v="100"/>
    <n v="38.25"/>
    <x v="1"/>
    <n v="100"/>
    <n v="38.25"/>
    <n v="0"/>
    <n v="3825"/>
    <x v="1"/>
  </r>
  <r>
    <n v="7084"/>
    <s v="T12234"/>
    <x v="9"/>
    <x v="6"/>
    <s v="FERC Electric Tariff First Revised Volume No. 3"/>
    <s v="WSPP Rate Schedule FERC No. 6"/>
    <n v="218510"/>
    <n v="201806261300"/>
    <n v="201806261359"/>
    <n v="20161121"/>
    <m/>
    <x v="2"/>
    <s v="MS"/>
    <x v="3"/>
    <x v="14"/>
    <s v="UP"/>
    <s v="ST"/>
    <s v="M"/>
    <s v="FP"/>
    <x v="3"/>
    <n v="100"/>
    <n v="38.25"/>
    <x v="1"/>
    <n v="100"/>
    <n v="38.25"/>
    <n v="0"/>
    <n v="3825"/>
    <x v="1"/>
  </r>
  <r>
    <n v="7085"/>
    <s v="T12235"/>
    <x v="9"/>
    <x v="6"/>
    <s v="FERC Electric Tariff First Revised Volume No. 3"/>
    <s v="WSPP Rate Schedule FERC No. 6"/>
    <n v="218510"/>
    <n v="201806261400"/>
    <n v="201806261459"/>
    <n v="20161121"/>
    <m/>
    <x v="2"/>
    <s v="MS"/>
    <x v="3"/>
    <x v="14"/>
    <s v="UP"/>
    <s v="ST"/>
    <s v="M"/>
    <s v="FP"/>
    <x v="3"/>
    <n v="100"/>
    <n v="38.25"/>
    <x v="1"/>
    <n v="100"/>
    <n v="38.25"/>
    <n v="0"/>
    <n v="3825"/>
    <x v="1"/>
  </r>
  <r>
    <n v="7086"/>
    <s v="T12236"/>
    <x v="9"/>
    <x v="6"/>
    <s v="FERC Electric Tariff First Revised Volume No. 3"/>
    <s v="WSPP Rate Schedule FERC No. 6"/>
    <n v="218510"/>
    <n v="201806261500"/>
    <n v="201806261559"/>
    <n v="20161121"/>
    <m/>
    <x v="2"/>
    <s v="MS"/>
    <x v="3"/>
    <x v="14"/>
    <s v="UP"/>
    <s v="ST"/>
    <s v="M"/>
    <s v="FP"/>
    <x v="3"/>
    <n v="100"/>
    <n v="38.25"/>
    <x v="1"/>
    <n v="100"/>
    <n v="38.25"/>
    <n v="0"/>
    <n v="3825"/>
    <x v="1"/>
  </r>
  <r>
    <n v="7087"/>
    <s v="T12237"/>
    <x v="9"/>
    <x v="6"/>
    <s v="FERC Electric Tariff First Revised Volume No. 3"/>
    <s v="WSPP Rate Schedule FERC No. 6"/>
    <n v="218510"/>
    <n v="201806261600"/>
    <n v="201806261659"/>
    <n v="20161121"/>
    <m/>
    <x v="2"/>
    <s v="MS"/>
    <x v="3"/>
    <x v="14"/>
    <s v="UP"/>
    <s v="ST"/>
    <s v="M"/>
    <s v="FP"/>
    <x v="3"/>
    <n v="100"/>
    <n v="38.25"/>
    <x v="1"/>
    <n v="100"/>
    <n v="38.25"/>
    <n v="0"/>
    <n v="3825"/>
    <x v="1"/>
  </r>
  <r>
    <n v="7088"/>
    <s v="T12238"/>
    <x v="9"/>
    <x v="6"/>
    <s v="FERC Electric Tariff First Revised Volume No. 3"/>
    <s v="WSPP Rate Schedule FERC No. 6"/>
    <n v="218510"/>
    <n v="201806261700"/>
    <n v="201806261759"/>
    <n v="20161121"/>
    <m/>
    <x v="2"/>
    <s v="MS"/>
    <x v="3"/>
    <x v="14"/>
    <s v="UP"/>
    <s v="ST"/>
    <s v="M"/>
    <s v="FP"/>
    <x v="3"/>
    <n v="100"/>
    <n v="38.25"/>
    <x v="1"/>
    <n v="100"/>
    <n v="38.25"/>
    <n v="0"/>
    <n v="3825"/>
    <x v="1"/>
  </r>
  <r>
    <n v="7089"/>
    <s v="T12239"/>
    <x v="9"/>
    <x v="6"/>
    <s v="FERC Electric Tariff First Revised Volume No. 3"/>
    <s v="WSPP Rate Schedule FERC No. 6"/>
    <n v="218510"/>
    <n v="201806261800"/>
    <n v="201806261859"/>
    <n v="20161121"/>
    <m/>
    <x v="2"/>
    <s v="MS"/>
    <x v="3"/>
    <x v="14"/>
    <s v="UP"/>
    <s v="ST"/>
    <s v="M"/>
    <s v="FP"/>
    <x v="3"/>
    <n v="100"/>
    <n v="38.25"/>
    <x v="1"/>
    <n v="100"/>
    <n v="38.25"/>
    <n v="0"/>
    <n v="3825"/>
    <x v="1"/>
  </r>
  <r>
    <n v="7090"/>
    <s v="T12240"/>
    <x v="9"/>
    <x v="6"/>
    <s v="FERC Electric Tariff First Revised Volume No. 3"/>
    <s v="WSPP Rate Schedule FERC No. 6"/>
    <n v="218510"/>
    <n v="201806261900"/>
    <n v="201806261959"/>
    <n v="20161121"/>
    <m/>
    <x v="2"/>
    <s v="MS"/>
    <x v="3"/>
    <x v="14"/>
    <s v="UP"/>
    <s v="ST"/>
    <s v="M"/>
    <s v="FP"/>
    <x v="3"/>
    <n v="100"/>
    <n v="38.25"/>
    <x v="1"/>
    <n v="100"/>
    <n v="38.25"/>
    <n v="0"/>
    <n v="3825"/>
    <x v="1"/>
  </r>
  <r>
    <n v="7091"/>
    <s v="T12241"/>
    <x v="9"/>
    <x v="6"/>
    <s v="FERC Electric Tariff First Revised Volume No. 3"/>
    <s v="WSPP Rate Schedule FERC No. 6"/>
    <n v="218510"/>
    <n v="201806262000"/>
    <n v="201806262059"/>
    <n v="20161121"/>
    <m/>
    <x v="2"/>
    <s v="MS"/>
    <x v="3"/>
    <x v="14"/>
    <s v="UP"/>
    <s v="ST"/>
    <s v="M"/>
    <s v="FP"/>
    <x v="3"/>
    <n v="100"/>
    <n v="38.25"/>
    <x v="1"/>
    <n v="100"/>
    <n v="38.25"/>
    <n v="0"/>
    <n v="3825"/>
    <x v="1"/>
  </r>
  <r>
    <n v="7092"/>
    <s v="T12242"/>
    <x v="9"/>
    <x v="6"/>
    <s v="FERC Electric Tariff First Revised Volume No. 3"/>
    <s v="WSPP Rate Schedule FERC No. 6"/>
    <n v="218510"/>
    <n v="201806262100"/>
    <n v="201806262159"/>
    <n v="20161121"/>
    <m/>
    <x v="2"/>
    <s v="MS"/>
    <x v="3"/>
    <x v="14"/>
    <s v="UP"/>
    <s v="ST"/>
    <s v="M"/>
    <s v="FP"/>
    <x v="3"/>
    <n v="100"/>
    <n v="38.25"/>
    <x v="1"/>
    <n v="100"/>
    <n v="38.25"/>
    <n v="0"/>
    <n v="3825"/>
    <x v="1"/>
  </r>
  <r>
    <n v="7093"/>
    <s v="T12243"/>
    <x v="9"/>
    <x v="6"/>
    <s v="FERC Electric Tariff First Revised Volume No. 3"/>
    <s v="WSPP Rate Schedule FERC No. 6"/>
    <n v="218510"/>
    <n v="201806262200"/>
    <n v="201806262259"/>
    <n v="20161121"/>
    <m/>
    <x v="2"/>
    <s v="MS"/>
    <x v="3"/>
    <x v="14"/>
    <s v="UP"/>
    <s v="ST"/>
    <s v="M"/>
    <s v="FP"/>
    <x v="3"/>
    <n v="100"/>
    <n v="21.81"/>
    <x v="1"/>
    <n v="100"/>
    <n v="21.81"/>
    <n v="0"/>
    <n v="2181"/>
    <x v="1"/>
  </r>
  <r>
    <n v="7094"/>
    <s v="T12244"/>
    <x v="9"/>
    <x v="6"/>
    <s v="FERC Electric Tariff First Revised Volume No. 3"/>
    <s v="WSPP Rate Schedule FERC No. 6"/>
    <n v="218510"/>
    <n v="201806262300"/>
    <n v="201806262359"/>
    <n v="20161121"/>
    <m/>
    <x v="2"/>
    <s v="MS"/>
    <x v="3"/>
    <x v="14"/>
    <s v="UP"/>
    <s v="ST"/>
    <s v="M"/>
    <s v="FP"/>
    <x v="3"/>
    <n v="100"/>
    <n v="21.81"/>
    <x v="1"/>
    <n v="100"/>
    <n v="21.81"/>
    <n v="0"/>
    <n v="2181"/>
    <x v="1"/>
  </r>
  <r>
    <n v="7095"/>
    <s v="T12245"/>
    <x v="9"/>
    <x v="6"/>
    <s v="FERC Electric Tariff First Revised Volume No. 3"/>
    <s v="WSPP Rate Schedule FERC No. 6"/>
    <n v="218510"/>
    <n v="201806270000"/>
    <n v="201806270059"/>
    <n v="20161121"/>
    <m/>
    <x v="2"/>
    <s v="MS"/>
    <x v="3"/>
    <x v="14"/>
    <s v="UP"/>
    <s v="ST"/>
    <s v="M"/>
    <s v="FP"/>
    <x v="3"/>
    <n v="100"/>
    <n v="22.36"/>
    <x v="1"/>
    <n v="100"/>
    <n v="22.36"/>
    <n v="0"/>
    <n v="2236"/>
    <x v="1"/>
  </r>
  <r>
    <n v="7096"/>
    <s v="T12246"/>
    <x v="9"/>
    <x v="6"/>
    <s v="FERC Electric Tariff First Revised Volume No. 3"/>
    <s v="WSPP Rate Schedule FERC No. 6"/>
    <n v="218510"/>
    <n v="201806270100"/>
    <n v="201806270159"/>
    <n v="20161121"/>
    <m/>
    <x v="2"/>
    <s v="MS"/>
    <x v="3"/>
    <x v="14"/>
    <s v="UP"/>
    <s v="ST"/>
    <s v="M"/>
    <s v="FP"/>
    <x v="3"/>
    <n v="100"/>
    <n v="22.36"/>
    <x v="1"/>
    <n v="100"/>
    <n v="22.36"/>
    <n v="0"/>
    <n v="2236"/>
    <x v="1"/>
  </r>
  <r>
    <n v="7097"/>
    <s v="T12247"/>
    <x v="9"/>
    <x v="6"/>
    <s v="FERC Electric Tariff First Revised Volume No. 3"/>
    <s v="WSPP Rate Schedule FERC No. 6"/>
    <n v="218510"/>
    <n v="201806270200"/>
    <n v="201806270259"/>
    <n v="20161121"/>
    <m/>
    <x v="2"/>
    <s v="MS"/>
    <x v="3"/>
    <x v="14"/>
    <s v="UP"/>
    <s v="ST"/>
    <s v="M"/>
    <s v="FP"/>
    <x v="3"/>
    <n v="100"/>
    <n v="22.36"/>
    <x v="1"/>
    <n v="100"/>
    <n v="22.36"/>
    <n v="0"/>
    <n v="2236"/>
    <x v="1"/>
  </r>
  <r>
    <n v="7098"/>
    <s v="T12248"/>
    <x v="9"/>
    <x v="6"/>
    <s v="FERC Electric Tariff First Revised Volume No. 3"/>
    <s v="WSPP Rate Schedule FERC No. 6"/>
    <n v="218510"/>
    <n v="201806270300"/>
    <n v="201806270359"/>
    <n v="20161121"/>
    <m/>
    <x v="2"/>
    <s v="MS"/>
    <x v="3"/>
    <x v="14"/>
    <s v="UP"/>
    <s v="ST"/>
    <s v="M"/>
    <s v="FP"/>
    <x v="3"/>
    <n v="100"/>
    <n v="22.36"/>
    <x v="1"/>
    <n v="100"/>
    <n v="22.36"/>
    <n v="0"/>
    <n v="2236"/>
    <x v="1"/>
  </r>
  <r>
    <n v="7099"/>
    <s v="T12249"/>
    <x v="9"/>
    <x v="6"/>
    <s v="FERC Electric Tariff First Revised Volume No. 3"/>
    <s v="WSPP Rate Schedule FERC No. 6"/>
    <n v="218510"/>
    <n v="201806270400"/>
    <n v="201806270459"/>
    <n v="20161121"/>
    <m/>
    <x v="2"/>
    <s v="MS"/>
    <x v="3"/>
    <x v="14"/>
    <s v="UP"/>
    <s v="ST"/>
    <s v="M"/>
    <s v="FP"/>
    <x v="3"/>
    <n v="100"/>
    <n v="22.36"/>
    <x v="1"/>
    <n v="100"/>
    <n v="22.36"/>
    <n v="0"/>
    <n v="2236"/>
    <x v="1"/>
  </r>
  <r>
    <n v="7100"/>
    <s v="T12250"/>
    <x v="9"/>
    <x v="6"/>
    <s v="FERC Electric Tariff First Revised Volume No. 3"/>
    <s v="WSPP Rate Schedule FERC No. 6"/>
    <n v="218510"/>
    <n v="201806270500"/>
    <n v="201806270559"/>
    <n v="20161121"/>
    <m/>
    <x v="2"/>
    <s v="MS"/>
    <x v="3"/>
    <x v="14"/>
    <s v="UP"/>
    <s v="ST"/>
    <s v="M"/>
    <s v="FP"/>
    <x v="3"/>
    <n v="100"/>
    <n v="22.36"/>
    <x v="1"/>
    <n v="100"/>
    <n v="22.36"/>
    <n v="0"/>
    <n v="2236"/>
    <x v="1"/>
  </r>
  <r>
    <n v="7101"/>
    <s v="T12251"/>
    <x v="9"/>
    <x v="6"/>
    <s v="FERC Electric Tariff First Revised Volume No. 3"/>
    <s v="WSPP Rate Schedule FERC No. 6"/>
    <n v="218510"/>
    <n v="201806270600"/>
    <n v="201806270659"/>
    <n v="20161121"/>
    <m/>
    <x v="2"/>
    <s v="MS"/>
    <x v="3"/>
    <x v="14"/>
    <s v="UP"/>
    <s v="ST"/>
    <s v="M"/>
    <s v="FP"/>
    <x v="3"/>
    <n v="100"/>
    <n v="40.93"/>
    <x v="1"/>
    <n v="100"/>
    <n v="40.93"/>
    <n v="0"/>
    <n v="4093"/>
    <x v="1"/>
  </r>
  <r>
    <n v="7102"/>
    <s v="T12252"/>
    <x v="9"/>
    <x v="6"/>
    <s v="FERC Electric Tariff First Revised Volume No. 3"/>
    <s v="WSPP Rate Schedule FERC No. 6"/>
    <n v="218510"/>
    <n v="201806270700"/>
    <n v="201806270759"/>
    <n v="20161121"/>
    <m/>
    <x v="2"/>
    <s v="MS"/>
    <x v="3"/>
    <x v="14"/>
    <s v="UP"/>
    <s v="ST"/>
    <s v="M"/>
    <s v="FP"/>
    <x v="3"/>
    <n v="100"/>
    <n v="40.93"/>
    <x v="1"/>
    <n v="100"/>
    <n v="40.93"/>
    <n v="0"/>
    <n v="4093"/>
    <x v="1"/>
  </r>
  <r>
    <n v="7103"/>
    <s v="T12253"/>
    <x v="9"/>
    <x v="6"/>
    <s v="FERC Electric Tariff First Revised Volume No. 3"/>
    <s v="WSPP Rate Schedule FERC No. 6"/>
    <n v="218510"/>
    <n v="201806270800"/>
    <n v="201806270859"/>
    <n v="20161121"/>
    <m/>
    <x v="2"/>
    <s v="MS"/>
    <x v="3"/>
    <x v="14"/>
    <s v="UP"/>
    <s v="ST"/>
    <s v="M"/>
    <s v="FP"/>
    <x v="3"/>
    <n v="100"/>
    <n v="40.93"/>
    <x v="1"/>
    <n v="100"/>
    <n v="40.93"/>
    <n v="0"/>
    <n v="4093"/>
    <x v="1"/>
  </r>
  <r>
    <n v="7104"/>
    <s v="T12254"/>
    <x v="9"/>
    <x v="6"/>
    <s v="FERC Electric Tariff First Revised Volume No. 3"/>
    <s v="WSPP Rate Schedule FERC No. 6"/>
    <n v="218510"/>
    <n v="201806270900"/>
    <n v="201806270959"/>
    <n v="20161121"/>
    <m/>
    <x v="2"/>
    <s v="MS"/>
    <x v="3"/>
    <x v="14"/>
    <s v="UP"/>
    <s v="ST"/>
    <s v="M"/>
    <s v="FP"/>
    <x v="3"/>
    <n v="100"/>
    <n v="40.93"/>
    <x v="1"/>
    <n v="100"/>
    <n v="40.93"/>
    <n v="0"/>
    <n v="4093"/>
    <x v="1"/>
  </r>
  <r>
    <n v="7105"/>
    <s v="T12255"/>
    <x v="9"/>
    <x v="6"/>
    <s v="FERC Electric Tariff First Revised Volume No. 3"/>
    <s v="WSPP Rate Schedule FERC No. 6"/>
    <n v="218510"/>
    <n v="201806271000"/>
    <n v="201806271059"/>
    <n v="20161121"/>
    <m/>
    <x v="2"/>
    <s v="MS"/>
    <x v="3"/>
    <x v="14"/>
    <s v="UP"/>
    <s v="ST"/>
    <s v="M"/>
    <s v="FP"/>
    <x v="3"/>
    <n v="100"/>
    <n v="40.93"/>
    <x v="1"/>
    <n v="100"/>
    <n v="40.93"/>
    <n v="0"/>
    <n v="4093"/>
    <x v="1"/>
  </r>
  <r>
    <n v="7106"/>
    <s v="T12256"/>
    <x v="9"/>
    <x v="6"/>
    <s v="FERC Electric Tariff First Revised Volume No. 3"/>
    <s v="WSPP Rate Schedule FERC No. 6"/>
    <n v="218510"/>
    <n v="201806271100"/>
    <n v="201806271159"/>
    <n v="20161121"/>
    <m/>
    <x v="2"/>
    <s v="MS"/>
    <x v="3"/>
    <x v="14"/>
    <s v="UP"/>
    <s v="ST"/>
    <s v="M"/>
    <s v="FP"/>
    <x v="3"/>
    <n v="100"/>
    <n v="40.93"/>
    <x v="1"/>
    <n v="100"/>
    <n v="40.93"/>
    <n v="0"/>
    <n v="4093"/>
    <x v="1"/>
  </r>
  <r>
    <n v="7107"/>
    <s v="T12257"/>
    <x v="9"/>
    <x v="6"/>
    <s v="FERC Electric Tariff First Revised Volume No. 3"/>
    <s v="WSPP Rate Schedule FERC No. 6"/>
    <n v="218510"/>
    <n v="201806271200"/>
    <n v="201806271259"/>
    <n v="20161121"/>
    <m/>
    <x v="2"/>
    <s v="MS"/>
    <x v="3"/>
    <x v="14"/>
    <s v="UP"/>
    <s v="ST"/>
    <s v="M"/>
    <s v="FP"/>
    <x v="3"/>
    <n v="94"/>
    <n v="40.93"/>
    <x v="1"/>
    <n v="94"/>
    <n v="40.93"/>
    <n v="0"/>
    <n v="3847.42"/>
    <x v="1"/>
  </r>
  <r>
    <n v="7108"/>
    <s v="T12258"/>
    <x v="9"/>
    <x v="6"/>
    <s v="FERC Electric Tariff First Revised Volume No. 3"/>
    <s v="WSPP Rate Schedule FERC No. 6"/>
    <n v="218510"/>
    <n v="201806281800"/>
    <n v="201806281859"/>
    <n v="20161121"/>
    <m/>
    <x v="2"/>
    <s v="MS"/>
    <x v="3"/>
    <x v="14"/>
    <s v="UP"/>
    <s v="ST"/>
    <s v="M"/>
    <s v="FP"/>
    <x v="3"/>
    <n v="50"/>
    <n v="34.020000000000003"/>
    <x v="1"/>
    <n v="50"/>
    <n v="34.020000000000003"/>
    <n v="0"/>
    <n v="1701"/>
    <x v="1"/>
  </r>
  <r>
    <n v="7109"/>
    <s v="T12259"/>
    <x v="9"/>
    <x v="6"/>
    <s v="FERC Electric Tariff First Revised Volume No. 3"/>
    <s v="WSPP Rate Schedule FERC No. 6"/>
    <n v="218510"/>
    <n v="201806281900"/>
    <n v="201806281959"/>
    <n v="20161121"/>
    <m/>
    <x v="2"/>
    <s v="MS"/>
    <x v="3"/>
    <x v="14"/>
    <s v="UP"/>
    <s v="ST"/>
    <s v="M"/>
    <s v="FP"/>
    <x v="3"/>
    <n v="75"/>
    <n v="34.020000000000003"/>
    <x v="1"/>
    <n v="75"/>
    <n v="34.020000000000003"/>
    <n v="0"/>
    <n v="2551.5"/>
    <x v="1"/>
  </r>
  <r>
    <n v="7110"/>
    <s v="T12260"/>
    <x v="9"/>
    <x v="6"/>
    <s v="FERC Electric Tariff First Revised Volume No. 3"/>
    <s v="WSPP Rate Schedule FERC No. 6"/>
    <n v="218510"/>
    <n v="201806282000"/>
    <n v="201806282059"/>
    <n v="20161121"/>
    <m/>
    <x v="2"/>
    <s v="MS"/>
    <x v="3"/>
    <x v="14"/>
    <s v="UP"/>
    <s v="ST"/>
    <s v="M"/>
    <s v="FP"/>
    <x v="3"/>
    <n v="100"/>
    <n v="34.020000000000003"/>
    <x v="1"/>
    <n v="100"/>
    <n v="34.020000000000003"/>
    <n v="0"/>
    <n v="3402"/>
    <x v="1"/>
  </r>
  <r>
    <n v="7111"/>
    <s v="T12261"/>
    <x v="9"/>
    <x v="6"/>
    <s v="FERC Electric Tariff First Revised Volume No. 3"/>
    <s v="WSPP Rate Schedule FERC No. 6"/>
    <n v="218510"/>
    <n v="201806282100"/>
    <n v="201806282159"/>
    <n v="20161121"/>
    <m/>
    <x v="2"/>
    <s v="MS"/>
    <x v="3"/>
    <x v="14"/>
    <s v="UP"/>
    <s v="ST"/>
    <s v="M"/>
    <s v="FP"/>
    <x v="3"/>
    <n v="100"/>
    <n v="34.020000000000003"/>
    <x v="1"/>
    <n v="100"/>
    <n v="34.020000000000003"/>
    <n v="0"/>
    <n v="3402"/>
    <x v="1"/>
  </r>
  <r>
    <n v="7112"/>
    <s v="T12262"/>
    <x v="9"/>
    <x v="6"/>
    <s v="FERC Electric Tariff First Revised Volume No. 3"/>
    <s v="WSPP Rate Schedule FERC No. 6"/>
    <n v="218510"/>
    <n v="201806282200"/>
    <n v="201806282259"/>
    <n v="20161121"/>
    <m/>
    <x v="2"/>
    <s v="MS"/>
    <x v="3"/>
    <x v="14"/>
    <s v="UP"/>
    <s v="ST"/>
    <s v="M"/>
    <s v="FP"/>
    <x v="3"/>
    <n v="50"/>
    <n v="22.6"/>
    <x v="1"/>
    <n v="50"/>
    <n v="22.6"/>
    <n v="0"/>
    <n v="1130"/>
    <x v="1"/>
  </r>
  <r>
    <n v="7113"/>
    <s v="T12263"/>
    <x v="9"/>
    <x v="6"/>
    <s v="FERC Electric Tariff First Revised Volume No. 3"/>
    <s v="WSPP Rate Schedule FERC No. 6"/>
    <n v="218510"/>
    <n v="201806282300"/>
    <n v="201806282359"/>
    <n v="20161121"/>
    <m/>
    <x v="2"/>
    <s v="MS"/>
    <x v="3"/>
    <x v="14"/>
    <s v="UP"/>
    <s v="ST"/>
    <s v="M"/>
    <s v="FP"/>
    <x v="3"/>
    <n v="50"/>
    <n v="22.6"/>
    <x v="1"/>
    <n v="50"/>
    <n v="22.6"/>
    <n v="0"/>
    <n v="1130"/>
    <x v="1"/>
  </r>
  <r>
    <n v="7114"/>
    <s v="T12264"/>
    <x v="9"/>
    <x v="6"/>
    <s v="FERC Electric Tariff First Revised Volume No. 3"/>
    <s v="WSPP Rate Schedule FERC No. 6"/>
    <n v="218510"/>
    <n v="201806290600"/>
    <n v="201806290659"/>
    <n v="20161121"/>
    <m/>
    <x v="2"/>
    <s v="MS"/>
    <x v="3"/>
    <x v="14"/>
    <s v="UP"/>
    <s v="ST"/>
    <s v="M"/>
    <s v="FP"/>
    <x v="3"/>
    <n v="100"/>
    <n v="39.21"/>
    <x v="1"/>
    <n v="100"/>
    <n v="39.21"/>
    <n v="0"/>
    <n v="3921"/>
    <x v="1"/>
  </r>
  <r>
    <n v="7115"/>
    <s v="T12265"/>
    <x v="9"/>
    <x v="6"/>
    <s v="FERC Electric Tariff First Revised Volume No. 3"/>
    <s v="WSPP Rate Schedule FERC No. 6"/>
    <n v="218510"/>
    <n v="201806290700"/>
    <n v="201806290759"/>
    <n v="20161121"/>
    <m/>
    <x v="2"/>
    <s v="MS"/>
    <x v="3"/>
    <x v="14"/>
    <s v="UP"/>
    <s v="ST"/>
    <s v="M"/>
    <s v="FP"/>
    <x v="3"/>
    <n v="100"/>
    <n v="39.21"/>
    <x v="1"/>
    <n v="100"/>
    <n v="39.21"/>
    <n v="0"/>
    <n v="3921"/>
    <x v="1"/>
  </r>
  <r>
    <n v="7116"/>
    <s v="T12266"/>
    <x v="9"/>
    <x v="6"/>
    <s v="FERC Electric Tariff First Revised Volume No. 3"/>
    <s v="WSPP Rate Schedule FERC No. 6"/>
    <n v="218510"/>
    <n v="201806290800"/>
    <n v="201806290859"/>
    <n v="20161121"/>
    <m/>
    <x v="2"/>
    <s v="MS"/>
    <x v="3"/>
    <x v="14"/>
    <s v="UP"/>
    <s v="ST"/>
    <s v="M"/>
    <s v="FP"/>
    <x v="3"/>
    <n v="100"/>
    <n v="39.21"/>
    <x v="1"/>
    <n v="100"/>
    <n v="39.21"/>
    <n v="0"/>
    <n v="3921"/>
    <x v="1"/>
  </r>
  <r>
    <n v="7117"/>
    <s v="T12267"/>
    <x v="9"/>
    <x v="6"/>
    <s v="FERC Electric Tariff First Revised Volume No. 3"/>
    <s v="WSPP Rate Schedule FERC No. 6"/>
    <n v="218510"/>
    <n v="201806290900"/>
    <n v="201806290959"/>
    <n v="20161121"/>
    <m/>
    <x v="2"/>
    <s v="MS"/>
    <x v="3"/>
    <x v="14"/>
    <s v="UP"/>
    <s v="ST"/>
    <s v="M"/>
    <s v="FP"/>
    <x v="3"/>
    <n v="100"/>
    <n v="39.21"/>
    <x v="1"/>
    <n v="100"/>
    <n v="39.21"/>
    <n v="0"/>
    <n v="3921"/>
    <x v="1"/>
  </r>
  <r>
    <n v="7118"/>
    <s v="T12268"/>
    <x v="9"/>
    <x v="6"/>
    <s v="FERC Electric Tariff First Revised Volume No. 3"/>
    <s v="WSPP Rate Schedule FERC No. 6"/>
    <n v="218510"/>
    <n v="201806291000"/>
    <n v="201806291059"/>
    <n v="20161121"/>
    <m/>
    <x v="2"/>
    <s v="MS"/>
    <x v="3"/>
    <x v="14"/>
    <s v="UP"/>
    <s v="ST"/>
    <s v="M"/>
    <s v="FP"/>
    <x v="3"/>
    <n v="100"/>
    <n v="39.21"/>
    <x v="1"/>
    <n v="100"/>
    <n v="39.21"/>
    <n v="0"/>
    <n v="3921"/>
    <x v="1"/>
  </r>
  <r>
    <n v="7119"/>
    <s v="T12269"/>
    <x v="9"/>
    <x v="6"/>
    <s v="FERC Electric Tariff First Revised Volume No. 3"/>
    <s v="WSPP Rate Schedule FERC No. 6"/>
    <n v="218510"/>
    <n v="201806291100"/>
    <n v="201806291159"/>
    <n v="20161121"/>
    <m/>
    <x v="2"/>
    <s v="MS"/>
    <x v="3"/>
    <x v="14"/>
    <s v="UP"/>
    <s v="ST"/>
    <s v="M"/>
    <s v="FP"/>
    <x v="3"/>
    <n v="100"/>
    <n v="39.21"/>
    <x v="1"/>
    <n v="100"/>
    <n v="39.21"/>
    <n v="0"/>
    <n v="3921"/>
    <x v="1"/>
  </r>
  <r>
    <n v="7120"/>
    <s v="T12270"/>
    <x v="9"/>
    <x v="6"/>
    <s v="FERC Electric Tariff First Revised Volume No. 3"/>
    <s v="WSPP Rate Schedule FERC No. 6"/>
    <n v="218510"/>
    <n v="201806291200"/>
    <n v="201806291259"/>
    <n v="20161121"/>
    <m/>
    <x v="2"/>
    <s v="MS"/>
    <x v="3"/>
    <x v="14"/>
    <s v="UP"/>
    <s v="ST"/>
    <s v="M"/>
    <s v="FP"/>
    <x v="3"/>
    <n v="100"/>
    <n v="39.21"/>
    <x v="1"/>
    <n v="100"/>
    <n v="39.21"/>
    <n v="0"/>
    <n v="3921"/>
    <x v="1"/>
  </r>
  <r>
    <n v="7121"/>
    <s v="T12271"/>
    <x v="9"/>
    <x v="6"/>
    <s v="FERC Electric Tariff First Revised Volume No. 3"/>
    <s v="WSPP Rate Schedule FERC No. 6"/>
    <n v="218510"/>
    <n v="201806291300"/>
    <n v="201806291359"/>
    <n v="20161121"/>
    <m/>
    <x v="2"/>
    <s v="MS"/>
    <x v="3"/>
    <x v="14"/>
    <s v="UP"/>
    <s v="ST"/>
    <s v="M"/>
    <s v="FP"/>
    <x v="3"/>
    <n v="100"/>
    <n v="39.21"/>
    <x v="1"/>
    <n v="100"/>
    <n v="39.21"/>
    <n v="0"/>
    <n v="3921"/>
    <x v="1"/>
  </r>
  <r>
    <n v="7122"/>
    <s v="T12272"/>
    <x v="9"/>
    <x v="6"/>
    <s v="FERC Electric Tariff First Revised Volume No. 3"/>
    <s v="WSPP Rate Schedule FERC No. 6"/>
    <n v="218510"/>
    <n v="201806291400"/>
    <n v="201806291459"/>
    <n v="20161121"/>
    <m/>
    <x v="2"/>
    <s v="MS"/>
    <x v="3"/>
    <x v="14"/>
    <s v="UP"/>
    <s v="ST"/>
    <s v="M"/>
    <s v="FP"/>
    <x v="3"/>
    <n v="100"/>
    <n v="39.21"/>
    <x v="1"/>
    <n v="100"/>
    <n v="39.21"/>
    <n v="0"/>
    <n v="3921"/>
    <x v="1"/>
  </r>
  <r>
    <n v="7123"/>
    <s v="T12273"/>
    <x v="9"/>
    <x v="6"/>
    <s v="FERC Electric Tariff First Revised Volume No. 3"/>
    <s v="WSPP Rate Schedule FERC No. 6"/>
    <n v="218510"/>
    <n v="201806291500"/>
    <n v="201806291559"/>
    <n v="20161121"/>
    <m/>
    <x v="2"/>
    <s v="MS"/>
    <x v="3"/>
    <x v="14"/>
    <s v="UP"/>
    <s v="ST"/>
    <s v="M"/>
    <s v="FP"/>
    <x v="3"/>
    <n v="100"/>
    <n v="39.21"/>
    <x v="1"/>
    <n v="100"/>
    <n v="39.21"/>
    <n v="0"/>
    <n v="3921"/>
    <x v="1"/>
  </r>
  <r>
    <n v="7124"/>
    <s v="T12274"/>
    <x v="9"/>
    <x v="6"/>
    <s v="FERC Electric Tariff First Revised Volume No. 3"/>
    <s v="WSPP Rate Schedule FERC No. 6"/>
    <n v="218510"/>
    <n v="201806291600"/>
    <n v="201806291659"/>
    <n v="20161121"/>
    <m/>
    <x v="2"/>
    <s v="MS"/>
    <x v="3"/>
    <x v="14"/>
    <s v="UP"/>
    <s v="ST"/>
    <s v="M"/>
    <s v="FP"/>
    <x v="3"/>
    <n v="100"/>
    <n v="39.21"/>
    <x v="1"/>
    <n v="100"/>
    <n v="39.21"/>
    <n v="0"/>
    <n v="3921"/>
    <x v="1"/>
  </r>
  <r>
    <n v="7125"/>
    <s v="T12275"/>
    <x v="9"/>
    <x v="6"/>
    <s v="FERC Electric Tariff First Revised Volume No. 3"/>
    <s v="WSPP Rate Schedule FERC No. 6"/>
    <n v="218510"/>
    <n v="201806291700"/>
    <n v="201806291759"/>
    <n v="20161121"/>
    <m/>
    <x v="2"/>
    <s v="MS"/>
    <x v="3"/>
    <x v="14"/>
    <s v="UP"/>
    <s v="ST"/>
    <s v="M"/>
    <s v="FP"/>
    <x v="3"/>
    <n v="100"/>
    <n v="39.21"/>
    <x v="1"/>
    <n v="100"/>
    <n v="39.21"/>
    <n v="0"/>
    <n v="3921"/>
    <x v="1"/>
  </r>
  <r>
    <n v="7126"/>
    <s v="T12276"/>
    <x v="9"/>
    <x v="6"/>
    <s v="FERC Electric Tariff First Revised Volume No. 3"/>
    <s v="WSPP Rate Schedule FERC No. 6"/>
    <n v="218510"/>
    <n v="201806291800"/>
    <n v="201806291859"/>
    <n v="20161121"/>
    <m/>
    <x v="2"/>
    <s v="MS"/>
    <x v="3"/>
    <x v="14"/>
    <s v="UP"/>
    <s v="ST"/>
    <s v="M"/>
    <s v="FP"/>
    <x v="3"/>
    <n v="100"/>
    <n v="39.21"/>
    <x v="1"/>
    <n v="100"/>
    <n v="39.21"/>
    <n v="0"/>
    <n v="3921"/>
    <x v="1"/>
  </r>
  <r>
    <n v="7127"/>
    <s v="T12277"/>
    <x v="9"/>
    <x v="6"/>
    <s v="FERC Electric Tariff First Revised Volume No. 3"/>
    <s v="WSPP Rate Schedule FERC No. 6"/>
    <n v="218510"/>
    <n v="201806291900"/>
    <n v="201806291959"/>
    <n v="20161121"/>
    <m/>
    <x v="2"/>
    <s v="MS"/>
    <x v="3"/>
    <x v="14"/>
    <s v="UP"/>
    <s v="ST"/>
    <s v="M"/>
    <s v="FP"/>
    <x v="3"/>
    <n v="100"/>
    <n v="39.21"/>
    <x v="1"/>
    <n v="100"/>
    <n v="39.21"/>
    <n v="0"/>
    <n v="3921"/>
    <x v="1"/>
  </r>
  <r>
    <n v="7128"/>
    <s v="T12278"/>
    <x v="9"/>
    <x v="6"/>
    <s v="FERC Electric Tariff First Revised Volume No. 3"/>
    <s v="WSPP Rate Schedule FERC No. 6"/>
    <n v="218510"/>
    <n v="201806292000"/>
    <n v="201806292059"/>
    <n v="20161121"/>
    <m/>
    <x v="2"/>
    <s v="MS"/>
    <x v="3"/>
    <x v="14"/>
    <s v="UP"/>
    <s v="ST"/>
    <s v="M"/>
    <s v="FP"/>
    <x v="3"/>
    <n v="100"/>
    <n v="39.21"/>
    <x v="1"/>
    <n v="100"/>
    <n v="39.21"/>
    <n v="0"/>
    <n v="3921"/>
    <x v="1"/>
  </r>
  <r>
    <n v="7129"/>
    <s v="T12279"/>
    <x v="9"/>
    <x v="6"/>
    <s v="FERC Electric Tariff First Revised Volume No. 3"/>
    <s v="WSPP Rate Schedule FERC No. 6"/>
    <n v="218510"/>
    <n v="201806292100"/>
    <n v="201806292159"/>
    <n v="20161121"/>
    <m/>
    <x v="2"/>
    <s v="MS"/>
    <x v="3"/>
    <x v="14"/>
    <s v="UP"/>
    <s v="ST"/>
    <s v="M"/>
    <s v="FP"/>
    <x v="3"/>
    <n v="100"/>
    <n v="39.21"/>
    <x v="1"/>
    <n v="100"/>
    <n v="39.21"/>
    <n v="0"/>
    <n v="3921"/>
    <x v="1"/>
  </r>
  <r>
    <n v="7130"/>
    <s v="T12280"/>
    <x v="9"/>
    <x v="6"/>
    <s v="FERC Electric Tariff First Revised Volume No. 3"/>
    <s v="WSPP Rate Schedule FERC No. 6"/>
    <n v="218510"/>
    <n v="201806292200"/>
    <n v="201806292259"/>
    <n v="20161121"/>
    <m/>
    <x v="2"/>
    <s v="MS"/>
    <x v="3"/>
    <x v="14"/>
    <s v="UP"/>
    <s v="ST"/>
    <s v="M"/>
    <s v="FP"/>
    <x v="3"/>
    <n v="100"/>
    <n v="24.33"/>
    <x v="1"/>
    <n v="100"/>
    <n v="24.33"/>
    <n v="0"/>
    <n v="2433"/>
    <x v="1"/>
  </r>
  <r>
    <n v="7131"/>
    <s v="T12281"/>
    <x v="9"/>
    <x v="6"/>
    <s v="FERC Electric Tariff First Revised Volume No. 3"/>
    <s v="WSPP Rate Schedule FERC No. 6"/>
    <n v="218510"/>
    <n v="201806292300"/>
    <n v="201806292359"/>
    <n v="20161121"/>
    <m/>
    <x v="2"/>
    <s v="MS"/>
    <x v="3"/>
    <x v="14"/>
    <s v="UP"/>
    <s v="ST"/>
    <s v="M"/>
    <s v="FP"/>
    <x v="3"/>
    <n v="100"/>
    <n v="24.33"/>
    <x v="1"/>
    <n v="100"/>
    <n v="24.33"/>
    <n v="0"/>
    <n v="2433"/>
    <x v="1"/>
  </r>
  <r>
    <n v="7132"/>
    <s v="T12282"/>
    <x v="9"/>
    <x v="6"/>
    <s v="FERC Electric Tariff First Revised Volume No. 3"/>
    <s v="WSPP Rate Schedule FERC No. 6"/>
    <n v="218510"/>
    <n v="201806300000"/>
    <n v="201806300059"/>
    <n v="20161121"/>
    <m/>
    <x v="2"/>
    <s v="MS"/>
    <x v="3"/>
    <x v="14"/>
    <s v="UP"/>
    <s v="ST"/>
    <s v="M"/>
    <s v="FP"/>
    <x v="3"/>
    <n v="100"/>
    <n v="24.33"/>
    <x v="1"/>
    <n v="100"/>
    <n v="24.33"/>
    <n v="0"/>
    <n v="2433"/>
    <x v="1"/>
  </r>
  <r>
    <n v="7133"/>
    <s v="T12283"/>
    <x v="9"/>
    <x v="6"/>
    <s v="FERC Electric Tariff First Revised Volume No. 3"/>
    <s v="WSPP Rate Schedule FERC No. 6"/>
    <n v="218510"/>
    <n v="201806300100"/>
    <n v="201806300159"/>
    <n v="20161121"/>
    <m/>
    <x v="2"/>
    <s v="MS"/>
    <x v="3"/>
    <x v="14"/>
    <s v="UP"/>
    <s v="ST"/>
    <s v="M"/>
    <s v="FP"/>
    <x v="3"/>
    <n v="100"/>
    <n v="24.33"/>
    <x v="1"/>
    <n v="100"/>
    <n v="24.33"/>
    <n v="0"/>
    <n v="2433"/>
    <x v="1"/>
  </r>
  <r>
    <n v="7134"/>
    <s v="T12284"/>
    <x v="9"/>
    <x v="6"/>
    <s v="FERC Electric Tariff First Revised Volume No. 3"/>
    <s v="WSPP Rate Schedule FERC No. 6"/>
    <n v="218510"/>
    <n v="201806300200"/>
    <n v="201806300259"/>
    <n v="20161121"/>
    <m/>
    <x v="2"/>
    <s v="MS"/>
    <x v="3"/>
    <x v="14"/>
    <s v="UP"/>
    <s v="ST"/>
    <s v="M"/>
    <s v="FP"/>
    <x v="3"/>
    <n v="100"/>
    <n v="24.33"/>
    <x v="1"/>
    <n v="100"/>
    <n v="24.33"/>
    <n v="0"/>
    <n v="2433"/>
    <x v="1"/>
  </r>
  <r>
    <n v="7135"/>
    <s v="T12285"/>
    <x v="9"/>
    <x v="6"/>
    <s v="FERC Electric Tariff First Revised Volume No. 3"/>
    <s v="WSPP Rate Schedule FERC No. 6"/>
    <n v="218510"/>
    <n v="201806300300"/>
    <n v="201806300359"/>
    <n v="20161121"/>
    <m/>
    <x v="2"/>
    <s v="MS"/>
    <x v="3"/>
    <x v="14"/>
    <s v="UP"/>
    <s v="ST"/>
    <s v="M"/>
    <s v="FP"/>
    <x v="3"/>
    <n v="100"/>
    <n v="24.33"/>
    <x v="1"/>
    <n v="100"/>
    <n v="24.33"/>
    <n v="0"/>
    <n v="2433"/>
    <x v="1"/>
  </r>
  <r>
    <n v="7136"/>
    <s v="T12286"/>
    <x v="9"/>
    <x v="6"/>
    <s v="FERC Electric Tariff First Revised Volume No. 3"/>
    <s v="WSPP Rate Schedule FERC No. 6"/>
    <n v="218510"/>
    <n v="201806300400"/>
    <n v="201806300459"/>
    <n v="20161121"/>
    <m/>
    <x v="2"/>
    <s v="MS"/>
    <x v="3"/>
    <x v="14"/>
    <s v="UP"/>
    <s v="ST"/>
    <s v="M"/>
    <s v="FP"/>
    <x v="3"/>
    <n v="100"/>
    <n v="24.33"/>
    <x v="1"/>
    <n v="100"/>
    <n v="24.33"/>
    <n v="0"/>
    <n v="2433"/>
    <x v="1"/>
  </r>
  <r>
    <n v="7137"/>
    <s v="T12287"/>
    <x v="9"/>
    <x v="6"/>
    <s v="FERC Electric Tariff First Revised Volume No. 3"/>
    <s v="WSPP Rate Schedule FERC No. 6"/>
    <n v="218510"/>
    <n v="201806300500"/>
    <n v="201806300559"/>
    <n v="20161121"/>
    <m/>
    <x v="2"/>
    <s v="MS"/>
    <x v="3"/>
    <x v="14"/>
    <s v="UP"/>
    <s v="ST"/>
    <s v="M"/>
    <s v="FP"/>
    <x v="3"/>
    <n v="100"/>
    <n v="24.33"/>
    <x v="1"/>
    <n v="100"/>
    <n v="24.33"/>
    <n v="0"/>
    <n v="2433"/>
    <x v="1"/>
  </r>
  <r>
    <n v="7138"/>
    <s v="T12288"/>
    <x v="9"/>
    <x v="6"/>
    <s v="FERC Electric Tariff First Revised Volume No. 3"/>
    <s v="WSPP Rate Schedule FERC No. 6"/>
    <n v="218510"/>
    <n v="201806300600"/>
    <n v="201806300659"/>
    <n v="20161121"/>
    <m/>
    <x v="2"/>
    <s v="MS"/>
    <x v="3"/>
    <x v="14"/>
    <s v="UP"/>
    <s v="ST"/>
    <s v="M"/>
    <s v="FP"/>
    <x v="3"/>
    <n v="100"/>
    <n v="39.21"/>
    <x v="1"/>
    <n v="100"/>
    <n v="39.21"/>
    <n v="0"/>
    <n v="3921"/>
    <x v="1"/>
  </r>
  <r>
    <n v="7139"/>
    <s v="T12289"/>
    <x v="9"/>
    <x v="6"/>
    <s v="FERC Electric Tariff First Revised Volume No. 3"/>
    <s v="WSPP Rate Schedule FERC No. 6"/>
    <n v="218510"/>
    <n v="201806300700"/>
    <n v="201806300759"/>
    <n v="20161121"/>
    <m/>
    <x v="2"/>
    <s v="MS"/>
    <x v="3"/>
    <x v="14"/>
    <s v="UP"/>
    <s v="ST"/>
    <s v="M"/>
    <s v="FP"/>
    <x v="3"/>
    <n v="100"/>
    <n v="39.21"/>
    <x v="1"/>
    <n v="100"/>
    <n v="39.21"/>
    <n v="0"/>
    <n v="3921"/>
    <x v="1"/>
  </r>
  <r>
    <n v="7140"/>
    <s v="T12290"/>
    <x v="9"/>
    <x v="6"/>
    <s v="FERC Electric Tariff First Revised Volume No. 3"/>
    <s v="WSPP Rate Schedule FERC No. 6"/>
    <n v="218510"/>
    <n v="201806300800"/>
    <n v="201806300859"/>
    <n v="20161121"/>
    <m/>
    <x v="2"/>
    <s v="MS"/>
    <x v="3"/>
    <x v="14"/>
    <s v="UP"/>
    <s v="ST"/>
    <s v="M"/>
    <s v="FP"/>
    <x v="3"/>
    <n v="100"/>
    <n v="39.21"/>
    <x v="1"/>
    <n v="100"/>
    <n v="39.21"/>
    <n v="0"/>
    <n v="3921"/>
    <x v="1"/>
  </r>
  <r>
    <n v="7141"/>
    <s v="T12291"/>
    <x v="9"/>
    <x v="6"/>
    <s v="FERC Electric Tariff First Revised Volume No. 3"/>
    <s v="WSPP Rate Schedule FERC No. 6"/>
    <n v="218510"/>
    <n v="201806300900"/>
    <n v="201806300959"/>
    <n v="20161121"/>
    <m/>
    <x v="2"/>
    <s v="MS"/>
    <x v="3"/>
    <x v="14"/>
    <s v="UP"/>
    <s v="ST"/>
    <s v="M"/>
    <s v="FP"/>
    <x v="3"/>
    <n v="100"/>
    <n v="39.21"/>
    <x v="1"/>
    <n v="100"/>
    <n v="39.21"/>
    <n v="0"/>
    <n v="3921"/>
    <x v="1"/>
  </r>
  <r>
    <n v="7142"/>
    <s v="T12292"/>
    <x v="9"/>
    <x v="6"/>
    <s v="FERC Electric Tariff First Revised Volume No. 3"/>
    <s v="WSPP Rate Schedule FERC No. 6"/>
    <n v="218510"/>
    <n v="201806301000"/>
    <n v="201806301059"/>
    <n v="20161121"/>
    <m/>
    <x v="2"/>
    <s v="MS"/>
    <x v="3"/>
    <x v="14"/>
    <s v="UP"/>
    <s v="ST"/>
    <s v="M"/>
    <s v="FP"/>
    <x v="3"/>
    <n v="100"/>
    <n v="39.21"/>
    <x v="1"/>
    <n v="100"/>
    <n v="39.21"/>
    <n v="0"/>
    <n v="3921"/>
    <x v="1"/>
  </r>
  <r>
    <n v="7143"/>
    <s v="T12293"/>
    <x v="9"/>
    <x v="6"/>
    <s v="FERC Electric Tariff First Revised Volume No. 3"/>
    <s v="WSPP Rate Schedule FERC No. 6"/>
    <n v="218510"/>
    <n v="201806301100"/>
    <n v="201806301159"/>
    <n v="20161121"/>
    <m/>
    <x v="2"/>
    <s v="MS"/>
    <x v="3"/>
    <x v="14"/>
    <s v="UP"/>
    <s v="ST"/>
    <s v="M"/>
    <s v="FP"/>
    <x v="3"/>
    <n v="100"/>
    <n v="39.21"/>
    <x v="1"/>
    <n v="100"/>
    <n v="39.21"/>
    <n v="0"/>
    <n v="3921"/>
    <x v="1"/>
  </r>
  <r>
    <n v="7144"/>
    <s v="T12294"/>
    <x v="9"/>
    <x v="6"/>
    <s v="FERC Electric Tariff First Revised Volume No. 3"/>
    <s v="WSPP Rate Schedule FERC No. 6"/>
    <n v="218510"/>
    <n v="201806301200"/>
    <n v="201806301259"/>
    <n v="20161121"/>
    <m/>
    <x v="2"/>
    <s v="MS"/>
    <x v="3"/>
    <x v="14"/>
    <s v="UP"/>
    <s v="ST"/>
    <s v="M"/>
    <s v="FP"/>
    <x v="3"/>
    <n v="100"/>
    <n v="39.21"/>
    <x v="1"/>
    <n v="100"/>
    <n v="39.21"/>
    <n v="0"/>
    <n v="3921"/>
    <x v="1"/>
  </r>
  <r>
    <n v="7145"/>
    <s v="T12295"/>
    <x v="9"/>
    <x v="6"/>
    <s v="FERC Electric Tariff First Revised Volume No. 3"/>
    <s v="WSPP Rate Schedule FERC No. 6"/>
    <n v="218510"/>
    <n v="201806301300"/>
    <n v="201806301359"/>
    <n v="20161121"/>
    <m/>
    <x v="2"/>
    <s v="MS"/>
    <x v="3"/>
    <x v="14"/>
    <s v="UP"/>
    <s v="ST"/>
    <s v="M"/>
    <s v="FP"/>
    <x v="3"/>
    <n v="100"/>
    <n v="39.21"/>
    <x v="1"/>
    <n v="100"/>
    <n v="39.21"/>
    <n v="0"/>
    <n v="3921"/>
    <x v="1"/>
  </r>
  <r>
    <n v="7146"/>
    <s v="T12296"/>
    <x v="9"/>
    <x v="6"/>
    <s v="FERC Electric Tariff First Revised Volume No. 3"/>
    <s v="WSPP Rate Schedule FERC No. 6"/>
    <n v="218510"/>
    <n v="201806301400"/>
    <n v="201806301459"/>
    <n v="20161121"/>
    <m/>
    <x v="2"/>
    <s v="MS"/>
    <x v="3"/>
    <x v="14"/>
    <s v="UP"/>
    <s v="ST"/>
    <s v="M"/>
    <s v="FP"/>
    <x v="3"/>
    <n v="100"/>
    <n v="39.21"/>
    <x v="1"/>
    <n v="100"/>
    <n v="39.21"/>
    <n v="0"/>
    <n v="3921"/>
    <x v="1"/>
  </r>
  <r>
    <n v="7147"/>
    <s v="T12297"/>
    <x v="9"/>
    <x v="6"/>
    <s v="FERC Electric Tariff First Revised Volume No. 3"/>
    <s v="WSPP Rate Schedule FERC No. 6"/>
    <n v="218510"/>
    <n v="201806301500"/>
    <n v="201806301559"/>
    <n v="20161121"/>
    <m/>
    <x v="2"/>
    <s v="MS"/>
    <x v="3"/>
    <x v="14"/>
    <s v="UP"/>
    <s v="ST"/>
    <s v="M"/>
    <s v="FP"/>
    <x v="3"/>
    <n v="100"/>
    <n v="39.21"/>
    <x v="1"/>
    <n v="100"/>
    <n v="39.21"/>
    <n v="0"/>
    <n v="3921"/>
    <x v="1"/>
  </r>
  <r>
    <n v="7148"/>
    <s v="T12298"/>
    <x v="9"/>
    <x v="6"/>
    <s v="FERC Electric Tariff First Revised Volume No. 3"/>
    <s v="WSPP Rate Schedule FERC No. 6"/>
    <n v="218510"/>
    <n v="201806301600"/>
    <n v="201806301659"/>
    <n v="20161121"/>
    <m/>
    <x v="2"/>
    <s v="MS"/>
    <x v="3"/>
    <x v="14"/>
    <s v="UP"/>
    <s v="ST"/>
    <s v="M"/>
    <s v="FP"/>
    <x v="3"/>
    <n v="100"/>
    <n v="39.21"/>
    <x v="1"/>
    <n v="100"/>
    <n v="39.21"/>
    <n v="0"/>
    <n v="3921"/>
    <x v="1"/>
  </r>
  <r>
    <n v="7149"/>
    <s v="T12299"/>
    <x v="9"/>
    <x v="6"/>
    <s v="FERC Electric Tariff First Revised Volume No. 3"/>
    <s v="WSPP Rate Schedule FERC No. 6"/>
    <n v="218510"/>
    <n v="201806301700"/>
    <n v="201806301759"/>
    <n v="20161121"/>
    <m/>
    <x v="2"/>
    <s v="MS"/>
    <x v="3"/>
    <x v="14"/>
    <s v="UP"/>
    <s v="ST"/>
    <s v="M"/>
    <s v="FP"/>
    <x v="3"/>
    <n v="100"/>
    <n v="39.21"/>
    <x v="1"/>
    <n v="100"/>
    <n v="39.21"/>
    <n v="0"/>
    <n v="3921"/>
    <x v="1"/>
  </r>
  <r>
    <n v="7150"/>
    <s v="T12300"/>
    <x v="9"/>
    <x v="6"/>
    <s v="FERC Electric Tariff First Revised Volume No. 3"/>
    <s v="WSPP Rate Schedule FERC No. 6"/>
    <n v="218510"/>
    <n v="201806301800"/>
    <n v="201806301859"/>
    <n v="20161121"/>
    <m/>
    <x v="2"/>
    <s v="MS"/>
    <x v="3"/>
    <x v="14"/>
    <s v="UP"/>
    <s v="ST"/>
    <s v="M"/>
    <s v="FP"/>
    <x v="3"/>
    <n v="100"/>
    <n v="39.21"/>
    <x v="1"/>
    <n v="100"/>
    <n v="39.21"/>
    <n v="0"/>
    <n v="3921"/>
    <x v="1"/>
  </r>
  <r>
    <n v="7151"/>
    <s v="T12301"/>
    <x v="9"/>
    <x v="6"/>
    <s v="FERC Electric Tariff First Revised Volume No. 3"/>
    <s v="WSPP Rate Schedule FERC No. 6"/>
    <n v="218510"/>
    <n v="201806301900"/>
    <n v="201806301959"/>
    <n v="20161121"/>
    <m/>
    <x v="2"/>
    <s v="MS"/>
    <x v="3"/>
    <x v="14"/>
    <s v="UP"/>
    <s v="ST"/>
    <s v="M"/>
    <s v="FP"/>
    <x v="3"/>
    <n v="100"/>
    <n v="39.21"/>
    <x v="1"/>
    <n v="100"/>
    <n v="39.21"/>
    <n v="0"/>
    <n v="3921"/>
    <x v="1"/>
  </r>
  <r>
    <n v="7152"/>
    <s v="T12302"/>
    <x v="9"/>
    <x v="6"/>
    <s v="FERC Electric Tariff First Revised Volume No. 3"/>
    <s v="WSPP Rate Schedule FERC No. 6"/>
    <n v="218510"/>
    <n v="201806302000"/>
    <n v="201806302059"/>
    <n v="20161121"/>
    <m/>
    <x v="2"/>
    <s v="MS"/>
    <x v="3"/>
    <x v="14"/>
    <s v="UP"/>
    <s v="ST"/>
    <s v="M"/>
    <s v="FP"/>
    <x v="3"/>
    <n v="100"/>
    <n v="39.21"/>
    <x v="1"/>
    <n v="100"/>
    <n v="39.21"/>
    <n v="0"/>
    <n v="3921"/>
    <x v="1"/>
  </r>
  <r>
    <n v="7153"/>
    <s v="T12303"/>
    <x v="9"/>
    <x v="6"/>
    <s v="FERC Electric Tariff First Revised Volume No. 3"/>
    <s v="WSPP Rate Schedule FERC No. 6"/>
    <n v="218510"/>
    <n v="201806302100"/>
    <n v="201806302159"/>
    <n v="20161121"/>
    <m/>
    <x v="2"/>
    <s v="MS"/>
    <x v="3"/>
    <x v="14"/>
    <s v="UP"/>
    <s v="ST"/>
    <s v="M"/>
    <s v="FP"/>
    <x v="3"/>
    <n v="100"/>
    <n v="39.21"/>
    <x v="1"/>
    <n v="100"/>
    <n v="39.21"/>
    <n v="0"/>
    <n v="3921"/>
    <x v="1"/>
  </r>
  <r>
    <n v="7154"/>
    <s v="T12304"/>
    <x v="9"/>
    <x v="6"/>
    <s v="FERC Electric Tariff First Revised Volume No. 3"/>
    <s v="WSPP Rate Schedule FERC No. 6"/>
    <n v="218510"/>
    <n v="201806302200"/>
    <n v="201806302259"/>
    <n v="20161121"/>
    <m/>
    <x v="2"/>
    <s v="MS"/>
    <x v="3"/>
    <x v="14"/>
    <s v="UP"/>
    <s v="ST"/>
    <s v="M"/>
    <s v="FP"/>
    <x v="3"/>
    <n v="100"/>
    <n v="24.33"/>
    <x v="1"/>
    <n v="100"/>
    <n v="24.33"/>
    <n v="0"/>
    <n v="2433"/>
    <x v="1"/>
  </r>
  <r>
    <n v="7155"/>
    <s v="T12305"/>
    <x v="9"/>
    <x v="6"/>
    <s v="FERC Electric Tariff First Revised Volume No. 3"/>
    <s v="WSPP Rate Schedule FERC No. 6"/>
    <n v="218510"/>
    <n v="201806302300"/>
    <n v="201806302359"/>
    <n v="20161121"/>
    <m/>
    <x v="2"/>
    <s v="MS"/>
    <x v="3"/>
    <x v="14"/>
    <s v="UP"/>
    <s v="ST"/>
    <s v="M"/>
    <s v="FP"/>
    <x v="3"/>
    <n v="100"/>
    <n v="24.33"/>
    <x v="1"/>
    <n v="100"/>
    <n v="24.33"/>
    <n v="0"/>
    <n v="2433"/>
    <x v="1"/>
  </r>
  <r>
    <n v="7156"/>
    <s v="T12306"/>
    <x v="9"/>
    <x v="6"/>
    <s v="FERC Electric Tariff First Revised Volume No. 3"/>
    <s v="WSPP Rate Schedule FERC No. 6"/>
    <n v="231107"/>
    <n v="201804010800"/>
    <n v="201804010859"/>
    <n v="20180401"/>
    <m/>
    <x v="1"/>
    <s v="MS"/>
    <x v="3"/>
    <x v="14"/>
    <s v="F"/>
    <s v="ST"/>
    <s v="H"/>
    <s v="OP"/>
    <x v="3"/>
    <n v="100"/>
    <n v="15"/>
    <x v="1"/>
    <n v="100"/>
    <n v="15"/>
    <n v="0"/>
    <n v="1500"/>
    <x v="1"/>
  </r>
  <r>
    <n v="7157"/>
    <s v="T12307"/>
    <x v="9"/>
    <x v="6"/>
    <s v="FERC Electric Tariff First Revised Volume No. 3"/>
    <s v="WSPP Rate Schedule FERC No. 6"/>
    <n v="231434"/>
    <n v="201804131400"/>
    <n v="201804131459"/>
    <n v="20180413"/>
    <m/>
    <x v="1"/>
    <s v="MS"/>
    <x v="3"/>
    <x v="14"/>
    <s v="F"/>
    <s v="ST"/>
    <s v="H"/>
    <s v="P"/>
    <x v="3"/>
    <n v="50"/>
    <n v="15"/>
    <x v="1"/>
    <n v="50"/>
    <n v="15"/>
    <n v="0"/>
    <n v="750"/>
    <x v="1"/>
  </r>
  <r>
    <n v="7158"/>
    <s v="T12308"/>
    <x v="9"/>
    <x v="6"/>
    <s v="FERC Electric Tariff First Revised Volume No. 3"/>
    <s v="WSPP Rate Schedule FERC No. 6"/>
    <n v="231516"/>
    <n v="201804181800"/>
    <n v="201804181859"/>
    <n v="20180418"/>
    <m/>
    <x v="1"/>
    <s v="MS"/>
    <x v="3"/>
    <x v="14"/>
    <s v="F"/>
    <s v="ST"/>
    <s v="H"/>
    <s v="P"/>
    <x v="3"/>
    <n v="35"/>
    <n v="28"/>
    <x v="1"/>
    <n v="35"/>
    <n v="28"/>
    <n v="0"/>
    <n v="980"/>
    <x v="1"/>
  </r>
  <r>
    <n v="7159"/>
    <s v="T12309"/>
    <x v="9"/>
    <x v="6"/>
    <s v="FERC Electric Tariff First Revised Volume No. 3"/>
    <s v="WSPP Rate Schedule FERC No. 6"/>
    <n v="231579"/>
    <n v="201804220800"/>
    <n v="201804220859"/>
    <n v="20180422"/>
    <m/>
    <x v="1"/>
    <s v="MS"/>
    <x v="3"/>
    <x v="14"/>
    <s v="F"/>
    <s v="ST"/>
    <s v="H"/>
    <s v="OP"/>
    <x v="3"/>
    <n v="25"/>
    <n v="25"/>
    <x v="1"/>
    <n v="25"/>
    <n v="25"/>
    <n v="0"/>
    <n v="625"/>
    <x v="1"/>
  </r>
  <r>
    <n v="7160"/>
    <s v="T12310"/>
    <x v="9"/>
    <x v="6"/>
    <s v="FERC Electric Tariff First Revised Volume No. 3"/>
    <s v="WSPP Rate Schedule FERC No. 6"/>
    <n v="231579"/>
    <n v="201804220900"/>
    <n v="201804220959"/>
    <n v="20180422"/>
    <m/>
    <x v="1"/>
    <s v="MS"/>
    <x v="3"/>
    <x v="14"/>
    <s v="F"/>
    <s v="ST"/>
    <s v="H"/>
    <s v="OP"/>
    <x v="3"/>
    <n v="20"/>
    <n v="23"/>
    <x v="1"/>
    <n v="20"/>
    <n v="23"/>
    <n v="0"/>
    <n v="460"/>
    <x v="1"/>
  </r>
  <r>
    <n v="7161"/>
    <s v="T12311"/>
    <x v="9"/>
    <x v="6"/>
    <s v="FERC Electric Tariff First Revised Volume No. 3"/>
    <s v="WSPP Rate Schedule FERC No. 6"/>
    <n v="231579"/>
    <n v="201804221000"/>
    <n v="201804221059"/>
    <n v="20180422"/>
    <m/>
    <x v="1"/>
    <s v="MS"/>
    <x v="3"/>
    <x v="14"/>
    <s v="F"/>
    <s v="ST"/>
    <s v="H"/>
    <s v="OP"/>
    <x v="3"/>
    <n v="25"/>
    <n v="23"/>
    <x v="1"/>
    <n v="25"/>
    <n v="23"/>
    <n v="0"/>
    <n v="575"/>
    <x v="1"/>
  </r>
  <r>
    <n v="7162"/>
    <s v="T12312"/>
    <x v="9"/>
    <x v="6"/>
    <s v="FERC Electric Tariff First Revised Volume No. 3"/>
    <s v="WSPP Rate Schedule FERC No. 6"/>
    <n v="231579"/>
    <n v="201804221100"/>
    <n v="201804221159"/>
    <n v="20180422"/>
    <m/>
    <x v="1"/>
    <s v="MS"/>
    <x v="3"/>
    <x v="14"/>
    <s v="F"/>
    <s v="ST"/>
    <s v="H"/>
    <s v="OP"/>
    <x v="3"/>
    <n v="20"/>
    <n v="23"/>
    <x v="1"/>
    <n v="20"/>
    <n v="23"/>
    <n v="0"/>
    <n v="460"/>
    <x v="1"/>
  </r>
  <r>
    <n v="7163"/>
    <s v="T12313"/>
    <x v="9"/>
    <x v="6"/>
    <s v="FERC Electric Tariff First Revised Volume No. 3"/>
    <s v="WSPP Rate Schedule FERC No. 6"/>
    <n v="231579"/>
    <n v="201804221300"/>
    <n v="201804221359"/>
    <n v="20180422"/>
    <m/>
    <x v="1"/>
    <s v="MS"/>
    <x v="3"/>
    <x v="14"/>
    <s v="F"/>
    <s v="ST"/>
    <s v="H"/>
    <s v="OP"/>
    <x v="3"/>
    <n v="20"/>
    <n v="20"/>
    <x v="1"/>
    <n v="20"/>
    <n v="20"/>
    <n v="0"/>
    <n v="400"/>
    <x v="1"/>
  </r>
  <r>
    <n v="7164"/>
    <s v="T12314"/>
    <x v="9"/>
    <x v="6"/>
    <s v="FERC Electric Tariff First Revised Volume No. 3"/>
    <s v="WSPP Rate Schedule FERC No. 6"/>
    <n v="231675"/>
    <n v="201804250800"/>
    <n v="201804250859"/>
    <n v="20180425"/>
    <m/>
    <x v="1"/>
    <s v="MS"/>
    <x v="3"/>
    <x v="14"/>
    <s v="F"/>
    <s v="ST"/>
    <s v="H"/>
    <s v="P"/>
    <x v="3"/>
    <n v="25"/>
    <n v="15"/>
    <x v="1"/>
    <n v="25"/>
    <n v="15"/>
    <n v="0"/>
    <n v="375"/>
    <x v="1"/>
  </r>
  <r>
    <n v="7165"/>
    <s v="T12315"/>
    <x v="9"/>
    <x v="6"/>
    <s v="FERC Electric Tariff First Revised Volume No. 3"/>
    <s v="WSPP Rate Schedule FERC No. 6"/>
    <n v="231675"/>
    <n v="201804250900"/>
    <n v="201804250959"/>
    <n v="20180425"/>
    <m/>
    <x v="1"/>
    <s v="MS"/>
    <x v="3"/>
    <x v="14"/>
    <s v="F"/>
    <s v="ST"/>
    <s v="H"/>
    <s v="P"/>
    <x v="3"/>
    <n v="25"/>
    <n v="15"/>
    <x v="1"/>
    <n v="25"/>
    <n v="15"/>
    <n v="0"/>
    <n v="375"/>
    <x v="1"/>
  </r>
  <r>
    <n v="7166"/>
    <s v="T12316"/>
    <x v="9"/>
    <x v="6"/>
    <s v="FERC Electric Tariff First Revised Volume No. 3"/>
    <s v="WSPP Rate Schedule FERC No. 6"/>
    <n v="231675"/>
    <n v="201804251000"/>
    <n v="201804251059"/>
    <n v="20180425"/>
    <m/>
    <x v="1"/>
    <s v="MS"/>
    <x v="3"/>
    <x v="14"/>
    <s v="F"/>
    <s v="ST"/>
    <s v="H"/>
    <s v="P"/>
    <x v="3"/>
    <n v="25"/>
    <n v="15"/>
    <x v="1"/>
    <n v="25"/>
    <n v="15"/>
    <n v="0"/>
    <n v="375"/>
    <x v="1"/>
  </r>
  <r>
    <n v="7167"/>
    <s v="T12317"/>
    <x v="9"/>
    <x v="6"/>
    <s v="FERC Electric Tariff First Revised Volume No. 3"/>
    <s v="WSPP Rate Schedule FERC No. 6"/>
    <n v="231675"/>
    <n v="201804251100"/>
    <n v="201804251159"/>
    <n v="20180425"/>
    <m/>
    <x v="1"/>
    <s v="MS"/>
    <x v="3"/>
    <x v="14"/>
    <s v="F"/>
    <s v="ST"/>
    <s v="H"/>
    <s v="P"/>
    <x v="3"/>
    <n v="25"/>
    <n v="15"/>
    <x v="1"/>
    <n v="25"/>
    <n v="15"/>
    <n v="0"/>
    <n v="375"/>
    <x v="1"/>
  </r>
  <r>
    <n v="7168"/>
    <s v="T12318"/>
    <x v="9"/>
    <x v="6"/>
    <s v="FERC Electric Tariff First Revised Volume No. 3"/>
    <s v="WSPP Rate Schedule FERC No. 6"/>
    <n v="231747"/>
    <n v="201804261400"/>
    <n v="201804261459"/>
    <n v="20180427"/>
    <m/>
    <x v="1"/>
    <s v="MS"/>
    <x v="3"/>
    <x v="14"/>
    <s v="UP"/>
    <s v="ST"/>
    <s v="H"/>
    <s v="P"/>
    <x v="3"/>
    <n v="5"/>
    <n v="35"/>
    <x v="1"/>
    <n v="5"/>
    <n v="35"/>
    <n v="0"/>
    <n v="175"/>
    <x v="1"/>
  </r>
  <r>
    <n v="7169"/>
    <s v="T12319"/>
    <x v="9"/>
    <x v="6"/>
    <s v="FERC Electric Tariff First Revised Volume No. 3"/>
    <s v="WSPP Rate Schedule FERC No. 6"/>
    <n v="231757"/>
    <n v="201804270900"/>
    <n v="201804270959"/>
    <n v="20180427"/>
    <m/>
    <x v="1"/>
    <s v="MS"/>
    <x v="3"/>
    <x v="14"/>
    <s v="UP"/>
    <s v="ST"/>
    <s v="D"/>
    <s v="P"/>
    <x v="3"/>
    <n v="50"/>
    <n v="20"/>
    <x v="1"/>
    <n v="50"/>
    <n v="20"/>
    <n v="0"/>
    <n v="1000"/>
    <x v="1"/>
  </r>
  <r>
    <n v="7170"/>
    <s v="T12320"/>
    <x v="9"/>
    <x v="6"/>
    <s v="FERC Electric Tariff First Revised Volume No. 3"/>
    <s v="WSPP Rate Schedule FERC No. 6"/>
    <n v="231757"/>
    <n v="201804271000"/>
    <n v="201804271059"/>
    <n v="20180427"/>
    <m/>
    <x v="1"/>
    <s v="MS"/>
    <x v="3"/>
    <x v="14"/>
    <s v="UP"/>
    <s v="ST"/>
    <s v="D"/>
    <s v="P"/>
    <x v="3"/>
    <n v="50"/>
    <n v="17"/>
    <x v="1"/>
    <n v="50"/>
    <n v="17"/>
    <n v="0"/>
    <n v="850"/>
    <x v="1"/>
  </r>
  <r>
    <n v="7171"/>
    <s v="T12321"/>
    <x v="9"/>
    <x v="6"/>
    <s v="FERC Electric Tariff First Revised Volume No. 3"/>
    <s v="WSPP Rate Schedule FERC No. 6"/>
    <n v="231757"/>
    <n v="201804271100"/>
    <n v="201804271159"/>
    <n v="20180427"/>
    <m/>
    <x v="1"/>
    <s v="MS"/>
    <x v="3"/>
    <x v="14"/>
    <s v="UP"/>
    <s v="ST"/>
    <s v="D"/>
    <s v="P"/>
    <x v="3"/>
    <n v="50"/>
    <n v="17"/>
    <x v="1"/>
    <n v="50"/>
    <n v="17"/>
    <n v="0"/>
    <n v="850"/>
    <x v="1"/>
  </r>
  <r>
    <n v="7172"/>
    <s v="T12322"/>
    <x v="9"/>
    <x v="6"/>
    <s v="FERC Electric Tariff First Revised Volume No. 3"/>
    <s v="WSPP Rate Schedule FERC No. 6"/>
    <n v="231757"/>
    <n v="201804271200"/>
    <n v="201804271259"/>
    <n v="20180427"/>
    <m/>
    <x v="1"/>
    <s v="MS"/>
    <x v="3"/>
    <x v="14"/>
    <s v="UP"/>
    <s v="ST"/>
    <s v="D"/>
    <s v="P"/>
    <x v="3"/>
    <n v="50"/>
    <n v="17"/>
    <x v="1"/>
    <n v="50"/>
    <n v="17"/>
    <n v="0"/>
    <n v="850"/>
    <x v="1"/>
  </r>
  <r>
    <n v="7173"/>
    <s v="T12323"/>
    <x v="9"/>
    <x v="6"/>
    <s v="FERC Electric Tariff First Revised Volume No. 3"/>
    <s v="WSPP Rate Schedule FERC No. 6"/>
    <n v="231757"/>
    <n v="201804271300"/>
    <n v="201804271359"/>
    <n v="20180427"/>
    <m/>
    <x v="1"/>
    <s v="MS"/>
    <x v="3"/>
    <x v="14"/>
    <s v="UP"/>
    <s v="ST"/>
    <s v="D"/>
    <s v="P"/>
    <x v="3"/>
    <n v="50"/>
    <n v="17"/>
    <x v="1"/>
    <n v="50"/>
    <n v="17"/>
    <n v="0"/>
    <n v="850"/>
    <x v="1"/>
  </r>
  <r>
    <n v="7174"/>
    <s v="T12324"/>
    <x v="9"/>
    <x v="6"/>
    <s v="FERC Electric Tariff First Revised Volume No. 3"/>
    <s v="WSPP Rate Schedule FERC No. 6"/>
    <n v="231757"/>
    <n v="201804271400"/>
    <n v="201804271459"/>
    <n v="20180427"/>
    <m/>
    <x v="1"/>
    <s v="MS"/>
    <x v="3"/>
    <x v="14"/>
    <s v="UP"/>
    <s v="ST"/>
    <s v="D"/>
    <s v="P"/>
    <x v="3"/>
    <n v="50"/>
    <n v="17"/>
    <x v="1"/>
    <n v="50"/>
    <n v="17"/>
    <n v="0"/>
    <n v="850"/>
    <x v="1"/>
  </r>
  <r>
    <n v="7175"/>
    <s v="T12325"/>
    <x v="9"/>
    <x v="6"/>
    <s v="FERC Electric Tariff First Revised Volume No. 3"/>
    <s v="WSPP Rate Schedule FERC No. 6"/>
    <n v="231757"/>
    <n v="201804271500"/>
    <n v="201804271559"/>
    <n v="20180427"/>
    <m/>
    <x v="1"/>
    <s v="MS"/>
    <x v="3"/>
    <x v="14"/>
    <s v="UP"/>
    <s v="ST"/>
    <s v="D"/>
    <s v="P"/>
    <x v="3"/>
    <n v="50"/>
    <n v="17"/>
    <x v="1"/>
    <n v="50"/>
    <n v="17"/>
    <n v="0"/>
    <n v="850"/>
    <x v="1"/>
  </r>
  <r>
    <n v="7176"/>
    <s v="T12326"/>
    <x v="9"/>
    <x v="6"/>
    <s v="FERC Electric Tariff First Revised Volume No. 3"/>
    <s v="WSPP Rate Schedule FERC No. 6"/>
    <n v="231757"/>
    <n v="201804271600"/>
    <n v="201804271659"/>
    <n v="20180427"/>
    <m/>
    <x v="1"/>
    <s v="MS"/>
    <x v="3"/>
    <x v="14"/>
    <s v="UP"/>
    <s v="ST"/>
    <s v="D"/>
    <s v="P"/>
    <x v="3"/>
    <n v="40"/>
    <n v="17"/>
    <x v="1"/>
    <n v="40"/>
    <n v="17"/>
    <n v="0"/>
    <n v="680"/>
    <x v="1"/>
  </r>
  <r>
    <n v="7177"/>
    <s v="T12327"/>
    <x v="9"/>
    <x v="6"/>
    <s v="FERC Electric Tariff First Revised Volume No. 3"/>
    <s v="WSPP Rate Schedule FERC No. 6"/>
    <n v="231757"/>
    <n v="201804271700"/>
    <n v="201804271759"/>
    <n v="20180427"/>
    <m/>
    <x v="1"/>
    <s v="MS"/>
    <x v="3"/>
    <x v="14"/>
    <s v="UP"/>
    <s v="ST"/>
    <s v="D"/>
    <s v="P"/>
    <x v="3"/>
    <n v="25"/>
    <n v="22"/>
    <x v="1"/>
    <n v="25"/>
    <n v="22"/>
    <n v="0"/>
    <n v="550"/>
    <x v="1"/>
  </r>
  <r>
    <n v="7178"/>
    <s v="T12328"/>
    <x v="9"/>
    <x v="6"/>
    <s v="FERC Electric Tariff First Revised Volume No. 3"/>
    <s v="WSPP Rate Schedule FERC No. 6"/>
    <n v="231757"/>
    <n v="201804271800"/>
    <n v="201804271859"/>
    <n v="20180427"/>
    <m/>
    <x v="1"/>
    <s v="MS"/>
    <x v="3"/>
    <x v="14"/>
    <s v="UP"/>
    <s v="ST"/>
    <s v="D"/>
    <s v="P"/>
    <x v="3"/>
    <n v="40"/>
    <n v="23"/>
    <x v="1"/>
    <n v="40"/>
    <n v="23"/>
    <n v="0"/>
    <n v="920"/>
    <x v="1"/>
  </r>
  <r>
    <n v="7179"/>
    <s v="T12329"/>
    <x v="9"/>
    <x v="6"/>
    <s v="FERC Electric Tariff First Revised Volume No. 3"/>
    <s v="WSPP Rate Schedule FERC No. 6"/>
    <n v="231862"/>
    <n v="201805011400"/>
    <n v="201805011459"/>
    <n v="20180501"/>
    <m/>
    <x v="1"/>
    <s v="MS"/>
    <x v="7"/>
    <x v="32"/>
    <s v="F"/>
    <s v="ST"/>
    <s v="H"/>
    <s v="P"/>
    <x v="3"/>
    <n v="25"/>
    <n v="14"/>
    <x v="1"/>
    <n v="25"/>
    <n v="14"/>
    <n v="0"/>
    <n v="350"/>
    <x v="1"/>
  </r>
  <r>
    <n v="7180"/>
    <s v="T12330"/>
    <x v="9"/>
    <x v="6"/>
    <s v="FERC Electric Tariff First Revised Volume No. 3"/>
    <s v="WSPP Rate Schedule FERC No. 6"/>
    <n v="231862"/>
    <n v="201805011500"/>
    <n v="201805011559"/>
    <n v="20180501"/>
    <m/>
    <x v="1"/>
    <s v="MS"/>
    <x v="7"/>
    <x v="32"/>
    <s v="F"/>
    <s v="ST"/>
    <s v="H"/>
    <s v="P"/>
    <x v="3"/>
    <n v="10"/>
    <n v="14"/>
    <x v="1"/>
    <n v="10"/>
    <n v="14"/>
    <n v="0"/>
    <n v="140"/>
    <x v="1"/>
  </r>
  <r>
    <n v="7181"/>
    <s v="T12331"/>
    <x v="9"/>
    <x v="6"/>
    <s v="FERC Electric Tariff First Revised Volume No. 3"/>
    <s v="WSPP Rate Schedule FERC No. 6"/>
    <n v="231862"/>
    <n v="201805011600"/>
    <n v="201805011659"/>
    <n v="20180501"/>
    <m/>
    <x v="1"/>
    <s v="MS"/>
    <x v="7"/>
    <x v="32"/>
    <s v="F"/>
    <s v="ST"/>
    <s v="H"/>
    <s v="P"/>
    <x v="3"/>
    <n v="35"/>
    <n v="19"/>
    <x v="1"/>
    <n v="35"/>
    <n v="19"/>
    <n v="0"/>
    <n v="665"/>
    <x v="1"/>
  </r>
  <r>
    <n v="7182"/>
    <s v="T12332"/>
    <x v="9"/>
    <x v="6"/>
    <s v="FERC Electric Tariff First Revised Volume No. 3"/>
    <s v="WSPP Rate Schedule FERC No. 6"/>
    <n v="231898"/>
    <n v="201805021400"/>
    <n v="201805021459"/>
    <n v="20180502"/>
    <m/>
    <x v="1"/>
    <s v="MS"/>
    <x v="3"/>
    <x v="14"/>
    <s v="F"/>
    <s v="ST"/>
    <s v="H"/>
    <s v="P"/>
    <x v="3"/>
    <n v="30"/>
    <n v="21"/>
    <x v="1"/>
    <n v="30"/>
    <n v="21"/>
    <n v="0"/>
    <n v="630"/>
    <x v="1"/>
  </r>
  <r>
    <n v="7183"/>
    <s v="T12333"/>
    <x v="9"/>
    <x v="6"/>
    <s v="FERC Electric Tariff First Revised Volume No. 3"/>
    <s v="WSPP Rate Schedule FERC No. 6"/>
    <n v="231898"/>
    <n v="201805021500"/>
    <n v="201805021559"/>
    <n v="20180502"/>
    <m/>
    <x v="1"/>
    <s v="MS"/>
    <x v="3"/>
    <x v="14"/>
    <s v="F"/>
    <s v="ST"/>
    <s v="H"/>
    <s v="P"/>
    <x v="3"/>
    <n v="30"/>
    <n v="21"/>
    <x v="1"/>
    <n v="30"/>
    <n v="21"/>
    <n v="0"/>
    <n v="630"/>
    <x v="1"/>
  </r>
  <r>
    <n v="7184"/>
    <s v="T12334"/>
    <x v="9"/>
    <x v="6"/>
    <s v="FERC Electric Tariff First Revised Volume No. 3"/>
    <s v="WSPP Rate Schedule FERC No. 6"/>
    <n v="231898"/>
    <n v="201805021700"/>
    <n v="201805021759"/>
    <n v="20180502"/>
    <m/>
    <x v="1"/>
    <s v="MS"/>
    <x v="3"/>
    <x v="14"/>
    <s v="F"/>
    <s v="ST"/>
    <s v="H"/>
    <s v="P"/>
    <x v="3"/>
    <n v="25"/>
    <n v="21"/>
    <x v="1"/>
    <n v="25"/>
    <n v="21"/>
    <n v="0"/>
    <n v="525"/>
    <x v="1"/>
  </r>
  <r>
    <n v="7185"/>
    <s v="T12335"/>
    <x v="9"/>
    <x v="6"/>
    <s v="FERC Electric Tariff First Revised Volume No. 3"/>
    <s v="WSPP Rate Schedule FERC No. 6"/>
    <n v="232111"/>
    <n v="201805140600"/>
    <n v="201805140659"/>
    <n v="20180511"/>
    <m/>
    <x v="1"/>
    <s v="PP"/>
    <x v="3"/>
    <x v="14"/>
    <s v="F"/>
    <s v="ST"/>
    <s v="D"/>
    <s v="P"/>
    <x v="3"/>
    <n v="25"/>
    <n v="18.75"/>
    <x v="1"/>
    <n v="25"/>
    <n v="18.75"/>
    <n v="0"/>
    <n v="468.75"/>
    <x v="1"/>
  </r>
  <r>
    <n v="7186"/>
    <s v="T12336"/>
    <x v="9"/>
    <x v="6"/>
    <s v="FERC Electric Tariff First Revised Volume No. 3"/>
    <s v="WSPP Rate Schedule FERC No. 6"/>
    <n v="232111"/>
    <n v="201805140700"/>
    <n v="201805140759"/>
    <n v="20180511"/>
    <m/>
    <x v="1"/>
    <s v="PP"/>
    <x v="3"/>
    <x v="14"/>
    <s v="F"/>
    <s v="ST"/>
    <s v="D"/>
    <s v="P"/>
    <x v="3"/>
    <n v="25"/>
    <n v="18.75"/>
    <x v="1"/>
    <n v="25"/>
    <n v="18.75"/>
    <n v="0"/>
    <n v="468.75"/>
    <x v="1"/>
  </r>
  <r>
    <n v="7187"/>
    <s v="T12337"/>
    <x v="9"/>
    <x v="6"/>
    <s v="FERC Electric Tariff First Revised Volume No. 3"/>
    <s v="WSPP Rate Schedule FERC No. 6"/>
    <n v="232111"/>
    <n v="201805140800"/>
    <n v="201805140859"/>
    <n v="20180511"/>
    <m/>
    <x v="1"/>
    <s v="PP"/>
    <x v="3"/>
    <x v="14"/>
    <s v="F"/>
    <s v="ST"/>
    <s v="D"/>
    <s v="P"/>
    <x v="3"/>
    <n v="25"/>
    <n v="18.75"/>
    <x v="1"/>
    <n v="25"/>
    <n v="18.75"/>
    <n v="0"/>
    <n v="468.75"/>
    <x v="1"/>
  </r>
  <r>
    <n v="7188"/>
    <s v="T12338"/>
    <x v="9"/>
    <x v="6"/>
    <s v="FERC Electric Tariff First Revised Volume No. 3"/>
    <s v="WSPP Rate Schedule FERC No. 6"/>
    <n v="232111"/>
    <n v="201805140900"/>
    <n v="201805140959"/>
    <n v="20180511"/>
    <m/>
    <x v="1"/>
    <s v="PP"/>
    <x v="3"/>
    <x v="14"/>
    <s v="F"/>
    <s v="ST"/>
    <s v="D"/>
    <s v="P"/>
    <x v="3"/>
    <n v="25"/>
    <n v="18.75"/>
    <x v="1"/>
    <n v="25"/>
    <n v="18.75"/>
    <n v="0"/>
    <n v="468.75"/>
    <x v="1"/>
  </r>
  <r>
    <n v="7189"/>
    <s v="T12339"/>
    <x v="9"/>
    <x v="6"/>
    <s v="FERC Electric Tariff First Revised Volume No. 3"/>
    <s v="WSPP Rate Schedule FERC No. 6"/>
    <n v="232111"/>
    <n v="201805141000"/>
    <n v="201805141059"/>
    <n v="20180511"/>
    <m/>
    <x v="1"/>
    <s v="PP"/>
    <x v="3"/>
    <x v="14"/>
    <s v="F"/>
    <s v="ST"/>
    <s v="D"/>
    <s v="P"/>
    <x v="3"/>
    <n v="25"/>
    <n v="18.75"/>
    <x v="1"/>
    <n v="25"/>
    <n v="18.75"/>
    <n v="0"/>
    <n v="468.75"/>
    <x v="1"/>
  </r>
  <r>
    <n v="7190"/>
    <s v="T12340"/>
    <x v="9"/>
    <x v="6"/>
    <s v="FERC Electric Tariff First Revised Volume No. 3"/>
    <s v="WSPP Rate Schedule FERC No. 6"/>
    <n v="232111"/>
    <n v="201805141100"/>
    <n v="201805141159"/>
    <n v="20180511"/>
    <m/>
    <x v="1"/>
    <s v="PP"/>
    <x v="3"/>
    <x v="14"/>
    <s v="F"/>
    <s v="ST"/>
    <s v="D"/>
    <s v="P"/>
    <x v="3"/>
    <n v="25"/>
    <n v="18.75"/>
    <x v="1"/>
    <n v="25"/>
    <n v="18.75"/>
    <n v="0"/>
    <n v="468.75"/>
    <x v="1"/>
  </r>
  <r>
    <n v="7191"/>
    <s v="T12341"/>
    <x v="9"/>
    <x v="6"/>
    <s v="FERC Electric Tariff First Revised Volume No. 3"/>
    <s v="WSPP Rate Schedule FERC No. 6"/>
    <n v="232111"/>
    <n v="201805141200"/>
    <n v="201805141259"/>
    <n v="20180511"/>
    <m/>
    <x v="1"/>
    <s v="PP"/>
    <x v="3"/>
    <x v="14"/>
    <s v="F"/>
    <s v="ST"/>
    <s v="D"/>
    <s v="P"/>
    <x v="3"/>
    <n v="25"/>
    <n v="18.75"/>
    <x v="1"/>
    <n v="25"/>
    <n v="18.75"/>
    <n v="0"/>
    <n v="468.75"/>
    <x v="1"/>
  </r>
  <r>
    <n v="7192"/>
    <s v="T12342"/>
    <x v="9"/>
    <x v="6"/>
    <s v="FERC Electric Tariff First Revised Volume No. 3"/>
    <s v="WSPP Rate Schedule FERC No. 6"/>
    <n v="232111"/>
    <n v="201805141300"/>
    <n v="201805141359"/>
    <n v="20180511"/>
    <m/>
    <x v="1"/>
    <s v="PP"/>
    <x v="3"/>
    <x v="14"/>
    <s v="F"/>
    <s v="ST"/>
    <s v="D"/>
    <s v="P"/>
    <x v="3"/>
    <n v="25"/>
    <n v="18.75"/>
    <x v="1"/>
    <n v="25"/>
    <n v="18.75"/>
    <n v="0"/>
    <n v="468.75"/>
    <x v="1"/>
  </r>
  <r>
    <n v="7193"/>
    <s v="T12343"/>
    <x v="9"/>
    <x v="6"/>
    <s v="FERC Electric Tariff First Revised Volume No. 3"/>
    <s v="WSPP Rate Schedule FERC No. 6"/>
    <n v="232111"/>
    <n v="201805141400"/>
    <n v="201805141459"/>
    <n v="20180511"/>
    <m/>
    <x v="1"/>
    <s v="PP"/>
    <x v="3"/>
    <x v="14"/>
    <s v="F"/>
    <s v="ST"/>
    <s v="D"/>
    <s v="P"/>
    <x v="3"/>
    <n v="25"/>
    <n v="18.75"/>
    <x v="1"/>
    <n v="25"/>
    <n v="18.75"/>
    <n v="0"/>
    <n v="468.75"/>
    <x v="1"/>
  </r>
  <r>
    <n v="7194"/>
    <s v="T12344"/>
    <x v="9"/>
    <x v="6"/>
    <s v="FERC Electric Tariff First Revised Volume No. 3"/>
    <s v="WSPP Rate Schedule FERC No. 6"/>
    <n v="232111"/>
    <n v="201805141500"/>
    <n v="201805141559"/>
    <n v="20180511"/>
    <m/>
    <x v="1"/>
    <s v="PP"/>
    <x v="3"/>
    <x v="14"/>
    <s v="F"/>
    <s v="ST"/>
    <s v="D"/>
    <s v="P"/>
    <x v="3"/>
    <n v="25"/>
    <n v="18.75"/>
    <x v="1"/>
    <n v="25"/>
    <n v="18.75"/>
    <n v="0"/>
    <n v="468.75"/>
    <x v="1"/>
  </r>
  <r>
    <n v="7195"/>
    <s v="T12345"/>
    <x v="9"/>
    <x v="6"/>
    <s v="FERC Electric Tariff First Revised Volume No. 3"/>
    <s v="WSPP Rate Schedule FERC No. 6"/>
    <n v="232111"/>
    <n v="201805141600"/>
    <n v="201805141659"/>
    <n v="20180511"/>
    <m/>
    <x v="1"/>
    <s v="PP"/>
    <x v="3"/>
    <x v="14"/>
    <s v="F"/>
    <s v="ST"/>
    <s v="D"/>
    <s v="P"/>
    <x v="3"/>
    <n v="25"/>
    <n v="18.75"/>
    <x v="1"/>
    <n v="25"/>
    <n v="18.75"/>
    <n v="0"/>
    <n v="468.75"/>
    <x v="1"/>
  </r>
  <r>
    <n v="7196"/>
    <s v="T12346"/>
    <x v="9"/>
    <x v="6"/>
    <s v="FERC Electric Tariff First Revised Volume No. 3"/>
    <s v="WSPP Rate Schedule FERC No. 6"/>
    <n v="232111"/>
    <n v="201805141700"/>
    <n v="201805141759"/>
    <n v="20180511"/>
    <m/>
    <x v="1"/>
    <s v="PP"/>
    <x v="3"/>
    <x v="14"/>
    <s v="F"/>
    <s v="ST"/>
    <s v="D"/>
    <s v="P"/>
    <x v="3"/>
    <n v="25"/>
    <n v="18.75"/>
    <x v="1"/>
    <n v="25"/>
    <n v="18.75"/>
    <n v="0"/>
    <n v="468.75"/>
    <x v="1"/>
  </r>
  <r>
    <n v="7197"/>
    <s v="T12347"/>
    <x v="9"/>
    <x v="6"/>
    <s v="FERC Electric Tariff First Revised Volume No. 3"/>
    <s v="WSPP Rate Schedule FERC No. 6"/>
    <n v="232111"/>
    <n v="201805141800"/>
    <n v="201805141859"/>
    <n v="20180511"/>
    <m/>
    <x v="1"/>
    <s v="PP"/>
    <x v="3"/>
    <x v="14"/>
    <s v="F"/>
    <s v="ST"/>
    <s v="D"/>
    <s v="P"/>
    <x v="3"/>
    <n v="25"/>
    <n v="18.75"/>
    <x v="1"/>
    <n v="25"/>
    <n v="18.75"/>
    <n v="0"/>
    <n v="468.75"/>
    <x v="1"/>
  </r>
  <r>
    <n v="7198"/>
    <s v="T12348"/>
    <x v="9"/>
    <x v="6"/>
    <s v="FERC Electric Tariff First Revised Volume No. 3"/>
    <s v="WSPP Rate Schedule FERC No. 6"/>
    <n v="232111"/>
    <n v="201805141900"/>
    <n v="201805141959"/>
    <n v="20180511"/>
    <m/>
    <x v="1"/>
    <s v="PP"/>
    <x v="3"/>
    <x v="14"/>
    <s v="F"/>
    <s v="ST"/>
    <s v="D"/>
    <s v="P"/>
    <x v="3"/>
    <n v="25"/>
    <n v="18.75"/>
    <x v="1"/>
    <n v="25"/>
    <n v="18.75"/>
    <n v="0"/>
    <n v="468.75"/>
    <x v="1"/>
  </r>
  <r>
    <n v="7199"/>
    <s v="T12349"/>
    <x v="9"/>
    <x v="6"/>
    <s v="FERC Electric Tariff First Revised Volume No. 3"/>
    <s v="WSPP Rate Schedule FERC No. 6"/>
    <n v="232111"/>
    <n v="201805142000"/>
    <n v="201805142059"/>
    <n v="20180511"/>
    <m/>
    <x v="1"/>
    <s v="PP"/>
    <x v="3"/>
    <x v="14"/>
    <s v="F"/>
    <s v="ST"/>
    <s v="D"/>
    <s v="P"/>
    <x v="3"/>
    <n v="25"/>
    <n v="18.75"/>
    <x v="1"/>
    <n v="25"/>
    <n v="18.75"/>
    <n v="0"/>
    <n v="468.75"/>
    <x v="1"/>
  </r>
  <r>
    <n v="7200"/>
    <s v="T12350"/>
    <x v="9"/>
    <x v="6"/>
    <s v="FERC Electric Tariff First Revised Volume No. 3"/>
    <s v="WSPP Rate Schedule FERC No. 6"/>
    <n v="232111"/>
    <n v="201805142100"/>
    <n v="201805142159"/>
    <n v="20180511"/>
    <m/>
    <x v="1"/>
    <s v="PP"/>
    <x v="3"/>
    <x v="14"/>
    <s v="F"/>
    <s v="ST"/>
    <s v="D"/>
    <s v="P"/>
    <x v="3"/>
    <n v="25"/>
    <n v="18.75"/>
    <x v="1"/>
    <n v="25"/>
    <n v="18.75"/>
    <n v="0"/>
    <n v="468.75"/>
    <x v="1"/>
  </r>
  <r>
    <n v="7201"/>
    <s v="T12351"/>
    <x v="9"/>
    <x v="6"/>
    <s v="FERC Electric Tariff First Revised Volume No. 3"/>
    <s v="WSPP Rate Schedule FERC No. 6"/>
    <n v="232166"/>
    <n v="201805140900"/>
    <n v="201805140959"/>
    <n v="20180514"/>
    <m/>
    <x v="1"/>
    <s v="MS"/>
    <x v="3"/>
    <x v="14"/>
    <s v="F"/>
    <s v="ST"/>
    <s v="H"/>
    <s v="P"/>
    <x v="3"/>
    <n v="50"/>
    <n v="12"/>
    <x v="1"/>
    <n v="50"/>
    <n v="12"/>
    <n v="0"/>
    <n v="600"/>
    <x v="1"/>
  </r>
  <r>
    <n v="7202"/>
    <s v="T12352"/>
    <x v="9"/>
    <x v="6"/>
    <s v="FERC Electric Tariff First Revised Volume No. 3"/>
    <s v="WSPP Rate Schedule FERC No. 6"/>
    <n v="232166"/>
    <n v="201805141000"/>
    <n v="201805141059"/>
    <n v="20180514"/>
    <m/>
    <x v="1"/>
    <s v="MS"/>
    <x v="3"/>
    <x v="14"/>
    <s v="F"/>
    <s v="ST"/>
    <s v="H"/>
    <s v="P"/>
    <x v="3"/>
    <n v="50"/>
    <n v="12"/>
    <x v="1"/>
    <n v="50"/>
    <n v="12"/>
    <n v="0"/>
    <n v="600"/>
    <x v="1"/>
  </r>
  <r>
    <n v="7203"/>
    <s v="T12353"/>
    <x v="9"/>
    <x v="6"/>
    <s v="FERC Electric Tariff First Revised Volume No. 3"/>
    <s v="WSPP Rate Schedule FERC No. 6"/>
    <n v="232166"/>
    <n v="201805141100"/>
    <n v="201805141159"/>
    <n v="20180514"/>
    <m/>
    <x v="1"/>
    <s v="MS"/>
    <x v="3"/>
    <x v="14"/>
    <s v="F"/>
    <s v="ST"/>
    <s v="H"/>
    <s v="P"/>
    <x v="3"/>
    <n v="50"/>
    <n v="12"/>
    <x v="1"/>
    <n v="50"/>
    <n v="12"/>
    <n v="0"/>
    <n v="600"/>
    <x v="1"/>
  </r>
  <r>
    <n v="7204"/>
    <s v="T12354"/>
    <x v="9"/>
    <x v="6"/>
    <s v="FERC Electric Tariff First Revised Volume No. 3"/>
    <s v="WSPP Rate Schedule FERC No. 6"/>
    <n v="232189"/>
    <n v="201805141800"/>
    <n v="201805141859"/>
    <n v="20180515"/>
    <m/>
    <x v="1"/>
    <s v="MS"/>
    <x v="3"/>
    <x v="14"/>
    <s v="F"/>
    <s v="ST"/>
    <s v="H"/>
    <s v="P"/>
    <x v="3"/>
    <n v="25"/>
    <n v="38"/>
    <x v="1"/>
    <n v="25"/>
    <n v="38"/>
    <n v="0"/>
    <n v="950"/>
    <x v="1"/>
  </r>
  <r>
    <n v="7205"/>
    <s v="T12355"/>
    <x v="9"/>
    <x v="6"/>
    <s v="FERC Electric Tariff First Revised Volume No. 3"/>
    <s v="WSPP Rate Schedule FERC No. 6"/>
    <n v="232197"/>
    <n v="201805151400"/>
    <n v="201805151459"/>
    <n v="20180515"/>
    <m/>
    <x v="1"/>
    <s v="MS"/>
    <x v="3"/>
    <x v="14"/>
    <s v="F"/>
    <s v="ST"/>
    <s v="H"/>
    <s v="P"/>
    <x v="3"/>
    <n v="25"/>
    <n v="27"/>
    <x v="1"/>
    <n v="25"/>
    <n v="27"/>
    <n v="0"/>
    <n v="675"/>
    <x v="1"/>
  </r>
  <r>
    <n v="7206"/>
    <s v="T12356"/>
    <x v="9"/>
    <x v="6"/>
    <s v="FERC Electric Tariff First Revised Volume No. 3"/>
    <s v="WSPP Rate Schedule FERC No. 6"/>
    <n v="232197"/>
    <n v="201805151500"/>
    <n v="201805151559"/>
    <n v="20180515"/>
    <m/>
    <x v="1"/>
    <s v="MS"/>
    <x v="3"/>
    <x v="14"/>
    <s v="F"/>
    <s v="ST"/>
    <s v="H"/>
    <s v="P"/>
    <x v="3"/>
    <n v="15"/>
    <n v="30"/>
    <x v="1"/>
    <n v="15"/>
    <n v="30"/>
    <n v="0"/>
    <n v="450"/>
    <x v="1"/>
  </r>
  <r>
    <n v="7207"/>
    <s v="T12357"/>
    <x v="9"/>
    <x v="6"/>
    <s v="FERC Electric Tariff First Revised Volume No. 3"/>
    <s v="WSPP Rate Schedule FERC No. 6"/>
    <n v="232197"/>
    <n v="201805151600"/>
    <n v="201805151659"/>
    <n v="20180515"/>
    <m/>
    <x v="1"/>
    <s v="MS"/>
    <x v="3"/>
    <x v="14"/>
    <s v="F"/>
    <s v="ST"/>
    <s v="H"/>
    <s v="P"/>
    <x v="3"/>
    <n v="20"/>
    <n v="30"/>
    <x v="1"/>
    <n v="20"/>
    <n v="30"/>
    <n v="0"/>
    <n v="600"/>
    <x v="1"/>
  </r>
  <r>
    <n v="7208"/>
    <s v="T12358"/>
    <x v="9"/>
    <x v="6"/>
    <s v="FERC Electric Tariff First Revised Volume No. 3"/>
    <s v="WSPP Rate Schedule FERC No. 6"/>
    <n v="232629"/>
    <n v="201806060900"/>
    <n v="201806060959"/>
    <n v="20180606"/>
    <m/>
    <x v="1"/>
    <s v="MS"/>
    <x v="3"/>
    <x v="14"/>
    <s v="F"/>
    <s v="ST"/>
    <s v="H"/>
    <s v="P"/>
    <x v="3"/>
    <n v="20"/>
    <n v="22"/>
    <x v="1"/>
    <n v="20"/>
    <n v="22"/>
    <n v="0"/>
    <n v="440"/>
    <x v="1"/>
  </r>
  <r>
    <n v="2452"/>
    <s v="T477812125"/>
    <x v="26"/>
    <x v="1"/>
    <s v="WSPP RATE SCHEDULE FERC NO. 6"/>
    <s v="WSPP-TSPMTS-CB"/>
    <n v="10021853"/>
    <n v="201805160000"/>
    <n v="201805160059"/>
    <n v="20180515"/>
    <s v="ICE"/>
    <x v="1"/>
    <s v="PP"/>
    <x v="7"/>
    <x v="18"/>
    <s v="F"/>
    <s v="ST"/>
    <s v="D"/>
    <s v="OP"/>
    <x v="3"/>
    <n v="25"/>
    <n v="14"/>
    <x v="1"/>
    <n v="25"/>
    <n v="14"/>
    <n v="0"/>
    <n v="350"/>
    <x v="1"/>
  </r>
  <r>
    <n v="2453"/>
    <s v="T477812126"/>
    <x v="26"/>
    <x v="1"/>
    <s v="WSPP RATE SCHEDULE FERC NO. 6"/>
    <s v="WSPP-TSPMTS-CB"/>
    <n v="10021853"/>
    <n v="201805160100"/>
    <n v="201805160159"/>
    <n v="20180515"/>
    <s v="ICE"/>
    <x v="1"/>
    <s v="PP"/>
    <x v="7"/>
    <x v="18"/>
    <s v="F"/>
    <s v="ST"/>
    <s v="D"/>
    <s v="OP"/>
    <x v="3"/>
    <n v="25"/>
    <n v="14"/>
    <x v="1"/>
    <n v="25"/>
    <n v="14"/>
    <n v="0"/>
    <n v="350"/>
    <x v="1"/>
  </r>
  <r>
    <n v="2454"/>
    <s v="T477812127"/>
    <x v="26"/>
    <x v="1"/>
    <s v="WSPP RATE SCHEDULE FERC NO. 6"/>
    <s v="WSPP-TSPMTS-CB"/>
    <n v="10021853"/>
    <n v="201805160200"/>
    <n v="201805160259"/>
    <n v="20180515"/>
    <s v="ICE"/>
    <x v="1"/>
    <s v="PP"/>
    <x v="7"/>
    <x v="18"/>
    <s v="F"/>
    <s v="ST"/>
    <s v="D"/>
    <s v="OP"/>
    <x v="3"/>
    <n v="25"/>
    <n v="14"/>
    <x v="1"/>
    <n v="25"/>
    <n v="14"/>
    <n v="0"/>
    <n v="350"/>
    <x v="1"/>
  </r>
  <r>
    <n v="2455"/>
    <s v="T477812128"/>
    <x v="26"/>
    <x v="1"/>
    <s v="WSPP RATE SCHEDULE FERC NO. 6"/>
    <s v="WSPP-TSPMTS-CB"/>
    <n v="10021853"/>
    <n v="201805160300"/>
    <n v="201805160359"/>
    <n v="20180515"/>
    <s v="ICE"/>
    <x v="1"/>
    <s v="PP"/>
    <x v="7"/>
    <x v="18"/>
    <s v="F"/>
    <s v="ST"/>
    <s v="D"/>
    <s v="OP"/>
    <x v="3"/>
    <n v="25"/>
    <n v="14"/>
    <x v="1"/>
    <n v="25"/>
    <n v="14"/>
    <n v="0"/>
    <n v="350"/>
    <x v="1"/>
  </r>
  <r>
    <n v="2456"/>
    <s v="T477812129"/>
    <x v="26"/>
    <x v="1"/>
    <s v="WSPP RATE SCHEDULE FERC NO. 6"/>
    <s v="WSPP-TSPMTS-CB"/>
    <n v="10021853"/>
    <n v="201805160400"/>
    <n v="201805160459"/>
    <n v="20180515"/>
    <s v="ICE"/>
    <x v="1"/>
    <s v="PP"/>
    <x v="7"/>
    <x v="18"/>
    <s v="F"/>
    <s v="ST"/>
    <s v="D"/>
    <s v="OP"/>
    <x v="3"/>
    <n v="25"/>
    <n v="14"/>
    <x v="1"/>
    <n v="25"/>
    <n v="14"/>
    <n v="0"/>
    <n v="350"/>
    <x v="1"/>
  </r>
  <r>
    <n v="2457"/>
    <s v="T477812130"/>
    <x v="26"/>
    <x v="1"/>
    <s v="WSPP RATE SCHEDULE FERC NO. 6"/>
    <s v="WSPP-TSPMTS-CB"/>
    <n v="10021853"/>
    <n v="201805160500"/>
    <n v="201805160559"/>
    <n v="20180515"/>
    <s v="ICE"/>
    <x v="1"/>
    <s v="PP"/>
    <x v="7"/>
    <x v="18"/>
    <s v="F"/>
    <s v="ST"/>
    <s v="D"/>
    <s v="OP"/>
    <x v="3"/>
    <n v="25"/>
    <n v="14"/>
    <x v="1"/>
    <n v="25"/>
    <n v="14"/>
    <n v="0"/>
    <n v="350"/>
    <x v="1"/>
  </r>
  <r>
    <n v="2458"/>
    <s v="T477812131"/>
    <x v="26"/>
    <x v="1"/>
    <s v="WSPP RATE SCHEDULE FERC NO. 6"/>
    <s v="WSPP-TSPMTS-CB"/>
    <n v="10021853"/>
    <n v="201805162200"/>
    <n v="201805162259"/>
    <n v="20180515"/>
    <s v="ICE"/>
    <x v="1"/>
    <s v="PP"/>
    <x v="7"/>
    <x v="18"/>
    <s v="F"/>
    <s v="ST"/>
    <s v="D"/>
    <s v="OP"/>
    <x v="3"/>
    <n v="25"/>
    <n v="14"/>
    <x v="1"/>
    <n v="25"/>
    <n v="14"/>
    <n v="0"/>
    <n v="350"/>
    <x v="1"/>
  </r>
  <r>
    <n v="2459"/>
    <s v="T477812132"/>
    <x v="26"/>
    <x v="1"/>
    <s v="WSPP RATE SCHEDULE FERC NO. 6"/>
    <s v="WSPP-TSPMTS-CB"/>
    <n v="10021853"/>
    <n v="201805162300"/>
    <n v="201805162359"/>
    <n v="20180515"/>
    <s v="ICE"/>
    <x v="1"/>
    <s v="PP"/>
    <x v="7"/>
    <x v="18"/>
    <s v="F"/>
    <s v="ST"/>
    <s v="D"/>
    <s v="OP"/>
    <x v="3"/>
    <n v="25"/>
    <n v="14"/>
    <x v="1"/>
    <n v="25"/>
    <n v="14"/>
    <n v="0"/>
    <n v="350"/>
    <x v="1"/>
  </r>
  <r>
    <n v="2460"/>
    <s v="T477812133"/>
    <x v="26"/>
    <x v="1"/>
    <s v="WSPP RATE SCHEDULE FERC NO. 6"/>
    <s v="WSPP-TSPMTS-CB"/>
    <n v="10021879"/>
    <n v="201805180600"/>
    <n v="201805180659"/>
    <n v="20180517"/>
    <s v="ICE"/>
    <x v="1"/>
    <s v="PP"/>
    <x v="7"/>
    <x v="18"/>
    <s v="F"/>
    <s v="ST"/>
    <s v="D"/>
    <s v="P"/>
    <x v="3"/>
    <n v="25"/>
    <n v="15"/>
    <x v="1"/>
    <n v="25"/>
    <n v="15"/>
    <n v="0"/>
    <n v="375"/>
    <x v="1"/>
  </r>
  <r>
    <n v="2461"/>
    <s v="T477812134"/>
    <x v="26"/>
    <x v="1"/>
    <s v="WSPP RATE SCHEDULE FERC NO. 6"/>
    <s v="WSPP-TSPMTS-CB"/>
    <n v="10021879"/>
    <n v="201805180700"/>
    <n v="201805180759"/>
    <n v="20180517"/>
    <s v="ICE"/>
    <x v="1"/>
    <s v="PP"/>
    <x v="7"/>
    <x v="18"/>
    <s v="F"/>
    <s v="ST"/>
    <s v="D"/>
    <s v="P"/>
    <x v="3"/>
    <n v="25"/>
    <n v="15"/>
    <x v="1"/>
    <n v="25"/>
    <n v="15"/>
    <n v="0"/>
    <n v="375"/>
    <x v="1"/>
  </r>
  <r>
    <n v="2462"/>
    <s v="T477812135"/>
    <x v="26"/>
    <x v="1"/>
    <s v="WSPP RATE SCHEDULE FERC NO. 6"/>
    <s v="WSPP-TSPMTS-CB"/>
    <n v="10021879"/>
    <n v="201805180800"/>
    <n v="201805180859"/>
    <n v="20180517"/>
    <s v="ICE"/>
    <x v="1"/>
    <s v="PP"/>
    <x v="7"/>
    <x v="18"/>
    <s v="F"/>
    <s v="ST"/>
    <s v="D"/>
    <s v="P"/>
    <x v="3"/>
    <n v="25"/>
    <n v="15"/>
    <x v="1"/>
    <n v="25"/>
    <n v="15"/>
    <n v="0"/>
    <n v="375"/>
    <x v="1"/>
  </r>
  <r>
    <n v="2463"/>
    <s v="T477812136"/>
    <x v="26"/>
    <x v="1"/>
    <s v="WSPP RATE SCHEDULE FERC NO. 6"/>
    <s v="WSPP-TSPMTS-CB"/>
    <n v="10021879"/>
    <n v="201805180900"/>
    <n v="201805180959"/>
    <n v="20180517"/>
    <s v="ICE"/>
    <x v="1"/>
    <s v="PP"/>
    <x v="7"/>
    <x v="18"/>
    <s v="F"/>
    <s v="ST"/>
    <s v="D"/>
    <s v="P"/>
    <x v="3"/>
    <n v="25"/>
    <n v="15"/>
    <x v="1"/>
    <n v="25"/>
    <n v="15"/>
    <n v="0"/>
    <n v="375"/>
    <x v="1"/>
  </r>
  <r>
    <n v="2464"/>
    <s v="T477812137"/>
    <x v="26"/>
    <x v="1"/>
    <s v="WSPP RATE SCHEDULE FERC NO. 6"/>
    <s v="WSPP-TSPMTS-CB"/>
    <n v="10021879"/>
    <n v="201805181000"/>
    <n v="201805181059"/>
    <n v="20180517"/>
    <s v="ICE"/>
    <x v="1"/>
    <s v="PP"/>
    <x v="7"/>
    <x v="18"/>
    <s v="F"/>
    <s v="ST"/>
    <s v="D"/>
    <s v="P"/>
    <x v="3"/>
    <n v="25"/>
    <n v="15"/>
    <x v="1"/>
    <n v="25"/>
    <n v="15"/>
    <n v="0"/>
    <n v="375"/>
    <x v="1"/>
  </r>
  <r>
    <n v="2465"/>
    <s v="T477812138"/>
    <x v="26"/>
    <x v="1"/>
    <s v="WSPP RATE SCHEDULE FERC NO. 6"/>
    <s v="WSPP-TSPMTS-CB"/>
    <n v="10021879"/>
    <n v="201805181100"/>
    <n v="201805181159"/>
    <n v="20180517"/>
    <s v="ICE"/>
    <x v="1"/>
    <s v="PP"/>
    <x v="7"/>
    <x v="18"/>
    <s v="F"/>
    <s v="ST"/>
    <s v="D"/>
    <s v="P"/>
    <x v="3"/>
    <n v="25"/>
    <n v="15"/>
    <x v="1"/>
    <n v="25"/>
    <n v="15"/>
    <n v="0"/>
    <n v="375"/>
    <x v="1"/>
  </r>
  <r>
    <n v="2466"/>
    <s v="T477812139"/>
    <x v="26"/>
    <x v="1"/>
    <s v="WSPP RATE SCHEDULE FERC NO. 6"/>
    <s v="WSPP-TSPMTS-CB"/>
    <n v="10021879"/>
    <n v="201805181200"/>
    <n v="201805181259"/>
    <n v="20180517"/>
    <s v="ICE"/>
    <x v="1"/>
    <s v="PP"/>
    <x v="7"/>
    <x v="18"/>
    <s v="F"/>
    <s v="ST"/>
    <s v="D"/>
    <s v="P"/>
    <x v="3"/>
    <n v="25"/>
    <n v="15"/>
    <x v="1"/>
    <n v="25"/>
    <n v="15"/>
    <n v="0"/>
    <n v="375"/>
    <x v="1"/>
  </r>
  <r>
    <n v="2467"/>
    <s v="T477812140"/>
    <x v="26"/>
    <x v="1"/>
    <s v="WSPP RATE SCHEDULE FERC NO. 6"/>
    <s v="WSPP-TSPMTS-CB"/>
    <n v="10021879"/>
    <n v="201805181300"/>
    <n v="201805181359"/>
    <n v="20180517"/>
    <s v="ICE"/>
    <x v="1"/>
    <s v="PP"/>
    <x v="7"/>
    <x v="18"/>
    <s v="F"/>
    <s v="ST"/>
    <s v="D"/>
    <s v="P"/>
    <x v="3"/>
    <n v="25"/>
    <n v="15"/>
    <x v="1"/>
    <n v="25"/>
    <n v="15"/>
    <n v="0"/>
    <n v="375"/>
    <x v="1"/>
  </r>
  <r>
    <n v="2468"/>
    <s v="T477812141"/>
    <x v="26"/>
    <x v="1"/>
    <s v="WSPP RATE SCHEDULE FERC NO. 6"/>
    <s v="WSPP-TSPMTS-CB"/>
    <n v="10021879"/>
    <n v="201805181400"/>
    <n v="201805181459"/>
    <n v="20180517"/>
    <s v="ICE"/>
    <x v="1"/>
    <s v="PP"/>
    <x v="7"/>
    <x v="18"/>
    <s v="F"/>
    <s v="ST"/>
    <s v="D"/>
    <s v="P"/>
    <x v="3"/>
    <n v="25"/>
    <n v="15"/>
    <x v="1"/>
    <n v="25"/>
    <n v="15"/>
    <n v="0"/>
    <n v="375"/>
    <x v="1"/>
  </r>
  <r>
    <n v="2469"/>
    <s v="T477812142"/>
    <x v="26"/>
    <x v="1"/>
    <s v="WSPP RATE SCHEDULE FERC NO. 6"/>
    <s v="WSPP-TSPMTS-CB"/>
    <n v="10021879"/>
    <n v="201805181500"/>
    <n v="201805181559"/>
    <n v="20180517"/>
    <s v="ICE"/>
    <x v="1"/>
    <s v="PP"/>
    <x v="7"/>
    <x v="18"/>
    <s v="F"/>
    <s v="ST"/>
    <s v="D"/>
    <s v="P"/>
    <x v="3"/>
    <n v="25"/>
    <n v="15"/>
    <x v="1"/>
    <n v="25"/>
    <n v="15"/>
    <n v="0"/>
    <n v="375"/>
    <x v="1"/>
  </r>
  <r>
    <n v="2470"/>
    <s v="T477812143"/>
    <x v="26"/>
    <x v="1"/>
    <s v="WSPP RATE SCHEDULE FERC NO. 6"/>
    <s v="WSPP-TSPMTS-CB"/>
    <n v="10021879"/>
    <n v="201805181600"/>
    <n v="201805181659"/>
    <n v="20180517"/>
    <s v="ICE"/>
    <x v="1"/>
    <s v="PP"/>
    <x v="7"/>
    <x v="18"/>
    <s v="F"/>
    <s v="ST"/>
    <s v="D"/>
    <s v="P"/>
    <x v="3"/>
    <n v="25"/>
    <n v="15"/>
    <x v="1"/>
    <n v="25"/>
    <n v="15"/>
    <n v="0"/>
    <n v="375"/>
    <x v="1"/>
  </r>
  <r>
    <n v="2471"/>
    <s v="T477812144"/>
    <x v="26"/>
    <x v="1"/>
    <s v="WSPP RATE SCHEDULE FERC NO. 6"/>
    <s v="WSPP-TSPMTS-CB"/>
    <n v="10021879"/>
    <n v="201805181700"/>
    <n v="201805181759"/>
    <n v="20180517"/>
    <s v="ICE"/>
    <x v="1"/>
    <s v="PP"/>
    <x v="7"/>
    <x v="18"/>
    <s v="F"/>
    <s v="ST"/>
    <s v="D"/>
    <s v="P"/>
    <x v="3"/>
    <n v="25"/>
    <n v="15"/>
    <x v="1"/>
    <n v="25"/>
    <n v="15"/>
    <n v="0"/>
    <n v="375"/>
    <x v="1"/>
  </r>
  <r>
    <n v="2472"/>
    <s v="T477812145"/>
    <x v="26"/>
    <x v="1"/>
    <s v="WSPP RATE SCHEDULE FERC NO. 6"/>
    <s v="WSPP-TSPMTS-CB"/>
    <n v="10021879"/>
    <n v="201805181800"/>
    <n v="201805181859"/>
    <n v="20180517"/>
    <s v="ICE"/>
    <x v="1"/>
    <s v="PP"/>
    <x v="7"/>
    <x v="18"/>
    <s v="F"/>
    <s v="ST"/>
    <s v="D"/>
    <s v="P"/>
    <x v="3"/>
    <n v="25"/>
    <n v="15"/>
    <x v="1"/>
    <n v="25"/>
    <n v="15"/>
    <n v="0"/>
    <n v="375"/>
    <x v="1"/>
  </r>
  <r>
    <n v="2473"/>
    <s v="T477812146"/>
    <x v="26"/>
    <x v="1"/>
    <s v="WSPP RATE SCHEDULE FERC NO. 6"/>
    <s v="WSPP-TSPMTS-CB"/>
    <n v="10021879"/>
    <n v="201805181900"/>
    <n v="201805181959"/>
    <n v="20180517"/>
    <s v="ICE"/>
    <x v="1"/>
    <s v="PP"/>
    <x v="7"/>
    <x v="18"/>
    <s v="F"/>
    <s v="ST"/>
    <s v="D"/>
    <s v="P"/>
    <x v="3"/>
    <n v="25"/>
    <n v="15"/>
    <x v="1"/>
    <n v="25"/>
    <n v="15"/>
    <n v="0"/>
    <n v="375"/>
    <x v="1"/>
  </r>
  <r>
    <n v="2474"/>
    <s v="T477812147"/>
    <x v="26"/>
    <x v="1"/>
    <s v="WSPP RATE SCHEDULE FERC NO. 6"/>
    <s v="WSPP-TSPMTS-CB"/>
    <n v="10021879"/>
    <n v="201805182000"/>
    <n v="201805182059"/>
    <n v="20180517"/>
    <s v="ICE"/>
    <x v="1"/>
    <s v="PP"/>
    <x v="7"/>
    <x v="18"/>
    <s v="F"/>
    <s v="ST"/>
    <s v="D"/>
    <s v="P"/>
    <x v="3"/>
    <n v="25"/>
    <n v="15"/>
    <x v="1"/>
    <n v="25"/>
    <n v="15"/>
    <n v="0"/>
    <n v="375"/>
    <x v="1"/>
  </r>
  <r>
    <n v="2475"/>
    <s v="T477812148"/>
    <x v="26"/>
    <x v="1"/>
    <s v="WSPP RATE SCHEDULE FERC NO. 6"/>
    <s v="WSPP-TSPMTS-CB"/>
    <n v="10021879"/>
    <n v="201805182100"/>
    <n v="201805182159"/>
    <n v="20180517"/>
    <s v="ICE"/>
    <x v="1"/>
    <s v="PP"/>
    <x v="7"/>
    <x v="18"/>
    <s v="F"/>
    <s v="ST"/>
    <s v="D"/>
    <s v="P"/>
    <x v="3"/>
    <n v="25"/>
    <n v="15"/>
    <x v="1"/>
    <n v="25"/>
    <n v="15"/>
    <n v="0"/>
    <n v="375"/>
    <x v="1"/>
  </r>
  <r>
    <n v="2476"/>
    <s v="T477812149"/>
    <x v="26"/>
    <x v="1"/>
    <s v="WSPP RATE SCHEDULE FERC NO. 6"/>
    <s v="WSPP-TSPMTS-CB"/>
    <n v="10021879"/>
    <n v="201805190600"/>
    <n v="201805190659"/>
    <n v="20180517"/>
    <s v="ICE"/>
    <x v="1"/>
    <s v="PP"/>
    <x v="7"/>
    <x v="18"/>
    <s v="F"/>
    <s v="ST"/>
    <s v="D"/>
    <s v="P"/>
    <x v="3"/>
    <n v="25"/>
    <n v="15"/>
    <x v="1"/>
    <n v="25"/>
    <n v="15"/>
    <n v="0"/>
    <n v="375"/>
    <x v="1"/>
  </r>
  <r>
    <n v="2477"/>
    <s v="T477812150"/>
    <x v="26"/>
    <x v="1"/>
    <s v="WSPP RATE SCHEDULE FERC NO. 6"/>
    <s v="WSPP-TSPMTS-CB"/>
    <n v="10021879"/>
    <n v="201805190700"/>
    <n v="201805190759"/>
    <n v="20180517"/>
    <s v="ICE"/>
    <x v="1"/>
    <s v="PP"/>
    <x v="7"/>
    <x v="18"/>
    <s v="F"/>
    <s v="ST"/>
    <s v="D"/>
    <s v="P"/>
    <x v="3"/>
    <n v="25"/>
    <n v="15"/>
    <x v="1"/>
    <n v="25"/>
    <n v="15"/>
    <n v="0"/>
    <n v="375"/>
    <x v="1"/>
  </r>
  <r>
    <n v="2478"/>
    <s v="T477812151"/>
    <x v="26"/>
    <x v="1"/>
    <s v="WSPP RATE SCHEDULE FERC NO. 6"/>
    <s v="WSPP-TSPMTS-CB"/>
    <n v="10021879"/>
    <n v="201805190800"/>
    <n v="201805190859"/>
    <n v="20180517"/>
    <s v="ICE"/>
    <x v="1"/>
    <s v="PP"/>
    <x v="7"/>
    <x v="18"/>
    <s v="F"/>
    <s v="ST"/>
    <s v="D"/>
    <s v="P"/>
    <x v="3"/>
    <n v="25"/>
    <n v="15"/>
    <x v="1"/>
    <n v="25"/>
    <n v="15"/>
    <n v="0"/>
    <n v="375"/>
    <x v="1"/>
  </r>
  <r>
    <n v="2479"/>
    <s v="T477812152"/>
    <x v="26"/>
    <x v="1"/>
    <s v="WSPP RATE SCHEDULE FERC NO. 6"/>
    <s v="WSPP-TSPMTS-CB"/>
    <n v="10021879"/>
    <n v="201805190900"/>
    <n v="201805190959"/>
    <n v="20180517"/>
    <s v="ICE"/>
    <x v="1"/>
    <s v="PP"/>
    <x v="7"/>
    <x v="18"/>
    <s v="F"/>
    <s v="ST"/>
    <s v="D"/>
    <s v="P"/>
    <x v="3"/>
    <n v="25"/>
    <n v="15"/>
    <x v="1"/>
    <n v="25"/>
    <n v="15"/>
    <n v="0"/>
    <n v="375"/>
    <x v="1"/>
  </r>
  <r>
    <n v="2480"/>
    <s v="T477812153"/>
    <x v="26"/>
    <x v="1"/>
    <s v="WSPP RATE SCHEDULE FERC NO. 6"/>
    <s v="WSPP-TSPMTS-CB"/>
    <n v="10021879"/>
    <n v="201805191000"/>
    <n v="201805191059"/>
    <n v="20180517"/>
    <s v="ICE"/>
    <x v="1"/>
    <s v="PP"/>
    <x v="7"/>
    <x v="18"/>
    <s v="F"/>
    <s v="ST"/>
    <s v="D"/>
    <s v="P"/>
    <x v="3"/>
    <n v="25"/>
    <n v="15"/>
    <x v="1"/>
    <n v="25"/>
    <n v="15"/>
    <n v="0"/>
    <n v="375"/>
    <x v="1"/>
  </r>
  <r>
    <n v="2481"/>
    <s v="T477812154"/>
    <x v="26"/>
    <x v="1"/>
    <s v="WSPP RATE SCHEDULE FERC NO. 6"/>
    <s v="WSPP-TSPMTS-CB"/>
    <n v="10021879"/>
    <n v="201805191100"/>
    <n v="201805191159"/>
    <n v="20180517"/>
    <s v="ICE"/>
    <x v="1"/>
    <s v="PP"/>
    <x v="7"/>
    <x v="18"/>
    <s v="F"/>
    <s v="ST"/>
    <s v="D"/>
    <s v="P"/>
    <x v="3"/>
    <n v="25"/>
    <n v="15"/>
    <x v="1"/>
    <n v="25"/>
    <n v="15"/>
    <n v="0"/>
    <n v="375"/>
    <x v="1"/>
  </r>
  <r>
    <n v="2482"/>
    <s v="T477812155"/>
    <x v="26"/>
    <x v="1"/>
    <s v="WSPP RATE SCHEDULE FERC NO. 6"/>
    <s v="WSPP-TSPMTS-CB"/>
    <n v="10021879"/>
    <n v="201805191200"/>
    <n v="201805191259"/>
    <n v="20180517"/>
    <s v="ICE"/>
    <x v="1"/>
    <s v="PP"/>
    <x v="7"/>
    <x v="18"/>
    <s v="F"/>
    <s v="ST"/>
    <s v="D"/>
    <s v="P"/>
    <x v="3"/>
    <n v="25"/>
    <n v="15"/>
    <x v="1"/>
    <n v="25"/>
    <n v="15"/>
    <n v="0"/>
    <n v="375"/>
    <x v="1"/>
  </r>
  <r>
    <n v="2483"/>
    <s v="T477812156"/>
    <x v="26"/>
    <x v="1"/>
    <s v="WSPP RATE SCHEDULE FERC NO. 6"/>
    <s v="WSPP-TSPMTS-CB"/>
    <n v="10021879"/>
    <n v="201805191300"/>
    <n v="201805191359"/>
    <n v="20180517"/>
    <s v="ICE"/>
    <x v="1"/>
    <s v="PP"/>
    <x v="7"/>
    <x v="18"/>
    <s v="F"/>
    <s v="ST"/>
    <s v="D"/>
    <s v="P"/>
    <x v="3"/>
    <n v="25"/>
    <n v="15"/>
    <x v="1"/>
    <n v="25"/>
    <n v="15"/>
    <n v="0"/>
    <n v="375"/>
    <x v="1"/>
  </r>
  <r>
    <n v="2484"/>
    <s v="T477812157"/>
    <x v="26"/>
    <x v="1"/>
    <s v="WSPP RATE SCHEDULE FERC NO. 6"/>
    <s v="WSPP-TSPMTS-CB"/>
    <n v="10021879"/>
    <n v="201805191400"/>
    <n v="201805191459"/>
    <n v="20180517"/>
    <s v="ICE"/>
    <x v="1"/>
    <s v="PP"/>
    <x v="7"/>
    <x v="18"/>
    <s v="F"/>
    <s v="ST"/>
    <s v="D"/>
    <s v="P"/>
    <x v="3"/>
    <n v="25"/>
    <n v="15"/>
    <x v="1"/>
    <n v="25"/>
    <n v="15"/>
    <n v="0"/>
    <n v="375"/>
    <x v="1"/>
  </r>
  <r>
    <n v="2485"/>
    <s v="T477812158"/>
    <x v="26"/>
    <x v="1"/>
    <s v="WSPP RATE SCHEDULE FERC NO. 6"/>
    <s v="WSPP-TSPMTS-CB"/>
    <n v="10021879"/>
    <n v="201805191500"/>
    <n v="201805191559"/>
    <n v="20180517"/>
    <s v="ICE"/>
    <x v="1"/>
    <s v="PP"/>
    <x v="7"/>
    <x v="18"/>
    <s v="F"/>
    <s v="ST"/>
    <s v="D"/>
    <s v="P"/>
    <x v="3"/>
    <n v="25"/>
    <n v="15"/>
    <x v="1"/>
    <n v="25"/>
    <n v="15"/>
    <n v="0"/>
    <n v="375"/>
    <x v="1"/>
  </r>
  <r>
    <n v="2486"/>
    <s v="T477812159"/>
    <x v="26"/>
    <x v="1"/>
    <s v="WSPP RATE SCHEDULE FERC NO. 6"/>
    <s v="WSPP-TSPMTS-CB"/>
    <n v="10021879"/>
    <n v="201805191600"/>
    <n v="201805191659"/>
    <n v="20180517"/>
    <s v="ICE"/>
    <x v="1"/>
    <s v="PP"/>
    <x v="7"/>
    <x v="18"/>
    <s v="F"/>
    <s v="ST"/>
    <s v="D"/>
    <s v="P"/>
    <x v="3"/>
    <n v="25"/>
    <n v="15"/>
    <x v="1"/>
    <n v="25"/>
    <n v="15"/>
    <n v="0"/>
    <n v="375"/>
    <x v="1"/>
  </r>
  <r>
    <n v="2487"/>
    <s v="T477812160"/>
    <x v="26"/>
    <x v="1"/>
    <s v="WSPP RATE SCHEDULE FERC NO. 6"/>
    <s v="WSPP-TSPMTS-CB"/>
    <n v="10021879"/>
    <n v="201805191700"/>
    <n v="201805191759"/>
    <n v="20180517"/>
    <s v="ICE"/>
    <x v="1"/>
    <s v="PP"/>
    <x v="7"/>
    <x v="18"/>
    <s v="F"/>
    <s v="ST"/>
    <s v="D"/>
    <s v="P"/>
    <x v="3"/>
    <n v="25"/>
    <n v="15"/>
    <x v="1"/>
    <n v="25"/>
    <n v="15"/>
    <n v="0"/>
    <n v="375"/>
    <x v="1"/>
  </r>
  <r>
    <n v="2488"/>
    <s v="T477812161"/>
    <x v="26"/>
    <x v="1"/>
    <s v="WSPP RATE SCHEDULE FERC NO. 6"/>
    <s v="WSPP-TSPMTS-CB"/>
    <n v="10021879"/>
    <n v="201805191800"/>
    <n v="201805191859"/>
    <n v="20180517"/>
    <s v="ICE"/>
    <x v="1"/>
    <s v="PP"/>
    <x v="7"/>
    <x v="18"/>
    <s v="F"/>
    <s v="ST"/>
    <s v="D"/>
    <s v="P"/>
    <x v="3"/>
    <n v="25"/>
    <n v="15"/>
    <x v="1"/>
    <n v="25"/>
    <n v="15"/>
    <n v="0"/>
    <n v="375"/>
    <x v="1"/>
  </r>
  <r>
    <n v="2489"/>
    <s v="T477812162"/>
    <x v="26"/>
    <x v="1"/>
    <s v="WSPP RATE SCHEDULE FERC NO. 6"/>
    <s v="WSPP-TSPMTS-CB"/>
    <n v="10021879"/>
    <n v="201805191900"/>
    <n v="201805191959"/>
    <n v="20180517"/>
    <s v="ICE"/>
    <x v="1"/>
    <s v="PP"/>
    <x v="7"/>
    <x v="18"/>
    <s v="F"/>
    <s v="ST"/>
    <s v="D"/>
    <s v="P"/>
    <x v="3"/>
    <n v="25"/>
    <n v="15"/>
    <x v="1"/>
    <n v="25"/>
    <n v="15"/>
    <n v="0"/>
    <n v="375"/>
    <x v="1"/>
  </r>
  <r>
    <n v="2490"/>
    <s v="T477812163"/>
    <x v="26"/>
    <x v="1"/>
    <s v="WSPP RATE SCHEDULE FERC NO. 6"/>
    <s v="WSPP-TSPMTS-CB"/>
    <n v="10021879"/>
    <n v="201805192000"/>
    <n v="201805192059"/>
    <n v="20180517"/>
    <s v="ICE"/>
    <x v="1"/>
    <s v="PP"/>
    <x v="7"/>
    <x v="18"/>
    <s v="F"/>
    <s v="ST"/>
    <s v="D"/>
    <s v="P"/>
    <x v="3"/>
    <n v="25"/>
    <n v="15"/>
    <x v="1"/>
    <n v="25"/>
    <n v="15"/>
    <n v="0"/>
    <n v="375"/>
    <x v="1"/>
  </r>
  <r>
    <n v="2491"/>
    <s v="T477812164"/>
    <x v="26"/>
    <x v="1"/>
    <s v="WSPP RATE SCHEDULE FERC NO. 6"/>
    <s v="WSPP-TSPMTS-CB"/>
    <n v="10021879"/>
    <n v="201805192100"/>
    <n v="201805192159"/>
    <n v="20180517"/>
    <s v="ICE"/>
    <x v="1"/>
    <s v="PP"/>
    <x v="7"/>
    <x v="18"/>
    <s v="F"/>
    <s v="ST"/>
    <s v="D"/>
    <s v="P"/>
    <x v="3"/>
    <n v="25"/>
    <n v="15"/>
    <x v="1"/>
    <n v="25"/>
    <n v="15"/>
    <n v="0"/>
    <n v="375"/>
    <x v="1"/>
  </r>
  <r>
    <n v="2492"/>
    <s v="T477812165"/>
    <x v="26"/>
    <x v="1"/>
    <s v="WSPP RATE SCHEDULE FERC NO. 6"/>
    <s v="WSPP-TSPMTS-CB"/>
    <n v="10021894"/>
    <n v="201805200000"/>
    <n v="201805200059"/>
    <n v="20180518"/>
    <s v="ICE"/>
    <x v="1"/>
    <s v="PP"/>
    <x v="7"/>
    <x v="18"/>
    <s v="F"/>
    <s v="ST"/>
    <s v="D"/>
    <s v="OP"/>
    <x v="3"/>
    <n v="25"/>
    <n v="15"/>
    <x v="1"/>
    <n v="25"/>
    <n v="15"/>
    <n v="0"/>
    <n v="375"/>
    <x v="1"/>
  </r>
  <r>
    <n v="2493"/>
    <s v="T477812166"/>
    <x v="26"/>
    <x v="1"/>
    <s v="WSPP RATE SCHEDULE FERC NO. 6"/>
    <s v="WSPP-TSPMTS-CB"/>
    <n v="10021894"/>
    <n v="201805200100"/>
    <n v="201805200159"/>
    <n v="20180518"/>
    <s v="ICE"/>
    <x v="1"/>
    <s v="PP"/>
    <x v="7"/>
    <x v="18"/>
    <s v="F"/>
    <s v="ST"/>
    <s v="D"/>
    <s v="OP"/>
    <x v="3"/>
    <n v="25"/>
    <n v="15"/>
    <x v="1"/>
    <n v="25"/>
    <n v="15"/>
    <n v="0"/>
    <n v="375"/>
    <x v="1"/>
  </r>
  <r>
    <n v="2494"/>
    <s v="T477812167"/>
    <x v="26"/>
    <x v="1"/>
    <s v="WSPP RATE SCHEDULE FERC NO. 6"/>
    <s v="WSPP-TSPMTS-CB"/>
    <n v="10021894"/>
    <n v="201805200200"/>
    <n v="201805200259"/>
    <n v="20180518"/>
    <s v="ICE"/>
    <x v="1"/>
    <s v="PP"/>
    <x v="7"/>
    <x v="18"/>
    <s v="F"/>
    <s v="ST"/>
    <s v="D"/>
    <s v="OP"/>
    <x v="3"/>
    <n v="25"/>
    <n v="15"/>
    <x v="1"/>
    <n v="25"/>
    <n v="15"/>
    <n v="0"/>
    <n v="375"/>
    <x v="1"/>
  </r>
  <r>
    <n v="2495"/>
    <s v="T477812168"/>
    <x v="26"/>
    <x v="1"/>
    <s v="WSPP RATE SCHEDULE FERC NO. 6"/>
    <s v="WSPP-TSPMTS-CB"/>
    <n v="10021894"/>
    <n v="201805200300"/>
    <n v="201805200359"/>
    <n v="20180518"/>
    <s v="ICE"/>
    <x v="1"/>
    <s v="PP"/>
    <x v="7"/>
    <x v="18"/>
    <s v="F"/>
    <s v="ST"/>
    <s v="D"/>
    <s v="OP"/>
    <x v="3"/>
    <n v="25"/>
    <n v="15"/>
    <x v="1"/>
    <n v="25"/>
    <n v="15"/>
    <n v="0"/>
    <n v="375"/>
    <x v="1"/>
  </r>
  <r>
    <n v="2496"/>
    <s v="T477812169"/>
    <x v="26"/>
    <x v="1"/>
    <s v="WSPP RATE SCHEDULE FERC NO. 6"/>
    <s v="WSPP-TSPMTS-CB"/>
    <n v="10021894"/>
    <n v="201805200400"/>
    <n v="201805200459"/>
    <n v="20180518"/>
    <s v="ICE"/>
    <x v="1"/>
    <s v="PP"/>
    <x v="7"/>
    <x v="18"/>
    <s v="F"/>
    <s v="ST"/>
    <s v="D"/>
    <s v="OP"/>
    <x v="3"/>
    <n v="25"/>
    <n v="15"/>
    <x v="1"/>
    <n v="25"/>
    <n v="15"/>
    <n v="0"/>
    <n v="375"/>
    <x v="1"/>
  </r>
  <r>
    <n v="2497"/>
    <s v="T477812170"/>
    <x v="26"/>
    <x v="1"/>
    <s v="WSPP RATE SCHEDULE FERC NO. 6"/>
    <s v="WSPP-TSPMTS-CB"/>
    <n v="10021894"/>
    <n v="201805200500"/>
    <n v="201805200559"/>
    <n v="20180518"/>
    <s v="ICE"/>
    <x v="1"/>
    <s v="PP"/>
    <x v="7"/>
    <x v="18"/>
    <s v="F"/>
    <s v="ST"/>
    <s v="D"/>
    <s v="OP"/>
    <x v="3"/>
    <n v="25"/>
    <n v="15"/>
    <x v="1"/>
    <n v="25"/>
    <n v="15"/>
    <n v="0"/>
    <n v="375"/>
    <x v="1"/>
  </r>
  <r>
    <n v="2498"/>
    <s v="T477812171"/>
    <x v="26"/>
    <x v="1"/>
    <s v="WSPP RATE SCHEDULE FERC NO. 6"/>
    <s v="WSPP-TSPMTS-CB"/>
    <n v="10021894"/>
    <n v="201805200600"/>
    <n v="201805200659"/>
    <n v="20180518"/>
    <s v="ICE"/>
    <x v="1"/>
    <s v="PP"/>
    <x v="7"/>
    <x v="18"/>
    <s v="F"/>
    <s v="ST"/>
    <s v="D"/>
    <s v="OP"/>
    <x v="3"/>
    <n v="25"/>
    <n v="15"/>
    <x v="1"/>
    <n v="25"/>
    <n v="15"/>
    <n v="0"/>
    <n v="375"/>
    <x v="1"/>
  </r>
  <r>
    <n v="2499"/>
    <s v="T477812172"/>
    <x v="26"/>
    <x v="1"/>
    <s v="WSPP RATE SCHEDULE FERC NO. 6"/>
    <s v="WSPP-TSPMTS-CB"/>
    <n v="10021894"/>
    <n v="201805200700"/>
    <n v="201805200759"/>
    <n v="20180518"/>
    <s v="ICE"/>
    <x v="1"/>
    <s v="PP"/>
    <x v="7"/>
    <x v="18"/>
    <s v="F"/>
    <s v="ST"/>
    <s v="D"/>
    <s v="OP"/>
    <x v="3"/>
    <n v="25"/>
    <n v="15"/>
    <x v="1"/>
    <n v="25"/>
    <n v="15"/>
    <n v="0"/>
    <n v="375"/>
    <x v="1"/>
  </r>
  <r>
    <n v="2500"/>
    <s v="T477812173"/>
    <x v="26"/>
    <x v="1"/>
    <s v="WSPP RATE SCHEDULE FERC NO. 6"/>
    <s v="WSPP-TSPMTS-CB"/>
    <n v="10021894"/>
    <n v="201805200800"/>
    <n v="201805200859"/>
    <n v="20180518"/>
    <s v="ICE"/>
    <x v="1"/>
    <s v="PP"/>
    <x v="7"/>
    <x v="18"/>
    <s v="F"/>
    <s v="ST"/>
    <s v="D"/>
    <s v="OP"/>
    <x v="3"/>
    <n v="25"/>
    <n v="15"/>
    <x v="1"/>
    <n v="25"/>
    <n v="15"/>
    <n v="0"/>
    <n v="375"/>
    <x v="1"/>
  </r>
  <r>
    <n v="2501"/>
    <s v="T477812174"/>
    <x v="26"/>
    <x v="1"/>
    <s v="WSPP RATE SCHEDULE FERC NO. 6"/>
    <s v="WSPP-TSPMTS-CB"/>
    <n v="10021894"/>
    <n v="201805200900"/>
    <n v="201805200959"/>
    <n v="20180518"/>
    <s v="ICE"/>
    <x v="1"/>
    <s v="PP"/>
    <x v="7"/>
    <x v="18"/>
    <s v="F"/>
    <s v="ST"/>
    <s v="D"/>
    <s v="OP"/>
    <x v="3"/>
    <n v="25"/>
    <n v="15"/>
    <x v="1"/>
    <n v="25"/>
    <n v="15"/>
    <n v="0"/>
    <n v="375"/>
    <x v="1"/>
  </r>
  <r>
    <n v="2502"/>
    <s v="T477812175"/>
    <x v="26"/>
    <x v="1"/>
    <s v="WSPP RATE SCHEDULE FERC NO. 6"/>
    <s v="WSPP-TSPMTS-CB"/>
    <n v="10021894"/>
    <n v="201805201000"/>
    <n v="201805201059"/>
    <n v="20180518"/>
    <s v="ICE"/>
    <x v="1"/>
    <s v="PP"/>
    <x v="7"/>
    <x v="18"/>
    <s v="F"/>
    <s v="ST"/>
    <s v="D"/>
    <s v="OP"/>
    <x v="3"/>
    <n v="25"/>
    <n v="15"/>
    <x v="1"/>
    <n v="25"/>
    <n v="15"/>
    <n v="0"/>
    <n v="375"/>
    <x v="1"/>
  </r>
  <r>
    <n v="2503"/>
    <s v="T477812176"/>
    <x v="26"/>
    <x v="1"/>
    <s v="WSPP RATE SCHEDULE FERC NO. 6"/>
    <s v="WSPP-TSPMTS-CB"/>
    <n v="10021894"/>
    <n v="201805201100"/>
    <n v="201805201159"/>
    <n v="20180518"/>
    <s v="ICE"/>
    <x v="1"/>
    <s v="PP"/>
    <x v="7"/>
    <x v="18"/>
    <s v="F"/>
    <s v="ST"/>
    <s v="D"/>
    <s v="OP"/>
    <x v="3"/>
    <n v="25"/>
    <n v="15"/>
    <x v="1"/>
    <n v="25"/>
    <n v="15"/>
    <n v="0"/>
    <n v="375"/>
    <x v="1"/>
  </r>
  <r>
    <n v="2504"/>
    <s v="T477812177"/>
    <x v="26"/>
    <x v="1"/>
    <s v="WSPP RATE SCHEDULE FERC NO. 6"/>
    <s v="WSPP-TSPMTS-CB"/>
    <n v="10021894"/>
    <n v="201805201200"/>
    <n v="201805201259"/>
    <n v="20180518"/>
    <s v="ICE"/>
    <x v="1"/>
    <s v="PP"/>
    <x v="7"/>
    <x v="18"/>
    <s v="F"/>
    <s v="ST"/>
    <s v="D"/>
    <s v="OP"/>
    <x v="3"/>
    <n v="25"/>
    <n v="15"/>
    <x v="1"/>
    <n v="25"/>
    <n v="15"/>
    <n v="0"/>
    <n v="375"/>
    <x v="1"/>
  </r>
  <r>
    <n v="2505"/>
    <s v="T477812178"/>
    <x v="26"/>
    <x v="1"/>
    <s v="WSPP RATE SCHEDULE FERC NO. 6"/>
    <s v="WSPP-TSPMTS-CB"/>
    <n v="10021894"/>
    <n v="201805201300"/>
    <n v="201805201359"/>
    <n v="20180518"/>
    <s v="ICE"/>
    <x v="1"/>
    <s v="PP"/>
    <x v="7"/>
    <x v="18"/>
    <s v="F"/>
    <s v="ST"/>
    <s v="D"/>
    <s v="OP"/>
    <x v="3"/>
    <n v="25"/>
    <n v="15"/>
    <x v="1"/>
    <n v="25"/>
    <n v="15"/>
    <n v="0"/>
    <n v="375"/>
    <x v="1"/>
  </r>
  <r>
    <n v="2506"/>
    <s v="T477812179"/>
    <x v="26"/>
    <x v="1"/>
    <s v="WSPP RATE SCHEDULE FERC NO. 6"/>
    <s v="WSPP-TSPMTS-CB"/>
    <n v="10021894"/>
    <n v="201805201400"/>
    <n v="201805201459"/>
    <n v="20180518"/>
    <s v="ICE"/>
    <x v="1"/>
    <s v="PP"/>
    <x v="7"/>
    <x v="18"/>
    <s v="F"/>
    <s v="ST"/>
    <s v="D"/>
    <s v="OP"/>
    <x v="3"/>
    <n v="25"/>
    <n v="15"/>
    <x v="1"/>
    <n v="25"/>
    <n v="15"/>
    <n v="0"/>
    <n v="375"/>
    <x v="1"/>
  </r>
  <r>
    <n v="2507"/>
    <s v="T477812180"/>
    <x v="26"/>
    <x v="1"/>
    <s v="WSPP RATE SCHEDULE FERC NO. 6"/>
    <s v="WSPP-TSPMTS-CB"/>
    <n v="10021894"/>
    <n v="201805201500"/>
    <n v="201805201559"/>
    <n v="20180518"/>
    <s v="ICE"/>
    <x v="1"/>
    <s v="PP"/>
    <x v="7"/>
    <x v="18"/>
    <s v="F"/>
    <s v="ST"/>
    <s v="D"/>
    <s v="OP"/>
    <x v="3"/>
    <n v="25"/>
    <n v="15"/>
    <x v="1"/>
    <n v="25"/>
    <n v="15"/>
    <n v="0"/>
    <n v="375"/>
    <x v="1"/>
  </r>
  <r>
    <n v="2508"/>
    <s v="T477812181"/>
    <x v="26"/>
    <x v="1"/>
    <s v="WSPP RATE SCHEDULE FERC NO. 6"/>
    <s v="WSPP-TSPMTS-CB"/>
    <n v="10021894"/>
    <n v="201805201600"/>
    <n v="201805201659"/>
    <n v="20180518"/>
    <s v="ICE"/>
    <x v="1"/>
    <s v="PP"/>
    <x v="7"/>
    <x v="18"/>
    <s v="F"/>
    <s v="ST"/>
    <s v="D"/>
    <s v="OP"/>
    <x v="3"/>
    <n v="25"/>
    <n v="15"/>
    <x v="1"/>
    <n v="25"/>
    <n v="15"/>
    <n v="0"/>
    <n v="375"/>
    <x v="1"/>
  </r>
  <r>
    <n v="2509"/>
    <s v="T477812182"/>
    <x v="26"/>
    <x v="1"/>
    <s v="WSPP RATE SCHEDULE FERC NO. 6"/>
    <s v="WSPP-TSPMTS-CB"/>
    <n v="10021894"/>
    <n v="201805201700"/>
    <n v="201805201759"/>
    <n v="20180518"/>
    <s v="ICE"/>
    <x v="1"/>
    <s v="PP"/>
    <x v="7"/>
    <x v="18"/>
    <s v="F"/>
    <s v="ST"/>
    <s v="D"/>
    <s v="OP"/>
    <x v="3"/>
    <n v="25"/>
    <n v="15"/>
    <x v="1"/>
    <n v="25"/>
    <n v="15"/>
    <n v="0"/>
    <n v="375"/>
    <x v="1"/>
  </r>
  <r>
    <n v="2510"/>
    <s v="T477812183"/>
    <x v="26"/>
    <x v="1"/>
    <s v="WSPP RATE SCHEDULE FERC NO. 6"/>
    <s v="WSPP-TSPMTS-CB"/>
    <n v="10021894"/>
    <n v="201805201800"/>
    <n v="201805201859"/>
    <n v="20180518"/>
    <s v="ICE"/>
    <x v="1"/>
    <s v="PP"/>
    <x v="7"/>
    <x v="18"/>
    <s v="F"/>
    <s v="ST"/>
    <s v="D"/>
    <s v="OP"/>
    <x v="3"/>
    <n v="25"/>
    <n v="15"/>
    <x v="1"/>
    <n v="25"/>
    <n v="15"/>
    <n v="0"/>
    <n v="375"/>
    <x v="1"/>
  </r>
  <r>
    <n v="2511"/>
    <s v="T477812184"/>
    <x v="26"/>
    <x v="1"/>
    <s v="WSPP RATE SCHEDULE FERC NO. 6"/>
    <s v="WSPP-TSPMTS-CB"/>
    <n v="10021894"/>
    <n v="201805201900"/>
    <n v="201805201959"/>
    <n v="20180518"/>
    <s v="ICE"/>
    <x v="1"/>
    <s v="PP"/>
    <x v="7"/>
    <x v="18"/>
    <s v="F"/>
    <s v="ST"/>
    <s v="D"/>
    <s v="OP"/>
    <x v="3"/>
    <n v="25"/>
    <n v="15"/>
    <x v="1"/>
    <n v="25"/>
    <n v="15"/>
    <n v="0"/>
    <n v="375"/>
    <x v="1"/>
  </r>
  <r>
    <n v="2512"/>
    <s v="T477812185"/>
    <x v="26"/>
    <x v="1"/>
    <s v="WSPP RATE SCHEDULE FERC NO. 6"/>
    <s v="WSPP-TSPMTS-CB"/>
    <n v="10021894"/>
    <n v="201805202000"/>
    <n v="201805202059"/>
    <n v="20180518"/>
    <s v="ICE"/>
    <x v="1"/>
    <s v="PP"/>
    <x v="7"/>
    <x v="18"/>
    <s v="F"/>
    <s v="ST"/>
    <s v="D"/>
    <s v="OP"/>
    <x v="3"/>
    <n v="25"/>
    <n v="15"/>
    <x v="1"/>
    <n v="25"/>
    <n v="15"/>
    <n v="0"/>
    <n v="375"/>
    <x v="1"/>
  </r>
  <r>
    <n v="2513"/>
    <s v="T477812186"/>
    <x v="26"/>
    <x v="1"/>
    <s v="WSPP RATE SCHEDULE FERC NO. 6"/>
    <s v="WSPP-TSPMTS-CB"/>
    <n v="10021894"/>
    <n v="201805202100"/>
    <n v="201805202159"/>
    <n v="20180518"/>
    <s v="ICE"/>
    <x v="1"/>
    <s v="PP"/>
    <x v="7"/>
    <x v="18"/>
    <s v="F"/>
    <s v="ST"/>
    <s v="D"/>
    <s v="OP"/>
    <x v="3"/>
    <n v="25"/>
    <n v="15"/>
    <x v="1"/>
    <n v="25"/>
    <n v="15"/>
    <n v="0"/>
    <n v="375"/>
    <x v="1"/>
  </r>
  <r>
    <n v="2514"/>
    <s v="T477812187"/>
    <x v="26"/>
    <x v="1"/>
    <s v="WSPP RATE SCHEDULE FERC NO. 6"/>
    <s v="WSPP-TSPMTS-CB"/>
    <n v="10021894"/>
    <n v="201805202200"/>
    <n v="201805202259"/>
    <n v="20180518"/>
    <s v="ICE"/>
    <x v="1"/>
    <s v="PP"/>
    <x v="7"/>
    <x v="18"/>
    <s v="F"/>
    <s v="ST"/>
    <s v="D"/>
    <s v="OP"/>
    <x v="3"/>
    <n v="25"/>
    <n v="15"/>
    <x v="1"/>
    <n v="25"/>
    <n v="15"/>
    <n v="0"/>
    <n v="375"/>
    <x v="1"/>
  </r>
  <r>
    <n v="2515"/>
    <s v="T477812188"/>
    <x v="26"/>
    <x v="1"/>
    <s v="WSPP RATE SCHEDULE FERC NO. 6"/>
    <s v="WSPP-TSPMTS-CB"/>
    <n v="10021894"/>
    <n v="201805202300"/>
    <n v="201805202359"/>
    <n v="20180518"/>
    <s v="ICE"/>
    <x v="1"/>
    <s v="PP"/>
    <x v="7"/>
    <x v="18"/>
    <s v="F"/>
    <s v="ST"/>
    <s v="D"/>
    <s v="OP"/>
    <x v="3"/>
    <n v="25"/>
    <n v="15"/>
    <x v="1"/>
    <n v="25"/>
    <n v="15"/>
    <n v="0"/>
    <n v="375"/>
    <x v="1"/>
  </r>
  <r>
    <n v="2516"/>
    <s v="T477812189"/>
    <x v="26"/>
    <x v="1"/>
    <s v="WSPP RATE SCHEDULE FERC NO. 6"/>
    <s v="WSPP-TSPMTS-CB"/>
    <n v="10021894"/>
    <n v="201805210000"/>
    <n v="201805210059"/>
    <n v="20180518"/>
    <s v="ICE"/>
    <x v="1"/>
    <s v="PP"/>
    <x v="7"/>
    <x v="18"/>
    <s v="F"/>
    <s v="ST"/>
    <s v="D"/>
    <s v="OP"/>
    <x v="3"/>
    <n v="25"/>
    <n v="15"/>
    <x v="1"/>
    <n v="25"/>
    <n v="15"/>
    <n v="0"/>
    <n v="375"/>
    <x v="1"/>
  </r>
  <r>
    <n v="2517"/>
    <s v="T477812190"/>
    <x v="26"/>
    <x v="1"/>
    <s v="WSPP RATE SCHEDULE FERC NO. 6"/>
    <s v="WSPP-TSPMTS-CB"/>
    <n v="10021894"/>
    <n v="201805210100"/>
    <n v="201805210159"/>
    <n v="20180518"/>
    <s v="ICE"/>
    <x v="1"/>
    <s v="PP"/>
    <x v="7"/>
    <x v="18"/>
    <s v="F"/>
    <s v="ST"/>
    <s v="D"/>
    <s v="OP"/>
    <x v="3"/>
    <n v="25"/>
    <n v="15"/>
    <x v="1"/>
    <n v="25"/>
    <n v="15"/>
    <n v="0"/>
    <n v="375"/>
    <x v="1"/>
  </r>
  <r>
    <n v="2518"/>
    <s v="T477812191"/>
    <x v="26"/>
    <x v="1"/>
    <s v="WSPP RATE SCHEDULE FERC NO. 6"/>
    <s v="WSPP-TSPMTS-CB"/>
    <n v="10021894"/>
    <n v="201805210200"/>
    <n v="201805210259"/>
    <n v="20180518"/>
    <s v="ICE"/>
    <x v="1"/>
    <s v="PP"/>
    <x v="7"/>
    <x v="18"/>
    <s v="F"/>
    <s v="ST"/>
    <s v="D"/>
    <s v="OP"/>
    <x v="3"/>
    <n v="25"/>
    <n v="15"/>
    <x v="1"/>
    <n v="25"/>
    <n v="15"/>
    <n v="0"/>
    <n v="375"/>
    <x v="1"/>
  </r>
  <r>
    <n v="2519"/>
    <s v="T477812192"/>
    <x v="26"/>
    <x v="1"/>
    <s v="WSPP RATE SCHEDULE FERC NO. 6"/>
    <s v="WSPP-TSPMTS-CB"/>
    <n v="10021894"/>
    <n v="201805210300"/>
    <n v="201805210359"/>
    <n v="20180518"/>
    <s v="ICE"/>
    <x v="1"/>
    <s v="PP"/>
    <x v="7"/>
    <x v="18"/>
    <s v="F"/>
    <s v="ST"/>
    <s v="D"/>
    <s v="OP"/>
    <x v="3"/>
    <n v="25"/>
    <n v="15"/>
    <x v="1"/>
    <n v="25"/>
    <n v="15"/>
    <n v="0"/>
    <n v="375"/>
    <x v="1"/>
  </r>
  <r>
    <n v="2520"/>
    <s v="T477812193"/>
    <x v="26"/>
    <x v="1"/>
    <s v="WSPP RATE SCHEDULE FERC NO. 6"/>
    <s v="WSPP-TSPMTS-CB"/>
    <n v="10021894"/>
    <n v="201805210400"/>
    <n v="201805210459"/>
    <n v="20180518"/>
    <s v="ICE"/>
    <x v="1"/>
    <s v="PP"/>
    <x v="7"/>
    <x v="18"/>
    <s v="F"/>
    <s v="ST"/>
    <s v="D"/>
    <s v="OP"/>
    <x v="3"/>
    <n v="25"/>
    <n v="15"/>
    <x v="1"/>
    <n v="25"/>
    <n v="15"/>
    <n v="0"/>
    <n v="375"/>
    <x v="1"/>
  </r>
  <r>
    <n v="2521"/>
    <s v="T477812194"/>
    <x v="26"/>
    <x v="1"/>
    <s v="WSPP RATE SCHEDULE FERC NO. 6"/>
    <s v="WSPP-TSPMTS-CB"/>
    <n v="10021894"/>
    <n v="201805210500"/>
    <n v="201805210559"/>
    <n v="20180518"/>
    <s v="ICE"/>
    <x v="1"/>
    <s v="PP"/>
    <x v="7"/>
    <x v="18"/>
    <s v="F"/>
    <s v="ST"/>
    <s v="D"/>
    <s v="OP"/>
    <x v="3"/>
    <n v="25"/>
    <n v="15"/>
    <x v="1"/>
    <n v="25"/>
    <n v="15"/>
    <n v="0"/>
    <n v="375"/>
    <x v="1"/>
  </r>
  <r>
    <n v="2522"/>
    <s v="T477812195"/>
    <x v="26"/>
    <x v="1"/>
    <s v="WSPP RATE SCHEDULE FERC NO. 6"/>
    <s v="WSPP-TSPMTS-CB"/>
    <n v="10021894"/>
    <n v="201805212200"/>
    <n v="201805212259"/>
    <n v="20180518"/>
    <s v="ICE"/>
    <x v="1"/>
    <s v="PP"/>
    <x v="7"/>
    <x v="18"/>
    <s v="F"/>
    <s v="ST"/>
    <s v="D"/>
    <s v="OP"/>
    <x v="3"/>
    <n v="25"/>
    <n v="15"/>
    <x v="1"/>
    <n v="25"/>
    <n v="15"/>
    <n v="0"/>
    <n v="375"/>
    <x v="1"/>
  </r>
  <r>
    <n v="2523"/>
    <s v="T477812196"/>
    <x v="26"/>
    <x v="1"/>
    <s v="WSPP RATE SCHEDULE FERC NO. 6"/>
    <s v="WSPP-TSPMTS-CB"/>
    <n v="10021894"/>
    <n v="201805212300"/>
    <n v="201805212359"/>
    <n v="20180518"/>
    <s v="ICE"/>
    <x v="1"/>
    <s v="PP"/>
    <x v="7"/>
    <x v="18"/>
    <s v="F"/>
    <s v="ST"/>
    <s v="D"/>
    <s v="OP"/>
    <x v="3"/>
    <n v="25"/>
    <n v="15"/>
    <x v="1"/>
    <n v="25"/>
    <n v="15"/>
    <n v="0"/>
    <n v="375"/>
    <x v="1"/>
  </r>
  <r>
    <n v="2524"/>
    <s v="T477812197"/>
    <x v="26"/>
    <x v="1"/>
    <s v="WSPP RATE SCHEDULE FERC NO. 6"/>
    <s v="WSPP-TSPMTS-CB"/>
    <n v="10021942"/>
    <n v="201805230000"/>
    <n v="201805230059"/>
    <n v="20180522"/>
    <s v="ICE"/>
    <x v="1"/>
    <s v="PP"/>
    <x v="7"/>
    <x v="18"/>
    <s v="F"/>
    <s v="ST"/>
    <s v="D"/>
    <s v="OP"/>
    <x v="3"/>
    <n v="25"/>
    <n v="14"/>
    <x v="1"/>
    <n v="25"/>
    <n v="14"/>
    <n v="0"/>
    <n v="350"/>
    <x v="1"/>
  </r>
  <r>
    <n v="2525"/>
    <s v="T477812198"/>
    <x v="26"/>
    <x v="1"/>
    <s v="WSPP RATE SCHEDULE FERC NO. 6"/>
    <s v="WSPP-TSPMTS-CB"/>
    <n v="10021942"/>
    <n v="201805230100"/>
    <n v="201805230159"/>
    <n v="20180522"/>
    <s v="ICE"/>
    <x v="1"/>
    <s v="PP"/>
    <x v="7"/>
    <x v="18"/>
    <s v="F"/>
    <s v="ST"/>
    <s v="D"/>
    <s v="OP"/>
    <x v="3"/>
    <n v="25"/>
    <n v="14"/>
    <x v="1"/>
    <n v="25"/>
    <n v="14"/>
    <n v="0"/>
    <n v="350"/>
    <x v="1"/>
  </r>
  <r>
    <n v="2526"/>
    <s v="T477812199"/>
    <x v="26"/>
    <x v="1"/>
    <s v="WSPP RATE SCHEDULE FERC NO. 6"/>
    <s v="WSPP-TSPMTS-CB"/>
    <n v="10021942"/>
    <n v="201805230200"/>
    <n v="201805230259"/>
    <n v="20180522"/>
    <s v="ICE"/>
    <x v="1"/>
    <s v="PP"/>
    <x v="7"/>
    <x v="18"/>
    <s v="F"/>
    <s v="ST"/>
    <s v="D"/>
    <s v="OP"/>
    <x v="3"/>
    <n v="25"/>
    <n v="14"/>
    <x v="1"/>
    <n v="25"/>
    <n v="14"/>
    <n v="0"/>
    <n v="350"/>
    <x v="1"/>
  </r>
  <r>
    <n v="2527"/>
    <s v="T477812200"/>
    <x v="26"/>
    <x v="1"/>
    <s v="WSPP RATE SCHEDULE FERC NO. 6"/>
    <s v="WSPP-TSPMTS-CB"/>
    <n v="10021942"/>
    <n v="201805230300"/>
    <n v="201805230359"/>
    <n v="20180522"/>
    <s v="ICE"/>
    <x v="1"/>
    <s v="PP"/>
    <x v="7"/>
    <x v="18"/>
    <s v="F"/>
    <s v="ST"/>
    <s v="D"/>
    <s v="OP"/>
    <x v="3"/>
    <n v="25"/>
    <n v="14"/>
    <x v="1"/>
    <n v="25"/>
    <n v="14"/>
    <n v="0"/>
    <n v="350"/>
    <x v="1"/>
  </r>
  <r>
    <n v="2528"/>
    <s v="T477812201"/>
    <x v="26"/>
    <x v="1"/>
    <s v="WSPP RATE SCHEDULE FERC NO. 6"/>
    <s v="WSPP-TSPMTS-CB"/>
    <n v="10021942"/>
    <n v="201805230400"/>
    <n v="201805230459"/>
    <n v="20180522"/>
    <s v="ICE"/>
    <x v="1"/>
    <s v="PP"/>
    <x v="7"/>
    <x v="18"/>
    <s v="F"/>
    <s v="ST"/>
    <s v="D"/>
    <s v="OP"/>
    <x v="3"/>
    <n v="25"/>
    <n v="14"/>
    <x v="1"/>
    <n v="25"/>
    <n v="14"/>
    <n v="0"/>
    <n v="350"/>
    <x v="1"/>
  </r>
  <r>
    <n v="2529"/>
    <s v="T477812202"/>
    <x v="26"/>
    <x v="1"/>
    <s v="WSPP RATE SCHEDULE FERC NO. 6"/>
    <s v="WSPP-TSPMTS-CB"/>
    <n v="10021942"/>
    <n v="201805230500"/>
    <n v="201805230559"/>
    <n v="20180522"/>
    <s v="ICE"/>
    <x v="1"/>
    <s v="PP"/>
    <x v="7"/>
    <x v="18"/>
    <s v="F"/>
    <s v="ST"/>
    <s v="D"/>
    <s v="OP"/>
    <x v="3"/>
    <n v="25"/>
    <n v="14"/>
    <x v="1"/>
    <n v="25"/>
    <n v="14"/>
    <n v="0"/>
    <n v="350"/>
    <x v="1"/>
  </r>
  <r>
    <n v="2530"/>
    <s v="T477812203"/>
    <x v="26"/>
    <x v="1"/>
    <s v="WSPP RATE SCHEDULE FERC NO. 6"/>
    <s v="WSPP-TSPMTS-CB"/>
    <n v="10021942"/>
    <n v="201805232200"/>
    <n v="201805232259"/>
    <n v="20180522"/>
    <s v="ICE"/>
    <x v="1"/>
    <s v="PP"/>
    <x v="7"/>
    <x v="18"/>
    <s v="F"/>
    <s v="ST"/>
    <s v="D"/>
    <s v="OP"/>
    <x v="3"/>
    <n v="25"/>
    <n v="14"/>
    <x v="1"/>
    <n v="25"/>
    <n v="14"/>
    <n v="0"/>
    <n v="350"/>
    <x v="1"/>
  </r>
  <r>
    <n v="2531"/>
    <s v="T477812204"/>
    <x v="26"/>
    <x v="1"/>
    <s v="WSPP RATE SCHEDULE FERC NO. 6"/>
    <s v="WSPP-TSPMTS-CB"/>
    <n v="10021942"/>
    <n v="201805232300"/>
    <n v="201805232359"/>
    <n v="20180522"/>
    <s v="ICE"/>
    <x v="1"/>
    <s v="PP"/>
    <x v="7"/>
    <x v="18"/>
    <s v="F"/>
    <s v="ST"/>
    <s v="D"/>
    <s v="OP"/>
    <x v="3"/>
    <n v="25"/>
    <n v="14"/>
    <x v="1"/>
    <n v="25"/>
    <n v="14"/>
    <n v="0"/>
    <n v="350"/>
    <x v="1"/>
  </r>
  <r>
    <n v="558"/>
    <s v="T292"/>
    <x v="14"/>
    <x v="9"/>
    <s v="Market-Based Rate Tariff 0.1.0"/>
    <s v="WSPP Elec Tariff No 6, No 38"/>
    <n v="3856"/>
    <n v="201804210800"/>
    <n v="201804211259"/>
    <n v="20180421"/>
    <m/>
    <x v="1"/>
    <s v="MS"/>
    <x v="4"/>
    <x v="3"/>
    <s v="F"/>
    <s v="ST"/>
    <s v="H"/>
    <s v="P"/>
    <x v="3"/>
    <n v="185"/>
    <n v="8"/>
    <x v="1"/>
    <n v="185"/>
    <n v="8"/>
    <n v="0"/>
    <n v="1480"/>
    <x v="1"/>
  </r>
  <r>
    <n v="559"/>
    <s v="T306"/>
    <x v="14"/>
    <x v="9"/>
    <s v="Market-Based Rate Tariff 0.1.0"/>
    <s v="WSPP Elec Tariff No 6, No 38"/>
    <n v="3860"/>
    <n v="201804220600"/>
    <n v="201804220759"/>
    <n v="20180422"/>
    <m/>
    <x v="1"/>
    <s v="MS"/>
    <x v="4"/>
    <x v="3"/>
    <s v="F"/>
    <s v="ST"/>
    <s v="H"/>
    <s v="OP"/>
    <x v="3"/>
    <n v="100"/>
    <n v="15"/>
    <x v="1"/>
    <n v="100"/>
    <n v="15"/>
    <n v="0"/>
    <n v="1500"/>
    <x v="1"/>
  </r>
  <r>
    <n v="560"/>
    <s v="T530"/>
    <x v="14"/>
    <x v="9"/>
    <s v="Market-Based Rate Tariff 0.1.0"/>
    <s v="WSPP Elec Tariff No 6, No 38"/>
    <n v="4036"/>
    <n v="201805110100"/>
    <n v="201805110659"/>
    <n v="20180510"/>
    <s v="ICE"/>
    <x v="1"/>
    <s v="MP"/>
    <x v="7"/>
    <x v="18"/>
    <s v="UP"/>
    <s v="ST"/>
    <s v="D"/>
    <s v="OP"/>
    <x v="3"/>
    <n v="150"/>
    <n v="15"/>
    <x v="1"/>
    <n v="150"/>
    <n v="15"/>
    <n v="0"/>
    <n v="2250"/>
    <x v="1"/>
  </r>
  <r>
    <n v="561"/>
    <s v="T540"/>
    <x v="14"/>
    <x v="9"/>
    <s v="Market-Based Rate Tariff 0.1.0"/>
    <s v="WSPP Elec Tariff No 6, No 38"/>
    <n v="4036"/>
    <n v="201805112300"/>
    <n v="201805120659"/>
    <n v="20180510"/>
    <s v="ICE"/>
    <x v="1"/>
    <s v="MP"/>
    <x v="7"/>
    <x v="18"/>
    <s v="UP"/>
    <s v="ST"/>
    <s v="D"/>
    <s v="OP"/>
    <x v="3"/>
    <n v="200"/>
    <n v="15"/>
    <x v="1"/>
    <n v="200"/>
    <n v="15"/>
    <n v="0"/>
    <n v="3000"/>
    <x v="1"/>
  </r>
  <r>
    <n v="562"/>
    <s v="T551"/>
    <x v="14"/>
    <x v="9"/>
    <s v="Market-Based Rate Tariff 0.1.0"/>
    <s v="WSPP Elec Tariff No 6, No 38"/>
    <n v="4036"/>
    <n v="201805122300"/>
    <n v="201805130059"/>
    <n v="20180510"/>
    <s v="ICE"/>
    <x v="1"/>
    <s v="MP"/>
    <x v="7"/>
    <x v="18"/>
    <s v="UP"/>
    <s v="ST"/>
    <s v="D"/>
    <s v="OP"/>
    <x v="3"/>
    <n v="50"/>
    <n v="15"/>
    <x v="1"/>
    <n v="50"/>
    <n v="15"/>
    <n v="0"/>
    <n v="750"/>
    <x v="1"/>
  </r>
  <r>
    <n v="563"/>
    <s v="T562"/>
    <x v="14"/>
    <x v="9"/>
    <s v="Market-Based Rate Tariff 0.1.0"/>
    <s v="WSPP Elec Tariff No 6, No 38"/>
    <n v="4057"/>
    <n v="201805130100"/>
    <n v="201805140659"/>
    <n v="20180511"/>
    <s v="ICE"/>
    <x v="1"/>
    <s v="MP"/>
    <x v="7"/>
    <x v="18"/>
    <s v="F"/>
    <s v="ST"/>
    <s v="D"/>
    <s v="OP"/>
    <x v="3"/>
    <n v="750"/>
    <n v="16"/>
    <x v="1"/>
    <n v="750"/>
    <n v="16"/>
    <n v="0"/>
    <n v="12000"/>
    <x v="1"/>
  </r>
  <r>
    <n v="564"/>
    <s v="T563"/>
    <x v="14"/>
    <x v="9"/>
    <s v="Market-Based Rate Tariff 0.1.0"/>
    <s v="WSPP Elec Tariff No 6, No 38"/>
    <n v="4059"/>
    <n v="201805130100"/>
    <n v="201805140659"/>
    <n v="20180511"/>
    <s v="ICE"/>
    <x v="1"/>
    <s v="MP"/>
    <x v="7"/>
    <x v="18"/>
    <s v="F"/>
    <s v="ST"/>
    <s v="D"/>
    <s v="OP"/>
    <x v="3"/>
    <n v="750"/>
    <n v="16"/>
    <x v="1"/>
    <n v="750"/>
    <n v="16"/>
    <n v="0"/>
    <n v="12000"/>
    <x v="1"/>
  </r>
  <r>
    <n v="565"/>
    <s v="T576"/>
    <x v="14"/>
    <x v="9"/>
    <s v="Market-Based Rate Tariff 0.1.0"/>
    <s v="WSPP Elec Tariff No 6, No 38"/>
    <n v="4057"/>
    <n v="201805142300"/>
    <n v="201805150059"/>
    <n v="20180511"/>
    <s v="ICE"/>
    <x v="1"/>
    <s v="MP"/>
    <x v="7"/>
    <x v="18"/>
    <s v="F"/>
    <s v="ST"/>
    <s v="D"/>
    <s v="OP"/>
    <x v="3"/>
    <n v="50"/>
    <n v="16"/>
    <x v="1"/>
    <n v="50"/>
    <n v="16"/>
    <n v="0"/>
    <n v="800"/>
    <x v="1"/>
  </r>
  <r>
    <n v="566"/>
    <s v="T577"/>
    <x v="14"/>
    <x v="9"/>
    <s v="Market-Based Rate Tariff 0.1.0"/>
    <s v="WSPP Elec Tariff No 6, No 38"/>
    <n v="4059"/>
    <n v="201805142300"/>
    <n v="201805150059"/>
    <n v="20180511"/>
    <s v="ICE"/>
    <x v="1"/>
    <s v="MP"/>
    <x v="7"/>
    <x v="18"/>
    <s v="F"/>
    <s v="ST"/>
    <s v="D"/>
    <s v="OP"/>
    <x v="3"/>
    <n v="50"/>
    <n v="16"/>
    <x v="1"/>
    <n v="50"/>
    <n v="16"/>
    <n v="0"/>
    <n v="800"/>
    <x v="1"/>
  </r>
  <r>
    <n v="567"/>
    <s v="T651"/>
    <x v="14"/>
    <x v="9"/>
    <s v="Market-Based Rate Tariff 0.1.0"/>
    <s v="WSPP Elec Tariff No 6, No 38"/>
    <n v="4131"/>
    <n v="201805180000"/>
    <n v="201805180559"/>
    <n v="20180517"/>
    <m/>
    <x v="1"/>
    <s v="MS"/>
    <x v="4"/>
    <x v="3"/>
    <s v="F"/>
    <s v="ST"/>
    <s v="D"/>
    <s v="OP"/>
    <x v="3"/>
    <n v="300"/>
    <n v="15.13"/>
    <x v="1"/>
    <n v="300"/>
    <n v="15.13"/>
    <n v="0"/>
    <n v="4539"/>
    <x v="1"/>
  </r>
  <r>
    <n v="568"/>
    <s v="T661"/>
    <x v="14"/>
    <x v="9"/>
    <s v="Market-Based Rate Tariff 0.1.0"/>
    <s v="WSPP Elec Tariff No 6, No 38"/>
    <n v="4131"/>
    <n v="201805182200"/>
    <n v="201805190559"/>
    <n v="20180517"/>
    <m/>
    <x v="1"/>
    <s v="MS"/>
    <x v="4"/>
    <x v="3"/>
    <s v="F"/>
    <s v="ST"/>
    <s v="D"/>
    <s v="OP"/>
    <x v="3"/>
    <n v="400"/>
    <n v="15.13"/>
    <x v="1"/>
    <n v="400"/>
    <n v="15.13"/>
    <n v="0"/>
    <n v="6052"/>
    <x v="1"/>
  </r>
  <r>
    <n v="569"/>
    <s v="T679"/>
    <x v="14"/>
    <x v="9"/>
    <s v="Market-Based Rate Tariff 0.1.0"/>
    <s v="WSPP Elec Tariff No 6, No 38"/>
    <n v="4131"/>
    <n v="201805192200"/>
    <n v="201805192359"/>
    <n v="20180517"/>
    <m/>
    <x v="1"/>
    <s v="MS"/>
    <x v="4"/>
    <x v="3"/>
    <s v="F"/>
    <s v="ST"/>
    <s v="D"/>
    <s v="OP"/>
    <x v="3"/>
    <n v="100"/>
    <n v="15.13"/>
    <x v="1"/>
    <n v="100"/>
    <n v="15.13"/>
    <n v="0"/>
    <n v="1513"/>
    <x v="1"/>
  </r>
  <r>
    <n v="570"/>
    <s v="T689"/>
    <x v="14"/>
    <x v="9"/>
    <s v="Market-Based Rate Tariff 0.1.0"/>
    <s v="WSPP Elec Tariff No 6, No 38"/>
    <n v="4144"/>
    <n v="201805200000"/>
    <n v="201805210559"/>
    <n v="20180518"/>
    <m/>
    <x v="1"/>
    <s v="MS"/>
    <x v="4"/>
    <x v="3"/>
    <s v="F"/>
    <s v="ST"/>
    <s v="D"/>
    <s v="OP"/>
    <x v="3"/>
    <n v="750"/>
    <n v="14.64"/>
    <x v="1"/>
    <n v="750"/>
    <n v="14.64"/>
    <n v="0"/>
    <n v="10980"/>
    <x v="1"/>
  </r>
  <r>
    <n v="571"/>
    <s v="T696"/>
    <x v="14"/>
    <x v="9"/>
    <s v="Market-Based Rate Tariff 0.1.0"/>
    <s v="WSPP Elec Tariff No 6, No 38"/>
    <n v="4163"/>
    <n v="201805200800"/>
    <n v="201805200859"/>
    <n v="20180520"/>
    <m/>
    <x v="1"/>
    <s v="MS"/>
    <x v="4"/>
    <x v="3"/>
    <s v="F"/>
    <s v="ST"/>
    <s v="D"/>
    <s v="OP"/>
    <x v="3"/>
    <n v="30"/>
    <n v="1"/>
    <x v="1"/>
    <n v="30"/>
    <n v="1"/>
    <n v="0"/>
    <n v="30"/>
    <x v="1"/>
  </r>
  <r>
    <n v="572"/>
    <s v="T697"/>
    <x v="14"/>
    <x v="9"/>
    <s v="Market-Based Rate Tariff 0.1.0"/>
    <s v="WSPP Elec Tariff No 6, No 38"/>
    <n v="4163"/>
    <n v="201805201600"/>
    <n v="201805201659"/>
    <n v="20180520"/>
    <m/>
    <x v="1"/>
    <s v="MS"/>
    <x v="4"/>
    <x v="3"/>
    <s v="F"/>
    <s v="ST"/>
    <s v="D"/>
    <s v="OP"/>
    <x v="3"/>
    <n v="20"/>
    <n v="8"/>
    <x v="1"/>
    <n v="20"/>
    <n v="8"/>
    <n v="0"/>
    <n v="160"/>
    <x v="1"/>
  </r>
  <r>
    <n v="573"/>
    <s v="T698"/>
    <x v="14"/>
    <x v="9"/>
    <s v="Market-Based Rate Tariff 0.1.0"/>
    <s v="WSPP Elec Tariff No 6, No 38"/>
    <n v="4163"/>
    <n v="201805201700"/>
    <n v="201805201859"/>
    <n v="20180520"/>
    <m/>
    <x v="1"/>
    <s v="MS"/>
    <x v="4"/>
    <x v="3"/>
    <s v="F"/>
    <s v="ST"/>
    <s v="D"/>
    <s v="OP"/>
    <x v="3"/>
    <n v="90"/>
    <n v="14"/>
    <x v="1"/>
    <n v="90"/>
    <n v="14"/>
    <n v="0"/>
    <n v="1260"/>
    <x v="1"/>
  </r>
  <r>
    <n v="574"/>
    <s v="T714"/>
    <x v="14"/>
    <x v="9"/>
    <s v="Market-Based Rate Tariff 0.1.0"/>
    <s v="WSPP Elec Tariff No 6, No 38"/>
    <n v="4144"/>
    <n v="201805212200"/>
    <n v="201805212359"/>
    <n v="20180518"/>
    <m/>
    <x v="1"/>
    <s v="MS"/>
    <x v="4"/>
    <x v="3"/>
    <s v="F"/>
    <s v="ST"/>
    <s v="D"/>
    <s v="OP"/>
    <x v="3"/>
    <n v="50"/>
    <n v="14.64"/>
    <x v="1"/>
    <n v="50"/>
    <n v="14.64"/>
    <n v="0"/>
    <n v="732"/>
    <x v="1"/>
  </r>
  <r>
    <n v="575"/>
    <s v="T784"/>
    <x v="14"/>
    <x v="9"/>
    <s v="Market-Based Rate Tariff 0.1.0"/>
    <s v="WSPP Elec Tariff No 6, No 38"/>
    <n v="4217"/>
    <n v="201805270500"/>
    <n v="201805270559"/>
    <n v="20180527"/>
    <m/>
    <x v="1"/>
    <s v="MS"/>
    <x v="4"/>
    <x v="3"/>
    <s v="F"/>
    <s v="ST"/>
    <s v="H"/>
    <s v="OP"/>
    <x v="3"/>
    <n v="40"/>
    <n v="5"/>
    <x v="1"/>
    <n v="40"/>
    <n v="5"/>
    <n v="0"/>
    <n v="200"/>
    <x v="1"/>
  </r>
  <r>
    <n v="576"/>
    <s v="T1156"/>
    <x v="14"/>
    <x v="9"/>
    <s v="Market-Based Rate Tariff 0.1.0"/>
    <s v="WSPP Elec Tariff No 6, No 38"/>
    <n v="4543"/>
    <n v="201806170800"/>
    <n v="201806170859"/>
    <n v="20180617"/>
    <m/>
    <x v="1"/>
    <s v="MS"/>
    <x v="4"/>
    <x v="3"/>
    <s v="F"/>
    <s v="ST"/>
    <s v="H"/>
    <s v="OP"/>
    <x v="3"/>
    <n v="40"/>
    <n v="3"/>
    <x v="1"/>
    <n v="40"/>
    <n v="3"/>
    <n v="0"/>
    <n v="120"/>
    <x v="1"/>
  </r>
  <r>
    <n v="1373"/>
    <s v="T30"/>
    <x v="14"/>
    <x v="7"/>
    <s v="TEP Rate Sched No. 321, SRSG Participation Agreement, 0.0.0"/>
    <s v="SRSG Elec Tariff No. 15"/>
    <n v="201805210001"/>
    <n v="201805210522"/>
    <n v="201805210600"/>
    <n v="20180521"/>
    <m/>
    <x v="0"/>
    <s v="MS"/>
    <x v="4"/>
    <x v="3"/>
    <s v="F"/>
    <s v="ST"/>
    <s v="H"/>
    <s v="OP"/>
    <x v="3"/>
    <n v="41"/>
    <n v="14.43"/>
    <x v="1"/>
    <n v="41"/>
    <n v="14.43"/>
    <n v="0"/>
    <n v="591.63"/>
    <x v="1"/>
  </r>
  <r>
    <n v="1374"/>
    <s v="T31"/>
    <x v="14"/>
    <x v="7"/>
    <s v="TEP Rate Sched No. 321, SRSG Participation Agreement, 0.0.0"/>
    <s v="SRSG Elec Tariff No. 15"/>
    <n v="201805210002"/>
    <n v="201805210600"/>
    <n v="201805210622"/>
    <n v="20180521"/>
    <m/>
    <x v="0"/>
    <s v="MS"/>
    <x v="4"/>
    <x v="3"/>
    <s v="F"/>
    <s v="ST"/>
    <s v="H"/>
    <s v="P"/>
    <x v="3"/>
    <n v="23"/>
    <n v="11.93"/>
    <x v="1"/>
    <n v="23"/>
    <n v="11.93"/>
    <n v="0"/>
    <n v="274.39"/>
    <x v="1"/>
  </r>
  <r>
    <n v="1375"/>
    <s v="T32"/>
    <x v="14"/>
    <x v="7"/>
    <s v="TEP Rate Sched No. 321, SRSG Participation Agreement, 0.0.0"/>
    <s v="SRSG Elec Tariff No. 15"/>
    <n v="201806070003"/>
    <n v="201806070712"/>
    <n v="201806070800"/>
    <n v="20180607"/>
    <m/>
    <x v="0"/>
    <s v="MS"/>
    <x v="3"/>
    <x v="14"/>
    <s v="F"/>
    <s v="ST"/>
    <s v="H"/>
    <s v="P"/>
    <x v="3"/>
    <n v="46"/>
    <n v="19.47"/>
    <x v="1"/>
    <n v="46"/>
    <n v="19.47"/>
    <n v="0"/>
    <n v="895.62"/>
    <x v="1"/>
  </r>
  <r>
    <n v="0"/>
    <s v="T3399"/>
    <x v="5"/>
    <x v="3"/>
    <s v="FERC Electric Tariff,  Volume No. 1"/>
    <s v="C10026979"/>
    <s v="2733271-2738094"/>
    <n v="201804010700"/>
    <n v="201804302259"/>
    <n v="20101129"/>
    <m/>
    <x v="1"/>
    <s v="MD"/>
    <x v="1"/>
    <x v="10"/>
    <m/>
    <s v="LT"/>
    <s v="Y"/>
    <s v="FP"/>
    <x v="3"/>
    <n v="11554.8"/>
    <n v="71.5"/>
    <x v="2"/>
    <n v="11554.8"/>
    <n v="71.5"/>
    <n v="0"/>
    <n v="826168.03"/>
    <x v="1"/>
  </r>
  <r>
    <n v="1"/>
    <s v="T3400"/>
    <x v="5"/>
    <x v="3"/>
    <s v="FERC Electric Tariff,  Volume No. 1"/>
    <s v="C10026979"/>
    <s v="2733271-2738094"/>
    <n v="201805010700"/>
    <n v="201805312259"/>
    <n v="20101129"/>
    <m/>
    <x v="1"/>
    <s v="MD"/>
    <x v="1"/>
    <x v="10"/>
    <m/>
    <s v="LT"/>
    <s v="Y"/>
    <s v="FP"/>
    <x v="3"/>
    <n v="8330.35"/>
    <n v="71.5"/>
    <x v="2"/>
    <n v="8330.35"/>
    <n v="71.5"/>
    <n v="0"/>
    <n v="595620"/>
    <x v="1"/>
  </r>
  <r>
    <n v="2"/>
    <s v="T3401"/>
    <x v="5"/>
    <x v="3"/>
    <s v="FERC Electric Tariff,  Volume No. 1"/>
    <s v="C10026979"/>
    <s v="2733271-2738094"/>
    <n v="201806010700"/>
    <n v="201806302259"/>
    <n v="20101129"/>
    <m/>
    <x v="1"/>
    <s v="MD"/>
    <x v="1"/>
    <x v="10"/>
    <m/>
    <s v="LT"/>
    <s v="Y"/>
    <s v="FP"/>
    <x v="3"/>
    <n v="8948.4599999999991"/>
    <n v="71.5"/>
    <x v="2"/>
    <n v="8948.4599999999991"/>
    <n v="71.5"/>
    <n v="0"/>
    <n v="639814.55000000005"/>
    <x v="1"/>
  </r>
  <r>
    <n v="3"/>
    <s v="T3403"/>
    <x v="5"/>
    <x v="3"/>
    <s v="FERC Electric Tariff,  Volume No. 1"/>
    <s v="C10026979"/>
    <s v="2733272-2738100"/>
    <n v="201804010000"/>
    <n v="201804302359"/>
    <n v="20101129"/>
    <m/>
    <x v="1"/>
    <s v="MD"/>
    <x v="1"/>
    <x v="10"/>
    <m/>
    <s v="LT"/>
    <s v="Y"/>
    <s v="FP"/>
    <x v="3"/>
    <n v="7599.02"/>
    <n v="55"/>
    <x v="2"/>
    <n v="7599.02"/>
    <n v="55"/>
    <n v="0"/>
    <n v="417945.92"/>
    <x v="1"/>
  </r>
  <r>
    <n v="4"/>
    <s v="T3404"/>
    <x v="5"/>
    <x v="3"/>
    <s v="FERC Electric Tariff,  Volume No. 1"/>
    <s v="C10026979"/>
    <s v="2733272-2738100"/>
    <n v="201805010000"/>
    <n v="201805312359"/>
    <n v="20101129"/>
    <m/>
    <x v="1"/>
    <s v="MD"/>
    <x v="1"/>
    <x v="10"/>
    <m/>
    <s v="LT"/>
    <s v="Y"/>
    <s v="FP"/>
    <x v="3"/>
    <n v="5046.4799999999996"/>
    <n v="55"/>
    <x v="2"/>
    <n v="5046.4799999999996"/>
    <n v="55"/>
    <n v="0"/>
    <n v="277556.40000000002"/>
    <x v="1"/>
  </r>
  <r>
    <n v="5"/>
    <s v="T3405"/>
    <x v="5"/>
    <x v="3"/>
    <s v="FERC Electric Tariff,  Volume No. 1"/>
    <s v="C10026979"/>
    <s v="2733272-2738100"/>
    <n v="201806010000"/>
    <n v="201806302359"/>
    <n v="20101129"/>
    <m/>
    <x v="1"/>
    <s v="MD"/>
    <x v="1"/>
    <x v="10"/>
    <m/>
    <s v="LT"/>
    <s v="Y"/>
    <s v="FP"/>
    <x v="3"/>
    <n v="7240.31"/>
    <n v="55"/>
    <x v="2"/>
    <n v="7240.31"/>
    <n v="55"/>
    <n v="0"/>
    <n v="398217.2"/>
    <x v="1"/>
  </r>
  <r>
    <n v="0"/>
    <s v="T1002"/>
    <x v="2"/>
    <x v="1"/>
    <s v="San Isabel Solar Amended Market Based Rate Tariff"/>
    <s v="PPA"/>
    <s v="TS Sale"/>
    <n v="201804010000"/>
    <n v="201805010000"/>
    <n v="20150819"/>
    <m/>
    <x v="1"/>
    <s v="MP"/>
    <x v="0"/>
    <x v="2"/>
    <s v="UP"/>
    <s v="LT"/>
    <s v="Y"/>
    <s v="FP"/>
    <x v="3"/>
    <n v="7157.3"/>
    <n v="38"/>
    <x v="1"/>
    <n v="7157.3"/>
    <n v="38"/>
    <n v="0"/>
    <n v="271977.40000000002"/>
    <x v="1"/>
  </r>
  <r>
    <n v="1"/>
    <s v="T1003"/>
    <x v="2"/>
    <x v="1"/>
    <s v="San Isabel Solar Amended Market Based Rate Tariff"/>
    <s v="PPA"/>
    <s v="TS Sale"/>
    <n v="201805010000"/>
    <n v="201806010000"/>
    <n v="20150819"/>
    <m/>
    <x v="1"/>
    <s v="MP"/>
    <x v="0"/>
    <x v="2"/>
    <s v="UP"/>
    <s v="LT"/>
    <s v="Y"/>
    <s v="FP"/>
    <x v="3"/>
    <n v="7784.8"/>
    <n v="38"/>
    <x v="1"/>
    <n v="7784.8"/>
    <n v="38"/>
    <n v="0"/>
    <n v="295822.40000000002"/>
    <x v="1"/>
  </r>
  <r>
    <n v="2"/>
    <s v="T1004"/>
    <x v="2"/>
    <x v="1"/>
    <s v="San Isabel Solar Amended Market Based Rate Tariff"/>
    <s v="PPA"/>
    <s v="TS Sale"/>
    <n v="201806010000"/>
    <n v="201807010000"/>
    <n v="20150819"/>
    <m/>
    <x v="1"/>
    <s v="MP"/>
    <x v="0"/>
    <x v="2"/>
    <s v="UP"/>
    <s v="LT"/>
    <s v="Y"/>
    <s v="FP"/>
    <x v="3"/>
    <n v="8405.6"/>
    <n v="38"/>
    <x v="1"/>
    <n v="8405.6"/>
    <n v="38"/>
    <n v="0"/>
    <n v="319412.8"/>
    <x v="1"/>
  </r>
  <r>
    <n v="26405"/>
    <s v="T480889364"/>
    <x v="4"/>
    <x v="1"/>
    <s v="NPU"/>
    <s v="WSPP-TS"/>
    <n v="253069"/>
    <n v="201804010000"/>
    <n v="201804020000"/>
    <n v="20180401"/>
    <m/>
    <x v="1"/>
    <s v="MS"/>
    <x v="1"/>
    <x v="9"/>
    <s v="F"/>
    <s v="ST"/>
    <s v="H"/>
    <s v="OP"/>
    <x v="3"/>
    <n v="1200"/>
    <n v="15.5"/>
    <x v="1"/>
    <n v="1200"/>
    <n v="15.5"/>
    <n v="0"/>
    <n v="18600"/>
    <x v="1"/>
  </r>
  <r>
    <n v="26406"/>
    <s v="T480889365"/>
    <x v="4"/>
    <x v="1"/>
    <s v="NPU"/>
    <s v="WSPP-TS"/>
    <n v="242057"/>
    <n v="201804010000"/>
    <n v="201804020000"/>
    <n v="20180401"/>
    <m/>
    <x v="1"/>
    <s v="MS"/>
    <x v="1"/>
    <x v="9"/>
    <s v="F"/>
    <s v="ST"/>
    <s v="H"/>
    <s v="OP"/>
    <x v="3"/>
    <n v="1200"/>
    <n v="17"/>
    <x v="1"/>
    <n v="1200"/>
    <n v="17"/>
    <n v="0"/>
    <n v="20400"/>
    <x v="1"/>
  </r>
  <r>
    <n v="26407"/>
    <s v="T480889366"/>
    <x v="4"/>
    <x v="1"/>
    <s v="NPU"/>
    <s v="WSPP-TS"/>
    <n v="253570"/>
    <n v="201804010100"/>
    <n v="201804010200"/>
    <n v="20180401"/>
    <m/>
    <x v="1"/>
    <s v="MS"/>
    <x v="1"/>
    <x v="9"/>
    <s v="F"/>
    <s v="ST"/>
    <s v="H"/>
    <s v="OP"/>
    <x v="3"/>
    <n v="30"/>
    <n v="22"/>
    <x v="1"/>
    <n v="30"/>
    <n v="22"/>
    <n v="0"/>
    <n v="660"/>
    <x v="1"/>
  </r>
  <r>
    <n v="26408"/>
    <s v="T480889367"/>
    <x v="4"/>
    <x v="1"/>
    <s v="NPU"/>
    <s v="WSPP-TS"/>
    <n v="253581"/>
    <n v="201804010500"/>
    <n v="201804010600"/>
    <n v="20180401"/>
    <m/>
    <x v="1"/>
    <s v="MS"/>
    <x v="1"/>
    <x v="9"/>
    <s v="F"/>
    <s v="ST"/>
    <s v="H"/>
    <s v="OP"/>
    <x v="3"/>
    <n v="100"/>
    <n v="22"/>
    <x v="1"/>
    <n v="100"/>
    <n v="22"/>
    <n v="0"/>
    <n v="2200"/>
    <x v="1"/>
  </r>
  <r>
    <n v="26409"/>
    <s v="T480889368"/>
    <x v="4"/>
    <x v="1"/>
    <s v="NPU"/>
    <s v="WSPP-TS"/>
    <n v="253570"/>
    <n v="201804010200"/>
    <n v="201804010300"/>
    <n v="20180401"/>
    <m/>
    <x v="1"/>
    <s v="MS"/>
    <x v="1"/>
    <x v="9"/>
    <s v="F"/>
    <s v="ST"/>
    <s v="H"/>
    <s v="OP"/>
    <x v="3"/>
    <n v="50"/>
    <n v="21"/>
    <x v="1"/>
    <n v="50"/>
    <n v="21"/>
    <n v="0"/>
    <n v="1050"/>
    <x v="1"/>
  </r>
  <r>
    <n v="26410"/>
    <s v="T480889369"/>
    <x v="4"/>
    <x v="1"/>
    <s v="NPU"/>
    <s v="WSPP-TS"/>
    <n v="253570"/>
    <n v="201804010300"/>
    <n v="201804010400"/>
    <n v="20180401"/>
    <m/>
    <x v="1"/>
    <s v="MS"/>
    <x v="1"/>
    <x v="9"/>
    <s v="F"/>
    <s v="ST"/>
    <s v="H"/>
    <s v="OP"/>
    <x v="3"/>
    <n v="50"/>
    <n v="21"/>
    <x v="1"/>
    <n v="50"/>
    <n v="21"/>
    <n v="0"/>
    <n v="1050"/>
    <x v="1"/>
  </r>
  <r>
    <n v="26411"/>
    <s v="T480889370"/>
    <x v="4"/>
    <x v="1"/>
    <s v="NPU"/>
    <s v="WSPP-TS"/>
    <n v="253570"/>
    <n v="201804010400"/>
    <n v="201804010500"/>
    <n v="20180401"/>
    <m/>
    <x v="1"/>
    <s v="MS"/>
    <x v="1"/>
    <x v="9"/>
    <s v="F"/>
    <s v="ST"/>
    <s v="H"/>
    <s v="OP"/>
    <x v="3"/>
    <n v="50"/>
    <n v="21"/>
    <x v="1"/>
    <n v="50"/>
    <n v="21"/>
    <n v="0"/>
    <n v="1050"/>
    <x v="1"/>
  </r>
  <r>
    <n v="26412"/>
    <s v="T480889371"/>
    <x v="4"/>
    <x v="1"/>
    <s v="NPU"/>
    <s v="WSPP-TS"/>
    <n v="253581"/>
    <n v="201804010600"/>
    <n v="201804010700"/>
    <n v="20180401"/>
    <m/>
    <x v="1"/>
    <s v="MS"/>
    <x v="1"/>
    <x v="9"/>
    <s v="F"/>
    <s v="ST"/>
    <s v="H"/>
    <s v="OP"/>
    <x v="3"/>
    <n v="100"/>
    <n v="23"/>
    <x v="1"/>
    <n v="100"/>
    <n v="23"/>
    <n v="0"/>
    <n v="2300"/>
    <x v="1"/>
  </r>
  <r>
    <n v="26413"/>
    <s v="T480889372"/>
    <x v="4"/>
    <x v="1"/>
    <s v="NPU"/>
    <s v="WSPP-TS"/>
    <n v="253581"/>
    <n v="201804010700"/>
    <n v="201804010800"/>
    <n v="20180401"/>
    <m/>
    <x v="1"/>
    <s v="MS"/>
    <x v="1"/>
    <x v="9"/>
    <s v="F"/>
    <s v="ST"/>
    <s v="H"/>
    <s v="OP"/>
    <x v="3"/>
    <n v="100"/>
    <n v="23"/>
    <x v="1"/>
    <n v="100"/>
    <n v="23"/>
    <n v="0"/>
    <n v="2300"/>
    <x v="1"/>
  </r>
  <r>
    <n v="26414"/>
    <s v="T480889373"/>
    <x v="4"/>
    <x v="1"/>
    <s v="NPU"/>
    <s v="WSPP-TS"/>
    <n v="253581"/>
    <n v="201804011200"/>
    <n v="201804011300"/>
    <n v="20180401"/>
    <m/>
    <x v="1"/>
    <s v="MS"/>
    <x v="1"/>
    <x v="9"/>
    <s v="F"/>
    <s v="ST"/>
    <s v="H"/>
    <s v="OP"/>
    <x v="3"/>
    <n v="75"/>
    <n v="18"/>
    <x v="1"/>
    <n v="75"/>
    <n v="18"/>
    <n v="0"/>
    <n v="1350"/>
    <x v="1"/>
  </r>
  <r>
    <n v="26415"/>
    <s v="T480889374"/>
    <x v="4"/>
    <x v="1"/>
    <s v="NPU"/>
    <s v="WSPP-TS"/>
    <n v="253581"/>
    <n v="201804010900"/>
    <n v="201804011000"/>
    <n v="20180401"/>
    <m/>
    <x v="1"/>
    <s v="MS"/>
    <x v="1"/>
    <x v="9"/>
    <s v="F"/>
    <s v="ST"/>
    <s v="H"/>
    <s v="OP"/>
    <x v="3"/>
    <n v="40"/>
    <n v="20"/>
    <x v="1"/>
    <n v="40"/>
    <n v="20"/>
    <n v="0"/>
    <n v="800"/>
    <x v="1"/>
  </r>
  <r>
    <n v="26416"/>
    <s v="T480889375"/>
    <x v="4"/>
    <x v="1"/>
    <s v="NPU"/>
    <s v="WSPP-TS"/>
    <n v="253581"/>
    <n v="201804011000"/>
    <n v="201804011100"/>
    <n v="20180401"/>
    <m/>
    <x v="1"/>
    <s v="MS"/>
    <x v="1"/>
    <x v="9"/>
    <s v="F"/>
    <s v="ST"/>
    <s v="H"/>
    <s v="OP"/>
    <x v="3"/>
    <n v="75"/>
    <n v="20"/>
    <x v="1"/>
    <n v="75"/>
    <n v="20"/>
    <n v="0"/>
    <n v="1500"/>
    <x v="1"/>
  </r>
  <r>
    <n v="26417"/>
    <s v="T480889376"/>
    <x v="4"/>
    <x v="1"/>
    <s v="NPU"/>
    <s v="WSPP-TS"/>
    <n v="253581"/>
    <n v="201804011100"/>
    <n v="201804011200"/>
    <n v="20180401"/>
    <m/>
    <x v="1"/>
    <s v="MS"/>
    <x v="1"/>
    <x v="9"/>
    <s v="F"/>
    <s v="ST"/>
    <s v="H"/>
    <s v="OP"/>
    <x v="3"/>
    <n v="75"/>
    <n v="20"/>
    <x v="1"/>
    <n v="75"/>
    <n v="20"/>
    <n v="0"/>
    <n v="1500"/>
    <x v="1"/>
  </r>
  <r>
    <n v="26418"/>
    <s v="T480889377"/>
    <x v="4"/>
    <x v="1"/>
    <s v="NPU"/>
    <s v="WSPP-TS"/>
    <n v="253581"/>
    <n v="201804011300"/>
    <n v="201804011400"/>
    <n v="20180401"/>
    <m/>
    <x v="1"/>
    <s v="MS"/>
    <x v="1"/>
    <x v="9"/>
    <s v="F"/>
    <s v="ST"/>
    <s v="H"/>
    <s v="OP"/>
    <x v="3"/>
    <n v="100"/>
    <n v="20"/>
    <x v="1"/>
    <n v="100"/>
    <n v="20"/>
    <n v="0"/>
    <n v="2000"/>
    <x v="1"/>
  </r>
  <r>
    <n v="26419"/>
    <s v="T480889378"/>
    <x v="4"/>
    <x v="1"/>
    <s v="NPU"/>
    <s v="WSPP-TS"/>
    <n v="253581"/>
    <n v="201804011400"/>
    <n v="201804011500"/>
    <n v="20180401"/>
    <m/>
    <x v="1"/>
    <s v="MS"/>
    <x v="1"/>
    <x v="9"/>
    <s v="F"/>
    <s v="ST"/>
    <s v="H"/>
    <s v="OP"/>
    <x v="3"/>
    <n v="100"/>
    <n v="20"/>
    <x v="1"/>
    <n v="100"/>
    <n v="20"/>
    <n v="0"/>
    <n v="2000"/>
    <x v="1"/>
  </r>
  <r>
    <n v="26420"/>
    <s v="T480889379"/>
    <x v="4"/>
    <x v="1"/>
    <s v="NPU"/>
    <s v="WSPP-TS"/>
    <n v="253581"/>
    <n v="201804011500"/>
    <n v="201804011600"/>
    <n v="20180401"/>
    <m/>
    <x v="1"/>
    <s v="MS"/>
    <x v="1"/>
    <x v="9"/>
    <s v="F"/>
    <s v="ST"/>
    <s v="H"/>
    <s v="OP"/>
    <x v="3"/>
    <n v="100"/>
    <n v="20"/>
    <x v="1"/>
    <n v="100"/>
    <n v="20"/>
    <n v="0"/>
    <n v="2000"/>
    <x v="1"/>
  </r>
  <r>
    <n v="26421"/>
    <s v="T480889380"/>
    <x v="4"/>
    <x v="1"/>
    <s v="NPU"/>
    <s v="WSPP-TS"/>
    <n v="253581"/>
    <n v="201804011600"/>
    <n v="201804011700"/>
    <n v="20180401"/>
    <m/>
    <x v="1"/>
    <s v="MS"/>
    <x v="1"/>
    <x v="9"/>
    <s v="F"/>
    <s v="ST"/>
    <s v="H"/>
    <s v="OP"/>
    <x v="3"/>
    <n v="100"/>
    <n v="20"/>
    <x v="1"/>
    <n v="100"/>
    <n v="20"/>
    <n v="0"/>
    <n v="2000"/>
    <x v="1"/>
  </r>
  <r>
    <n v="26422"/>
    <s v="T480889381"/>
    <x v="4"/>
    <x v="1"/>
    <s v="NPU"/>
    <s v="WSPP-TS"/>
    <n v="253581"/>
    <n v="201804011700"/>
    <n v="201804011800"/>
    <n v="20180401"/>
    <m/>
    <x v="1"/>
    <s v="MS"/>
    <x v="1"/>
    <x v="9"/>
    <s v="F"/>
    <s v="ST"/>
    <s v="H"/>
    <s v="OP"/>
    <x v="3"/>
    <n v="100"/>
    <n v="20"/>
    <x v="1"/>
    <n v="100"/>
    <n v="20"/>
    <n v="0"/>
    <n v="2000"/>
    <x v="1"/>
  </r>
  <r>
    <n v="26423"/>
    <s v="T480889382"/>
    <x v="4"/>
    <x v="1"/>
    <s v="NPU"/>
    <s v="WSPP-TS"/>
    <n v="253581"/>
    <n v="201804011800"/>
    <n v="201804011900"/>
    <n v="20180401"/>
    <m/>
    <x v="1"/>
    <s v="MS"/>
    <x v="1"/>
    <x v="9"/>
    <s v="F"/>
    <s v="ST"/>
    <s v="H"/>
    <s v="OP"/>
    <x v="3"/>
    <n v="100"/>
    <n v="20"/>
    <x v="1"/>
    <n v="100"/>
    <n v="20"/>
    <n v="0"/>
    <n v="2000"/>
    <x v="1"/>
  </r>
  <r>
    <n v="26424"/>
    <s v="T480889383"/>
    <x v="4"/>
    <x v="1"/>
    <s v="NPU"/>
    <s v="WSPP-TS"/>
    <n v="253581"/>
    <n v="201804011900"/>
    <n v="201804012000"/>
    <n v="20180401"/>
    <m/>
    <x v="1"/>
    <s v="MS"/>
    <x v="1"/>
    <x v="9"/>
    <s v="F"/>
    <s v="ST"/>
    <s v="H"/>
    <s v="OP"/>
    <x v="3"/>
    <n v="100"/>
    <n v="20"/>
    <x v="1"/>
    <n v="100"/>
    <n v="20"/>
    <n v="0"/>
    <n v="2000"/>
    <x v="1"/>
  </r>
  <r>
    <n v="26425"/>
    <s v="T480889384"/>
    <x v="4"/>
    <x v="1"/>
    <s v="NPU"/>
    <s v="WSPP-TS"/>
    <n v="253581"/>
    <n v="201804012000"/>
    <n v="201804012100"/>
    <n v="20180401"/>
    <m/>
    <x v="1"/>
    <s v="MS"/>
    <x v="1"/>
    <x v="9"/>
    <s v="F"/>
    <s v="ST"/>
    <s v="H"/>
    <s v="OP"/>
    <x v="3"/>
    <n v="100"/>
    <n v="20"/>
    <x v="1"/>
    <n v="100"/>
    <n v="20"/>
    <n v="0"/>
    <n v="2000"/>
    <x v="1"/>
  </r>
  <r>
    <n v="26426"/>
    <s v="T480889385"/>
    <x v="4"/>
    <x v="1"/>
    <s v="NPU"/>
    <s v="WSPP-TS"/>
    <n v="253581"/>
    <n v="201804012100"/>
    <n v="201804012200"/>
    <n v="20180401"/>
    <m/>
    <x v="1"/>
    <s v="MS"/>
    <x v="1"/>
    <x v="9"/>
    <s v="F"/>
    <s v="ST"/>
    <s v="H"/>
    <s v="OP"/>
    <x v="3"/>
    <n v="100"/>
    <n v="20"/>
    <x v="1"/>
    <n v="100"/>
    <n v="20"/>
    <n v="0"/>
    <n v="2000"/>
    <x v="1"/>
  </r>
  <r>
    <n v="26427"/>
    <s v="T480889386"/>
    <x v="4"/>
    <x v="1"/>
    <s v="NPU"/>
    <s v="WSPP-TS"/>
    <n v="253581"/>
    <n v="201804012200"/>
    <n v="201804012300"/>
    <n v="20180401"/>
    <m/>
    <x v="1"/>
    <s v="MS"/>
    <x v="1"/>
    <x v="9"/>
    <s v="F"/>
    <s v="ST"/>
    <s v="H"/>
    <s v="OP"/>
    <x v="3"/>
    <n v="100"/>
    <n v="20"/>
    <x v="1"/>
    <n v="100"/>
    <n v="20"/>
    <n v="0"/>
    <n v="2000"/>
    <x v="1"/>
  </r>
  <r>
    <n v="26428"/>
    <s v="T480889387"/>
    <x v="4"/>
    <x v="1"/>
    <s v="NPU"/>
    <s v="WSPP-TS"/>
    <n v="253581"/>
    <n v="201804012300"/>
    <n v="201804020000"/>
    <n v="20180401"/>
    <m/>
    <x v="1"/>
    <s v="MS"/>
    <x v="1"/>
    <x v="9"/>
    <s v="F"/>
    <s v="ST"/>
    <s v="H"/>
    <s v="OP"/>
    <x v="3"/>
    <n v="100"/>
    <n v="20"/>
    <x v="1"/>
    <n v="100"/>
    <n v="20"/>
    <n v="0"/>
    <n v="2000"/>
    <x v="1"/>
  </r>
  <r>
    <n v="26429"/>
    <s v="T480889388"/>
    <x v="4"/>
    <x v="1"/>
    <s v="NPU"/>
    <s v="WSPP-TS"/>
    <n v="253069"/>
    <n v="201804020000"/>
    <n v="201804030000"/>
    <n v="20180402"/>
    <m/>
    <x v="1"/>
    <s v="MS"/>
    <x v="1"/>
    <x v="9"/>
    <s v="F"/>
    <s v="ST"/>
    <s v="H"/>
    <s v="FP"/>
    <x v="3"/>
    <n v="400"/>
    <n v="15.5"/>
    <x v="1"/>
    <n v="400"/>
    <n v="15.5"/>
    <n v="0"/>
    <n v="6200"/>
    <x v="1"/>
  </r>
  <r>
    <n v="26430"/>
    <s v="T480889389"/>
    <x v="4"/>
    <x v="1"/>
    <s v="NPU"/>
    <s v="WSPP-TS"/>
    <n v="242057"/>
    <n v="201804020000"/>
    <n v="201804030000"/>
    <n v="20180402"/>
    <m/>
    <x v="1"/>
    <s v="MS"/>
    <x v="1"/>
    <x v="9"/>
    <s v="F"/>
    <s v="ST"/>
    <s v="H"/>
    <s v="FP"/>
    <x v="3"/>
    <n v="400"/>
    <n v="17"/>
    <x v="1"/>
    <n v="400"/>
    <n v="17"/>
    <n v="0"/>
    <n v="6800"/>
    <x v="1"/>
  </r>
  <r>
    <n v="26431"/>
    <s v="T480889390"/>
    <x v="4"/>
    <x v="1"/>
    <s v="NPU"/>
    <s v="WSPP-TS"/>
    <n v="253069"/>
    <n v="201804020000"/>
    <n v="201804030000"/>
    <n v="20180402"/>
    <m/>
    <x v="1"/>
    <s v="MS"/>
    <x v="1"/>
    <x v="9"/>
    <s v="F"/>
    <s v="ST"/>
    <s v="H"/>
    <s v="FP"/>
    <x v="3"/>
    <n v="800"/>
    <n v="17"/>
    <x v="1"/>
    <n v="800"/>
    <n v="17"/>
    <n v="0"/>
    <n v="13600"/>
    <x v="1"/>
  </r>
  <r>
    <n v="26432"/>
    <s v="T480889391"/>
    <x v="4"/>
    <x v="1"/>
    <s v="NPU"/>
    <s v="WSPP-TS"/>
    <n v="242057"/>
    <n v="201804020000"/>
    <n v="201804030000"/>
    <n v="20180402"/>
    <m/>
    <x v="1"/>
    <s v="MS"/>
    <x v="1"/>
    <x v="9"/>
    <s v="F"/>
    <s v="ST"/>
    <s v="H"/>
    <s v="FP"/>
    <x v="3"/>
    <n v="800"/>
    <n v="20"/>
    <x v="1"/>
    <n v="800"/>
    <n v="20"/>
    <n v="0"/>
    <n v="16000"/>
    <x v="1"/>
  </r>
  <r>
    <n v="26433"/>
    <s v="T480889392"/>
    <x v="4"/>
    <x v="1"/>
    <s v="NPU"/>
    <s v="WSPP-TS"/>
    <n v="253860"/>
    <n v="201804021700"/>
    <n v="201804021800"/>
    <n v="20180402"/>
    <m/>
    <x v="1"/>
    <s v="MS"/>
    <x v="1"/>
    <x v="9"/>
    <s v="F"/>
    <s v="ST"/>
    <s v="H"/>
    <s v="P"/>
    <x v="3"/>
    <n v="60"/>
    <n v="20"/>
    <x v="1"/>
    <n v="60"/>
    <n v="20"/>
    <n v="0"/>
    <n v="1200"/>
    <x v="1"/>
  </r>
  <r>
    <n v="26434"/>
    <s v="T480889393"/>
    <x v="4"/>
    <x v="1"/>
    <s v="NPU"/>
    <s v="WSPP-TS"/>
    <n v="253718"/>
    <n v="201804020400"/>
    <n v="201804020500"/>
    <n v="20180402"/>
    <m/>
    <x v="1"/>
    <s v="MS"/>
    <x v="1"/>
    <x v="9"/>
    <s v="F"/>
    <s v="ST"/>
    <s v="H"/>
    <s v="OP"/>
    <x v="3"/>
    <n v="20"/>
    <n v="21"/>
    <x v="1"/>
    <n v="20"/>
    <n v="21"/>
    <n v="0"/>
    <n v="420"/>
    <x v="1"/>
  </r>
  <r>
    <n v="26435"/>
    <s v="T480889394"/>
    <x v="4"/>
    <x v="1"/>
    <s v="NPU"/>
    <s v="WSPP-TS"/>
    <n v="253727"/>
    <n v="201804020500"/>
    <n v="201804020600"/>
    <n v="20180402"/>
    <m/>
    <x v="1"/>
    <s v="MS"/>
    <x v="1"/>
    <x v="9"/>
    <s v="F"/>
    <s v="ST"/>
    <s v="H"/>
    <s v="OP"/>
    <x v="3"/>
    <n v="50"/>
    <n v="21"/>
    <x v="1"/>
    <n v="50"/>
    <n v="21"/>
    <n v="0"/>
    <n v="1050"/>
    <x v="1"/>
  </r>
  <r>
    <n v="26436"/>
    <s v="T480889395"/>
    <x v="4"/>
    <x v="1"/>
    <s v="NPU"/>
    <s v="WSPP-TS"/>
    <n v="253727"/>
    <n v="201804020600"/>
    <n v="201804020700"/>
    <n v="20180402"/>
    <m/>
    <x v="1"/>
    <s v="MS"/>
    <x v="1"/>
    <x v="9"/>
    <s v="F"/>
    <s v="ST"/>
    <s v="H"/>
    <s v="P"/>
    <x v="3"/>
    <n v="20"/>
    <n v="21"/>
    <x v="1"/>
    <n v="20"/>
    <n v="21"/>
    <n v="0"/>
    <n v="420"/>
    <x v="1"/>
  </r>
  <r>
    <n v="26437"/>
    <s v="T480889396"/>
    <x v="4"/>
    <x v="1"/>
    <s v="NPU"/>
    <s v="WSPP-TS"/>
    <n v="253727"/>
    <n v="201804020700"/>
    <n v="201804020800"/>
    <n v="20180402"/>
    <m/>
    <x v="1"/>
    <s v="MS"/>
    <x v="1"/>
    <x v="9"/>
    <s v="F"/>
    <s v="ST"/>
    <s v="H"/>
    <s v="P"/>
    <x v="3"/>
    <n v="100"/>
    <n v="21"/>
    <x v="1"/>
    <n v="100"/>
    <n v="21"/>
    <n v="0"/>
    <n v="2100"/>
    <x v="1"/>
  </r>
  <r>
    <n v="26438"/>
    <s v="T480889397"/>
    <x v="4"/>
    <x v="1"/>
    <s v="NPU"/>
    <s v="WSPP-TS"/>
    <n v="253727"/>
    <n v="201804020800"/>
    <n v="201804020900"/>
    <n v="20180402"/>
    <m/>
    <x v="1"/>
    <s v="MS"/>
    <x v="1"/>
    <x v="9"/>
    <s v="F"/>
    <s v="ST"/>
    <s v="H"/>
    <s v="P"/>
    <x v="3"/>
    <n v="65"/>
    <n v="21"/>
    <x v="1"/>
    <n v="65"/>
    <n v="21"/>
    <n v="0"/>
    <n v="1365"/>
    <x v="1"/>
  </r>
  <r>
    <n v="26439"/>
    <s v="T480889398"/>
    <x v="4"/>
    <x v="1"/>
    <s v="NPU"/>
    <s v="WSPP-TS"/>
    <n v="253727"/>
    <n v="201804020900"/>
    <n v="201804021000"/>
    <n v="20180402"/>
    <m/>
    <x v="1"/>
    <s v="MS"/>
    <x v="1"/>
    <x v="9"/>
    <s v="F"/>
    <s v="ST"/>
    <s v="H"/>
    <s v="P"/>
    <x v="3"/>
    <n v="40"/>
    <n v="21"/>
    <x v="1"/>
    <n v="40"/>
    <n v="21"/>
    <n v="0"/>
    <n v="840"/>
    <x v="1"/>
  </r>
  <r>
    <n v="26440"/>
    <s v="T480889399"/>
    <x v="4"/>
    <x v="1"/>
    <s v="NPU"/>
    <s v="WSPP-TS"/>
    <n v="253727"/>
    <n v="201804021000"/>
    <n v="201804021100"/>
    <n v="20180402"/>
    <m/>
    <x v="1"/>
    <s v="MS"/>
    <x v="1"/>
    <x v="9"/>
    <s v="F"/>
    <s v="ST"/>
    <s v="H"/>
    <s v="P"/>
    <x v="3"/>
    <n v="40"/>
    <n v="19"/>
    <x v="1"/>
    <n v="40"/>
    <n v="19"/>
    <n v="0"/>
    <n v="760"/>
    <x v="1"/>
  </r>
  <r>
    <n v="26441"/>
    <s v="T480889400"/>
    <x v="4"/>
    <x v="1"/>
    <s v="NPU"/>
    <s v="WSPP-TS"/>
    <n v="253727"/>
    <n v="201804021100"/>
    <n v="201804021200"/>
    <n v="20180402"/>
    <m/>
    <x v="1"/>
    <s v="MS"/>
    <x v="1"/>
    <x v="9"/>
    <s v="F"/>
    <s v="ST"/>
    <s v="H"/>
    <s v="P"/>
    <x v="3"/>
    <n v="40"/>
    <n v="18"/>
    <x v="1"/>
    <n v="40"/>
    <n v="18"/>
    <n v="0"/>
    <n v="720"/>
    <x v="1"/>
  </r>
  <r>
    <n v="26442"/>
    <s v="T480889401"/>
    <x v="4"/>
    <x v="1"/>
    <s v="NPU"/>
    <s v="WSPP-TS"/>
    <n v="253727"/>
    <n v="201804021200"/>
    <n v="201804021300"/>
    <n v="20180402"/>
    <m/>
    <x v="1"/>
    <s v="MS"/>
    <x v="1"/>
    <x v="9"/>
    <s v="F"/>
    <s v="ST"/>
    <s v="H"/>
    <s v="P"/>
    <x v="3"/>
    <n v="40"/>
    <n v="16"/>
    <x v="1"/>
    <n v="40"/>
    <n v="16"/>
    <n v="0"/>
    <n v="640"/>
    <x v="1"/>
  </r>
  <r>
    <n v="26443"/>
    <s v="T480889402"/>
    <x v="4"/>
    <x v="1"/>
    <s v="NPU"/>
    <s v="WSPP-TS"/>
    <n v="253727"/>
    <n v="201804021300"/>
    <n v="201804021400"/>
    <n v="20180402"/>
    <m/>
    <x v="1"/>
    <s v="MS"/>
    <x v="1"/>
    <x v="9"/>
    <s v="F"/>
    <s v="ST"/>
    <s v="H"/>
    <s v="P"/>
    <x v="3"/>
    <n v="40"/>
    <n v="16"/>
    <x v="1"/>
    <n v="40"/>
    <n v="16"/>
    <n v="0"/>
    <n v="640"/>
    <x v="1"/>
  </r>
  <r>
    <n v="26444"/>
    <s v="T480889403"/>
    <x v="4"/>
    <x v="1"/>
    <s v="NPU"/>
    <s v="WSPP-TS"/>
    <n v="253727"/>
    <n v="201804021400"/>
    <n v="201804021500"/>
    <n v="20180402"/>
    <m/>
    <x v="1"/>
    <s v="MS"/>
    <x v="1"/>
    <x v="9"/>
    <s v="F"/>
    <s v="ST"/>
    <s v="H"/>
    <s v="P"/>
    <x v="3"/>
    <n v="40"/>
    <n v="16"/>
    <x v="1"/>
    <n v="40"/>
    <n v="16"/>
    <n v="0"/>
    <n v="640"/>
    <x v="1"/>
  </r>
  <r>
    <n v="26445"/>
    <s v="T480889404"/>
    <x v="4"/>
    <x v="1"/>
    <s v="NPU"/>
    <s v="WSPP-TS"/>
    <n v="253727"/>
    <n v="201804021500"/>
    <n v="201804021600"/>
    <n v="20180402"/>
    <m/>
    <x v="1"/>
    <s v="MS"/>
    <x v="1"/>
    <x v="9"/>
    <s v="F"/>
    <s v="ST"/>
    <s v="H"/>
    <s v="P"/>
    <x v="3"/>
    <n v="40"/>
    <n v="16"/>
    <x v="1"/>
    <n v="40"/>
    <n v="16"/>
    <n v="0"/>
    <n v="640"/>
    <x v="1"/>
  </r>
  <r>
    <n v="26446"/>
    <s v="T480889405"/>
    <x v="4"/>
    <x v="1"/>
    <s v="NPU"/>
    <s v="WSPP-TS"/>
    <n v="253730"/>
    <n v="201804030000"/>
    <n v="201804040000"/>
    <n v="20180403"/>
    <m/>
    <x v="1"/>
    <s v="MS"/>
    <x v="1"/>
    <x v="9"/>
    <s v="F"/>
    <s v="ST"/>
    <s v="H"/>
    <s v="FP"/>
    <x v="3"/>
    <n v="400"/>
    <n v="15.5"/>
    <x v="1"/>
    <n v="400"/>
    <n v="15.5"/>
    <n v="0"/>
    <n v="6200"/>
    <x v="1"/>
  </r>
  <r>
    <n v="26447"/>
    <s v="T480889406"/>
    <x v="4"/>
    <x v="1"/>
    <s v="NPU"/>
    <s v="WSPP-TS"/>
    <n v="242057"/>
    <n v="201804030000"/>
    <n v="201804040000"/>
    <n v="20180403"/>
    <m/>
    <x v="1"/>
    <s v="MS"/>
    <x v="1"/>
    <x v="9"/>
    <s v="F"/>
    <s v="ST"/>
    <s v="H"/>
    <s v="FP"/>
    <x v="3"/>
    <n v="400"/>
    <n v="17"/>
    <x v="1"/>
    <n v="400"/>
    <n v="17"/>
    <n v="0"/>
    <n v="6800"/>
    <x v="1"/>
  </r>
  <r>
    <n v="26448"/>
    <s v="T480889407"/>
    <x v="4"/>
    <x v="1"/>
    <s v="NPU"/>
    <s v="WSPP-TS"/>
    <n v="253730"/>
    <n v="201804030000"/>
    <n v="201804040000"/>
    <n v="20180403"/>
    <m/>
    <x v="1"/>
    <s v="MS"/>
    <x v="1"/>
    <x v="9"/>
    <s v="F"/>
    <s v="ST"/>
    <s v="H"/>
    <s v="FP"/>
    <x v="3"/>
    <n v="800"/>
    <n v="17"/>
    <x v="1"/>
    <n v="800"/>
    <n v="17"/>
    <n v="0"/>
    <n v="13600"/>
    <x v="1"/>
  </r>
  <r>
    <n v="26449"/>
    <s v="T480889408"/>
    <x v="4"/>
    <x v="1"/>
    <s v="NPU"/>
    <s v="WSPP-TS"/>
    <n v="242057"/>
    <n v="201804030000"/>
    <n v="201804040000"/>
    <n v="20180403"/>
    <m/>
    <x v="1"/>
    <s v="MS"/>
    <x v="1"/>
    <x v="9"/>
    <s v="F"/>
    <s v="ST"/>
    <s v="H"/>
    <s v="FP"/>
    <x v="3"/>
    <n v="800"/>
    <n v="20"/>
    <x v="1"/>
    <n v="800"/>
    <n v="20"/>
    <n v="0"/>
    <n v="16000"/>
    <x v="1"/>
  </r>
  <r>
    <n v="26450"/>
    <s v="T480889409"/>
    <x v="4"/>
    <x v="1"/>
    <s v="NPU"/>
    <s v="WSPP-TS"/>
    <n v="253900"/>
    <n v="201804030700"/>
    <n v="201804030800"/>
    <n v="20180403"/>
    <m/>
    <x v="1"/>
    <s v="MS"/>
    <x v="1"/>
    <x v="9"/>
    <s v="F"/>
    <s v="ST"/>
    <s v="H"/>
    <s v="P"/>
    <x v="3"/>
    <n v="35"/>
    <n v="24"/>
    <x v="1"/>
    <n v="35"/>
    <n v="24"/>
    <n v="0"/>
    <n v="840"/>
    <x v="1"/>
  </r>
  <r>
    <n v="26451"/>
    <s v="T480889410"/>
    <x v="4"/>
    <x v="1"/>
    <s v="NPU"/>
    <s v="WSPP-TS"/>
    <n v="253894"/>
    <n v="201804040000"/>
    <n v="201804050000"/>
    <n v="20180404"/>
    <m/>
    <x v="1"/>
    <s v="MS"/>
    <x v="1"/>
    <x v="9"/>
    <s v="F"/>
    <s v="ST"/>
    <s v="H"/>
    <s v="FP"/>
    <x v="3"/>
    <n v="400"/>
    <n v="15"/>
    <x v="1"/>
    <n v="400"/>
    <n v="15"/>
    <n v="0"/>
    <n v="6000"/>
    <x v="1"/>
  </r>
  <r>
    <n v="26452"/>
    <s v="T480889411"/>
    <x v="4"/>
    <x v="1"/>
    <s v="NPU"/>
    <s v="WSPP-TS"/>
    <n v="253894"/>
    <n v="201804040000"/>
    <n v="201804050000"/>
    <n v="20180404"/>
    <m/>
    <x v="1"/>
    <s v="MS"/>
    <x v="1"/>
    <x v="9"/>
    <s v="F"/>
    <s v="ST"/>
    <s v="H"/>
    <s v="FP"/>
    <x v="3"/>
    <n v="800"/>
    <n v="16"/>
    <x v="1"/>
    <n v="800"/>
    <n v="16"/>
    <n v="0"/>
    <n v="12800"/>
    <x v="1"/>
  </r>
  <r>
    <n v="26453"/>
    <s v="T480889412"/>
    <x v="4"/>
    <x v="1"/>
    <s v="NPU"/>
    <s v="WSPP-TS"/>
    <n v="242057"/>
    <n v="201804040000"/>
    <n v="201804050000"/>
    <n v="20180404"/>
    <m/>
    <x v="1"/>
    <s v="MS"/>
    <x v="1"/>
    <x v="9"/>
    <s v="F"/>
    <s v="ST"/>
    <s v="H"/>
    <s v="FP"/>
    <x v="3"/>
    <n v="400"/>
    <n v="17"/>
    <x v="1"/>
    <n v="400"/>
    <n v="17"/>
    <n v="0"/>
    <n v="6800"/>
    <x v="1"/>
  </r>
  <r>
    <n v="26454"/>
    <s v="T480889413"/>
    <x v="4"/>
    <x v="1"/>
    <s v="NPU"/>
    <s v="WSPP-TS"/>
    <n v="242057"/>
    <n v="201804040000"/>
    <n v="201804050000"/>
    <n v="20180404"/>
    <m/>
    <x v="1"/>
    <s v="MS"/>
    <x v="1"/>
    <x v="9"/>
    <s v="F"/>
    <s v="ST"/>
    <s v="H"/>
    <s v="FP"/>
    <x v="3"/>
    <n v="800"/>
    <n v="20"/>
    <x v="1"/>
    <n v="800"/>
    <n v="20"/>
    <n v="0"/>
    <n v="16000"/>
    <x v="1"/>
  </r>
  <r>
    <n v="26455"/>
    <s v="T480889414"/>
    <x v="4"/>
    <x v="1"/>
    <s v="NPU"/>
    <s v="WSPP-TS"/>
    <n v="254067"/>
    <n v="201804040500"/>
    <n v="201804040600"/>
    <n v="20180404"/>
    <m/>
    <x v="1"/>
    <s v="MS"/>
    <x v="1"/>
    <x v="9"/>
    <s v="F"/>
    <s v="ST"/>
    <s v="H"/>
    <s v="OP"/>
    <x v="3"/>
    <n v="55"/>
    <n v="20"/>
    <x v="1"/>
    <n v="55"/>
    <n v="20"/>
    <n v="0"/>
    <n v="1100"/>
    <x v="1"/>
  </r>
  <r>
    <n v="26456"/>
    <s v="T480889415"/>
    <x v="4"/>
    <x v="1"/>
    <s v="NPU"/>
    <s v="WSPP-TS"/>
    <n v="254070"/>
    <n v="201804050000"/>
    <n v="201804060000"/>
    <n v="20180405"/>
    <m/>
    <x v="1"/>
    <s v="MS"/>
    <x v="1"/>
    <x v="9"/>
    <s v="F"/>
    <s v="ST"/>
    <s v="H"/>
    <s v="FP"/>
    <x v="3"/>
    <n v="600"/>
    <n v="15"/>
    <x v="1"/>
    <n v="600"/>
    <n v="15"/>
    <n v="0"/>
    <n v="9000"/>
    <x v="1"/>
  </r>
  <r>
    <n v="26457"/>
    <s v="T480889416"/>
    <x v="4"/>
    <x v="1"/>
    <s v="NPU"/>
    <s v="WSPP-TS"/>
    <n v="254070"/>
    <n v="201804050000"/>
    <n v="201804060000"/>
    <n v="20180405"/>
    <m/>
    <x v="1"/>
    <s v="MS"/>
    <x v="1"/>
    <x v="9"/>
    <s v="F"/>
    <s v="ST"/>
    <s v="H"/>
    <s v="FP"/>
    <x v="3"/>
    <n v="1200"/>
    <n v="16"/>
    <x v="1"/>
    <n v="1200"/>
    <n v="16"/>
    <n v="0"/>
    <n v="19200"/>
    <x v="1"/>
  </r>
  <r>
    <n v="26458"/>
    <s v="T480889417"/>
    <x v="4"/>
    <x v="1"/>
    <s v="NPU"/>
    <s v="WSPP-TS"/>
    <n v="242057"/>
    <n v="201804050000"/>
    <n v="201804060000"/>
    <n v="20180405"/>
    <m/>
    <x v="1"/>
    <s v="MS"/>
    <x v="1"/>
    <x v="9"/>
    <s v="F"/>
    <s v="ST"/>
    <s v="H"/>
    <s v="FP"/>
    <x v="3"/>
    <n v="400"/>
    <n v="17"/>
    <x v="1"/>
    <n v="400"/>
    <n v="17"/>
    <n v="0"/>
    <n v="6800"/>
    <x v="1"/>
  </r>
  <r>
    <n v="26459"/>
    <s v="T480889418"/>
    <x v="4"/>
    <x v="1"/>
    <s v="NPU"/>
    <s v="WSPP-TS"/>
    <n v="242057"/>
    <n v="201804050000"/>
    <n v="201804060000"/>
    <n v="20180405"/>
    <m/>
    <x v="1"/>
    <s v="MS"/>
    <x v="1"/>
    <x v="9"/>
    <s v="F"/>
    <s v="ST"/>
    <s v="H"/>
    <s v="FP"/>
    <x v="3"/>
    <n v="800"/>
    <n v="20"/>
    <x v="1"/>
    <n v="800"/>
    <n v="20"/>
    <n v="0"/>
    <n v="16000"/>
    <x v="1"/>
  </r>
  <r>
    <n v="26460"/>
    <s v="T480889419"/>
    <x v="4"/>
    <x v="1"/>
    <s v="NPU"/>
    <s v="WSPP-TS"/>
    <n v="254234"/>
    <n v="201804050500"/>
    <n v="201804050600"/>
    <n v="20180405"/>
    <m/>
    <x v="1"/>
    <s v="MS"/>
    <x v="1"/>
    <x v="9"/>
    <s v="F"/>
    <s v="ST"/>
    <s v="H"/>
    <s v="OP"/>
    <x v="3"/>
    <n v="115"/>
    <n v="20"/>
    <x v="1"/>
    <n v="115"/>
    <n v="20"/>
    <n v="0"/>
    <n v="2300"/>
    <x v="1"/>
  </r>
  <r>
    <n v="26461"/>
    <s v="T480889420"/>
    <x v="4"/>
    <x v="1"/>
    <s v="NPU"/>
    <s v="WSPP-TS"/>
    <n v="254236"/>
    <n v="201804050600"/>
    <n v="201804050700"/>
    <n v="20180405"/>
    <m/>
    <x v="1"/>
    <s v="MS"/>
    <x v="1"/>
    <x v="9"/>
    <s v="F"/>
    <s v="ST"/>
    <s v="H"/>
    <s v="P"/>
    <x v="3"/>
    <n v="60"/>
    <n v="20"/>
    <x v="1"/>
    <n v="60"/>
    <n v="20"/>
    <n v="0"/>
    <n v="1200"/>
    <x v="1"/>
  </r>
  <r>
    <n v="26462"/>
    <s v="T480889421"/>
    <x v="4"/>
    <x v="1"/>
    <s v="NPU"/>
    <s v="WSPP-TS"/>
    <n v="254236"/>
    <n v="201804050700"/>
    <n v="201804050800"/>
    <n v="20180405"/>
    <m/>
    <x v="1"/>
    <s v="MS"/>
    <x v="1"/>
    <x v="9"/>
    <s v="F"/>
    <s v="ST"/>
    <s v="H"/>
    <s v="P"/>
    <x v="3"/>
    <n v="50"/>
    <n v="23"/>
    <x v="1"/>
    <n v="50"/>
    <n v="23"/>
    <n v="0"/>
    <n v="1150"/>
    <x v="1"/>
  </r>
  <r>
    <n v="26463"/>
    <s v="T480889422"/>
    <x v="4"/>
    <x v="1"/>
    <s v="NPU"/>
    <s v="WSPP-TS"/>
    <n v="254236"/>
    <n v="201804050800"/>
    <n v="201804050900"/>
    <n v="20180405"/>
    <m/>
    <x v="1"/>
    <s v="MS"/>
    <x v="1"/>
    <x v="9"/>
    <s v="F"/>
    <s v="ST"/>
    <s v="H"/>
    <s v="P"/>
    <x v="3"/>
    <n v="15"/>
    <n v="23"/>
    <x v="1"/>
    <n v="15"/>
    <n v="23"/>
    <n v="0"/>
    <n v="345"/>
    <x v="1"/>
  </r>
  <r>
    <n v="26464"/>
    <s v="T480889423"/>
    <x v="4"/>
    <x v="1"/>
    <s v="NPU"/>
    <s v="WSPP-TS"/>
    <n v="254242"/>
    <n v="201804060000"/>
    <n v="201804070000"/>
    <n v="20180406"/>
    <m/>
    <x v="1"/>
    <s v="MS"/>
    <x v="1"/>
    <x v="9"/>
    <s v="F"/>
    <s v="ST"/>
    <s v="H"/>
    <s v="FP"/>
    <x v="3"/>
    <n v="400"/>
    <n v="15"/>
    <x v="1"/>
    <n v="400"/>
    <n v="15"/>
    <n v="0"/>
    <n v="6000"/>
    <x v="1"/>
  </r>
  <r>
    <n v="26465"/>
    <s v="T480889424"/>
    <x v="4"/>
    <x v="1"/>
    <s v="NPU"/>
    <s v="WSPP-TS"/>
    <n v="254242"/>
    <n v="201804060000"/>
    <n v="201804070000"/>
    <n v="20180406"/>
    <m/>
    <x v="1"/>
    <s v="MS"/>
    <x v="1"/>
    <x v="9"/>
    <s v="F"/>
    <s v="ST"/>
    <s v="H"/>
    <s v="FP"/>
    <x v="3"/>
    <n v="800"/>
    <n v="16"/>
    <x v="1"/>
    <n v="800"/>
    <n v="16"/>
    <n v="0"/>
    <n v="12800"/>
    <x v="1"/>
  </r>
  <r>
    <n v="26466"/>
    <s v="T480889425"/>
    <x v="4"/>
    <x v="1"/>
    <s v="NPU"/>
    <s v="WSPP-TS"/>
    <n v="242057"/>
    <n v="201804060000"/>
    <n v="201804070000"/>
    <n v="20180406"/>
    <m/>
    <x v="1"/>
    <s v="MS"/>
    <x v="1"/>
    <x v="9"/>
    <s v="F"/>
    <s v="ST"/>
    <s v="H"/>
    <s v="FP"/>
    <x v="3"/>
    <n v="400"/>
    <n v="17"/>
    <x v="1"/>
    <n v="400"/>
    <n v="17"/>
    <n v="0"/>
    <n v="6800"/>
    <x v="1"/>
  </r>
  <r>
    <n v="26467"/>
    <s v="T480889426"/>
    <x v="4"/>
    <x v="1"/>
    <s v="NPU"/>
    <s v="WSPP-TS"/>
    <n v="242057"/>
    <n v="201804060000"/>
    <n v="201804070000"/>
    <n v="20180406"/>
    <m/>
    <x v="1"/>
    <s v="MS"/>
    <x v="1"/>
    <x v="9"/>
    <s v="F"/>
    <s v="ST"/>
    <s v="H"/>
    <s v="FP"/>
    <x v="3"/>
    <n v="800"/>
    <n v="20"/>
    <x v="1"/>
    <n v="800"/>
    <n v="20"/>
    <n v="0"/>
    <n v="16000"/>
    <x v="1"/>
  </r>
  <r>
    <n v="26468"/>
    <s v="T480889427"/>
    <x v="4"/>
    <x v="1"/>
    <s v="NPU"/>
    <s v="WSPP-TS"/>
    <n v="254395"/>
    <n v="201804060500"/>
    <n v="201804060600"/>
    <n v="20180406"/>
    <m/>
    <x v="1"/>
    <s v="MS"/>
    <x v="1"/>
    <x v="9"/>
    <s v="F"/>
    <s v="ST"/>
    <s v="H"/>
    <s v="OP"/>
    <x v="3"/>
    <n v="80"/>
    <n v="20"/>
    <x v="1"/>
    <n v="80"/>
    <n v="20"/>
    <n v="0"/>
    <n v="1600"/>
    <x v="1"/>
  </r>
  <r>
    <n v="26469"/>
    <s v="T480889428"/>
    <x v="4"/>
    <x v="1"/>
    <s v="NPU"/>
    <s v="WSPP-TS"/>
    <n v="254412"/>
    <n v="201804060900"/>
    <n v="201804061000"/>
    <n v="20180406"/>
    <m/>
    <x v="1"/>
    <s v="MS"/>
    <x v="1"/>
    <x v="6"/>
    <s v="F"/>
    <s v="ST"/>
    <s v="H"/>
    <s v="P"/>
    <x v="3"/>
    <n v="50"/>
    <n v="20"/>
    <x v="1"/>
    <n v="50"/>
    <n v="20"/>
    <n v="0"/>
    <n v="1000"/>
    <x v="1"/>
  </r>
  <r>
    <n v="26470"/>
    <s v="T480889429"/>
    <x v="4"/>
    <x v="1"/>
    <s v="NPU"/>
    <s v="WSPP-TS"/>
    <n v="254412"/>
    <n v="201804061000"/>
    <n v="201804061100"/>
    <n v="20180406"/>
    <m/>
    <x v="1"/>
    <s v="MS"/>
    <x v="1"/>
    <x v="6"/>
    <s v="F"/>
    <s v="ST"/>
    <s v="H"/>
    <s v="P"/>
    <x v="3"/>
    <n v="50"/>
    <n v="20"/>
    <x v="1"/>
    <n v="50"/>
    <n v="20"/>
    <n v="0"/>
    <n v="1000"/>
    <x v="1"/>
  </r>
  <r>
    <n v="26471"/>
    <s v="T480889430"/>
    <x v="4"/>
    <x v="1"/>
    <s v="NPU"/>
    <s v="WSPP-TS"/>
    <n v="254395"/>
    <n v="201804060600"/>
    <n v="201804060700"/>
    <n v="20180406"/>
    <m/>
    <x v="1"/>
    <s v="MS"/>
    <x v="1"/>
    <x v="9"/>
    <s v="F"/>
    <s v="ST"/>
    <s v="H"/>
    <s v="P"/>
    <x v="3"/>
    <n v="40"/>
    <n v="22"/>
    <x v="1"/>
    <n v="40"/>
    <n v="22"/>
    <n v="0"/>
    <n v="880"/>
    <x v="1"/>
  </r>
  <r>
    <n v="26472"/>
    <s v="T480889431"/>
    <x v="4"/>
    <x v="1"/>
    <s v="NPU"/>
    <s v="WSPP-TS"/>
    <n v="254388"/>
    <n v="201804060300"/>
    <n v="201804060400"/>
    <n v="20180406"/>
    <m/>
    <x v="1"/>
    <s v="MS"/>
    <x v="1"/>
    <x v="9"/>
    <s v="F"/>
    <s v="ST"/>
    <s v="H"/>
    <s v="OP"/>
    <x v="3"/>
    <n v="30"/>
    <n v="18"/>
    <x v="1"/>
    <n v="30"/>
    <n v="18"/>
    <n v="0"/>
    <n v="540"/>
    <x v="1"/>
  </r>
  <r>
    <n v="26473"/>
    <s v="T480889432"/>
    <x v="4"/>
    <x v="1"/>
    <s v="NPU"/>
    <s v="WSPP-TS"/>
    <n v="254388"/>
    <n v="201804060400"/>
    <n v="201804060500"/>
    <n v="20180406"/>
    <m/>
    <x v="1"/>
    <s v="MS"/>
    <x v="1"/>
    <x v="9"/>
    <s v="F"/>
    <s v="ST"/>
    <s v="H"/>
    <s v="OP"/>
    <x v="3"/>
    <n v="40"/>
    <n v="18"/>
    <x v="1"/>
    <n v="40"/>
    <n v="18"/>
    <n v="0"/>
    <n v="720"/>
    <x v="1"/>
  </r>
  <r>
    <n v="26474"/>
    <s v="T480889433"/>
    <x v="4"/>
    <x v="1"/>
    <s v="NPU"/>
    <s v="WSPP-TS"/>
    <n v="254412"/>
    <n v="201804061100"/>
    <n v="201804061200"/>
    <n v="20180406"/>
    <m/>
    <x v="1"/>
    <s v="MS"/>
    <x v="1"/>
    <x v="6"/>
    <s v="F"/>
    <s v="ST"/>
    <s v="H"/>
    <s v="P"/>
    <x v="3"/>
    <n v="50"/>
    <n v="18"/>
    <x v="1"/>
    <n v="50"/>
    <n v="18"/>
    <n v="0"/>
    <n v="900"/>
    <x v="1"/>
  </r>
  <r>
    <n v="26475"/>
    <s v="T480889434"/>
    <x v="4"/>
    <x v="1"/>
    <s v="NPU"/>
    <s v="WSPP-TS"/>
    <n v="254412"/>
    <n v="201804061200"/>
    <n v="201804061300"/>
    <n v="20180406"/>
    <m/>
    <x v="1"/>
    <s v="MS"/>
    <x v="1"/>
    <x v="6"/>
    <s v="F"/>
    <s v="ST"/>
    <s v="H"/>
    <s v="P"/>
    <x v="3"/>
    <n v="20"/>
    <n v="18"/>
    <x v="1"/>
    <n v="20"/>
    <n v="18"/>
    <n v="0"/>
    <n v="360"/>
    <x v="1"/>
  </r>
  <r>
    <n v="26476"/>
    <s v="T480889435"/>
    <x v="4"/>
    <x v="1"/>
    <s v="NPU"/>
    <s v="WSPP-TS"/>
    <n v="254412"/>
    <n v="201804061300"/>
    <n v="201804061400"/>
    <n v="20180406"/>
    <m/>
    <x v="1"/>
    <s v="MS"/>
    <x v="1"/>
    <x v="6"/>
    <s v="F"/>
    <s v="ST"/>
    <s v="H"/>
    <s v="P"/>
    <x v="3"/>
    <n v="30"/>
    <n v="18"/>
    <x v="1"/>
    <n v="30"/>
    <n v="18"/>
    <n v="0"/>
    <n v="540"/>
    <x v="1"/>
  </r>
  <r>
    <n v="26477"/>
    <s v="T480889436"/>
    <x v="4"/>
    <x v="1"/>
    <s v="NPU"/>
    <s v="WSPP-TS"/>
    <n v="254525"/>
    <n v="201804061900"/>
    <n v="201804062000"/>
    <n v="20180406"/>
    <m/>
    <x v="1"/>
    <s v="MS"/>
    <x v="1"/>
    <x v="9"/>
    <s v="F"/>
    <s v="ST"/>
    <s v="H"/>
    <s v="P"/>
    <x v="3"/>
    <n v="40"/>
    <n v="27"/>
    <x v="1"/>
    <n v="40"/>
    <n v="27"/>
    <n v="0"/>
    <n v="1080"/>
    <x v="1"/>
  </r>
  <r>
    <n v="26478"/>
    <s v="T480889437"/>
    <x v="4"/>
    <x v="1"/>
    <s v="NPU"/>
    <s v="WSPP-TS"/>
    <n v="254530"/>
    <n v="201804061900"/>
    <n v="201804062000"/>
    <n v="20180406"/>
    <m/>
    <x v="1"/>
    <s v="MS"/>
    <x v="1"/>
    <x v="9"/>
    <s v="F"/>
    <s v="ST"/>
    <s v="H"/>
    <s v="P"/>
    <x v="3"/>
    <n v="10"/>
    <n v="27"/>
    <x v="1"/>
    <n v="10"/>
    <n v="27"/>
    <n v="0"/>
    <n v="270"/>
    <x v="1"/>
  </r>
  <r>
    <n v="26479"/>
    <s v="T480889438"/>
    <x v="4"/>
    <x v="1"/>
    <s v="NPU"/>
    <s v="WSPP-TS"/>
    <n v="254525"/>
    <n v="201804062100"/>
    <n v="201804062200"/>
    <n v="20180406"/>
    <m/>
    <x v="1"/>
    <s v="MS"/>
    <x v="1"/>
    <x v="9"/>
    <s v="F"/>
    <s v="ST"/>
    <s v="H"/>
    <s v="P"/>
    <x v="3"/>
    <n v="45"/>
    <n v="27"/>
    <x v="1"/>
    <n v="45"/>
    <n v="27"/>
    <n v="0"/>
    <n v="1215"/>
    <x v="1"/>
  </r>
  <r>
    <n v="26480"/>
    <s v="T480889439"/>
    <x v="4"/>
    <x v="1"/>
    <s v="NPU"/>
    <s v="WSPP-TS"/>
    <n v="254530"/>
    <n v="201804062100"/>
    <n v="201804062200"/>
    <n v="20180406"/>
    <m/>
    <x v="1"/>
    <s v="MS"/>
    <x v="1"/>
    <x v="9"/>
    <s v="F"/>
    <s v="ST"/>
    <s v="H"/>
    <s v="P"/>
    <x v="3"/>
    <n v="5"/>
    <n v="27"/>
    <x v="1"/>
    <n v="5"/>
    <n v="27"/>
    <n v="0"/>
    <n v="135"/>
    <x v="1"/>
  </r>
  <r>
    <n v="26481"/>
    <s v="T480889440"/>
    <x v="4"/>
    <x v="1"/>
    <s v="NPU"/>
    <s v="WSPP-TS"/>
    <n v="254525"/>
    <n v="201804062000"/>
    <n v="201804062100"/>
    <n v="20180406"/>
    <m/>
    <x v="1"/>
    <s v="MS"/>
    <x v="1"/>
    <x v="9"/>
    <s v="F"/>
    <s v="ST"/>
    <s v="H"/>
    <s v="P"/>
    <x v="3"/>
    <n v="35"/>
    <n v="28"/>
    <x v="1"/>
    <n v="35"/>
    <n v="28"/>
    <n v="0"/>
    <n v="980"/>
    <x v="1"/>
  </r>
  <r>
    <n v="26482"/>
    <s v="T480889441"/>
    <x v="4"/>
    <x v="1"/>
    <s v="NPU"/>
    <s v="WSPP-TS"/>
    <n v="254530"/>
    <n v="201804062000"/>
    <n v="201804062100"/>
    <n v="20180406"/>
    <m/>
    <x v="1"/>
    <s v="MS"/>
    <x v="1"/>
    <x v="9"/>
    <s v="F"/>
    <s v="ST"/>
    <s v="H"/>
    <s v="P"/>
    <x v="3"/>
    <n v="15"/>
    <n v="28"/>
    <x v="1"/>
    <n v="15"/>
    <n v="28"/>
    <n v="0"/>
    <n v="420"/>
    <x v="1"/>
  </r>
  <r>
    <n v="26483"/>
    <s v="T480889442"/>
    <x v="4"/>
    <x v="1"/>
    <s v="NPU"/>
    <s v="WSPP-TS"/>
    <n v="254525"/>
    <n v="201804061800"/>
    <n v="201804061900"/>
    <n v="20180406"/>
    <m/>
    <x v="1"/>
    <s v="MS"/>
    <x v="1"/>
    <x v="9"/>
    <s v="F"/>
    <s v="ST"/>
    <s v="H"/>
    <s v="P"/>
    <x v="3"/>
    <n v="50"/>
    <n v="25"/>
    <x v="1"/>
    <n v="50"/>
    <n v="25"/>
    <n v="0"/>
    <n v="1250"/>
    <x v="1"/>
  </r>
  <r>
    <n v="26484"/>
    <s v="T480889443"/>
    <x v="4"/>
    <x v="1"/>
    <s v="NPU"/>
    <s v="WSPP-TS"/>
    <n v="254525"/>
    <n v="201804062200"/>
    <n v="201804062300"/>
    <n v="20180406"/>
    <m/>
    <x v="1"/>
    <s v="MS"/>
    <x v="1"/>
    <x v="9"/>
    <s v="F"/>
    <s v="ST"/>
    <s v="H"/>
    <s v="OP"/>
    <x v="3"/>
    <n v="45"/>
    <n v="25"/>
    <x v="1"/>
    <n v="45"/>
    <n v="25"/>
    <n v="0"/>
    <n v="1125"/>
    <x v="1"/>
  </r>
  <r>
    <n v="26485"/>
    <s v="T480889444"/>
    <x v="4"/>
    <x v="1"/>
    <s v="NPU"/>
    <s v="WSPP-TS"/>
    <n v="254525"/>
    <n v="201804061700"/>
    <n v="201804061800"/>
    <n v="20180406"/>
    <m/>
    <x v="1"/>
    <s v="MS"/>
    <x v="1"/>
    <x v="9"/>
    <s v="F"/>
    <s v="ST"/>
    <s v="H"/>
    <s v="P"/>
    <x v="3"/>
    <n v="45"/>
    <n v="21"/>
    <x v="1"/>
    <n v="45"/>
    <n v="21"/>
    <n v="0"/>
    <n v="945"/>
    <x v="1"/>
  </r>
  <r>
    <n v="26486"/>
    <s v="T480889445"/>
    <x v="4"/>
    <x v="1"/>
    <s v="NPU"/>
    <s v="WSPP-TS"/>
    <n v="254525"/>
    <n v="201804062300"/>
    <n v="201804070000"/>
    <n v="20180406"/>
    <m/>
    <x v="1"/>
    <s v="MS"/>
    <x v="1"/>
    <x v="9"/>
    <s v="F"/>
    <s v="ST"/>
    <s v="H"/>
    <s v="P"/>
    <x v="3"/>
    <n v="90"/>
    <n v="21"/>
    <x v="1"/>
    <n v="90"/>
    <n v="21"/>
    <n v="0"/>
    <n v="1890"/>
    <x v="1"/>
  </r>
  <r>
    <n v="26487"/>
    <s v="T480889446"/>
    <x v="4"/>
    <x v="1"/>
    <s v="NPU"/>
    <s v="WSPP-TS"/>
    <n v="254242"/>
    <n v="201804070000"/>
    <n v="201804080000"/>
    <n v="20180407"/>
    <m/>
    <x v="1"/>
    <s v="MS"/>
    <x v="1"/>
    <x v="9"/>
    <s v="F"/>
    <s v="ST"/>
    <s v="H"/>
    <s v="FP"/>
    <x v="3"/>
    <n v="400"/>
    <n v="15"/>
    <x v="1"/>
    <n v="400"/>
    <n v="15"/>
    <n v="0"/>
    <n v="6000"/>
    <x v="1"/>
  </r>
  <r>
    <n v="26488"/>
    <s v="T480889447"/>
    <x v="4"/>
    <x v="1"/>
    <s v="NPU"/>
    <s v="WSPP-TS"/>
    <n v="242057"/>
    <n v="201804070000"/>
    <n v="201804080000"/>
    <n v="20180407"/>
    <m/>
    <x v="1"/>
    <s v="MS"/>
    <x v="1"/>
    <x v="9"/>
    <s v="F"/>
    <s v="ST"/>
    <s v="H"/>
    <s v="FP"/>
    <x v="3"/>
    <n v="400"/>
    <n v="17"/>
    <x v="1"/>
    <n v="400"/>
    <n v="17"/>
    <n v="0"/>
    <n v="6800"/>
    <x v="1"/>
  </r>
  <r>
    <n v="26489"/>
    <s v="T480889448"/>
    <x v="4"/>
    <x v="1"/>
    <s v="NPU"/>
    <s v="WSPP-TS"/>
    <n v="242057"/>
    <n v="201804070000"/>
    <n v="201804080000"/>
    <n v="20180407"/>
    <m/>
    <x v="1"/>
    <s v="MS"/>
    <x v="1"/>
    <x v="9"/>
    <s v="F"/>
    <s v="ST"/>
    <s v="H"/>
    <s v="FP"/>
    <x v="3"/>
    <n v="800"/>
    <n v="20"/>
    <x v="1"/>
    <n v="800"/>
    <n v="20"/>
    <n v="0"/>
    <n v="16000"/>
    <x v="1"/>
  </r>
  <r>
    <n v="26490"/>
    <s v="T480889449"/>
    <x v="4"/>
    <x v="1"/>
    <s v="NPU"/>
    <s v="WSPP-TS"/>
    <n v="254539"/>
    <n v="201804070400"/>
    <n v="201804070500"/>
    <n v="20180407"/>
    <m/>
    <x v="1"/>
    <s v="MS"/>
    <x v="1"/>
    <x v="9"/>
    <s v="F"/>
    <s v="ST"/>
    <s v="H"/>
    <s v="OP"/>
    <x v="3"/>
    <n v="40"/>
    <n v="20"/>
    <x v="1"/>
    <n v="40"/>
    <n v="20"/>
    <n v="0"/>
    <n v="800"/>
    <x v="1"/>
  </r>
  <r>
    <n v="26491"/>
    <s v="T480889450"/>
    <x v="4"/>
    <x v="1"/>
    <s v="NPU"/>
    <s v="WSPP-TS"/>
    <n v="254539"/>
    <n v="201804070000"/>
    <n v="201804070100"/>
    <n v="20180407"/>
    <m/>
    <x v="1"/>
    <s v="MS"/>
    <x v="1"/>
    <x v="9"/>
    <s v="F"/>
    <s v="ST"/>
    <s v="H"/>
    <s v="OP"/>
    <x v="3"/>
    <n v="70"/>
    <n v="21"/>
    <x v="1"/>
    <n v="70"/>
    <n v="21"/>
    <n v="0"/>
    <n v="1470"/>
    <x v="1"/>
  </r>
  <r>
    <n v="26492"/>
    <s v="T480889451"/>
    <x v="4"/>
    <x v="1"/>
    <s v="NPU"/>
    <s v="WSPP-TS"/>
    <n v="254539"/>
    <n v="201804070100"/>
    <n v="201804070200"/>
    <n v="20180407"/>
    <m/>
    <x v="1"/>
    <s v="MS"/>
    <x v="1"/>
    <x v="9"/>
    <s v="F"/>
    <s v="ST"/>
    <s v="H"/>
    <s v="OP"/>
    <x v="3"/>
    <n v="45"/>
    <n v="18"/>
    <x v="1"/>
    <n v="45"/>
    <n v="18"/>
    <n v="0"/>
    <n v="810"/>
    <x v="1"/>
  </r>
  <r>
    <n v="26493"/>
    <s v="T480889452"/>
    <x v="4"/>
    <x v="1"/>
    <s v="NPU"/>
    <s v="WSPP-TS"/>
    <n v="254539"/>
    <n v="201804070200"/>
    <n v="201804070300"/>
    <n v="20180407"/>
    <m/>
    <x v="1"/>
    <s v="MS"/>
    <x v="1"/>
    <x v="9"/>
    <s v="F"/>
    <s v="ST"/>
    <s v="H"/>
    <s v="OP"/>
    <x v="3"/>
    <n v="35"/>
    <n v="18"/>
    <x v="1"/>
    <n v="35"/>
    <n v="18"/>
    <n v="0"/>
    <n v="630"/>
    <x v="1"/>
  </r>
  <r>
    <n v="26494"/>
    <s v="T480889453"/>
    <x v="4"/>
    <x v="1"/>
    <s v="NPU"/>
    <s v="WSPP-TS"/>
    <n v="254539"/>
    <n v="201804070300"/>
    <n v="201804070400"/>
    <n v="20180407"/>
    <m/>
    <x v="1"/>
    <s v="MS"/>
    <x v="1"/>
    <x v="9"/>
    <s v="F"/>
    <s v="ST"/>
    <s v="H"/>
    <s v="OP"/>
    <x v="3"/>
    <n v="25"/>
    <n v="18"/>
    <x v="1"/>
    <n v="25"/>
    <n v="18"/>
    <n v="0"/>
    <n v="450"/>
    <x v="1"/>
  </r>
  <r>
    <n v="26495"/>
    <s v="T480889454"/>
    <x v="4"/>
    <x v="1"/>
    <s v="NPU"/>
    <s v="WSPP-TS"/>
    <n v="254545"/>
    <n v="201804070500"/>
    <n v="201804070600"/>
    <n v="20180407"/>
    <m/>
    <x v="1"/>
    <s v="MS"/>
    <x v="1"/>
    <x v="9"/>
    <s v="F"/>
    <s v="ST"/>
    <s v="H"/>
    <s v="OP"/>
    <x v="3"/>
    <n v="50"/>
    <n v="22"/>
    <x v="1"/>
    <n v="50"/>
    <n v="22"/>
    <n v="0"/>
    <n v="1100"/>
    <x v="1"/>
  </r>
  <r>
    <n v="26496"/>
    <s v="T480889455"/>
    <x v="4"/>
    <x v="1"/>
    <s v="NPU"/>
    <s v="WSPP-TS"/>
    <n v="254545"/>
    <n v="201804070600"/>
    <n v="201804070700"/>
    <n v="20180407"/>
    <m/>
    <x v="1"/>
    <s v="MS"/>
    <x v="1"/>
    <x v="9"/>
    <s v="F"/>
    <s v="ST"/>
    <s v="H"/>
    <s v="P"/>
    <x v="3"/>
    <n v="70"/>
    <n v="22"/>
    <x v="1"/>
    <n v="70"/>
    <n v="22"/>
    <n v="0"/>
    <n v="1540"/>
    <x v="1"/>
  </r>
  <r>
    <n v="26497"/>
    <s v="T480889456"/>
    <x v="4"/>
    <x v="1"/>
    <s v="NPU"/>
    <s v="WSPP-TS"/>
    <n v="254545"/>
    <n v="201804070700"/>
    <n v="201804070800"/>
    <n v="20180407"/>
    <m/>
    <x v="1"/>
    <s v="MS"/>
    <x v="1"/>
    <x v="9"/>
    <s v="F"/>
    <s v="ST"/>
    <s v="H"/>
    <s v="P"/>
    <x v="3"/>
    <n v="80"/>
    <n v="23"/>
    <x v="1"/>
    <n v="80"/>
    <n v="23"/>
    <n v="0"/>
    <n v="1840"/>
    <x v="1"/>
  </r>
  <r>
    <n v="26498"/>
    <s v="T480889457"/>
    <x v="4"/>
    <x v="1"/>
    <s v="NPU"/>
    <s v="WSPP-TS"/>
    <n v="254545"/>
    <n v="201804070800"/>
    <n v="201804070900"/>
    <n v="20180407"/>
    <m/>
    <x v="1"/>
    <s v="MS"/>
    <x v="1"/>
    <x v="9"/>
    <s v="F"/>
    <s v="ST"/>
    <s v="H"/>
    <s v="P"/>
    <x v="3"/>
    <n v="25"/>
    <n v="23"/>
    <x v="1"/>
    <n v="25"/>
    <n v="23"/>
    <n v="0"/>
    <n v="575"/>
    <x v="1"/>
  </r>
  <r>
    <n v="26499"/>
    <s v="T480889458"/>
    <x v="4"/>
    <x v="1"/>
    <s v="NPU"/>
    <s v="WSPP-TS"/>
    <n v="254545"/>
    <n v="201804070900"/>
    <n v="201804071000"/>
    <n v="20180407"/>
    <m/>
    <x v="1"/>
    <s v="MS"/>
    <x v="1"/>
    <x v="9"/>
    <s v="F"/>
    <s v="ST"/>
    <s v="H"/>
    <s v="P"/>
    <x v="3"/>
    <n v="40"/>
    <n v="23"/>
    <x v="1"/>
    <n v="40"/>
    <n v="23"/>
    <n v="0"/>
    <n v="920"/>
    <x v="1"/>
  </r>
  <r>
    <n v="26500"/>
    <s v="T480889459"/>
    <x v="4"/>
    <x v="1"/>
    <s v="NPU"/>
    <s v="WSPP-TS"/>
    <n v="254539"/>
    <n v="201804071900"/>
    <n v="201804072000"/>
    <n v="20180407"/>
    <m/>
    <x v="1"/>
    <s v="MS"/>
    <x v="1"/>
    <x v="9"/>
    <s v="F"/>
    <s v="ST"/>
    <s v="H"/>
    <s v="P"/>
    <x v="3"/>
    <n v="10"/>
    <n v="23"/>
    <x v="1"/>
    <n v="10"/>
    <n v="23"/>
    <n v="0"/>
    <n v="230"/>
    <x v="1"/>
  </r>
  <r>
    <n v="26501"/>
    <s v="T480889460"/>
    <x v="4"/>
    <x v="1"/>
    <s v="NPU"/>
    <s v="WSPP-TS"/>
    <n v="254539"/>
    <n v="201804072000"/>
    <n v="201804072100"/>
    <n v="20180407"/>
    <m/>
    <x v="1"/>
    <s v="MS"/>
    <x v="1"/>
    <x v="9"/>
    <s v="F"/>
    <s v="ST"/>
    <s v="H"/>
    <s v="P"/>
    <x v="3"/>
    <n v="30"/>
    <n v="23"/>
    <x v="1"/>
    <n v="30"/>
    <n v="23"/>
    <n v="0"/>
    <n v="690"/>
    <x v="1"/>
  </r>
  <r>
    <n v="26502"/>
    <s v="T480889461"/>
    <x v="4"/>
    <x v="1"/>
    <s v="NPU"/>
    <s v="WSPP-TS"/>
    <n v="242057"/>
    <n v="201804080000"/>
    <n v="201804090000"/>
    <n v="20180408"/>
    <m/>
    <x v="1"/>
    <s v="MS"/>
    <x v="1"/>
    <x v="9"/>
    <s v="F"/>
    <s v="ST"/>
    <s v="H"/>
    <s v="OP"/>
    <x v="3"/>
    <n v="1200"/>
    <n v="17"/>
    <x v="1"/>
    <n v="1200"/>
    <n v="17"/>
    <n v="0"/>
    <n v="20400"/>
    <x v="1"/>
  </r>
  <r>
    <n v="26503"/>
    <s v="T480889462"/>
    <x v="4"/>
    <x v="1"/>
    <s v="NPU"/>
    <s v="WSPP-TS"/>
    <n v="254808"/>
    <n v="201804081700"/>
    <n v="201804081800"/>
    <n v="20180408"/>
    <m/>
    <x v="1"/>
    <s v="MS"/>
    <x v="1"/>
    <x v="9"/>
    <s v="F"/>
    <s v="ST"/>
    <s v="H"/>
    <s v="OP"/>
    <x v="3"/>
    <n v="30"/>
    <n v="21"/>
    <x v="1"/>
    <n v="30"/>
    <n v="21"/>
    <n v="0"/>
    <n v="630"/>
    <x v="1"/>
  </r>
  <r>
    <n v="26504"/>
    <s v="T480889463"/>
    <x v="4"/>
    <x v="1"/>
    <s v="NPU"/>
    <s v="WSPP-TS"/>
    <n v="254808"/>
    <n v="201804081800"/>
    <n v="201804081900"/>
    <n v="20180408"/>
    <m/>
    <x v="1"/>
    <s v="MS"/>
    <x v="1"/>
    <x v="9"/>
    <s v="F"/>
    <s v="ST"/>
    <s v="H"/>
    <s v="OP"/>
    <x v="3"/>
    <n v="100"/>
    <n v="21"/>
    <x v="1"/>
    <n v="100"/>
    <n v="21"/>
    <n v="0"/>
    <n v="2100"/>
    <x v="1"/>
  </r>
  <r>
    <n v="26505"/>
    <s v="T480889464"/>
    <x v="4"/>
    <x v="1"/>
    <s v="NPU"/>
    <s v="WSPP-TS"/>
    <n v="254808"/>
    <n v="201804081900"/>
    <n v="201804082000"/>
    <n v="20180408"/>
    <m/>
    <x v="1"/>
    <s v="MS"/>
    <x v="1"/>
    <x v="9"/>
    <s v="F"/>
    <s v="ST"/>
    <s v="H"/>
    <s v="OP"/>
    <x v="3"/>
    <n v="100"/>
    <n v="21"/>
    <x v="1"/>
    <n v="100"/>
    <n v="21"/>
    <n v="0"/>
    <n v="2100"/>
    <x v="1"/>
  </r>
  <r>
    <n v="26506"/>
    <s v="T480889465"/>
    <x v="4"/>
    <x v="1"/>
    <s v="NPU"/>
    <s v="WSPP-TS"/>
    <n v="254808"/>
    <n v="201804082000"/>
    <n v="201804082100"/>
    <n v="20180408"/>
    <m/>
    <x v="1"/>
    <s v="MS"/>
    <x v="1"/>
    <x v="9"/>
    <s v="F"/>
    <s v="ST"/>
    <s v="H"/>
    <s v="OP"/>
    <x v="3"/>
    <n v="100"/>
    <n v="21"/>
    <x v="1"/>
    <n v="100"/>
    <n v="21"/>
    <n v="0"/>
    <n v="2100"/>
    <x v="1"/>
  </r>
  <r>
    <n v="26507"/>
    <s v="T480889466"/>
    <x v="4"/>
    <x v="1"/>
    <s v="NPU"/>
    <s v="WSPP-TS"/>
    <n v="254808"/>
    <n v="201804082100"/>
    <n v="201804082200"/>
    <n v="20180408"/>
    <m/>
    <x v="1"/>
    <s v="MS"/>
    <x v="1"/>
    <x v="9"/>
    <s v="F"/>
    <s v="ST"/>
    <s v="H"/>
    <s v="OP"/>
    <x v="3"/>
    <n v="100"/>
    <n v="21"/>
    <x v="1"/>
    <n v="100"/>
    <n v="21"/>
    <n v="0"/>
    <n v="2100"/>
    <x v="1"/>
  </r>
  <r>
    <n v="26508"/>
    <s v="T480889467"/>
    <x v="4"/>
    <x v="1"/>
    <s v="NPU"/>
    <s v="WSPP-TS"/>
    <n v="254808"/>
    <n v="201804082200"/>
    <n v="201804082300"/>
    <n v="20180408"/>
    <m/>
    <x v="1"/>
    <s v="MS"/>
    <x v="1"/>
    <x v="9"/>
    <s v="F"/>
    <s v="ST"/>
    <s v="H"/>
    <s v="OP"/>
    <x v="3"/>
    <n v="100"/>
    <n v="21"/>
    <x v="1"/>
    <n v="100"/>
    <n v="21"/>
    <n v="0"/>
    <n v="2100"/>
    <x v="1"/>
  </r>
  <r>
    <n v="26509"/>
    <s v="T480889468"/>
    <x v="4"/>
    <x v="1"/>
    <s v="NPU"/>
    <s v="WSPP-TS"/>
    <n v="254808"/>
    <n v="201804082300"/>
    <n v="201804090000"/>
    <n v="20180408"/>
    <m/>
    <x v="1"/>
    <s v="MS"/>
    <x v="1"/>
    <x v="9"/>
    <s v="F"/>
    <s v="ST"/>
    <s v="H"/>
    <s v="OP"/>
    <x v="3"/>
    <n v="100"/>
    <n v="21"/>
    <x v="1"/>
    <n v="100"/>
    <n v="21"/>
    <n v="0"/>
    <n v="2100"/>
    <x v="1"/>
  </r>
  <r>
    <n v="26510"/>
    <s v="T480889469"/>
    <x v="4"/>
    <x v="1"/>
    <s v="NPU"/>
    <s v="WSPP-TS"/>
    <n v="254810"/>
    <n v="201804081900"/>
    <n v="201804082000"/>
    <n v="20180408"/>
    <m/>
    <x v="1"/>
    <s v="MS"/>
    <x v="1"/>
    <x v="9"/>
    <s v="F"/>
    <s v="ST"/>
    <s v="H"/>
    <s v="OP"/>
    <x v="3"/>
    <n v="50"/>
    <n v="25"/>
    <x v="1"/>
    <n v="50"/>
    <n v="25"/>
    <n v="0"/>
    <n v="1250"/>
    <x v="1"/>
  </r>
  <r>
    <n v="26511"/>
    <s v="T480889470"/>
    <x v="4"/>
    <x v="1"/>
    <s v="NPU"/>
    <s v="WSPP-TS"/>
    <n v="254810"/>
    <n v="201804082000"/>
    <n v="201804082100"/>
    <n v="20180408"/>
    <m/>
    <x v="1"/>
    <s v="MS"/>
    <x v="1"/>
    <x v="9"/>
    <s v="F"/>
    <s v="ST"/>
    <s v="H"/>
    <s v="OP"/>
    <x v="3"/>
    <n v="15"/>
    <n v="25"/>
    <x v="1"/>
    <n v="15"/>
    <n v="25"/>
    <n v="0"/>
    <n v="375"/>
    <x v="1"/>
  </r>
  <r>
    <n v="26512"/>
    <s v="T480889471"/>
    <x v="4"/>
    <x v="1"/>
    <s v="NPU"/>
    <s v="WSPP-TS"/>
    <n v="242057"/>
    <n v="201804090000"/>
    <n v="201804100000"/>
    <n v="20180409"/>
    <m/>
    <x v="1"/>
    <s v="MS"/>
    <x v="1"/>
    <x v="9"/>
    <s v="F"/>
    <s v="ST"/>
    <s v="H"/>
    <s v="FP"/>
    <x v="3"/>
    <n v="400"/>
    <n v="17"/>
    <x v="1"/>
    <n v="400"/>
    <n v="17"/>
    <n v="0"/>
    <n v="6800"/>
    <x v="1"/>
  </r>
  <r>
    <n v="26513"/>
    <s v="T480889472"/>
    <x v="4"/>
    <x v="1"/>
    <s v="NPU"/>
    <s v="WSPP-TS"/>
    <n v="242057"/>
    <n v="201804090000"/>
    <n v="201804100000"/>
    <n v="20180409"/>
    <m/>
    <x v="1"/>
    <s v="MS"/>
    <x v="1"/>
    <x v="9"/>
    <s v="F"/>
    <s v="ST"/>
    <s v="H"/>
    <s v="FP"/>
    <x v="3"/>
    <n v="800"/>
    <n v="20"/>
    <x v="1"/>
    <n v="800"/>
    <n v="20"/>
    <n v="0"/>
    <n v="16000"/>
    <x v="1"/>
  </r>
  <r>
    <n v="26514"/>
    <s v="T480889473"/>
    <x v="4"/>
    <x v="1"/>
    <s v="NPU"/>
    <s v="WSPP-TS"/>
    <n v="254819"/>
    <n v="201804090000"/>
    <n v="201804090100"/>
    <n v="20180409"/>
    <m/>
    <x v="1"/>
    <s v="MS"/>
    <x v="1"/>
    <x v="9"/>
    <s v="F"/>
    <s v="ST"/>
    <s v="H"/>
    <s v="OP"/>
    <x v="3"/>
    <n v="50"/>
    <n v="18"/>
    <x v="1"/>
    <n v="50"/>
    <n v="18"/>
    <n v="0"/>
    <n v="900"/>
    <x v="1"/>
  </r>
  <r>
    <n v="26515"/>
    <s v="T480889474"/>
    <x v="4"/>
    <x v="1"/>
    <s v="NPU"/>
    <s v="WSPP-TS"/>
    <n v="254819"/>
    <n v="201804090100"/>
    <n v="201804090200"/>
    <n v="20180409"/>
    <m/>
    <x v="1"/>
    <s v="MS"/>
    <x v="1"/>
    <x v="9"/>
    <s v="F"/>
    <s v="ST"/>
    <s v="H"/>
    <s v="OP"/>
    <x v="3"/>
    <n v="50"/>
    <n v="18"/>
    <x v="1"/>
    <n v="50"/>
    <n v="18"/>
    <n v="0"/>
    <n v="900"/>
    <x v="1"/>
  </r>
  <r>
    <n v="26516"/>
    <s v="T480889475"/>
    <x v="4"/>
    <x v="1"/>
    <s v="NPU"/>
    <s v="WSPP-TS"/>
    <n v="254819"/>
    <n v="201804090200"/>
    <n v="201804090300"/>
    <n v="20180409"/>
    <m/>
    <x v="1"/>
    <s v="MS"/>
    <x v="1"/>
    <x v="9"/>
    <s v="F"/>
    <s v="ST"/>
    <s v="H"/>
    <s v="OP"/>
    <x v="3"/>
    <n v="75"/>
    <n v="18"/>
    <x v="1"/>
    <n v="75"/>
    <n v="18"/>
    <n v="0"/>
    <n v="1350"/>
    <x v="1"/>
  </r>
  <r>
    <n v="26517"/>
    <s v="T480889476"/>
    <x v="4"/>
    <x v="1"/>
    <s v="NPU"/>
    <s v="WSPP-TS"/>
    <n v="254819"/>
    <n v="201804090300"/>
    <n v="201804090400"/>
    <n v="20180409"/>
    <m/>
    <x v="1"/>
    <s v="MS"/>
    <x v="1"/>
    <x v="9"/>
    <s v="F"/>
    <s v="ST"/>
    <s v="H"/>
    <s v="OP"/>
    <x v="3"/>
    <n v="75"/>
    <n v="18"/>
    <x v="1"/>
    <n v="75"/>
    <n v="18"/>
    <n v="0"/>
    <n v="1350"/>
    <x v="1"/>
  </r>
  <r>
    <n v="26518"/>
    <s v="T480889477"/>
    <x v="4"/>
    <x v="1"/>
    <s v="NPU"/>
    <s v="WSPP-TS"/>
    <n v="254819"/>
    <n v="201804090400"/>
    <n v="201804090500"/>
    <n v="20180409"/>
    <m/>
    <x v="1"/>
    <s v="MS"/>
    <x v="1"/>
    <x v="9"/>
    <s v="F"/>
    <s v="ST"/>
    <s v="H"/>
    <s v="OP"/>
    <x v="3"/>
    <n v="75"/>
    <n v="18"/>
    <x v="1"/>
    <n v="75"/>
    <n v="18"/>
    <n v="0"/>
    <n v="1350"/>
    <x v="1"/>
  </r>
  <r>
    <n v="26519"/>
    <s v="T480889478"/>
    <x v="4"/>
    <x v="1"/>
    <s v="NPU"/>
    <s v="WSPP-TS"/>
    <n v="254829"/>
    <n v="201804090600"/>
    <n v="201804090700"/>
    <n v="20180409"/>
    <m/>
    <x v="1"/>
    <s v="MS"/>
    <x v="1"/>
    <x v="9"/>
    <s v="F"/>
    <s v="ST"/>
    <s v="H"/>
    <s v="P"/>
    <x v="3"/>
    <n v="20"/>
    <n v="25"/>
    <x v="1"/>
    <n v="20"/>
    <n v="25"/>
    <n v="0"/>
    <n v="500"/>
    <x v="1"/>
  </r>
  <r>
    <n v="26520"/>
    <s v="T480889479"/>
    <x v="4"/>
    <x v="1"/>
    <s v="NPU"/>
    <s v="WSPP-TS"/>
    <n v="254819"/>
    <n v="201804091700"/>
    <n v="201804091800"/>
    <n v="20180409"/>
    <m/>
    <x v="1"/>
    <s v="MS"/>
    <x v="1"/>
    <x v="9"/>
    <s v="F"/>
    <s v="ST"/>
    <s v="H"/>
    <s v="P"/>
    <x v="3"/>
    <n v="40"/>
    <n v="23"/>
    <x v="1"/>
    <n v="40"/>
    <n v="23"/>
    <n v="0"/>
    <n v="920"/>
    <x v="1"/>
  </r>
  <r>
    <n v="26521"/>
    <s v="T480889480"/>
    <x v="4"/>
    <x v="1"/>
    <s v="NPU"/>
    <s v="WSPP-TS"/>
    <n v="254825"/>
    <n v="201804090400"/>
    <n v="201804090500"/>
    <n v="20180409"/>
    <m/>
    <x v="1"/>
    <s v="MS"/>
    <x v="1"/>
    <x v="9"/>
    <s v="F"/>
    <s v="ST"/>
    <s v="H"/>
    <s v="OP"/>
    <x v="3"/>
    <n v="20"/>
    <n v="24"/>
    <x v="1"/>
    <n v="20"/>
    <n v="24"/>
    <n v="0"/>
    <n v="480"/>
    <x v="1"/>
  </r>
  <r>
    <n v="26522"/>
    <s v="T480889481"/>
    <x v="4"/>
    <x v="1"/>
    <s v="NPU"/>
    <s v="WSPP-TS"/>
    <n v="254829"/>
    <n v="201804090500"/>
    <n v="201804090600"/>
    <n v="20180409"/>
    <m/>
    <x v="1"/>
    <s v="MS"/>
    <x v="1"/>
    <x v="9"/>
    <s v="F"/>
    <s v="ST"/>
    <s v="H"/>
    <s v="OP"/>
    <x v="3"/>
    <n v="120"/>
    <n v="24"/>
    <x v="1"/>
    <n v="120"/>
    <n v="24"/>
    <n v="0"/>
    <n v="2880"/>
    <x v="1"/>
  </r>
  <r>
    <n v="26523"/>
    <s v="T480889482"/>
    <x v="4"/>
    <x v="1"/>
    <s v="NPU"/>
    <s v="WSPP-TS"/>
    <n v="254819"/>
    <n v="201804091800"/>
    <n v="201804091900"/>
    <n v="20180409"/>
    <m/>
    <x v="1"/>
    <s v="MS"/>
    <x v="1"/>
    <x v="9"/>
    <s v="F"/>
    <s v="ST"/>
    <s v="H"/>
    <s v="P"/>
    <x v="3"/>
    <n v="70"/>
    <n v="24"/>
    <x v="1"/>
    <n v="70"/>
    <n v="24"/>
    <n v="0"/>
    <n v="1680"/>
    <x v="1"/>
  </r>
  <r>
    <n v="26524"/>
    <s v="T480889483"/>
    <x v="4"/>
    <x v="1"/>
    <s v="NPU"/>
    <s v="WSPP-TS"/>
    <n v="254819"/>
    <n v="201804091900"/>
    <n v="201804092000"/>
    <n v="20180409"/>
    <m/>
    <x v="1"/>
    <s v="MS"/>
    <x v="1"/>
    <x v="9"/>
    <s v="F"/>
    <s v="ST"/>
    <s v="H"/>
    <s v="P"/>
    <x v="3"/>
    <n v="50"/>
    <n v="24"/>
    <x v="1"/>
    <n v="50"/>
    <n v="24"/>
    <n v="0"/>
    <n v="1200"/>
    <x v="1"/>
  </r>
  <r>
    <n v="26525"/>
    <s v="T480889484"/>
    <x v="4"/>
    <x v="1"/>
    <s v="NPU"/>
    <s v="WSPP-TS"/>
    <n v="254819"/>
    <n v="201804092000"/>
    <n v="201804092100"/>
    <n v="20180409"/>
    <m/>
    <x v="1"/>
    <s v="MS"/>
    <x v="1"/>
    <x v="9"/>
    <s v="F"/>
    <s v="ST"/>
    <s v="H"/>
    <s v="P"/>
    <x v="3"/>
    <n v="50"/>
    <n v="24"/>
    <x v="1"/>
    <n v="50"/>
    <n v="24"/>
    <n v="0"/>
    <n v="1200"/>
    <x v="1"/>
  </r>
  <r>
    <n v="26526"/>
    <s v="T480889485"/>
    <x v="4"/>
    <x v="1"/>
    <s v="NPU"/>
    <s v="WSPP-TS"/>
    <n v="254819"/>
    <n v="201804092100"/>
    <n v="201804092200"/>
    <n v="20180409"/>
    <m/>
    <x v="1"/>
    <s v="MS"/>
    <x v="1"/>
    <x v="9"/>
    <s v="F"/>
    <s v="ST"/>
    <s v="H"/>
    <s v="P"/>
    <x v="3"/>
    <n v="50"/>
    <n v="24"/>
    <x v="1"/>
    <n v="50"/>
    <n v="24"/>
    <n v="0"/>
    <n v="1200"/>
    <x v="1"/>
  </r>
  <r>
    <n v="26527"/>
    <s v="T480889486"/>
    <x v="4"/>
    <x v="1"/>
    <s v="NPU"/>
    <s v="WSPP-TS"/>
    <n v="254840"/>
    <n v="201804100000"/>
    <n v="201804110000"/>
    <n v="20180410"/>
    <m/>
    <x v="1"/>
    <s v="MS"/>
    <x v="1"/>
    <x v="9"/>
    <s v="F"/>
    <s v="ST"/>
    <s v="H"/>
    <s v="FP"/>
    <x v="3"/>
    <n v="400"/>
    <n v="14"/>
    <x v="1"/>
    <n v="400"/>
    <n v="14"/>
    <n v="0"/>
    <n v="5600"/>
    <x v="1"/>
  </r>
  <r>
    <n v="26528"/>
    <s v="T480889487"/>
    <x v="4"/>
    <x v="1"/>
    <s v="NPU"/>
    <s v="WSPP-TS"/>
    <n v="254840"/>
    <n v="201804100000"/>
    <n v="201804110000"/>
    <n v="20180410"/>
    <m/>
    <x v="1"/>
    <s v="MS"/>
    <x v="1"/>
    <x v="9"/>
    <s v="F"/>
    <s v="ST"/>
    <s v="H"/>
    <s v="FP"/>
    <x v="3"/>
    <n v="800"/>
    <n v="16"/>
    <x v="1"/>
    <n v="800"/>
    <n v="16"/>
    <n v="0"/>
    <n v="12800"/>
    <x v="1"/>
  </r>
  <r>
    <n v="26529"/>
    <s v="T480889488"/>
    <x v="4"/>
    <x v="1"/>
    <s v="NPU"/>
    <s v="WSPP-TS"/>
    <n v="242057"/>
    <n v="201804100000"/>
    <n v="201804110000"/>
    <n v="20180410"/>
    <m/>
    <x v="1"/>
    <s v="MS"/>
    <x v="1"/>
    <x v="9"/>
    <s v="F"/>
    <s v="ST"/>
    <s v="H"/>
    <s v="FP"/>
    <x v="3"/>
    <n v="400"/>
    <n v="17"/>
    <x v="1"/>
    <n v="400"/>
    <n v="17"/>
    <n v="0"/>
    <n v="6800"/>
    <x v="1"/>
  </r>
  <r>
    <n v="26530"/>
    <s v="T480889489"/>
    <x v="4"/>
    <x v="1"/>
    <s v="NPU"/>
    <s v="WSPP-TS"/>
    <n v="242057"/>
    <n v="201804100000"/>
    <n v="201804110000"/>
    <n v="20180410"/>
    <m/>
    <x v="1"/>
    <s v="MS"/>
    <x v="1"/>
    <x v="9"/>
    <s v="F"/>
    <s v="ST"/>
    <s v="H"/>
    <s v="FP"/>
    <x v="3"/>
    <n v="800"/>
    <n v="20"/>
    <x v="1"/>
    <n v="800"/>
    <n v="20"/>
    <n v="0"/>
    <n v="16000"/>
    <x v="1"/>
  </r>
  <r>
    <n v="26531"/>
    <s v="T480889490"/>
    <x v="4"/>
    <x v="1"/>
    <s v="NPU"/>
    <s v="WSPP-TS"/>
    <n v="255180"/>
    <n v="201804101700"/>
    <n v="201804101800"/>
    <n v="20180410"/>
    <m/>
    <x v="1"/>
    <s v="MS"/>
    <x v="1"/>
    <x v="9"/>
    <s v="F"/>
    <s v="ST"/>
    <s v="H"/>
    <s v="P"/>
    <x v="3"/>
    <n v="15"/>
    <n v="24"/>
    <x v="1"/>
    <n v="15"/>
    <n v="24"/>
    <n v="0"/>
    <n v="360"/>
    <x v="1"/>
  </r>
  <r>
    <n v="26532"/>
    <s v="T480889491"/>
    <x v="4"/>
    <x v="1"/>
    <s v="NPU"/>
    <s v="WSPP-TS"/>
    <n v="255180"/>
    <n v="201804101800"/>
    <n v="201804101900"/>
    <n v="20180410"/>
    <m/>
    <x v="1"/>
    <s v="MS"/>
    <x v="1"/>
    <x v="9"/>
    <s v="F"/>
    <s v="ST"/>
    <s v="H"/>
    <s v="P"/>
    <x v="3"/>
    <n v="25"/>
    <n v="24"/>
    <x v="1"/>
    <n v="25"/>
    <n v="24"/>
    <n v="0"/>
    <n v="600"/>
    <x v="1"/>
  </r>
  <r>
    <n v="26533"/>
    <s v="T480889492"/>
    <x v="4"/>
    <x v="1"/>
    <s v="NPU"/>
    <s v="WSPP-TS"/>
    <n v="255180"/>
    <n v="201804101900"/>
    <n v="201804102000"/>
    <n v="20180410"/>
    <m/>
    <x v="1"/>
    <s v="MS"/>
    <x v="1"/>
    <x v="9"/>
    <s v="F"/>
    <s v="ST"/>
    <s v="H"/>
    <s v="P"/>
    <x v="3"/>
    <n v="30"/>
    <n v="24"/>
    <x v="1"/>
    <n v="30"/>
    <n v="24"/>
    <n v="0"/>
    <n v="720"/>
    <x v="1"/>
  </r>
  <r>
    <n v="26534"/>
    <s v="T480889493"/>
    <x v="4"/>
    <x v="1"/>
    <s v="NPU"/>
    <s v="WSPP-TS"/>
    <n v="255026"/>
    <n v="201804110000"/>
    <n v="201804120000"/>
    <n v="20180411"/>
    <m/>
    <x v="1"/>
    <s v="MS"/>
    <x v="1"/>
    <x v="9"/>
    <s v="F"/>
    <s v="ST"/>
    <s v="H"/>
    <s v="FP"/>
    <x v="3"/>
    <n v="400"/>
    <n v="14"/>
    <x v="1"/>
    <n v="400"/>
    <n v="14"/>
    <n v="0"/>
    <n v="5600"/>
    <x v="1"/>
  </r>
  <r>
    <n v="26535"/>
    <s v="T480889494"/>
    <x v="4"/>
    <x v="1"/>
    <s v="NPU"/>
    <s v="WSPP-TS"/>
    <n v="255026"/>
    <n v="201804110000"/>
    <n v="201804120000"/>
    <n v="20180411"/>
    <m/>
    <x v="1"/>
    <s v="MS"/>
    <x v="1"/>
    <x v="9"/>
    <s v="F"/>
    <s v="ST"/>
    <s v="H"/>
    <s v="FP"/>
    <x v="3"/>
    <n v="800"/>
    <n v="16"/>
    <x v="1"/>
    <n v="800"/>
    <n v="16"/>
    <n v="0"/>
    <n v="12800"/>
    <x v="1"/>
  </r>
  <r>
    <n v="26536"/>
    <s v="T480889495"/>
    <x v="4"/>
    <x v="1"/>
    <s v="NPU"/>
    <s v="WSPP-TS"/>
    <n v="242057"/>
    <n v="201804110000"/>
    <n v="201804120000"/>
    <n v="20180411"/>
    <m/>
    <x v="1"/>
    <s v="MS"/>
    <x v="1"/>
    <x v="9"/>
    <s v="F"/>
    <s v="ST"/>
    <s v="H"/>
    <s v="FP"/>
    <x v="3"/>
    <n v="400"/>
    <n v="17"/>
    <x v="1"/>
    <n v="400"/>
    <n v="17"/>
    <n v="0"/>
    <n v="6800"/>
    <x v="1"/>
  </r>
  <r>
    <n v="26537"/>
    <s v="T480889496"/>
    <x v="4"/>
    <x v="1"/>
    <s v="NPU"/>
    <s v="WSPP-TS"/>
    <n v="242057"/>
    <n v="201804110000"/>
    <n v="201804120000"/>
    <n v="20180411"/>
    <m/>
    <x v="1"/>
    <s v="MS"/>
    <x v="1"/>
    <x v="9"/>
    <s v="F"/>
    <s v="ST"/>
    <s v="H"/>
    <s v="FP"/>
    <x v="3"/>
    <n v="800"/>
    <n v="20"/>
    <x v="1"/>
    <n v="800"/>
    <n v="20"/>
    <n v="0"/>
    <n v="16000"/>
    <x v="1"/>
  </r>
  <r>
    <n v="26538"/>
    <s v="T480889497"/>
    <x v="4"/>
    <x v="1"/>
    <s v="NPU"/>
    <s v="WSPP-TS"/>
    <n v="255225"/>
    <n v="201804110600"/>
    <n v="201804110700"/>
    <n v="20180411"/>
    <m/>
    <x v="1"/>
    <s v="MS"/>
    <x v="1"/>
    <x v="9"/>
    <s v="F"/>
    <s v="ST"/>
    <s v="H"/>
    <s v="P"/>
    <x v="3"/>
    <n v="30"/>
    <n v="20"/>
    <x v="1"/>
    <n v="30"/>
    <n v="20"/>
    <n v="0"/>
    <n v="600"/>
    <x v="1"/>
  </r>
  <r>
    <n v="26539"/>
    <s v="T480889498"/>
    <x v="4"/>
    <x v="1"/>
    <s v="NPU"/>
    <s v="WSPP-TS"/>
    <n v="255225"/>
    <n v="201804110900"/>
    <n v="201804111000"/>
    <n v="20180411"/>
    <m/>
    <x v="1"/>
    <s v="MS"/>
    <x v="1"/>
    <x v="9"/>
    <s v="F"/>
    <s v="ST"/>
    <s v="H"/>
    <s v="P"/>
    <x v="3"/>
    <n v="30"/>
    <n v="20"/>
    <x v="1"/>
    <n v="30"/>
    <n v="20"/>
    <n v="0"/>
    <n v="600"/>
    <x v="1"/>
  </r>
  <r>
    <n v="26540"/>
    <s v="T480889499"/>
    <x v="4"/>
    <x v="1"/>
    <s v="NPU"/>
    <s v="WSPP-TS"/>
    <n v="255225"/>
    <n v="201804111000"/>
    <n v="201804111100"/>
    <n v="20180411"/>
    <m/>
    <x v="1"/>
    <s v="MS"/>
    <x v="1"/>
    <x v="9"/>
    <s v="F"/>
    <s v="ST"/>
    <s v="H"/>
    <s v="P"/>
    <x v="3"/>
    <n v="30"/>
    <n v="20"/>
    <x v="1"/>
    <n v="30"/>
    <n v="20"/>
    <n v="0"/>
    <n v="600"/>
    <x v="1"/>
  </r>
  <r>
    <n v="26541"/>
    <s v="T480889500"/>
    <x v="4"/>
    <x v="1"/>
    <s v="NPU"/>
    <s v="WSPP-TS"/>
    <n v="255245"/>
    <n v="201804111100"/>
    <n v="201804111200"/>
    <n v="20180411"/>
    <m/>
    <x v="1"/>
    <s v="MS"/>
    <x v="1"/>
    <x v="9"/>
    <s v="F"/>
    <s v="ST"/>
    <s v="H"/>
    <s v="P"/>
    <x v="3"/>
    <n v="50"/>
    <n v="20"/>
    <x v="1"/>
    <n v="50"/>
    <n v="20"/>
    <n v="0"/>
    <n v="1000"/>
    <x v="1"/>
  </r>
  <r>
    <n v="26542"/>
    <s v="T480889501"/>
    <x v="4"/>
    <x v="1"/>
    <s v="NPU"/>
    <s v="WSPP-TS"/>
    <n v="255245"/>
    <n v="201804111200"/>
    <n v="201804111300"/>
    <n v="20180411"/>
    <m/>
    <x v="1"/>
    <s v="MS"/>
    <x v="1"/>
    <x v="9"/>
    <s v="F"/>
    <s v="ST"/>
    <s v="H"/>
    <s v="P"/>
    <x v="3"/>
    <n v="50"/>
    <n v="19"/>
    <x v="1"/>
    <n v="50"/>
    <n v="19"/>
    <n v="0"/>
    <n v="950"/>
    <x v="1"/>
  </r>
  <r>
    <n v="26543"/>
    <s v="T480889502"/>
    <x v="4"/>
    <x v="1"/>
    <s v="NPU"/>
    <s v="WSPP-TS"/>
    <n v="255245"/>
    <n v="201804111300"/>
    <n v="201804111400"/>
    <n v="20180411"/>
    <m/>
    <x v="1"/>
    <s v="MS"/>
    <x v="1"/>
    <x v="9"/>
    <s v="F"/>
    <s v="ST"/>
    <s v="H"/>
    <s v="P"/>
    <x v="3"/>
    <n v="35"/>
    <n v="19"/>
    <x v="1"/>
    <n v="35"/>
    <n v="19"/>
    <n v="0"/>
    <n v="665"/>
    <x v="1"/>
  </r>
  <r>
    <n v="26544"/>
    <s v="T480889503"/>
    <x v="4"/>
    <x v="1"/>
    <s v="NPU"/>
    <s v="WSPP-TS"/>
    <n v="255245"/>
    <n v="201804111400"/>
    <n v="201804111500"/>
    <n v="20180411"/>
    <m/>
    <x v="1"/>
    <s v="MS"/>
    <x v="1"/>
    <x v="9"/>
    <s v="F"/>
    <s v="ST"/>
    <s v="H"/>
    <s v="P"/>
    <x v="3"/>
    <n v="50"/>
    <n v="19"/>
    <x v="1"/>
    <n v="50"/>
    <n v="19"/>
    <n v="0"/>
    <n v="950"/>
    <x v="1"/>
  </r>
  <r>
    <n v="26545"/>
    <s v="T480889504"/>
    <x v="4"/>
    <x v="1"/>
    <s v="NPU"/>
    <s v="WSPP-TS"/>
    <n v="255245"/>
    <n v="201804111500"/>
    <n v="201804111600"/>
    <n v="20180411"/>
    <m/>
    <x v="1"/>
    <s v="MS"/>
    <x v="1"/>
    <x v="9"/>
    <s v="F"/>
    <s v="ST"/>
    <s v="H"/>
    <s v="P"/>
    <x v="3"/>
    <n v="50"/>
    <n v="19"/>
    <x v="1"/>
    <n v="50"/>
    <n v="19"/>
    <n v="0"/>
    <n v="950"/>
    <x v="1"/>
  </r>
  <r>
    <n v="26546"/>
    <s v="T480889505"/>
    <x v="4"/>
    <x v="1"/>
    <s v="NPU"/>
    <s v="WSPP-TS"/>
    <n v="255245"/>
    <n v="201804111600"/>
    <n v="201804111700"/>
    <n v="20180411"/>
    <m/>
    <x v="1"/>
    <s v="MS"/>
    <x v="1"/>
    <x v="9"/>
    <s v="F"/>
    <s v="ST"/>
    <s v="H"/>
    <s v="P"/>
    <x v="3"/>
    <n v="50"/>
    <n v="21"/>
    <x v="1"/>
    <n v="50"/>
    <n v="21"/>
    <n v="0"/>
    <n v="1050"/>
    <x v="1"/>
  </r>
  <r>
    <n v="26547"/>
    <s v="T480889506"/>
    <x v="4"/>
    <x v="1"/>
    <s v="NPU"/>
    <s v="WSPP-TS"/>
    <n v="255378"/>
    <n v="201804111800"/>
    <n v="201804111900"/>
    <n v="20180411"/>
    <m/>
    <x v="1"/>
    <s v="MS"/>
    <x v="1"/>
    <x v="9"/>
    <s v="F"/>
    <s v="ST"/>
    <s v="H"/>
    <s v="P"/>
    <x v="3"/>
    <n v="50"/>
    <n v="23"/>
    <x v="1"/>
    <n v="50"/>
    <n v="23"/>
    <n v="0"/>
    <n v="1150"/>
    <x v="1"/>
  </r>
  <r>
    <n v="26548"/>
    <s v="T480889507"/>
    <x v="4"/>
    <x v="1"/>
    <s v="NPU"/>
    <s v="WSPP-TS"/>
    <n v="255378"/>
    <n v="201804111900"/>
    <n v="201804112000"/>
    <n v="20180411"/>
    <m/>
    <x v="1"/>
    <s v="MS"/>
    <x v="1"/>
    <x v="9"/>
    <s v="F"/>
    <s v="ST"/>
    <s v="H"/>
    <s v="P"/>
    <x v="3"/>
    <n v="15"/>
    <n v="23"/>
    <x v="1"/>
    <n v="15"/>
    <n v="23"/>
    <n v="0"/>
    <n v="345"/>
    <x v="1"/>
  </r>
  <r>
    <n v="26549"/>
    <s v="T480889508"/>
    <x v="4"/>
    <x v="1"/>
    <s v="NPU"/>
    <s v="WSPP-TS"/>
    <n v="255227"/>
    <n v="201804120000"/>
    <n v="201804130000"/>
    <n v="20180412"/>
    <m/>
    <x v="1"/>
    <s v="MS"/>
    <x v="1"/>
    <x v="9"/>
    <s v="F"/>
    <s v="ST"/>
    <s v="H"/>
    <s v="FP"/>
    <x v="3"/>
    <n v="400"/>
    <n v="14"/>
    <x v="1"/>
    <n v="400"/>
    <n v="14"/>
    <n v="0"/>
    <n v="5600"/>
    <x v="1"/>
  </r>
  <r>
    <n v="26550"/>
    <s v="T480889509"/>
    <x v="4"/>
    <x v="1"/>
    <s v="NPU"/>
    <s v="WSPP-TS"/>
    <n v="255227"/>
    <n v="201804120000"/>
    <n v="201804130000"/>
    <n v="20180412"/>
    <m/>
    <x v="1"/>
    <s v="MS"/>
    <x v="1"/>
    <x v="9"/>
    <s v="F"/>
    <s v="ST"/>
    <s v="H"/>
    <s v="FP"/>
    <x v="3"/>
    <n v="800"/>
    <n v="16"/>
    <x v="1"/>
    <n v="800"/>
    <n v="16"/>
    <n v="0"/>
    <n v="12800"/>
    <x v="1"/>
  </r>
  <r>
    <n v="26551"/>
    <s v="T480889510"/>
    <x v="4"/>
    <x v="1"/>
    <s v="NPU"/>
    <s v="WSPP-TS"/>
    <n v="242057"/>
    <n v="201804120000"/>
    <n v="201804130000"/>
    <n v="20180412"/>
    <m/>
    <x v="1"/>
    <s v="MS"/>
    <x v="1"/>
    <x v="9"/>
    <s v="F"/>
    <s v="ST"/>
    <s v="H"/>
    <s v="FP"/>
    <x v="3"/>
    <n v="400"/>
    <n v="17"/>
    <x v="1"/>
    <n v="400"/>
    <n v="17"/>
    <n v="0"/>
    <n v="6800"/>
    <x v="1"/>
  </r>
  <r>
    <n v="26552"/>
    <s v="T480889511"/>
    <x v="4"/>
    <x v="1"/>
    <s v="NPU"/>
    <s v="WSPP-TS"/>
    <n v="255411"/>
    <n v="201804121000"/>
    <n v="201804121100"/>
    <n v="20180412"/>
    <m/>
    <x v="1"/>
    <s v="MS"/>
    <x v="1"/>
    <x v="9"/>
    <s v="F"/>
    <s v="ST"/>
    <s v="H"/>
    <s v="P"/>
    <x v="3"/>
    <n v="45"/>
    <n v="17"/>
    <x v="1"/>
    <n v="45"/>
    <n v="17"/>
    <n v="0"/>
    <n v="765"/>
    <x v="1"/>
  </r>
  <r>
    <n v="26553"/>
    <s v="T480889512"/>
    <x v="4"/>
    <x v="1"/>
    <s v="NPU"/>
    <s v="WSPP-TS"/>
    <n v="255435"/>
    <n v="201804121100"/>
    <n v="201804121200"/>
    <n v="20180412"/>
    <m/>
    <x v="1"/>
    <s v="MS"/>
    <x v="1"/>
    <x v="9"/>
    <s v="F"/>
    <s v="ST"/>
    <s v="H"/>
    <s v="P"/>
    <x v="3"/>
    <n v="35"/>
    <n v="17"/>
    <x v="1"/>
    <n v="35"/>
    <n v="17"/>
    <n v="0"/>
    <n v="595"/>
    <x v="1"/>
  </r>
  <r>
    <n v="26554"/>
    <s v="T480889513"/>
    <x v="4"/>
    <x v="1"/>
    <s v="NPU"/>
    <s v="WSPP-TS"/>
    <n v="255435"/>
    <n v="201804121200"/>
    <n v="201804121300"/>
    <n v="20180412"/>
    <m/>
    <x v="1"/>
    <s v="MS"/>
    <x v="1"/>
    <x v="9"/>
    <s v="F"/>
    <s v="ST"/>
    <s v="H"/>
    <s v="P"/>
    <x v="3"/>
    <n v="90"/>
    <n v="17"/>
    <x v="1"/>
    <n v="90"/>
    <n v="17"/>
    <n v="0"/>
    <n v="1530"/>
    <x v="1"/>
  </r>
  <r>
    <n v="26555"/>
    <s v="T480889514"/>
    <x v="4"/>
    <x v="1"/>
    <s v="NPU"/>
    <s v="WSPP-TS"/>
    <n v="255435"/>
    <n v="201804121300"/>
    <n v="201804121400"/>
    <n v="20180412"/>
    <m/>
    <x v="1"/>
    <s v="MS"/>
    <x v="1"/>
    <x v="9"/>
    <s v="F"/>
    <s v="ST"/>
    <s v="H"/>
    <s v="P"/>
    <x v="3"/>
    <n v="40"/>
    <n v="17"/>
    <x v="1"/>
    <n v="40"/>
    <n v="17"/>
    <n v="0"/>
    <n v="680"/>
    <x v="1"/>
  </r>
  <r>
    <n v="26556"/>
    <s v="T480889515"/>
    <x v="4"/>
    <x v="1"/>
    <s v="NPU"/>
    <s v="WSPP-TS"/>
    <n v="255435"/>
    <n v="201804121500"/>
    <n v="201804121600"/>
    <n v="20180412"/>
    <m/>
    <x v="1"/>
    <s v="MS"/>
    <x v="1"/>
    <x v="9"/>
    <s v="F"/>
    <s v="ST"/>
    <s v="H"/>
    <s v="P"/>
    <x v="3"/>
    <n v="40"/>
    <n v="17"/>
    <x v="1"/>
    <n v="40"/>
    <n v="17"/>
    <n v="0"/>
    <n v="680"/>
    <x v="1"/>
  </r>
  <r>
    <n v="26557"/>
    <s v="T480889516"/>
    <x v="4"/>
    <x v="1"/>
    <s v="NPU"/>
    <s v="WSPP-TS"/>
    <n v="242057"/>
    <n v="201804120000"/>
    <n v="201804130000"/>
    <n v="20180412"/>
    <m/>
    <x v="1"/>
    <s v="MS"/>
    <x v="1"/>
    <x v="9"/>
    <s v="F"/>
    <s v="ST"/>
    <s v="H"/>
    <s v="FP"/>
    <x v="3"/>
    <n v="800"/>
    <n v="20"/>
    <x v="1"/>
    <n v="800"/>
    <n v="20"/>
    <n v="0"/>
    <n v="16000"/>
    <x v="1"/>
  </r>
  <r>
    <n v="26558"/>
    <s v="T480889517"/>
    <x v="4"/>
    <x v="1"/>
    <s v="NPU"/>
    <s v="WSPP-TS"/>
    <n v="255411"/>
    <n v="201804120700"/>
    <n v="201804120800"/>
    <n v="20180412"/>
    <m/>
    <x v="1"/>
    <s v="MS"/>
    <x v="1"/>
    <x v="9"/>
    <s v="F"/>
    <s v="ST"/>
    <s v="H"/>
    <s v="P"/>
    <x v="3"/>
    <n v="20"/>
    <n v="18"/>
    <x v="1"/>
    <n v="20"/>
    <n v="18"/>
    <n v="0"/>
    <n v="360"/>
    <x v="1"/>
  </r>
  <r>
    <n v="26559"/>
    <s v="T480889518"/>
    <x v="4"/>
    <x v="1"/>
    <s v="NPU"/>
    <s v="WSPP-TS"/>
    <n v="255411"/>
    <n v="201804120800"/>
    <n v="201804120900"/>
    <n v="20180412"/>
    <m/>
    <x v="1"/>
    <s v="MS"/>
    <x v="1"/>
    <x v="9"/>
    <s v="F"/>
    <s v="ST"/>
    <s v="H"/>
    <s v="P"/>
    <x v="3"/>
    <n v="30"/>
    <n v="18"/>
    <x v="1"/>
    <n v="30"/>
    <n v="18"/>
    <n v="0"/>
    <n v="540"/>
    <x v="1"/>
  </r>
  <r>
    <n v="26560"/>
    <s v="T480889519"/>
    <x v="4"/>
    <x v="1"/>
    <s v="NPU"/>
    <s v="WSPP-TS"/>
    <n v="255411"/>
    <n v="201804120900"/>
    <n v="201804121000"/>
    <n v="20180412"/>
    <m/>
    <x v="1"/>
    <s v="MS"/>
    <x v="1"/>
    <x v="9"/>
    <s v="F"/>
    <s v="ST"/>
    <s v="H"/>
    <s v="P"/>
    <x v="3"/>
    <n v="60"/>
    <n v="18"/>
    <x v="1"/>
    <n v="60"/>
    <n v="18"/>
    <n v="0"/>
    <n v="1080"/>
    <x v="1"/>
  </r>
  <r>
    <n v="26561"/>
    <s v="T480889520"/>
    <x v="4"/>
    <x v="1"/>
    <s v="NPU"/>
    <s v="WSPP-TS"/>
    <n v="255519"/>
    <n v="201804121700"/>
    <n v="201804121800"/>
    <n v="20180412"/>
    <m/>
    <x v="1"/>
    <s v="MS"/>
    <x v="1"/>
    <x v="9"/>
    <s v="F"/>
    <s v="ST"/>
    <s v="H"/>
    <s v="P"/>
    <x v="3"/>
    <n v="50"/>
    <n v="19"/>
    <x v="1"/>
    <n v="50"/>
    <n v="19"/>
    <n v="0"/>
    <n v="950"/>
    <x v="1"/>
  </r>
  <r>
    <n v="26562"/>
    <s v="T480889521"/>
    <x v="4"/>
    <x v="1"/>
    <s v="NPU"/>
    <s v="WSPP-TS"/>
    <n v="255519"/>
    <n v="201804121800"/>
    <n v="201804121900"/>
    <n v="20180412"/>
    <m/>
    <x v="1"/>
    <s v="MS"/>
    <x v="1"/>
    <x v="9"/>
    <s v="F"/>
    <s v="ST"/>
    <s v="H"/>
    <s v="P"/>
    <x v="3"/>
    <n v="60"/>
    <n v="22"/>
    <x v="1"/>
    <n v="60"/>
    <n v="22"/>
    <n v="0"/>
    <n v="1320"/>
    <x v="1"/>
  </r>
  <r>
    <n v="26563"/>
    <s v="T480889522"/>
    <x v="4"/>
    <x v="1"/>
    <s v="NPU"/>
    <s v="WSPP-TS"/>
    <n v="255413"/>
    <n v="201804130000"/>
    <n v="201804140000"/>
    <n v="20180413"/>
    <m/>
    <x v="1"/>
    <s v="MS"/>
    <x v="1"/>
    <x v="9"/>
    <s v="F"/>
    <s v="ST"/>
    <s v="H"/>
    <s v="FP"/>
    <x v="3"/>
    <n v="400"/>
    <n v="13.5"/>
    <x v="1"/>
    <n v="400"/>
    <n v="13.5"/>
    <n v="0"/>
    <n v="5400"/>
    <x v="1"/>
  </r>
  <r>
    <n v="26564"/>
    <s v="T480889523"/>
    <x v="4"/>
    <x v="1"/>
    <s v="NPU"/>
    <s v="WSPP-TS"/>
    <n v="255413"/>
    <n v="201804130000"/>
    <n v="201804140000"/>
    <n v="20180413"/>
    <m/>
    <x v="1"/>
    <s v="MS"/>
    <x v="1"/>
    <x v="9"/>
    <s v="F"/>
    <s v="ST"/>
    <s v="H"/>
    <s v="FP"/>
    <x v="3"/>
    <n v="400"/>
    <n v="15.5"/>
    <x v="1"/>
    <n v="400"/>
    <n v="15.5"/>
    <n v="0"/>
    <n v="6200"/>
    <x v="1"/>
  </r>
  <r>
    <n v="26565"/>
    <s v="T480889524"/>
    <x v="4"/>
    <x v="1"/>
    <s v="NPU"/>
    <s v="WSPP-TS"/>
    <n v="242057"/>
    <n v="201804130000"/>
    <n v="201804140000"/>
    <n v="20180413"/>
    <m/>
    <x v="1"/>
    <s v="MS"/>
    <x v="1"/>
    <x v="9"/>
    <s v="F"/>
    <s v="ST"/>
    <s v="H"/>
    <s v="FP"/>
    <x v="3"/>
    <n v="400"/>
    <n v="17"/>
    <x v="1"/>
    <n v="400"/>
    <n v="17"/>
    <n v="0"/>
    <n v="6800"/>
    <x v="1"/>
  </r>
  <r>
    <n v="26566"/>
    <s v="T480889525"/>
    <x v="4"/>
    <x v="1"/>
    <s v="NPU"/>
    <s v="WSPP-TS"/>
    <n v="255559"/>
    <n v="201804130800"/>
    <n v="201804130900"/>
    <n v="20180413"/>
    <m/>
    <x v="1"/>
    <s v="MS"/>
    <x v="1"/>
    <x v="9"/>
    <s v="F"/>
    <s v="ST"/>
    <s v="H"/>
    <s v="P"/>
    <x v="3"/>
    <n v="25"/>
    <n v="17"/>
    <x v="1"/>
    <n v="25"/>
    <n v="17"/>
    <n v="0"/>
    <n v="425"/>
    <x v="1"/>
  </r>
  <r>
    <n v="26567"/>
    <s v="T480889526"/>
    <x v="4"/>
    <x v="1"/>
    <s v="NPU"/>
    <s v="WSPP-TS"/>
    <n v="255559"/>
    <n v="201804130900"/>
    <n v="201804131000"/>
    <n v="20180413"/>
    <m/>
    <x v="1"/>
    <s v="MS"/>
    <x v="1"/>
    <x v="9"/>
    <s v="F"/>
    <s v="ST"/>
    <s v="H"/>
    <s v="P"/>
    <x v="3"/>
    <n v="50"/>
    <n v="17"/>
    <x v="1"/>
    <n v="50"/>
    <n v="17"/>
    <n v="0"/>
    <n v="850"/>
    <x v="1"/>
  </r>
  <r>
    <n v="26568"/>
    <s v="T480889527"/>
    <x v="4"/>
    <x v="1"/>
    <s v="NPU"/>
    <s v="WSPP-TS"/>
    <n v="255559"/>
    <n v="201804131000"/>
    <n v="201804131100"/>
    <n v="20180413"/>
    <m/>
    <x v="1"/>
    <s v="MS"/>
    <x v="1"/>
    <x v="9"/>
    <s v="F"/>
    <s v="ST"/>
    <s v="H"/>
    <s v="P"/>
    <x v="3"/>
    <n v="30"/>
    <n v="17"/>
    <x v="1"/>
    <n v="30"/>
    <n v="17"/>
    <n v="0"/>
    <n v="510"/>
    <x v="1"/>
  </r>
  <r>
    <n v="26569"/>
    <s v="T480889528"/>
    <x v="4"/>
    <x v="1"/>
    <s v="NPU"/>
    <s v="WSPP-TS"/>
    <n v="242057"/>
    <n v="201804130000"/>
    <n v="201804140000"/>
    <n v="20180413"/>
    <m/>
    <x v="1"/>
    <s v="MS"/>
    <x v="1"/>
    <x v="9"/>
    <s v="F"/>
    <s v="ST"/>
    <s v="H"/>
    <s v="FP"/>
    <x v="3"/>
    <n v="800"/>
    <n v="20"/>
    <x v="1"/>
    <n v="800"/>
    <n v="20"/>
    <n v="0"/>
    <n v="16000"/>
    <x v="1"/>
  </r>
  <r>
    <n v="26570"/>
    <s v="T480889529"/>
    <x v="4"/>
    <x v="1"/>
    <s v="NPU"/>
    <s v="WSPP-TS"/>
    <n v="255568"/>
    <n v="201804131600"/>
    <n v="201804131700"/>
    <n v="20180413"/>
    <m/>
    <x v="1"/>
    <s v="MS"/>
    <x v="1"/>
    <x v="9"/>
    <s v="F"/>
    <s v="ST"/>
    <s v="H"/>
    <s v="P"/>
    <x v="3"/>
    <n v="75"/>
    <n v="20"/>
    <x v="1"/>
    <n v="75"/>
    <n v="20"/>
    <n v="0"/>
    <n v="1500"/>
    <x v="1"/>
  </r>
  <r>
    <n v="26571"/>
    <s v="T480889530"/>
    <x v="4"/>
    <x v="1"/>
    <s v="NPU"/>
    <s v="WSPP-TS"/>
    <n v="255568"/>
    <n v="201804131200"/>
    <n v="201804131300"/>
    <n v="20180413"/>
    <m/>
    <x v="1"/>
    <s v="MS"/>
    <x v="1"/>
    <x v="9"/>
    <s v="F"/>
    <s v="ST"/>
    <s v="H"/>
    <s v="P"/>
    <x v="3"/>
    <n v="25"/>
    <n v="18"/>
    <x v="1"/>
    <n v="25"/>
    <n v="18"/>
    <n v="0"/>
    <n v="450"/>
    <x v="1"/>
  </r>
  <r>
    <n v="26572"/>
    <s v="T480889531"/>
    <x v="4"/>
    <x v="1"/>
    <s v="NPU"/>
    <s v="WSPP-TS"/>
    <n v="255568"/>
    <n v="201804131300"/>
    <n v="201804131400"/>
    <n v="20180413"/>
    <m/>
    <x v="1"/>
    <s v="MS"/>
    <x v="1"/>
    <x v="9"/>
    <s v="F"/>
    <s v="ST"/>
    <s v="H"/>
    <s v="P"/>
    <x v="3"/>
    <n v="70"/>
    <n v="18"/>
    <x v="1"/>
    <n v="70"/>
    <n v="18"/>
    <n v="0"/>
    <n v="1260"/>
    <x v="1"/>
  </r>
  <r>
    <n v="26573"/>
    <s v="T480889532"/>
    <x v="4"/>
    <x v="1"/>
    <s v="NPU"/>
    <s v="WSPP-TS"/>
    <n v="255568"/>
    <n v="201804131400"/>
    <n v="201804131500"/>
    <n v="20180413"/>
    <m/>
    <x v="1"/>
    <s v="MS"/>
    <x v="1"/>
    <x v="9"/>
    <s v="F"/>
    <s v="ST"/>
    <s v="H"/>
    <s v="P"/>
    <x v="3"/>
    <n v="20"/>
    <n v="18"/>
    <x v="1"/>
    <n v="20"/>
    <n v="18"/>
    <n v="0"/>
    <n v="360"/>
    <x v="1"/>
  </r>
  <r>
    <n v="26574"/>
    <s v="T480889533"/>
    <x v="4"/>
    <x v="1"/>
    <s v="NPU"/>
    <s v="WSPP-TS"/>
    <n v="255568"/>
    <n v="201804131500"/>
    <n v="201804131600"/>
    <n v="20180413"/>
    <m/>
    <x v="1"/>
    <s v="MS"/>
    <x v="1"/>
    <x v="9"/>
    <s v="F"/>
    <s v="ST"/>
    <s v="H"/>
    <s v="P"/>
    <x v="3"/>
    <n v="50"/>
    <n v="18"/>
    <x v="1"/>
    <n v="50"/>
    <n v="18"/>
    <n v="0"/>
    <n v="900"/>
    <x v="1"/>
  </r>
  <r>
    <n v="26575"/>
    <s v="T480889534"/>
    <x v="4"/>
    <x v="1"/>
    <s v="NPU"/>
    <s v="WSPP-TS"/>
    <n v="255684"/>
    <n v="201804131700"/>
    <n v="201804131800"/>
    <n v="20180413"/>
    <m/>
    <x v="1"/>
    <s v="MS"/>
    <x v="1"/>
    <x v="9"/>
    <s v="F"/>
    <s v="ST"/>
    <s v="H"/>
    <s v="P"/>
    <x v="3"/>
    <n v="50"/>
    <n v="21"/>
    <x v="1"/>
    <n v="50"/>
    <n v="21"/>
    <n v="0"/>
    <n v="1050"/>
    <x v="1"/>
  </r>
  <r>
    <n v="26576"/>
    <s v="T480889535"/>
    <x v="4"/>
    <x v="1"/>
    <s v="NPU"/>
    <s v="WSPP-TS"/>
    <n v="255684"/>
    <n v="201804131800"/>
    <n v="201804131900"/>
    <n v="20180413"/>
    <m/>
    <x v="1"/>
    <s v="MS"/>
    <x v="1"/>
    <x v="9"/>
    <s v="F"/>
    <s v="ST"/>
    <s v="H"/>
    <s v="P"/>
    <x v="3"/>
    <n v="60"/>
    <n v="21"/>
    <x v="1"/>
    <n v="60"/>
    <n v="21"/>
    <n v="0"/>
    <n v="1260"/>
    <x v="1"/>
  </r>
  <r>
    <n v="26577"/>
    <s v="T480889536"/>
    <x v="4"/>
    <x v="1"/>
    <s v="NPU"/>
    <s v="WSPP-TS"/>
    <n v="255413"/>
    <n v="201804140000"/>
    <n v="201804150000"/>
    <n v="20180414"/>
    <m/>
    <x v="1"/>
    <s v="MS"/>
    <x v="1"/>
    <x v="9"/>
    <s v="F"/>
    <s v="ST"/>
    <s v="H"/>
    <s v="FP"/>
    <x v="3"/>
    <n v="400"/>
    <n v="13.5"/>
    <x v="1"/>
    <n v="400"/>
    <n v="13.5"/>
    <n v="0"/>
    <n v="5400"/>
    <x v="1"/>
  </r>
  <r>
    <n v="26578"/>
    <s v="T480889537"/>
    <x v="4"/>
    <x v="1"/>
    <s v="NPU"/>
    <s v="WSPP-TS"/>
    <n v="255413"/>
    <n v="201804140000"/>
    <n v="201804150000"/>
    <n v="20180414"/>
    <m/>
    <x v="1"/>
    <s v="MS"/>
    <x v="1"/>
    <x v="9"/>
    <s v="F"/>
    <s v="ST"/>
    <s v="H"/>
    <s v="FP"/>
    <x v="3"/>
    <n v="400"/>
    <n v="15.5"/>
    <x v="1"/>
    <n v="400"/>
    <n v="15.5"/>
    <n v="0"/>
    <n v="6200"/>
    <x v="1"/>
  </r>
  <r>
    <n v="26579"/>
    <s v="T480889538"/>
    <x v="4"/>
    <x v="1"/>
    <s v="NPU"/>
    <s v="WSPP-TS"/>
    <n v="242057"/>
    <n v="201804140000"/>
    <n v="201804150000"/>
    <n v="20180414"/>
    <m/>
    <x v="1"/>
    <s v="MS"/>
    <x v="1"/>
    <x v="9"/>
    <s v="F"/>
    <s v="ST"/>
    <s v="H"/>
    <s v="FP"/>
    <x v="3"/>
    <n v="400"/>
    <n v="17"/>
    <x v="1"/>
    <n v="400"/>
    <n v="17"/>
    <n v="0"/>
    <n v="6800"/>
    <x v="1"/>
  </r>
  <r>
    <n v="26580"/>
    <s v="T480889539"/>
    <x v="4"/>
    <x v="1"/>
    <s v="NPU"/>
    <s v="WSPP-TS"/>
    <n v="242057"/>
    <n v="201804140000"/>
    <n v="201804150000"/>
    <n v="20180414"/>
    <m/>
    <x v="1"/>
    <s v="MS"/>
    <x v="1"/>
    <x v="9"/>
    <s v="F"/>
    <s v="ST"/>
    <s v="H"/>
    <s v="FP"/>
    <x v="3"/>
    <n v="800"/>
    <n v="20"/>
    <x v="1"/>
    <n v="800"/>
    <n v="20"/>
    <n v="0"/>
    <n v="16000"/>
    <x v="1"/>
  </r>
  <r>
    <n v="26581"/>
    <s v="T480889540"/>
    <x v="4"/>
    <x v="1"/>
    <s v="NPU"/>
    <s v="WSPP-TS"/>
    <n v="255553"/>
    <n v="201804150000"/>
    <n v="201804160000"/>
    <n v="20180415"/>
    <m/>
    <x v="1"/>
    <s v="MS"/>
    <x v="1"/>
    <x v="9"/>
    <s v="F"/>
    <s v="ST"/>
    <s v="H"/>
    <s v="OP"/>
    <x v="3"/>
    <n v="400"/>
    <n v="13.5"/>
    <x v="1"/>
    <n v="400"/>
    <n v="13.5"/>
    <n v="0"/>
    <n v="5400"/>
    <x v="1"/>
  </r>
  <r>
    <n v="26582"/>
    <s v="T480889541"/>
    <x v="4"/>
    <x v="1"/>
    <s v="NPU"/>
    <s v="WSPP-TS"/>
    <n v="255553"/>
    <n v="201804150000"/>
    <n v="201804160000"/>
    <n v="20180415"/>
    <m/>
    <x v="1"/>
    <s v="MS"/>
    <x v="1"/>
    <x v="9"/>
    <s v="F"/>
    <s v="ST"/>
    <s v="H"/>
    <s v="OP"/>
    <x v="3"/>
    <n v="800"/>
    <n v="15.5"/>
    <x v="1"/>
    <n v="800"/>
    <n v="15.5"/>
    <n v="0"/>
    <n v="12400"/>
    <x v="1"/>
  </r>
  <r>
    <n v="26583"/>
    <s v="T480889542"/>
    <x v="4"/>
    <x v="1"/>
    <s v="NPU"/>
    <s v="WSPP-TS"/>
    <n v="242057"/>
    <n v="201804150000"/>
    <n v="201804160000"/>
    <n v="20180415"/>
    <m/>
    <x v="1"/>
    <s v="MS"/>
    <x v="1"/>
    <x v="9"/>
    <s v="F"/>
    <s v="ST"/>
    <s v="H"/>
    <s v="OP"/>
    <x v="3"/>
    <n v="1200"/>
    <n v="17"/>
    <x v="1"/>
    <n v="1200"/>
    <n v="17"/>
    <n v="0"/>
    <n v="20400"/>
    <x v="1"/>
  </r>
  <r>
    <n v="26584"/>
    <s v="T480889543"/>
    <x v="4"/>
    <x v="1"/>
    <s v="NPU"/>
    <s v="WSPP-TS"/>
    <n v="255868"/>
    <n v="201804150900"/>
    <n v="201804151000"/>
    <n v="20180415"/>
    <m/>
    <x v="1"/>
    <s v="MS"/>
    <x v="1"/>
    <x v="9"/>
    <s v="F"/>
    <s v="ST"/>
    <s v="H"/>
    <s v="OP"/>
    <x v="3"/>
    <n v="32"/>
    <n v="17"/>
    <x v="1"/>
    <n v="32"/>
    <n v="17"/>
    <n v="0"/>
    <n v="544"/>
    <x v="1"/>
  </r>
  <r>
    <n v="26585"/>
    <s v="T480889544"/>
    <x v="4"/>
    <x v="1"/>
    <s v="NPU"/>
    <s v="WSPP-TS"/>
    <n v="255985"/>
    <n v="201804151900"/>
    <n v="201804152000"/>
    <n v="20180415"/>
    <m/>
    <x v="1"/>
    <s v="MS"/>
    <x v="1"/>
    <x v="9"/>
    <s v="F"/>
    <s v="ST"/>
    <s v="H"/>
    <s v="OP"/>
    <x v="3"/>
    <n v="30"/>
    <n v="24"/>
    <x v="1"/>
    <n v="30"/>
    <n v="24"/>
    <n v="0"/>
    <n v="720"/>
    <x v="1"/>
  </r>
  <r>
    <n v="26586"/>
    <s v="T480889545"/>
    <x v="4"/>
    <x v="1"/>
    <s v="NPU"/>
    <s v="WSPP-TS"/>
    <n v="255985"/>
    <n v="201804152000"/>
    <n v="201804152100"/>
    <n v="20180415"/>
    <m/>
    <x v="1"/>
    <s v="MS"/>
    <x v="1"/>
    <x v="9"/>
    <s v="F"/>
    <s v="ST"/>
    <s v="H"/>
    <s v="OP"/>
    <x v="3"/>
    <n v="30"/>
    <n v="24"/>
    <x v="1"/>
    <n v="30"/>
    <n v="24"/>
    <n v="0"/>
    <n v="720"/>
    <x v="1"/>
  </r>
  <r>
    <n v="26587"/>
    <s v="T480889546"/>
    <x v="4"/>
    <x v="1"/>
    <s v="NPU"/>
    <s v="WSPP-TS"/>
    <n v="255985"/>
    <n v="201804151700"/>
    <n v="201804151800"/>
    <n v="20180415"/>
    <m/>
    <x v="1"/>
    <s v="MS"/>
    <x v="1"/>
    <x v="9"/>
    <s v="F"/>
    <s v="ST"/>
    <s v="H"/>
    <s v="OP"/>
    <x v="3"/>
    <n v="30"/>
    <n v="20"/>
    <x v="1"/>
    <n v="30"/>
    <n v="20"/>
    <n v="0"/>
    <n v="600"/>
    <x v="1"/>
  </r>
  <r>
    <n v="26588"/>
    <s v="T480889547"/>
    <x v="4"/>
    <x v="1"/>
    <s v="NPU"/>
    <s v="WSPP-TS"/>
    <n v="255985"/>
    <n v="201804151800"/>
    <n v="201804151900"/>
    <n v="20180415"/>
    <m/>
    <x v="1"/>
    <s v="MS"/>
    <x v="1"/>
    <x v="9"/>
    <s v="F"/>
    <s v="ST"/>
    <s v="H"/>
    <s v="OP"/>
    <x v="3"/>
    <n v="100"/>
    <n v="20"/>
    <x v="1"/>
    <n v="100"/>
    <n v="20"/>
    <n v="0"/>
    <n v="2000"/>
    <x v="1"/>
  </r>
  <r>
    <n v="26589"/>
    <s v="T480889548"/>
    <x v="4"/>
    <x v="1"/>
    <s v="NPU"/>
    <s v="WSPP-TS"/>
    <n v="255985"/>
    <n v="201804152200"/>
    <n v="201804152300"/>
    <n v="20180415"/>
    <m/>
    <x v="1"/>
    <s v="MS"/>
    <x v="1"/>
    <x v="9"/>
    <s v="F"/>
    <s v="ST"/>
    <s v="H"/>
    <s v="OP"/>
    <x v="3"/>
    <n v="35"/>
    <n v="20"/>
    <x v="1"/>
    <n v="35"/>
    <n v="20"/>
    <n v="0"/>
    <n v="700"/>
    <x v="1"/>
  </r>
  <r>
    <n v="26590"/>
    <s v="T480889549"/>
    <x v="4"/>
    <x v="1"/>
    <s v="NPU"/>
    <s v="WSPP-TS"/>
    <n v="242057"/>
    <n v="201804160000"/>
    <n v="201804170000"/>
    <n v="20180416"/>
    <m/>
    <x v="1"/>
    <s v="MS"/>
    <x v="1"/>
    <x v="9"/>
    <s v="F"/>
    <s v="ST"/>
    <s v="H"/>
    <s v="FP"/>
    <x v="3"/>
    <n v="400"/>
    <n v="17"/>
    <x v="1"/>
    <n v="400"/>
    <n v="17"/>
    <n v="0"/>
    <n v="6800"/>
    <x v="1"/>
  </r>
  <r>
    <n v="26591"/>
    <s v="T480889550"/>
    <x v="4"/>
    <x v="1"/>
    <s v="NPU"/>
    <s v="WSPP-TS"/>
    <n v="242057"/>
    <n v="201804160000"/>
    <n v="201804170000"/>
    <n v="20180416"/>
    <m/>
    <x v="1"/>
    <s v="MS"/>
    <x v="1"/>
    <x v="9"/>
    <s v="F"/>
    <s v="ST"/>
    <s v="H"/>
    <s v="FP"/>
    <x v="3"/>
    <n v="800"/>
    <n v="20"/>
    <x v="1"/>
    <n v="800"/>
    <n v="20"/>
    <n v="0"/>
    <n v="16000"/>
    <x v="1"/>
  </r>
  <r>
    <n v="26592"/>
    <s v="T480889551"/>
    <x v="4"/>
    <x v="1"/>
    <s v="NPU"/>
    <s v="WSPP-TS"/>
    <n v="242057"/>
    <n v="201804170000"/>
    <n v="201804180000"/>
    <n v="20180417"/>
    <m/>
    <x v="1"/>
    <s v="MS"/>
    <x v="1"/>
    <x v="9"/>
    <s v="F"/>
    <s v="ST"/>
    <s v="H"/>
    <s v="FP"/>
    <x v="3"/>
    <n v="400"/>
    <n v="17"/>
    <x v="1"/>
    <n v="400"/>
    <n v="17"/>
    <n v="0"/>
    <n v="6800"/>
    <x v="1"/>
  </r>
  <r>
    <n v="26593"/>
    <s v="T480889552"/>
    <x v="4"/>
    <x v="1"/>
    <s v="NPU"/>
    <s v="WSPP-TS"/>
    <n v="242057"/>
    <n v="201804170000"/>
    <n v="201804180000"/>
    <n v="20180417"/>
    <m/>
    <x v="1"/>
    <s v="MS"/>
    <x v="1"/>
    <x v="9"/>
    <s v="F"/>
    <s v="ST"/>
    <s v="H"/>
    <s v="FP"/>
    <x v="3"/>
    <n v="800"/>
    <n v="20"/>
    <x v="1"/>
    <n v="800"/>
    <n v="20"/>
    <n v="0"/>
    <n v="16000"/>
    <x v="1"/>
  </r>
  <r>
    <n v="26594"/>
    <s v="T480889553"/>
    <x v="4"/>
    <x v="1"/>
    <s v="NPU"/>
    <s v="WSPP-TS"/>
    <n v="256184"/>
    <n v="201804171000"/>
    <n v="201804171100"/>
    <n v="20180417"/>
    <m/>
    <x v="1"/>
    <s v="MS"/>
    <x v="1"/>
    <x v="9"/>
    <s v="F"/>
    <s v="ST"/>
    <s v="H"/>
    <s v="P"/>
    <x v="3"/>
    <n v="28"/>
    <n v="20"/>
    <x v="1"/>
    <n v="28"/>
    <n v="20"/>
    <n v="0"/>
    <n v="560"/>
    <x v="1"/>
  </r>
  <r>
    <n v="26595"/>
    <s v="T480889554"/>
    <x v="4"/>
    <x v="1"/>
    <s v="NPU"/>
    <s v="WSPP-TS"/>
    <n v="256216"/>
    <n v="201804171600"/>
    <n v="201804171700"/>
    <n v="20180417"/>
    <m/>
    <x v="1"/>
    <s v="MS"/>
    <x v="1"/>
    <x v="9"/>
    <s v="F"/>
    <s v="ST"/>
    <s v="H"/>
    <s v="P"/>
    <x v="3"/>
    <n v="40"/>
    <n v="20"/>
    <x v="1"/>
    <n v="40"/>
    <n v="20"/>
    <n v="0"/>
    <n v="800"/>
    <x v="1"/>
  </r>
  <r>
    <n v="26596"/>
    <s v="T480889555"/>
    <x v="4"/>
    <x v="1"/>
    <s v="NPU"/>
    <s v="WSPP-TS"/>
    <n v="256216"/>
    <n v="201804171700"/>
    <n v="201804171800"/>
    <n v="20180417"/>
    <m/>
    <x v="1"/>
    <s v="MS"/>
    <x v="1"/>
    <x v="9"/>
    <s v="F"/>
    <s v="ST"/>
    <s v="H"/>
    <s v="P"/>
    <x v="3"/>
    <n v="100"/>
    <n v="25"/>
    <x v="1"/>
    <n v="100"/>
    <n v="25"/>
    <n v="0"/>
    <n v="2500"/>
    <x v="1"/>
  </r>
  <r>
    <n v="26597"/>
    <s v="T480889556"/>
    <x v="4"/>
    <x v="1"/>
    <s v="NPU"/>
    <s v="WSPP-TS"/>
    <n v="256319"/>
    <n v="201804171800"/>
    <n v="201804171900"/>
    <n v="20180417"/>
    <m/>
    <x v="1"/>
    <s v="MS"/>
    <x v="1"/>
    <x v="9"/>
    <s v="F"/>
    <s v="ST"/>
    <s v="H"/>
    <s v="P"/>
    <x v="3"/>
    <n v="195"/>
    <n v="25"/>
    <x v="1"/>
    <n v="195"/>
    <n v="25"/>
    <n v="0"/>
    <n v="4875"/>
    <x v="1"/>
  </r>
  <r>
    <n v="26598"/>
    <s v="T480889557"/>
    <x v="4"/>
    <x v="1"/>
    <s v="NPU"/>
    <s v="WSPP-TS"/>
    <n v="256319"/>
    <n v="201804171900"/>
    <n v="201804172000"/>
    <n v="20180417"/>
    <m/>
    <x v="1"/>
    <s v="MS"/>
    <x v="1"/>
    <x v="9"/>
    <s v="F"/>
    <s v="ST"/>
    <s v="H"/>
    <s v="P"/>
    <x v="3"/>
    <n v="105"/>
    <n v="22"/>
    <x v="1"/>
    <n v="105"/>
    <n v="22"/>
    <n v="0"/>
    <n v="2310"/>
    <x v="1"/>
  </r>
  <r>
    <n v="26599"/>
    <s v="T480889558"/>
    <x v="4"/>
    <x v="1"/>
    <s v="NPU"/>
    <s v="WSPP-TS"/>
    <n v="256319"/>
    <n v="201804172000"/>
    <n v="201804172100"/>
    <n v="20180417"/>
    <m/>
    <x v="1"/>
    <s v="MS"/>
    <x v="1"/>
    <x v="9"/>
    <s v="F"/>
    <s v="ST"/>
    <s v="H"/>
    <s v="P"/>
    <x v="3"/>
    <n v="124"/>
    <n v="22"/>
    <x v="1"/>
    <n v="124"/>
    <n v="22"/>
    <n v="0"/>
    <n v="2728"/>
    <x v="1"/>
  </r>
  <r>
    <n v="26600"/>
    <s v="T480889559"/>
    <x v="4"/>
    <x v="1"/>
    <s v="NPU"/>
    <s v="WSPP-TS"/>
    <n v="256319"/>
    <n v="201804172100"/>
    <n v="201804172200"/>
    <n v="20180417"/>
    <m/>
    <x v="1"/>
    <s v="MS"/>
    <x v="1"/>
    <x v="9"/>
    <s v="F"/>
    <s v="ST"/>
    <s v="H"/>
    <s v="P"/>
    <x v="3"/>
    <n v="150"/>
    <n v="22"/>
    <x v="1"/>
    <n v="150"/>
    <n v="22"/>
    <n v="0"/>
    <n v="3300"/>
    <x v="1"/>
  </r>
  <r>
    <n v="26601"/>
    <s v="T480889560"/>
    <x v="4"/>
    <x v="1"/>
    <s v="NPU"/>
    <s v="WSPP-TS"/>
    <n v="256319"/>
    <n v="201804172200"/>
    <n v="201804172300"/>
    <n v="20180417"/>
    <m/>
    <x v="1"/>
    <s v="MS"/>
    <x v="1"/>
    <x v="9"/>
    <s v="F"/>
    <s v="ST"/>
    <s v="H"/>
    <s v="OP"/>
    <x v="3"/>
    <n v="120"/>
    <n v="22"/>
    <x v="1"/>
    <n v="120"/>
    <n v="22"/>
    <n v="0"/>
    <n v="2640"/>
    <x v="1"/>
  </r>
  <r>
    <n v="26602"/>
    <s v="T480889561"/>
    <x v="4"/>
    <x v="1"/>
    <s v="NPU"/>
    <s v="WSPP-TS"/>
    <n v="256319"/>
    <n v="201804172300"/>
    <n v="201804180000"/>
    <n v="20180417"/>
    <m/>
    <x v="1"/>
    <s v="MS"/>
    <x v="1"/>
    <x v="9"/>
    <s v="F"/>
    <s v="ST"/>
    <s v="H"/>
    <s v="P"/>
    <x v="3"/>
    <n v="50"/>
    <n v="18"/>
    <x v="1"/>
    <n v="50"/>
    <n v="18"/>
    <n v="0"/>
    <n v="900"/>
    <x v="1"/>
  </r>
  <r>
    <n v="26603"/>
    <s v="T480889562"/>
    <x v="4"/>
    <x v="1"/>
    <s v="NPU"/>
    <s v="WSPP-TS"/>
    <n v="242057"/>
    <n v="201804180000"/>
    <n v="201804190000"/>
    <n v="20180418"/>
    <m/>
    <x v="1"/>
    <s v="MS"/>
    <x v="1"/>
    <x v="9"/>
    <s v="F"/>
    <s v="ST"/>
    <s v="H"/>
    <s v="FP"/>
    <x v="3"/>
    <n v="400"/>
    <n v="17"/>
    <x v="1"/>
    <n v="400"/>
    <n v="17"/>
    <n v="0"/>
    <n v="6800"/>
    <x v="1"/>
  </r>
  <r>
    <n v="26604"/>
    <s v="T480889563"/>
    <x v="4"/>
    <x v="1"/>
    <s v="NPU"/>
    <s v="WSPP-TS"/>
    <n v="242057"/>
    <n v="201804180000"/>
    <n v="201804190000"/>
    <n v="20180418"/>
    <m/>
    <x v="1"/>
    <s v="MS"/>
    <x v="1"/>
    <x v="9"/>
    <s v="F"/>
    <s v="ST"/>
    <s v="H"/>
    <s v="FP"/>
    <x v="3"/>
    <n v="800"/>
    <n v="20"/>
    <x v="1"/>
    <n v="800"/>
    <n v="20"/>
    <n v="0"/>
    <n v="16000"/>
    <x v="1"/>
  </r>
  <r>
    <n v="26605"/>
    <s v="T480889564"/>
    <x v="4"/>
    <x v="1"/>
    <s v="NPU"/>
    <s v="WSPP-TS"/>
    <n v="256334"/>
    <n v="201804180400"/>
    <n v="201804180500"/>
    <n v="20180418"/>
    <m/>
    <x v="1"/>
    <s v="MS"/>
    <x v="1"/>
    <x v="9"/>
    <s v="F"/>
    <s v="ST"/>
    <s v="H"/>
    <s v="OP"/>
    <x v="3"/>
    <n v="50"/>
    <n v="22"/>
    <x v="1"/>
    <n v="50"/>
    <n v="22"/>
    <n v="0"/>
    <n v="1100"/>
    <x v="1"/>
  </r>
  <r>
    <n v="26606"/>
    <s v="T480889565"/>
    <x v="4"/>
    <x v="1"/>
    <s v="NPU"/>
    <s v="WSPP-TS"/>
    <n v="256334"/>
    <n v="201804180500"/>
    <n v="201804180600"/>
    <n v="20180418"/>
    <m/>
    <x v="1"/>
    <s v="MS"/>
    <x v="1"/>
    <x v="9"/>
    <s v="F"/>
    <s v="ST"/>
    <s v="H"/>
    <s v="OP"/>
    <x v="3"/>
    <n v="40"/>
    <n v="28"/>
    <x v="1"/>
    <n v="40"/>
    <n v="28"/>
    <n v="0"/>
    <n v="1120"/>
    <x v="1"/>
  </r>
  <r>
    <n v="26607"/>
    <s v="T480889566"/>
    <x v="4"/>
    <x v="1"/>
    <s v="NPU"/>
    <s v="WSPP-TS"/>
    <n v="256334"/>
    <n v="201804182000"/>
    <n v="201804182100"/>
    <n v="20180418"/>
    <m/>
    <x v="1"/>
    <s v="MS"/>
    <x v="1"/>
    <x v="9"/>
    <s v="F"/>
    <s v="ST"/>
    <s v="H"/>
    <s v="P"/>
    <x v="3"/>
    <n v="60"/>
    <n v="32"/>
    <x v="1"/>
    <n v="60"/>
    <n v="32"/>
    <n v="0"/>
    <n v="1920"/>
    <x v="1"/>
  </r>
  <r>
    <n v="26608"/>
    <s v="T480889567"/>
    <x v="4"/>
    <x v="1"/>
    <s v="NPU"/>
    <s v="WSPP-TS"/>
    <n v="256334"/>
    <n v="201804182100"/>
    <n v="201804182200"/>
    <n v="20180418"/>
    <m/>
    <x v="1"/>
    <s v="MS"/>
    <x v="1"/>
    <x v="9"/>
    <s v="F"/>
    <s v="ST"/>
    <s v="H"/>
    <s v="P"/>
    <x v="3"/>
    <n v="75"/>
    <n v="23"/>
    <x v="1"/>
    <n v="75"/>
    <n v="23"/>
    <n v="0"/>
    <n v="1725"/>
    <x v="1"/>
  </r>
  <r>
    <n v="26609"/>
    <s v="T480889568"/>
    <x v="4"/>
    <x v="1"/>
    <s v="NPU"/>
    <s v="WSPP-TS"/>
    <n v="256334"/>
    <n v="201804182200"/>
    <n v="201804182300"/>
    <n v="20180418"/>
    <m/>
    <x v="1"/>
    <s v="MS"/>
    <x v="1"/>
    <x v="9"/>
    <s v="F"/>
    <s v="ST"/>
    <s v="H"/>
    <s v="OP"/>
    <x v="3"/>
    <n v="75"/>
    <n v="23"/>
    <x v="1"/>
    <n v="75"/>
    <n v="23"/>
    <n v="0"/>
    <n v="1725"/>
    <x v="1"/>
  </r>
  <r>
    <n v="26610"/>
    <s v="T480889569"/>
    <x v="4"/>
    <x v="1"/>
    <s v="NPU"/>
    <s v="WSPP-TS"/>
    <n v="256334"/>
    <n v="201804182300"/>
    <n v="201804190000"/>
    <n v="20180418"/>
    <m/>
    <x v="1"/>
    <s v="MS"/>
    <x v="1"/>
    <x v="9"/>
    <s v="F"/>
    <s v="ST"/>
    <s v="H"/>
    <s v="P"/>
    <x v="3"/>
    <n v="75"/>
    <n v="23"/>
    <x v="1"/>
    <n v="75"/>
    <n v="23"/>
    <n v="0"/>
    <n v="1725"/>
    <x v="1"/>
  </r>
  <r>
    <n v="26611"/>
    <s v="T480889570"/>
    <x v="4"/>
    <x v="1"/>
    <s v="NPU"/>
    <s v="WSPP-TS"/>
    <n v="242057"/>
    <n v="201804190000"/>
    <n v="201804200000"/>
    <n v="20180419"/>
    <m/>
    <x v="1"/>
    <s v="MS"/>
    <x v="1"/>
    <x v="9"/>
    <s v="F"/>
    <s v="ST"/>
    <s v="H"/>
    <s v="FP"/>
    <x v="3"/>
    <n v="400"/>
    <n v="17"/>
    <x v="1"/>
    <n v="400"/>
    <n v="17"/>
    <n v="0"/>
    <n v="6800"/>
    <x v="1"/>
  </r>
  <r>
    <n v="26612"/>
    <s v="T480889571"/>
    <x v="4"/>
    <x v="1"/>
    <s v="NPU"/>
    <s v="WSPP-TS"/>
    <n v="242057"/>
    <n v="201804190000"/>
    <n v="201804200000"/>
    <n v="20180419"/>
    <m/>
    <x v="1"/>
    <s v="MS"/>
    <x v="1"/>
    <x v="9"/>
    <s v="F"/>
    <s v="ST"/>
    <s v="H"/>
    <s v="FP"/>
    <x v="3"/>
    <n v="800"/>
    <n v="20"/>
    <x v="1"/>
    <n v="800"/>
    <n v="20"/>
    <n v="0"/>
    <n v="16000"/>
    <x v="1"/>
  </r>
  <r>
    <n v="26613"/>
    <s v="T480889572"/>
    <x v="4"/>
    <x v="1"/>
    <s v="NPU"/>
    <s v="WSPP-TS"/>
    <n v="256479"/>
    <n v="201804190000"/>
    <n v="201804190100"/>
    <n v="20180419"/>
    <m/>
    <x v="1"/>
    <s v="MS"/>
    <x v="1"/>
    <x v="9"/>
    <s v="F"/>
    <s v="ST"/>
    <s v="H"/>
    <s v="OP"/>
    <x v="3"/>
    <n v="25"/>
    <n v="20"/>
    <x v="1"/>
    <n v="25"/>
    <n v="20"/>
    <n v="0"/>
    <n v="500"/>
    <x v="1"/>
  </r>
  <r>
    <n v="26614"/>
    <s v="T480889573"/>
    <x v="4"/>
    <x v="1"/>
    <s v="NPU"/>
    <s v="WSPP-TS"/>
    <n v="256479"/>
    <n v="201804190100"/>
    <n v="201804190200"/>
    <n v="20180419"/>
    <m/>
    <x v="1"/>
    <s v="MS"/>
    <x v="1"/>
    <x v="9"/>
    <s v="F"/>
    <s v="ST"/>
    <s v="H"/>
    <s v="OP"/>
    <x v="3"/>
    <n v="25"/>
    <n v="20"/>
    <x v="1"/>
    <n v="25"/>
    <n v="20"/>
    <n v="0"/>
    <n v="500"/>
    <x v="1"/>
  </r>
  <r>
    <n v="26615"/>
    <s v="T480889574"/>
    <x v="4"/>
    <x v="1"/>
    <s v="NPU"/>
    <s v="WSPP-TS"/>
    <n v="256479"/>
    <n v="201804190200"/>
    <n v="201804190300"/>
    <n v="20180419"/>
    <m/>
    <x v="1"/>
    <s v="MS"/>
    <x v="1"/>
    <x v="9"/>
    <s v="F"/>
    <s v="ST"/>
    <s v="H"/>
    <s v="OP"/>
    <x v="3"/>
    <n v="25"/>
    <n v="20"/>
    <x v="1"/>
    <n v="25"/>
    <n v="20"/>
    <n v="0"/>
    <n v="500"/>
    <x v="1"/>
  </r>
  <r>
    <n v="26616"/>
    <s v="T480889575"/>
    <x v="4"/>
    <x v="1"/>
    <s v="NPU"/>
    <s v="WSPP-TS"/>
    <n v="256479"/>
    <n v="201804190300"/>
    <n v="201804190400"/>
    <n v="20180419"/>
    <m/>
    <x v="1"/>
    <s v="MS"/>
    <x v="1"/>
    <x v="9"/>
    <s v="F"/>
    <s v="ST"/>
    <s v="H"/>
    <s v="OP"/>
    <x v="3"/>
    <n v="15"/>
    <n v="20"/>
    <x v="1"/>
    <n v="15"/>
    <n v="20"/>
    <n v="0"/>
    <n v="300"/>
    <x v="1"/>
  </r>
  <r>
    <n v="26617"/>
    <s v="T480889576"/>
    <x v="4"/>
    <x v="1"/>
    <s v="NPU"/>
    <s v="WSPP-TS"/>
    <n v="256479"/>
    <n v="201804190400"/>
    <n v="201804190500"/>
    <n v="20180419"/>
    <m/>
    <x v="1"/>
    <s v="MS"/>
    <x v="1"/>
    <x v="9"/>
    <s v="F"/>
    <s v="ST"/>
    <s v="H"/>
    <s v="OP"/>
    <x v="3"/>
    <n v="20"/>
    <n v="20"/>
    <x v="1"/>
    <n v="20"/>
    <n v="20"/>
    <n v="0"/>
    <n v="400"/>
    <x v="1"/>
  </r>
  <r>
    <n v="26618"/>
    <s v="T480889577"/>
    <x v="4"/>
    <x v="1"/>
    <s v="NPU"/>
    <s v="WSPP-TS"/>
    <n v="256487"/>
    <n v="201804190500"/>
    <n v="201804190600"/>
    <n v="20180419"/>
    <m/>
    <x v="1"/>
    <s v="MS"/>
    <x v="1"/>
    <x v="9"/>
    <s v="F"/>
    <s v="ST"/>
    <s v="H"/>
    <s v="OP"/>
    <x v="3"/>
    <n v="15"/>
    <n v="22"/>
    <x v="1"/>
    <n v="15"/>
    <n v="22"/>
    <n v="0"/>
    <n v="330"/>
    <x v="1"/>
  </r>
  <r>
    <n v="26619"/>
    <s v="T480889578"/>
    <x v="4"/>
    <x v="1"/>
    <s v="NPU"/>
    <s v="WSPP-TS"/>
    <n v="256487"/>
    <n v="201804190600"/>
    <n v="201804190700"/>
    <n v="20180419"/>
    <m/>
    <x v="1"/>
    <s v="MS"/>
    <x v="1"/>
    <x v="9"/>
    <s v="F"/>
    <s v="ST"/>
    <s v="H"/>
    <s v="P"/>
    <x v="3"/>
    <n v="15"/>
    <n v="24"/>
    <x v="1"/>
    <n v="15"/>
    <n v="24"/>
    <n v="0"/>
    <n v="360"/>
    <x v="1"/>
  </r>
  <r>
    <n v="26620"/>
    <s v="T480889579"/>
    <x v="4"/>
    <x v="1"/>
    <s v="NPU"/>
    <s v="WSPP-TS"/>
    <n v="242057"/>
    <n v="201804200000"/>
    <n v="201804210000"/>
    <n v="20180420"/>
    <m/>
    <x v="1"/>
    <s v="MS"/>
    <x v="1"/>
    <x v="9"/>
    <s v="F"/>
    <s v="ST"/>
    <s v="H"/>
    <s v="FP"/>
    <x v="3"/>
    <n v="400"/>
    <n v="17"/>
    <x v="1"/>
    <n v="400"/>
    <n v="17"/>
    <n v="0"/>
    <n v="6800"/>
    <x v="1"/>
  </r>
  <r>
    <n v="26621"/>
    <s v="T480889580"/>
    <x v="4"/>
    <x v="1"/>
    <s v="NPU"/>
    <s v="WSPP-TS"/>
    <n v="242057"/>
    <n v="201804200000"/>
    <n v="201804210000"/>
    <n v="20180420"/>
    <m/>
    <x v="1"/>
    <s v="MS"/>
    <x v="1"/>
    <x v="9"/>
    <s v="F"/>
    <s v="ST"/>
    <s v="H"/>
    <s v="FP"/>
    <x v="3"/>
    <n v="800"/>
    <n v="20"/>
    <x v="1"/>
    <n v="800"/>
    <n v="20"/>
    <n v="0"/>
    <n v="16000"/>
    <x v="1"/>
  </r>
  <r>
    <n v="26622"/>
    <s v="T480889581"/>
    <x v="4"/>
    <x v="1"/>
    <s v="NPU"/>
    <s v="WSPP-TS"/>
    <n v="242057"/>
    <n v="201804210000"/>
    <n v="201804220000"/>
    <n v="20180421"/>
    <m/>
    <x v="1"/>
    <s v="MS"/>
    <x v="1"/>
    <x v="9"/>
    <s v="F"/>
    <s v="ST"/>
    <s v="H"/>
    <s v="FP"/>
    <x v="3"/>
    <n v="400"/>
    <n v="17"/>
    <x v="1"/>
    <n v="400"/>
    <n v="17"/>
    <n v="0"/>
    <n v="6800"/>
    <x v="1"/>
  </r>
  <r>
    <n v="26623"/>
    <s v="T480889582"/>
    <x v="4"/>
    <x v="1"/>
    <s v="NPU"/>
    <s v="WSPP-TS"/>
    <n v="242057"/>
    <n v="201804210000"/>
    <n v="201804220000"/>
    <n v="20180421"/>
    <m/>
    <x v="1"/>
    <s v="MS"/>
    <x v="1"/>
    <x v="9"/>
    <s v="F"/>
    <s v="ST"/>
    <s v="H"/>
    <s v="FP"/>
    <x v="3"/>
    <n v="800"/>
    <n v="20"/>
    <x v="1"/>
    <n v="800"/>
    <n v="20"/>
    <n v="0"/>
    <n v="16000"/>
    <x v="1"/>
  </r>
  <r>
    <n v="26624"/>
    <s v="T480889583"/>
    <x v="4"/>
    <x v="1"/>
    <s v="NPU"/>
    <s v="WSPP-TS"/>
    <n v="256809"/>
    <n v="201804210400"/>
    <n v="201804210500"/>
    <n v="20180421"/>
    <m/>
    <x v="1"/>
    <s v="MS"/>
    <x v="1"/>
    <x v="9"/>
    <s v="F"/>
    <s v="ST"/>
    <s v="H"/>
    <s v="OP"/>
    <x v="3"/>
    <n v="50"/>
    <n v="21"/>
    <x v="1"/>
    <n v="50"/>
    <n v="21"/>
    <n v="0"/>
    <n v="1050"/>
    <x v="1"/>
  </r>
  <r>
    <n v="26625"/>
    <s v="T480889584"/>
    <x v="4"/>
    <x v="1"/>
    <s v="NPU"/>
    <s v="WSPP-TS"/>
    <n v="256809"/>
    <n v="201804210500"/>
    <n v="201804210600"/>
    <n v="20180421"/>
    <m/>
    <x v="1"/>
    <s v="MS"/>
    <x v="1"/>
    <x v="9"/>
    <s v="F"/>
    <s v="ST"/>
    <s v="H"/>
    <s v="OP"/>
    <x v="3"/>
    <n v="50"/>
    <n v="23"/>
    <x v="1"/>
    <n v="50"/>
    <n v="23"/>
    <n v="0"/>
    <n v="1150"/>
    <x v="1"/>
  </r>
  <r>
    <n v="26626"/>
    <s v="T480889585"/>
    <x v="4"/>
    <x v="1"/>
    <s v="NPU"/>
    <s v="WSPP-TS"/>
    <n v="242057"/>
    <n v="201804220000"/>
    <n v="201804230000"/>
    <n v="20180422"/>
    <m/>
    <x v="1"/>
    <s v="MS"/>
    <x v="1"/>
    <x v="9"/>
    <s v="F"/>
    <s v="ST"/>
    <s v="H"/>
    <s v="OP"/>
    <x v="3"/>
    <n v="1200"/>
    <n v="17"/>
    <x v="1"/>
    <n v="1200"/>
    <n v="17"/>
    <n v="0"/>
    <n v="20400"/>
    <x v="1"/>
  </r>
  <r>
    <n v="26627"/>
    <s v="T480889586"/>
    <x v="4"/>
    <x v="1"/>
    <s v="NPU"/>
    <s v="WSPP-TS"/>
    <n v="242057"/>
    <n v="201804230000"/>
    <n v="201804240000"/>
    <n v="20180423"/>
    <m/>
    <x v="1"/>
    <s v="MS"/>
    <x v="1"/>
    <x v="9"/>
    <s v="F"/>
    <s v="ST"/>
    <s v="H"/>
    <s v="FP"/>
    <x v="3"/>
    <n v="400"/>
    <n v="17"/>
    <x v="1"/>
    <n v="400"/>
    <n v="17"/>
    <n v="0"/>
    <n v="6800"/>
    <x v="1"/>
  </r>
  <r>
    <n v="26628"/>
    <s v="T480889587"/>
    <x v="4"/>
    <x v="1"/>
    <s v="NPU"/>
    <s v="WSPP-TS"/>
    <n v="242057"/>
    <n v="201804230000"/>
    <n v="201804240000"/>
    <n v="20180423"/>
    <m/>
    <x v="1"/>
    <s v="MS"/>
    <x v="1"/>
    <x v="9"/>
    <s v="F"/>
    <s v="ST"/>
    <s v="H"/>
    <s v="FP"/>
    <x v="3"/>
    <n v="800"/>
    <n v="20"/>
    <x v="1"/>
    <n v="800"/>
    <n v="20"/>
    <n v="0"/>
    <n v="16000"/>
    <x v="1"/>
  </r>
  <r>
    <n v="26629"/>
    <s v="T480889588"/>
    <x v="4"/>
    <x v="1"/>
    <s v="NPU"/>
    <s v="WSPP-TS"/>
    <n v="242057"/>
    <n v="201804240000"/>
    <n v="201804250000"/>
    <n v="20180424"/>
    <m/>
    <x v="1"/>
    <s v="MS"/>
    <x v="1"/>
    <x v="9"/>
    <s v="F"/>
    <s v="ST"/>
    <s v="H"/>
    <s v="FP"/>
    <x v="3"/>
    <n v="400"/>
    <n v="17"/>
    <x v="1"/>
    <n v="400"/>
    <n v="17"/>
    <n v="0"/>
    <n v="6800"/>
    <x v="1"/>
  </r>
  <r>
    <n v="26630"/>
    <s v="T480889589"/>
    <x v="4"/>
    <x v="1"/>
    <s v="NPU"/>
    <s v="WSPP-TS"/>
    <n v="242057"/>
    <n v="201804240000"/>
    <n v="201804250000"/>
    <n v="20180424"/>
    <m/>
    <x v="1"/>
    <s v="MS"/>
    <x v="1"/>
    <x v="9"/>
    <s v="F"/>
    <s v="ST"/>
    <s v="H"/>
    <s v="FP"/>
    <x v="3"/>
    <n v="800"/>
    <n v="20"/>
    <x v="1"/>
    <n v="800"/>
    <n v="20"/>
    <n v="0"/>
    <n v="16000"/>
    <x v="1"/>
  </r>
  <r>
    <n v="26631"/>
    <s v="T480889590"/>
    <x v="4"/>
    <x v="1"/>
    <s v="NPU"/>
    <s v="WSPP-TS"/>
    <n v="257357"/>
    <n v="201804242300"/>
    <n v="201804250000"/>
    <n v="20180424"/>
    <m/>
    <x v="1"/>
    <s v="MS"/>
    <x v="1"/>
    <x v="9"/>
    <s v="F"/>
    <s v="ST"/>
    <s v="H"/>
    <s v="P"/>
    <x v="3"/>
    <n v="50"/>
    <n v="20"/>
    <x v="1"/>
    <n v="50"/>
    <n v="20"/>
    <n v="0"/>
    <n v="1000"/>
    <x v="1"/>
  </r>
  <r>
    <n v="26632"/>
    <s v="T480889591"/>
    <x v="4"/>
    <x v="1"/>
    <s v="NPU"/>
    <s v="WSPP-TS"/>
    <n v="257357"/>
    <n v="201804241700"/>
    <n v="201804241800"/>
    <n v="20180424"/>
    <m/>
    <x v="1"/>
    <s v="MS"/>
    <x v="1"/>
    <x v="9"/>
    <s v="F"/>
    <s v="ST"/>
    <s v="H"/>
    <s v="P"/>
    <x v="3"/>
    <n v="35"/>
    <n v="26"/>
    <x v="1"/>
    <n v="35"/>
    <n v="26"/>
    <n v="0"/>
    <n v="910"/>
    <x v="1"/>
  </r>
  <r>
    <n v="26633"/>
    <s v="T480889592"/>
    <x v="4"/>
    <x v="1"/>
    <s v="NPU"/>
    <s v="WSPP-TS"/>
    <n v="257357"/>
    <n v="201804241800"/>
    <n v="201804241900"/>
    <n v="20180424"/>
    <m/>
    <x v="1"/>
    <s v="MS"/>
    <x v="1"/>
    <x v="9"/>
    <s v="F"/>
    <s v="ST"/>
    <s v="H"/>
    <s v="P"/>
    <x v="3"/>
    <n v="20"/>
    <n v="30"/>
    <x v="1"/>
    <n v="20"/>
    <n v="30"/>
    <n v="0"/>
    <n v="600"/>
    <x v="1"/>
  </r>
  <r>
    <n v="26634"/>
    <s v="T480889593"/>
    <x v="4"/>
    <x v="1"/>
    <s v="NPU"/>
    <s v="WSPP-TS"/>
    <n v="257357"/>
    <n v="201804241900"/>
    <n v="201804242000"/>
    <n v="20180424"/>
    <m/>
    <x v="1"/>
    <s v="MS"/>
    <x v="1"/>
    <x v="9"/>
    <s v="F"/>
    <s v="ST"/>
    <s v="H"/>
    <s v="P"/>
    <x v="3"/>
    <n v="75"/>
    <n v="30"/>
    <x v="1"/>
    <n v="75"/>
    <n v="30"/>
    <n v="0"/>
    <n v="2250"/>
    <x v="1"/>
  </r>
  <r>
    <n v="26635"/>
    <s v="T480889594"/>
    <x v="4"/>
    <x v="1"/>
    <s v="NPU"/>
    <s v="WSPP-TS"/>
    <n v="257357"/>
    <n v="201804242000"/>
    <n v="201804242100"/>
    <n v="20180424"/>
    <m/>
    <x v="1"/>
    <s v="MS"/>
    <x v="1"/>
    <x v="9"/>
    <s v="F"/>
    <s v="ST"/>
    <s v="H"/>
    <s v="P"/>
    <x v="3"/>
    <n v="75"/>
    <n v="30"/>
    <x v="1"/>
    <n v="75"/>
    <n v="30"/>
    <n v="0"/>
    <n v="2250"/>
    <x v="1"/>
  </r>
  <r>
    <n v="26636"/>
    <s v="T480889595"/>
    <x v="4"/>
    <x v="1"/>
    <s v="NPU"/>
    <s v="WSPP-TS"/>
    <n v="257357"/>
    <n v="201804242100"/>
    <n v="201804242200"/>
    <n v="20180424"/>
    <m/>
    <x v="1"/>
    <s v="MS"/>
    <x v="1"/>
    <x v="9"/>
    <s v="F"/>
    <s v="ST"/>
    <s v="H"/>
    <s v="P"/>
    <x v="3"/>
    <n v="25"/>
    <n v="25"/>
    <x v="1"/>
    <n v="25"/>
    <n v="25"/>
    <n v="0"/>
    <n v="625"/>
    <x v="1"/>
  </r>
  <r>
    <n v="26637"/>
    <s v="T480889596"/>
    <x v="4"/>
    <x v="1"/>
    <s v="NPU"/>
    <s v="WSPP-TS"/>
    <n v="242057"/>
    <n v="201804250000"/>
    <n v="201804260000"/>
    <n v="20180425"/>
    <m/>
    <x v="1"/>
    <s v="MS"/>
    <x v="1"/>
    <x v="9"/>
    <s v="F"/>
    <s v="ST"/>
    <s v="H"/>
    <s v="FP"/>
    <x v="3"/>
    <n v="400"/>
    <n v="17"/>
    <x v="1"/>
    <n v="400"/>
    <n v="17"/>
    <n v="0"/>
    <n v="6800"/>
    <x v="1"/>
  </r>
  <r>
    <n v="26638"/>
    <s v="T480889597"/>
    <x v="4"/>
    <x v="1"/>
    <s v="NPU"/>
    <s v="WSPP-TS"/>
    <n v="257214"/>
    <n v="201804250000"/>
    <n v="201804260000"/>
    <n v="20180425"/>
    <m/>
    <x v="1"/>
    <s v="MS"/>
    <x v="1"/>
    <x v="9"/>
    <s v="F"/>
    <s v="ST"/>
    <s v="H"/>
    <s v="FP"/>
    <x v="3"/>
    <n v="400"/>
    <n v="18"/>
    <x v="1"/>
    <n v="400"/>
    <n v="18"/>
    <n v="0"/>
    <n v="7200"/>
    <x v="1"/>
  </r>
  <r>
    <n v="26639"/>
    <s v="T480889598"/>
    <x v="4"/>
    <x v="1"/>
    <s v="NPU"/>
    <s v="WSPP-TS"/>
    <n v="242057"/>
    <n v="201804250000"/>
    <n v="201804260000"/>
    <n v="20180425"/>
    <m/>
    <x v="1"/>
    <s v="MS"/>
    <x v="1"/>
    <x v="9"/>
    <s v="F"/>
    <s v="ST"/>
    <s v="H"/>
    <s v="FP"/>
    <x v="3"/>
    <n v="800"/>
    <n v="20"/>
    <x v="1"/>
    <n v="800"/>
    <n v="20"/>
    <n v="0"/>
    <n v="16000"/>
    <x v="1"/>
  </r>
  <r>
    <n v="26640"/>
    <s v="T480889599"/>
    <x v="4"/>
    <x v="1"/>
    <s v="NPU"/>
    <s v="WSPP-TS"/>
    <n v="257214"/>
    <n v="201804250000"/>
    <n v="201804260000"/>
    <n v="20180425"/>
    <m/>
    <x v="1"/>
    <s v="MS"/>
    <x v="1"/>
    <x v="9"/>
    <s v="F"/>
    <s v="ST"/>
    <s v="H"/>
    <s v="FP"/>
    <x v="3"/>
    <n v="800"/>
    <n v="24"/>
    <x v="1"/>
    <n v="800"/>
    <n v="24"/>
    <n v="0"/>
    <n v="19200"/>
    <x v="1"/>
  </r>
  <r>
    <n v="26641"/>
    <s v="T480889600"/>
    <x v="4"/>
    <x v="1"/>
    <s v="NPU"/>
    <s v="WSPP-TS"/>
    <n v="257406"/>
    <n v="201804250600"/>
    <n v="201804250700"/>
    <n v="20180425"/>
    <m/>
    <x v="1"/>
    <s v="MS"/>
    <x v="1"/>
    <x v="9"/>
    <s v="F"/>
    <s v="ST"/>
    <s v="H"/>
    <s v="P"/>
    <x v="3"/>
    <n v="20"/>
    <n v="25"/>
    <x v="1"/>
    <n v="20"/>
    <n v="25"/>
    <n v="0"/>
    <n v="500"/>
    <x v="1"/>
  </r>
  <r>
    <n v="26642"/>
    <s v="T480889601"/>
    <x v="4"/>
    <x v="1"/>
    <s v="NPU"/>
    <s v="WSPP-TS"/>
    <n v="242057"/>
    <n v="201804260000"/>
    <n v="201804270000"/>
    <n v="20180426"/>
    <m/>
    <x v="1"/>
    <s v="MS"/>
    <x v="1"/>
    <x v="9"/>
    <s v="F"/>
    <s v="ST"/>
    <s v="H"/>
    <s v="FP"/>
    <x v="3"/>
    <n v="400"/>
    <n v="17"/>
    <x v="1"/>
    <n v="400"/>
    <n v="17"/>
    <n v="0"/>
    <n v="6800"/>
    <x v="1"/>
  </r>
  <r>
    <n v="26643"/>
    <s v="T480889602"/>
    <x v="4"/>
    <x v="1"/>
    <s v="NPU"/>
    <s v="WSPP-TS"/>
    <n v="242057"/>
    <n v="201804260000"/>
    <n v="201804270000"/>
    <n v="20180426"/>
    <m/>
    <x v="1"/>
    <s v="MS"/>
    <x v="1"/>
    <x v="9"/>
    <s v="F"/>
    <s v="ST"/>
    <s v="H"/>
    <s v="FP"/>
    <x v="3"/>
    <n v="800"/>
    <n v="20"/>
    <x v="1"/>
    <n v="800"/>
    <n v="20"/>
    <n v="0"/>
    <n v="16000"/>
    <x v="1"/>
  </r>
  <r>
    <n v="26644"/>
    <s v="T480889603"/>
    <x v="4"/>
    <x v="1"/>
    <s v="NPU"/>
    <s v="WSPP-TS"/>
    <n v="257666"/>
    <n v="201804262000"/>
    <n v="201804262100"/>
    <n v="20180426"/>
    <m/>
    <x v="1"/>
    <s v="MS"/>
    <x v="1"/>
    <x v="9"/>
    <s v="F"/>
    <s v="ST"/>
    <s v="H"/>
    <s v="P"/>
    <x v="3"/>
    <n v="25"/>
    <n v="20"/>
    <x v="1"/>
    <n v="25"/>
    <n v="20"/>
    <n v="0"/>
    <n v="500"/>
    <x v="1"/>
  </r>
  <r>
    <n v="26645"/>
    <s v="T480889604"/>
    <x v="4"/>
    <x v="1"/>
    <s v="NPU"/>
    <s v="WSPP-TS"/>
    <n v="257666"/>
    <n v="201804262100"/>
    <n v="201804262200"/>
    <n v="20180426"/>
    <m/>
    <x v="1"/>
    <s v="MS"/>
    <x v="1"/>
    <x v="9"/>
    <s v="F"/>
    <s v="ST"/>
    <s v="H"/>
    <s v="P"/>
    <x v="3"/>
    <n v="25"/>
    <n v="20"/>
    <x v="1"/>
    <n v="25"/>
    <n v="20"/>
    <n v="0"/>
    <n v="500"/>
    <x v="1"/>
  </r>
  <r>
    <n v="26646"/>
    <s v="T480889605"/>
    <x v="4"/>
    <x v="1"/>
    <s v="NPU"/>
    <s v="WSPP-TS"/>
    <n v="257666"/>
    <n v="201804262200"/>
    <n v="201804262300"/>
    <n v="20180426"/>
    <m/>
    <x v="1"/>
    <s v="MS"/>
    <x v="1"/>
    <x v="9"/>
    <s v="F"/>
    <s v="ST"/>
    <s v="H"/>
    <s v="OP"/>
    <x v="3"/>
    <n v="10"/>
    <n v="18"/>
    <x v="1"/>
    <n v="10"/>
    <n v="18"/>
    <n v="0"/>
    <n v="180"/>
    <x v="1"/>
  </r>
  <r>
    <n v="26647"/>
    <s v="T480889606"/>
    <x v="4"/>
    <x v="1"/>
    <s v="NPU"/>
    <s v="WSPP-TS"/>
    <n v="242057"/>
    <n v="201804270000"/>
    <n v="201804280000"/>
    <n v="20180427"/>
    <m/>
    <x v="1"/>
    <s v="MS"/>
    <x v="1"/>
    <x v="9"/>
    <s v="F"/>
    <s v="ST"/>
    <s v="H"/>
    <s v="FP"/>
    <x v="3"/>
    <n v="400"/>
    <n v="17"/>
    <x v="1"/>
    <n v="400"/>
    <n v="17"/>
    <n v="0"/>
    <n v="6800"/>
    <x v="1"/>
  </r>
  <r>
    <n v="26648"/>
    <s v="T480889607"/>
    <x v="4"/>
    <x v="1"/>
    <s v="NPU"/>
    <s v="WSPP-TS"/>
    <n v="242057"/>
    <n v="201804270000"/>
    <n v="201804280000"/>
    <n v="20180427"/>
    <m/>
    <x v="1"/>
    <s v="MS"/>
    <x v="1"/>
    <x v="9"/>
    <s v="F"/>
    <s v="ST"/>
    <s v="H"/>
    <s v="FP"/>
    <x v="3"/>
    <n v="800"/>
    <n v="20"/>
    <x v="1"/>
    <n v="800"/>
    <n v="20"/>
    <n v="0"/>
    <n v="16000"/>
    <x v="1"/>
  </r>
  <r>
    <n v="26649"/>
    <s v="T480889608"/>
    <x v="4"/>
    <x v="1"/>
    <s v="NPU"/>
    <s v="WSPP-TS"/>
    <n v="257708"/>
    <n v="201804271400"/>
    <n v="201804271500"/>
    <n v="20180427"/>
    <m/>
    <x v="1"/>
    <s v="MS"/>
    <x v="1"/>
    <x v="9"/>
    <s v="F"/>
    <s v="ST"/>
    <s v="H"/>
    <s v="P"/>
    <x v="3"/>
    <n v="25"/>
    <n v="21"/>
    <x v="1"/>
    <n v="25"/>
    <n v="21"/>
    <n v="0"/>
    <n v="525"/>
    <x v="1"/>
  </r>
  <r>
    <n v="26650"/>
    <s v="T480889609"/>
    <x v="4"/>
    <x v="1"/>
    <s v="NPU"/>
    <s v="WSPP-TS"/>
    <n v="257708"/>
    <n v="201804271500"/>
    <n v="201804271600"/>
    <n v="20180427"/>
    <m/>
    <x v="1"/>
    <s v="MS"/>
    <x v="1"/>
    <x v="9"/>
    <s v="F"/>
    <s v="ST"/>
    <s v="H"/>
    <s v="P"/>
    <x v="3"/>
    <n v="25"/>
    <n v="21"/>
    <x v="1"/>
    <n v="25"/>
    <n v="21"/>
    <n v="0"/>
    <n v="525"/>
    <x v="1"/>
  </r>
  <r>
    <n v="26651"/>
    <s v="T480889610"/>
    <x v="4"/>
    <x v="1"/>
    <s v="NPU"/>
    <s v="WSPP-TS"/>
    <n v="257708"/>
    <n v="201804271600"/>
    <n v="201804271700"/>
    <n v="20180427"/>
    <m/>
    <x v="1"/>
    <s v="MS"/>
    <x v="1"/>
    <x v="9"/>
    <s v="F"/>
    <s v="ST"/>
    <s v="H"/>
    <s v="P"/>
    <x v="3"/>
    <n v="40"/>
    <n v="21"/>
    <x v="1"/>
    <n v="40"/>
    <n v="21"/>
    <n v="0"/>
    <n v="840"/>
    <x v="1"/>
  </r>
  <r>
    <n v="26652"/>
    <s v="T480889611"/>
    <x v="4"/>
    <x v="1"/>
    <s v="NPU"/>
    <s v="WSPP-TS"/>
    <n v="257814"/>
    <n v="201804271700"/>
    <n v="201804271800"/>
    <n v="20180427"/>
    <m/>
    <x v="1"/>
    <s v="MS"/>
    <x v="1"/>
    <x v="9"/>
    <s v="F"/>
    <s v="ST"/>
    <s v="H"/>
    <s v="P"/>
    <x v="3"/>
    <n v="45"/>
    <n v="22"/>
    <x v="1"/>
    <n v="45"/>
    <n v="22"/>
    <n v="0"/>
    <n v="990"/>
    <x v="1"/>
  </r>
  <r>
    <n v="26653"/>
    <s v="T480889612"/>
    <x v="4"/>
    <x v="1"/>
    <s v="NPU"/>
    <s v="WSPP-TS"/>
    <n v="257814"/>
    <n v="201804271800"/>
    <n v="201804271900"/>
    <n v="20180427"/>
    <m/>
    <x v="1"/>
    <s v="MS"/>
    <x v="1"/>
    <x v="9"/>
    <s v="F"/>
    <s v="ST"/>
    <s v="H"/>
    <s v="P"/>
    <x v="3"/>
    <n v="60"/>
    <n v="22"/>
    <x v="1"/>
    <n v="60"/>
    <n v="22"/>
    <n v="0"/>
    <n v="1320"/>
    <x v="1"/>
  </r>
  <r>
    <n v="26654"/>
    <s v="T480889613"/>
    <x v="4"/>
    <x v="1"/>
    <s v="NPU"/>
    <s v="WSPP-TS"/>
    <n v="257814"/>
    <n v="201804271900"/>
    <n v="201804272000"/>
    <n v="20180427"/>
    <m/>
    <x v="1"/>
    <s v="MS"/>
    <x v="1"/>
    <x v="9"/>
    <s v="F"/>
    <s v="ST"/>
    <s v="H"/>
    <s v="P"/>
    <x v="3"/>
    <n v="60"/>
    <n v="22"/>
    <x v="1"/>
    <n v="60"/>
    <n v="22"/>
    <n v="0"/>
    <n v="1320"/>
    <x v="1"/>
  </r>
  <r>
    <n v="26655"/>
    <s v="T480889614"/>
    <x v="4"/>
    <x v="1"/>
    <s v="NPU"/>
    <s v="WSPP-TS"/>
    <n v="242057"/>
    <n v="201804280000"/>
    <n v="201804290000"/>
    <n v="20180428"/>
    <m/>
    <x v="1"/>
    <s v="MS"/>
    <x v="1"/>
    <x v="9"/>
    <s v="F"/>
    <s v="ST"/>
    <s v="H"/>
    <s v="FP"/>
    <x v="3"/>
    <n v="400"/>
    <n v="17"/>
    <x v="1"/>
    <n v="400"/>
    <n v="17"/>
    <n v="0"/>
    <n v="6800"/>
    <x v="1"/>
  </r>
  <r>
    <n v="26656"/>
    <s v="T480889615"/>
    <x v="4"/>
    <x v="1"/>
    <s v="NPU"/>
    <s v="WSPP-TS"/>
    <n v="242057"/>
    <n v="201804280000"/>
    <n v="201804290000"/>
    <n v="20180428"/>
    <m/>
    <x v="1"/>
    <s v="MS"/>
    <x v="1"/>
    <x v="9"/>
    <s v="F"/>
    <s v="ST"/>
    <s v="H"/>
    <s v="FP"/>
    <x v="3"/>
    <n v="800"/>
    <n v="20"/>
    <x v="1"/>
    <n v="800"/>
    <n v="20"/>
    <n v="0"/>
    <n v="16000"/>
    <x v="1"/>
  </r>
  <r>
    <n v="26657"/>
    <s v="T480889616"/>
    <x v="4"/>
    <x v="1"/>
    <s v="NPU"/>
    <s v="WSPP-TS"/>
    <n v="242057"/>
    <n v="201804290000"/>
    <n v="201804300000"/>
    <n v="20180429"/>
    <m/>
    <x v="1"/>
    <s v="MS"/>
    <x v="1"/>
    <x v="9"/>
    <s v="F"/>
    <s v="ST"/>
    <s v="H"/>
    <s v="OP"/>
    <x v="3"/>
    <n v="1200"/>
    <n v="17"/>
    <x v="1"/>
    <n v="1200"/>
    <n v="17"/>
    <n v="0"/>
    <n v="20400"/>
    <x v="1"/>
  </r>
  <r>
    <n v="26658"/>
    <s v="T480889617"/>
    <x v="4"/>
    <x v="1"/>
    <s v="NPU"/>
    <s v="WSPP-TS"/>
    <n v="242057"/>
    <n v="201804300000"/>
    <n v="201805010000"/>
    <n v="20180430"/>
    <m/>
    <x v="1"/>
    <s v="MS"/>
    <x v="1"/>
    <x v="9"/>
    <s v="F"/>
    <s v="ST"/>
    <s v="H"/>
    <s v="FP"/>
    <x v="3"/>
    <n v="400"/>
    <n v="17"/>
    <x v="1"/>
    <n v="400"/>
    <n v="17"/>
    <n v="0"/>
    <n v="6800"/>
    <x v="1"/>
  </r>
  <r>
    <n v="26659"/>
    <s v="T480889618"/>
    <x v="4"/>
    <x v="1"/>
    <s v="NPU"/>
    <s v="WSPP-TS"/>
    <n v="242057"/>
    <n v="201804300000"/>
    <n v="201805010000"/>
    <n v="20180430"/>
    <m/>
    <x v="1"/>
    <s v="MS"/>
    <x v="1"/>
    <x v="9"/>
    <s v="F"/>
    <s v="ST"/>
    <s v="H"/>
    <s v="FP"/>
    <x v="3"/>
    <n v="800"/>
    <n v="20"/>
    <x v="1"/>
    <n v="800"/>
    <n v="20"/>
    <n v="0"/>
    <n v="16000"/>
    <x v="1"/>
  </r>
  <r>
    <n v="26660"/>
    <s v="T480889619"/>
    <x v="4"/>
    <x v="1"/>
    <s v="NPU"/>
    <s v="WSPP-TS"/>
    <n v="258287"/>
    <n v="201804301800"/>
    <n v="201804301900"/>
    <n v="20180430"/>
    <m/>
    <x v="1"/>
    <s v="MS"/>
    <x v="1"/>
    <x v="9"/>
    <s v="F"/>
    <s v="ST"/>
    <s v="H"/>
    <s v="P"/>
    <x v="3"/>
    <n v="20"/>
    <n v="19"/>
    <x v="1"/>
    <n v="20"/>
    <n v="19"/>
    <n v="0"/>
    <n v="380"/>
    <x v="1"/>
  </r>
  <r>
    <n v="26661"/>
    <s v="T480889620"/>
    <x v="4"/>
    <x v="1"/>
    <s v="NPU"/>
    <s v="WSPP-TS"/>
    <n v="258287"/>
    <n v="201804301900"/>
    <n v="201804302000"/>
    <n v="20180430"/>
    <m/>
    <x v="1"/>
    <s v="MS"/>
    <x v="1"/>
    <x v="9"/>
    <s v="F"/>
    <s v="ST"/>
    <s v="H"/>
    <s v="P"/>
    <x v="3"/>
    <n v="30"/>
    <n v="19"/>
    <x v="1"/>
    <n v="30"/>
    <n v="19"/>
    <n v="0"/>
    <n v="570"/>
    <x v="1"/>
  </r>
  <r>
    <n v="26662"/>
    <s v="T485619940"/>
    <x v="4"/>
    <x v="1"/>
    <s v="NPU"/>
    <s v="WSPP-TS"/>
    <n v="258301"/>
    <n v="201805010400"/>
    <n v="201805010500"/>
    <n v="20180501"/>
    <m/>
    <x v="1"/>
    <s v="MS"/>
    <x v="1"/>
    <x v="9"/>
    <s v="F"/>
    <s v="ST"/>
    <s v="H"/>
    <s v="OP"/>
    <x v="3"/>
    <n v="25"/>
    <n v="21"/>
    <x v="1"/>
    <n v="25"/>
    <n v="21"/>
    <n v="0"/>
    <n v="525"/>
    <x v="1"/>
  </r>
  <r>
    <n v="26663"/>
    <s v="T485619941"/>
    <x v="4"/>
    <x v="1"/>
    <s v="NPU"/>
    <s v="WSPP-TS"/>
    <n v="258306"/>
    <n v="201805010500"/>
    <n v="201805010600"/>
    <n v="20180501"/>
    <m/>
    <x v="1"/>
    <s v="MS"/>
    <x v="1"/>
    <x v="9"/>
    <s v="F"/>
    <s v="ST"/>
    <s v="H"/>
    <s v="OP"/>
    <x v="3"/>
    <n v="40"/>
    <n v="23"/>
    <x v="1"/>
    <n v="40"/>
    <n v="23"/>
    <n v="0"/>
    <n v="920"/>
    <x v="1"/>
  </r>
  <r>
    <n v="26664"/>
    <s v="T485619942"/>
    <x v="4"/>
    <x v="1"/>
    <s v="NPU"/>
    <s v="WSPP-TS"/>
    <n v="258306"/>
    <n v="201805010600"/>
    <n v="201805010700"/>
    <n v="20180501"/>
    <m/>
    <x v="1"/>
    <s v="MS"/>
    <x v="1"/>
    <x v="9"/>
    <s v="F"/>
    <s v="ST"/>
    <s v="H"/>
    <s v="OP"/>
    <x v="3"/>
    <n v="35"/>
    <n v="25"/>
    <x v="1"/>
    <n v="35"/>
    <n v="25"/>
    <n v="0"/>
    <n v="875"/>
    <x v="1"/>
  </r>
  <r>
    <n v="26665"/>
    <s v="T485619943"/>
    <x v="4"/>
    <x v="1"/>
    <s v="NPU"/>
    <s v="WSPP-TS"/>
    <n v="258306"/>
    <n v="201805010800"/>
    <n v="201805010900"/>
    <n v="20180501"/>
    <m/>
    <x v="1"/>
    <s v="MS"/>
    <x v="1"/>
    <x v="9"/>
    <s v="F"/>
    <s v="ST"/>
    <s v="H"/>
    <s v="P"/>
    <x v="3"/>
    <n v="22"/>
    <n v="25"/>
    <x v="1"/>
    <n v="22"/>
    <n v="25"/>
    <n v="0"/>
    <n v="550"/>
    <x v="1"/>
  </r>
  <r>
    <n v="26666"/>
    <s v="T485619944"/>
    <x v="4"/>
    <x v="1"/>
    <s v="NPU"/>
    <s v="WSPP-TS"/>
    <n v="258306"/>
    <n v="201805010900"/>
    <n v="201805011000"/>
    <n v="20180501"/>
    <m/>
    <x v="1"/>
    <s v="MS"/>
    <x v="1"/>
    <x v="9"/>
    <s v="F"/>
    <s v="ST"/>
    <s v="H"/>
    <s v="P"/>
    <x v="3"/>
    <n v="10"/>
    <n v="25"/>
    <x v="1"/>
    <n v="10"/>
    <n v="25"/>
    <n v="0"/>
    <n v="250"/>
    <x v="1"/>
  </r>
  <r>
    <n v="26667"/>
    <s v="T485619945"/>
    <x v="4"/>
    <x v="1"/>
    <s v="NPU"/>
    <s v="WSPP-TS"/>
    <n v="258306"/>
    <n v="201805011100"/>
    <n v="201805011200"/>
    <n v="20180501"/>
    <m/>
    <x v="1"/>
    <s v="MS"/>
    <x v="1"/>
    <x v="9"/>
    <s v="F"/>
    <s v="ST"/>
    <s v="H"/>
    <s v="P"/>
    <x v="3"/>
    <n v="25"/>
    <n v="25"/>
    <x v="1"/>
    <n v="25"/>
    <n v="25"/>
    <n v="0"/>
    <n v="625"/>
    <x v="1"/>
  </r>
  <r>
    <n v="26668"/>
    <s v="T485619946"/>
    <x v="4"/>
    <x v="1"/>
    <s v="NPU"/>
    <s v="WSPP-TS"/>
    <n v="258306"/>
    <n v="201805011200"/>
    <n v="201805011300"/>
    <n v="20180501"/>
    <m/>
    <x v="1"/>
    <s v="MS"/>
    <x v="1"/>
    <x v="9"/>
    <s v="F"/>
    <s v="ST"/>
    <s v="H"/>
    <s v="P"/>
    <x v="3"/>
    <n v="10"/>
    <n v="25"/>
    <x v="1"/>
    <n v="10"/>
    <n v="25"/>
    <n v="0"/>
    <n v="250"/>
    <x v="1"/>
  </r>
  <r>
    <n v="26669"/>
    <s v="T485619947"/>
    <x v="4"/>
    <x v="1"/>
    <s v="NPU"/>
    <s v="WSPP-TS"/>
    <n v="258306"/>
    <n v="201805011300"/>
    <n v="201805011400"/>
    <n v="20180501"/>
    <m/>
    <x v="1"/>
    <s v="MS"/>
    <x v="1"/>
    <x v="9"/>
    <s v="F"/>
    <s v="ST"/>
    <s v="H"/>
    <s v="P"/>
    <x v="3"/>
    <n v="35"/>
    <n v="25"/>
    <x v="1"/>
    <n v="35"/>
    <n v="25"/>
    <n v="0"/>
    <n v="875"/>
    <x v="1"/>
  </r>
  <r>
    <n v="26670"/>
    <s v="T485619948"/>
    <x v="4"/>
    <x v="1"/>
    <s v="NPU"/>
    <s v="WSPP-TS"/>
    <n v="258312"/>
    <n v="201805010500"/>
    <n v="201805010600"/>
    <n v="20180501"/>
    <m/>
    <x v="1"/>
    <s v="MS"/>
    <x v="1"/>
    <x v="9"/>
    <s v="F"/>
    <s v="ST"/>
    <s v="H"/>
    <s v="OP"/>
    <x v="3"/>
    <n v="60"/>
    <n v="23"/>
    <x v="1"/>
    <n v="60"/>
    <n v="23"/>
    <n v="0"/>
    <n v="1380"/>
    <x v="1"/>
  </r>
  <r>
    <n v="26671"/>
    <s v="T485619949"/>
    <x v="4"/>
    <x v="1"/>
    <s v="NPU"/>
    <s v="WSPP-TS"/>
    <n v="258312"/>
    <n v="201805011000"/>
    <n v="201805011100"/>
    <n v="20180501"/>
    <m/>
    <x v="1"/>
    <s v="MS"/>
    <x v="1"/>
    <x v="9"/>
    <s v="F"/>
    <s v="ST"/>
    <s v="H"/>
    <s v="P"/>
    <x v="3"/>
    <n v="60"/>
    <n v="25"/>
    <x v="1"/>
    <n v="60"/>
    <n v="25"/>
    <n v="0"/>
    <n v="1500"/>
    <x v="1"/>
  </r>
  <r>
    <n v="26672"/>
    <s v="T485619950"/>
    <x v="4"/>
    <x v="1"/>
    <s v="NPU"/>
    <s v="WSPP-TS"/>
    <n v="258470"/>
    <n v="201805030000"/>
    <n v="201805040000"/>
    <n v="20180503"/>
    <m/>
    <x v="1"/>
    <s v="MS"/>
    <x v="1"/>
    <x v="9"/>
    <s v="F"/>
    <s v="ST"/>
    <s v="H"/>
    <s v="FP"/>
    <x v="3"/>
    <n v="400"/>
    <n v="14"/>
    <x v="1"/>
    <n v="400"/>
    <n v="14"/>
    <n v="0"/>
    <n v="5600"/>
    <x v="1"/>
  </r>
  <r>
    <n v="26673"/>
    <s v="T485619951"/>
    <x v="4"/>
    <x v="1"/>
    <s v="NPU"/>
    <s v="WSPP-TS"/>
    <n v="258470"/>
    <n v="201805031700"/>
    <n v="201805040000"/>
    <n v="20180503"/>
    <m/>
    <x v="1"/>
    <s v="MS"/>
    <x v="1"/>
    <x v="9"/>
    <s v="F"/>
    <s v="ST"/>
    <s v="H"/>
    <s v="FP"/>
    <x v="3"/>
    <n v="250"/>
    <n v="22"/>
    <x v="1"/>
    <n v="250"/>
    <n v="22"/>
    <n v="0"/>
    <n v="5500"/>
    <x v="1"/>
  </r>
  <r>
    <n v="26674"/>
    <s v="T485619952"/>
    <x v="4"/>
    <x v="1"/>
    <s v="NPU"/>
    <s v="WSPP-TS"/>
    <n v="258618"/>
    <n v="201805030400"/>
    <n v="201805030500"/>
    <n v="20180503"/>
    <m/>
    <x v="1"/>
    <s v="MS"/>
    <x v="1"/>
    <x v="9"/>
    <s v="F"/>
    <s v="ST"/>
    <s v="H"/>
    <s v="OP"/>
    <x v="3"/>
    <n v="16"/>
    <n v="24"/>
    <x v="1"/>
    <n v="16"/>
    <n v="24"/>
    <n v="0"/>
    <n v="384"/>
    <x v="1"/>
  </r>
  <r>
    <n v="26675"/>
    <s v="T485619953"/>
    <x v="4"/>
    <x v="1"/>
    <s v="NPU"/>
    <s v="WSPP-TS"/>
    <n v="258619"/>
    <n v="201805030500"/>
    <n v="201805030600"/>
    <n v="20180503"/>
    <m/>
    <x v="1"/>
    <s v="MS"/>
    <x v="1"/>
    <x v="9"/>
    <s v="F"/>
    <s v="ST"/>
    <s v="H"/>
    <s v="OP"/>
    <x v="3"/>
    <n v="35"/>
    <n v="26"/>
    <x v="1"/>
    <n v="35"/>
    <n v="26"/>
    <n v="0"/>
    <n v="910"/>
    <x v="1"/>
  </r>
  <r>
    <n v="26676"/>
    <s v="T485619954"/>
    <x v="4"/>
    <x v="1"/>
    <s v="NPU"/>
    <s v="WSPP-TS"/>
    <n v="258619"/>
    <n v="201805030600"/>
    <n v="201805030700"/>
    <n v="20180503"/>
    <m/>
    <x v="1"/>
    <s v="MS"/>
    <x v="1"/>
    <x v="9"/>
    <s v="F"/>
    <s v="ST"/>
    <s v="H"/>
    <s v="OP"/>
    <x v="3"/>
    <n v="40"/>
    <n v="25"/>
    <x v="1"/>
    <n v="40"/>
    <n v="25"/>
    <n v="0"/>
    <n v="1000"/>
    <x v="1"/>
  </r>
  <r>
    <n v="26677"/>
    <s v="T485619955"/>
    <x v="4"/>
    <x v="1"/>
    <s v="NPU"/>
    <s v="WSPP-TS"/>
    <n v="258619"/>
    <n v="201805030700"/>
    <n v="201805030800"/>
    <n v="20180503"/>
    <m/>
    <x v="1"/>
    <s v="MS"/>
    <x v="1"/>
    <x v="9"/>
    <s v="F"/>
    <s v="ST"/>
    <s v="H"/>
    <s v="P"/>
    <x v="3"/>
    <n v="83"/>
    <n v="23"/>
    <x v="1"/>
    <n v="83"/>
    <n v="23"/>
    <n v="0"/>
    <n v="1909"/>
    <x v="1"/>
  </r>
  <r>
    <n v="26678"/>
    <s v="T485619956"/>
    <x v="4"/>
    <x v="1"/>
    <s v="NPU"/>
    <s v="WSPP-TS"/>
    <n v="258619"/>
    <n v="201805030800"/>
    <n v="201805030900"/>
    <n v="20180503"/>
    <m/>
    <x v="1"/>
    <s v="MS"/>
    <x v="1"/>
    <x v="9"/>
    <s v="F"/>
    <s v="ST"/>
    <s v="H"/>
    <s v="P"/>
    <x v="3"/>
    <n v="75"/>
    <n v="23"/>
    <x v="1"/>
    <n v="75"/>
    <n v="23"/>
    <n v="0"/>
    <n v="1725"/>
    <x v="1"/>
  </r>
  <r>
    <n v="26679"/>
    <s v="T485619957"/>
    <x v="4"/>
    <x v="1"/>
    <s v="NPU"/>
    <s v="WSPP-TS"/>
    <n v="258621"/>
    <n v="201805040000"/>
    <n v="201805050000"/>
    <n v="20180504"/>
    <m/>
    <x v="1"/>
    <s v="MS"/>
    <x v="1"/>
    <x v="9"/>
    <s v="F"/>
    <s v="ST"/>
    <s v="H"/>
    <s v="FP"/>
    <x v="3"/>
    <n v="200"/>
    <n v="15"/>
    <x v="1"/>
    <n v="200"/>
    <n v="15"/>
    <n v="0"/>
    <n v="3000"/>
    <x v="1"/>
  </r>
  <r>
    <n v="26680"/>
    <s v="T485619958"/>
    <x v="4"/>
    <x v="1"/>
    <s v="NPU"/>
    <s v="WSPP-TS"/>
    <n v="258621"/>
    <n v="201805040000"/>
    <n v="201805050000"/>
    <n v="20180504"/>
    <m/>
    <x v="1"/>
    <s v="MS"/>
    <x v="1"/>
    <x v="9"/>
    <s v="F"/>
    <s v="ST"/>
    <s v="H"/>
    <s v="FP"/>
    <x v="3"/>
    <n v="800"/>
    <n v="20"/>
    <x v="1"/>
    <n v="800"/>
    <n v="20"/>
    <n v="0"/>
    <n v="16000"/>
    <x v="1"/>
  </r>
  <r>
    <n v="26681"/>
    <s v="T485619959"/>
    <x v="4"/>
    <x v="1"/>
    <s v="NPU"/>
    <s v="WSPP-TS"/>
    <n v="258621"/>
    <n v="201805050000"/>
    <n v="201805060000"/>
    <n v="20180505"/>
    <m/>
    <x v="1"/>
    <s v="MS"/>
    <x v="1"/>
    <x v="9"/>
    <s v="F"/>
    <s v="ST"/>
    <s v="H"/>
    <s v="FP"/>
    <x v="3"/>
    <n v="200"/>
    <n v="15"/>
    <x v="1"/>
    <n v="200"/>
    <n v="15"/>
    <n v="0"/>
    <n v="3000"/>
    <x v="1"/>
  </r>
  <r>
    <n v="26682"/>
    <s v="T485619960"/>
    <x v="4"/>
    <x v="1"/>
    <s v="NPU"/>
    <s v="WSPP-TS"/>
    <n v="258621"/>
    <n v="201805050000"/>
    <n v="201805060000"/>
    <n v="20180505"/>
    <m/>
    <x v="1"/>
    <s v="MS"/>
    <x v="1"/>
    <x v="9"/>
    <s v="F"/>
    <s v="ST"/>
    <s v="H"/>
    <s v="FP"/>
    <x v="3"/>
    <n v="800"/>
    <n v="20"/>
    <x v="1"/>
    <n v="800"/>
    <n v="20"/>
    <n v="0"/>
    <n v="16000"/>
    <x v="1"/>
  </r>
  <r>
    <n v="26683"/>
    <s v="T485619961"/>
    <x v="4"/>
    <x v="1"/>
    <s v="NPU"/>
    <s v="WSPP-TS"/>
    <n v="258898"/>
    <n v="201805041900"/>
    <n v="201805042000"/>
    <n v="20180504"/>
    <m/>
    <x v="1"/>
    <s v="MS"/>
    <x v="1"/>
    <x v="9"/>
    <s v="F"/>
    <s v="ST"/>
    <s v="H"/>
    <s v="P"/>
    <x v="3"/>
    <n v="10"/>
    <n v="26"/>
    <x v="1"/>
    <n v="10"/>
    <n v="26"/>
    <n v="0"/>
    <n v="260"/>
    <x v="1"/>
  </r>
  <r>
    <n v="26684"/>
    <s v="T485619962"/>
    <x v="4"/>
    <x v="1"/>
    <s v="NPU"/>
    <s v="WSPP-TS"/>
    <n v="258899"/>
    <n v="201805041900"/>
    <n v="201805042000"/>
    <n v="20180504"/>
    <m/>
    <x v="1"/>
    <s v="MS"/>
    <x v="1"/>
    <x v="9"/>
    <s v="F"/>
    <s v="ST"/>
    <s v="H"/>
    <s v="P"/>
    <x v="3"/>
    <n v="10"/>
    <n v="26"/>
    <x v="1"/>
    <n v="10"/>
    <n v="26"/>
    <n v="0"/>
    <n v="260"/>
    <x v="1"/>
  </r>
  <r>
    <n v="26685"/>
    <s v="T485619963"/>
    <x v="4"/>
    <x v="1"/>
    <s v="NPU"/>
    <s v="WSPP-TS"/>
    <n v="258899"/>
    <n v="201805042000"/>
    <n v="201805042100"/>
    <n v="20180504"/>
    <m/>
    <x v="1"/>
    <s v="MS"/>
    <x v="1"/>
    <x v="9"/>
    <s v="F"/>
    <s v="ST"/>
    <s v="H"/>
    <s v="P"/>
    <x v="3"/>
    <n v="20"/>
    <n v="26"/>
    <x v="1"/>
    <n v="20"/>
    <n v="26"/>
    <n v="0"/>
    <n v="520"/>
    <x v="1"/>
  </r>
  <r>
    <n v="26686"/>
    <s v="T485619964"/>
    <x v="4"/>
    <x v="1"/>
    <s v="NPU"/>
    <s v="WSPP-TS"/>
    <n v="258899"/>
    <n v="201805042100"/>
    <n v="201805042200"/>
    <n v="20180504"/>
    <m/>
    <x v="1"/>
    <s v="MS"/>
    <x v="1"/>
    <x v="9"/>
    <s v="F"/>
    <s v="ST"/>
    <s v="H"/>
    <s v="P"/>
    <x v="3"/>
    <n v="10"/>
    <n v="22"/>
    <x v="1"/>
    <n v="10"/>
    <n v="22"/>
    <n v="0"/>
    <n v="220"/>
    <x v="1"/>
  </r>
  <r>
    <n v="26687"/>
    <s v="T485619965"/>
    <x v="4"/>
    <x v="1"/>
    <s v="NPU"/>
    <s v="WSPP-TS"/>
    <n v="258899"/>
    <n v="201805042200"/>
    <n v="201805042300"/>
    <n v="20180504"/>
    <m/>
    <x v="1"/>
    <s v="MS"/>
    <x v="1"/>
    <x v="9"/>
    <s v="F"/>
    <s v="ST"/>
    <s v="H"/>
    <s v="P"/>
    <x v="3"/>
    <n v="25"/>
    <n v="22"/>
    <x v="1"/>
    <n v="25"/>
    <n v="22"/>
    <n v="0"/>
    <n v="550"/>
    <x v="1"/>
  </r>
  <r>
    <n v="26688"/>
    <s v="T485619966"/>
    <x v="4"/>
    <x v="1"/>
    <s v="NPU"/>
    <s v="WSPP-TS"/>
    <n v="258998"/>
    <n v="201805060200"/>
    <n v="201805060300"/>
    <n v="20180506"/>
    <m/>
    <x v="1"/>
    <s v="MS"/>
    <x v="1"/>
    <x v="9"/>
    <s v="F"/>
    <s v="ST"/>
    <s v="H"/>
    <s v="OP"/>
    <x v="3"/>
    <n v="15"/>
    <n v="18"/>
    <x v="1"/>
    <n v="15"/>
    <n v="18"/>
    <n v="0"/>
    <n v="270"/>
    <x v="1"/>
  </r>
  <r>
    <n v="26689"/>
    <s v="T485619967"/>
    <x v="4"/>
    <x v="1"/>
    <s v="NPU"/>
    <s v="WSPP-TS"/>
    <n v="258998"/>
    <n v="201805060300"/>
    <n v="201805060400"/>
    <n v="20180506"/>
    <m/>
    <x v="1"/>
    <s v="MS"/>
    <x v="1"/>
    <x v="9"/>
    <s v="F"/>
    <s v="ST"/>
    <s v="H"/>
    <s v="OP"/>
    <x v="3"/>
    <n v="55"/>
    <n v="18"/>
    <x v="1"/>
    <n v="55"/>
    <n v="18"/>
    <n v="0"/>
    <n v="990"/>
    <x v="1"/>
  </r>
  <r>
    <n v="26690"/>
    <s v="T485619968"/>
    <x v="4"/>
    <x v="1"/>
    <s v="NPU"/>
    <s v="WSPP-TS"/>
    <n v="258998"/>
    <n v="201805060400"/>
    <n v="201805060500"/>
    <n v="20180506"/>
    <m/>
    <x v="1"/>
    <s v="MS"/>
    <x v="1"/>
    <x v="9"/>
    <s v="F"/>
    <s v="ST"/>
    <s v="H"/>
    <s v="OP"/>
    <x v="3"/>
    <n v="42"/>
    <n v="18"/>
    <x v="1"/>
    <n v="42"/>
    <n v="18"/>
    <n v="0"/>
    <n v="756"/>
    <x v="1"/>
  </r>
  <r>
    <n v="26691"/>
    <s v="T485619969"/>
    <x v="4"/>
    <x v="1"/>
    <s v="NPU"/>
    <s v="WSPP-TS"/>
    <n v="258998"/>
    <n v="201805060500"/>
    <n v="201805060600"/>
    <n v="20180506"/>
    <m/>
    <x v="1"/>
    <s v="MS"/>
    <x v="1"/>
    <x v="9"/>
    <s v="F"/>
    <s v="ST"/>
    <s v="H"/>
    <s v="OP"/>
    <x v="3"/>
    <n v="60"/>
    <n v="20"/>
    <x v="1"/>
    <n v="60"/>
    <n v="20"/>
    <n v="0"/>
    <n v="1200"/>
    <x v="1"/>
  </r>
  <r>
    <n v="26692"/>
    <s v="T485619970"/>
    <x v="4"/>
    <x v="1"/>
    <s v="NPU"/>
    <s v="WSPP-TS"/>
    <n v="259135"/>
    <n v="201805071500"/>
    <n v="201805071600"/>
    <n v="20180507"/>
    <m/>
    <x v="1"/>
    <s v="MS"/>
    <x v="1"/>
    <x v="9"/>
    <s v="F"/>
    <s v="ST"/>
    <s v="H"/>
    <s v="P"/>
    <x v="3"/>
    <n v="31"/>
    <n v="24"/>
    <x v="1"/>
    <n v="31"/>
    <n v="24"/>
    <n v="0"/>
    <n v="744"/>
    <x v="1"/>
  </r>
  <r>
    <n v="26693"/>
    <s v="T485619971"/>
    <x v="4"/>
    <x v="1"/>
    <s v="NPU"/>
    <s v="WSPP-TS"/>
    <n v="259244"/>
    <n v="201805072200"/>
    <n v="201805072300"/>
    <n v="20180507"/>
    <m/>
    <x v="1"/>
    <s v="MS"/>
    <x v="1"/>
    <x v="9"/>
    <s v="F"/>
    <s v="ST"/>
    <s v="H"/>
    <s v="P"/>
    <x v="3"/>
    <n v="50"/>
    <n v="20"/>
    <x v="1"/>
    <n v="50"/>
    <n v="20"/>
    <n v="0"/>
    <n v="1000"/>
    <x v="1"/>
  </r>
  <r>
    <n v="26694"/>
    <s v="T485619972"/>
    <x v="4"/>
    <x v="1"/>
    <s v="NPU"/>
    <s v="WSPP-TS"/>
    <n v="259244"/>
    <n v="201805072300"/>
    <n v="201805080000"/>
    <n v="20180507"/>
    <m/>
    <x v="1"/>
    <s v="MS"/>
    <x v="1"/>
    <x v="9"/>
    <s v="F"/>
    <s v="ST"/>
    <s v="H"/>
    <s v="OP"/>
    <x v="3"/>
    <n v="15"/>
    <n v="19"/>
    <x v="1"/>
    <n v="15"/>
    <n v="19"/>
    <n v="0"/>
    <n v="285"/>
    <x v="1"/>
  </r>
  <r>
    <n v="26695"/>
    <s v="T485619973"/>
    <x v="4"/>
    <x v="1"/>
    <s v="NPU"/>
    <s v="WSPP-TS"/>
    <n v="259258"/>
    <n v="201805090000"/>
    <n v="201805100000"/>
    <n v="20180509"/>
    <m/>
    <x v="1"/>
    <s v="MS"/>
    <x v="1"/>
    <x v="9"/>
    <s v="F"/>
    <s v="ST"/>
    <s v="H"/>
    <s v="FP"/>
    <x v="3"/>
    <n v="600"/>
    <n v="16"/>
    <x v="1"/>
    <n v="600"/>
    <n v="16"/>
    <n v="0"/>
    <n v="9600"/>
    <x v="1"/>
  </r>
  <r>
    <n v="26696"/>
    <s v="T485619974"/>
    <x v="4"/>
    <x v="1"/>
    <s v="NPU"/>
    <s v="WSPP-TS"/>
    <n v="259536"/>
    <n v="201805091900"/>
    <n v="201805092000"/>
    <n v="20180509"/>
    <m/>
    <x v="1"/>
    <s v="MS"/>
    <x v="1"/>
    <x v="9"/>
    <s v="F"/>
    <s v="ST"/>
    <s v="H"/>
    <s v="P"/>
    <x v="3"/>
    <n v="25"/>
    <n v="30"/>
    <x v="1"/>
    <n v="25"/>
    <n v="30"/>
    <n v="0"/>
    <n v="750"/>
    <x v="1"/>
  </r>
  <r>
    <n v="26697"/>
    <s v="T485619975"/>
    <x v="4"/>
    <x v="1"/>
    <s v="NPU"/>
    <s v="WSPP-TS"/>
    <n v="259541"/>
    <n v="201805100000"/>
    <n v="201805100100"/>
    <n v="20180510"/>
    <m/>
    <x v="1"/>
    <s v="MS"/>
    <x v="1"/>
    <x v="9"/>
    <s v="F"/>
    <s v="ST"/>
    <s v="H"/>
    <s v="OP"/>
    <x v="3"/>
    <n v="40"/>
    <n v="20"/>
    <x v="1"/>
    <n v="40"/>
    <n v="20"/>
    <n v="0"/>
    <n v="800"/>
    <x v="1"/>
  </r>
  <r>
    <n v="26698"/>
    <s v="T485619976"/>
    <x v="4"/>
    <x v="1"/>
    <s v="NPU"/>
    <s v="WSPP-TS"/>
    <n v="259541"/>
    <n v="201805100100"/>
    <n v="201805100200"/>
    <n v="20180510"/>
    <m/>
    <x v="1"/>
    <s v="MS"/>
    <x v="1"/>
    <x v="9"/>
    <s v="F"/>
    <s v="ST"/>
    <s v="H"/>
    <s v="OP"/>
    <x v="3"/>
    <n v="75"/>
    <n v="20"/>
    <x v="1"/>
    <n v="75"/>
    <n v="20"/>
    <n v="0"/>
    <n v="1500"/>
    <x v="1"/>
  </r>
  <r>
    <n v="26699"/>
    <s v="T485619977"/>
    <x v="4"/>
    <x v="1"/>
    <s v="NPU"/>
    <s v="WSPP-TS"/>
    <n v="259541"/>
    <n v="201805100200"/>
    <n v="201805100300"/>
    <n v="20180510"/>
    <m/>
    <x v="1"/>
    <s v="MS"/>
    <x v="1"/>
    <x v="9"/>
    <s v="F"/>
    <s v="ST"/>
    <s v="H"/>
    <s v="OP"/>
    <x v="3"/>
    <n v="43"/>
    <n v="19"/>
    <x v="1"/>
    <n v="43"/>
    <n v="19"/>
    <n v="0"/>
    <n v="817"/>
    <x v="1"/>
  </r>
  <r>
    <n v="26700"/>
    <s v="T485619978"/>
    <x v="4"/>
    <x v="1"/>
    <s v="NPU"/>
    <s v="WSPP-TS"/>
    <n v="259541"/>
    <n v="201805100300"/>
    <n v="201805100400"/>
    <n v="20180510"/>
    <m/>
    <x v="1"/>
    <s v="MS"/>
    <x v="1"/>
    <x v="9"/>
    <s v="F"/>
    <s v="ST"/>
    <s v="H"/>
    <s v="OP"/>
    <x v="3"/>
    <n v="90"/>
    <n v="19"/>
    <x v="1"/>
    <n v="90"/>
    <n v="19"/>
    <n v="0"/>
    <n v="1710"/>
    <x v="1"/>
  </r>
  <r>
    <n v="26701"/>
    <s v="T485619979"/>
    <x v="4"/>
    <x v="1"/>
    <s v="NPU"/>
    <s v="WSPP-TS"/>
    <n v="259541"/>
    <n v="201805100400"/>
    <n v="201805100500"/>
    <n v="20180510"/>
    <m/>
    <x v="1"/>
    <s v="MS"/>
    <x v="1"/>
    <x v="9"/>
    <s v="F"/>
    <s v="ST"/>
    <s v="H"/>
    <s v="OP"/>
    <x v="3"/>
    <n v="30"/>
    <n v="19"/>
    <x v="1"/>
    <n v="30"/>
    <n v="19"/>
    <n v="0"/>
    <n v="570"/>
    <x v="1"/>
  </r>
  <r>
    <n v="26702"/>
    <s v="T485619980"/>
    <x v="4"/>
    <x v="1"/>
    <s v="NPU"/>
    <s v="WSPP-TS"/>
    <n v="259541"/>
    <n v="201805101900"/>
    <n v="201805102000"/>
    <n v="20180510"/>
    <m/>
    <x v="1"/>
    <s v="MS"/>
    <x v="1"/>
    <x v="9"/>
    <s v="F"/>
    <s v="ST"/>
    <s v="H"/>
    <s v="P"/>
    <x v="3"/>
    <n v="40"/>
    <n v="20"/>
    <x v="1"/>
    <n v="40"/>
    <n v="20"/>
    <n v="0"/>
    <n v="800"/>
    <x v="1"/>
  </r>
  <r>
    <n v="26703"/>
    <s v="T485619981"/>
    <x v="4"/>
    <x v="1"/>
    <s v="NPU"/>
    <s v="WSPP-TS"/>
    <n v="259541"/>
    <n v="201805102000"/>
    <n v="201805102100"/>
    <n v="20180510"/>
    <m/>
    <x v="1"/>
    <s v="MS"/>
    <x v="1"/>
    <x v="9"/>
    <s v="F"/>
    <s v="ST"/>
    <s v="H"/>
    <s v="P"/>
    <x v="3"/>
    <n v="50"/>
    <n v="19"/>
    <x v="1"/>
    <n v="50"/>
    <n v="19"/>
    <n v="0"/>
    <n v="950"/>
    <x v="1"/>
  </r>
  <r>
    <n v="26704"/>
    <s v="T485619982"/>
    <x v="4"/>
    <x v="1"/>
    <s v="NPU"/>
    <s v="WSPP-TS"/>
    <n v="259541"/>
    <n v="201805102200"/>
    <n v="201805102300"/>
    <n v="20180510"/>
    <m/>
    <x v="1"/>
    <s v="MS"/>
    <x v="1"/>
    <x v="9"/>
    <s v="F"/>
    <s v="ST"/>
    <s v="H"/>
    <s v="P"/>
    <x v="3"/>
    <n v="40"/>
    <n v="17"/>
    <x v="1"/>
    <n v="40"/>
    <n v="17"/>
    <n v="0"/>
    <n v="680"/>
    <x v="1"/>
  </r>
  <r>
    <n v="26705"/>
    <s v="T485619983"/>
    <x v="4"/>
    <x v="1"/>
    <s v="NPU"/>
    <s v="WSPP-TS"/>
    <n v="259549"/>
    <n v="201805092100"/>
    <n v="201805092200"/>
    <n v="20180509"/>
    <m/>
    <x v="1"/>
    <s v="MS"/>
    <x v="1"/>
    <x v="9"/>
    <s v="F"/>
    <s v="ST"/>
    <s v="H"/>
    <s v="P"/>
    <x v="3"/>
    <n v="60"/>
    <n v="27"/>
    <x v="1"/>
    <n v="60"/>
    <n v="27"/>
    <n v="0"/>
    <n v="1620"/>
    <x v="1"/>
  </r>
  <r>
    <n v="26706"/>
    <s v="T485619984"/>
    <x v="4"/>
    <x v="1"/>
    <s v="NPU"/>
    <s v="WSPP-TS"/>
    <n v="259549"/>
    <n v="201805092300"/>
    <n v="201805100000"/>
    <n v="20180509"/>
    <m/>
    <x v="1"/>
    <s v="MS"/>
    <x v="1"/>
    <x v="9"/>
    <s v="F"/>
    <s v="ST"/>
    <s v="H"/>
    <s v="OP"/>
    <x v="3"/>
    <n v="48"/>
    <n v="25"/>
    <x v="1"/>
    <n v="48"/>
    <n v="25"/>
    <n v="0"/>
    <n v="1200"/>
    <x v="1"/>
  </r>
  <r>
    <n v="26707"/>
    <s v="T485619985"/>
    <x v="4"/>
    <x v="1"/>
    <s v="NPU"/>
    <s v="WSPP-TS"/>
    <n v="259553"/>
    <n v="201805110000"/>
    <n v="201805120000"/>
    <n v="20180511"/>
    <m/>
    <x v="1"/>
    <s v="MS"/>
    <x v="1"/>
    <x v="9"/>
    <s v="F"/>
    <s v="ST"/>
    <s v="H"/>
    <s v="FP"/>
    <x v="3"/>
    <n v="400"/>
    <n v="16"/>
    <x v="1"/>
    <n v="400"/>
    <n v="16"/>
    <n v="0"/>
    <n v="6400"/>
    <x v="1"/>
  </r>
  <r>
    <n v="26708"/>
    <s v="T485619986"/>
    <x v="4"/>
    <x v="1"/>
    <s v="NPU"/>
    <s v="WSPP-TS"/>
    <n v="259553"/>
    <n v="201805110000"/>
    <n v="201805120000"/>
    <n v="20180511"/>
    <m/>
    <x v="1"/>
    <s v="MS"/>
    <x v="1"/>
    <x v="9"/>
    <s v="F"/>
    <s v="ST"/>
    <s v="H"/>
    <s v="FP"/>
    <x v="3"/>
    <n v="800"/>
    <n v="20"/>
    <x v="1"/>
    <n v="800"/>
    <n v="20"/>
    <n v="0"/>
    <n v="16000"/>
    <x v="1"/>
  </r>
  <r>
    <n v="26709"/>
    <s v="T485619987"/>
    <x v="4"/>
    <x v="1"/>
    <s v="NPU"/>
    <s v="WSPP-TS"/>
    <n v="259553"/>
    <n v="201805120000"/>
    <n v="201805130000"/>
    <n v="20180512"/>
    <m/>
    <x v="1"/>
    <s v="MS"/>
    <x v="1"/>
    <x v="9"/>
    <s v="F"/>
    <s v="ST"/>
    <s v="H"/>
    <s v="FP"/>
    <x v="3"/>
    <n v="400"/>
    <n v="16"/>
    <x v="1"/>
    <n v="400"/>
    <n v="16"/>
    <n v="0"/>
    <n v="6400"/>
    <x v="1"/>
  </r>
  <r>
    <n v="26710"/>
    <s v="T485619988"/>
    <x v="4"/>
    <x v="1"/>
    <s v="NPU"/>
    <s v="WSPP-TS"/>
    <n v="259553"/>
    <n v="201805120000"/>
    <n v="201805130000"/>
    <n v="20180512"/>
    <m/>
    <x v="1"/>
    <s v="MS"/>
    <x v="1"/>
    <x v="9"/>
    <s v="F"/>
    <s v="ST"/>
    <s v="H"/>
    <s v="FP"/>
    <x v="3"/>
    <n v="800"/>
    <n v="20"/>
    <x v="1"/>
    <n v="800"/>
    <n v="20"/>
    <n v="0"/>
    <n v="16000"/>
    <x v="1"/>
  </r>
  <r>
    <n v="26711"/>
    <s v="T485619989"/>
    <x v="4"/>
    <x v="1"/>
    <s v="NPU"/>
    <s v="WSPP-TS"/>
    <n v="259757"/>
    <n v="201805111100"/>
    <n v="201805111200"/>
    <n v="20180511"/>
    <m/>
    <x v="1"/>
    <s v="MS"/>
    <x v="1"/>
    <x v="6"/>
    <s v="F"/>
    <s v="ST"/>
    <s v="H"/>
    <s v="P"/>
    <x v="3"/>
    <n v="40"/>
    <n v="24"/>
    <x v="1"/>
    <n v="40"/>
    <n v="24"/>
    <n v="0"/>
    <n v="960"/>
    <x v="1"/>
  </r>
  <r>
    <n v="26712"/>
    <s v="T485619990"/>
    <x v="4"/>
    <x v="1"/>
    <s v="NPU"/>
    <s v="WSPP-TS"/>
    <n v="259894"/>
    <n v="201805120100"/>
    <n v="201805120200"/>
    <n v="20180512"/>
    <m/>
    <x v="1"/>
    <s v="MS"/>
    <x v="1"/>
    <x v="9"/>
    <s v="F"/>
    <s v="ST"/>
    <s v="H"/>
    <s v="OP"/>
    <x v="3"/>
    <n v="45"/>
    <n v="18"/>
    <x v="1"/>
    <n v="45"/>
    <n v="18"/>
    <n v="0"/>
    <n v="810"/>
    <x v="1"/>
  </r>
  <r>
    <n v="26713"/>
    <s v="T485619991"/>
    <x v="4"/>
    <x v="1"/>
    <s v="NPU"/>
    <s v="WSPP-TS"/>
    <n v="259894"/>
    <n v="201805120200"/>
    <n v="201805120300"/>
    <n v="20180512"/>
    <m/>
    <x v="1"/>
    <s v="MS"/>
    <x v="1"/>
    <x v="9"/>
    <s v="F"/>
    <s v="ST"/>
    <s v="H"/>
    <s v="OP"/>
    <x v="3"/>
    <n v="75"/>
    <n v="18"/>
    <x v="1"/>
    <n v="75"/>
    <n v="18"/>
    <n v="0"/>
    <n v="1350"/>
    <x v="1"/>
  </r>
  <r>
    <n v="26714"/>
    <s v="T485619992"/>
    <x v="4"/>
    <x v="1"/>
    <s v="NPU"/>
    <s v="WSPP-TS"/>
    <n v="259894"/>
    <n v="201805120300"/>
    <n v="201805120400"/>
    <n v="20180512"/>
    <m/>
    <x v="1"/>
    <s v="MS"/>
    <x v="1"/>
    <x v="9"/>
    <s v="F"/>
    <s v="ST"/>
    <s v="H"/>
    <s v="OP"/>
    <x v="3"/>
    <n v="75"/>
    <n v="18"/>
    <x v="1"/>
    <n v="75"/>
    <n v="18"/>
    <n v="0"/>
    <n v="1350"/>
    <x v="1"/>
  </r>
  <r>
    <n v="26715"/>
    <s v="T485619993"/>
    <x v="4"/>
    <x v="1"/>
    <s v="NPU"/>
    <s v="WSPP-TS"/>
    <n v="259894"/>
    <n v="201805120400"/>
    <n v="201805120500"/>
    <n v="20180512"/>
    <m/>
    <x v="1"/>
    <s v="MS"/>
    <x v="1"/>
    <x v="9"/>
    <s v="F"/>
    <s v="ST"/>
    <s v="H"/>
    <s v="OP"/>
    <x v="3"/>
    <n v="75"/>
    <n v="18"/>
    <x v="1"/>
    <n v="75"/>
    <n v="18"/>
    <n v="0"/>
    <n v="1350"/>
    <x v="1"/>
  </r>
  <r>
    <n v="26716"/>
    <s v="T485619994"/>
    <x v="4"/>
    <x v="1"/>
    <s v="NPU"/>
    <s v="WSPP-TS"/>
    <n v="259894"/>
    <n v="201805120500"/>
    <n v="201805120600"/>
    <n v="20180512"/>
    <m/>
    <x v="1"/>
    <s v="MS"/>
    <x v="1"/>
    <x v="9"/>
    <s v="F"/>
    <s v="ST"/>
    <s v="H"/>
    <s v="OP"/>
    <x v="3"/>
    <n v="50"/>
    <n v="20"/>
    <x v="1"/>
    <n v="50"/>
    <n v="20"/>
    <n v="0"/>
    <n v="1000"/>
    <x v="1"/>
  </r>
  <r>
    <n v="26717"/>
    <s v="T485619995"/>
    <x v="4"/>
    <x v="1"/>
    <s v="NPU"/>
    <s v="WSPP-TS"/>
    <n v="259894"/>
    <n v="201805121700"/>
    <n v="201805121800"/>
    <n v="20180512"/>
    <m/>
    <x v="1"/>
    <s v="MS"/>
    <x v="1"/>
    <x v="9"/>
    <s v="F"/>
    <s v="ST"/>
    <s v="H"/>
    <s v="P"/>
    <x v="3"/>
    <n v="55"/>
    <n v="22"/>
    <x v="1"/>
    <n v="55"/>
    <n v="22"/>
    <n v="0"/>
    <n v="1210"/>
    <x v="1"/>
  </r>
  <r>
    <n v="26718"/>
    <s v="T485619996"/>
    <x v="4"/>
    <x v="1"/>
    <s v="NPU"/>
    <s v="WSPP-TS"/>
    <n v="259894"/>
    <n v="201805121800"/>
    <n v="201805121900"/>
    <n v="20180512"/>
    <m/>
    <x v="1"/>
    <s v="MS"/>
    <x v="1"/>
    <x v="9"/>
    <s v="F"/>
    <s v="ST"/>
    <s v="H"/>
    <s v="P"/>
    <x v="3"/>
    <n v="50"/>
    <n v="23"/>
    <x v="1"/>
    <n v="50"/>
    <n v="23"/>
    <n v="0"/>
    <n v="1150"/>
    <x v="1"/>
  </r>
  <r>
    <n v="26719"/>
    <s v="T485619997"/>
    <x v="4"/>
    <x v="1"/>
    <s v="NPU"/>
    <s v="WSPP-TS"/>
    <n v="259894"/>
    <n v="201805122000"/>
    <n v="201805122100"/>
    <n v="20180512"/>
    <m/>
    <x v="1"/>
    <s v="MS"/>
    <x v="1"/>
    <x v="9"/>
    <s v="F"/>
    <s v="ST"/>
    <s v="H"/>
    <s v="P"/>
    <x v="3"/>
    <n v="50"/>
    <n v="23"/>
    <x v="1"/>
    <n v="50"/>
    <n v="23"/>
    <n v="0"/>
    <n v="1150"/>
    <x v="1"/>
  </r>
  <r>
    <n v="26720"/>
    <s v="T485619998"/>
    <x v="4"/>
    <x v="1"/>
    <s v="NPU"/>
    <s v="WSPP-TS"/>
    <n v="259894"/>
    <n v="201805122100"/>
    <n v="201805122200"/>
    <n v="20180512"/>
    <m/>
    <x v="1"/>
    <s v="MS"/>
    <x v="1"/>
    <x v="9"/>
    <s v="F"/>
    <s v="ST"/>
    <s v="H"/>
    <s v="P"/>
    <x v="3"/>
    <n v="50"/>
    <n v="23"/>
    <x v="1"/>
    <n v="50"/>
    <n v="23"/>
    <n v="0"/>
    <n v="1150"/>
    <x v="1"/>
  </r>
  <r>
    <n v="26721"/>
    <s v="T485619999"/>
    <x v="4"/>
    <x v="1"/>
    <s v="NPU"/>
    <s v="WSPP-TS"/>
    <n v="259894"/>
    <n v="201805122200"/>
    <n v="201805122300"/>
    <n v="20180512"/>
    <m/>
    <x v="1"/>
    <s v="MS"/>
    <x v="1"/>
    <x v="9"/>
    <s v="F"/>
    <s v="ST"/>
    <s v="H"/>
    <s v="P"/>
    <x v="3"/>
    <n v="50"/>
    <n v="23"/>
    <x v="1"/>
    <n v="50"/>
    <n v="23"/>
    <n v="0"/>
    <n v="1150"/>
    <x v="1"/>
  </r>
  <r>
    <n v="26722"/>
    <s v="T485620000"/>
    <x v="4"/>
    <x v="1"/>
    <s v="NPU"/>
    <s v="WSPP-TS"/>
    <n v="259894"/>
    <n v="201805122300"/>
    <n v="201805130000"/>
    <n v="20180512"/>
    <m/>
    <x v="1"/>
    <s v="MS"/>
    <x v="1"/>
    <x v="9"/>
    <s v="F"/>
    <s v="ST"/>
    <s v="H"/>
    <s v="OP"/>
    <x v="3"/>
    <n v="50"/>
    <n v="23"/>
    <x v="1"/>
    <n v="50"/>
    <n v="23"/>
    <n v="0"/>
    <n v="1150"/>
    <x v="1"/>
  </r>
  <r>
    <n v="26723"/>
    <s v="T485620001"/>
    <x v="4"/>
    <x v="1"/>
    <s v="NPU"/>
    <s v="WSPP-TS"/>
    <n v="259898"/>
    <n v="201805120500"/>
    <n v="201805120600"/>
    <n v="20180512"/>
    <m/>
    <x v="1"/>
    <s v="MS"/>
    <x v="1"/>
    <x v="6"/>
    <s v="F"/>
    <s v="ST"/>
    <s v="H"/>
    <s v="OP"/>
    <x v="3"/>
    <n v="50"/>
    <n v="20"/>
    <x v="1"/>
    <n v="50"/>
    <n v="20"/>
    <n v="0"/>
    <n v="1000"/>
    <x v="1"/>
  </r>
  <r>
    <n v="26724"/>
    <s v="T485620002"/>
    <x v="4"/>
    <x v="1"/>
    <s v="NPU"/>
    <s v="WSPP-TS"/>
    <n v="259898"/>
    <n v="201805121900"/>
    <n v="201805122000"/>
    <n v="20180512"/>
    <m/>
    <x v="1"/>
    <s v="MS"/>
    <x v="1"/>
    <x v="6"/>
    <s v="F"/>
    <s v="ST"/>
    <s v="H"/>
    <s v="P"/>
    <x v="3"/>
    <n v="35"/>
    <n v="23"/>
    <x v="1"/>
    <n v="35"/>
    <n v="23"/>
    <n v="0"/>
    <n v="805"/>
    <x v="1"/>
  </r>
  <r>
    <n v="26725"/>
    <s v="T485620003"/>
    <x v="4"/>
    <x v="1"/>
    <s v="NPU"/>
    <s v="WSPP-TS"/>
    <n v="259898"/>
    <n v="201805122000"/>
    <n v="201805122100"/>
    <n v="20180512"/>
    <m/>
    <x v="1"/>
    <s v="MS"/>
    <x v="1"/>
    <x v="6"/>
    <s v="F"/>
    <s v="ST"/>
    <s v="H"/>
    <s v="P"/>
    <x v="3"/>
    <n v="50"/>
    <n v="23"/>
    <x v="1"/>
    <n v="50"/>
    <n v="23"/>
    <n v="0"/>
    <n v="1150"/>
    <x v="1"/>
  </r>
  <r>
    <n v="26726"/>
    <s v="T485620004"/>
    <x v="4"/>
    <x v="1"/>
    <s v="NPU"/>
    <s v="WSPP-TS"/>
    <n v="259898"/>
    <n v="201805122100"/>
    <n v="201805122200"/>
    <n v="20180512"/>
    <m/>
    <x v="1"/>
    <s v="MS"/>
    <x v="1"/>
    <x v="6"/>
    <s v="F"/>
    <s v="ST"/>
    <s v="H"/>
    <s v="P"/>
    <x v="3"/>
    <n v="50"/>
    <n v="23"/>
    <x v="1"/>
    <n v="50"/>
    <n v="23"/>
    <n v="0"/>
    <n v="1150"/>
    <x v="1"/>
  </r>
  <r>
    <n v="26727"/>
    <s v="T485620005"/>
    <x v="4"/>
    <x v="1"/>
    <s v="NPU"/>
    <s v="WSPP-TS"/>
    <n v="259898"/>
    <n v="201805122200"/>
    <n v="201805122300"/>
    <n v="20180512"/>
    <m/>
    <x v="1"/>
    <s v="MS"/>
    <x v="1"/>
    <x v="6"/>
    <s v="F"/>
    <s v="ST"/>
    <s v="H"/>
    <s v="P"/>
    <x v="3"/>
    <n v="50"/>
    <n v="23"/>
    <x v="1"/>
    <n v="50"/>
    <n v="23"/>
    <n v="0"/>
    <n v="1150"/>
    <x v="1"/>
  </r>
  <r>
    <n v="26728"/>
    <s v="T485620006"/>
    <x v="4"/>
    <x v="1"/>
    <s v="NPU"/>
    <s v="WSPP-TS"/>
    <n v="259898"/>
    <n v="201805122300"/>
    <n v="201805130000"/>
    <n v="20180512"/>
    <m/>
    <x v="1"/>
    <s v="MS"/>
    <x v="1"/>
    <x v="6"/>
    <s v="F"/>
    <s v="ST"/>
    <s v="H"/>
    <s v="OP"/>
    <x v="3"/>
    <n v="50"/>
    <n v="23"/>
    <x v="1"/>
    <n v="50"/>
    <n v="23"/>
    <n v="0"/>
    <n v="1150"/>
    <x v="1"/>
  </r>
  <r>
    <n v="26729"/>
    <s v="T485620007"/>
    <x v="4"/>
    <x v="1"/>
    <s v="NPU"/>
    <s v="WSPP-TS"/>
    <n v="259910"/>
    <n v="201805120700"/>
    <n v="201805120800"/>
    <n v="20180512"/>
    <m/>
    <x v="1"/>
    <s v="MS"/>
    <x v="1"/>
    <x v="9"/>
    <s v="F"/>
    <s v="ST"/>
    <s v="H"/>
    <s v="P"/>
    <x v="3"/>
    <n v="50"/>
    <n v="19"/>
    <x v="1"/>
    <n v="50"/>
    <n v="19"/>
    <n v="0"/>
    <n v="950"/>
    <x v="1"/>
  </r>
  <r>
    <n v="26730"/>
    <s v="T485620008"/>
    <x v="4"/>
    <x v="1"/>
    <s v="NPU"/>
    <s v="WSPP-TS"/>
    <n v="259910"/>
    <n v="201805120800"/>
    <n v="201805120900"/>
    <n v="20180512"/>
    <m/>
    <x v="1"/>
    <s v="MS"/>
    <x v="1"/>
    <x v="9"/>
    <s v="F"/>
    <s v="ST"/>
    <s v="H"/>
    <s v="P"/>
    <x v="3"/>
    <n v="65"/>
    <n v="20"/>
    <x v="1"/>
    <n v="65"/>
    <n v="20"/>
    <n v="0"/>
    <n v="1300"/>
    <x v="1"/>
  </r>
  <r>
    <n v="26731"/>
    <s v="T485620009"/>
    <x v="4"/>
    <x v="1"/>
    <s v="NPU"/>
    <s v="WSPP-TS"/>
    <n v="259910"/>
    <n v="201805120900"/>
    <n v="201805121000"/>
    <n v="20180512"/>
    <m/>
    <x v="1"/>
    <s v="MS"/>
    <x v="1"/>
    <x v="9"/>
    <s v="F"/>
    <s v="ST"/>
    <s v="H"/>
    <s v="P"/>
    <x v="3"/>
    <n v="70"/>
    <n v="20"/>
    <x v="1"/>
    <n v="70"/>
    <n v="20"/>
    <n v="0"/>
    <n v="1400"/>
    <x v="1"/>
  </r>
  <r>
    <n v="26732"/>
    <s v="T485620010"/>
    <x v="4"/>
    <x v="1"/>
    <s v="NPU"/>
    <s v="WSPP-TS"/>
    <n v="259910"/>
    <n v="201805121000"/>
    <n v="201805121100"/>
    <n v="20180512"/>
    <m/>
    <x v="1"/>
    <s v="MS"/>
    <x v="1"/>
    <x v="9"/>
    <s v="F"/>
    <s v="ST"/>
    <s v="H"/>
    <s v="P"/>
    <x v="3"/>
    <n v="57"/>
    <n v="20"/>
    <x v="1"/>
    <n v="57"/>
    <n v="20"/>
    <n v="0"/>
    <n v="1140"/>
    <x v="1"/>
  </r>
  <r>
    <n v="26733"/>
    <s v="T485620011"/>
    <x v="4"/>
    <x v="1"/>
    <s v="NPU"/>
    <s v="WSPP-TS"/>
    <n v="259910"/>
    <n v="201805121100"/>
    <n v="201805121200"/>
    <n v="20180512"/>
    <m/>
    <x v="1"/>
    <s v="MS"/>
    <x v="1"/>
    <x v="9"/>
    <s v="F"/>
    <s v="ST"/>
    <s v="H"/>
    <s v="P"/>
    <x v="3"/>
    <n v="33"/>
    <n v="20"/>
    <x v="1"/>
    <n v="33"/>
    <n v="20"/>
    <n v="0"/>
    <n v="660"/>
    <x v="1"/>
  </r>
  <r>
    <n v="26734"/>
    <s v="T485620012"/>
    <x v="4"/>
    <x v="1"/>
    <s v="NPU"/>
    <s v="WSPP-TS"/>
    <n v="259910"/>
    <n v="201805121200"/>
    <n v="201805121300"/>
    <n v="20180512"/>
    <m/>
    <x v="1"/>
    <s v="MS"/>
    <x v="1"/>
    <x v="9"/>
    <s v="F"/>
    <s v="ST"/>
    <s v="H"/>
    <s v="P"/>
    <x v="3"/>
    <n v="60"/>
    <n v="20"/>
    <x v="1"/>
    <n v="60"/>
    <n v="20"/>
    <n v="0"/>
    <n v="1200"/>
    <x v="1"/>
  </r>
  <r>
    <n v="26735"/>
    <s v="T485620013"/>
    <x v="4"/>
    <x v="1"/>
    <s v="NPU"/>
    <s v="WSPP-TS"/>
    <n v="259910"/>
    <n v="201805121300"/>
    <n v="201805121400"/>
    <n v="20180512"/>
    <m/>
    <x v="1"/>
    <s v="MS"/>
    <x v="1"/>
    <x v="9"/>
    <s v="F"/>
    <s v="ST"/>
    <s v="H"/>
    <s v="P"/>
    <x v="3"/>
    <n v="50"/>
    <n v="20"/>
    <x v="1"/>
    <n v="50"/>
    <n v="20"/>
    <n v="0"/>
    <n v="1000"/>
    <x v="1"/>
  </r>
  <r>
    <n v="26736"/>
    <s v="T485620014"/>
    <x v="4"/>
    <x v="1"/>
    <s v="NPU"/>
    <s v="WSPP-TS"/>
    <n v="259910"/>
    <n v="201805121400"/>
    <n v="201805121500"/>
    <n v="20180512"/>
    <m/>
    <x v="1"/>
    <s v="MS"/>
    <x v="1"/>
    <x v="9"/>
    <s v="F"/>
    <s v="ST"/>
    <s v="H"/>
    <s v="P"/>
    <x v="3"/>
    <n v="75"/>
    <n v="20"/>
    <x v="1"/>
    <n v="75"/>
    <n v="20"/>
    <n v="0"/>
    <n v="1500"/>
    <x v="1"/>
  </r>
  <r>
    <n v="26737"/>
    <s v="T485620015"/>
    <x v="4"/>
    <x v="1"/>
    <s v="NPU"/>
    <s v="WSPP-TS"/>
    <n v="259910"/>
    <n v="201805121500"/>
    <n v="201805121600"/>
    <n v="20180512"/>
    <m/>
    <x v="1"/>
    <s v="MS"/>
    <x v="1"/>
    <x v="9"/>
    <s v="F"/>
    <s v="ST"/>
    <s v="H"/>
    <s v="P"/>
    <x v="3"/>
    <n v="70"/>
    <n v="20"/>
    <x v="1"/>
    <n v="70"/>
    <n v="20"/>
    <n v="0"/>
    <n v="1400"/>
    <x v="1"/>
  </r>
  <r>
    <n v="26738"/>
    <s v="T485620016"/>
    <x v="4"/>
    <x v="1"/>
    <s v="NPU"/>
    <s v="WSPP-TS"/>
    <n v="259910"/>
    <n v="201805121600"/>
    <n v="201805121700"/>
    <n v="20180512"/>
    <m/>
    <x v="1"/>
    <s v="MS"/>
    <x v="1"/>
    <x v="9"/>
    <s v="F"/>
    <s v="ST"/>
    <s v="H"/>
    <s v="P"/>
    <x v="3"/>
    <n v="60"/>
    <n v="20"/>
    <x v="1"/>
    <n v="60"/>
    <n v="20"/>
    <n v="0"/>
    <n v="1200"/>
    <x v="1"/>
  </r>
  <r>
    <n v="26739"/>
    <s v="T485620017"/>
    <x v="4"/>
    <x v="1"/>
    <s v="NPU"/>
    <s v="WSPP-TS"/>
    <n v="260019"/>
    <n v="201805121700"/>
    <n v="201805121800"/>
    <n v="20180512"/>
    <m/>
    <x v="1"/>
    <s v="MS"/>
    <x v="1"/>
    <x v="9"/>
    <s v="F"/>
    <s v="ST"/>
    <s v="H"/>
    <s v="P"/>
    <x v="3"/>
    <n v="15"/>
    <n v="22"/>
    <x v="1"/>
    <n v="15"/>
    <n v="22"/>
    <n v="0"/>
    <n v="330"/>
    <x v="1"/>
  </r>
  <r>
    <n v="26740"/>
    <s v="T485620018"/>
    <x v="4"/>
    <x v="1"/>
    <s v="NPU"/>
    <s v="WSPP-TS"/>
    <n v="260019"/>
    <n v="201805121800"/>
    <n v="201805121900"/>
    <n v="20180512"/>
    <m/>
    <x v="1"/>
    <s v="MS"/>
    <x v="1"/>
    <x v="9"/>
    <s v="F"/>
    <s v="ST"/>
    <s v="H"/>
    <s v="P"/>
    <x v="3"/>
    <n v="15"/>
    <n v="23"/>
    <x v="1"/>
    <n v="15"/>
    <n v="23"/>
    <n v="0"/>
    <n v="345"/>
    <x v="1"/>
  </r>
  <r>
    <n v="26741"/>
    <s v="T485620019"/>
    <x v="4"/>
    <x v="1"/>
    <s v="NPU"/>
    <s v="WSPP-TS"/>
    <n v="260019"/>
    <n v="201805121900"/>
    <n v="201805122000"/>
    <n v="20180512"/>
    <m/>
    <x v="1"/>
    <s v="MS"/>
    <x v="1"/>
    <x v="9"/>
    <s v="F"/>
    <s v="ST"/>
    <s v="H"/>
    <s v="P"/>
    <x v="3"/>
    <n v="50"/>
    <n v="23"/>
    <x v="1"/>
    <n v="50"/>
    <n v="23"/>
    <n v="0"/>
    <n v="1150"/>
    <x v="1"/>
  </r>
  <r>
    <n v="26742"/>
    <s v="T485620020"/>
    <x v="4"/>
    <x v="1"/>
    <s v="NPU"/>
    <s v="WSPP-TS"/>
    <n v="260034"/>
    <n v="201805121900"/>
    <n v="201805122000"/>
    <n v="20180512"/>
    <m/>
    <x v="1"/>
    <s v="MS"/>
    <x v="1"/>
    <x v="6"/>
    <s v="F"/>
    <s v="ST"/>
    <s v="H"/>
    <s v="P"/>
    <x v="3"/>
    <n v="5"/>
    <n v="23"/>
    <x v="1"/>
    <n v="5"/>
    <n v="23"/>
    <n v="0"/>
    <n v="115"/>
    <x v="1"/>
  </r>
  <r>
    <n v="26743"/>
    <s v="T485620021"/>
    <x v="4"/>
    <x v="1"/>
    <s v="NPU"/>
    <s v="WSPP-TS"/>
    <n v="260041"/>
    <n v="201805130000"/>
    <n v="201805130100"/>
    <n v="20180513"/>
    <m/>
    <x v="1"/>
    <s v="MS"/>
    <x v="1"/>
    <x v="9"/>
    <s v="F"/>
    <s v="ST"/>
    <s v="H"/>
    <s v="OP"/>
    <x v="3"/>
    <n v="50"/>
    <n v="17"/>
    <x v="1"/>
    <n v="50"/>
    <n v="17"/>
    <n v="0"/>
    <n v="850"/>
    <x v="1"/>
  </r>
  <r>
    <n v="26744"/>
    <s v="T485620022"/>
    <x v="4"/>
    <x v="1"/>
    <s v="NPU"/>
    <s v="WSPP-TS"/>
    <n v="260041"/>
    <n v="201805130100"/>
    <n v="201805130200"/>
    <n v="20180513"/>
    <m/>
    <x v="1"/>
    <s v="MS"/>
    <x v="1"/>
    <x v="9"/>
    <s v="F"/>
    <s v="ST"/>
    <s v="H"/>
    <s v="OP"/>
    <x v="3"/>
    <n v="50"/>
    <n v="17"/>
    <x v="1"/>
    <n v="50"/>
    <n v="17"/>
    <n v="0"/>
    <n v="850"/>
    <x v="1"/>
  </r>
  <r>
    <n v="26745"/>
    <s v="T485620023"/>
    <x v="4"/>
    <x v="1"/>
    <s v="NPU"/>
    <s v="WSPP-TS"/>
    <n v="260041"/>
    <n v="201805130200"/>
    <n v="201805130300"/>
    <n v="20180513"/>
    <m/>
    <x v="1"/>
    <s v="MS"/>
    <x v="1"/>
    <x v="9"/>
    <s v="F"/>
    <s v="ST"/>
    <s v="H"/>
    <s v="OP"/>
    <x v="3"/>
    <n v="50"/>
    <n v="17"/>
    <x v="1"/>
    <n v="50"/>
    <n v="17"/>
    <n v="0"/>
    <n v="850"/>
    <x v="1"/>
  </r>
  <r>
    <n v="26746"/>
    <s v="T485620024"/>
    <x v="4"/>
    <x v="1"/>
    <s v="NPU"/>
    <s v="WSPP-TS"/>
    <n v="260041"/>
    <n v="201805130300"/>
    <n v="201805130400"/>
    <n v="20180513"/>
    <m/>
    <x v="1"/>
    <s v="MS"/>
    <x v="1"/>
    <x v="9"/>
    <s v="F"/>
    <s v="ST"/>
    <s v="H"/>
    <s v="OP"/>
    <x v="3"/>
    <n v="50"/>
    <n v="17"/>
    <x v="1"/>
    <n v="50"/>
    <n v="17"/>
    <n v="0"/>
    <n v="850"/>
    <x v="1"/>
  </r>
  <r>
    <n v="26747"/>
    <s v="T485620025"/>
    <x v="4"/>
    <x v="1"/>
    <s v="NPU"/>
    <s v="WSPP-TS"/>
    <n v="260041"/>
    <n v="201805130400"/>
    <n v="201805130500"/>
    <n v="20180513"/>
    <m/>
    <x v="1"/>
    <s v="MS"/>
    <x v="1"/>
    <x v="9"/>
    <s v="F"/>
    <s v="ST"/>
    <s v="H"/>
    <s v="OP"/>
    <x v="3"/>
    <n v="50"/>
    <n v="17"/>
    <x v="1"/>
    <n v="50"/>
    <n v="17"/>
    <n v="0"/>
    <n v="850"/>
    <x v="1"/>
  </r>
  <r>
    <n v="26748"/>
    <s v="T485620026"/>
    <x v="4"/>
    <x v="1"/>
    <s v="NPU"/>
    <s v="WSPP-TS"/>
    <n v="260041"/>
    <n v="201805131700"/>
    <n v="201805131800"/>
    <n v="20180513"/>
    <m/>
    <x v="1"/>
    <s v="MS"/>
    <x v="1"/>
    <x v="9"/>
    <s v="F"/>
    <s v="ST"/>
    <s v="H"/>
    <s v="OP"/>
    <x v="3"/>
    <n v="29"/>
    <n v="19"/>
    <x v="1"/>
    <n v="29"/>
    <n v="19"/>
    <n v="0"/>
    <n v="551"/>
    <x v="1"/>
  </r>
  <r>
    <n v="26749"/>
    <s v="T485620027"/>
    <x v="4"/>
    <x v="1"/>
    <s v="NPU"/>
    <s v="WSPP-TS"/>
    <n v="260042"/>
    <n v="201805130000"/>
    <n v="201805130100"/>
    <n v="20180513"/>
    <m/>
    <x v="1"/>
    <s v="MS"/>
    <x v="1"/>
    <x v="6"/>
    <s v="F"/>
    <s v="ST"/>
    <s v="H"/>
    <s v="OP"/>
    <x v="3"/>
    <n v="50"/>
    <n v="17"/>
    <x v="1"/>
    <n v="50"/>
    <n v="17"/>
    <n v="0"/>
    <n v="850"/>
    <x v="1"/>
  </r>
  <r>
    <n v="26750"/>
    <s v="T485620028"/>
    <x v="4"/>
    <x v="1"/>
    <s v="NPU"/>
    <s v="WSPP-TS"/>
    <n v="260042"/>
    <n v="201805130100"/>
    <n v="201805130200"/>
    <n v="20180513"/>
    <m/>
    <x v="1"/>
    <s v="MS"/>
    <x v="1"/>
    <x v="6"/>
    <s v="F"/>
    <s v="ST"/>
    <s v="H"/>
    <s v="OP"/>
    <x v="3"/>
    <n v="50"/>
    <n v="17"/>
    <x v="1"/>
    <n v="50"/>
    <n v="17"/>
    <n v="0"/>
    <n v="850"/>
    <x v="1"/>
  </r>
  <r>
    <n v="26751"/>
    <s v="T485620029"/>
    <x v="4"/>
    <x v="1"/>
    <s v="NPU"/>
    <s v="WSPP-TS"/>
    <n v="260042"/>
    <n v="201805130200"/>
    <n v="201805130300"/>
    <n v="20180513"/>
    <m/>
    <x v="1"/>
    <s v="MS"/>
    <x v="1"/>
    <x v="6"/>
    <s v="F"/>
    <s v="ST"/>
    <s v="H"/>
    <s v="OP"/>
    <x v="3"/>
    <n v="50"/>
    <n v="17"/>
    <x v="1"/>
    <n v="50"/>
    <n v="17"/>
    <n v="0"/>
    <n v="850"/>
    <x v="1"/>
  </r>
  <r>
    <n v="26752"/>
    <s v="T485620030"/>
    <x v="4"/>
    <x v="1"/>
    <s v="NPU"/>
    <s v="WSPP-TS"/>
    <n v="260042"/>
    <n v="201805130300"/>
    <n v="201805130400"/>
    <n v="20180513"/>
    <m/>
    <x v="1"/>
    <s v="MS"/>
    <x v="1"/>
    <x v="6"/>
    <s v="F"/>
    <s v="ST"/>
    <s v="H"/>
    <s v="OP"/>
    <x v="3"/>
    <n v="50"/>
    <n v="17"/>
    <x v="1"/>
    <n v="50"/>
    <n v="17"/>
    <n v="0"/>
    <n v="850"/>
    <x v="1"/>
  </r>
  <r>
    <n v="26753"/>
    <s v="T485620031"/>
    <x v="4"/>
    <x v="1"/>
    <s v="NPU"/>
    <s v="WSPP-TS"/>
    <n v="260042"/>
    <n v="201805130400"/>
    <n v="201805130500"/>
    <n v="20180513"/>
    <m/>
    <x v="1"/>
    <s v="MS"/>
    <x v="1"/>
    <x v="6"/>
    <s v="F"/>
    <s v="ST"/>
    <s v="H"/>
    <s v="OP"/>
    <x v="3"/>
    <n v="50"/>
    <n v="17"/>
    <x v="1"/>
    <n v="50"/>
    <n v="17"/>
    <n v="0"/>
    <n v="850"/>
    <x v="1"/>
  </r>
  <r>
    <n v="26754"/>
    <s v="T485620032"/>
    <x v="4"/>
    <x v="1"/>
    <s v="NPU"/>
    <s v="WSPP-TS"/>
    <n v="260048"/>
    <n v="201805130500"/>
    <n v="201805130600"/>
    <n v="20180513"/>
    <m/>
    <x v="1"/>
    <s v="MS"/>
    <x v="1"/>
    <x v="6"/>
    <s v="F"/>
    <s v="ST"/>
    <s v="H"/>
    <s v="OP"/>
    <x v="3"/>
    <n v="30"/>
    <n v="19"/>
    <x v="1"/>
    <n v="30"/>
    <n v="19"/>
    <n v="0"/>
    <n v="570"/>
    <x v="1"/>
  </r>
  <r>
    <n v="26755"/>
    <s v="T485620033"/>
    <x v="4"/>
    <x v="1"/>
    <s v="NPU"/>
    <s v="WSPP-TS"/>
    <n v="260049"/>
    <n v="201805130500"/>
    <n v="201805130600"/>
    <n v="20180513"/>
    <m/>
    <x v="1"/>
    <s v="MS"/>
    <x v="1"/>
    <x v="9"/>
    <s v="F"/>
    <s v="ST"/>
    <s v="H"/>
    <s v="OP"/>
    <x v="3"/>
    <n v="45"/>
    <n v="19"/>
    <x v="1"/>
    <n v="45"/>
    <n v="19"/>
    <n v="0"/>
    <n v="855"/>
    <x v="1"/>
  </r>
  <r>
    <n v="26756"/>
    <s v="T485620034"/>
    <x v="4"/>
    <x v="1"/>
    <s v="NPU"/>
    <s v="WSPP-TS"/>
    <n v="260049"/>
    <n v="201805130700"/>
    <n v="201805130800"/>
    <n v="20180513"/>
    <m/>
    <x v="1"/>
    <s v="MS"/>
    <x v="1"/>
    <x v="9"/>
    <s v="F"/>
    <s v="ST"/>
    <s v="H"/>
    <s v="OP"/>
    <x v="3"/>
    <n v="35"/>
    <n v="19"/>
    <x v="1"/>
    <n v="35"/>
    <n v="19"/>
    <n v="0"/>
    <n v="665"/>
    <x v="1"/>
  </r>
  <r>
    <n v="26757"/>
    <s v="T485620035"/>
    <x v="4"/>
    <x v="1"/>
    <s v="NPU"/>
    <s v="WSPP-TS"/>
    <n v="260049"/>
    <n v="201805131000"/>
    <n v="201805131100"/>
    <n v="20180513"/>
    <m/>
    <x v="1"/>
    <s v="MS"/>
    <x v="1"/>
    <x v="9"/>
    <s v="F"/>
    <s v="ST"/>
    <s v="H"/>
    <s v="OP"/>
    <x v="3"/>
    <n v="57"/>
    <n v="20"/>
    <x v="1"/>
    <n v="57"/>
    <n v="20"/>
    <n v="0"/>
    <n v="1140"/>
    <x v="1"/>
  </r>
  <r>
    <n v="26758"/>
    <s v="T485620036"/>
    <x v="4"/>
    <x v="1"/>
    <s v="NPU"/>
    <s v="WSPP-TS"/>
    <n v="260049"/>
    <n v="201805131100"/>
    <n v="201805131200"/>
    <n v="20180513"/>
    <m/>
    <x v="1"/>
    <s v="MS"/>
    <x v="1"/>
    <x v="9"/>
    <s v="F"/>
    <s v="ST"/>
    <s v="H"/>
    <s v="OP"/>
    <x v="3"/>
    <n v="66"/>
    <n v="20"/>
    <x v="1"/>
    <n v="66"/>
    <n v="20"/>
    <n v="0"/>
    <n v="1320"/>
    <x v="1"/>
  </r>
  <r>
    <n v="26759"/>
    <s v="T485620037"/>
    <x v="4"/>
    <x v="1"/>
    <s v="NPU"/>
    <s v="WSPP-TS"/>
    <n v="260049"/>
    <n v="201805131200"/>
    <n v="201805131300"/>
    <n v="20180513"/>
    <m/>
    <x v="1"/>
    <s v="MS"/>
    <x v="1"/>
    <x v="9"/>
    <s v="F"/>
    <s v="ST"/>
    <s v="H"/>
    <s v="OP"/>
    <x v="3"/>
    <n v="73"/>
    <n v="18"/>
    <x v="1"/>
    <n v="73"/>
    <n v="18"/>
    <n v="0"/>
    <n v="1314"/>
    <x v="1"/>
  </r>
  <r>
    <n v="26760"/>
    <s v="T485620038"/>
    <x v="4"/>
    <x v="1"/>
    <s v="NPU"/>
    <s v="WSPP-TS"/>
    <n v="260049"/>
    <n v="201805131300"/>
    <n v="201805131400"/>
    <n v="20180513"/>
    <m/>
    <x v="1"/>
    <s v="MS"/>
    <x v="1"/>
    <x v="9"/>
    <s v="F"/>
    <s v="ST"/>
    <s v="H"/>
    <s v="OP"/>
    <x v="3"/>
    <n v="83"/>
    <n v="18"/>
    <x v="1"/>
    <n v="83"/>
    <n v="18"/>
    <n v="0"/>
    <n v="1494"/>
    <x v="1"/>
  </r>
  <r>
    <n v="26761"/>
    <s v="T485620039"/>
    <x v="4"/>
    <x v="1"/>
    <s v="NPU"/>
    <s v="WSPP-TS"/>
    <n v="260049"/>
    <n v="201805131400"/>
    <n v="201805131500"/>
    <n v="20180513"/>
    <m/>
    <x v="1"/>
    <s v="MS"/>
    <x v="1"/>
    <x v="9"/>
    <s v="F"/>
    <s v="ST"/>
    <s v="H"/>
    <s v="OP"/>
    <x v="3"/>
    <n v="50"/>
    <n v="18"/>
    <x v="1"/>
    <n v="50"/>
    <n v="18"/>
    <n v="0"/>
    <n v="900"/>
    <x v="1"/>
  </r>
  <r>
    <n v="26762"/>
    <s v="T485620040"/>
    <x v="4"/>
    <x v="1"/>
    <s v="NPU"/>
    <s v="WSPP-TS"/>
    <n v="260175"/>
    <n v="201805140000"/>
    <n v="201805140100"/>
    <n v="20180514"/>
    <m/>
    <x v="1"/>
    <s v="MS"/>
    <x v="1"/>
    <x v="9"/>
    <s v="F"/>
    <s v="ST"/>
    <s v="H"/>
    <s v="OP"/>
    <x v="3"/>
    <n v="15"/>
    <n v="17"/>
    <x v="1"/>
    <n v="15"/>
    <n v="17"/>
    <n v="0"/>
    <n v="255"/>
    <x v="1"/>
  </r>
  <r>
    <n v="26763"/>
    <s v="T485620041"/>
    <x v="4"/>
    <x v="1"/>
    <s v="NPU"/>
    <s v="WSPP-TS"/>
    <n v="260539"/>
    <n v="201805160500"/>
    <n v="201805160600"/>
    <n v="20180516"/>
    <m/>
    <x v="1"/>
    <s v="MS"/>
    <x v="1"/>
    <x v="9"/>
    <s v="F"/>
    <s v="ST"/>
    <s v="H"/>
    <s v="OP"/>
    <x v="3"/>
    <n v="40"/>
    <n v="19"/>
    <x v="1"/>
    <n v="40"/>
    <n v="19"/>
    <n v="0"/>
    <n v="760"/>
    <x v="1"/>
  </r>
  <r>
    <n v="26764"/>
    <s v="T485620042"/>
    <x v="4"/>
    <x v="1"/>
    <s v="NPU"/>
    <s v="WSPP-TS"/>
    <n v="260539"/>
    <n v="201805160800"/>
    <n v="201805160900"/>
    <n v="20180516"/>
    <m/>
    <x v="1"/>
    <s v="MS"/>
    <x v="1"/>
    <x v="9"/>
    <s v="F"/>
    <s v="ST"/>
    <s v="H"/>
    <s v="P"/>
    <x v="3"/>
    <n v="50"/>
    <n v="21"/>
    <x v="1"/>
    <n v="50"/>
    <n v="21"/>
    <n v="0"/>
    <n v="1050"/>
    <x v="1"/>
  </r>
  <r>
    <n v="26765"/>
    <s v="T485620043"/>
    <x v="4"/>
    <x v="1"/>
    <s v="NPU"/>
    <s v="WSPP-TS"/>
    <n v="260539"/>
    <n v="201805160900"/>
    <n v="201805161000"/>
    <n v="20180516"/>
    <m/>
    <x v="1"/>
    <s v="MS"/>
    <x v="1"/>
    <x v="9"/>
    <s v="F"/>
    <s v="ST"/>
    <s v="H"/>
    <s v="P"/>
    <x v="3"/>
    <n v="50"/>
    <n v="21"/>
    <x v="1"/>
    <n v="50"/>
    <n v="21"/>
    <n v="0"/>
    <n v="1050"/>
    <x v="1"/>
  </r>
  <r>
    <n v="26766"/>
    <s v="T485620044"/>
    <x v="4"/>
    <x v="1"/>
    <s v="NPU"/>
    <s v="WSPP-TS"/>
    <n v="260539"/>
    <n v="201805161000"/>
    <n v="201805161100"/>
    <n v="20180516"/>
    <m/>
    <x v="1"/>
    <s v="MS"/>
    <x v="1"/>
    <x v="9"/>
    <s v="F"/>
    <s v="ST"/>
    <s v="H"/>
    <s v="P"/>
    <x v="3"/>
    <n v="50"/>
    <n v="21"/>
    <x v="1"/>
    <n v="50"/>
    <n v="21"/>
    <n v="0"/>
    <n v="1050"/>
    <x v="1"/>
  </r>
  <r>
    <n v="26767"/>
    <s v="T485620045"/>
    <x v="4"/>
    <x v="1"/>
    <s v="NPU"/>
    <s v="WSPP-TS"/>
    <n v="260539"/>
    <n v="201805161100"/>
    <n v="201805161200"/>
    <n v="20180516"/>
    <m/>
    <x v="1"/>
    <s v="MS"/>
    <x v="1"/>
    <x v="9"/>
    <s v="F"/>
    <s v="ST"/>
    <s v="H"/>
    <s v="P"/>
    <x v="3"/>
    <n v="50"/>
    <n v="21"/>
    <x v="1"/>
    <n v="50"/>
    <n v="21"/>
    <n v="0"/>
    <n v="1050"/>
    <x v="1"/>
  </r>
  <r>
    <n v="26768"/>
    <s v="T485620046"/>
    <x v="4"/>
    <x v="1"/>
    <s v="NPU"/>
    <s v="WSPP-TS"/>
    <n v="260579"/>
    <n v="201805161200"/>
    <n v="201805161300"/>
    <n v="20180516"/>
    <m/>
    <x v="1"/>
    <s v="MS"/>
    <x v="1"/>
    <x v="9"/>
    <s v="F"/>
    <s v="ST"/>
    <s v="H"/>
    <s v="P"/>
    <x v="3"/>
    <n v="90"/>
    <n v="24"/>
    <x v="1"/>
    <n v="90"/>
    <n v="24"/>
    <n v="0"/>
    <n v="2160"/>
    <x v="1"/>
  </r>
  <r>
    <n v="26769"/>
    <s v="T485620047"/>
    <x v="4"/>
    <x v="1"/>
    <s v="NPU"/>
    <s v="WSPP-TS"/>
    <n v="260579"/>
    <n v="201805161300"/>
    <n v="201805161400"/>
    <n v="20180516"/>
    <m/>
    <x v="1"/>
    <s v="MS"/>
    <x v="1"/>
    <x v="9"/>
    <s v="F"/>
    <s v="ST"/>
    <s v="H"/>
    <s v="P"/>
    <x v="3"/>
    <n v="75"/>
    <n v="24"/>
    <x v="1"/>
    <n v="75"/>
    <n v="24"/>
    <n v="0"/>
    <n v="1800"/>
    <x v="1"/>
  </r>
  <r>
    <n v="26770"/>
    <s v="T485620048"/>
    <x v="4"/>
    <x v="1"/>
    <s v="NPU"/>
    <s v="WSPP-TS"/>
    <n v="260579"/>
    <n v="201805161400"/>
    <n v="201805161500"/>
    <n v="20180516"/>
    <m/>
    <x v="1"/>
    <s v="MS"/>
    <x v="1"/>
    <x v="9"/>
    <s v="F"/>
    <s v="ST"/>
    <s v="H"/>
    <s v="P"/>
    <x v="3"/>
    <n v="100"/>
    <n v="26"/>
    <x v="1"/>
    <n v="100"/>
    <n v="26"/>
    <n v="0"/>
    <n v="2600"/>
    <x v="1"/>
  </r>
  <r>
    <n v="26771"/>
    <s v="T485620049"/>
    <x v="4"/>
    <x v="1"/>
    <s v="NPU"/>
    <s v="WSPP-TS"/>
    <n v="260579"/>
    <n v="201805161500"/>
    <n v="201805161600"/>
    <n v="20180516"/>
    <m/>
    <x v="1"/>
    <s v="MS"/>
    <x v="1"/>
    <x v="9"/>
    <s v="F"/>
    <s v="ST"/>
    <s v="H"/>
    <s v="P"/>
    <x v="3"/>
    <n v="35"/>
    <n v="26"/>
    <x v="1"/>
    <n v="35"/>
    <n v="26"/>
    <n v="0"/>
    <n v="910"/>
    <x v="1"/>
  </r>
  <r>
    <n v="26772"/>
    <s v="T485620050"/>
    <x v="4"/>
    <x v="1"/>
    <s v="NPU"/>
    <s v="WSPP-TS"/>
    <n v="260579"/>
    <n v="201805161600"/>
    <n v="201805161700"/>
    <n v="20180516"/>
    <m/>
    <x v="1"/>
    <s v="MS"/>
    <x v="1"/>
    <x v="9"/>
    <s v="F"/>
    <s v="ST"/>
    <s v="H"/>
    <s v="P"/>
    <x v="3"/>
    <n v="50"/>
    <n v="28"/>
    <x v="1"/>
    <n v="50"/>
    <n v="28"/>
    <n v="0"/>
    <n v="1400"/>
    <x v="1"/>
  </r>
  <r>
    <n v="26773"/>
    <s v="T485620051"/>
    <x v="4"/>
    <x v="1"/>
    <s v="NPU"/>
    <s v="WSPP-TS"/>
    <n v="260705"/>
    <n v="201805161700"/>
    <n v="201805161800"/>
    <n v="20180516"/>
    <m/>
    <x v="1"/>
    <s v="MS"/>
    <x v="1"/>
    <x v="9"/>
    <s v="F"/>
    <s v="ST"/>
    <s v="H"/>
    <s v="P"/>
    <x v="3"/>
    <n v="100"/>
    <n v="30"/>
    <x v="1"/>
    <n v="100"/>
    <n v="30"/>
    <n v="0"/>
    <n v="3000"/>
    <x v="1"/>
  </r>
  <r>
    <n v="26774"/>
    <s v="T485620052"/>
    <x v="4"/>
    <x v="1"/>
    <s v="NPU"/>
    <s v="WSPP-TS"/>
    <n v="260705"/>
    <n v="201805161800"/>
    <n v="201805161900"/>
    <n v="20180516"/>
    <m/>
    <x v="1"/>
    <s v="MS"/>
    <x v="1"/>
    <x v="9"/>
    <s v="F"/>
    <s v="ST"/>
    <s v="H"/>
    <s v="P"/>
    <x v="3"/>
    <n v="100"/>
    <n v="30"/>
    <x v="1"/>
    <n v="100"/>
    <n v="30"/>
    <n v="0"/>
    <n v="3000"/>
    <x v="1"/>
  </r>
  <r>
    <n v="26775"/>
    <s v="T485620053"/>
    <x v="4"/>
    <x v="1"/>
    <s v="NPU"/>
    <s v="WSPP-TS"/>
    <n v="260705"/>
    <n v="201805161900"/>
    <n v="201805162000"/>
    <n v="20180516"/>
    <m/>
    <x v="1"/>
    <s v="MS"/>
    <x v="1"/>
    <x v="9"/>
    <s v="F"/>
    <s v="ST"/>
    <s v="H"/>
    <s v="P"/>
    <x v="3"/>
    <n v="40"/>
    <n v="28"/>
    <x v="1"/>
    <n v="40"/>
    <n v="28"/>
    <n v="0"/>
    <n v="1120"/>
    <x v="1"/>
  </r>
  <r>
    <n v="26776"/>
    <s v="T485620054"/>
    <x v="4"/>
    <x v="1"/>
    <s v="NPU"/>
    <s v="WSPP-TS"/>
    <n v="260783"/>
    <n v="201805171600"/>
    <n v="201805171700"/>
    <n v="20180517"/>
    <m/>
    <x v="1"/>
    <s v="MS"/>
    <x v="1"/>
    <x v="9"/>
    <s v="F"/>
    <s v="ST"/>
    <s v="H"/>
    <s v="P"/>
    <x v="3"/>
    <n v="10"/>
    <n v="24"/>
    <x v="1"/>
    <n v="10"/>
    <n v="24"/>
    <n v="0"/>
    <n v="240"/>
    <x v="1"/>
  </r>
  <r>
    <n v="26777"/>
    <s v="T485620055"/>
    <x v="4"/>
    <x v="1"/>
    <s v="NPU"/>
    <s v="WSPP-TS"/>
    <n v="260788"/>
    <n v="201805171700"/>
    <n v="201805171800"/>
    <n v="20180517"/>
    <m/>
    <x v="1"/>
    <s v="MS"/>
    <x v="1"/>
    <x v="9"/>
    <s v="F"/>
    <s v="ST"/>
    <s v="H"/>
    <s v="P"/>
    <x v="3"/>
    <n v="25"/>
    <n v="24"/>
    <x v="1"/>
    <n v="25"/>
    <n v="24"/>
    <n v="0"/>
    <n v="600"/>
    <x v="1"/>
  </r>
  <r>
    <n v="26778"/>
    <s v="T485620056"/>
    <x v="4"/>
    <x v="1"/>
    <s v="NPU"/>
    <s v="WSPP-TS"/>
    <n v="260788"/>
    <n v="201805171800"/>
    <n v="201805171900"/>
    <n v="20180517"/>
    <m/>
    <x v="1"/>
    <s v="MS"/>
    <x v="1"/>
    <x v="9"/>
    <s v="F"/>
    <s v="ST"/>
    <s v="H"/>
    <s v="P"/>
    <x v="3"/>
    <n v="50"/>
    <n v="24"/>
    <x v="1"/>
    <n v="50"/>
    <n v="24"/>
    <n v="0"/>
    <n v="1200"/>
    <x v="1"/>
  </r>
  <r>
    <n v="26779"/>
    <s v="T485620057"/>
    <x v="4"/>
    <x v="1"/>
    <s v="NPU"/>
    <s v="WSPP-TS"/>
    <n v="260788"/>
    <n v="201805171900"/>
    <n v="201805172000"/>
    <n v="20180517"/>
    <m/>
    <x v="1"/>
    <s v="MS"/>
    <x v="1"/>
    <x v="9"/>
    <s v="F"/>
    <s v="ST"/>
    <s v="H"/>
    <s v="P"/>
    <x v="3"/>
    <n v="75"/>
    <n v="24"/>
    <x v="1"/>
    <n v="75"/>
    <n v="24"/>
    <n v="0"/>
    <n v="1800"/>
    <x v="1"/>
  </r>
  <r>
    <n v="26780"/>
    <s v="T485620058"/>
    <x v="4"/>
    <x v="1"/>
    <s v="NPU"/>
    <s v="WSPP-TS"/>
    <n v="260788"/>
    <n v="201805172000"/>
    <n v="201805172100"/>
    <n v="20180517"/>
    <m/>
    <x v="1"/>
    <s v="MS"/>
    <x v="1"/>
    <x v="9"/>
    <s v="F"/>
    <s v="ST"/>
    <s v="H"/>
    <s v="P"/>
    <x v="3"/>
    <n v="50"/>
    <n v="24"/>
    <x v="1"/>
    <n v="50"/>
    <n v="24"/>
    <n v="0"/>
    <n v="1200"/>
    <x v="1"/>
  </r>
  <r>
    <n v="26781"/>
    <s v="T485620059"/>
    <x v="4"/>
    <x v="1"/>
    <s v="NPU"/>
    <s v="WSPP-TS"/>
    <n v="260788"/>
    <n v="201805172200"/>
    <n v="201805172300"/>
    <n v="20180517"/>
    <m/>
    <x v="1"/>
    <s v="MS"/>
    <x v="1"/>
    <x v="9"/>
    <s v="F"/>
    <s v="ST"/>
    <s v="H"/>
    <s v="P"/>
    <x v="3"/>
    <n v="10"/>
    <n v="18"/>
    <x v="1"/>
    <n v="10"/>
    <n v="18"/>
    <n v="0"/>
    <n v="180"/>
    <x v="1"/>
  </r>
  <r>
    <n v="26782"/>
    <s v="T485620060"/>
    <x v="4"/>
    <x v="1"/>
    <s v="NPU"/>
    <s v="WSPP-TS"/>
    <n v="261240"/>
    <n v="201805201600"/>
    <n v="201805201700"/>
    <n v="20180520"/>
    <m/>
    <x v="1"/>
    <s v="MS"/>
    <x v="1"/>
    <x v="9"/>
    <s v="F"/>
    <s v="ST"/>
    <s v="H"/>
    <s v="OP"/>
    <x v="3"/>
    <n v="40"/>
    <n v="18"/>
    <x v="1"/>
    <n v="40"/>
    <n v="18"/>
    <n v="0"/>
    <n v="720"/>
    <x v="1"/>
  </r>
  <r>
    <n v="26783"/>
    <s v="T485620061"/>
    <x v="4"/>
    <x v="1"/>
    <s v="NPU"/>
    <s v="WSPP-TS"/>
    <n v="261340"/>
    <n v="201805201700"/>
    <n v="201805201800"/>
    <n v="20180520"/>
    <m/>
    <x v="1"/>
    <s v="MS"/>
    <x v="1"/>
    <x v="9"/>
    <s v="F"/>
    <s v="ST"/>
    <s v="H"/>
    <s v="OP"/>
    <x v="3"/>
    <n v="45"/>
    <n v="18"/>
    <x v="1"/>
    <n v="45"/>
    <n v="18"/>
    <n v="0"/>
    <n v="810"/>
    <x v="1"/>
  </r>
  <r>
    <n v="26784"/>
    <s v="T485620062"/>
    <x v="4"/>
    <x v="1"/>
    <s v="NPU"/>
    <s v="WSPP-TS"/>
    <n v="261340"/>
    <n v="201805201800"/>
    <n v="201805201900"/>
    <n v="20180520"/>
    <m/>
    <x v="1"/>
    <s v="MS"/>
    <x v="1"/>
    <x v="9"/>
    <s v="F"/>
    <s v="ST"/>
    <s v="H"/>
    <s v="OP"/>
    <x v="3"/>
    <n v="100"/>
    <n v="18"/>
    <x v="1"/>
    <n v="100"/>
    <n v="18"/>
    <n v="0"/>
    <n v="1800"/>
    <x v="1"/>
  </r>
  <r>
    <n v="26785"/>
    <s v="T485620063"/>
    <x v="4"/>
    <x v="1"/>
    <s v="NPU"/>
    <s v="WSPP-TS"/>
    <n v="261340"/>
    <n v="201805201900"/>
    <n v="201805202000"/>
    <n v="20180520"/>
    <m/>
    <x v="1"/>
    <s v="MS"/>
    <x v="1"/>
    <x v="9"/>
    <s v="F"/>
    <s v="ST"/>
    <s v="H"/>
    <s v="OP"/>
    <x v="3"/>
    <n v="160"/>
    <n v="18"/>
    <x v="1"/>
    <n v="160"/>
    <n v="18"/>
    <n v="0"/>
    <n v="2880"/>
    <x v="1"/>
  </r>
  <r>
    <n v="26786"/>
    <s v="T485620064"/>
    <x v="4"/>
    <x v="1"/>
    <s v="NPU"/>
    <s v="WSPP-TS"/>
    <n v="261361"/>
    <n v="201805210500"/>
    <n v="201805210600"/>
    <n v="20180521"/>
    <m/>
    <x v="1"/>
    <s v="MS"/>
    <x v="1"/>
    <x v="9"/>
    <s v="F"/>
    <s v="ST"/>
    <s v="H"/>
    <s v="OP"/>
    <x v="3"/>
    <n v="75"/>
    <n v="19"/>
    <x v="1"/>
    <n v="75"/>
    <n v="19"/>
    <n v="0"/>
    <n v="1425"/>
    <x v="1"/>
  </r>
  <r>
    <n v="26787"/>
    <s v="T485620065"/>
    <x v="4"/>
    <x v="1"/>
    <s v="NPU"/>
    <s v="WSPP-TS"/>
    <n v="261361"/>
    <n v="201805210600"/>
    <n v="201805210700"/>
    <n v="20180521"/>
    <m/>
    <x v="1"/>
    <s v="MS"/>
    <x v="1"/>
    <x v="9"/>
    <s v="F"/>
    <s v="ST"/>
    <s v="H"/>
    <s v="OP"/>
    <x v="3"/>
    <n v="60"/>
    <n v="22"/>
    <x v="1"/>
    <n v="60"/>
    <n v="22"/>
    <n v="0"/>
    <n v="1320"/>
    <x v="1"/>
  </r>
  <r>
    <n v="26788"/>
    <s v="T485620066"/>
    <x v="4"/>
    <x v="1"/>
    <s v="NPU"/>
    <s v="WSPP-TS"/>
    <n v="261361"/>
    <n v="201805210700"/>
    <n v="201805210800"/>
    <n v="20180521"/>
    <m/>
    <x v="1"/>
    <s v="MS"/>
    <x v="1"/>
    <x v="9"/>
    <s v="F"/>
    <s v="ST"/>
    <s v="H"/>
    <s v="P"/>
    <x v="3"/>
    <n v="65"/>
    <n v="22"/>
    <x v="1"/>
    <n v="65"/>
    <n v="22"/>
    <n v="0"/>
    <n v="1430"/>
    <x v="1"/>
  </r>
  <r>
    <n v="26789"/>
    <s v="T485620067"/>
    <x v="4"/>
    <x v="1"/>
    <s v="NPU"/>
    <s v="WSPP-TS"/>
    <n v="261531"/>
    <n v="201805211800"/>
    <n v="201805211900"/>
    <n v="20180521"/>
    <m/>
    <x v="1"/>
    <s v="MS"/>
    <x v="1"/>
    <x v="9"/>
    <s v="F"/>
    <s v="ST"/>
    <s v="H"/>
    <s v="P"/>
    <x v="3"/>
    <n v="60"/>
    <n v="23"/>
    <x v="1"/>
    <n v="60"/>
    <n v="23"/>
    <n v="0"/>
    <n v="1380"/>
    <x v="1"/>
  </r>
  <r>
    <n v="26790"/>
    <s v="T485620068"/>
    <x v="4"/>
    <x v="1"/>
    <s v="NPU"/>
    <s v="WSPP-TS"/>
    <n v="261531"/>
    <n v="201805211900"/>
    <n v="201805212000"/>
    <n v="20180521"/>
    <m/>
    <x v="1"/>
    <s v="MS"/>
    <x v="1"/>
    <x v="9"/>
    <s v="F"/>
    <s v="ST"/>
    <s v="H"/>
    <s v="P"/>
    <x v="3"/>
    <n v="60"/>
    <n v="23"/>
    <x v="1"/>
    <n v="60"/>
    <n v="23"/>
    <n v="0"/>
    <n v="1380"/>
    <x v="1"/>
  </r>
  <r>
    <n v="26791"/>
    <s v="T485620069"/>
    <x v="4"/>
    <x v="1"/>
    <s v="NPU"/>
    <s v="WSPP-TS"/>
    <n v="261547"/>
    <n v="201805230000"/>
    <n v="201805240000"/>
    <n v="20180523"/>
    <m/>
    <x v="1"/>
    <s v="MS"/>
    <x v="1"/>
    <x v="9"/>
    <s v="F"/>
    <s v="ST"/>
    <s v="H"/>
    <s v="FP"/>
    <x v="3"/>
    <n v="600"/>
    <n v="14"/>
    <x v="1"/>
    <n v="600"/>
    <n v="14"/>
    <n v="0"/>
    <n v="8400"/>
    <x v="1"/>
  </r>
  <r>
    <n v="26792"/>
    <s v="T485620070"/>
    <x v="4"/>
    <x v="1"/>
    <s v="NPU"/>
    <s v="WSPP-TS"/>
    <n v="261547"/>
    <n v="201805230000"/>
    <n v="201805240000"/>
    <n v="20180523"/>
    <m/>
    <x v="1"/>
    <s v="MS"/>
    <x v="1"/>
    <x v="9"/>
    <s v="F"/>
    <s v="ST"/>
    <s v="H"/>
    <s v="FP"/>
    <x v="3"/>
    <n v="1200"/>
    <n v="20.5"/>
    <x v="1"/>
    <n v="1200"/>
    <n v="20.5"/>
    <n v="0"/>
    <n v="24600"/>
    <x v="1"/>
  </r>
  <r>
    <n v="26793"/>
    <s v="T485620071"/>
    <x v="4"/>
    <x v="1"/>
    <s v="NPU"/>
    <s v="WSPP-TS"/>
    <n v="261693"/>
    <n v="201805230400"/>
    <n v="201805230500"/>
    <n v="20180523"/>
    <m/>
    <x v="1"/>
    <s v="MS"/>
    <x v="1"/>
    <x v="9"/>
    <s v="F"/>
    <s v="ST"/>
    <s v="H"/>
    <s v="OP"/>
    <x v="3"/>
    <n v="60"/>
    <n v="18"/>
    <x v="1"/>
    <n v="60"/>
    <n v="18"/>
    <n v="0"/>
    <n v="1080"/>
    <x v="1"/>
  </r>
  <r>
    <n v="26794"/>
    <s v="T485620072"/>
    <x v="4"/>
    <x v="1"/>
    <s v="NPU"/>
    <s v="WSPP-TS"/>
    <n v="261693"/>
    <n v="201805230500"/>
    <n v="201805230600"/>
    <n v="20180523"/>
    <m/>
    <x v="1"/>
    <s v="MS"/>
    <x v="1"/>
    <x v="9"/>
    <s v="F"/>
    <s v="ST"/>
    <s v="H"/>
    <s v="OP"/>
    <x v="3"/>
    <n v="110"/>
    <n v="18"/>
    <x v="1"/>
    <n v="110"/>
    <n v="18"/>
    <n v="0"/>
    <n v="1980"/>
    <x v="1"/>
  </r>
  <r>
    <n v="26795"/>
    <s v="T485620073"/>
    <x v="4"/>
    <x v="1"/>
    <s v="NPU"/>
    <s v="WSPP-TS"/>
    <n v="261693"/>
    <n v="201805231900"/>
    <n v="201805232000"/>
    <n v="20180523"/>
    <m/>
    <x v="1"/>
    <s v="MS"/>
    <x v="1"/>
    <x v="9"/>
    <s v="F"/>
    <s v="ST"/>
    <s v="H"/>
    <s v="P"/>
    <x v="3"/>
    <n v="60"/>
    <n v="22"/>
    <x v="1"/>
    <n v="60"/>
    <n v="22"/>
    <n v="0"/>
    <n v="1320"/>
    <x v="1"/>
  </r>
  <r>
    <n v="26796"/>
    <s v="T485620074"/>
    <x v="4"/>
    <x v="1"/>
    <s v="NPU"/>
    <s v="WSPP-TS"/>
    <n v="261698"/>
    <n v="201805240000"/>
    <n v="201805250000"/>
    <n v="20180524"/>
    <m/>
    <x v="1"/>
    <s v="MS"/>
    <x v="1"/>
    <x v="9"/>
    <s v="F"/>
    <s v="ST"/>
    <s v="H"/>
    <s v="FP"/>
    <x v="3"/>
    <n v="600"/>
    <n v="15"/>
    <x v="1"/>
    <n v="600"/>
    <n v="15"/>
    <n v="0"/>
    <n v="9000"/>
    <x v="1"/>
  </r>
  <r>
    <n v="26797"/>
    <s v="T485620075"/>
    <x v="4"/>
    <x v="1"/>
    <s v="NPU"/>
    <s v="WSPP-TS"/>
    <n v="261698"/>
    <n v="201805240000"/>
    <n v="201805250000"/>
    <n v="20180524"/>
    <m/>
    <x v="1"/>
    <s v="MS"/>
    <x v="1"/>
    <x v="9"/>
    <s v="F"/>
    <s v="ST"/>
    <s v="H"/>
    <s v="FP"/>
    <x v="3"/>
    <n v="1200"/>
    <n v="24"/>
    <x v="1"/>
    <n v="1200"/>
    <n v="24"/>
    <n v="0"/>
    <n v="28800"/>
    <x v="1"/>
  </r>
  <r>
    <n v="26798"/>
    <s v="T485620076"/>
    <x v="4"/>
    <x v="1"/>
    <s v="NPU"/>
    <s v="WSPP-TS"/>
    <n v="261698"/>
    <n v="201805250000"/>
    <n v="201805260000"/>
    <n v="20180525"/>
    <m/>
    <x v="1"/>
    <s v="MS"/>
    <x v="1"/>
    <x v="9"/>
    <s v="F"/>
    <s v="ST"/>
    <s v="H"/>
    <s v="FP"/>
    <x v="3"/>
    <n v="600"/>
    <n v="15"/>
    <x v="1"/>
    <n v="600"/>
    <n v="15"/>
    <n v="0"/>
    <n v="9000"/>
    <x v="1"/>
  </r>
  <r>
    <n v="26799"/>
    <s v="T485620077"/>
    <x v="4"/>
    <x v="1"/>
    <s v="NPU"/>
    <s v="WSPP-TS"/>
    <n v="261698"/>
    <n v="201805250000"/>
    <n v="201805260000"/>
    <n v="20180525"/>
    <m/>
    <x v="1"/>
    <s v="MS"/>
    <x v="1"/>
    <x v="9"/>
    <s v="F"/>
    <s v="ST"/>
    <s v="H"/>
    <s v="FP"/>
    <x v="3"/>
    <n v="1200"/>
    <n v="24"/>
    <x v="1"/>
    <n v="1200"/>
    <n v="24"/>
    <n v="0"/>
    <n v="28800"/>
    <x v="1"/>
  </r>
  <r>
    <n v="26800"/>
    <s v="T485620078"/>
    <x v="4"/>
    <x v="1"/>
    <s v="NPU"/>
    <s v="WSPP-TS"/>
    <n v="261902"/>
    <n v="201805241200"/>
    <n v="201805241300"/>
    <n v="20180524"/>
    <m/>
    <x v="1"/>
    <s v="MS"/>
    <x v="1"/>
    <x v="9"/>
    <s v="F"/>
    <s v="ST"/>
    <s v="H"/>
    <s v="P"/>
    <x v="3"/>
    <n v="40"/>
    <n v="20"/>
    <x v="1"/>
    <n v="40"/>
    <n v="20"/>
    <n v="0"/>
    <n v="800"/>
    <x v="1"/>
  </r>
  <r>
    <n v="26801"/>
    <s v="T485620079"/>
    <x v="4"/>
    <x v="1"/>
    <s v="NPU"/>
    <s v="WSPP-TS"/>
    <n v="261902"/>
    <n v="201805241300"/>
    <n v="201805241400"/>
    <n v="20180524"/>
    <m/>
    <x v="1"/>
    <s v="MS"/>
    <x v="1"/>
    <x v="9"/>
    <s v="F"/>
    <s v="ST"/>
    <s v="H"/>
    <s v="P"/>
    <x v="3"/>
    <n v="15"/>
    <n v="20"/>
    <x v="1"/>
    <n v="15"/>
    <n v="20"/>
    <n v="0"/>
    <n v="300"/>
    <x v="1"/>
  </r>
  <r>
    <n v="26802"/>
    <s v="T485620080"/>
    <x v="4"/>
    <x v="1"/>
    <s v="NPU"/>
    <s v="WSPP-TS"/>
    <n v="261902"/>
    <n v="201805241400"/>
    <n v="201805241500"/>
    <n v="20180524"/>
    <m/>
    <x v="1"/>
    <s v="MS"/>
    <x v="1"/>
    <x v="9"/>
    <s v="F"/>
    <s v="ST"/>
    <s v="H"/>
    <s v="P"/>
    <x v="3"/>
    <n v="60"/>
    <n v="21"/>
    <x v="1"/>
    <n v="60"/>
    <n v="21"/>
    <n v="0"/>
    <n v="1260"/>
    <x v="1"/>
  </r>
  <r>
    <n v="26803"/>
    <s v="T485620081"/>
    <x v="4"/>
    <x v="1"/>
    <s v="NPU"/>
    <s v="WSPP-TS"/>
    <n v="261902"/>
    <n v="201805241500"/>
    <n v="201805241600"/>
    <n v="20180524"/>
    <m/>
    <x v="1"/>
    <s v="MS"/>
    <x v="1"/>
    <x v="9"/>
    <s v="F"/>
    <s v="ST"/>
    <s v="H"/>
    <s v="P"/>
    <x v="3"/>
    <n v="15"/>
    <n v="23"/>
    <x v="1"/>
    <n v="15"/>
    <n v="23"/>
    <n v="0"/>
    <n v="345"/>
    <x v="1"/>
  </r>
  <r>
    <n v="26804"/>
    <s v="T485620082"/>
    <x v="4"/>
    <x v="1"/>
    <s v="NPU"/>
    <s v="WSPP-TS"/>
    <n v="261902"/>
    <n v="201805241600"/>
    <n v="201805241700"/>
    <n v="20180524"/>
    <m/>
    <x v="1"/>
    <s v="MS"/>
    <x v="1"/>
    <x v="9"/>
    <s v="F"/>
    <s v="ST"/>
    <s v="H"/>
    <s v="P"/>
    <x v="3"/>
    <n v="15"/>
    <n v="23"/>
    <x v="1"/>
    <n v="15"/>
    <n v="23"/>
    <n v="1"/>
    <n v="346"/>
    <x v="1"/>
  </r>
  <r>
    <n v="26805"/>
    <s v="T485620083"/>
    <x v="4"/>
    <x v="1"/>
    <s v="NPU"/>
    <s v="WSPP-TS"/>
    <n v="262076"/>
    <n v="201805250400"/>
    <n v="201805250500"/>
    <n v="20180525"/>
    <m/>
    <x v="1"/>
    <s v="MS"/>
    <x v="1"/>
    <x v="9"/>
    <s v="F"/>
    <s v="ST"/>
    <s v="H"/>
    <s v="OP"/>
    <x v="3"/>
    <n v="70"/>
    <n v="21"/>
    <x v="1"/>
    <n v="70"/>
    <n v="21"/>
    <n v="2"/>
    <n v="1472"/>
    <x v="1"/>
  </r>
  <r>
    <n v="26806"/>
    <s v="T485620084"/>
    <x v="4"/>
    <x v="1"/>
    <s v="NPU"/>
    <s v="WSPP-TS"/>
    <n v="262076"/>
    <n v="201805250500"/>
    <n v="201805250600"/>
    <n v="20180525"/>
    <m/>
    <x v="1"/>
    <s v="MS"/>
    <x v="1"/>
    <x v="9"/>
    <s v="F"/>
    <s v="ST"/>
    <s v="H"/>
    <s v="OP"/>
    <x v="3"/>
    <n v="100"/>
    <n v="21"/>
    <x v="1"/>
    <n v="100"/>
    <n v="21"/>
    <n v="3"/>
    <n v="2103"/>
    <x v="1"/>
  </r>
  <r>
    <n v="26807"/>
    <s v="T485620085"/>
    <x v="4"/>
    <x v="1"/>
    <s v="NPU"/>
    <s v="WSPP-TS"/>
    <n v="262085"/>
    <n v="201805280000"/>
    <n v="201805290000"/>
    <n v="20180528"/>
    <m/>
    <x v="1"/>
    <s v="MS"/>
    <x v="1"/>
    <x v="9"/>
    <s v="F"/>
    <s v="ST"/>
    <s v="H"/>
    <s v="OP"/>
    <x v="3"/>
    <n v="200"/>
    <n v="14"/>
    <x v="1"/>
    <n v="200"/>
    <n v="14"/>
    <n v="4"/>
    <n v="2804"/>
    <x v="1"/>
  </r>
  <r>
    <n v="26808"/>
    <s v="T485620086"/>
    <x v="4"/>
    <x v="1"/>
    <s v="NPU"/>
    <s v="WSPP-TS"/>
    <n v="262085"/>
    <n v="201805280600"/>
    <n v="201805282200"/>
    <n v="20180528"/>
    <m/>
    <x v="1"/>
    <s v="MS"/>
    <x v="1"/>
    <x v="9"/>
    <s v="F"/>
    <s v="ST"/>
    <s v="H"/>
    <s v="OP"/>
    <x v="3"/>
    <n v="400"/>
    <n v="19"/>
    <x v="1"/>
    <n v="400"/>
    <n v="19"/>
    <n v="5"/>
    <n v="7605"/>
    <x v="1"/>
  </r>
  <r>
    <n v="26809"/>
    <s v="T485620087"/>
    <x v="4"/>
    <x v="1"/>
    <s v="NPU"/>
    <s v="WSPP-TS"/>
    <n v="262085"/>
    <n v="201805290000"/>
    <n v="201805300000"/>
    <n v="20180529"/>
    <m/>
    <x v="1"/>
    <s v="MS"/>
    <x v="1"/>
    <x v="9"/>
    <s v="F"/>
    <s v="ST"/>
    <s v="H"/>
    <s v="FP"/>
    <x v="3"/>
    <n v="200"/>
    <n v="14"/>
    <x v="1"/>
    <n v="200"/>
    <n v="14"/>
    <n v="6"/>
    <n v="2806"/>
    <x v="1"/>
  </r>
  <r>
    <n v="26810"/>
    <s v="T485620088"/>
    <x v="4"/>
    <x v="1"/>
    <s v="NPU"/>
    <s v="WSPP-TS"/>
    <n v="262085"/>
    <n v="201805290000"/>
    <n v="201805300000"/>
    <n v="20180529"/>
    <m/>
    <x v="1"/>
    <s v="MS"/>
    <x v="1"/>
    <x v="9"/>
    <s v="F"/>
    <s v="ST"/>
    <s v="H"/>
    <s v="FP"/>
    <x v="3"/>
    <n v="400"/>
    <n v="19"/>
    <x v="1"/>
    <n v="400"/>
    <n v="19"/>
    <n v="7"/>
    <n v="7607"/>
    <x v="1"/>
  </r>
  <r>
    <n v="26811"/>
    <s v="T485620089"/>
    <x v="4"/>
    <x v="1"/>
    <s v="NPU"/>
    <s v="WSPP-TS"/>
    <n v="262101"/>
    <n v="201805251200"/>
    <n v="201805251300"/>
    <n v="20180525"/>
    <m/>
    <x v="1"/>
    <s v="MS"/>
    <x v="1"/>
    <x v="9"/>
    <s v="F"/>
    <s v="ST"/>
    <s v="H"/>
    <s v="P"/>
    <x v="3"/>
    <n v="15"/>
    <n v="25"/>
    <x v="1"/>
    <n v="15"/>
    <n v="25"/>
    <n v="8"/>
    <n v="383"/>
    <x v="1"/>
  </r>
  <r>
    <n v="26812"/>
    <s v="T485620090"/>
    <x v="4"/>
    <x v="1"/>
    <s v="NPU"/>
    <s v="WSPP-TS"/>
    <n v="262101"/>
    <n v="201805251300"/>
    <n v="201805251400"/>
    <n v="20180525"/>
    <m/>
    <x v="1"/>
    <s v="MS"/>
    <x v="1"/>
    <x v="9"/>
    <s v="F"/>
    <s v="ST"/>
    <s v="H"/>
    <s v="P"/>
    <x v="3"/>
    <n v="25"/>
    <n v="25"/>
    <x v="1"/>
    <n v="25"/>
    <n v="25"/>
    <n v="9"/>
    <n v="634"/>
    <x v="1"/>
  </r>
  <r>
    <n v="26813"/>
    <s v="T485620091"/>
    <x v="4"/>
    <x v="1"/>
    <s v="NPU"/>
    <s v="WSPP-TS"/>
    <n v="262101"/>
    <n v="201805251400"/>
    <n v="201805251500"/>
    <n v="20180525"/>
    <m/>
    <x v="1"/>
    <s v="MS"/>
    <x v="1"/>
    <x v="9"/>
    <s v="F"/>
    <s v="ST"/>
    <s v="H"/>
    <s v="P"/>
    <x v="3"/>
    <n v="35"/>
    <n v="25"/>
    <x v="1"/>
    <n v="35"/>
    <n v="25"/>
    <n v="10"/>
    <n v="885"/>
    <x v="1"/>
  </r>
  <r>
    <n v="26814"/>
    <s v="T485620092"/>
    <x v="4"/>
    <x v="1"/>
    <s v="NPU"/>
    <s v="WSPP-TS"/>
    <n v="262101"/>
    <n v="201805251500"/>
    <n v="201805251600"/>
    <n v="20180525"/>
    <m/>
    <x v="1"/>
    <s v="MS"/>
    <x v="1"/>
    <x v="9"/>
    <s v="F"/>
    <s v="ST"/>
    <s v="H"/>
    <s v="P"/>
    <x v="3"/>
    <n v="20"/>
    <n v="25"/>
    <x v="1"/>
    <n v="20"/>
    <n v="25"/>
    <n v="11"/>
    <n v="511"/>
    <x v="1"/>
  </r>
  <r>
    <n v="26815"/>
    <s v="T485620093"/>
    <x v="4"/>
    <x v="1"/>
    <s v="NPU"/>
    <s v="WSPP-TS"/>
    <n v="262101"/>
    <n v="201805251600"/>
    <n v="201805251700"/>
    <n v="20180525"/>
    <m/>
    <x v="1"/>
    <s v="MS"/>
    <x v="1"/>
    <x v="9"/>
    <s v="F"/>
    <s v="ST"/>
    <s v="H"/>
    <s v="P"/>
    <x v="3"/>
    <n v="20"/>
    <n v="27"/>
    <x v="1"/>
    <n v="20"/>
    <n v="27"/>
    <n v="12"/>
    <n v="552"/>
    <x v="1"/>
  </r>
  <r>
    <n v="26816"/>
    <s v="T485620094"/>
    <x v="4"/>
    <x v="1"/>
    <s v="NPU"/>
    <s v="WSPP-TS"/>
    <n v="262293"/>
    <n v="201805261600"/>
    <n v="201805261700"/>
    <n v="20180526"/>
    <m/>
    <x v="1"/>
    <s v="MS"/>
    <x v="1"/>
    <x v="9"/>
    <s v="F"/>
    <s v="ST"/>
    <s v="H"/>
    <s v="P"/>
    <x v="3"/>
    <n v="30"/>
    <n v="25"/>
    <x v="1"/>
    <n v="30"/>
    <n v="25"/>
    <n v="13"/>
    <n v="763"/>
    <x v="1"/>
  </r>
  <r>
    <n v="26817"/>
    <s v="T485620095"/>
    <x v="4"/>
    <x v="1"/>
    <s v="NPU"/>
    <s v="WSPP-TS"/>
    <n v="262464"/>
    <n v="201805271300"/>
    <n v="201805271400"/>
    <n v="20180527"/>
    <m/>
    <x v="1"/>
    <s v="MS"/>
    <x v="1"/>
    <x v="9"/>
    <s v="F"/>
    <s v="ST"/>
    <s v="H"/>
    <s v="OP"/>
    <x v="3"/>
    <n v="40"/>
    <n v="18"/>
    <x v="1"/>
    <n v="40"/>
    <n v="18"/>
    <n v="14"/>
    <n v="734"/>
    <x v="1"/>
  </r>
  <r>
    <n v="26818"/>
    <s v="T485620096"/>
    <x v="4"/>
    <x v="1"/>
    <s v="NPU"/>
    <s v="WSPP-TS"/>
    <n v="262464"/>
    <n v="201805271400"/>
    <n v="201805271500"/>
    <n v="20180527"/>
    <m/>
    <x v="1"/>
    <s v="MS"/>
    <x v="1"/>
    <x v="9"/>
    <s v="F"/>
    <s v="ST"/>
    <s v="H"/>
    <s v="OP"/>
    <x v="3"/>
    <n v="30"/>
    <n v="18"/>
    <x v="1"/>
    <n v="30"/>
    <n v="18"/>
    <n v="15"/>
    <n v="555"/>
    <x v="1"/>
  </r>
  <r>
    <n v="26819"/>
    <s v="T485620097"/>
    <x v="4"/>
    <x v="1"/>
    <s v="NPU"/>
    <s v="WSPP-TS"/>
    <n v="262464"/>
    <n v="201805271500"/>
    <n v="201805271600"/>
    <n v="20180527"/>
    <m/>
    <x v="1"/>
    <s v="MS"/>
    <x v="1"/>
    <x v="9"/>
    <s v="F"/>
    <s v="ST"/>
    <s v="H"/>
    <s v="OP"/>
    <x v="3"/>
    <n v="50"/>
    <n v="18"/>
    <x v="1"/>
    <n v="50"/>
    <n v="18"/>
    <n v="16"/>
    <n v="916"/>
    <x v="1"/>
  </r>
  <r>
    <n v="26820"/>
    <s v="T485620098"/>
    <x v="4"/>
    <x v="1"/>
    <s v="NPU"/>
    <s v="WSPP-TS"/>
    <n v="262464"/>
    <n v="201805271600"/>
    <n v="201805271700"/>
    <n v="20180527"/>
    <m/>
    <x v="1"/>
    <s v="MS"/>
    <x v="1"/>
    <x v="9"/>
    <s v="F"/>
    <s v="ST"/>
    <s v="H"/>
    <s v="OP"/>
    <x v="3"/>
    <n v="40"/>
    <n v="18"/>
    <x v="1"/>
    <n v="40"/>
    <n v="18"/>
    <n v="17"/>
    <n v="737"/>
    <x v="1"/>
  </r>
  <r>
    <n v="26821"/>
    <s v="T485620099"/>
    <x v="4"/>
    <x v="1"/>
    <s v="NPU"/>
    <s v="WSPP-TS"/>
    <n v="262578"/>
    <n v="201805271700"/>
    <n v="201805271800"/>
    <n v="20180527"/>
    <m/>
    <x v="1"/>
    <s v="MS"/>
    <x v="1"/>
    <x v="9"/>
    <s v="F"/>
    <s v="ST"/>
    <s v="H"/>
    <s v="OP"/>
    <x v="3"/>
    <n v="25"/>
    <n v="18"/>
    <x v="1"/>
    <n v="25"/>
    <n v="18"/>
    <n v="18"/>
    <n v="468"/>
    <x v="1"/>
  </r>
  <r>
    <n v="26822"/>
    <s v="T485620100"/>
    <x v="4"/>
    <x v="1"/>
    <s v="NPU"/>
    <s v="WSPP-TS"/>
    <n v="262578"/>
    <n v="201805271800"/>
    <n v="201805271900"/>
    <n v="20180527"/>
    <m/>
    <x v="1"/>
    <s v="MS"/>
    <x v="1"/>
    <x v="9"/>
    <s v="F"/>
    <s v="ST"/>
    <s v="H"/>
    <s v="OP"/>
    <x v="3"/>
    <n v="60"/>
    <n v="18"/>
    <x v="1"/>
    <n v="60"/>
    <n v="18"/>
    <n v="19"/>
    <n v="1099"/>
    <x v="1"/>
  </r>
  <r>
    <n v="26823"/>
    <s v="T485620101"/>
    <x v="4"/>
    <x v="1"/>
    <s v="NPU"/>
    <s v="WSPP-TS"/>
    <n v="262578"/>
    <n v="201805271900"/>
    <n v="201805272000"/>
    <n v="20180527"/>
    <m/>
    <x v="1"/>
    <s v="MS"/>
    <x v="1"/>
    <x v="9"/>
    <s v="F"/>
    <s v="ST"/>
    <s v="H"/>
    <s v="OP"/>
    <x v="3"/>
    <n v="100"/>
    <n v="20"/>
    <x v="1"/>
    <n v="100"/>
    <n v="20"/>
    <n v="20"/>
    <n v="2020"/>
    <x v="1"/>
  </r>
  <r>
    <n v="26824"/>
    <s v="T485620102"/>
    <x v="4"/>
    <x v="1"/>
    <s v="NPU"/>
    <s v="WSPP-TS"/>
    <n v="262578"/>
    <n v="201805272000"/>
    <n v="201805272100"/>
    <n v="20180527"/>
    <m/>
    <x v="1"/>
    <s v="MS"/>
    <x v="1"/>
    <x v="9"/>
    <s v="F"/>
    <s v="ST"/>
    <s v="H"/>
    <s v="OP"/>
    <x v="3"/>
    <n v="15"/>
    <n v="20"/>
    <x v="1"/>
    <n v="15"/>
    <n v="20"/>
    <n v="21"/>
    <n v="321"/>
    <x v="1"/>
  </r>
  <r>
    <n v="26825"/>
    <s v="T485620103"/>
    <x v="4"/>
    <x v="1"/>
    <s v="NPU"/>
    <s v="WSPP-TS"/>
    <n v="262595"/>
    <n v="201805280000"/>
    <n v="201805280100"/>
    <n v="20180528"/>
    <m/>
    <x v="1"/>
    <s v="MS"/>
    <x v="1"/>
    <x v="9"/>
    <s v="F"/>
    <s v="ST"/>
    <s v="H"/>
    <s v="OP"/>
    <x v="3"/>
    <n v="30"/>
    <n v="18"/>
    <x v="1"/>
    <n v="30"/>
    <n v="18"/>
    <n v="22"/>
    <n v="562"/>
    <x v="1"/>
  </r>
  <r>
    <n v="26826"/>
    <s v="T485620104"/>
    <x v="4"/>
    <x v="1"/>
    <s v="NPU"/>
    <s v="WSPP-TS"/>
    <n v="262595"/>
    <n v="201805280100"/>
    <n v="201805280200"/>
    <n v="20180528"/>
    <m/>
    <x v="1"/>
    <s v="MS"/>
    <x v="1"/>
    <x v="9"/>
    <s v="F"/>
    <s v="ST"/>
    <s v="H"/>
    <s v="OP"/>
    <x v="3"/>
    <n v="65"/>
    <n v="16"/>
    <x v="1"/>
    <n v="65"/>
    <n v="16"/>
    <n v="23"/>
    <n v="1063"/>
    <x v="1"/>
  </r>
  <r>
    <n v="26827"/>
    <s v="T485620105"/>
    <x v="4"/>
    <x v="1"/>
    <s v="NPU"/>
    <s v="WSPP-TS"/>
    <n v="262595"/>
    <n v="201805280400"/>
    <n v="201805280500"/>
    <n v="20180528"/>
    <m/>
    <x v="1"/>
    <s v="MS"/>
    <x v="1"/>
    <x v="9"/>
    <s v="F"/>
    <s v="ST"/>
    <s v="H"/>
    <s v="OP"/>
    <x v="3"/>
    <n v="40"/>
    <n v="18"/>
    <x v="1"/>
    <n v="40"/>
    <n v="18"/>
    <n v="24"/>
    <n v="744"/>
    <x v="1"/>
  </r>
  <r>
    <n v="26828"/>
    <s v="T485620106"/>
    <x v="4"/>
    <x v="1"/>
    <s v="NPU"/>
    <s v="WSPP-TS"/>
    <n v="262606"/>
    <n v="201805280500"/>
    <n v="201805280600"/>
    <n v="20180528"/>
    <m/>
    <x v="1"/>
    <s v="MS"/>
    <x v="1"/>
    <x v="9"/>
    <s v="F"/>
    <s v="ST"/>
    <s v="H"/>
    <s v="OP"/>
    <x v="3"/>
    <n v="35"/>
    <n v="18"/>
    <x v="1"/>
    <n v="35"/>
    <n v="18"/>
    <n v="25"/>
    <n v="655"/>
    <x v="1"/>
  </r>
  <r>
    <n v="26829"/>
    <s v="T485620107"/>
    <x v="4"/>
    <x v="1"/>
    <s v="NPU"/>
    <s v="WSPP-TS"/>
    <n v="262804"/>
    <n v="201805291800"/>
    <n v="201805291900"/>
    <n v="20180529"/>
    <m/>
    <x v="1"/>
    <s v="MS"/>
    <x v="1"/>
    <x v="9"/>
    <s v="F"/>
    <s v="ST"/>
    <s v="H"/>
    <s v="P"/>
    <x v="3"/>
    <n v="40"/>
    <n v="19"/>
    <x v="1"/>
    <n v="40"/>
    <n v="19"/>
    <n v="26"/>
    <n v="786"/>
    <x v="1"/>
  </r>
  <r>
    <n v="26830"/>
    <s v="T485620108"/>
    <x v="4"/>
    <x v="1"/>
    <s v="NPU"/>
    <s v="WSPP-TS"/>
    <n v="262804"/>
    <n v="201805291900"/>
    <n v="201805292000"/>
    <n v="20180529"/>
    <m/>
    <x v="1"/>
    <s v="MS"/>
    <x v="1"/>
    <x v="9"/>
    <s v="F"/>
    <s v="ST"/>
    <s v="H"/>
    <s v="P"/>
    <x v="3"/>
    <n v="50"/>
    <n v="19"/>
    <x v="1"/>
    <n v="50"/>
    <n v="19"/>
    <n v="27"/>
    <n v="977"/>
    <x v="1"/>
  </r>
  <r>
    <n v="26831"/>
    <s v="T485620109"/>
    <x v="4"/>
    <x v="1"/>
    <s v="NPU"/>
    <s v="WSPP-TS"/>
    <n v="262804"/>
    <n v="201805292000"/>
    <n v="201805292100"/>
    <n v="20180529"/>
    <m/>
    <x v="1"/>
    <s v="MS"/>
    <x v="1"/>
    <x v="9"/>
    <s v="F"/>
    <s v="ST"/>
    <s v="H"/>
    <s v="P"/>
    <x v="3"/>
    <n v="60"/>
    <n v="18"/>
    <x v="1"/>
    <n v="60"/>
    <n v="18"/>
    <n v="28"/>
    <n v="1108"/>
    <x v="1"/>
  </r>
  <r>
    <n v="26832"/>
    <s v="T485620110"/>
    <x v="4"/>
    <x v="1"/>
    <s v="NPU"/>
    <s v="WSPP-TS"/>
    <n v="262804"/>
    <n v="201805292100"/>
    <n v="201805292200"/>
    <n v="20180529"/>
    <m/>
    <x v="1"/>
    <s v="MS"/>
    <x v="1"/>
    <x v="9"/>
    <s v="F"/>
    <s v="ST"/>
    <s v="H"/>
    <s v="P"/>
    <x v="3"/>
    <n v="20"/>
    <n v="18"/>
    <x v="1"/>
    <n v="20"/>
    <n v="18"/>
    <n v="29"/>
    <n v="389"/>
    <x v="1"/>
  </r>
  <r>
    <n v="26833"/>
    <s v="T485620111"/>
    <x v="4"/>
    <x v="1"/>
    <s v="NPU"/>
    <s v="WSPP-TS"/>
    <n v="262804"/>
    <n v="201805292200"/>
    <n v="201805292300"/>
    <n v="20180529"/>
    <m/>
    <x v="1"/>
    <s v="MS"/>
    <x v="1"/>
    <x v="9"/>
    <s v="F"/>
    <s v="ST"/>
    <s v="H"/>
    <s v="P"/>
    <x v="3"/>
    <n v="55"/>
    <n v="17"/>
    <x v="1"/>
    <n v="55"/>
    <n v="17"/>
    <n v="30"/>
    <n v="965"/>
    <x v="1"/>
  </r>
  <r>
    <n v="26834"/>
    <s v="T485620112"/>
    <x v="4"/>
    <x v="1"/>
    <s v="NPU"/>
    <s v="WSPP-TS"/>
    <n v="262804"/>
    <n v="201805292300"/>
    <n v="201805300000"/>
    <n v="20180529"/>
    <m/>
    <x v="1"/>
    <s v="MS"/>
    <x v="1"/>
    <x v="9"/>
    <s v="F"/>
    <s v="ST"/>
    <s v="H"/>
    <s v="OP"/>
    <x v="3"/>
    <n v="20"/>
    <n v="17"/>
    <x v="1"/>
    <n v="20"/>
    <n v="17"/>
    <n v="31"/>
    <n v="371"/>
    <x v="1"/>
  </r>
  <r>
    <n v="26835"/>
    <s v="T485620113"/>
    <x v="4"/>
    <x v="1"/>
    <s v="NPU"/>
    <s v="WSPP-TS"/>
    <n v="262820"/>
    <n v="201805300000"/>
    <n v="201805300100"/>
    <n v="20180530"/>
    <m/>
    <x v="1"/>
    <s v="MS"/>
    <x v="1"/>
    <x v="9"/>
    <s v="F"/>
    <s v="ST"/>
    <s v="H"/>
    <s v="OP"/>
    <x v="3"/>
    <n v="10"/>
    <n v="16"/>
    <x v="1"/>
    <n v="10"/>
    <n v="16"/>
    <n v="32"/>
    <n v="192"/>
    <x v="1"/>
  </r>
  <r>
    <n v="26836"/>
    <s v="T485620114"/>
    <x v="4"/>
    <x v="1"/>
    <s v="NPU"/>
    <s v="WSPP-TS"/>
    <n v="262820"/>
    <n v="201805300300"/>
    <n v="201805300400"/>
    <n v="20180530"/>
    <m/>
    <x v="1"/>
    <s v="MS"/>
    <x v="1"/>
    <x v="9"/>
    <s v="F"/>
    <s v="ST"/>
    <s v="H"/>
    <s v="OP"/>
    <x v="3"/>
    <n v="35"/>
    <n v="16"/>
    <x v="1"/>
    <n v="35"/>
    <n v="16"/>
    <n v="33"/>
    <n v="593"/>
    <x v="1"/>
  </r>
  <r>
    <n v="26837"/>
    <s v="T485620115"/>
    <x v="4"/>
    <x v="1"/>
    <s v="NPU"/>
    <s v="WSPP-TS"/>
    <n v="262820"/>
    <n v="201805300400"/>
    <n v="201805300500"/>
    <n v="20180530"/>
    <m/>
    <x v="1"/>
    <s v="MS"/>
    <x v="1"/>
    <x v="9"/>
    <s v="F"/>
    <s v="ST"/>
    <s v="H"/>
    <s v="OP"/>
    <x v="3"/>
    <n v="30"/>
    <n v="17"/>
    <x v="1"/>
    <n v="30"/>
    <n v="17"/>
    <n v="34"/>
    <n v="544"/>
    <x v="1"/>
  </r>
  <r>
    <n v="26838"/>
    <s v="T485620116"/>
    <x v="4"/>
    <x v="1"/>
    <s v="NPU"/>
    <s v="WSPP-TS"/>
    <n v="262820"/>
    <n v="201805301700"/>
    <n v="201805301800"/>
    <n v="20180530"/>
    <m/>
    <x v="1"/>
    <s v="MS"/>
    <x v="1"/>
    <x v="9"/>
    <s v="F"/>
    <s v="ST"/>
    <s v="H"/>
    <s v="P"/>
    <x v="3"/>
    <n v="67"/>
    <n v="25"/>
    <x v="1"/>
    <n v="67"/>
    <n v="25"/>
    <n v="35"/>
    <n v="1710"/>
    <x v="1"/>
  </r>
  <r>
    <n v="26839"/>
    <s v="T485620117"/>
    <x v="4"/>
    <x v="1"/>
    <s v="NPU"/>
    <s v="WSPP-TS"/>
    <n v="262820"/>
    <n v="201805301800"/>
    <n v="201805301900"/>
    <n v="20180530"/>
    <m/>
    <x v="1"/>
    <s v="MS"/>
    <x v="1"/>
    <x v="9"/>
    <s v="F"/>
    <s v="ST"/>
    <s v="H"/>
    <s v="P"/>
    <x v="3"/>
    <n v="40"/>
    <n v="23"/>
    <x v="1"/>
    <n v="40"/>
    <n v="23"/>
    <n v="36"/>
    <n v="956"/>
    <x v="1"/>
  </r>
  <r>
    <n v="26840"/>
    <s v="T485620118"/>
    <x v="4"/>
    <x v="1"/>
    <s v="NPU"/>
    <s v="WSPP-TS"/>
    <n v="262820"/>
    <n v="201805301900"/>
    <n v="201805302000"/>
    <n v="20180530"/>
    <m/>
    <x v="1"/>
    <s v="MS"/>
    <x v="1"/>
    <x v="9"/>
    <s v="F"/>
    <s v="ST"/>
    <s v="H"/>
    <s v="P"/>
    <x v="3"/>
    <n v="11"/>
    <n v="21"/>
    <x v="1"/>
    <n v="11"/>
    <n v="21"/>
    <n v="37"/>
    <n v="268"/>
    <x v="1"/>
  </r>
  <r>
    <n v="26841"/>
    <s v="T485620119"/>
    <x v="4"/>
    <x v="1"/>
    <s v="NPU"/>
    <s v="WSPP-TS"/>
    <n v="262820"/>
    <n v="201805302000"/>
    <n v="201805302100"/>
    <n v="20180530"/>
    <m/>
    <x v="1"/>
    <s v="MS"/>
    <x v="1"/>
    <x v="9"/>
    <s v="F"/>
    <s v="ST"/>
    <s v="H"/>
    <s v="P"/>
    <x v="3"/>
    <n v="20"/>
    <n v="21"/>
    <x v="1"/>
    <n v="20"/>
    <n v="21"/>
    <n v="38"/>
    <n v="458"/>
    <x v="1"/>
  </r>
  <r>
    <n v="26842"/>
    <s v="T485620120"/>
    <x v="4"/>
    <x v="1"/>
    <s v="NPU"/>
    <s v="WSPP-TS"/>
    <n v="262826"/>
    <n v="201805300500"/>
    <n v="201805300600"/>
    <n v="20180530"/>
    <m/>
    <x v="1"/>
    <s v="MS"/>
    <x v="1"/>
    <x v="9"/>
    <s v="F"/>
    <s v="ST"/>
    <s v="H"/>
    <s v="OP"/>
    <x v="3"/>
    <n v="30"/>
    <n v="17"/>
    <x v="1"/>
    <n v="30"/>
    <n v="17"/>
    <n v="39"/>
    <n v="549"/>
    <x v="1"/>
  </r>
  <r>
    <n v="26843"/>
    <s v="T485620121"/>
    <x v="4"/>
    <x v="1"/>
    <s v="NPU"/>
    <s v="WSPP-TS"/>
    <n v="262826"/>
    <n v="201805301200"/>
    <n v="201805301300"/>
    <n v="20180530"/>
    <m/>
    <x v="1"/>
    <s v="MS"/>
    <x v="1"/>
    <x v="9"/>
    <s v="F"/>
    <s v="ST"/>
    <s v="H"/>
    <s v="P"/>
    <x v="3"/>
    <n v="25"/>
    <n v="19"/>
    <x v="1"/>
    <n v="25"/>
    <n v="19"/>
    <n v="40"/>
    <n v="515"/>
    <x v="1"/>
  </r>
  <r>
    <n v="26844"/>
    <s v="T485620122"/>
    <x v="4"/>
    <x v="1"/>
    <s v="NPU"/>
    <s v="WSPP-TS"/>
    <n v="262826"/>
    <n v="201805301400"/>
    <n v="201805301500"/>
    <n v="20180530"/>
    <m/>
    <x v="1"/>
    <s v="MS"/>
    <x v="1"/>
    <x v="9"/>
    <s v="F"/>
    <s v="ST"/>
    <s v="H"/>
    <s v="P"/>
    <x v="3"/>
    <n v="45"/>
    <n v="25"/>
    <x v="1"/>
    <n v="45"/>
    <n v="25"/>
    <n v="41"/>
    <n v="1166"/>
    <x v="1"/>
  </r>
  <r>
    <n v="26845"/>
    <s v="T485620123"/>
    <x v="4"/>
    <x v="1"/>
    <s v="NPU"/>
    <s v="WSPP-TS"/>
    <n v="262826"/>
    <n v="201805301500"/>
    <n v="201805301600"/>
    <n v="20180530"/>
    <m/>
    <x v="1"/>
    <s v="MS"/>
    <x v="1"/>
    <x v="9"/>
    <s v="F"/>
    <s v="ST"/>
    <s v="H"/>
    <s v="P"/>
    <x v="3"/>
    <n v="52"/>
    <n v="25"/>
    <x v="1"/>
    <n v="52"/>
    <n v="25"/>
    <n v="42"/>
    <n v="1342"/>
    <x v="1"/>
  </r>
  <r>
    <n v="26846"/>
    <s v="T485620124"/>
    <x v="4"/>
    <x v="1"/>
    <s v="NPU"/>
    <s v="WSPP-TS"/>
    <n v="262826"/>
    <n v="201805301600"/>
    <n v="201805301700"/>
    <n v="20180530"/>
    <m/>
    <x v="1"/>
    <s v="MS"/>
    <x v="1"/>
    <x v="9"/>
    <s v="F"/>
    <s v="ST"/>
    <s v="H"/>
    <s v="P"/>
    <x v="3"/>
    <n v="60"/>
    <n v="25"/>
    <x v="1"/>
    <n v="60"/>
    <n v="25"/>
    <n v="43"/>
    <n v="1543"/>
    <x v="1"/>
  </r>
  <r>
    <n v="26847"/>
    <s v="T485620125"/>
    <x v="4"/>
    <x v="1"/>
    <s v="NPU"/>
    <s v="WSPP-TS"/>
    <n v="262831"/>
    <n v="201805310000"/>
    <n v="201806010000"/>
    <n v="20180531"/>
    <m/>
    <x v="1"/>
    <s v="MS"/>
    <x v="1"/>
    <x v="9"/>
    <s v="F"/>
    <s v="ST"/>
    <s v="H"/>
    <s v="FP"/>
    <x v="3"/>
    <n v="400"/>
    <n v="19"/>
    <x v="1"/>
    <n v="400"/>
    <n v="19"/>
    <n v="44"/>
    <n v="7644"/>
    <x v="1"/>
  </r>
  <r>
    <n v="26848"/>
    <s v="T485620126"/>
    <x v="4"/>
    <x v="1"/>
    <s v="NPU"/>
    <s v="WSPP-TS"/>
    <n v="262882"/>
    <n v="201805310000"/>
    <n v="201805310100"/>
    <n v="20180531"/>
    <m/>
    <x v="1"/>
    <s v="MS"/>
    <x v="1"/>
    <x v="9"/>
    <s v="F"/>
    <s v="ST"/>
    <s v="H"/>
    <s v="OP"/>
    <x v="3"/>
    <n v="20"/>
    <n v="17"/>
    <x v="1"/>
    <n v="20"/>
    <n v="17"/>
    <n v="45"/>
    <n v="385"/>
    <x v="1"/>
  </r>
  <r>
    <n v="26849"/>
    <s v="T485620127"/>
    <x v="4"/>
    <x v="1"/>
    <s v="NPU"/>
    <s v="WSPP-TS"/>
    <n v="262926"/>
    <n v="201805311200"/>
    <n v="201805311300"/>
    <n v="20180531"/>
    <m/>
    <x v="1"/>
    <s v="MS"/>
    <x v="1"/>
    <x v="9"/>
    <s v="F"/>
    <s v="ST"/>
    <s v="H"/>
    <s v="P"/>
    <x v="3"/>
    <n v="20"/>
    <n v="22"/>
    <x v="1"/>
    <n v="20"/>
    <n v="22"/>
    <n v="46"/>
    <n v="486"/>
    <x v="1"/>
  </r>
  <r>
    <n v="26850"/>
    <s v="T486042357"/>
    <x v="4"/>
    <x v="1"/>
    <s v="NPU"/>
    <s v="WSPP-TS"/>
    <n v="262898"/>
    <n v="201806011300"/>
    <n v="201806011900"/>
    <n v="20180601"/>
    <m/>
    <x v="1"/>
    <s v="MS"/>
    <x v="1"/>
    <x v="9"/>
    <s v="F"/>
    <s v="ST"/>
    <s v="H"/>
    <s v="P"/>
    <x v="3"/>
    <n v="300"/>
    <n v="19"/>
    <x v="1"/>
    <n v="300"/>
    <n v="19"/>
    <n v="0"/>
    <n v="5700"/>
    <x v="1"/>
  </r>
  <r>
    <n v="26851"/>
    <s v="T486042358"/>
    <x v="4"/>
    <x v="1"/>
    <s v="NPU"/>
    <s v="WSPP-TS"/>
    <n v="263050"/>
    <n v="201806012000"/>
    <n v="201806012100"/>
    <n v="20180601"/>
    <m/>
    <x v="1"/>
    <s v="MS"/>
    <x v="1"/>
    <x v="9"/>
    <s v="F"/>
    <s v="ST"/>
    <s v="H"/>
    <s v="P"/>
    <x v="3"/>
    <n v="40"/>
    <n v="16"/>
    <x v="1"/>
    <n v="40"/>
    <n v="16"/>
    <n v="0"/>
    <n v="640"/>
    <x v="1"/>
  </r>
  <r>
    <n v="26852"/>
    <s v="T486042359"/>
    <x v="4"/>
    <x v="1"/>
    <s v="NPU"/>
    <s v="WSPP-TS"/>
    <n v="263050"/>
    <n v="201806012100"/>
    <n v="201806012200"/>
    <n v="20180601"/>
    <m/>
    <x v="1"/>
    <s v="MS"/>
    <x v="1"/>
    <x v="9"/>
    <s v="F"/>
    <s v="ST"/>
    <s v="H"/>
    <s v="P"/>
    <x v="3"/>
    <n v="40"/>
    <n v="16"/>
    <x v="1"/>
    <n v="40"/>
    <n v="16"/>
    <n v="0"/>
    <n v="640"/>
    <x v="1"/>
  </r>
  <r>
    <n v="26853"/>
    <s v="T486042360"/>
    <x v="4"/>
    <x v="1"/>
    <s v="NPU"/>
    <s v="WSPP-TS"/>
    <n v="263050"/>
    <n v="201806012200"/>
    <n v="201806012300"/>
    <n v="20180601"/>
    <m/>
    <x v="1"/>
    <s v="MS"/>
    <x v="1"/>
    <x v="9"/>
    <s v="F"/>
    <s v="ST"/>
    <s v="H"/>
    <s v="P"/>
    <x v="3"/>
    <n v="40"/>
    <n v="16"/>
    <x v="1"/>
    <n v="40"/>
    <n v="16"/>
    <n v="0"/>
    <n v="640"/>
    <x v="1"/>
  </r>
  <r>
    <n v="26854"/>
    <s v="T486042361"/>
    <x v="4"/>
    <x v="1"/>
    <s v="NPU"/>
    <s v="WSPP-TS"/>
    <n v="263050"/>
    <n v="201806012300"/>
    <n v="201806020000"/>
    <n v="20180601"/>
    <m/>
    <x v="1"/>
    <s v="MS"/>
    <x v="1"/>
    <x v="9"/>
    <s v="F"/>
    <s v="ST"/>
    <s v="H"/>
    <s v="OP"/>
    <x v="3"/>
    <n v="40"/>
    <n v="16"/>
    <x v="1"/>
    <n v="40"/>
    <n v="16"/>
    <n v="0"/>
    <n v="640"/>
    <x v="1"/>
  </r>
  <r>
    <n v="26855"/>
    <s v="T486042362"/>
    <x v="4"/>
    <x v="1"/>
    <s v="NPU"/>
    <s v="WSPP-TS"/>
    <n v="263059"/>
    <n v="201806020000"/>
    <n v="201806020100"/>
    <n v="20180602"/>
    <m/>
    <x v="1"/>
    <s v="MS"/>
    <x v="1"/>
    <x v="9"/>
    <s v="F"/>
    <s v="ST"/>
    <s v="H"/>
    <s v="OP"/>
    <x v="3"/>
    <n v="50"/>
    <n v="16"/>
    <x v="1"/>
    <n v="50"/>
    <n v="16"/>
    <n v="0"/>
    <n v="800"/>
    <x v="1"/>
  </r>
  <r>
    <n v="26856"/>
    <s v="T486042363"/>
    <x v="4"/>
    <x v="1"/>
    <s v="NPU"/>
    <s v="WSPP-TS"/>
    <n v="263059"/>
    <n v="201806020100"/>
    <n v="201806020200"/>
    <n v="20180602"/>
    <m/>
    <x v="1"/>
    <s v="MS"/>
    <x v="1"/>
    <x v="9"/>
    <s v="F"/>
    <s v="ST"/>
    <s v="H"/>
    <s v="OP"/>
    <x v="3"/>
    <n v="60"/>
    <n v="16"/>
    <x v="1"/>
    <n v="60"/>
    <n v="16"/>
    <n v="0"/>
    <n v="960"/>
    <x v="1"/>
  </r>
  <r>
    <n v="26857"/>
    <s v="T486042364"/>
    <x v="4"/>
    <x v="1"/>
    <s v="NPU"/>
    <s v="WSPP-TS"/>
    <n v="263059"/>
    <n v="201806020200"/>
    <n v="201806020300"/>
    <n v="20180602"/>
    <m/>
    <x v="1"/>
    <s v="MS"/>
    <x v="1"/>
    <x v="9"/>
    <s v="F"/>
    <s v="ST"/>
    <s v="H"/>
    <s v="OP"/>
    <x v="3"/>
    <n v="50"/>
    <n v="16"/>
    <x v="1"/>
    <n v="50"/>
    <n v="16"/>
    <n v="0"/>
    <n v="800"/>
    <x v="1"/>
  </r>
  <r>
    <n v="26858"/>
    <s v="T486042365"/>
    <x v="4"/>
    <x v="1"/>
    <s v="NPU"/>
    <s v="WSPP-TS"/>
    <n v="263059"/>
    <n v="201806020400"/>
    <n v="201806020500"/>
    <n v="20180602"/>
    <m/>
    <x v="1"/>
    <s v="MS"/>
    <x v="1"/>
    <x v="9"/>
    <s v="F"/>
    <s v="ST"/>
    <s v="H"/>
    <s v="OP"/>
    <x v="3"/>
    <n v="35"/>
    <n v="18"/>
    <x v="1"/>
    <n v="35"/>
    <n v="18"/>
    <n v="0"/>
    <n v="630"/>
    <x v="1"/>
  </r>
  <r>
    <n v="26859"/>
    <s v="T486042366"/>
    <x v="4"/>
    <x v="1"/>
    <s v="NPU"/>
    <s v="WSPP-TS"/>
    <n v="263077"/>
    <n v="201806021500"/>
    <n v="201806021600"/>
    <n v="20180602"/>
    <m/>
    <x v="1"/>
    <s v="MS"/>
    <x v="1"/>
    <x v="9"/>
    <s v="F"/>
    <s v="ST"/>
    <s v="H"/>
    <s v="P"/>
    <x v="3"/>
    <n v="40"/>
    <n v="20"/>
    <x v="1"/>
    <n v="40"/>
    <n v="20"/>
    <n v="0"/>
    <n v="800"/>
    <x v="1"/>
  </r>
  <r>
    <n v="26860"/>
    <s v="T486042367"/>
    <x v="4"/>
    <x v="1"/>
    <s v="NPU"/>
    <s v="WSPP-TS"/>
    <n v="263077"/>
    <n v="201806021600"/>
    <n v="201806021700"/>
    <n v="20180602"/>
    <m/>
    <x v="1"/>
    <s v="MS"/>
    <x v="1"/>
    <x v="9"/>
    <s v="F"/>
    <s v="ST"/>
    <s v="H"/>
    <s v="P"/>
    <x v="3"/>
    <n v="80"/>
    <n v="20"/>
    <x v="1"/>
    <n v="80"/>
    <n v="20"/>
    <n v="0"/>
    <n v="1600"/>
    <x v="1"/>
  </r>
  <r>
    <n v="26861"/>
    <s v="T486042368"/>
    <x v="4"/>
    <x v="1"/>
    <s v="NPU"/>
    <s v="WSPP-TS"/>
    <n v="263077"/>
    <n v="201806021700"/>
    <n v="201806021800"/>
    <n v="20180602"/>
    <m/>
    <x v="1"/>
    <s v="MS"/>
    <x v="1"/>
    <x v="9"/>
    <s v="F"/>
    <s v="ST"/>
    <s v="H"/>
    <s v="P"/>
    <x v="3"/>
    <n v="80"/>
    <n v="20"/>
    <x v="1"/>
    <n v="80"/>
    <n v="20"/>
    <n v="0"/>
    <n v="1600"/>
    <x v="1"/>
  </r>
  <r>
    <n v="26862"/>
    <s v="T486042369"/>
    <x v="4"/>
    <x v="1"/>
    <s v="NPU"/>
    <s v="WSPP-TS"/>
    <n v="263080"/>
    <n v="201806021800"/>
    <n v="201806021900"/>
    <n v="20180602"/>
    <m/>
    <x v="1"/>
    <s v="MS"/>
    <x v="1"/>
    <x v="9"/>
    <s v="F"/>
    <s v="ST"/>
    <s v="H"/>
    <s v="P"/>
    <x v="3"/>
    <n v="100"/>
    <n v="20"/>
    <x v="1"/>
    <n v="100"/>
    <n v="20"/>
    <n v="0"/>
    <n v="2000"/>
    <x v="1"/>
  </r>
  <r>
    <n v="26863"/>
    <s v="T486042370"/>
    <x v="4"/>
    <x v="1"/>
    <s v="NPU"/>
    <s v="WSPP-TS"/>
    <n v="263080"/>
    <n v="201806021900"/>
    <n v="201806022000"/>
    <n v="20180602"/>
    <m/>
    <x v="1"/>
    <s v="MS"/>
    <x v="1"/>
    <x v="9"/>
    <s v="F"/>
    <s v="ST"/>
    <s v="H"/>
    <s v="P"/>
    <x v="3"/>
    <n v="70"/>
    <n v="28"/>
    <x v="1"/>
    <n v="70"/>
    <n v="28"/>
    <n v="0"/>
    <n v="1960"/>
    <x v="1"/>
  </r>
  <r>
    <n v="26864"/>
    <s v="T486042371"/>
    <x v="4"/>
    <x v="1"/>
    <s v="NPU"/>
    <s v="WSPP-TS"/>
    <n v="263080"/>
    <n v="201806022000"/>
    <n v="201806022100"/>
    <n v="20180602"/>
    <m/>
    <x v="1"/>
    <s v="MS"/>
    <x v="1"/>
    <x v="9"/>
    <s v="F"/>
    <s v="ST"/>
    <s v="H"/>
    <s v="P"/>
    <x v="3"/>
    <n v="100"/>
    <n v="33"/>
    <x v="1"/>
    <n v="100"/>
    <n v="33"/>
    <n v="0"/>
    <n v="3300"/>
    <x v="1"/>
  </r>
  <r>
    <n v="26865"/>
    <s v="T486042372"/>
    <x v="4"/>
    <x v="1"/>
    <s v="NPU"/>
    <s v="WSPP-TS"/>
    <n v="263088"/>
    <n v="201806030000"/>
    <n v="201806030100"/>
    <n v="20180603"/>
    <m/>
    <x v="1"/>
    <s v="MS"/>
    <x v="1"/>
    <x v="9"/>
    <s v="F"/>
    <s v="ST"/>
    <s v="H"/>
    <s v="OP"/>
    <x v="3"/>
    <n v="40"/>
    <n v="15"/>
    <x v="1"/>
    <n v="40"/>
    <n v="15"/>
    <n v="0"/>
    <n v="600"/>
    <x v="1"/>
  </r>
  <r>
    <n v="26866"/>
    <s v="T486042373"/>
    <x v="4"/>
    <x v="1"/>
    <s v="NPU"/>
    <s v="WSPP-TS"/>
    <n v="263088"/>
    <n v="201806030100"/>
    <n v="201806030200"/>
    <n v="20180603"/>
    <m/>
    <x v="1"/>
    <s v="MS"/>
    <x v="1"/>
    <x v="9"/>
    <s v="F"/>
    <s v="ST"/>
    <s v="H"/>
    <s v="OP"/>
    <x v="3"/>
    <n v="50"/>
    <n v="15"/>
    <x v="1"/>
    <n v="50"/>
    <n v="15"/>
    <n v="0"/>
    <n v="750"/>
    <x v="1"/>
  </r>
  <r>
    <n v="26867"/>
    <s v="T486042374"/>
    <x v="4"/>
    <x v="1"/>
    <s v="NPU"/>
    <s v="WSPP-TS"/>
    <n v="263088"/>
    <n v="201806030200"/>
    <n v="201806030300"/>
    <n v="20180603"/>
    <m/>
    <x v="1"/>
    <s v="MS"/>
    <x v="1"/>
    <x v="9"/>
    <s v="F"/>
    <s v="ST"/>
    <s v="H"/>
    <s v="OP"/>
    <x v="3"/>
    <n v="50"/>
    <n v="15"/>
    <x v="1"/>
    <n v="50"/>
    <n v="15"/>
    <n v="0"/>
    <n v="750"/>
    <x v="1"/>
  </r>
  <r>
    <n v="26868"/>
    <s v="T486042375"/>
    <x v="4"/>
    <x v="1"/>
    <s v="NPU"/>
    <s v="WSPP-TS"/>
    <n v="263088"/>
    <n v="201806030300"/>
    <n v="201806030400"/>
    <n v="20180603"/>
    <m/>
    <x v="1"/>
    <s v="MS"/>
    <x v="1"/>
    <x v="9"/>
    <s v="F"/>
    <s v="ST"/>
    <s v="H"/>
    <s v="OP"/>
    <x v="3"/>
    <n v="70"/>
    <n v="15"/>
    <x v="1"/>
    <n v="70"/>
    <n v="15"/>
    <n v="0"/>
    <n v="1050"/>
    <x v="1"/>
  </r>
  <r>
    <n v="26869"/>
    <s v="T486042376"/>
    <x v="4"/>
    <x v="1"/>
    <s v="NPU"/>
    <s v="WSPP-TS"/>
    <n v="263088"/>
    <n v="201806030400"/>
    <n v="201806030500"/>
    <n v="20180603"/>
    <m/>
    <x v="1"/>
    <s v="MS"/>
    <x v="1"/>
    <x v="9"/>
    <s v="F"/>
    <s v="ST"/>
    <s v="H"/>
    <s v="OP"/>
    <x v="3"/>
    <n v="70"/>
    <n v="15"/>
    <x v="1"/>
    <n v="70"/>
    <n v="15"/>
    <n v="0"/>
    <n v="1050"/>
    <x v="1"/>
  </r>
  <r>
    <n v="26870"/>
    <s v="T486042377"/>
    <x v="4"/>
    <x v="1"/>
    <s v="NPU"/>
    <s v="WSPP-TS"/>
    <n v="263088"/>
    <n v="201806030500"/>
    <n v="201806030600"/>
    <n v="20180603"/>
    <m/>
    <x v="1"/>
    <s v="MS"/>
    <x v="1"/>
    <x v="9"/>
    <s v="F"/>
    <s v="ST"/>
    <s v="H"/>
    <s v="OP"/>
    <x v="3"/>
    <n v="70"/>
    <n v="15"/>
    <x v="1"/>
    <n v="70"/>
    <n v="15"/>
    <n v="0"/>
    <n v="1050"/>
    <x v="1"/>
  </r>
  <r>
    <n v="26871"/>
    <s v="T486042378"/>
    <x v="4"/>
    <x v="1"/>
    <s v="NPU"/>
    <s v="WSPP-TS"/>
    <n v="263088"/>
    <n v="201806031900"/>
    <n v="201806032000"/>
    <n v="20180603"/>
    <m/>
    <x v="1"/>
    <s v="MS"/>
    <x v="1"/>
    <x v="9"/>
    <s v="F"/>
    <s v="ST"/>
    <s v="H"/>
    <s v="OP"/>
    <x v="3"/>
    <n v="30"/>
    <n v="23"/>
    <x v="1"/>
    <n v="30"/>
    <n v="23"/>
    <n v="0"/>
    <n v="690"/>
    <x v="1"/>
  </r>
  <r>
    <n v="26872"/>
    <s v="T486042379"/>
    <x v="4"/>
    <x v="1"/>
    <s v="NPU"/>
    <s v="WSPP-TS"/>
    <n v="263088"/>
    <n v="201806032100"/>
    <n v="201806032200"/>
    <n v="20180603"/>
    <m/>
    <x v="1"/>
    <s v="MS"/>
    <x v="1"/>
    <x v="9"/>
    <s v="F"/>
    <s v="ST"/>
    <s v="H"/>
    <s v="OP"/>
    <x v="3"/>
    <n v="35"/>
    <n v="24"/>
    <x v="1"/>
    <n v="35"/>
    <n v="24"/>
    <n v="0"/>
    <n v="840"/>
    <x v="1"/>
  </r>
  <r>
    <n v="26873"/>
    <s v="T486042380"/>
    <x v="4"/>
    <x v="1"/>
    <s v="NPU"/>
    <s v="WSPP-TS"/>
    <n v="263088"/>
    <n v="201806032300"/>
    <n v="201806040000"/>
    <n v="20180603"/>
    <m/>
    <x v="1"/>
    <s v="MS"/>
    <x v="1"/>
    <x v="9"/>
    <s v="F"/>
    <s v="ST"/>
    <s v="H"/>
    <s v="OP"/>
    <x v="3"/>
    <n v="40"/>
    <n v="15"/>
    <x v="1"/>
    <n v="40"/>
    <n v="15"/>
    <n v="0"/>
    <n v="600"/>
    <x v="1"/>
  </r>
  <r>
    <n v="26874"/>
    <s v="T486042381"/>
    <x v="4"/>
    <x v="1"/>
    <s v="NPU"/>
    <s v="WSPP-TS"/>
    <n v="263153"/>
    <n v="201806041100"/>
    <n v="201806041200"/>
    <n v="20180604"/>
    <m/>
    <x v="1"/>
    <s v="MS"/>
    <x v="1"/>
    <x v="6"/>
    <s v="F"/>
    <s v="ST"/>
    <s v="H"/>
    <s v="P"/>
    <x v="3"/>
    <n v="15"/>
    <n v="20"/>
    <x v="1"/>
    <n v="15"/>
    <n v="20"/>
    <n v="0"/>
    <n v="300"/>
    <x v="1"/>
  </r>
  <r>
    <n v="26875"/>
    <s v="T486042382"/>
    <x v="4"/>
    <x v="1"/>
    <s v="NPU"/>
    <s v="WSPP-TS"/>
    <n v="262992"/>
    <n v="201806041300"/>
    <n v="201806050000"/>
    <n v="20180604"/>
    <m/>
    <x v="1"/>
    <s v="MS"/>
    <x v="1"/>
    <x v="9"/>
    <s v="F"/>
    <s v="ST"/>
    <s v="H"/>
    <s v="P"/>
    <x v="3"/>
    <n v="450"/>
    <n v="19"/>
    <x v="1"/>
    <n v="450"/>
    <n v="19"/>
    <n v="0"/>
    <n v="8550"/>
    <x v="1"/>
  </r>
  <r>
    <n v="26876"/>
    <s v="T486042383"/>
    <x v="4"/>
    <x v="1"/>
    <s v="NPU"/>
    <s v="WSPP-TS"/>
    <n v="264037"/>
    <n v="201806060000"/>
    <n v="201806060100"/>
    <n v="20180606"/>
    <m/>
    <x v="1"/>
    <s v="MS"/>
    <x v="1"/>
    <x v="9"/>
    <s v="F"/>
    <s v="ST"/>
    <s v="H"/>
    <s v="OP"/>
    <x v="3"/>
    <n v="60"/>
    <n v="18"/>
    <x v="1"/>
    <n v="60"/>
    <n v="18"/>
    <n v="0"/>
    <n v="1080"/>
    <x v="1"/>
  </r>
  <r>
    <n v="26877"/>
    <s v="T486042384"/>
    <x v="4"/>
    <x v="1"/>
    <s v="NPU"/>
    <s v="WSPP-TS"/>
    <n v="264037"/>
    <n v="201806060100"/>
    <n v="201806060200"/>
    <n v="20180606"/>
    <m/>
    <x v="1"/>
    <s v="MS"/>
    <x v="1"/>
    <x v="9"/>
    <s v="F"/>
    <s v="ST"/>
    <s v="H"/>
    <s v="OP"/>
    <x v="3"/>
    <n v="40"/>
    <n v="18"/>
    <x v="1"/>
    <n v="40"/>
    <n v="18"/>
    <n v="0"/>
    <n v="720"/>
    <x v="1"/>
  </r>
  <r>
    <n v="26878"/>
    <s v="T486042385"/>
    <x v="4"/>
    <x v="1"/>
    <s v="NPU"/>
    <s v="WSPP-TS"/>
    <n v="264194"/>
    <n v="201806070300"/>
    <n v="201806070400"/>
    <n v="20180607"/>
    <m/>
    <x v="1"/>
    <s v="MS"/>
    <x v="1"/>
    <x v="9"/>
    <s v="F"/>
    <s v="ST"/>
    <s v="H"/>
    <s v="OP"/>
    <x v="3"/>
    <n v="40"/>
    <n v="18"/>
    <x v="1"/>
    <n v="40"/>
    <n v="18"/>
    <n v="0"/>
    <n v="720"/>
    <x v="1"/>
  </r>
  <r>
    <n v="26879"/>
    <s v="T486042386"/>
    <x v="4"/>
    <x v="1"/>
    <s v="NPU"/>
    <s v="WSPP-TS"/>
    <n v="264207"/>
    <n v="201806070900"/>
    <n v="201806071000"/>
    <n v="20180607"/>
    <m/>
    <x v="1"/>
    <s v="MS"/>
    <x v="1"/>
    <x v="9"/>
    <s v="F"/>
    <s v="ST"/>
    <s v="H"/>
    <s v="P"/>
    <x v="3"/>
    <n v="10"/>
    <n v="20"/>
    <x v="1"/>
    <n v="10"/>
    <n v="20"/>
    <n v="0"/>
    <n v="200"/>
    <x v="1"/>
  </r>
  <r>
    <n v="26880"/>
    <s v="T486042387"/>
    <x v="4"/>
    <x v="1"/>
    <s v="NPU"/>
    <s v="WSPP-TS"/>
    <n v="264201"/>
    <n v="201806080000"/>
    <n v="201806090000"/>
    <n v="20180608"/>
    <m/>
    <x v="1"/>
    <s v="MS"/>
    <x v="1"/>
    <x v="9"/>
    <s v="F"/>
    <s v="ST"/>
    <s v="H"/>
    <s v="FP"/>
    <x v="3"/>
    <n v="800"/>
    <n v="26"/>
    <x v="1"/>
    <n v="800"/>
    <n v="26"/>
    <n v="0"/>
    <n v="20800"/>
    <x v="1"/>
  </r>
  <r>
    <n v="26881"/>
    <s v="T486042388"/>
    <x v="4"/>
    <x v="1"/>
    <s v="NPU"/>
    <s v="WSPP-TS"/>
    <n v="264201"/>
    <n v="201806090000"/>
    <n v="201806100000"/>
    <n v="20180609"/>
    <m/>
    <x v="1"/>
    <s v="MS"/>
    <x v="1"/>
    <x v="9"/>
    <s v="F"/>
    <s v="ST"/>
    <s v="H"/>
    <s v="FP"/>
    <x v="3"/>
    <n v="800"/>
    <n v="26"/>
    <x v="1"/>
    <n v="800"/>
    <n v="26"/>
    <n v="0"/>
    <n v="20800"/>
    <x v="1"/>
  </r>
  <r>
    <n v="26882"/>
    <s v="T486042389"/>
    <x v="4"/>
    <x v="1"/>
    <s v="NPU"/>
    <s v="WSPP-TS"/>
    <n v="264666"/>
    <n v="201806101400"/>
    <n v="201806101500"/>
    <n v="20180610"/>
    <m/>
    <x v="1"/>
    <s v="MS"/>
    <x v="1"/>
    <x v="9"/>
    <s v="F"/>
    <s v="ST"/>
    <s v="H"/>
    <s v="OP"/>
    <x v="3"/>
    <n v="60"/>
    <n v="21"/>
    <x v="1"/>
    <n v="60"/>
    <n v="21"/>
    <n v="0"/>
    <n v="1260"/>
    <x v="1"/>
  </r>
  <r>
    <n v="26883"/>
    <s v="T486042390"/>
    <x v="4"/>
    <x v="1"/>
    <s v="NPU"/>
    <s v="WSPP-TS"/>
    <n v="264666"/>
    <n v="201806101500"/>
    <n v="201806101600"/>
    <n v="20180610"/>
    <m/>
    <x v="1"/>
    <s v="MS"/>
    <x v="1"/>
    <x v="9"/>
    <s v="F"/>
    <s v="ST"/>
    <s v="H"/>
    <s v="OP"/>
    <x v="3"/>
    <n v="80"/>
    <n v="21"/>
    <x v="1"/>
    <n v="80"/>
    <n v="21"/>
    <n v="0"/>
    <n v="1680"/>
    <x v="1"/>
  </r>
  <r>
    <n v="26884"/>
    <s v="T486042391"/>
    <x v="4"/>
    <x v="1"/>
    <s v="NPU"/>
    <s v="WSPP-TS"/>
    <n v="264666"/>
    <n v="201806101600"/>
    <n v="201806101700"/>
    <n v="20180610"/>
    <m/>
    <x v="1"/>
    <s v="MS"/>
    <x v="1"/>
    <x v="9"/>
    <s v="F"/>
    <s v="ST"/>
    <s v="H"/>
    <s v="OP"/>
    <x v="3"/>
    <n v="65"/>
    <n v="21"/>
    <x v="1"/>
    <n v="65"/>
    <n v="21"/>
    <n v="0"/>
    <n v="1365"/>
    <x v="1"/>
  </r>
  <r>
    <n v="26885"/>
    <s v="T486042392"/>
    <x v="4"/>
    <x v="1"/>
    <s v="NPU"/>
    <s v="WSPP-TS"/>
    <n v="264790"/>
    <n v="201806101700"/>
    <n v="201806101800"/>
    <n v="20180610"/>
    <m/>
    <x v="1"/>
    <s v="MS"/>
    <x v="1"/>
    <x v="9"/>
    <s v="F"/>
    <s v="ST"/>
    <s v="H"/>
    <s v="OP"/>
    <x v="3"/>
    <n v="30"/>
    <n v="21"/>
    <x v="1"/>
    <n v="30"/>
    <n v="21"/>
    <n v="0"/>
    <n v="630"/>
    <x v="1"/>
  </r>
  <r>
    <n v="26886"/>
    <s v="T486042393"/>
    <x v="4"/>
    <x v="1"/>
    <s v="NPU"/>
    <s v="WSPP-TS"/>
    <n v="267994"/>
    <n v="201806301800"/>
    <n v="201806301900"/>
    <n v="20180630"/>
    <m/>
    <x v="1"/>
    <s v="MS"/>
    <x v="1"/>
    <x v="9"/>
    <s v="F"/>
    <s v="ST"/>
    <s v="H"/>
    <s v="P"/>
    <x v="3"/>
    <n v="40"/>
    <n v="22"/>
    <x v="1"/>
    <n v="40"/>
    <n v="22"/>
    <n v="0"/>
    <n v="880"/>
    <x v="1"/>
  </r>
  <r>
    <n v="889324"/>
    <s v="T15136"/>
    <x v="17"/>
    <x v="1"/>
    <s v="Market Based Power Sales Tariff Vol. 12, 0.0.0"/>
    <n v="20478"/>
    <n v="1986076"/>
    <n v="201804110000"/>
    <n v="201804110600"/>
    <n v="20180410"/>
    <m/>
    <x v="1"/>
    <s v="PP"/>
    <x v="6"/>
    <x v="21"/>
    <s v="F"/>
    <s v="ST"/>
    <s v="H"/>
    <s v="OP"/>
    <x v="3"/>
    <n v="150"/>
    <n v="13"/>
    <x v="1"/>
    <n v="150"/>
    <n v="13"/>
    <n v="0"/>
    <n v="1950"/>
    <x v="1"/>
  </r>
  <r>
    <n v="889325"/>
    <s v="T15137"/>
    <x v="17"/>
    <x v="1"/>
    <s v="Market Based Power Sales Tariff Vol. 12, 0.0.0"/>
    <n v="20478"/>
    <n v="1986076"/>
    <n v="201804112200"/>
    <n v="201804112359"/>
    <n v="20180410"/>
    <m/>
    <x v="1"/>
    <s v="PP"/>
    <x v="6"/>
    <x v="21"/>
    <s v="F"/>
    <s v="ST"/>
    <s v="H"/>
    <s v="OP"/>
    <x v="3"/>
    <n v="50"/>
    <n v="13"/>
    <x v="1"/>
    <n v="50"/>
    <n v="13"/>
    <n v="0"/>
    <n v="650"/>
    <x v="1"/>
  </r>
  <r>
    <n v="889326"/>
    <s v="T15138"/>
    <x v="17"/>
    <x v="1"/>
    <s v="Market Based Power Sales Tariff Vol. 12, 0.0.0"/>
    <n v="20478"/>
    <n v="1986077"/>
    <n v="201804110600"/>
    <n v="201804112200"/>
    <n v="20180410"/>
    <m/>
    <x v="1"/>
    <s v="PP"/>
    <x v="6"/>
    <x v="21"/>
    <s v="F"/>
    <s v="ST"/>
    <s v="H"/>
    <s v="P"/>
    <x v="3"/>
    <n v="400"/>
    <n v="15"/>
    <x v="1"/>
    <n v="400"/>
    <n v="15"/>
    <n v="0"/>
    <n v="6000"/>
    <x v="1"/>
  </r>
  <r>
    <n v="889327"/>
    <s v="T17103"/>
    <x v="17"/>
    <x v="1"/>
    <s v="Market Based Power Sales Tariff Vol. 12, 0.0.0"/>
    <n v="20478"/>
    <n v="1992690"/>
    <n v="201805110600"/>
    <n v="201805112200"/>
    <n v="20180510"/>
    <s v="ICE"/>
    <x v="1"/>
    <s v="PP"/>
    <x v="7"/>
    <x v="18"/>
    <s v="F"/>
    <s v="ST"/>
    <s v="D"/>
    <s v="P"/>
    <x v="3"/>
    <n v="400"/>
    <n v="17"/>
    <x v="1"/>
    <n v="400"/>
    <n v="17"/>
    <n v="0"/>
    <n v="6800"/>
    <x v="1"/>
  </r>
  <r>
    <n v="889328"/>
    <s v="T17104"/>
    <x v="17"/>
    <x v="1"/>
    <s v="Market Based Power Sales Tariff Vol. 12, 0.0.0"/>
    <n v="20478"/>
    <n v="1992690"/>
    <n v="201805120600"/>
    <n v="201805122200"/>
    <n v="20180510"/>
    <s v="ICE"/>
    <x v="1"/>
    <s v="PP"/>
    <x v="7"/>
    <x v="18"/>
    <s v="F"/>
    <s v="ST"/>
    <s v="D"/>
    <s v="P"/>
    <x v="3"/>
    <n v="400"/>
    <n v="17"/>
    <x v="1"/>
    <n v="400"/>
    <n v="17"/>
    <n v="0"/>
    <n v="6800"/>
    <x v="1"/>
  </r>
  <r>
    <n v="889329"/>
    <s v="T17350"/>
    <x v="17"/>
    <x v="1"/>
    <s v="Market Based Power Sales Tariff Vol. 12, 0.0.0"/>
    <n v="20478"/>
    <n v="1993322"/>
    <n v="201805150600"/>
    <n v="201805152200"/>
    <n v="20180514"/>
    <m/>
    <x v="1"/>
    <s v="PP"/>
    <x v="7"/>
    <x v="18"/>
    <s v="F"/>
    <s v="ST"/>
    <s v="H"/>
    <s v="P"/>
    <x v="3"/>
    <n v="400"/>
    <n v="19"/>
    <x v="1"/>
    <n v="400"/>
    <n v="19"/>
    <n v="0"/>
    <n v="7600"/>
    <x v="1"/>
  </r>
  <r>
    <n v="889330"/>
    <s v="T17351"/>
    <x v="17"/>
    <x v="1"/>
    <s v="Market Based Power Sales Tariff Vol. 12, 0.0.0"/>
    <n v="20478"/>
    <n v="1993323"/>
    <n v="201805150000"/>
    <n v="201805150600"/>
    <n v="20180514"/>
    <m/>
    <x v="1"/>
    <s v="PP"/>
    <x v="7"/>
    <x v="18"/>
    <s v="F"/>
    <s v="ST"/>
    <s v="H"/>
    <s v="OP"/>
    <x v="3"/>
    <n v="150"/>
    <n v="17"/>
    <x v="1"/>
    <n v="150"/>
    <n v="17"/>
    <n v="0"/>
    <n v="2550"/>
    <x v="1"/>
  </r>
  <r>
    <n v="889331"/>
    <s v="T17352"/>
    <x v="17"/>
    <x v="1"/>
    <s v="Market Based Power Sales Tariff Vol. 12, 0.0.0"/>
    <n v="20478"/>
    <n v="1993323"/>
    <n v="201805152200"/>
    <n v="201805152359"/>
    <n v="20180514"/>
    <m/>
    <x v="1"/>
    <s v="PP"/>
    <x v="7"/>
    <x v="18"/>
    <s v="F"/>
    <s v="ST"/>
    <s v="H"/>
    <s v="OP"/>
    <x v="3"/>
    <n v="50"/>
    <n v="17"/>
    <x v="1"/>
    <n v="50"/>
    <n v="17"/>
    <n v="0"/>
    <n v="850"/>
    <x v="1"/>
  </r>
  <r>
    <n v="889332"/>
    <s v="T17534"/>
    <x v="17"/>
    <x v="1"/>
    <s v="Market Based Power Sales Tariff Vol. 12, 0.0.0"/>
    <n v="20478"/>
    <n v="1994024"/>
    <n v="201805180600"/>
    <n v="201805182200"/>
    <n v="20180517"/>
    <m/>
    <x v="1"/>
    <s v="PP"/>
    <x v="7"/>
    <x v="18"/>
    <s v="F"/>
    <s v="ST"/>
    <s v="D"/>
    <s v="P"/>
    <x v="3"/>
    <n v="800"/>
    <n v="19"/>
    <x v="1"/>
    <n v="800"/>
    <n v="19"/>
    <n v="0"/>
    <n v="15200"/>
    <x v="1"/>
  </r>
  <r>
    <n v="889333"/>
    <s v="T17535"/>
    <x v="17"/>
    <x v="1"/>
    <s v="Market Based Power Sales Tariff Vol. 12, 0.0.0"/>
    <n v="20478"/>
    <n v="1994024"/>
    <n v="201805190600"/>
    <n v="201805192200"/>
    <n v="20180517"/>
    <m/>
    <x v="1"/>
    <s v="PP"/>
    <x v="7"/>
    <x v="18"/>
    <s v="F"/>
    <s v="ST"/>
    <s v="D"/>
    <s v="P"/>
    <x v="3"/>
    <n v="800"/>
    <n v="19"/>
    <x v="1"/>
    <n v="800"/>
    <n v="19"/>
    <n v="0"/>
    <n v="15200"/>
    <x v="1"/>
  </r>
  <r>
    <n v="889334"/>
    <s v="T17536"/>
    <x v="17"/>
    <x v="1"/>
    <s v="Market Based Power Sales Tariff Vol. 12, 0.0.0"/>
    <n v="20478"/>
    <n v="1994025"/>
    <n v="201805180000"/>
    <n v="201805180600"/>
    <n v="20180517"/>
    <m/>
    <x v="1"/>
    <s v="PP"/>
    <x v="7"/>
    <x v="18"/>
    <s v="F"/>
    <s v="ST"/>
    <s v="D"/>
    <s v="OP"/>
    <x v="3"/>
    <n v="300"/>
    <n v="17"/>
    <x v="1"/>
    <n v="300"/>
    <n v="17"/>
    <n v="0"/>
    <n v="5100"/>
    <x v="1"/>
  </r>
  <r>
    <n v="889335"/>
    <s v="T17537"/>
    <x v="17"/>
    <x v="1"/>
    <s v="Market Based Power Sales Tariff Vol. 12, 0.0.0"/>
    <n v="20478"/>
    <n v="1994025"/>
    <n v="201805182200"/>
    <n v="201805190600"/>
    <n v="20180517"/>
    <m/>
    <x v="1"/>
    <s v="PP"/>
    <x v="7"/>
    <x v="18"/>
    <s v="F"/>
    <s v="ST"/>
    <s v="D"/>
    <s v="OP"/>
    <x v="3"/>
    <n v="400"/>
    <n v="17"/>
    <x v="1"/>
    <n v="400"/>
    <n v="17"/>
    <n v="0"/>
    <n v="6800"/>
    <x v="1"/>
  </r>
  <r>
    <n v="889336"/>
    <s v="T17538"/>
    <x v="17"/>
    <x v="1"/>
    <s v="Market Based Power Sales Tariff Vol. 12, 0.0.0"/>
    <n v="20478"/>
    <n v="1994025"/>
    <n v="201805192200"/>
    <n v="201805192359"/>
    <n v="20180517"/>
    <m/>
    <x v="1"/>
    <s v="PP"/>
    <x v="7"/>
    <x v="18"/>
    <s v="F"/>
    <s v="ST"/>
    <s v="D"/>
    <s v="OP"/>
    <x v="3"/>
    <n v="100"/>
    <n v="17"/>
    <x v="1"/>
    <n v="100"/>
    <n v="17"/>
    <n v="0"/>
    <n v="1700"/>
    <x v="1"/>
  </r>
  <r>
    <n v="33642"/>
    <s v="T200104"/>
    <x v="8"/>
    <x v="1"/>
    <s v="NPU"/>
    <s v="WSPP-RMR"/>
    <n v="571722"/>
    <n v="201804011500"/>
    <n v="201804011600"/>
    <n v="20180401"/>
    <m/>
    <x v="1"/>
    <s v="MS"/>
    <x v="1"/>
    <x v="9"/>
    <s v="F"/>
    <s v="ST"/>
    <s v="D"/>
    <s v="OP"/>
    <x v="3"/>
    <n v="20"/>
    <n v="6"/>
    <x v="1"/>
    <n v="20"/>
    <n v="6"/>
    <n v="0"/>
    <n v="120"/>
    <x v="1"/>
  </r>
  <r>
    <n v="33643"/>
    <s v="T200105"/>
    <x v="8"/>
    <x v="1"/>
    <s v="NPU"/>
    <s v="WSPP-RMR"/>
    <n v="571722"/>
    <n v="201804011600"/>
    <n v="201804011700"/>
    <n v="20180401"/>
    <m/>
    <x v="1"/>
    <s v="MS"/>
    <x v="1"/>
    <x v="9"/>
    <s v="F"/>
    <s v="ST"/>
    <s v="D"/>
    <s v="OP"/>
    <x v="3"/>
    <n v="20"/>
    <n v="6"/>
    <x v="1"/>
    <n v="20"/>
    <n v="6"/>
    <n v="0"/>
    <n v="120"/>
    <x v="1"/>
  </r>
  <r>
    <n v="33644"/>
    <s v="T200294"/>
    <x v="8"/>
    <x v="1"/>
    <s v="NPU"/>
    <s v="WSPP-RMR"/>
    <n v="572172"/>
    <n v="201804071000"/>
    <n v="201804071100"/>
    <n v="20180407"/>
    <m/>
    <x v="1"/>
    <s v="MS"/>
    <x v="1"/>
    <x v="9"/>
    <s v="F"/>
    <s v="ST"/>
    <s v="D"/>
    <s v="FP"/>
    <x v="3"/>
    <n v="60"/>
    <n v="11"/>
    <x v="1"/>
    <n v="60"/>
    <n v="11"/>
    <n v="0"/>
    <n v="660"/>
    <x v="1"/>
  </r>
  <r>
    <n v="33645"/>
    <s v="T200295"/>
    <x v="8"/>
    <x v="1"/>
    <s v="NPU"/>
    <s v="WSPP-RMR"/>
    <n v="572172"/>
    <n v="201804071100"/>
    <n v="201804071200"/>
    <n v="20180407"/>
    <m/>
    <x v="1"/>
    <s v="MS"/>
    <x v="1"/>
    <x v="9"/>
    <s v="F"/>
    <s v="ST"/>
    <s v="D"/>
    <s v="FP"/>
    <x v="3"/>
    <n v="60"/>
    <n v="11"/>
    <x v="1"/>
    <n v="60"/>
    <n v="11"/>
    <n v="0"/>
    <n v="660"/>
    <x v="1"/>
  </r>
  <r>
    <n v="33646"/>
    <s v="T200296"/>
    <x v="8"/>
    <x v="1"/>
    <s v="NPU"/>
    <s v="WSPP-RMR"/>
    <n v="572172"/>
    <n v="201804071200"/>
    <n v="201804071300"/>
    <n v="20180407"/>
    <m/>
    <x v="1"/>
    <s v="MS"/>
    <x v="1"/>
    <x v="9"/>
    <s v="F"/>
    <s v="ST"/>
    <s v="D"/>
    <s v="FP"/>
    <x v="3"/>
    <n v="60"/>
    <n v="11"/>
    <x v="1"/>
    <n v="60"/>
    <n v="11"/>
    <n v="0"/>
    <n v="660"/>
    <x v="1"/>
  </r>
  <r>
    <n v="33647"/>
    <s v="T200297"/>
    <x v="8"/>
    <x v="1"/>
    <s v="NPU"/>
    <s v="WSPP-RMR"/>
    <n v="572172"/>
    <n v="201804071300"/>
    <n v="201804071400"/>
    <n v="20180407"/>
    <m/>
    <x v="1"/>
    <s v="MS"/>
    <x v="1"/>
    <x v="9"/>
    <s v="F"/>
    <s v="ST"/>
    <s v="D"/>
    <s v="FP"/>
    <x v="3"/>
    <n v="60"/>
    <n v="11"/>
    <x v="1"/>
    <n v="60"/>
    <n v="11"/>
    <n v="0"/>
    <n v="660"/>
    <x v="1"/>
  </r>
  <r>
    <n v="33648"/>
    <s v="T200298"/>
    <x v="8"/>
    <x v="1"/>
    <s v="NPU"/>
    <s v="WSPP-RMR"/>
    <n v="572172"/>
    <n v="201804071400"/>
    <n v="201804071500"/>
    <n v="20180407"/>
    <m/>
    <x v="1"/>
    <s v="MS"/>
    <x v="1"/>
    <x v="9"/>
    <s v="F"/>
    <s v="ST"/>
    <s v="D"/>
    <s v="FP"/>
    <x v="3"/>
    <n v="60"/>
    <n v="11"/>
    <x v="1"/>
    <n v="60"/>
    <n v="11"/>
    <n v="0"/>
    <n v="660"/>
    <x v="1"/>
  </r>
  <r>
    <n v="33649"/>
    <s v="T200299"/>
    <x v="8"/>
    <x v="1"/>
    <s v="NPU"/>
    <s v="WSPP-RMR"/>
    <n v="572172"/>
    <n v="201804071500"/>
    <n v="201804071600"/>
    <n v="20180407"/>
    <m/>
    <x v="1"/>
    <s v="MS"/>
    <x v="1"/>
    <x v="9"/>
    <s v="F"/>
    <s v="ST"/>
    <s v="D"/>
    <s v="FP"/>
    <x v="3"/>
    <n v="60"/>
    <n v="11"/>
    <x v="1"/>
    <n v="60"/>
    <n v="11"/>
    <n v="0"/>
    <n v="660"/>
    <x v="1"/>
  </r>
  <r>
    <n v="33650"/>
    <s v="T200300"/>
    <x v="8"/>
    <x v="1"/>
    <s v="NPU"/>
    <s v="WSPP-RMR"/>
    <n v="572172"/>
    <n v="201804071600"/>
    <n v="201804071700"/>
    <n v="20180407"/>
    <m/>
    <x v="1"/>
    <s v="MS"/>
    <x v="1"/>
    <x v="9"/>
    <s v="F"/>
    <s v="ST"/>
    <s v="D"/>
    <s v="FP"/>
    <x v="3"/>
    <n v="60"/>
    <n v="11"/>
    <x v="1"/>
    <n v="60"/>
    <n v="11"/>
    <n v="0"/>
    <n v="660"/>
    <x v="1"/>
  </r>
  <r>
    <n v="33651"/>
    <s v="T200301"/>
    <x v="8"/>
    <x v="1"/>
    <s v="NPU"/>
    <s v="WSPP-RMR"/>
    <n v="572172"/>
    <n v="201804071700"/>
    <n v="201804071800"/>
    <n v="20180407"/>
    <m/>
    <x v="1"/>
    <s v="MS"/>
    <x v="1"/>
    <x v="9"/>
    <s v="F"/>
    <s v="ST"/>
    <s v="D"/>
    <s v="FP"/>
    <x v="3"/>
    <n v="60"/>
    <n v="11"/>
    <x v="1"/>
    <n v="60"/>
    <n v="11"/>
    <n v="0"/>
    <n v="660"/>
    <x v="1"/>
  </r>
  <r>
    <n v="33652"/>
    <s v="T200302"/>
    <x v="8"/>
    <x v="1"/>
    <s v="NPU"/>
    <s v="WSPP-RMR"/>
    <n v="572172"/>
    <n v="201804071800"/>
    <n v="201804071900"/>
    <n v="20180407"/>
    <m/>
    <x v="1"/>
    <s v="MS"/>
    <x v="1"/>
    <x v="9"/>
    <s v="F"/>
    <s v="ST"/>
    <s v="D"/>
    <s v="FP"/>
    <x v="3"/>
    <n v="60"/>
    <n v="11"/>
    <x v="1"/>
    <n v="60"/>
    <n v="11"/>
    <n v="0"/>
    <n v="660"/>
    <x v="1"/>
  </r>
  <r>
    <n v="33653"/>
    <s v="T200303"/>
    <x v="8"/>
    <x v="1"/>
    <s v="NPU"/>
    <s v="WSPP-RMR"/>
    <n v="572172"/>
    <n v="201804071900"/>
    <n v="201804072000"/>
    <n v="20180407"/>
    <m/>
    <x v="1"/>
    <s v="MS"/>
    <x v="1"/>
    <x v="9"/>
    <s v="F"/>
    <s v="ST"/>
    <s v="D"/>
    <s v="FP"/>
    <x v="3"/>
    <n v="60"/>
    <n v="11"/>
    <x v="1"/>
    <n v="60"/>
    <n v="11"/>
    <n v="0"/>
    <n v="660"/>
    <x v="1"/>
  </r>
  <r>
    <n v="33654"/>
    <s v="T200364"/>
    <x v="8"/>
    <x v="1"/>
    <s v="NPU"/>
    <s v="WSPP-RMR"/>
    <n v="572084"/>
    <n v="201804080600"/>
    <n v="201804080700"/>
    <n v="20180406"/>
    <m/>
    <x v="1"/>
    <s v="MS"/>
    <x v="1"/>
    <x v="9"/>
    <s v="F"/>
    <s v="ST"/>
    <s v="D"/>
    <s v="OP"/>
    <x v="3"/>
    <n v="50"/>
    <n v="10"/>
    <x v="1"/>
    <n v="50"/>
    <n v="10"/>
    <n v="0"/>
    <n v="500"/>
    <x v="1"/>
  </r>
  <r>
    <n v="33655"/>
    <s v="T200365"/>
    <x v="8"/>
    <x v="1"/>
    <s v="NPU"/>
    <s v="WSPP-RMR"/>
    <n v="572084"/>
    <n v="201804080700"/>
    <n v="201804080800"/>
    <n v="20180406"/>
    <m/>
    <x v="1"/>
    <s v="MS"/>
    <x v="1"/>
    <x v="9"/>
    <s v="F"/>
    <s v="ST"/>
    <s v="D"/>
    <s v="OP"/>
    <x v="3"/>
    <n v="50"/>
    <n v="10"/>
    <x v="1"/>
    <n v="50"/>
    <n v="10"/>
    <n v="0"/>
    <n v="500"/>
    <x v="1"/>
  </r>
  <r>
    <n v="33656"/>
    <s v="T200366"/>
    <x v="8"/>
    <x v="1"/>
    <s v="NPU"/>
    <s v="WSPP-RMR"/>
    <n v="572084"/>
    <n v="201804080800"/>
    <n v="201804080900"/>
    <n v="20180406"/>
    <m/>
    <x v="1"/>
    <s v="MS"/>
    <x v="1"/>
    <x v="9"/>
    <s v="F"/>
    <s v="ST"/>
    <s v="D"/>
    <s v="OP"/>
    <x v="3"/>
    <n v="50"/>
    <n v="10"/>
    <x v="1"/>
    <n v="50"/>
    <n v="10"/>
    <n v="0"/>
    <n v="500"/>
    <x v="1"/>
  </r>
  <r>
    <n v="33657"/>
    <s v="T200367"/>
    <x v="8"/>
    <x v="1"/>
    <s v="NPU"/>
    <s v="WSPP-RMR"/>
    <n v="572084"/>
    <n v="201804080900"/>
    <n v="201804081000"/>
    <n v="20180406"/>
    <m/>
    <x v="1"/>
    <s v="MS"/>
    <x v="1"/>
    <x v="9"/>
    <s v="F"/>
    <s v="ST"/>
    <s v="D"/>
    <s v="OP"/>
    <x v="3"/>
    <n v="50"/>
    <n v="10"/>
    <x v="1"/>
    <n v="50"/>
    <n v="10"/>
    <n v="0"/>
    <n v="500"/>
    <x v="1"/>
  </r>
  <r>
    <n v="33658"/>
    <s v="T200368"/>
    <x v="8"/>
    <x v="1"/>
    <s v="NPU"/>
    <s v="WSPP-RMR"/>
    <n v="572084"/>
    <n v="201804081000"/>
    <n v="201804081100"/>
    <n v="20180406"/>
    <m/>
    <x v="1"/>
    <s v="MS"/>
    <x v="1"/>
    <x v="9"/>
    <s v="F"/>
    <s v="ST"/>
    <s v="D"/>
    <s v="OP"/>
    <x v="3"/>
    <n v="50"/>
    <n v="10"/>
    <x v="1"/>
    <n v="50"/>
    <n v="10"/>
    <n v="0"/>
    <n v="500"/>
    <x v="1"/>
  </r>
  <r>
    <n v="33659"/>
    <s v="T200369"/>
    <x v="8"/>
    <x v="1"/>
    <s v="NPU"/>
    <s v="WSPP-RMR"/>
    <n v="572084"/>
    <n v="201804081100"/>
    <n v="201804081200"/>
    <n v="20180406"/>
    <m/>
    <x v="1"/>
    <s v="MS"/>
    <x v="1"/>
    <x v="9"/>
    <s v="F"/>
    <s v="ST"/>
    <s v="D"/>
    <s v="OP"/>
    <x v="3"/>
    <n v="50"/>
    <n v="10"/>
    <x v="1"/>
    <n v="50"/>
    <n v="10"/>
    <n v="0"/>
    <n v="500"/>
    <x v="1"/>
  </r>
  <r>
    <n v="33660"/>
    <s v="T200370"/>
    <x v="8"/>
    <x v="1"/>
    <s v="NPU"/>
    <s v="WSPP-RMR"/>
    <n v="572084"/>
    <n v="201804081200"/>
    <n v="201804081300"/>
    <n v="20180406"/>
    <m/>
    <x v="1"/>
    <s v="MS"/>
    <x v="1"/>
    <x v="9"/>
    <s v="F"/>
    <s v="ST"/>
    <s v="D"/>
    <s v="OP"/>
    <x v="3"/>
    <n v="50"/>
    <n v="10"/>
    <x v="1"/>
    <n v="50"/>
    <n v="10"/>
    <n v="0"/>
    <n v="500"/>
    <x v="1"/>
  </r>
  <r>
    <n v="33661"/>
    <s v="T200371"/>
    <x v="8"/>
    <x v="1"/>
    <s v="NPU"/>
    <s v="WSPP-RMR"/>
    <n v="572084"/>
    <n v="201804081300"/>
    <n v="201804081400"/>
    <n v="20180406"/>
    <m/>
    <x v="1"/>
    <s v="MS"/>
    <x v="1"/>
    <x v="9"/>
    <s v="F"/>
    <s v="ST"/>
    <s v="D"/>
    <s v="OP"/>
    <x v="3"/>
    <n v="50"/>
    <n v="10"/>
    <x v="1"/>
    <n v="50"/>
    <n v="10"/>
    <n v="0"/>
    <n v="500"/>
    <x v="1"/>
  </r>
  <r>
    <n v="33662"/>
    <s v="T200372"/>
    <x v="8"/>
    <x v="1"/>
    <s v="NPU"/>
    <s v="WSPP-RMR"/>
    <n v="572084"/>
    <n v="201804081400"/>
    <n v="201804081500"/>
    <n v="20180406"/>
    <m/>
    <x v="1"/>
    <s v="MS"/>
    <x v="1"/>
    <x v="9"/>
    <s v="F"/>
    <s v="ST"/>
    <s v="D"/>
    <s v="OP"/>
    <x v="3"/>
    <n v="50"/>
    <n v="10"/>
    <x v="1"/>
    <n v="50"/>
    <n v="10"/>
    <n v="0"/>
    <n v="500"/>
    <x v="1"/>
  </r>
  <r>
    <n v="33663"/>
    <s v="T200373"/>
    <x v="8"/>
    <x v="1"/>
    <s v="NPU"/>
    <s v="WSPP-RMR"/>
    <n v="572084"/>
    <n v="201804081500"/>
    <n v="201804081600"/>
    <n v="20180406"/>
    <m/>
    <x v="1"/>
    <s v="MS"/>
    <x v="1"/>
    <x v="9"/>
    <s v="F"/>
    <s v="ST"/>
    <s v="D"/>
    <s v="OP"/>
    <x v="3"/>
    <n v="50"/>
    <n v="10"/>
    <x v="1"/>
    <n v="50"/>
    <n v="10"/>
    <n v="0"/>
    <n v="500"/>
    <x v="1"/>
  </r>
  <r>
    <n v="33664"/>
    <s v="T200374"/>
    <x v="8"/>
    <x v="1"/>
    <s v="NPU"/>
    <s v="WSPP-RMR"/>
    <n v="572084"/>
    <n v="201804081600"/>
    <n v="201804081700"/>
    <n v="20180406"/>
    <m/>
    <x v="1"/>
    <s v="MS"/>
    <x v="1"/>
    <x v="9"/>
    <s v="F"/>
    <s v="ST"/>
    <s v="D"/>
    <s v="OP"/>
    <x v="3"/>
    <n v="50"/>
    <n v="10"/>
    <x v="1"/>
    <n v="50"/>
    <n v="10"/>
    <n v="0"/>
    <n v="500"/>
    <x v="1"/>
  </r>
  <r>
    <n v="33665"/>
    <s v="T200375"/>
    <x v="8"/>
    <x v="1"/>
    <s v="NPU"/>
    <s v="WSPP-RMR"/>
    <n v="572084"/>
    <n v="201804081700"/>
    <n v="201804081800"/>
    <n v="20180406"/>
    <m/>
    <x v="1"/>
    <s v="MS"/>
    <x v="1"/>
    <x v="9"/>
    <s v="F"/>
    <s v="ST"/>
    <s v="D"/>
    <s v="OP"/>
    <x v="3"/>
    <n v="50"/>
    <n v="10"/>
    <x v="1"/>
    <n v="50"/>
    <n v="10"/>
    <n v="0"/>
    <n v="500"/>
    <x v="1"/>
  </r>
  <r>
    <n v="33666"/>
    <s v="T200376"/>
    <x v="8"/>
    <x v="1"/>
    <s v="NPU"/>
    <s v="WSPP-RMR"/>
    <n v="572084"/>
    <n v="201804081800"/>
    <n v="201804081900"/>
    <n v="20180406"/>
    <m/>
    <x v="1"/>
    <s v="MS"/>
    <x v="1"/>
    <x v="9"/>
    <s v="F"/>
    <s v="ST"/>
    <s v="D"/>
    <s v="OP"/>
    <x v="3"/>
    <n v="50"/>
    <n v="10"/>
    <x v="1"/>
    <n v="50"/>
    <n v="10"/>
    <n v="0"/>
    <n v="500"/>
    <x v="1"/>
  </r>
  <r>
    <n v="33667"/>
    <s v="T200377"/>
    <x v="8"/>
    <x v="1"/>
    <s v="NPU"/>
    <s v="WSPP-RMR"/>
    <n v="572084"/>
    <n v="201804081900"/>
    <n v="201804082000"/>
    <n v="20180406"/>
    <m/>
    <x v="1"/>
    <s v="MS"/>
    <x v="1"/>
    <x v="9"/>
    <s v="F"/>
    <s v="ST"/>
    <s v="D"/>
    <s v="OP"/>
    <x v="3"/>
    <n v="50"/>
    <n v="10"/>
    <x v="1"/>
    <n v="50"/>
    <n v="10"/>
    <n v="0"/>
    <n v="500"/>
    <x v="1"/>
  </r>
  <r>
    <n v="33668"/>
    <s v="T200378"/>
    <x v="8"/>
    <x v="1"/>
    <s v="NPU"/>
    <s v="WSPP-RMR"/>
    <n v="572084"/>
    <n v="201804082000"/>
    <n v="201804082100"/>
    <n v="20180406"/>
    <m/>
    <x v="1"/>
    <s v="MS"/>
    <x v="1"/>
    <x v="9"/>
    <s v="F"/>
    <s v="ST"/>
    <s v="D"/>
    <s v="OP"/>
    <x v="3"/>
    <n v="50"/>
    <n v="10"/>
    <x v="1"/>
    <n v="50"/>
    <n v="10"/>
    <n v="0"/>
    <n v="500"/>
    <x v="1"/>
  </r>
  <r>
    <n v="33669"/>
    <s v="T200379"/>
    <x v="8"/>
    <x v="1"/>
    <s v="NPU"/>
    <s v="WSPP-RMR"/>
    <n v="572084"/>
    <n v="201804082100"/>
    <n v="201804082200"/>
    <n v="20180406"/>
    <m/>
    <x v="1"/>
    <s v="MS"/>
    <x v="1"/>
    <x v="9"/>
    <s v="F"/>
    <s v="ST"/>
    <s v="D"/>
    <s v="OP"/>
    <x v="3"/>
    <n v="50"/>
    <n v="10"/>
    <x v="1"/>
    <n v="50"/>
    <n v="10"/>
    <n v="0"/>
    <n v="500"/>
    <x v="1"/>
  </r>
  <r>
    <n v="33670"/>
    <s v="T200628"/>
    <x v="8"/>
    <x v="1"/>
    <s v="NPU"/>
    <s v="WSPP-RMR"/>
    <n v="572538"/>
    <n v="201804122200"/>
    <n v="201804122300"/>
    <n v="20180412"/>
    <m/>
    <x v="1"/>
    <s v="MS"/>
    <x v="1"/>
    <x v="9"/>
    <s v="F"/>
    <s v="ST"/>
    <s v="H"/>
    <s v="FP"/>
    <x v="3"/>
    <n v="29"/>
    <n v="15"/>
    <x v="1"/>
    <n v="29"/>
    <n v="15"/>
    <n v="0"/>
    <n v="435"/>
    <x v="1"/>
  </r>
  <r>
    <n v="33671"/>
    <s v="T200665"/>
    <x v="8"/>
    <x v="1"/>
    <s v="NPU"/>
    <s v="WSPP-RMR"/>
    <n v="572472"/>
    <n v="201804130600"/>
    <n v="201804130700"/>
    <n v="20180412"/>
    <m/>
    <x v="1"/>
    <s v="MS"/>
    <x v="1"/>
    <x v="9"/>
    <s v="F"/>
    <s v="ST"/>
    <s v="D"/>
    <s v="FP"/>
    <x v="3"/>
    <n v="25"/>
    <n v="11"/>
    <x v="1"/>
    <n v="25"/>
    <n v="11"/>
    <n v="0"/>
    <n v="275"/>
    <x v="1"/>
  </r>
  <r>
    <n v="33672"/>
    <s v="T200666"/>
    <x v="8"/>
    <x v="1"/>
    <s v="NPU"/>
    <s v="WSPP-RMR"/>
    <n v="572472"/>
    <n v="201804130700"/>
    <n v="201804130800"/>
    <n v="20180412"/>
    <m/>
    <x v="1"/>
    <s v="MS"/>
    <x v="1"/>
    <x v="9"/>
    <s v="F"/>
    <s v="ST"/>
    <s v="D"/>
    <s v="FP"/>
    <x v="3"/>
    <n v="25"/>
    <n v="11"/>
    <x v="1"/>
    <n v="25"/>
    <n v="11"/>
    <n v="0"/>
    <n v="275"/>
    <x v="1"/>
  </r>
  <r>
    <n v="33673"/>
    <s v="T200667"/>
    <x v="8"/>
    <x v="1"/>
    <s v="NPU"/>
    <s v="WSPP-RMR"/>
    <n v="572472"/>
    <n v="201804130800"/>
    <n v="201804130900"/>
    <n v="20180412"/>
    <m/>
    <x v="1"/>
    <s v="MS"/>
    <x v="1"/>
    <x v="9"/>
    <s v="F"/>
    <s v="ST"/>
    <s v="D"/>
    <s v="FP"/>
    <x v="3"/>
    <n v="25"/>
    <n v="11"/>
    <x v="1"/>
    <n v="25"/>
    <n v="11"/>
    <n v="0"/>
    <n v="275"/>
    <x v="1"/>
  </r>
  <r>
    <n v="33674"/>
    <s v="T200668"/>
    <x v="8"/>
    <x v="1"/>
    <s v="NPU"/>
    <s v="WSPP-RMR"/>
    <n v="572472"/>
    <n v="201804130900"/>
    <n v="201804131000"/>
    <n v="20180412"/>
    <m/>
    <x v="1"/>
    <s v="MS"/>
    <x v="1"/>
    <x v="9"/>
    <s v="F"/>
    <s v="ST"/>
    <s v="D"/>
    <s v="FP"/>
    <x v="3"/>
    <n v="25"/>
    <n v="11"/>
    <x v="1"/>
    <n v="25"/>
    <n v="11"/>
    <n v="0"/>
    <n v="275"/>
    <x v="1"/>
  </r>
  <r>
    <n v="33675"/>
    <s v="T200669"/>
    <x v="8"/>
    <x v="1"/>
    <s v="NPU"/>
    <s v="WSPP-RMR"/>
    <n v="572472"/>
    <n v="201804131000"/>
    <n v="201804131100"/>
    <n v="20180412"/>
    <m/>
    <x v="1"/>
    <s v="MS"/>
    <x v="1"/>
    <x v="9"/>
    <s v="F"/>
    <s v="ST"/>
    <s v="D"/>
    <s v="FP"/>
    <x v="3"/>
    <n v="25"/>
    <n v="11"/>
    <x v="1"/>
    <n v="25"/>
    <n v="11"/>
    <n v="0"/>
    <n v="275"/>
    <x v="1"/>
  </r>
  <r>
    <n v="33676"/>
    <s v="T200670"/>
    <x v="8"/>
    <x v="1"/>
    <s v="NPU"/>
    <s v="WSPP-RMR"/>
    <n v="572472"/>
    <n v="201804131100"/>
    <n v="201804131200"/>
    <n v="20180412"/>
    <m/>
    <x v="1"/>
    <s v="MS"/>
    <x v="1"/>
    <x v="9"/>
    <s v="F"/>
    <s v="ST"/>
    <s v="D"/>
    <s v="FP"/>
    <x v="3"/>
    <n v="25"/>
    <n v="11"/>
    <x v="1"/>
    <n v="25"/>
    <n v="11"/>
    <n v="0"/>
    <n v="275"/>
    <x v="1"/>
  </r>
  <r>
    <n v="33677"/>
    <s v="T200671"/>
    <x v="8"/>
    <x v="1"/>
    <s v="NPU"/>
    <s v="WSPP-RMR"/>
    <n v="572472"/>
    <n v="201804131200"/>
    <n v="201804131300"/>
    <n v="20180412"/>
    <m/>
    <x v="1"/>
    <s v="MS"/>
    <x v="1"/>
    <x v="9"/>
    <s v="F"/>
    <s v="ST"/>
    <s v="D"/>
    <s v="FP"/>
    <x v="3"/>
    <n v="25"/>
    <n v="11"/>
    <x v="1"/>
    <n v="25"/>
    <n v="11"/>
    <n v="0"/>
    <n v="275"/>
    <x v="1"/>
  </r>
  <r>
    <n v="33678"/>
    <s v="T200672"/>
    <x v="8"/>
    <x v="1"/>
    <s v="NPU"/>
    <s v="WSPP-RMR"/>
    <n v="572472"/>
    <n v="201804131300"/>
    <n v="201804131400"/>
    <n v="20180412"/>
    <m/>
    <x v="1"/>
    <s v="MS"/>
    <x v="1"/>
    <x v="9"/>
    <s v="F"/>
    <s v="ST"/>
    <s v="D"/>
    <s v="FP"/>
    <x v="3"/>
    <n v="25"/>
    <n v="11"/>
    <x v="1"/>
    <n v="25"/>
    <n v="11"/>
    <n v="0"/>
    <n v="275"/>
    <x v="1"/>
  </r>
  <r>
    <n v="33679"/>
    <s v="T200673"/>
    <x v="8"/>
    <x v="1"/>
    <s v="NPU"/>
    <s v="WSPP-RMR"/>
    <n v="572472"/>
    <n v="201804131400"/>
    <n v="201804131500"/>
    <n v="20180412"/>
    <m/>
    <x v="1"/>
    <s v="MS"/>
    <x v="1"/>
    <x v="9"/>
    <s v="F"/>
    <s v="ST"/>
    <s v="D"/>
    <s v="FP"/>
    <x v="3"/>
    <n v="25"/>
    <n v="11"/>
    <x v="1"/>
    <n v="25"/>
    <n v="11"/>
    <n v="0"/>
    <n v="275"/>
    <x v="1"/>
  </r>
  <r>
    <n v="33680"/>
    <s v="T200674"/>
    <x v="8"/>
    <x v="1"/>
    <s v="NPU"/>
    <s v="WSPP-RMR"/>
    <n v="572472"/>
    <n v="201804131500"/>
    <n v="201804131600"/>
    <n v="20180412"/>
    <m/>
    <x v="1"/>
    <s v="MS"/>
    <x v="1"/>
    <x v="9"/>
    <s v="F"/>
    <s v="ST"/>
    <s v="D"/>
    <s v="FP"/>
    <x v="3"/>
    <n v="25"/>
    <n v="11"/>
    <x v="1"/>
    <n v="25"/>
    <n v="11"/>
    <n v="0"/>
    <n v="275"/>
    <x v="1"/>
  </r>
  <r>
    <n v="33681"/>
    <s v="T200675"/>
    <x v="8"/>
    <x v="1"/>
    <s v="NPU"/>
    <s v="WSPP-RMR"/>
    <n v="572472"/>
    <n v="201804131600"/>
    <n v="201804131700"/>
    <n v="20180412"/>
    <m/>
    <x v="1"/>
    <s v="MS"/>
    <x v="1"/>
    <x v="9"/>
    <s v="F"/>
    <s v="ST"/>
    <s v="D"/>
    <s v="FP"/>
    <x v="3"/>
    <n v="25"/>
    <n v="11"/>
    <x v="1"/>
    <n v="25"/>
    <n v="11"/>
    <n v="0"/>
    <n v="275"/>
    <x v="1"/>
  </r>
  <r>
    <n v="33682"/>
    <s v="T200676"/>
    <x v="8"/>
    <x v="1"/>
    <s v="NPU"/>
    <s v="WSPP-RMR"/>
    <n v="572472"/>
    <n v="201804131700"/>
    <n v="201804131800"/>
    <n v="20180412"/>
    <m/>
    <x v="1"/>
    <s v="MS"/>
    <x v="1"/>
    <x v="9"/>
    <s v="F"/>
    <s v="ST"/>
    <s v="D"/>
    <s v="FP"/>
    <x v="3"/>
    <n v="25"/>
    <n v="11"/>
    <x v="1"/>
    <n v="25"/>
    <n v="11"/>
    <n v="0"/>
    <n v="275"/>
    <x v="1"/>
  </r>
  <r>
    <n v="33683"/>
    <s v="T200677"/>
    <x v="8"/>
    <x v="1"/>
    <s v="NPU"/>
    <s v="WSPP-RMR"/>
    <n v="572472"/>
    <n v="201804131800"/>
    <n v="201804131900"/>
    <n v="20180412"/>
    <m/>
    <x v="1"/>
    <s v="MS"/>
    <x v="1"/>
    <x v="9"/>
    <s v="F"/>
    <s v="ST"/>
    <s v="D"/>
    <s v="FP"/>
    <x v="3"/>
    <n v="25"/>
    <n v="11"/>
    <x v="1"/>
    <n v="25"/>
    <n v="11"/>
    <n v="0"/>
    <n v="275"/>
    <x v="1"/>
  </r>
  <r>
    <n v="33684"/>
    <s v="T200678"/>
    <x v="8"/>
    <x v="1"/>
    <s v="NPU"/>
    <s v="WSPP-RMR"/>
    <n v="572472"/>
    <n v="201804131900"/>
    <n v="201804132000"/>
    <n v="20180412"/>
    <m/>
    <x v="1"/>
    <s v="MS"/>
    <x v="1"/>
    <x v="9"/>
    <s v="F"/>
    <s v="ST"/>
    <s v="D"/>
    <s v="FP"/>
    <x v="3"/>
    <n v="25"/>
    <n v="11"/>
    <x v="1"/>
    <n v="25"/>
    <n v="11"/>
    <n v="0"/>
    <n v="275"/>
    <x v="1"/>
  </r>
  <r>
    <n v="33685"/>
    <s v="T200679"/>
    <x v="8"/>
    <x v="1"/>
    <s v="NPU"/>
    <s v="WSPP-RMR"/>
    <n v="572472"/>
    <n v="201804132000"/>
    <n v="201804132100"/>
    <n v="20180412"/>
    <m/>
    <x v="1"/>
    <s v="MS"/>
    <x v="1"/>
    <x v="9"/>
    <s v="F"/>
    <s v="ST"/>
    <s v="D"/>
    <s v="FP"/>
    <x v="3"/>
    <n v="25"/>
    <n v="11"/>
    <x v="1"/>
    <n v="25"/>
    <n v="11"/>
    <n v="0"/>
    <n v="275"/>
    <x v="1"/>
  </r>
  <r>
    <n v="33686"/>
    <s v="T200680"/>
    <x v="8"/>
    <x v="1"/>
    <s v="NPU"/>
    <s v="WSPP-RMR"/>
    <n v="572472"/>
    <n v="201804132100"/>
    <n v="201804132200"/>
    <n v="20180412"/>
    <m/>
    <x v="1"/>
    <s v="MS"/>
    <x v="1"/>
    <x v="9"/>
    <s v="F"/>
    <s v="ST"/>
    <s v="D"/>
    <s v="FP"/>
    <x v="3"/>
    <n v="25"/>
    <n v="11"/>
    <x v="1"/>
    <n v="25"/>
    <n v="11"/>
    <n v="0"/>
    <n v="275"/>
    <x v="1"/>
  </r>
  <r>
    <n v="33687"/>
    <s v="T200719"/>
    <x v="8"/>
    <x v="1"/>
    <s v="NPU"/>
    <s v="WSPP-RMR"/>
    <n v="572472"/>
    <n v="201804140600"/>
    <n v="201804140700"/>
    <n v="20180412"/>
    <m/>
    <x v="1"/>
    <s v="MS"/>
    <x v="1"/>
    <x v="9"/>
    <s v="F"/>
    <s v="ST"/>
    <s v="D"/>
    <s v="FP"/>
    <x v="3"/>
    <n v="25"/>
    <n v="11"/>
    <x v="1"/>
    <n v="25"/>
    <n v="11"/>
    <n v="0"/>
    <n v="275"/>
    <x v="1"/>
  </r>
  <r>
    <n v="33688"/>
    <s v="T200720"/>
    <x v="8"/>
    <x v="1"/>
    <s v="NPU"/>
    <s v="WSPP-RMR"/>
    <n v="572472"/>
    <n v="201804140700"/>
    <n v="201804140800"/>
    <n v="20180412"/>
    <m/>
    <x v="1"/>
    <s v="MS"/>
    <x v="1"/>
    <x v="9"/>
    <s v="F"/>
    <s v="ST"/>
    <s v="D"/>
    <s v="FP"/>
    <x v="3"/>
    <n v="25"/>
    <n v="11"/>
    <x v="1"/>
    <n v="25"/>
    <n v="11"/>
    <n v="0"/>
    <n v="275"/>
    <x v="1"/>
  </r>
  <r>
    <n v="33689"/>
    <s v="T200721"/>
    <x v="8"/>
    <x v="1"/>
    <s v="NPU"/>
    <s v="WSPP-RMR"/>
    <n v="572472"/>
    <n v="201804140800"/>
    <n v="201804140900"/>
    <n v="20180412"/>
    <m/>
    <x v="1"/>
    <s v="MS"/>
    <x v="1"/>
    <x v="9"/>
    <s v="F"/>
    <s v="ST"/>
    <s v="D"/>
    <s v="FP"/>
    <x v="3"/>
    <n v="25"/>
    <n v="11"/>
    <x v="1"/>
    <n v="25"/>
    <n v="11"/>
    <n v="0"/>
    <n v="275"/>
    <x v="1"/>
  </r>
  <r>
    <n v="33690"/>
    <s v="T200722"/>
    <x v="8"/>
    <x v="1"/>
    <s v="NPU"/>
    <s v="WSPP-RMR"/>
    <n v="572472"/>
    <n v="201804140900"/>
    <n v="201804141000"/>
    <n v="20180412"/>
    <m/>
    <x v="1"/>
    <s v="MS"/>
    <x v="1"/>
    <x v="9"/>
    <s v="F"/>
    <s v="ST"/>
    <s v="D"/>
    <s v="FP"/>
    <x v="3"/>
    <n v="25"/>
    <n v="11"/>
    <x v="1"/>
    <n v="25"/>
    <n v="11"/>
    <n v="0"/>
    <n v="275"/>
    <x v="1"/>
  </r>
  <r>
    <n v="33691"/>
    <s v="T200723"/>
    <x v="8"/>
    <x v="1"/>
    <s v="NPU"/>
    <s v="WSPP-RMR"/>
    <n v="572472"/>
    <n v="201804141000"/>
    <n v="201804141100"/>
    <n v="20180412"/>
    <m/>
    <x v="1"/>
    <s v="MS"/>
    <x v="1"/>
    <x v="9"/>
    <s v="F"/>
    <s v="ST"/>
    <s v="D"/>
    <s v="FP"/>
    <x v="3"/>
    <n v="25"/>
    <n v="11"/>
    <x v="1"/>
    <n v="25"/>
    <n v="11"/>
    <n v="0"/>
    <n v="275"/>
    <x v="1"/>
  </r>
  <r>
    <n v="33692"/>
    <s v="T200724"/>
    <x v="8"/>
    <x v="1"/>
    <s v="NPU"/>
    <s v="WSPP-RMR"/>
    <n v="572472"/>
    <n v="201804141100"/>
    <n v="201804141200"/>
    <n v="20180412"/>
    <m/>
    <x v="1"/>
    <s v="MS"/>
    <x v="1"/>
    <x v="9"/>
    <s v="F"/>
    <s v="ST"/>
    <s v="D"/>
    <s v="FP"/>
    <x v="3"/>
    <n v="25"/>
    <n v="11"/>
    <x v="1"/>
    <n v="25"/>
    <n v="11"/>
    <n v="0"/>
    <n v="275"/>
    <x v="1"/>
  </r>
  <r>
    <n v="33693"/>
    <s v="T200725"/>
    <x v="8"/>
    <x v="1"/>
    <s v="NPU"/>
    <s v="WSPP-RMR"/>
    <n v="572472"/>
    <n v="201804141200"/>
    <n v="201804141300"/>
    <n v="20180412"/>
    <m/>
    <x v="1"/>
    <s v="MS"/>
    <x v="1"/>
    <x v="9"/>
    <s v="F"/>
    <s v="ST"/>
    <s v="D"/>
    <s v="FP"/>
    <x v="3"/>
    <n v="25"/>
    <n v="11"/>
    <x v="1"/>
    <n v="25"/>
    <n v="11"/>
    <n v="0"/>
    <n v="275"/>
    <x v="1"/>
  </r>
  <r>
    <n v="33694"/>
    <s v="T200726"/>
    <x v="8"/>
    <x v="1"/>
    <s v="NPU"/>
    <s v="WSPP-RMR"/>
    <n v="572472"/>
    <n v="201804141300"/>
    <n v="201804141400"/>
    <n v="20180412"/>
    <m/>
    <x v="1"/>
    <s v="MS"/>
    <x v="1"/>
    <x v="9"/>
    <s v="F"/>
    <s v="ST"/>
    <s v="D"/>
    <s v="FP"/>
    <x v="3"/>
    <n v="25"/>
    <n v="11"/>
    <x v="1"/>
    <n v="25"/>
    <n v="11"/>
    <n v="0"/>
    <n v="275"/>
    <x v="1"/>
  </r>
  <r>
    <n v="33695"/>
    <s v="T200727"/>
    <x v="8"/>
    <x v="1"/>
    <s v="NPU"/>
    <s v="WSPP-RMR"/>
    <n v="572472"/>
    <n v="201804141400"/>
    <n v="201804141500"/>
    <n v="20180412"/>
    <m/>
    <x v="1"/>
    <s v="MS"/>
    <x v="1"/>
    <x v="9"/>
    <s v="F"/>
    <s v="ST"/>
    <s v="D"/>
    <s v="FP"/>
    <x v="3"/>
    <n v="25"/>
    <n v="11"/>
    <x v="1"/>
    <n v="25"/>
    <n v="11"/>
    <n v="0"/>
    <n v="275"/>
    <x v="1"/>
  </r>
  <r>
    <n v="33696"/>
    <s v="T200728"/>
    <x v="8"/>
    <x v="1"/>
    <s v="NPU"/>
    <s v="WSPP-RMR"/>
    <n v="572472"/>
    <n v="201804141500"/>
    <n v="201804141600"/>
    <n v="20180412"/>
    <m/>
    <x v="1"/>
    <s v="MS"/>
    <x v="1"/>
    <x v="9"/>
    <s v="F"/>
    <s v="ST"/>
    <s v="D"/>
    <s v="FP"/>
    <x v="3"/>
    <n v="25"/>
    <n v="11"/>
    <x v="1"/>
    <n v="25"/>
    <n v="11"/>
    <n v="0"/>
    <n v="275"/>
    <x v="1"/>
  </r>
  <r>
    <n v="33697"/>
    <s v="T200729"/>
    <x v="8"/>
    <x v="1"/>
    <s v="NPU"/>
    <s v="WSPP-RMR"/>
    <n v="572472"/>
    <n v="201804141600"/>
    <n v="201804141700"/>
    <n v="20180412"/>
    <m/>
    <x v="1"/>
    <s v="MS"/>
    <x v="1"/>
    <x v="9"/>
    <s v="F"/>
    <s v="ST"/>
    <s v="D"/>
    <s v="FP"/>
    <x v="3"/>
    <n v="25"/>
    <n v="11"/>
    <x v="1"/>
    <n v="25"/>
    <n v="11"/>
    <n v="0"/>
    <n v="275"/>
    <x v="1"/>
  </r>
  <r>
    <n v="33698"/>
    <s v="T200730"/>
    <x v="8"/>
    <x v="1"/>
    <s v="NPU"/>
    <s v="WSPP-RMR"/>
    <n v="572472"/>
    <n v="201804141700"/>
    <n v="201804141800"/>
    <n v="20180412"/>
    <m/>
    <x v="1"/>
    <s v="MS"/>
    <x v="1"/>
    <x v="9"/>
    <s v="F"/>
    <s v="ST"/>
    <s v="D"/>
    <s v="FP"/>
    <x v="3"/>
    <n v="25"/>
    <n v="11"/>
    <x v="1"/>
    <n v="25"/>
    <n v="11"/>
    <n v="0"/>
    <n v="275"/>
    <x v="1"/>
  </r>
  <r>
    <n v="33699"/>
    <s v="T200731"/>
    <x v="8"/>
    <x v="1"/>
    <s v="NPU"/>
    <s v="WSPP-RMR"/>
    <n v="572472"/>
    <n v="201804141800"/>
    <n v="201804141900"/>
    <n v="20180412"/>
    <m/>
    <x v="1"/>
    <s v="MS"/>
    <x v="1"/>
    <x v="9"/>
    <s v="F"/>
    <s v="ST"/>
    <s v="D"/>
    <s v="FP"/>
    <x v="3"/>
    <n v="25"/>
    <n v="11"/>
    <x v="1"/>
    <n v="25"/>
    <n v="11"/>
    <n v="0"/>
    <n v="275"/>
    <x v="1"/>
  </r>
  <r>
    <n v="33700"/>
    <s v="T200732"/>
    <x v="8"/>
    <x v="1"/>
    <s v="NPU"/>
    <s v="WSPP-RMR"/>
    <n v="572472"/>
    <n v="201804141900"/>
    <n v="201804142000"/>
    <n v="20180412"/>
    <m/>
    <x v="1"/>
    <s v="MS"/>
    <x v="1"/>
    <x v="9"/>
    <s v="F"/>
    <s v="ST"/>
    <s v="D"/>
    <s v="FP"/>
    <x v="3"/>
    <n v="25"/>
    <n v="11"/>
    <x v="1"/>
    <n v="25"/>
    <n v="11"/>
    <n v="0"/>
    <n v="275"/>
    <x v="1"/>
  </r>
  <r>
    <n v="33701"/>
    <s v="T200733"/>
    <x v="8"/>
    <x v="1"/>
    <s v="NPU"/>
    <s v="WSPP-RMR"/>
    <n v="572472"/>
    <n v="201804142000"/>
    <n v="201804142100"/>
    <n v="20180412"/>
    <m/>
    <x v="1"/>
    <s v="MS"/>
    <x v="1"/>
    <x v="9"/>
    <s v="F"/>
    <s v="ST"/>
    <s v="D"/>
    <s v="FP"/>
    <x v="3"/>
    <n v="25"/>
    <n v="11"/>
    <x v="1"/>
    <n v="25"/>
    <n v="11"/>
    <n v="0"/>
    <n v="275"/>
    <x v="1"/>
  </r>
  <r>
    <n v="33702"/>
    <s v="T200734"/>
    <x v="8"/>
    <x v="1"/>
    <s v="NPU"/>
    <s v="WSPP-RMR"/>
    <n v="572472"/>
    <n v="201804142100"/>
    <n v="201804142200"/>
    <n v="20180412"/>
    <m/>
    <x v="1"/>
    <s v="MS"/>
    <x v="1"/>
    <x v="9"/>
    <s v="F"/>
    <s v="ST"/>
    <s v="D"/>
    <s v="FP"/>
    <x v="3"/>
    <n v="25"/>
    <n v="11"/>
    <x v="1"/>
    <n v="25"/>
    <n v="11"/>
    <n v="0"/>
    <n v="275"/>
    <x v="1"/>
  </r>
  <r>
    <n v="33703"/>
    <s v="T200735"/>
    <x v="8"/>
    <x v="1"/>
    <s v="NPU"/>
    <s v="WSPP-RMR"/>
    <n v="572637"/>
    <n v="201804140600"/>
    <n v="201804140700"/>
    <n v="20180414"/>
    <m/>
    <x v="1"/>
    <s v="MS"/>
    <x v="1"/>
    <x v="9"/>
    <s v="F"/>
    <s v="ST"/>
    <s v="D"/>
    <s v="FP"/>
    <x v="3"/>
    <n v="20"/>
    <n v="15"/>
    <x v="1"/>
    <n v="20"/>
    <n v="15"/>
    <n v="0"/>
    <n v="300"/>
    <x v="1"/>
  </r>
  <r>
    <n v="33704"/>
    <s v="T200830"/>
    <x v="8"/>
    <x v="1"/>
    <s v="NPU"/>
    <s v="WSPP-RMR"/>
    <n v="572560"/>
    <n v="201804150600"/>
    <n v="201804150700"/>
    <n v="20180413"/>
    <m/>
    <x v="1"/>
    <s v="MS"/>
    <x v="1"/>
    <x v="9"/>
    <s v="F"/>
    <s v="ST"/>
    <s v="D"/>
    <s v="OP"/>
    <x v="3"/>
    <n v="25"/>
    <n v="11"/>
    <x v="1"/>
    <n v="25"/>
    <n v="11"/>
    <n v="0"/>
    <n v="275"/>
    <x v="1"/>
  </r>
  <r>
    <n v="33705"/>
    <s v="T200831"/>
    <x v="8"/>
    <x v="1"/>
    <s v="NPU"/>
    <s v="WSPP-RMR"/>
    <n v="572560"/>
    <n v="201804150700"/>
    <n v="201804150800"/>
    <n v="20180413"/>
    <m/>
    <x v="1"/>
    <s v="MS"/>
    <x v="1"/>
    <x v="9"/>
    <s v="F"/>
    <s v="ST"/>
    <s v="D"/>
    <s v="OP"/>
    <x v="3"/>
    <n v="25"/>
    <n v="11"/>
    <x v="1"/>
    <n v="25"/>
    <n v="11"/>
    <n v="0"/>
    <n v="275"/>
    <x v="1"/>
  </r>
  <r>
    <n v="33706"/>
    <s v="T200832"/>
    <x v="8"/>
    <x v="1"/>
    <s v="NPU"/>
    <s v="WSPP-RMR"/>
    <n v="572560"/>
    <n v="201804150800"/>
    <n v="201804150900"/>
    <n v="20180413"/>
    <m/>
    <x v="1"/>
    <s v="MS"/>
    <x v="1"/>
    <x v="9"/>
    <s v="F"/>
    <s v="ST"/>
    <s v="D"/>
    <s v="OP"/>
    <x v="3"/>
    <n v="25"/>
    <n v="11"/>
    <x v="1"/>
    <n v="25"/>
    <n v="11"/>
    <n v="0"/>
    <n v="275"/>
    <x v="1"/>
  </r>
  <r>
    <n v="33707"/>
    <s v="T200833"/>
    <x v="8"/>
    <x v="1"/>
    <s v="NPU"/>
    <s v="WSPP-RMR"/>
    <n v="572560"/>
    <n v="201804150900"/>
    <n v="201804151000"/>
    <n v="20180413"/>
    <m/>
    <x v="1"/>
    <s v="MS"/>
    <x v="1"/>
    <x v="9"/>
    <s v="F"/>
    <s v="ST"/>
    <s v="D"/>
    <s v="OP"/>
    <x v="3"/>
    <n v="25"/>
    <n v="11"/>
    <x v="1"/>
    <n v="25"/>
    <n v="11"/>
    <n v="0"/>
    <n v="275"/>
    <x v="1"/>
  </r>
  <r>
    <n v="33708"/>
    <s v="T200834"/>
    <x v="8"/>
    <x v="1"/>
    <s v="NPU"/>
    <s v="WSPP-RMR"/>
    <n v="572560"/>
    <n v="201804151000"/>
    <n v="201804151100"/>
    <n v="20180413"/>
    <m/>
    <x v="1"/>
    <s v="MS"/>
    <x v="1"/>
    <x v="9"/>
    <s v="F"/>
    <s v="ST"/>
    <s v="D"/>
    <s v="OP"/>
    <x v="3"/>
    <n v="25"/>
    <n v="11"/>
    <x v="1"/>
    <n v="25"/>
    <n v="11"/>
    <n v="0"/>
    <n v="275"/>
    <x v="1"/>
  </r>
  <r>
    <n v="33709"/>
    <s v="T200835"/>
    <x v="8"/>
    <x v="1"/>
    <s v="NPU"/>
    <s v="WSPP-RMR"/>
    <n v="572560"/>
    <n v="201804151100"/>
    <n v="201804151200"/>
    <n v="20180413"/>
    <m/>
    <x v="1"/>
    <s v="MS"/>
    <x v="1"/>
    <x v="9"/>
    <s v="F"/>
    <s v="ST"/>
    <s v="D"/>
    <s v="OP"/>
    <x v="3"/>
    <n v="25"/>
    <n v="11"/>
    <x v="1"/>
    <n v="25"/>
    <n v="11"/>
    <n v="0"/>
    <n v="275"/>
    <x v="1"/>
  </r>
  <r>
    <n v="33710"/>
    <s v="T200836"/>
    <x v="8"/>
    <x v="1"/>
    <s v="NPU"/>
    <s v="WSPP-RMR"/>
    <n v="572560"/>
    <n v="201804151200"/>
    <n v="201804151300"/>
    <n v="20180413"/>
    <m/>
    <x v="1"/>
    <s v="MS"/>
    <x v="1"/>
    <x v="9"/>
    <s v="F"/>
    <s v="ST"/>
    <s v="D"/>
    <s v="OP"/>
    <x v="3"/>
    <n v="25"/>
    <n v="11"/>
    <x v="1"/>
    <n v="25"/>
    <n v="11"/>
    <n v="0"/>
    <n v="275"/>
    <x v="1"/>
  </r>
  <r>
    <n v="33711"/>
    <s v="T200837"/>
    <x v="8"/>
    <x v="1"/>
    <s v="NPU"/>
    <s v="WSPP-RMR"/>
    <n v="572560"/>
    <n v="201804151300"/>
    <n v="201804151400"/>
    <n v="20180413"/>
    <m/>
    <x v="1"/>
    <s v="MS"/>
    <x v="1"/>
    <x v="9"/>
    <s v="F"/>
    <s v="ST"/>
    <s v="D"/>
    <s v="OP"/>
    <x v="3"/>
    <n v="25"/>
    <n v="11"/>
    <x v="1"/>
    <n v="25"/>
    <n v="11"/>
    <n v="0"/>
    <n v="275"/>
    <x v="1"/>
  </r>
  <r>
    <n v="33712"/>
    <s v="T200838"/>
    <x v="8"/>
    <x v="1"/>
    <s v="NPU"/>
    <s v="WSPP-RMR"/>
    <n v="572560"/>
    <n v="201804151400"/>
    <n v="201804151500"/>
    <n v="20180413"/>
    <m/>
    <x v="1"/>
    <s v="MS"/>
    <x v="1"/>
    <x v="9"/>
    <s v="F"/>
    <s v="ST"/>
    <s v="D"/>
    <s v="OP"/>
    <x v="3"/>
    <n v="25"/>
    <n v="11"/>
    <x v="1"/>
    <n v="25"/>
    <n v="11"/>
    <n v="0"/>
    <n v="275"/>
    <x v="1"/>
  </r>
  <r>
    <n v="33713"/>
    <s v="T200839"/>
    <x v="8"/>
    <x v="1"/>
    <s v="NPU"/>
    <s v="WSPP-RMR"/>
    <n v="572560"/>
    <n v="201804151500"/>
    <n v="201804151600"/>
    <n v="20180413"/>
    <m/>
    <x v="1"/>
    <s v="MS"/>
    <x v="1"/>
    <x v="9"/>
    <s v="F"/>
    <s v="ST"/>
    <s v="D"/>
    <s v="OP"/>
    <x v="3"/>
    <n v="25"/>
    <n v="11"/>
    <x v="1"/>
    <n v="25"/>
    <n v="11"/>
    <n v="0"/>
    <n v="275"/>
    <x v="1"/>
  </r>
  <r>
    <n v="33714"/>
    <s v="T200840"/>
    <x v="8"/>
    <x v="1"/>
    <s v="NPU"/>
    <s v="WSPP-RMR"/>
    <n v="572560"/>
    <n v="201804151600"/>
    <n v="201804151700"/>
    <n v="20180413"/>
    <m/>
    <x v="1"/>
    <s v="MS"/>
    <x v="1"/>
    <x v="9"/>
    <s v="F"/>
    <s v="ST"/>
    <s v="D"/>
    <s v="OP"/>
    <x v="3"/>
    <n v="25"/>
    <n v="11"/>
    <x v="1"/>
    <n v="25"/>
    <n v="11"/>
    <n v="0"/>
    <n v="275"/>
    <x v="1"/>
  </r>
  <r>
    <n v="33715"/>
    <s v="T200841"/>
    <x v="8"/>
    <x v="1"/>
    <s v="NPU"/>
    <s v="WSPP-RMR"/>
    <n v="572560"/>
    <n v="201804151700"/>
    <n v="201804151800"/>
    <n v="20180413"/>
    <m/>
    <x v="1"/>
    <s v="MS"/>
    <x v="1"/>
    <x v="9"/>
    <s v="F"/>
    <s v="ST"/>
    <s v="D"/>
    <s v="OP"/>
    <x v="3"/>
    <n v="25"/>
    <n v="11"/>
    <x v="1"/>
    <n v="25"/>
    <n v="11"/>
    <n v="0"/>
    <n v="275"/>
    <x v="1"/>
  </r>
  <r>
    <n v="33716"/>
    <s v="T200842"/>
    <x v="8"/>
    <x v="1"/>
    <s v="NPU"/>
    <s v="WSPP-RMR"/>
    <n v="572560"/>
    <n v="201804151800"/>
    <n v="201804151900"/>
    <n v="20180413"/>
    <m/>
    <x v="1"/>
    <s v="MS"/>
    <x v="1"/>
    <x v="9"/>
    <s v="F"/>
    <s v="ST"/>
    <s v="D"/>
    <s v="OP"/>
    <x v="3"/>
    <n v="25"/>
    <n v="11"/>
    <x v="1"/>
    <n v="25"/>
    <n v="11"/>
    <n v="0"/>
    <n v="275"/>
    <x v="1"/>
  </r>
  <r>
    <n v="33717"/>
    <s v="T200843"/>
    <x v="8"/>
    <x v="1"/>
    <s v="NPU"/>
    <s v="WSPP-RMR"/>
    <n v="572560"/>
    <n v="201804151900"/>
    <n v="201804152000"/>
    <n v="20180413"/>
    <m/>
    <x v="1"/>
    <s v="MS"/>
    <x v="1"/>
    <x v="9"/>
    <s v="F"/>
    <s v="ST"/>
    <s v="D"/>
    <s v="OP"/>
    <x v="3"/>
    <n v="25"/>
    <n v="11"/>
    <x v="1"/>
    <n v="25"/>
    <n v="11"/>
    <n v="0"/>
    <n v="275"/>
    <x v="1"/>
  </r>
  <r>
    <n v="33718"/>
    <s v="T200844"/>
    <x v="8"/>
    <x v="1"/>
    <s v="NPU"/>
    <s v="WSPP-RMR"/>
    <n v="572560"/>
    <n v="201804152000"/>
    <n v="201804152100"/>
    <n v="20180413"/>
    <m/>
    <x v="1"/>
    <s v="MS"/>
    <x v="1"/>
    <x v="9"/>
    <s v="F"/>
    <s v="ST"/>
    <s v="D"/>
    <s v="OP"/>
    <x v="3"/>
    <n v="25"/>
    <n v="11"/>
    <x v="1"/>
    <n v="25"/>
    <n v="11"/>
    <n v="0"/>
    <n v="275"/>
    <x v="1"/>
  </r>
  <r>
    <n v="33719"/>
    <s v="T200845"/>
    <x v="8"/>
    <x v="1"/>
    <s v="NPU"/>
    <s v="WSPP-RMR"/>
    <n v="572560"/>
    <n v="201804152100"/>
    <n v="201804152200"/>
    <n v="20180413"/>
    <m/>
    <x v="1"/>
    <s v="MS"/>
    <x v="1"/>
    <x v="9"/>
    <s v="F"/>
    <s v="ST"/>
    <s v="D"/>
    <s v="OP"/>
    <x v="3"/>
    <n v="25"/>
    <n v="11"/>
    <x v="1"/>
    <n v="25"/>
    <n v="11"/>
    <n v="0"/>
    <n v="275"/>
    <x v="1"/>
  </r>
  <r>
    <n v="33720"/>
    <s v="T201378"/>
    <x v="8"/>
    <x v="1"/>
    <s v="NPU"/>
    <s v="WSPP-RMR"/>
    <n v="573816"/>
    <n v="201804290200"/>
    <n v="201804290300"/>
    <n v="20180429"/>
    <m/>
    <x v="1"/>
    <s v="MS"/>
    <x v="1"/>
    <x v="9"/>
    <s v="F"/>
    <s v="ST"/>
    <s v="D"/>
    <s v="OP"/>
    <x v="3"/>
    <n v="19"/>
    <n v="3"/>
    <x v="1"/>
    <n v="19"/>
    <n v="3"/>
    <n v="0"/>
    <n v="57"/>
    <x v="1"/>
  </r>
  <r>
    <n v="33721"/>
    <s v="T201379"/>
    <x v="8"/>
    <x v="1"/>
    <s v="NPU"/>
    <s v="WSPP-RMR"/>
    <n v="573816"/>
    <n v="201804290300"/>
    <n v="201804290400"/>
    <n v="20180429"/>
    <m/>
    <x v="1"/>
    <s v="MS"/>
    <x v="1"/>
    <x v="9"/>
    <s v="F"/>
    <s v="ST"/>
    <s v="D"/>
    <s v="OP"/>
    <x v="3"/>
    <n v="19"/>
    <n v="3"/>
    <x v="1"/>
    <n v="19"/>
    <n v="3"/>
    <n v="0"/>
    <n v="57"/>
    <x v="1"/>
  </r>
  <r>
    <n v="33722"/>
    <s v="T201380"/>
    <x v="8"/>
    <x v="1"/>
    <s v="NPU"/>
    <s v="WSPP-RMR"/>
    <n v="573816"/>
    <n v="201804290400"/>
    <n v="201804290500"/>
    <n v="20180429"/>
    <m/>
    <x v="1"/>
    <s v="MS"/>
    <x v="1"/>
    <x v="9"/>
    <s v="F"/>
    <s v="ST"/>
    <s v="D"/>
    <s v="OP"/>
    <x v="3"/>
    <n v="19"/>
    <n v="3"/>
    <x v="1"/>
    <n v="19"/>
    <n v="3"/>
    <n v="0"/>
    <n v="57"/>
    <x v="1"/>
  </r>
  <r>
    <n v="33723"/>
    <s v="T201381"/>
    <x v="8"/>
    <x v="1"/>
    <s v="NPU"/>
    <s v="WSPP-RMR"/>
    <n v="573816"/>
    <n v="201804290500"/>
    <n v="201804290600"/>
    <n v="20180429"/>
    <m/>
    <x v="1"/>
    <s v="MS"/>
    <x v="1"/>
    <x v="9"/>
    <s v="F"/>
    <s v="ST"/>
    <s v="D"/>
    <s v="OP"/>
    <x v="3"/>
    <n v="19"/>
    <n v="3"/>
    <x v="1"/>
    <n v="19"/>
    <n v="3"/>
    <n v="0"/>
    <n v="57"/>
    <x v="1"/>
  </r>
  <r>
    <n v="33724"/>
    <s v="T201382"/>
    <x v="8"/>
    <x v="1"/>
    <s v="NPU"/>
    <s v="WSPP-RMR"/>
    <n v="573816"/>
    <n v="201804290600"/>
    <n v="201804290700"/>
    <n v="20180429"/>
    <m/>
    <x v="1"/>
    <s v="MS"/>
    <x v="1"/>
    <x v="9"/>
    <s v="F"/>
    <s v="ST"/>
    <s v="D"/>
    <s v="OP"/>
    <x v="3"/>
    <n v="19"/>
    <n v="3"/>
    <x v="1"/>
    <n v="19"/>
    <n v="3"/>
    <n v="0"/>
    <n v="57"/>
    <x v="1"/>
  </r>
  <r>
    <n v="33725"/>
    <s v="T201383"/>
    <x v="8"/>
    <x v="1"/>
    <s v="NPU"/>
    <s v="WSPP-RMR"/>
    <n v="573816"/>
    <n v="201804290700"/>
    <n v="201804290800"/>
    <n v="20180429"/>
    <m/>
    <x v="1"/>
    <s v="MS"/>
    <x v="1"/>
    <x v="9"/>
    <s v="F"/>
    <s v="ST"/>
    <s v="D"/>
    <s v="OP"/>
    <x v="3"/>
    <n v="19"/>
    <n v="5"/>
    <x v="1"/>
    <n v="19"/>
    <n v="5"/>
    <n v="0"/>
    <n v="95"/>
    <x v="1"/>
  </r>
  <r>
    <n v="33726"/>
    <s v="T201384"/>
    <x v="8"/>
    <x v="1"/>
    <s v="NPU"/>
    <s v="WSPP-RMR"/>
    <n v="573816"/>
    <n v="201804290800"/>
    <n v="201804290900"/>
    <n v="20180429"/>
    <m/>
    <x v="1"/>
    <s v="MS"/>
    <x v="1"/>
    <x v="9"/>
    <s v="F"/>
    <s v="ST"/>
    <s v="D"/>
    <s v="OP"/>
    <x v="3"/>
    <n v="19"/>
    <n v="5"/>
    <x v="1"/>
    <n v="19"/>
    <n v="5"/>
    <n v="0"/>
    <n v="95"/>
    <x v="1"/>
  </r>
  <r>
    <n v="33727"/>
    <s v="T201385"/>
    <x v="8"/>
    <x v="1"/>
    <s v="NPU"/>
    <s v="WSPP-RMR"/>
    <n v="573816"/>
    <n v="201804290900"/>
    <n v="201804291000"/>
    <n v="20180429"/>
    <m/>
    <x v="1"/>
    <s v="MS"/>
    <x v="1"/>
    <x v="9"/>
    <s v="F"/>
    <s v="ST"/>
    <s v="D"/>
    <s v="OP"/>
    <x v="3"/>
    <n v="19"/>
    <n v="5"/>
    <x v="1"/>
    <n v="19"/>
    <n v="5"/>
    <n v="0"/>
    <n v="95"/>
    <x v="1"/>
  </r>
  <r>
    <n v="33728"/>
    <s v="T201435"/>
    <x v="8"/>
    <x v="1"/>
    <s v="NPU"/>
    <s v="WSPP-RMR"/>
    <n v="573925"/>
    <n v="201804301700"/>
    <n v="201804301800"/>
    <n v="20180430"/>
    <m/>
    <x v="1"/>
    <s v="MS"/>
    <x v="1"/>
    <x v="9"/>
    <s v="F"/>
    <s v="ST"/>
    <s v="H"/>
    <s v="FP"/>
    <x v="3"/>
    <n v="20"/>
    <n v="14"/>
    <x v="1"/>
    <n v="20"/>
    <n v="14"/>
    <n v="0"/>
    <n v="280"/>
    <x v="1"/>
  </r>
  <r>
    <n v="33729"/>
    <s v="T203267"/>
    <x v="8"/>
    <x v="1"/>
    <s v="NPU"/>
    <s v="WSPP-RMR"/>
    <n v="574373"/>
    <n v="201805080600"/>
    <n v="201805080700"/>
    <n v="20180507"/>
    <m/>
    <x v="1"/>
    <s v="MS"/>
    <x v="1"/>
    <x v="9"/>
    <s v="F"/>
    <s v="ST"/>
    <s v="D"/>
    <s v="FP"/>
    <x v="3"/>
    <n v="30"/>
    <n v="15"/>
    <x v="1"/>
    <n v="30"/>
    <n v="15"/>
    <n v="0"/>
    <n v="450"/>
    <x v="1"/>
  </r>
  <r>
    <n v="33730"/>
    <s v="T203268"/>
    <x v="8"/>
    <x v="1"/>
    <s v="NPU"/>
    <s v="WSPP-RMR"/>
    <n v="574373"/>
    <n v="201805080700"/>
    <n v="201805080800"/>
    <n v="20180507"/>
    <m/>
    <x v="1"/>
    <s v="MS"/>
    <x v="1"/>
    <x v="9"/>
    <s v="F"/>
    <s v="ST"/>
    <s v="D"/>
    <s v="FP"/>
    <x v="3"/>
    <n v="30"/>
    <n v="15"/>
    <x v="1"/>
    <n v="30"/>
    <n v="15"/>
    <n v="0"/>
    <n v="450"/>
    <x v="1"/>
  </r>
  <r>
    <n v="33731"/>
    <s v="T203269"/>
    <x v="8"/>
    <x v="1"/>
    <s v="NPU"/>
    <s v="WSPP-RMR"/>
    <n v="574373"/>
    <n v="201805080800"/>
    <n v="201805080900"/>
    <n v="20180507"/>
    <m/>
    <x v="1"/>
    <s v="MS"/>
    <x v="1"/>
    <x v="9"/>
    <s v="F"/>
    <s v="ST"/>
    <s v="D"/>
    <s v="FP"/>
    <x v="3"/>
    <n v="30"/>
    <n v="15"/>
    <x v="1"/>
    <n v="30"/>
    <n v="15"/>
    <n v="0"/>
    <n v="450"/>
    <x v="1"/>
  </r>
  <r>
    <n v="33732"/>
    <s v="T203270"/>
    <x v="8"/>
    <x v="1"/>
    <s v="NPU"/>
    <s v="WSPP-RMR"/>
    <n v="574373"/>
    <n v="201805080900"/>
    <n v="201805081000"/>
    <n v="20180507"/>
    <m/>
    <x v="1"/>
    <s v="MS"/>
    <x v="1"/>
    <x v="9"/>
    <s v="F"/>
    <s v="ST"/>
    <s v="D"/>
    <s v="FP"/>
    <x v="3"/>
    <n v="30"/>
    <n v="15"/>
    <x v="1"/>
    <n v="30"/>
    <n v="15"/>
    <n v="0"/>
    <n v="450"/>
    <x v="1"/>
  </r>
  <r>
    <n v="33733"/>
    <s v="T203271"/>
    <x v="8"/>
    <x v="1"/>
    <s v="NPU"/>
    <s v="WSPP-RMR"/>
    <n v="574373"/>
    <n v="201805081000"/>
    <n v="201805081100"/>
    <n v="20180507"/>
    <m/>
    <x v="1"/>
    <s v="MS"/>
    <x v="1"/>
    <x v="9"/>
    <s v="F"/>
    <s v="ST"/>
    <s v="D"/>
    <s v="FP"/>
    <x v="3"/>
    <n v="30"/>
    <n v="15"/>
    <x v="1"/>
    <n v="30"/>
    <n v="15"/>
    <n v="0"/>
    <n v="450"/>
    <x v="1"/>
  </r>
  <r>
    <n v="33734"/>
    <s v="T203272"/>
    <x v="8"/>
    <x v="1"/>
    <s v="NPU"/>
    <s v="WSPP-RMR"/>
    <n v="574373"/>
    <n v="201805081100"/>
    <n v="201805081200"/>
    <n v="20180507"/>
    <m/>
    <x v="1"/>
    <s v="MS"/>
    <x v="1"/>
    <x v="9"/>
    <s v="F"/>
    <s v="ST"/>
    <s v="D"/>
    <s v="FP"/>
    <x v="3"/>
    <n v="30"/>
    <n v="15"/>
    <x v="1"/>
    <n v="30"/>
    <n v="15"/>
    <n v="0"/>
    <n v="450"/>
    <x v="1"/>
  </r>
  <r>
    <n v="33735"/>
    <s v="T203273"/>
    <x v="8"/>
    <x v="1"/>
    <s v="NPU"/>
    <s v="WSPP-RMR"/>
    <n v="574373"/>
    <n v="201805081200"/>
    <n v="201805081300"/>
    <n v="20180507"/>
    <m/>
    <x v="1"/>
    <s v="MS"/>
    <x v="1"/>
    <x v="9"/>
    <s v="F"/>
    <s v="ST"/>
    <s v="D"/>
    <s v="FP"/>
    <x v="3"/>
    <n v="30"/>
    <n v="15"/>
    <x v="1"/>
    <n v="30"/>
    <n v="15"/>
    <n v="0"/>
    <n v="450"/>
    <x v="1"/>
  </r>
  <r>
    <n v="33736"/>
    <s v="T203274"/>
    <x v="8"/>
    <x v="1"/>
    <s v="NPU"/>
    <s v="WSPP-RMR"/>
    <n v="574373"/>
    <n v="201805081300"/>
    <n v="201805081400"/>
    <n v="20180507"/>
    <m/>
    <x v="1"/>
    <s v="MS"/>
    <x v="1"/>
    <x v="9"/>
    <s v="F"/>
    <s v="ST"/>
    <s v="D"/>
    <s v="FP"/>
    <x v="3"/>
    <n v="30"/>
    <n v="15"/>
    <x v="1"/>
    <n v="30"/>
    <n v="15"/>
    <n v="0"/>
    <n v="450"/>
    <x v="1"/>
  </r>
  <r>
    <n v="33737"/>
    <s v="T203275"/>
    <x v="8"/>
    <x v="1"/>
    <s v="NPU"/>
    <s v="WSPP-RMR"/>
    <n v="574373"/>
    <n v="201805081400"/>
    <n v="201805081500"/>
    <n v="20180507"/>
    <m/>
    <x v="1"/>
    <s v="MS"/>
    <x v="1"/>
    <x v="9"/>
    <s v="F"/>
    <s v="ST"/>
    <s v="D"/>
    <s v="FP"/>
    <x v="3"/>
    <n v="30"/>
    <n v="15"/>
    <x v="1"/>
    <n v="30"/>
    <n v="15"/>
    <n v="0"/>
    <n v="450"/>
    <x v="1"/>
  </r>
  <r>
    <n v="33738"/>
    <s v="T203276"/>
    <x v="8"/>
    <x v="1"/>
    <s v="NPU"/>
    <s v="WSPP-RMR"/>
    <n v="574373"/>
    <n v="201805081500"/>
    <n v="201805081600"/>
    <n v="20180507"/>
    <m/>
    <x v="1"/>
    <s v="MS"/>
    <x v="1"/>
    <x v="9"/>
    <s v="F"/>
    <s v="ST"/>
    <s v="D"/>
    <s v="FP"/>
    <x v="3"/>
    <n v="30"/>
    <n v="15"/>
    <x v="1"/>
    <n v="30"/>
    <n v="15"/>
    <n v="0"/>
    <n v="450"/>
    <x v="1"/>
  </r>
  <r>
    <n v="33739"/>
    <s v="T203277"/>
    <x v="8"/>
    <x v="1"/>
    <s v="NPU"/>
    <s v="WSPP-RMR"/>
    <n v="574373"/>
    <n v="201805081600"/>
    <n v="201805081700"/>
    <n v="20180507"/>
    <m/>
    <x v="1"/>
    <s v="MS"/>
    <x v="1"/>
    <x v="9"/>
    <s v="F"/>
    <s v="ST"/>
    <s v="D"/>
    <s v="FP"/>
    <x v="3"/>
    <n v="30"/>
    <n v="15"/>
    <x v="1"/>
    <n v="30"/>
    <n v="15"/>
    <n v="0"/>
    <n v="450"/>
    <x v="1"/>
  </r>
  <r>
    <n v="33740"/>
    <s v="T203278"/>
    <x v="8"/>
    <x v="1"/>
    <s v="NPU"/>
    <s v="WSPP-RMR"/>
    <n v="574373"/>
    <n v="201805081700"/>
    <n v="201805081800"/>
    <n v="20180507"/>
    <m/>
    <x v="1"/>
    <s v="MS"/>
    <x v="1"/>
    <x v="9"/>
    <s v="F"/>
    <s v="ST"/>
    <s v="D"/>
    <s v="FP"/>
    <x v="3"/>
    <n v="30"/>
    <n v="15"/>
    <x v="1"/>
    <n v="30"/>
    <n v="15"/>
    <n v="0"/>
    <n v="450"/>
    <x v="1"/>
  </r>
  <r>
    <n v="33741"/>
    <s v="T203279"/>
    <x v="8"/>
    <x v="1"/>
    <s v="NPU"/>
    <s v="WSPP-RMR"/>
    <n v="574373"/>
    <n v="201805081800"/>
    <n v="201805081900"/>
    <n v="20180507"/>
    <m/>
    <x v="1"/>
    <s v="MS"/>
    <x v="1"/>
    <x v="9"/>
    <s v="F"/>
    <s v="ST"/>
    <s v="D"/>
    <s v="FP"/>
    <x v="3"/>
    <n v="30"/>
    <n v="15"/>
    <x v="1"/>
    <n v="30"/>
    <n v="15"/>
    <n v="0"/>
    <n v="450"/>
    <x v="1"/>
  </r>
  <r>
    <n v="33742"/>
    <s v="T203280"/>
    <x v="8"/>
    <x v="1"/>
    <s v="NPU"/>
    <s v="WSPP-RMR"/>
    <n v="574373"/>
    <n v="201805081900"/>
    <n v="201805082000"/>
    <n v="20180507"/>
    <m/>
    <x v="1"/>
    <s v="MS"/>
    <x v="1"/>
    <x v="9"/>
    <s v="F"/>
    <s v="ST"/>
    <s v="D"/>
    <s v="FP"/>
    <x v="3"/>
    <n v="30"/>
    <n v="15"/>
    <x v="1"/>
    <n v="30"/>
    <n v="15"/>
    <n v="0"/>
    <n v="450"/>
    <x v="1"/>
  </r>
  <r>
    <n v="33743"/>
    <s v="T203281"/>
    <x v="8"/>
    <x v="1"/>
    <s v="NPU"/>
    <s v="WSPP-RMR"/>
    <n v="574373"/>
    <n v="201805082000"/>
    <n v="201805082100"/>
    <n v="20180507"/>
    <m/>
    <x v="1"/>
    <s v="MS"/>
    <x v="1"/>
    <x v="9"/>
    <s v="F"/>
    <s v="ST"/>
    <s v="D"/>
    <s v="FP"/>
    <x v="3"/>
    <n v="30"/>
    <n v="15"/>
    <x v="1"/>
    <n v="30"/>
    <n v="15"/>
    <n v="0"/>
    <n v="450"/>
    <x v="1"/>
  </r>
  <r>
    <n v="33744"/>
    <s v="T203282"/>
    <x v="8"/>
    <x v="1"/>
    <s v="NPU"/>
    <s v="WSPP-RMR"/>
    <n v="574373"/>
    <n v="201805082100"/>
    <n v="201805082200"/>
    <n v="20180507"/>
    <m/>
    <x v="1"/>
    <s v="MS"/>
    <x v="1"/>
    <x v="9"/>
    <s v="F"/>
    <s v="ST"/>
    <s v="D"/>
    <s v="FP"/>
    <x v="3"/>
    <n v="30"/>
    <n v="15"/>
    <x v="1"/>
    <n v="30"/>
    <n v="15"/>
    <n v="0"/>
    <n v="450"/>
    <x v="1"/>
  </r>
  <r>
    <n v="33745"/>
    <s v="T203315"/>
    <x v="8"/>
    <x v="1"/>
    <s v="NPU"/>
    <s v="WSPP-RMR"/>
    <n v="574484"/>
    <n v="201805090600"/>
    <n v="201805090700"/>
    <n v="20180508"/>
    <m/>
    <x v="1"/>
    <s v="MS"/>
    <x v="1"/>
    <x v="9"/>
    <s v="F"/>
    <s v="ST"/>
    <s v="D"/>
    <s v="FP"/>
    <x v="3"/>
    <n v="50"/>
    <n v="12"/>
    <x v="1"/>
    <n v="50"/>
    <n v="12"/>
    <n v="0"/>
    <n v="600"/>
    <x v="1"/>
  </r>
  <r>
    <n v="33746"/>
    <s v="T203316"/>
    <x v="8"/>
    <x v="1"/>
    <s v="NPU"/>
    <s v="WSPP-RMR"/>
    <n v="574484"/>
    <n v="201805090700"/>
    <n v="201805090800"/>
    <n v="20180508"/>
    <m/>
    <x v="1"/>
    <s v="MS"/>
    <x v="1"/>
    <x v="9"/>
    <s v="F"/>
    <s v="ST"/>
    <s v="D"/>
    <s v="FP"/>
    <x v="3"/>
    <n v="50"/>
    <n v="12"/>
    <x v="1"/>
    <n v="50"/>
    <n v="12"/>
    <n v="0"/>
    <n v="600"/>
    <x v="1"/>
  </r>
  <r>
    <n v="33747"/>
    <s v="T203317"/>
    <x v="8"/>
    <x v="1"/>
    <s v="NPU"/>
    <s v="WSPP-RMR"/>
    <n v="574484"/>
    <n v="201805090800"/>
    <n v="201805090900"/>
    <n v="20180508"/>
    <m/>
    <x v="1"/>
    <s v="MS"/>
    <x v="1"/>
    <x v="9"/>
    <s v="F"/>
    <s v="ST"/>
    <s v="D"/>
    <s v="FP"/>
    <x v="3"/>
    <n v="50"/>
    <n v="12"/>
    <x v="1"/>
    <n v="50"/>
    <n v="12"/>
    <n v="0"/>
    <n v="600"/>
    <x v="1"/>
  </r>
  <r>
    <n v="33748"/>
    <s v="T203318"/>
    <x v="8"/>
    <x v="1"/>
    <s v="NPU"/>
    <s v="WSPP-RMR"/>
    <n v="574484"/>
    <n v="201805090900"/>
    <n v="201805091000"/>
    <n v="20180508"/>
    <m/>
    <x v="1"/>
    <s v="MS"/>
    <x v="1"/>
    <x v="9"/>
    <s v="F"/>
    <s v="ST"/>
    <s v="D"/>
    <s v="FP"/>
    <x v="3"/>
    <n v="50"/>
    <n v="12"/>
    <x v="1"/>
    <n v="50"/>
    <n v="12"/>
    <n v="0"/>
    <n v="600"/>
    <x v="1"/>
  </r>
  <r>
    <n v="33749"/>
    <s v="T203319"/>
    <x v="8"/>
    <x v="1"/>
    <s v="NPU"/>
    <s v="WSPP-RMR"/>
    <n v="574484"/>
    <n v="201805091000"/>
    <n v="201805091100"/>
    <n v="20180508"/>
    <m/>
    <x v="1"/>
    <s v="MS"/>
    <x v="1"/>
    <x v="9"/>
    <s v="F"/>
    <s v="ST"/>
    <s v="D"/>
    <s v="FP"/>
    <x v="3"/>
    <n v="50"/>
    <n v="12"/>
    <x v="1"/>
    <n v="50"/>
    <n v="12"/>
    <n v="0"/>
    <n v="600"/>
    <x v="1"/>
  </r>
  <r>
    <n v="33750"/>
    <s v="T203320"/>
    <x v="8"/>
    <x v="1"/>
    <s v="NPU"/>
    <s v="WSPP-RMR"/>
    <n v="574484"/>
    <n v="201805091100"/>
    <n v="201805091200"/>
    <n v="20180508"/>
    <m/>
    <x v="1"/>
    <s v="MS"/>
    <x v="1"/>
    <x v="9"/>
    <s v="F"/>
    <s v="ST"/>
    <s v="D"/>
    <s v="FP"/>
    <x v="3"/>
    <n v="50"/>
    <n v="12"/>
    <x v="1"/>
    <n v="50"/>
    <n v="12"/>
    <n v="0"/>
    <n v="600"/>
    <x v="1"/>
  </r>
  <r>
    <n v="33751"/>
    <s v="T203321"/>
    <x v="8"/>
    <x v="1"/>
    <s v="NPU"/>
    <s v="WSPP-RMR"/>
    <n v="574484"/>
    <n v="201805091200"/>
    <n v="201805091300"/>
    <n v="20180508"/>
    <m/>
    <x v="1"/>
    <s v="MS"/>
    <x v="1"/>
    <x v="9"/>
    <s v="F"/>
    <s v="ST"/>
    <s v="D"/>
    <s v="FP"/>
    <x v="3"/>
    <n v="50"/>
    <n v="12"/>
    <x v="1"/>
    <n v="50"/>
    <n v="12"/>
    <n v="0"/>
    <n v="600"/>
    <x v="1"/>
  </r>
  <r>
    <n v="33752"/>
    <s v="T203322"/>
    <x v="8"/>
    <x v="1"/>
    <s v="NPU"/>
    <s v="WSPP-RMR"/>
    <n v="574484"/>
    <n v="201805091300"/>
    <n v="201805091400"/>
    <n v="20180508"/>
    <m/>
    <x v="1"/>
    <s v="MS"/>
    <x v="1"/>
    <x v="9"/>
    <s v="F"/>
    <s v="ST"/>
    <s v="D"/>
    <s v="FP"/>
    <x v="3"/>
    <n v="50"/>
    <n v="12"/>
    <x v="1"/>
    <n v="50"/>
    <n v="12"/>
    <n v="0"/>
    <n v="600"/>
    <x v="1"/>
  </r>
  <r>
    <n v="33753"/>
    <s v="T203323"/>
    <x v="8"/>
    <x v="1"/>
    <s v="NPU"/>
    <s v="WSPP-RMR"/>
    <n v="574484"/>
    <n v="201805091400"/>
    <n v="201805091500"/>
    <n v="20180508"/>
    <m/>
    <x v="1"/>
    <s v="MS"/>
    <x v="1"/>
    <x v="9"/>
    <s v="F"/>
    <s v="ST"/>
    <s v="D"/>
    <s v="FP"/>
    <x v="3"/>
    <n v="50"/>
    <n v="12"/>
    <x v="1"/>
    <n v="50"/>
    <n v="12"/>
    <n v="0"/>
    <n v="600"/>
    <x v="1"/>
  </r>
  <r>
    <n v="33754"/>
    <s v="T203324"/>
    <x v="8"/>
    <x v="1"/>
    <s v="NPU"/>
    <s v="WSPP-RMR"/>
    <n v="574484"/>
    <n v="201805091500"/>
    <n v="201805091600"/>
    <n v="20180508"/>
    <m/>
    <x v="1"/>
    <s v="MS"/>
    <x v="1"/>
    <x v="9"/>
    <s v="F"/>
    <s v="ST"/>
    <s v="D"/>
    <s v="FP"/>
    <x v="3"/>
    <n v="50"/>
    <n v="12"/>
    <x v="1"/>
    <n v="50"/>
    <n v="12"/>
    <n v="0"/>
    <n v="600"/>
    <x v="1"/>
  </r>
  <r>
    <n v="33755"/>
    <s v="T203325"/>
    <x v="8"/>
    <x v="1"/>
    <s v="NPU"/>
    <s v="WSPP-RMR"/>
    <n v="574484"/>
    <n v="201805091600"/>
    <n v="201805091700"/>
    <n v="20180508"/>
    <m/>
    <x v="1"/>
    <s v="MS"/>
    <x v="1"/>
    <x v="9"/>
    <s v="F"/>
    <s v="ST"/>
    <s v="D"/>
    <s v="FP"/>
    <x v="3"/>
    <n v="50"/>
    <n v="12"/>
    <x v="1"/>
    <n v="50"/>
    <n v="12"/>
    <n v="0"/>
    <n v="600"/>
    <x v="1"/>
  </r>
  <r>
    <n v="33756"/>
    <s v="T203326"/>
    <x v="8"/>
    <x v="1"/>
    <s v="NPU"/>
    <s v="WSPP-RMR"/>
    <n v="574484"/>
    <n v="201805091700"/>
    <n v="201805091800"/>
    <n v="20180508"/>
    <m/>
    <x v="1"/>
    <s v="MS"/>
    <x v="1"/>
    <x v="9"/>
    <s v="F"/>
    <s v="ST"/>
    <s v="D"/>
    <s v="FP"/>
    <x v="3"/>
    <n v="50"/>
    <n v="12"/>
    <x v="1"/>
    <n v="50"/>
    <n v="12"/>
    <n v="0"/>
    <n v="600"/>
    <x v="1"/>
  </r>
  <r>
    <n v="33757"/>
    <s v="T203327"/>
    <x v="8"/>
    <x v="1"/>
    <s v="NPU"/>
    <s v="WSPP-RMR"/>
    <n v="574484"/>
    <n v="201805091800"/>
    <n v="201805091900"/>
    <n v="20180508"/>
    <m/>
    <x v="1"/>
    <s v="MS"/>
    <x v="1"/>
    <x v="9"/>
    <s v="F"/>
    <s v="ST"/>
    <s v="D"/>
    <s v="FP"/>
    <x v="3"/>
    <n v="50"/>
    <n v="12"/>
    <x v="1"/>
    <n v="50"/>
    <n v="12"/>
    <n v="0"/>
    <n v="600"/>
    <x v="1"/>
  </r>
  <r>
    <n v="33758"/>
    <s v="T203328"/>
    <x v="8"/>
    <x v="1"/>
    <s v="NPU"/>
    <s v="WSPP-RMR"/>
    <n v="574484"/>
    <n v="201805091900"/>
    <n v="201805092000"/>
    <n v="20180508"/>
    <m/>
    <x v="1"/>
    <s v="MS"/>
    <x v="1"/>
    <x v="9"/>
    <s v="F"/>
    <s v="ST"/>
    <s v="D"/>
    <s v="FP"/>
    <x v="3"/>
    <n v="50"/>
    <n v="12"/>
    <x v="1"/>
    <n v="50"/>
    <n v="12"/>
    <n v="0"/>
    <n v="600"/>
    <x v="1"/>
  </r>
  <r>
    <n v="33759"/>
    <s v="T203329"/>
    <x v="8"/>
    <x v="1"/>
    <s v="NPU"/>
    <s v="WSPP-RMR"/>
    <n v="574484"/>
    <n v="201805092000"/>
    <n v="201805092100"/>
    <n v="20180508"/>
    <m/>
    <x v="1"/>
    <s v="MS"/>
    <x v="1"/>
    <x v="9"/>
    <s v="F"/>
    <s v="ST"/>
    <s v="D"/>
    <s v="FP"/>
    <x v="3"/>
    <n v="50"/>
    <n v="12"/>
    <x v="1"/>
    <n v="50"/>
    <n v="12"/>
    <n v="0"/>
    <n v="600"/>
    <x v="1"/>
  </r>
  <r>
    <n v="33760"/>
    <s v="T203330"/>
    <x v="8"/>
    <x v="1"/>
    <s v="NPU"/>
    <s v="WSPP-RMR"/>
    <n v="574484"/>
    <n v="201805092100"/>
    <n v="201805092200"/>
    <n v="20180508"/>
    <m/>
    <x v="1"/>
    <s v="MS"/>
    <x v="1"/>
    <x v="9"/>
    <s v="F"/>
    <s v="ST"/>
    <s v="D"/>
    <s v="FP"/>
    <x v="3"/>
    <n v="50"/>
    <n v="12"/>
    <x v="1"/>
    <n v="50"/>
    <n v="12"/>
    <n v="0"/>
    <n v="600"/>
    <x v="1"/>
  </r>
  <r>
    <n v="33761"/>
    <s v="T203401"/>
    <x v="8"/>
    <x v="1"/>
    <s v="NPU"/>
    <s v="WSPP-RMR"/>
    <n v="574577"/>
    <n v="201805100600"/>
    <n v="201805100700"/>
    <n v="20180509"/>
    <m/>
    <x v="1"/>
    <s v="MS"/>
    <x v="1"/>
    <x v="9"/>
    <s v="F"/>
    <s v="ST"/>
    <s v="D"/>
    <s v="FP"/>
    <x v="3"/>
    <n v="20"/>
    <n v="12"/>
    <x v="1"/>
    <n v="20"/>
    <n v="12"/>
    <n v="0"/>
    <n v="240"/>
    <x v="1"/>
  </r>
  <r>
    <n v="33762"/>
    <s v="T203402"/>
    <x v="8"/>
    <x v="1"/>
    <s v="NPU"/>
    <s v="WSPP-RMR"/>
    <n v="574577"/>
    <n v="201805100700"/>
    <n v="201805100800"/>
    <n v="20180509"/>
    <m/>
    <x v="1"/>
    <s v="MS"/>
    <x v="1"/>
    <x v="9"/>
    <s v="F"/>
    <s v="ST"/>
    <s v="D"/>
    <s v="FP"/>
    <x v="3"/>
    <n v="20"/>
    <n v="12"/>
    <x v="1"/>
    <n v="20"/>
    <n v="12"/>
    <n v="0"/>
    <n v="240"/>
    <x v="1"/>
  </r>
  <r>
    <n v="33763"/>
    <s v="T203403"/>
    <x v="8"/>
    <x v="1"/>
    <s v="NPU"/>
    <s v="WSPP-RMR"/>
    <n v="574577"/>
    <n v="201805100800"/>
    <n v="201805100900"/>
    <n v="20180509"/>
    <m/>
    <x v="1"/>
    <s v="MS"/>
    <x v="1"/>
    <x v="9"/>
    <s v="F"/>
    <s v="ST"/>
    <s v="D"/>
    <s v="FP"/>
    <x v="3"/>
    <n v="20"/>
    <n v="12"/>
    <x v="1"/>
    <n v="20"/>
    <n v="12"/>
    <n v="0"/>
    <n v="240"/>
    <x v="1"/>
  </r>
  <r>
    <n v="33764"/>
    <s v="T203404"/>
    <x v="8"/>
    <x v="1"/>
    <s v="NPU"/>
    <s v="WSPP-RMR"/>
    <n v="574577"/>
    <n v="201805100900"/>
    <n v="201805101000"/>
    <n v="20180509"/>
    <m/>
    <x v="1"/>
    <s v="MS"/>
    <x v="1"/>
    <x v="9"/>
    <s v="F"/>
    <s v="ST"/>
    <s v="D"/>
    <s v="FP"/>
    <x v="3"/>
    <n v="20"/>
    <n v="12"/>
    <x v="1"/>
    <n v="20"/>
    <n v="12"/>
    <n v="0"/>
    <n v="240"/>
    <x v="1"/>
  </r>
  <r>
    <n v="33765"/>
    <s v="T203405"/>
    <x v="8"/>
    <x v="1"/>
    <s v="NPU"/>
    <s v="WSPP-RMR"/>
    <n v="574577"/>
    <n v="201805101000"/>
    <n v="201805101100"/>
    <n v="20180509"/>
    <m/>
    <x v="1"/>
    <s v="MS"/>
    <x v="1"/>
    <x v="9"/>
    <s v="F"/>
    <s v="ST"/>
    <s v="D"/>
    <s v="FP"/>
    <x v="3"/>
    <n v="20"/>
    <n v="12"/>
    <x v="1"/>
    <n v="20"/>
    <n v="12"/>
    <n v="0"/>
    <n v="240"/>
    <x v="1"/>
  </r>
  <r>
    <n v="33766"/>
    <s v="T203406"/>
    <x v="8"/>
    <x v="1"/>
    <s v="NPU"/>
    <s v="WSPP-RMR"/>
    <n v="574577"/>
    <n v="201805101100"/>
    <n v="201805101200"/>
    <n v="20180509"/>
    <m/>
    <x v="1"/>
    <s v="MS"/>
    <x v="1"/>
    <x v="9"/>
    <s v="F"/>
    <s v="ST"/>
    <s v="D"/>
    <s v="FP"/>
    <x v="3"/>
    <n v="20"/>
    <n v="12"/>
    <x v="1"/>
    <n v="20"/>
    <n v="12"/>
    <n v="0"/>
    <n v="240"/>
    <x v="1"/>
  </r>
  <r>
    <n v="33767"/>
    <s v="T203407"/>
    <x v="8"/>
    <x v="1"/>
    <s v="NPU"/>
    <s v="WSPP-RMR"/>
    <n v="574577"/>
    <n v="201805101200"/>
    <n v="201805101300"/>
    <n v="20180509"/>
    <m/>
    <x v="1"/>
    <s v="MS"/>
    <x v="1"/>
    <x v="9"/>
    <s v="F"/>
    <s v="ST"/>
    <s v="D"/>
    <s v="FP"/>
    <x v="3"/>
    <n v="20"/>
    <n v="12"/>
    <x v="1"/>
    <n v="20"/>
    <n v="12"/>
    <n v="0"/>
    <n v="240"/>
    <x v="1"/>
  </r>
  <r>
    <n v="33768"/>
    <s v="T203408"/>
    <x v="8"/>
    <x v="1"/>
    <s v="NPU"/>
    <s v="WSPP-RMR"/>
    <n v="574577"/>
    <n v="201805101300"/>
    <n v="201805101400"/>
    <n v="20180509"/>
    <m/>
    <x v="1"/>
    <s v="MS"/>
    <x v="1"/>
    <x v="9"/>
    <s v="F"/>
    <s v="ST"/>
    <s v="D"/>
    <s v="FP"/>
    <x v="3"/>
    <n v="20"/>
    <n v="12"/>
    <x v="1"/>
    <n v="20"/>
    <n v="12"/>
    <n v="0"/>
    <n v="240"/>
    <x v="1"/>
  </r>
  <r>
    <n v="33769"/>
    <s v="T203409"/>
    <x v="8"/>
    <x v="1"/>
    <s v="NPU"/>
    <s v="WSPP-RMR"/>
    <n v="574577"/>
    <n v="201805101400"/>
    <n v="201805101500"/>
    <n v="20180509"/>
    <m/>
    <x v="1"/>
    <s v="MS"/>
    <x v="1"/>
    <x v="9"/>
    <s v="F"/>
    <s v="ST"/>
    <s v="D"/>
    <s v="FP"/>
    <x v="3"/>
    <n v="20"/>
    <n v="12"/>
    <x v="1"/>
    <n v="20"/>
    <n v="12"/>
    <n v="0"/>
    <n v="240"/>
    <x v="1"/>
  </r>
  <r>
    <n v="33770"/>
    <s v="T203410"/>
    <x v="8"/>
    <x v="1"/>
    <s v="NPU"/>
    <s v="WSPP-RMR"/>
    <n v="574577"/>
    <n v="201805101500"/>
    <n v="201805101600"/>
    <n v="20180509"/>
    <m/>
    <x v="1"/>
    <s v="MS"/>
    <x v="1"/>
    <x v="9"/>
    <s v="F"/>
    <s v="ST"/>
    <s v="D"/>
    <s v="FP"/>
    <x v="3"/>
    <n v="20"/>
    <n v="12"/>
    <x v="1"/>
    <n v="20"/>
    <n v="12"/>
    <n v="0"/>
    <n v="240"/>
    <x v="1"/>
  </r>
  <r>
    <n v="33771"/>
    <s v="T203411"/>
    <x v="8"/>
    <x v="1"/>
    <s v="NPU"/>
    <s v="WSPP-RMR"/>
    <n v="574577"/>
    <n v="201805101600"/>
    <n v="201805101700"/>
    <n v="20180509"/>
    <m/>
    <x v="1"/>
    <s v="MS"/>
    <x v="1"/>
    <x v="9"/>
    <s v="F"/>
    <s v="ST"/>
    <s v="D"/>
    <s v="FP"/>
    <x v="3"/>
    <n v="20"/>
    <n v="12"/>
    <x v="1"/>
    <n v="20"/>
    <n v="12"/>
    <n v="0"/>
    <n v="240"/>
    <x v="1"/>
  </r>
  <r>
    <n v="33772"/>
    <s v="T203412"/>
    <x v="8"/>
    <x v="1"/>
    <s v="NPU"/>
    <s v="WSPP-RMR"/>
    <n v="574577"/>
    <n v="201805101700"/>
    <n v="201805101800"/>
    <n v="20180509"/>
    <m/>
    <x v="1"/>
    <s v="MS"/>
    <x v="1"/>
    <x v="9"/>
    <s v="F"/>
    <s v="ST"/>
    <s v="D"/>
    <s v="FP"/>
    <x v="3"/>
    <n v="20"/>
    <n v="12"/>
    <x v="1"/>
    <n v="20"/>
    <n v="12"/>
    <n v="0"/>
    <n v="240"/>
    <x v="1"/>
  </r>
  <r>
    <n v="33773"/>
    <s v="T203413"/>
    <x v="8"/>
    <x v="1"/>
    <s v="NPU"/>
    <s v="WSPP-RMR"/>
    <n v="574577"/>
    <n v="201805101800"/>
    <n v="201805101900"/>
    <n v="20180509"/>
    <m/>
    <x v="1"/>
    <s v="MS"/>
    <x v="1"/>
    <x v="9"/>
    <s v="F"/>
    <s v="ST"/>
    <s v="D"/>
    <s v="FP"/>
    <x v="3"/>
    <n v="20"/>
    <n v="12"/>
    <x v="1"/>
    <n v="20"/>
    <n v="12"/>
    <n v="0"/>
    <n v="240"/>
    <x v="1"/>
  </r>
  <r>
    <n v="33774"/>
    <s v="T203414"/>
    <x v="8"/>
    <x v="1"/>
    <s v="NPU"/>
    <s v="WSPP-RMR"/>
    <n v="574577"/>
    <n v="201805101900"/>
    <n v="201805102000"/>
    <n v="20180509"/>
    <m/>
    <x v="1"/>
    <s v="MS"/>
    <x v="1"/>
    <x v="9"/>
    <s v="F"/>
    <s v="ST"/>
    <s v="D"/>
    <s v="FP"/>
    <x v="3"/>
    <n v="20"/>
    <n v="12"/>
    <x v="1"/>
    <n v="20"/>
    <n v="12"/>
    <n v="0"/>
    <n v="240"/>
    <x v="1"/>
  </r>
  <r>
    <n v="33775"/>
    <s v="T203415"/>
    <x v="8"/>
    <x v="1"/>
    <s v="NPU"/>
    <s v="WSPP-RMR"/>
    <n v="574577"/>
    <n v="201805102000"/>
    <n v="201805102100"/>
    <n v="20180509"/>
    <m/>
    <x v="1"/>
    <s v="MS"/>
    <x v="1"/>
    <x v="9"/>
    <s v="F"/>
    <s v="ST"/>
    <s v="D"/>
    <s v="FP"/>
    <x v="3"/>
    <n v="20"/>
    <n v="12"/>
    <x v="1"/>
    <n v="20"/>
    <n v="12"/>
    <n v="0"/>
    <n v="240"/>
    <x v="1"/>
  </r>
  <r>
    <n v="33776"/>
    <s v="T203416"/>
    <x v="8"/>
    <x v="1"/>
    <s v="NPU"/>
    <s v="WSPP-RMR"/>
    <n v="574577"/>
    <n v="201805102100"/>
    <n v="201805102200"/>
    <n v="20180509"/>
    <m/>
    <x v="1"/>
    <s v="MS"/>
    <x v="1"/>
    <x v="9"/>
    <s v="F"/>
    <s v="ST"/>
    <s v="D"/>
    <s v="FP"/>
    <x v="3"/>
    <n v="20"/>
    <n v="12"/>
    <x v="1"/>
    <n v="20"/>
    <n v="12"/>
    <n v="0"/>
    <n v="240"/>
    <x v="1"/>
  </r>
  <r>
    <n v="33777"/>
    <s v="T203455"/>
    <x v="8"/>
    <x v="1"/>
    <s v="NPU"/>
    <s v="WSPP-RMR"/>
    <n v="574685"/>
    <n v="201805110600"/>
    <n v="201805110700"/>
    <n v="20180510"/>
    <m/>
    <x v="1"/>
    <s v="MS"/>
    <x v="1"/>
    <x v="9"/>
    <s v="F"/>
    <s v="ST"/>
    <s v="D"/>
    <s v="FP"/>
    <x v="3"/>
    <n v="25"/>
    <n v="12"/>
    <x v="1"/>
    <n v="25"/>
    <n v="12"/>
    <n v="0"/>
    <n v="300"/>
    <x v="1"/>
  </r>
  <r>
    <n v="33778"/>
    <s v="T203456"/>
    <x v="8"/>
    <x v="1"/>
    <s v="NPU"/>
    <s v="WSPP-RMR"/>
    <n v="574685"/>
    <n v="201805110700"/>
    <n v="201805110800"/>
    <n v="20180510"/>
    <m/>
    <x v="1"/>
    <s v="MS"/>
    <x v="1"/>
    <x v="9"/>
    <s v="F"/>
    <s v="ST"/>
    <s v="D"/>
    <s v="FP"/>
    <x v="3"/>
    <n v="25"/>
    <n v="12"/>
    <x v="1"/>
    <n v="25"/>
    <n v="12"/>
    <n v="0"/>
    <n v="300"/>
    <x v="1"/>
  </r>
  <r>
    <n v="33779"/>
    <s v="T203457"/>
    <x v="8"/>
    <x v="1"/>
    <s v="NPU"/>
    <s v="WSPP-RMR"/>
    <n v="574685"/>
    <n v="201805110800"/>
    <n v="201805110900"/>
    <n v="20180510"/>
    <m/>
    <x v="1"/>
    <s v="MS"/>
    <x v="1"/>
    <x v="9"/>
    <s v="F"/>
    <s v="ST"/>
    <s v="D"/>
    <s v="FP"/>
    <x v="3"/>
    <n v="25"/>
    <n v="12"/>
    <x v="1"/>
    <n v="25"/>
    <n v="12"/>
    <n v="0"/>
    <n v="300"/>
    <x v="1"/>
  </r>
  <r>
    <n v="33780"/>
    <s v="T203458"/>
    <x v="8"/>
    <x v="1"/>
    <s v="NPU"/>
    <s v="WSPP-RMR"/>
    <n v="574685"/>
    <n v="201805110900"/>
    <n v="201805111000"/>
    <n v="20180510"/>
    <m/>
    <x v="1"/>
    <s v="MS"/>
    <x v="1"/>
    <x v="9"/>
    <s v="F"/>
    <s v="ST"/>
    <s v="D"/>
    <s v="FP"/>
    <x v="3"/>
    <n v="25"/>
    <n v="12"/>
    <x v="1"/>
    <n v="25"/>
    <n v="12"/>
    <n v="0"/>
    <n v="300"/>
    <x v="1"/>
  </r>
  <r>
    <n v="33781"/>
    <s v="T203459"/>
    <x v="8"/>
    <x v="1"/>
    <s v="NPU"/>
    <s v="WSPP-RMR"/>
    <n v="574685"/>
    <n v="201805111000"/>
    <n v="201805111100"/>
    <n v="20180510"/>
    <m/>
    <x v="1"/>
    <s v="MS"/>
    <x v="1"/>
    <x v="9"/>
    <s v="F"/>
    <s v="ST"/>
    <s v="D"/>
    <s v="FP"/>
    <x v="3"/>
    <n v="25"/>
    <n v="12"/>
    <x v="1"/>
    <n v="25"/>
    <n v="12"/>
    <n v="0"/>
    <n v="300"/>
    <x v="1"/>
  </r>
  <r>
    <n v="33782"/>
    <s v="T203460"/>
    <x v="8"/>
    <x v="1"/>
    <s v="NPU"/>
    <s v="WSPP-RMR"/>
    <n v="574685"/>
    <n v="201805111100"/>
    <n v="201805111200"/>
    <n v="20180510"/>
    <m/>
    <x v="1"/>
    <s v="MS"/>
    <x v="1"/>
    <x v="9"/>
    <s v="F"/>
    <s v="ST"/>
    <s v="D"/>
    <s v="FP"/>
    <x v="3"/>
    <n v="25"/>
    <n v="12"/>
    <x v="1"/>
    <n v="25"/>
    <n v="12"/>
    <n v="0"/>
    <n v="300"/>
    <x v="1"/>
  </r>
  <r>
    <n v="33783"/>
    <s v="T203461"/>
    <x v="8"/>
    <x v="1"/>
    <s v="NPU"/>
    <s v="WSPP-RMR"/>
    <n v="574685"/>
    <n v="201805111200"/>
    <n v="201805111300"/>
    <n v="20180510"/>
    <m/>
    <x v="1"/>
    <s v="MS"/>
    <x v="1"/>
    <x v="9"/>
    <s v="F"/>
    <s v="ST"/>
    <s v="D"/>
    <s v="FP"/>
    <x v="3"/>
    <n v="25"/>
    <n v="12"/>
    <x v="1"/>
    <n v="25"/>
    <n v="12"/>
    <n v="0"/>
    <n v="300"/>
    <x v="1"/>
  </r>
  <r>
    <n v="33784"/>
    <s v="T203462"/>
    <x v="8"/>
    <x v="1"/>
    <s v="NPU"/>
    <s v="WSPP-RMR"/>
    <n v="574685"/>
    <n v="201805111300"/>
    <n v="201805111400"/>
    <n v="20180510"/>
    <m/>
    <x v="1"/>
    <s v="MS"/>
    <x v="1"/>
    <x v="9"/>
    <s v="F"/>
    <s v="ST"/>
    <s v="D"/>
    <s v="FP"/>
    <x v="3"/>
    <n v="25"/>
    <n v="12"/>
    <x v="1"/>
    <n v="25"/>
    <n v="12"/>
    <n v="0"/>
    <n v="300"/>
    <x v="1"/>
  </r>
  <r>
    <n v="33785"/>
    <s v="T203463"/>
    <x v="8"/>
    <x v="1"/>
    <s v="NPU"/>
    <s v="WSPP-RMR"/>
    <n v="574685"/>
    <n v="201805111400"/>
    <n v="201805111500"/>
    <n v="20180510"/>
    <m/>
    <x v="1"/>
    <s v="MS"/>
    <x v="1"/>
    <x v="9"/>
    <s v="F"/>
    <s v="ST"/>
    <s v="D"/>
    <s v="FP"/>
    <x v="3"/>
    <n v="25"/>
    <n v="12"/>
    <x v="1"/>
    <n v="25"/>
    <n v="12"/>
    <n v="0"/>
    <n v="300"/>
    <x v="1"/>
  </r>
  <r>
    <n v="33786"/>
    <s v="T203464"/>
    <x v="8"/>
    <x v="1"/>
    <s v="NPU"/>
    <s v="WSPP-RMR"/>
    <n v="574685"/>
    <n v="201805111500"/>
    <n v="201805111600"/>
    <n v="20180510"/>
    <m/>
    <x v="1"/>
    <s v="MS"/>
    <x v="1"/>
    <x v="9"/>
    <s v="F"/>
    <s v="ST"/>
    <s v="D"/>
    <s v="FP"/>
    <x v="3"/>
    <n v="25"/>
    <n v="12"/>
    <x v="1"/>
    <n v="25"/>
    <n v="12"/>
    <n v="0"/>
    <n v="300"/>
    <x v="1"/>
  </r>
  <r>
    <n v="33787"/>
    <s v="T203465"/>
    <x v="8"/>
    <x v="1"/>
    <s v="NPU"/>
    <s v="WSPP-RMR"/>
    <n v="574685"/>
    <n v="201805111600"/>
    <n v="201805111700"/>
    <n v="20180510"/>
    <m/>
    <x v="1"/>
    <s v="MS"/>
    <x v="1"/>
    <x v="9"/>
    <s v="F"/>
    <s v="ST"/>
    <s v="D"/>
    <s v="FP"/>
    <x v="3"/>
    <n v="25"/>
    <n v="12"/>
    <x v="1"/>
    <n v="25"/>
    <n v="12"/>
    <n v="0"/>
    <n v="300"/>
    <x v="1"/>
  </r>
  <r>
    <n v="33788"/>
    <s v="T203466"/>
    <x v="8"/>
    <x v="1"/>
    <s v="NPU"/>
    <s v="WSPP-RMR"/>
    <n v="574685"/>
    <n v="201805111700"/>
    <n v="201805111800"/>
    <n v="20180510"/>
    <m/>
    <x v="1"/>
    <s v="MS"/>
    <x v="1"/>
    <x v="9"/>
    <s v="F"/>
    <s v="ST"/>
    <s v="D"/>
    <s v="FP"/>
    <x v="3"/>
    <n v="25"/>
    <n v="12"/>
    <x v="1"/>
    <n v="25"/>
    <n v="12"/>
    <n v="0"/>
    <n v="300"/>
    <x v="1"/>
  </r>
  <r>
    <n v="33789"/>
    <s v="T203467"/>
    <x v="8"/>
    <x v="1"/>
    <s v="NPU"/>
    <s v="WSPP-RMR"/>
    <n v="574685"/>
    <n v="201805111800"/>
    <n v="201805111900"/>
    <n v="20180510"/>
    <m/>
    <x v="1"/>
    <s v="MS"/>
    <x v="1"/>
    <x v="9"/>
    <s v="F"/>
    <s v="ST"/>
    <s v="D"/>
    <s v="FP"/>
    <x v="3"/>
    <n v="25"/>
    <n v="12"/>
    <x v="1"/>
    <n v="25"/>
    <n v="12"/>
    <n v="0"/>
    <n v="300"/>
    <x v="1"/>
  </r>
  <r>
    <n v="33790"/>
    <s v="T203468"/>
    <x v="8"/>
    <x v="1"/>
    <s v="NPU"/>
    <s v="WSPP-RMR"/>
    <n v="574685"/>
    <n v="201805111900"/>
    <n v="201805112000"/>
    <n v="20180510"/>
    <m/>
    <x v="1"/>
    <s v="MS"/>
    <x v="1"/>
    <x v="9"/>
    <s v="F"/>
    <s v="ST"/>
    <s v="D"/>
    <s v="FP"/>
    <x v="3"/>
    <n v="25"/>
    <n v="12"/>
    <x v="1"/>
    <n v="25"/>
    <n v="12"/>
    <n v="0"/>
    <n v="300"/>
    <x v="1"/>
  </r>
  <r>
    <n v="33791"/>
    <s v="T203469"/>
    <x v="8"/>
    <x v="1"/>
    <s v="NPU"/>
    <s v="WSPP-RMR"/>
    <n v="574685"/>
    <n v="201805112000"/>
    <n v="201805112100"/>
    <n v="20180510"/>
    <m/>
    <x v="1"/>
    <s v="MS"/>
    <x v="1"/>
    <x v="9"/>
    <s v="F"/>
    <s v="ST"/>
    <s v="D"/>
    <s v="FP"/>
    <x v="3"/>
    <n v="25"/>
    <n v="12"/>
    <x v="1"/>
    <n v="25"/>
    <n v="12"/>
    <n v="0"/>
    <n v="300"/>
    <x v="1"/>
  </r>
  <r>
    <n v="33792"/>
    <s v="T203470"/>
    <x v="8"/>
    <x v="1"/>
    <s v="NPU"/>
    <s v="WSPP-RMR"/>
    <n v="574685"/>
    <n v="201805112100"/>
    <n v="201805112200"/>
    <n v="20180510"/>
    <m/>
    <x v="1"/>
    <s v="MS"/>
    <x v="1"/>
    <x v="9"/>
    <s v="F"/>
    <s v="ST"/>
    <s v="D"/>
    <s v="FP"/>
    <x v="3"/>
    <n v="25"/>
    <n v="12"/>
    <x v="1"/>
    <n v="25"/>
    <n v="12"/>
    <n v="0"/>
    <n v="300"/>
    <x v="1"/>
  </r>
  <r>
    <n v="33793"/>
    <s v="T203522"/>
    <x v="8"/>
    <x v="1"/>
    <s v="NPU"/>
    <s v="WSPP-RMR"/>
    <n v="574685"/>
    <n v="201805121200"/>
    <n v="201805121300"/>
    <n v="20180510"/>
    <m/>
    <x v="1"/>
    <s v="MS"/>
    <x v="1"/>
    <x v="9"/>
    <s v="F"/>
    <s v="ST"/>
    <s v="D"/>
    <s v="FP"/>
    <x v="3"/>
    <n v="25"/>
    <n v="12"/>
    <x v="1"/>
    <n v="25"/>
    <n v="12"/>
    <n v="0"/>
    <n v="300"/>
    <x v="1"/>
  </r>
  <r>
    <n v="33794"/>
    <s v="T203523"/>
    <x v="8"/>
    <x v="1"/>
    <s v="NPU"/>
    <s v="WSPP-RMR"/>
    <n v="574685"/>
    <n v="201805121300"/>
    <n v="201805121400"/>
    <n v="20180510"/>
    <m/>
    <x v="1"/>
    <s v="MS"/>
    <x v="1"/>
    <x v="9"/>
    <s v="F"/>
    <s v="ST"/>
    <s v="D"/>
    <s v="FP"/>
    <x v="3"/>
    <n v="25"/>
    <n v="12"/>
    <x v="1"/>
    <n v="25"/>
    <n v="12"/>
    <n v="0"/>
    <n v="300"/>
    <x v="1"/>
  </r>
  <r>
    <n v="33795"/>
    <s v="T203524"/>
    <x v="8"/>
    <x v="1"/>
    <s v="NPU"/>
    <s v="WSPP-RMR"/>
    <n v="574685"/>
    <n v="201805121400"/>
    <n v="201805121500"/>
    <n v="20180510"/>
    <m/>
    <x v="1"/>
    <s v="MS"/>
    <x v="1"/>
    <x v="9"/>
    <s v="F"/>
    <s v="ST"/>
    <s v="D"/>
    <s v="FP"/>
    <x v="3"/>
    <n v="25"/>
    <n v="12"/>
    <x v="1"/>
    <n v="25"/>
    <n v="12"/>
    <n v="0"/>
    <n v="300"/>
    <x v="1"/>
  </r>
  <r>
    <n v="33796"/>
    <s v="T203525"/>
    <x v="8"/>
    <x v="1"/>
    <s v="NPU"/>
    <s v="WSPP-RMR"/>
    <n v="574685"/>
    <n v="201805121500"/>
    <n v="201805121600"/>
    <n v="20180510"/>
    <m/>
    <x v="1"/>
    <s v="MS"/>
    <x v="1"/>
    <x v="9"/>
    <s v="F"/>
    <s v="ST"/>
    <s v="D"/>
    <s v="FP"/>
    <x v="3"/>
    <n v="25"/>
    <n v="12"/>
    <x v="1"/>
    <n v="25"/>
    <n v="12"/>
    <n v="0"/>
    <n v="300"/>
    <x v="1"/>
  </r>
  <r>
    <n v="33797"/>
    <s v="T203526"/>
    <x v="8"/>
    <x v="1"/>
    <s v="NPU"/>
    <s v="WSPP-RMR"/>
    <n v="574685"/>
    <n v="201805121600"/>
    <n v="201805121700"/>
    <n v="20180510"/>
    <m/>
    <x v="1"/>
    <s v="MS"/>
    <x v="1"/>
    <x v="9"/>
    <s v="F"/>
    <s v="ST"/>
    <s v="D"/>
    <s v="FP"/>
    <x v="3"/>
    <n v="25"/>
    <n v="12"/>
    <x v="1"/>
    <n v="25"/>
    <n v="12"/>
    <n v="0"/>
    <n v="300"/>
    <x v="1"/>
  </r>
  <r>
    <n v="33798"/>
    <s v="T203527"/>
    <x v="8"/>
    <x v="1"/>
    <s v="NPU"/>
    <s v="WSPP-RMR"/>
    <n v="574685"/>
    <n v="201805121700"/>
    <n v="201805121800"/>
    <n v="20180510"/>
    <m/>
    <x v="1"/>
    <s v="MS"/>
    <x v="1"/>
    <x v="9"/>
    <s v="F"/>
    <s v="ST"/>
    <s v="D"/>
    <s v="FP"/>
    <x v="3"/>
    <n v="25"/>
    <n v="12"/>
    <x v="1"/>
    <n v="25"/>
    <n v="12"/>
    <n v="0"/>
    <n v="300"/>
    <x v="1"/>
  </r>
  <r>
    <n v="33799"/>
    <s v="T203528"/>
    <x v="8"/>
    <x v="1"/>
    <s v="NPU"/>
    <s v="WSPP-RMR"/>
    <n v="574685"/>
    <n v="201805121800"/>
    <n v="201805121900"/>
    <n v="20180510"/>
    <m/>
    <x v="1"/>
    <s v="MS"/>
    <x v="1"/>
    <x v="9"/>
    <s v="F"/>
    <s v="ST"/>
    <s v="D"/>
    <s v="FP"/>
    <x v="3"/>
    <n v="25"/>
    <n v="12"/>
    <x v="1"/>
    <n v="25"/>
    <n v="12"/>
    <n v="0"/>
    <n v="300"/>
    <x v="1"/>
  </r>
  <r>
    <n v="33800"/>
    <s v="T203529"/>
    <x v="8"/>
    <x v="1"/>
    <s v="NPU"/>
    <s v="WSPP-RMR"/>
    <n v="574685"/>
    <n v="201805121900"/>
    <n v="201805122000"/>
    <n v="20180510"/>
    <m/>
    <x v="1"/>
    <s v="MS"/>
    <x v="1"/>
    <x v="9"/>
    <s v="F"/>
    <s v="ST"/>
    <s v="D"/>
    <s v="FP"/>
    <x v="3"/>
    <n v="25"/>
    <n v="12"/>
    <x v="1"/>
    <n v="25"/>
    <n v="12"/>
    <n v="0"/>
    <n v="300"/>
    <x v="1"/>
  </r>
  <r>
    <n v="33801"/>
    <s v="T203530"/>
    <x v="8"/>
    <x v="1"/>
    <s v="NPU"/>
    <s v="WSPP-RMR"/>
    <n v="574685"/>
    <n v="201805122000"/>
    <n v="201805122100"/>
    <n v="20180510"/>
    <m/>
    <x v="1"/>
    <s v="MS"/>
    <x v="1"/>
    <x v="9"/>
    <s v="F"/>
    <s v="ST"/>
    <s v="D"/>
    <s v="FP"/>
    <x v="3"/>
    <n v="25"/>
    <n v="12"/>
    <x v="1"/>
    <n v="25"/>
    <n v="12"/>
    <n v="0"/>
    <n v="300"/>
    <x v="1"/>
  </r>
  <r>
    <n v="33802"/>
    <s v="T203531"/>
    <x v="8"/>
    <x v="1"/>
    <s v="NPU"/>
    <s v="WSPP-RMR"/>
    <n v="574685"/>
    <n v="201805122100"/>
    <n v="201805122200"/>
    <n v="20180510"/>
    <m/>
    <x v="1"/>
    <s v="MS"/>
    <x v="1"/>
    <x v="9"/>
    <s v="F"/>
    <s v="ST"/>
    <s v="D"/>
    <s v="FP"/>
    <x v="3"/>
    <n v="25"/>
    <n v="12"/>
    <x v="1"/>
    <n v="25"/>
    <n v="12"/>
    <n v="0"/>
    <n v="300"/>
    <x v="1"/>
  </r>
  <r>
    <n v="33803"/>
    <s v="T203588"/>
    <x v="8"/>
    <x v="1"/>
    <s v="NPU"/>
    <s v="WSPP-RMR"/>
    <n v="574784"/>
    <n v="201805130600"/>
    <n v="201805130700"/>
    <n v="20180511"/>
    <m/>
    <x v="1"/>
    <s v="MS"/>
    <x v="1"/>
    <x v="9"/>
    <s v="F"/>
    <s v="ST"/>
    <s v="D"/>
    <s v="FP"/>
    <x v="3"/>
    <n v="50"/>
    <n v="12"/>
    <x v="1"/>
    <n v="50"/>
    <n v="12"/>
    <n v="0"/>
    <n v="600"/>
    <x v="1"/>
  </r>
  <r>
    <n v="33804"/>
    <s v="T203589"/>
    <x v="8"/>
    <x v="1"/>
    <s v="NPU"/>
    <s v="WSPP-RMR"/>
    <n v="574784"/>
    <n v="201805130700"/>
    <n v="201805130800"/>
    <n v="20180511"/>
    <m/>
    <x v="1"/>
    <s v="MS"/>
    <x v="1"/>
    <x v="9"/>
    <s v="F"/>
    <s v="ST"/>
    <s v="D"/>
    <s v="FP"/>
    <x v="3"/>
    <n v="50"/>
    <n v="12"/>
    <x v="1"/>
    <n v="50"/>
    <n v="12"/>
    <n v="0"/>
    <n v="600"/>
    <x v="1"/>
  </r>
  <r>
    <n v="33805"/>
    <s v="T203590"/>
    <x v="8"/>
    <x v="1"/>
    <s v="NPU"/>
    <s v="WSPP-RMR"/>
    <n v="574784"/>
    <n v="201805130800"/>
    <n v="201805130900"/>
    <n v="20180511"/>
    <m/>
    <x v="1"/>
    <s v="MS"/>
    <x v="1"/>
    <x v="9"/>
    <s v="F"/>
    <s v="ST"/>
    <s v="D"/>
    <s v="FP"/>
    <x v="3"/>
    <n v="50"/>
    <n v="12"/>
    <x v="1"/>
    <n v="50"/>
    <n v="12"/>
    <n v="0"/>
    <n v="600"/>
    <x v="1"/>
  </r>
  <r>
    <n v="33806"/>
    <s v="T203591"/>
    <x v="8"/>
    <x v="1"/>
    <s v="NPU"/>
    <s v="WSPP-RMR"/>
    <n v="574784"/>
    <n v="201805130900"/>
    <n v="201805131000"/>
    <n v="20180511"/>
    <m/>
    <x v="1"/>
    <s v="MS"/>
    <x v="1"/>
    <x v="9"/>
    <s v="F"/>
    <s v="ST"/>
    <s v="D"/>
    <s v="FP"/>
    <x v="3"/>
    <n v="50"/>
    <n v="12"/>
    <x v="1"/>
    <n v="50"/>
    <n v="12"/>
    <n v="0"/>
    <n v="600"/>
    <x v="1"/>
  </r>
  <r>
    <n v="33807"/>
    <s v="T203592"/>
    <x v="8"/>
    <x v="1"/>
    <s v="NPU"/>
    <s v="WSPP-RMR"/>
    <n v="574784"/>
    <n v="201805131000"/>
    <n v="201805131100"/>
    <n v="20180511"/>
    <m/>
    <x v="1"/>
    <s v="MS"/>
    <x v="1"/>
    <x v="9"/>
    <s v="F"/>
    <s v="ST"/>
    <s v="D"/>
    <s v="FP"/>
    <x v="3"/>
    <n v="50"/>
    <n v="12"/>
    <x v="1"/>
    <n v="50"/>
    <n v="12"/>
    <n v="0"/>
    <n v="600"/>
    <x v="1"/>
  </r>
  <r>
    <n v="33808"/>
    <s v="T203593"/>
    <x v="8"/>
    <x v="1"/>
    <s v="NPU"/>
    <s v="WSPP-RMR"/>
    <n v="574784"/>
    <n v="201805131100"/>
    <n v="201805131200"/>
    <n v="20180511"/>
    <m/>
    <x v="1"/>
    <s v="MS"/>
    <x v="1"/>
    <x v="9"/>
    <s v="F"/>
    <s v="ST"/>
    <s v="D"/>
    <s v="FP"/>
    <x v="3"/>
    <n v="50"/>
    <n v="12"/>
    <x v="1"/>
    <n v="50"/>
    <n v="12"/>
    <n v="0"/>
    <n v="600"/>
    <x v="1"/>
  </r>
  <r>
    <n v="33809"/>
    <s v="T203594"/>
    <x v="8"/>
    <x v="1"/>
    <s v="NPU"/>
    <s v="WSPP-RMR"/>
    <n v="574784"/>
    <n v="201805131200"/>
    <n v="201805131300"/>
    <n v="20180511"/>
    <m/>
    <x v="1"/>
    <s v="MS"/>
    <x v="1"/>
    <x v="9"/>
    <s v="F"/>
    <s v="ST"/>
    <s v="D"/>
    <s v="FP"/>
    <x v="3"/>
    <n v="50"/>
    <n v="12"/>
    <x v="1"/>
    <n v="50"/>
    <n v="12"/>
    <n v="0"/>
    <n v="600"/>
    <x v="1"/>
  </r>
  <r>
    <n v="33810"/>
    <s v="T203595"/>
    <x v="8"/>
    <x v="1"/>
    <s v="NPU"/>
    <s v="WSPP-RMR"/>
    <n v="574784"/>
    <n v="201805131300"/>
    <n v="201805131400"/>
    <n v="20180511"/>
    <m/>
    <x v="1"/>
    <s v="MS"/>
    <x v="1"/>
    <x v="9"/>
    <s v="F"/>
    <s v="ST"/>
    <s v="D"/>
    <s v="FP"/>
    <x v="3"/>
    <n v="50"/>
    <n v="12"/>
    <x v="1"/>
    <n v="50"/>
    <n v="12"/>
    <n v="0"/>
    <n v="600"/>
    <x v="1"/>
  </r>
  <r>
    <n v="33811"/>
    <s v="T203596"/>
    <x v="8"/>
    <x v="1"/>
    <s v="NPU"/>
    <s v="WSPP-RMR"/>
    <n v="574784"/>
    <n v="201805131400"/>
    <n v="201805131500"/>
    <n v="20180511"/>
    <m/>
    <x v="1"/>
    <s v="MS"/>
    <x v="1"/>
    <x v="9"/>
    <s v="F"/>
    <s v="ST"/>
    <s v="D"/>
    <s v="FP"/>
    <x v="3"/>
    <n v="50"/>
    <n v="12"/>
    <x v="1"/>
    <n v="50"/>
    <n v="12"/>
    <n v="0"/>
    <n v="600"/>
    <x v="1"/>
  </r>
  <r>
    <n v="33812"/>
    <s v="T203597"/>
    <x v="8"/>
    <x v="1"/>
    <s v="NPU"/>
    <s v="WSPP-RMR"/>
    <n v="574784"/>
    <n v="201805131500"/>
    <n v="201805131600"/>
    <n v="20180511"/>
    <m/>
    <x v="1"/>
    <s v="MS"/>
    <x v="1"/>
    <x v="9"/>
    <s v="F"/>
    <s v="ST"/>
    <s v="D"/>
    <s v="FP"/>
    <x v="3"/>
    <n v="50"/>
    <n v="12"/>
    <x v="1"/>
    <n v="50"/>
    <n v="12"/>
    <n v="0"/>
    <n v="600"/>
    <x v="1"/>
  </r>
  <r>
    <n v="33813"/>
    <s v="T203598"/>
    <x v="8"/>
    <x v="1"/>
    <s v="NPU"/>
    <s v="WSPP-RMR"/>
    <n v="574784"/>
    <n v="201805131600"/>
    <n v="201805131700"/>
    <n v="20180511"/>
    <m/>
    <x v="1"/>
    <s v="MS"/>
    <x v="1"/>
    <x v="9"/>
    <s v="F"/>
    <s v="ST"/>
    <s v="D"/>
    <s v="FP"/>
    <x v="3"/>
    <n v="50"/>
    <n v="12"/>
    <x v="1"/>
    <n v="50"/>
    <n v="12"/>
    <n v="0"/>
    <n v="600"/>
    <x v="1"/>
  </r>
  <r>
    <n v="33814"/>
    <s v="T203599"/>
    <x v="8"/>
    <x v="1"/>
    <s v="NPU"/>
    <s v="WSPP-RMR"/>
    <n v="574784"/>
    <n v="201805131700"/>
    <n v="201805131800"/>
    <n v="20180511"/>
    <m/>
    <x v="1"/>
    <s v="MS"/>
    <x v="1"/>
    <x v="9"/>
    <s v="F"/>
    <s v="ST"/>
    <s v="D"/>
    <s v="FP"/>
    <x v="3"/>
    <n v="50"/>
    <n v="12"/>
    <x v="1"/>
    <n v="50"/>
    <n v="12"/>
    <n v="0"/>
    <n v="600"/>
    <x v="1"/>
  </r>
  <r>
    <n v="33815"/>
    <s v="T203600"/>
    <x v="8"/>
    <x v="1"/>
    <s v="NPU"/>
    <s v="WSPP-RMR"/>
    <n v="574784"/>
    <n v="201805131800"/>
    <n v="201805131900"/>
    <n v="20180511"/>
    <m/>
    <x v="1"/>
    <s v="MS"/>
    <x v="1"/>
    <x v="9"/>
    <s v="F"/>
    <s v="ST"/>
    <s v="D"/>
    <s v="FP"/>
    <x v="3"/>
    <n v="50"/>
    <n v="12"/>
    <x v="1"/>
    <n v="50"/>
    <n v="12"/>
    <n v="0"/>
    <n v="600"/>
    <x v="1"/>
  </r>
  <r>
    <n v="33816"/>
    <s v="T203601"/>
    <x v="8"/>
    <x v="1"/>
    <s v="NPU"/>
    <s v="WSPP-RMR"/>
    <n v="574784"/>
    <n v="201805131900"/>
    <n v="201805132000"/>
    <n v="20180511"/>
    <m/>
    <x v="1"/>
    <s v="MS"/>
    <x v="1"/>
    <x v="9"/>
    <s v="F"/>
    <s v="ST"/>
    <s v="D"/>
    <s v="FP"/>
    <x v="3"/>
    <n v="50"/>
    <n v="12"/>
    <x v="1"/>
    <n v="50"/>
    <n v="12"/>
    <n v="0"/>
    <n v="600"/>
    <x v="1"/>
  </r>
  <r>
    <n v="33817"/>
    <s v="T203602"/>
    <x v="8"/>
    <x v="1"/>
    <s v="NPU"/>
    <s v="WSPP-RMR"/>
    <n v="574784"/>
    <n v="201805132000"/>
    <n v="201805132100"/>
    <n v="20180511"/>
    <m/>
    <x v="1"/>
    <s v="MS"/>
    <x v="1"/>
    <x v="9"/>
    <s v="F"/>
    <s v="ST"/>
    <s v="D"/>
    <s v="FP"/>
    <x v="3"/>
    <n v="50"/>
    <n v="12"/>
    <x v="1"/>
    <n v="50"/>
    <n v="12"/>
    <n v="0"/>
    <n v="600"/>
    <x v="1"/>
  </r>
  <r>
    <n v="33818"/>
    <s v="T203603"/>
    <x v="8"/>
    <x v="1"/>
    <s v="NPU"/>
    <s v="WSPP-RMR"/>
    <n v="574784"/>
    <n v="201805132100"/>
    <n v="201805132200"/>
    <n v="20180511"/>
    <m/>
    <x v="1"/>
    <s v="MS"/>
    <x v="1"/>
    <x v="9"/>
    <s v="F"/>
    <s v="ST"/>
    <s v="D"/>
    <s v="FP"/>
    <x v="3"/>
    <n v="50"/>
    <n v="12"/>
    <x v="1"/>
    <n v="50"/>
    <n v="12"/>
    <n v="0"/>
    <n v="600"/>
    <x v="1"/>
  </r>
  <r>
    <n v="33819"/>
    <s v="T203653"/>
    <x v="8"/>
    <x v="1"/>
    <s v="NPU"/>
    <s v="WSPP-RMR"/>
    <n v="574784"/>
    <n v="201805140600"/>
    <n v="201805140700"/>
    <n v="20180511"/>
    <m/>
    <x v="1"/>
    <s v="MS"/>
    <x v="1"/>
    <x v="9"/>
    <s v="F"/>
    <s v="ST"/>
    <s v="D"/>
    <s v="FP"/>
    <x v="3"/>
    <n v="25"/>
    <n v="12"/>
    <x v="1"/>
    <n v="25"/>
    <n v="12"/>
    <n v="0"/>
    <n v="300"/>
    <x v="1"/>
  </r>
  <r>
    <n v="33820"/>
    <s v="T203654"/>
    <x v="8"/>
    <x v="1"/>
    <s v="NPU"/>
    <s v="WSPP-RMR"/>
    <n v="574784"/>
    <n v="201805140700"/>
    <n v="201805140800"/>
    <n v="20180511"/>
    <m/>
    <x v="1"/>
    <s v="MS"/>
    <x v="1"/>
    <x v="9"/>
    <s v="F"/>
    <s v="ST"/>
    <s v="D"/>
    <s v="FP"/>
    <x v="3"/>
    <n v="25"/>
    <n v="12"/>
    <x v="1"/>
    <n v="25"/>
    <n v="12"/>
    <n v="0"/>
    <n v="300"/>
    <x v="1"/>
  </r>
  <r>
    <n v="33821"/>
    <s v="T203655"/>
    <x v="8"/>
    <x v="1"/>
    <s v="NPU"/>
    <s v="WSPP-RMR"/>
    <n v="574784"/>
    <n v="201805140800"/>
    <n v="201805140900"/>
    <n v="20180511"/>
    <m/>
    <x v="1"/>
    <s v="MS"/>
    <x v="1"/>
    <x v="9"/>
    <s v="F"/>
    <s v="ST"/>
    <s v="D"/>
    <s v="FP"/>
    <x v="3"/>
    <n v="25"/>
    <n v="12"/>
    <x v="1"/>
    <n v="25"/>
    <n v="12"/>
    <n v="0"/>
    <n v="300"/>
    <x v="1"/>
  </r>
  <r>
    <n v="33822"/>
    <s v="T203656"/>
    <x v="8"/>
    <x v="1"/>
    <s v="NPU"/>
    <s v="WSPP-RMR"/>
    <n v="574784"/>
    <n v="201805140900"/>
    <n v="201805141000"/>
    <n v="20180511"/>
    <m/>
    <x v="1"/>
    <s v="MS"/>
    <x v="1"/>
    <x v="9"/>
    <s v="F"/>
    <s v="ST"/>
    <s v="D"/>
    <s v="FP"/>
    <x v="3"/>
    <n v="25"/>
    <n v="12"/>
    <x v="1"/>
    <n v="25"/>
    <n v="12"/>
    <n v="0"/>
    <n v="300"/>
    <x v="1"/>
  </r>
  <r>
    <n v="33823"/>
    <s v="T203657"/>
    <x v="8"/>
    <x v="1"/>
    <s v="NPU"/>
    <s v="WSPP-RMR"/>
    <n v="574784"/>
    <n v="201805141000"/>
    <n v="201805141100"/>
    <n v="20180511"/>
    <m/>
    <x v="1"/>
    <s v="MS"/>
    <x v="1"/>
    <x v="9"/>
    <s v="F"/>
    <s v="ST"/>
    <s v="D"/>
    <s v="FP"/>
    <x v="3"/>
    <n v="25"/>
    <n v="12"/>
    <x v="1"/>
    <n v="25"/>
    <n v="12"/>
    <n v="0"/>
    <n v="300"/>
    <x v="1"/>
  </r>
  <r>
    <n v="33824"/>
    <s v="T203658"/>
    <x v="8"/>
    <x v="1"/>
    <s v="NPU"/>
    <s v="WSPP-RMR"/>
    <n v="574784"/>
    <n v="201805141100"/>
    <n v="201805141200"/>
    <n v="20180511"/>
    <m/>
    <x v="1"/>
    <s v="MS"/>
    <x v="1"/>
    <x v="9"/>
    <s v="F"/>
    <s v="ST"/>
    <s v="D"/>
    <s v="FP"/>
    <x v="3"/>
    <n v="25"/>
    <n v="12"/>
    <x v="1"/>
    <n v="25"/>
    <n v="12"/>
    <n v="0"/>
    <n v="300"/>
    <x v="1"/>
  </r>
  <r>
    <n v="33825"/>
    <s v="T203659"/>
    <x v="8"/>
    <x v="1"/>
    <s v="NPU"/>
    <s v="WSPP-RMR"/>
    <n v="574784"/>
    <n v="201805141200"/>
    <n v="201805141300"/>
    <n v="20180511"/>
    <m/>
    <x v="1"/>
    <s v="MS"/>
    <x v="1"/>
    <x v="9"/>
    <s v="F"/>
    <s v="ST"/>
    <s v="D"/>
    <s v="FP"/>
    <x v="3"/>
    <n v="25"/>
    <n v="12"/>
    <x v="1"/>
    <n v="25"/>
    <n v="12"/>
    <n v="0"/>
    <n v="300"/>
    <x v="1"/>
  </r>
  <r>
    <n v="33826"/>
    <s v="T203660"/>
    <x v="8"/>
    <x v="1"/>
    <s v="NPU"/>
    <s v="WSPP-RMR"/>
    <n v="574784"/>
    <n v="201805141300"/>
    <n v="201805141400"/>
    <n v="20180511"/>
    <m/>
    <x v="1"/>
    <s v="MS"/>
    <x v="1"/>
    <x v="9"/>
    <s v="F"/>
    <s v="ST"/>
    <s v="D"/>
    <s v="FP"/>
    <x v="3"/>
    <n v="25"/>
    <n v="12"/>
    <x v="1"/>
    <n v="25"/>
    <n v="12"/>
    <n v="0"/>
    <n v="300"/>
    <x v="1"/>
  </r>
  <r>
    <n v="33827"/>
    <s v="T203661"/>
    <x v="8"/>
    <x v="1"/>
    <s v="NPU"/>
    <s v="WSPP-RMR"/>
    <n v="574784"/>
    <n v="201805141400"/>
    <n v="201805141500"/>
    <n v="20180511"/>
    <m/>
    <x v="1"/>
    <s v="MS"/>
    <x v="1"/>
    <x v="9"/>
    <s v="F"/>
    <s v="ST"/>
    <s v="D"/>
    <s v="FP"/>
    <x v="3"/>
    <n v="25"/>
    <n v="12"/>
    <x v="1"/>
    <n v="25"/>
    <n v="12"/>
    <n v="0"/>
    <n v="300"/>
    <x v="1"/>
  </r>
  <r>
    <n v="33828"/>
    <s v="T203662"/>
    <x v="8"/>
    <x v="1"/>
    <s v="NPU"/>
    <s v="WSPP-RMR"/>
    <n v="574784"/>
    <n v="201805141500"/>
    <n v="201805141600"/>
    <n v="20180511"/>
    <m/>
    <x v="1"/>
    <s v="MS"/>
    <x v="1"/>
    <x v="9"/>
    <s v="F"/>
    <s v="ST"/>
    <s v="D"/>
    <s v="FP"/>
    <x v="3"/>
    <n v="25"/>
    <n v="12"/>
    <x v="1"/>
    <n v="25"/>
    <n v="12"/>
    <n v="0"/>
    <n v="300"/>
    <x v="1"/>
  </r>
  <r>
    <n v="33829"/>
    <s v="T203663"/>
    <x v="8"/>
    <x v="1"/>
    <s v="NPU"/>
    <s v="WSPP-RMR"/>
    <n v="574784"/>
    <n v="201805141600"/>
    <n v="201805141700"/>
    <n v="20180511"/>
    <m/>
    <x v="1"/>
    <s v="MS"/>
    <x v="1"/>
    <x v="9"/>
    <s v="F"/>
    <s v="ST"/>
    <s v="D"/>
    <s v="FP"/>
    <x v="3"/>
    <n v="25"/>
    <n v="12"/>
    <x v="1"/>
    <n v="25"/>
    <n v="12"/>
    <n v="0"/>
    <n v="300"/>
    <x v="1"/>
  </r>
  <r>
    <n v="33830"/>
    <s v="T203664"/>
    <x v="8"/>
    <x v="1"/>
    <s v="NPU"/>
    <s v="WSPP-RMR"/>
    <n v="574784"/>
    <n v="201805141700"/>
    <n v="201805141800"/>
    <n v="20180511"/>
    <m/>
    <x v="1"/>
    <s v="MS"/>
    <x v="1"/>
    <x v="9"/>
    <s v="F"/>
    <s v="ST"/>
    <s v="D"/>
    <s v="FP"/>
    <x v="3"/>
    <n v="25"/>
    <n v="12"/>
    <x v="1"/>
    <n v="25"/>
    <n v="12"/>
    <n v="0"/>
    <n v="300"/>
    <x v="1"/>
  </r>
  <r>
    <n v="33831"/>
    <s v="T203665"/>
    <x v="8"/>
    <x v="1"/>
    <s v="NPU"/>
    <s v="WSPP-RMR"/>
    <n v="574784"/>
    <n v="201805141800"/>
    <n v="201805141900"/>
    <n v="20180511"/>
    <m/>
    <x v="1"/>
    <s v="MS"/>
    <x v="1"/>
    <x v="9"/>
    <s v="F"/>
    <s v="ST"/>
    <s v="D"/>
    <s v="FP"/>
    <x v="3"/>
    <n v="25"/>
    <n v="12"/>
    <x v="1"/>
    <n v="25"/>
    <n v="12"/>
    <n v="0"/>
    <n v="300"/>
    <x v="1"/>
  </r>
  <r>
    <n v="33832"/>
    <s v="T203666"/>
    <x v="8"/>
    <x v="1"/>
    <s v="NPU"/>
    <s v="WSPP-RMR"/>
    <n v="574784"/>
    <n v="201805141900"/>
    <n v="201805142000"/>
    <n v="20180511"/>
    <m/>
    <x v="1"/>
    <s v="MS"/>
    <x v="1"/>
    <x v="9"/>
    <s v="F"/>
    <s v="ST"/>
    <s v="D"/>
    <s v="FP"/>
    <x v="3"/>
    <n v="25"/>
    <n v="12"/>
    <x v="1"/>
    <n v="25"/>
    <n v="12"/>
    <n v="0"/>
    <n v="300"/>
    <x v="1"/>
  </r>
  <r>
    <n v="33833"/>
    <s v="T203667"/>
    <x v="8"/>
    <x v="1"/>
    <s v="NPU"/>
    <s v="WSPP-RMR"/>
    <n v="574784"/>
    <n v="201805142000"/>
    <n v="201805142100"/>
    <n v="20180511"/>
    <m/>
    <x v="1"/>
    <s v="MS"/>
    <x v="1"/>
    <x v="9"/>
    <s v="F"/>
    <s v="ST"/>
    <s v="D"/>
    <s v="FP"/>
    <x v="3"/>
    <n v="25"/>
    <n v="12"/>
    <x v="1"/>
    <n v="25"/>
    <n v="12"/>
    <n v="0"/>
    <n v="300"/>
    <x v="1"/>
  </r>
  <r>
    <n v="33834"/>
    <s v="T203668"/>
    <x v="8"/>
    <x v="1"/>
    <s v="NPU"/>
    <s v="WSPP-RMR"/>
    <n v="574784"/>
    <n v="201805142100"/>
    <n v="201805142200"/>
    <n v="20180511"/>
    <m/>
    <x v="1"/>
    <s v="MS"/>
    <x v="1"/>
    <x v="9"/>
    <s v="F"/>
    <s v="ST"/>
    <s v="D"/>
    <s v="FP"/>
    <x v="3"/>
    <n v="25"/>
    <n v="12"/>
    <x v="1"/>
    <n v="25"/>
    <n v="12"/>
    <n v="0"/>
    <n v="300"/>
    <x v="1"/>
  </r>
  <r>
    <n v="33835"/>
    <s v="T203669"/>
    <x v="8"/>
    <x v="1"/>
    <s v="NPU"/>
    <s v="WSPP-RMR"/>
    <n v="574784"/>
    <n v="201805140600"/>
    <n v="201805140700"/>
    <n v="20180511"/>
    <m/>
    <x v="1"/>
    <s v="MS"/>
    <x v="1"/>
    <x v="9"/>
    <s v="F"/>
    <s v="ST"/>
    <s v="D"/>
    <s v="FP"/>
    <x v="3"/>
    <n v="25"/>
    <n v="12"/>
    <x v="1"/>
    <n v="25"/>
    <n v="12"/>
    <n v="0"/>
    <n v="300"/>
    <x v="1"/>
  </r>
  <r>
    <n v="33836"/>
    <s v="T203670"/>
    <x v="8"/>
    <x v="1"/>
    <s v="NPU"/>
    <s v="WSPP-RMR"/>
    <n v="574784"/>
    <n v="201805140700"/>
    <n v="201805140800"/>
    <n v="20180511"/>
    <m/>
    <x v="1"/>
    <s v="MS"/>
    <x v="1"/>
    <x v="9"/>
    <s v="F"/>
    <s v="ST"/>
    <s v="D"/>
    <s v="FP"/>
    <x v="3"/>
    <n v="25"/>
    <n v="12"/>
    <x v="1"/>
    <n v="25"/>
    <n v="12"/>
    <n v="0"/>
    <n v="300"/>
    <x v="1"/>
  </r>
  <r>
    <n v="33837"/>
    <s v="T203671"/>
    <x v="8"/>
    <x v="1"/>
    <s v="NPU"/>
    <s v="WSPP-RMR"/>
    <n v="574784"/>
    <n v="201805140800"/>
    <n v="201805140900"/>
    <n v="20180511"/>
    <m/>
    <x v="1"/>
    <s v="MS"/>
    <x v="1"/>
    <x v="9"/>
    <s v="F"/>
    <s v="ST"/>
    <s v="D"/>
    <s v="FP"/>
    <x v="3"/>
    <n v="25"/>
    <n v="12"/>
    <x v="1"/>
    <n v="25"/>
    <n v="12"/>
    <n v="0"/>
    <n v="300"/>
    <x v="1"/>
  </r>
  <r>
    <n v="33838"/>
    <s v="T203672"/>
    <x v="8"/>
    <x v="1"/>
    <s v="NPU"/>
    <s v="WSPP-RMR"/>
    <n v="574784"/>
    <n v="201805140900"/>
    <n v="201805141000"/>
    <n v="20180511"/>
    <m/>
    <x v="1"/>
    <s v="MS"/>
    <x v="1"/>
    <x v="9"/>
    <s v="F"/>
    <s v="ST"/>
    <s v="D"/>
    <s v="FP"/>
    <x v="3"/>
    <n v="25"/>
    <n v="12"/>
    <x v="1"/>
    <n v="25"/>
    <n v="12"/>
    <n v="0"/>
    <n v="300"/>
    <x v="1"/>
  </r>
  <r>
    <n v="33839"/>
    <s v="T203673"/>
    <x v="8"/>
    <x v="1"/>
    <s v="NPU"/>
    <s v="WSPP-RMR"/>
    <n v="574784"/>
    <n v="201805141000"/>
    <n v="201805141100"/>
    <n v="20180511"/>
    <m/>
    <x v="1"/>
    <s v="MS"/>
    <x v="1"/>
    <x v="9"/>
    <s v="F"/>
    <s v="ST"/>
    <s v="D"/>
    <s v="FP"/>
    <x v="3"/>
    <n v="25"/>
    <n v="12"/>
    <x v="1"/>
    <n v="25"/>
    <n v="12"/>
    <n v="0"/>
    <n v="300"/>
    <x v="1"/>
  </r>
  <r>
    <n v="33840"/>
    <s v="T203674"/>
    <x v="8"/>
    <x v="1"/>
    <s v="NPU"/>
    <s v="WSPP-RMR"/>
    <n v="574784"/>
    <n v="201805141100"/>
    <n v="201805141200"/>
    <n v="20180511"/>
    <m/>
    <x v="1"/>
    <s v="MS"/>
    <x v="1"/>
    <x v="9"/>
    <s v="F"/>
    <s v="ST"/>
    <s v="D"/>
    <s v="FP"/>
    <x v="3"/>
    <n v="25"/>
    <n v="12"/>
    <x v="1"/>
    <n v="25"/>
    <n v="12"/>
    <n v="0"/>
    <n v="300"/>
    <x v="1"/>
  </r>
  <r>
    <n v="33841"/>
    <s v="T203675"/>
    <x v="8"/>
    <x v="1"/>
    <s v="NPU"/>
    <s v="WSPP-RMR"/>
    <n v="574784"/>
    <n v="201805141200"/>
    <n v="201805141300"/>
    <n v="20180511"/>
    <m/>
    <x v="1"/>
    <s v="MS"/>
    <x v="1"/>
    <x v="9"/>
    <s v="F"/>
    <s v="ST"/>
    <s v="D"/>
    <s v="FP"/>
    <x v="3"/>
    <n v="25"/>
    <n v="12"/>
    <x v="1"/>
    <n v="25"/>
    <n v="12"/>
    <n v="0"/>
    <n v="300"/>
    <x v="1"/>
  </r>
  <r>
    <n v="33842"/>
    <s v="T203676"/>
    <x v="8"/>
    <x v="1"/>
    <s v="NPU"/>
    <s v="WSPP-RMR"/>
    <n v="574784"/>
    <n v="201805141300"/>
    <n v="201805141400"/>
    <n v="20180511"/>
    <m/>
    <x v="1"/>
    <s v="MS"/>
    <x v="1"/>
    <x v="9"/>
    <s v="F"/>
    <s v="ST"/>
    <s v="D"/>
    <s v="FP"/>
    <x v="3"/>
    <n v="25"/>
    <n v="12"/>
    <x v="1"/>
    <n v="25"/>
    <n v="12"/>
    <n v="0"/>
    <n v="300"/>
    <x v="1"/>
  </r>
  <r>
    <n v="33843"/>
    <s v="T203677"/>
    <x v="8"/>
    <x v="1"/>
    <s v="NPU"/>
    <s v="WSPP-RMR"/>
    <n v="574784"/>
    <n v="201805141400"/>
    <n v="201805141500"/>
    <n v="20180511"/>
    <m/>
    <x v="1"/>
    <s v="MS"/>
    <x v="1"/>
    <x v="9"/>
    <s v="F"/>
    <s v="ST"/>
    <s v="D"/>
    <s v="FP"/>
    <x v="3"/>
    <n v="25"/>
    <n v="12"/>
    <x v="1"/>
    <n v="25"/>
    <n v="12"/>
    <n v="0"/>
    <n v="300"/>
    <x v="1"/>
  </r>
  <r>
    <n v="33844"/>
    <s v="T203678"/>
    <x v="8"/>
    <x v="1"/>
    <s v="NPU"/>
    <s v="WSPP-RMR"/>
    <n v="574784"/>
    <n v="201805141500"/>
    <n v="201805141600"/>
    <n v="20180511"/>
    <m/>
    <x v="1"/>
    <s v="MS"/>
    <x v="1"/>
    <x v="9"/>
    <s v="F"/>
    <s v="ST"/>
    <s v="D"/>
    <s v="FP"/>
    <x v="3"/>
    <n v="25"/>
    <n v="12"/>
    <x v="1"/>
    <n v="25"/>
    <n v="12"/>
    <n v="0"/>
    <n v="300"/>
    <x v="1"/>
  </r>
  <r>
    <n v="33845"/>
    <s v="T203679"/>
    <x v="8"/>
    <x v="1"/>
    <s v="NPU"/>
    <s v="WSPP-RMR"/>
    <n v="574784"/>
    <n v="201805141600"/>
    <n v="201805141700"/>
    <n v="20180511"/>
    <m/>
    <x v="1"/>
    <s v="MS"/>
    <x v="1"/>
    <x v="9"/>
    <s v="F"/>
    <s v="ST"/>
    <s v="D"/>
    <s v="FP"/>
    <x v="3"/>
    <n v="25"/>
    <n v="12"/>
    <x v="1"/>
    <n v="25"/>
    <n v="12"/>
    <n v="0"/>
    <n v="300"/>
    <x v="1"/>
  </r>
  <r>
    <n v="33846"/>
    <s v="T203680"/>
    <x v="8"/>
    <x v="1"/>
    <s v="NPU"/>
    <s v="WSPP-RMR"/>
    <n v="574784"/>
    <n v="201805141700"/>
    <n v="201805141800"/>
    <n v="20180511"/>
    <m/>
    <x v="1"/>
    <s v="MS"/>
    <x v="1"/>
    <x v="9"/>
    <s v="F"/>
    <s v="ST"/>
    <s v="D"/>
    <s v="FP"/>
    <x v="3"/>
    <n v="25"/>
    <n v="12"/>
    <x v="1"/>
    <n v="25"/>
    <n v="12"/>
    <n v="0"/>
    <n v="300"/>
    <x v="1"/>
  </r>
  <r>
    <n v="33847"/>
    <s v="T203681"/>
    <x v="8"/>
    <x v="1"/>
    <s v="NPU"/>
    <s v="WSPP-RMR"/>
    <n v="574784"/>
    <n v="201805141800"/>
    <n v="201805141900"/>
    <n v="20180511"/>
    <m/>
    <x v="1"/>
    <s v="MS"/>
    <x v="1"/>
    <x v="9"/>
    <s v="F"/>
    <s v="ST"/>
    <s v="D"/>
    <s v="FP"/>
    <x v="3"/>
    <n v="25"/>
    <n v="12"/>
    <x v="1"/>
    <n v="25"/>
    <n v="12"/>
    <n v="0"/>
    <n v="300"/>
    <x v="1"/>
  </r>
  <r>
    <n v="33848"/>
    <s v="T203682"/>
    <x v="8"/>
    <x v="1"/>
    <s v="NPU"/>
    <s v="WSPP-RMR"/>
    <n v="574784"/>
    <n v="201805141900"/>
    <n v="201805142000"/>
    <n v="20180511"/>
    <m/>
    <x v="1"/>
    <s v="MS"/>
    <x v="1"/>
    <x v="9"/>
    <s v="F"/>
    <s v="ST"/>
    <s v="D"/>
    <s v="FP"/>
    <x v="3"/>
    <n v="25"/>
    <n v="12"/>
    <x v="1"/>
    <n v="25"/>
    <n v="12"/>
    <n v="0"/>
    <n v="300"/>
    <x v="1"/>
  </r>
  <r>
    <n v="33849"/>
    <s v="T203683"/>
    <x v="8"/>
    <x v="1"/>
    <s v="NPU"/>
    <s v="WSPP-RMR"/>
    <n v="574784"/>
    <n v="201805142000"/>
    <n v="201805142100"/>
    <n v="20180511"/>
    <m/>
    <x v="1"/>
    <s v="MS"/>
    <x v="1"/>
    <x v="9"/>
    <s v="F"/>
    <s v="ST"/>
    <s v="D"/>
    <s v="FP"/>
    <x v="3"/>
    <n v="25"/>
    <n v="12"/>
    <x v="1"/>
    <n v="25"/>
    <n v="12"/>
    <n v="0"/>
    <n v="300"/>
    <x v="1"/>
  </r>
  <r>
    <n v="33850"/>
    <s v="T203684"/>
    <x v="8"/>
    <x v="1"/>
    <s v="NPU"/>
    <s v="WSPP-RMR"/>
    <n v="574784"/>
    <n v="201805142100"/>
    <n v="201805142200"/>
    <n v="20180511"/>
    <m/>
    <x v="1"/>
    <s v="MS"/>
    <x v="1"/>
    <x v="9"/>
    <s v="F"/>
    <s v="ST"/>
    <s v="D"/>
    <s v="FP"/>
    <x v="3"/>
    <n v="25"/>
    <n v="12"/>
    <x v="1"/>
    <n v="25"/>
    <n v="12"/>
    <n v="0"/>
    <n v="300"/>
    <x v="1"/>
  </r>
  <r>
    <n v="33851"/>
    <s v="T203745"/>
    <x v="8"/>
    <x v="1"/>
    <s v="NPU"/>
    <s v="WSPP-RMR"/>
    <n v="574935"/>
    <n v="201805150600"/>
    <n v="201805150700"/>
    <n v="20180514"/>
    <m/>
    <x v="1"/>
    <s v="MS"/>
    <x v="1"/>
    <x v="9"/>
    <s v="F"/>
    <s v="ST"/>
    <s v="D"/>
    <s v="FP"/>
    <x v="3"/>
    <n v="25"/>
    <n v="12"/>
    <x v="1"/>
    <n v="25"/>
    <n v="12"/>
    <n v="0"/>
    <n v="300"/>
    <x v="1"/>
  </r>
  <r>
    <n v="33852"/>
    <s v="T203746"/>
    <x v="8"/>
    <x v="1"/>
    <s v="NPU"/>
    <s v="WSPP-RMR"/>
    <n v="574935"/>
    <n v="201805150700"/>
    <n v="201805150800"/>
    <n v="20180514"/>
    <m/>
    <x v="1"/>
    <s v="MS"/>
    <x v="1"/>
    <x v="9"/>
    <s v="F"/>
    <s v="ST"/>
    <s v="D"/>
    <s v="FP"/>
    <x v="3"/>
    <n v="25"/>
    <n v="12"/>
    <x v="1"/>
    <n v="25"/>
    <n v="12"/>
    <n v="0"/>
    <n v="300"/>
    <x v="1"/>
  </r>
  <r>
    <n v="33853"/>
    <s v="T203747"/>
    <x v="8"/>
    <x v="1"/>
    <s v="NPU"/>
    <s v="WSPP-RMR"/>
    <n v="574935"/>
    <n v="201805150800"/>
    <n v="201805150900"/>
    <n v="20180514"/>
    <m/>
    <x v="1"/>
    <s v="MS"/>
    <x v="1"/>
    <x v="9"/>
    <s v="F"/>
    <s v="ST"/>
    <s v="D"/>
    <s v="FP"/>
    <x v="3"/>
    <n v="25"/>
    <n v="12"/>
    <x v="1"/>
    <n v="25"/>
    <n v="12"/>
    <n v="0"/>
    <n v="300"/>
    <x v="1"/>
  </r>
  <r>
    <n v="33854"/>
    <s v="T203748"/>
    <x v="8"/>
    <x v="1"/>
    <s v="NPU"/>
    <s v="WSPP-RMR"/>
    <n v="574935"/>
    <n v="201805150900"/>
    <n v="201805151000"/>
    <n v="20180514"/>
    <m/>
    <x v="1"/>
    <s v="MS"/>
    <x v="1"/>
    <x v="9"/>
    <s v="F"/>
    <s v="ST"/>
    <s v="D"/>
    <s v="FP"/>
    <x v="3"/>
    <n v="25"/>
    <n v="12"/>
    <x v="1"/>
    <n v="25"/>
    <n v="12"/>
    <n v="0"/>
    <n v="300"/>
    <x v="1"/>
  </r>
  <r>
    <n v="33855"/>
    <s v="T203749"/>
    <x v="8"/>
    <x v="1"/>
    <s v="NPU"/>
    <s v="WSPP-RMR"/>
    <n v="574935"/>
    <n v="201805151000"/>
    <n v="201805151100"/>
    <n v="20180514"/>
    <m/>
    <x v="1"/>
    <s v="MS"/>
    <x v="1"/>
    <x v="9"/>
    <s v="F"/>
    <s v="ST"/>
    <s v="D"/>
    <s v="FP"/>
    <x v="3"/>
    <n v="25"/>
    <n v="12"/>
    <x v="1"/>
    <n v="25"/>
    <n v="12"/>
    <n v="0"/>
    <n v="300"/>
    <x v="1"/>
  </r>
  <r>
    <n v="33856"/>
    <s v="T203750"/>
    <x v="8"/>
    <x v="1"/>
    <s v="NPU"/>
    <s v="WSPP-RMR"/>
    <n v="574935"/>
    <n v="201805151100"/>
    <n v="201805151200"/>
    <n v="20180514"/>
    <m/>
    <x v="1"/>
    <s v="MS"/>
    <x v="1"/>
    <x v="9"/>
    <s v="F"/>
    <s v="ST"/>
    <s v="D"/>
    <s v="FP"/>
    <x v="3"/>
    <n v="25"/>
    <n v="12"/>
    <x v="1"/>
    <n v="25"/>
    <n v="12"/>
    <n v="0"/>
    <n v="300"/>
    <x v="1"/>
  </r>
  <r>
    <n v="33857"/>
    <s v="T203751"/>
    <x v="8"/>
    <x v="1"/>
    <s v="NPU"/>
    <s v="WSPP-RMR"/>
    <n v="574935"/>
    <n v="201805151200"/>
    <n v="201805151300"/>
    <n v="20180514"/>
    <m/>
    <x v="1"/>
    <s v="MS"/>
    <x v="1"/>
    <x v="9"/>
    <s v="F"/>
    <s v="ST"/>
    <s v="D"/>
    <s v="FP"/>
    <x v="3"/>
    <n v="25"/>
    <n v="12"/>
    <x v="1"/>
    <n v="25"/>
    <n v="12"/>
    <n v="0"/>
    <n v="300"/>
    <x v="1"/>
  </r>
  <r>
    <n v="33858"/>
    <s v="T203752"/>
    <x v="8"/>
    <x v="1"/>
    <s v="NPU"/>
    <s v="WSPP-RMR"/>
    <n v="574935"/>
    <n v="201805151300"/>
    <n v="201805151400"/>
    <n v="20180514"/>
    <m/>
    <x v="1"/>
    <s v="MS"/>
    <x v="1"/>
    <x v="9"/>
    <s v="F"/>
    <s v="ST"/>
    <s v="D"/>
    <s v="FP"/>
    <x v="3"/>
    <n v="25"/>
    <n v="12"/>
    <x v="1"/>
    <n v="25"/>
    <n v="12"/>
    <n v="0"/>
    <n v="300"/>
    <x v="1"/>
  </r>
  <r>
    <n v="33859"/>
    <s v="T203753"/>
    <x v="8"/>
    <x v="1"/>
    <s v="NPU"/>
    <s v="WSPP-RMR"/>
    <n v="574935"/>
    <n v="201805151400"/>
    <n v="201805151500"/>
    <n v="20180514"/>
    <m/>
    <x v="1"/>
    <s v="MS"/>
    <x v="1"/>
    <x v="9"/>
    <s v="F"/>
    <s v="ST"/>
    <s v="D"/>
    <s v="FP"/>
    <x v="3"/>
    <n v="25"/>
    <n v="12"/>
    <x v="1"/>
    <n v="25"/>
    <n v="12"/>
    <n v="0"/>
    <n v="300"/>
    <x v="1"/>
  </r>
  <r>
    <n v="33860"/>
    <s v="T203754"/>
    <x v="8"/>
    <x v="1"/>
    <s v="NPU"/>
    <s v="WSPP-RMR"/>
    <n v="574935"/>
    <n v="201805151500"/>
    <n v="201805151600"/>
    <n v="20180514"/>
    <m/>
    <x v="1"/>
    <s v="MS"/>
    <x v="1"/>
    <x v="9"/>
    <s v="F"/>
    <s v="ST"/>
    <s v="D"/>
    <s v="FP"/>
    <x v="3"/>
    <n v="25"/>
    <n v="12"/>
    <x v="1"/>
    <n v="25"/>
    <n v="12"/>
    <n v="0"/>
    <n v="300"/>
    <x v="1"/>
  </r>
  <r>
    <n v="33861"/>
    <s v="T203755"/>
    <x v="8"/>
    <x v="1"/>
    <s v="NPU"/>
    <s v="WSPP-RMR"/>
    <n v="574935"/>
    <n v="201805151600"/>
    <n v="201805151700"/>
    <n v="20180514"/>
    <m/>
    <x v="1"/>
    <s v="MS"/>
    <x v="1"/>
    <x v="9"/>
    <s v="F"/>
    <s v="ST"/>
    <s v="D"/>
    <s v="FP"/>
    <x v="3"/>
    <n v="25"/>
    <n v="12"/>
    <x v="1"/>
    <n v="25"/>
    <n v="12"/>
    <n v="0"/>
    <n v="300"/>
    <x v="1"/>
  </r>
  <r>
    <n v="33862"/>
    <s v="T203756"/>
    <x v="8"/>
    <x v="1"/>
    <s v="NPU"/>
    <s v="WSPP-RMR"/>
    <n v="574935"/>
    <n v="201805151700"/>
    <n v="201805151800"/>
    <n v="20180514"/>
    <m/>
    <x v="1"/>
    <s v="MS"/>
    <x v="1"/>
    <x v="9"/>
    <s v="F"/>
    <s v="ST"/>
    <s v="D"/>
    <s v="FP"/>
    <x v="3"/>
    <n v="25"/>
    <n v="12"/>
    <x v="1"/>
    <n v="25"/>
    <n v="12"/>
    <n v="0"/>
    <n v="300"/>
    <x v="1"/>
  </r>
  <r>
    <n v="33863"/>
    <s v="T203757"/>
    <x v="8"/>
    <x v="1"/>
    <s v="NPU"/>
    <s v="WSPP-RMR"/>
    <n v="574935"/>
    <n v="201805151800"/>
    <n v="201805151900"/>
    <n v="20180514"/>
    <m/>
    <x v="1"/>
    <s v="MS"/>
    <x v="1"/>
    <x v="9"/>
    <s v="F"/>
    <s v="ST"/>
    <s v="D"/>
    <s v="FP"/>
    <x v="3"/>
    <n v="25"/>
    <n v="12"/>
    <x v="1"/>
    <n v="25"/>
    <n v="12"/>
    <n v="0"/>
    <n v="300"/>
    <x v="1"/>
  </r>
  <r>
    <n v="33864"/>
    <s v="T203758"/>
    <x v="8"/>
    <x v="1"/>
    <s v="NPU"/>
    <s v="WSPP-RMR"/>
    <n v="574935"/>
    <n v="201805151900"/>
    <n v="201805152000"/>
    <n v="20180514"/>
    <m/>
    <x v="1"/>
    <s v="MS"/>
    <x v="1"/>
    <x v="9"/>
    <s v="F"/>
    <s v="ST"/>
    <s v="D"/>
    <s v="FP"/>
    <x v="3"/>
    <n v="25"/>
    <n v="12"/>
    <x v="1"/>
    <n v="25"/>
    <n v="12"/>
    <n v="0"/>
    <n v="300"/>
    <x v="1"/>
  </r>
  <r>
    <n v="33865"/>
    <s v="T203759"/>
    <x v="8"/>
    <x v="1"/>
    <s v="NPU"/>
    <s v="WSPP-RMR"/>
    <n v="574935"/>
    <n v="201805152000"/>
    <n v="201805152100"/>
    <n v="20180514"/>
    <m/>
    <x v="1"/>
    <s v="MS"/>
    <x v="1"/>
    <x v="9"/>
    <s v="F"/>
    <s v="ST"/>
    <s v="D"/>
    <s v="FP"/>
    <x v="3"/>
    <n v="20"/>
    <n v="12"/>
    <x v="1"/>
    <n v="20"/>
    <n v="12"/>
    <n v="0"/>
    <n v="240"/>
    <x v="1"/>
  </r>
  <r>
    <n v="33866"/>
    <s v="T203760"/>
    <x v="8"/>
    <x v="1"/>
    <s v="NPU"/>
    <s v="WSPP-RMR"/>
    <n v="574935"/>
    <n v="201805152100"/>
    <n v="201805152200"/>
    <n v="20180514"/>
    <m/>
    <x v="1"/>
    <s v="MS"/>
    <x v="1"/>
    <x v="9"/>
    <s v="F"/>
    <s v="ST"/>
    <s v="D"/>
    <s v="FP"/>
    <x v="3"/>
    <n v="10"/>
    <n v="12"/>
    <x v="1"/>
    <n v="10"/>
    <n v="12"/>
    <n v="0"/>
    <n v="120"/>
    <x v="1"/>
  </r>
  <r>
    <n v="33867"/>
    <s v="T203761"/>
    <x v="8"/>
    <x v="1"/>
    <s v="NPU"/>
    <s v="WSPP-RMR"/>
    <n v="574935"/>
    <n v="201805150600"/>
    <n v="201805150700"/>
    <n v="20180514"/>
    <m/>
    <x v="1"/>
    <s v="MS"/>
    <x v="1"/>
    <x v="9"/>
    <s v="F"/>
    <s v="ST"/>
    <s v="D"/>
    <s v="FP"/>
    <x v="3"/>
    <n v="25"/>
    <n v="12"/>
    <x v="1"/>
    <n v="25"/>
    <n v="12"/>
    <n v="0"/>
    <n v="300"/>
    <x v="1"/>
  </r>
  <r>
    <n v="33868"/>
    <s v="T203762"/>
    <x v="8"/>
    <x v="1"/>
    <s v="NPU"/>
    <s v="WSPP-RMR"/>
    <n v="574935"/>
    <n v="201805150700"/>
    <n v="201805150800"/>
    <n v="20180514"/>
    <m/>
    <x v="1"/>
    <s v="MS"/>
    <x v="1"/>
    <x v="9"/>
    <s v="F"/>
    <s v="ST"/>
    <s v="D"/>
    <s v="FP"/>
    <x v="3"/>
    <n v="25"/>
    <n v="12"/>
    <x v="1"/>
    <n v="25"/>
    <n v="12"/>
    <n v="0"/>
    <n v="300"/>
    <x v="1"/>
  </r>
  <r>
    <n v="33869"/>
    <s v="T203763"/>
    <x v="8"/>
    <x v="1"/>
    <s v="NPU"/>
    <s v="WSPP-RMR"/>
    <n v="574935"/>
    <n v="201805150800"/>
    <n v="201805150900"/>
    <n v="20180514"/>
    <m/>
    <x v="1"/>
    <s v="MS"/>
    <x v="1"/>
    <x v="9"/>
    <s v="F"/>
    <s v="ST"/>
    <s v="D"/>
    <s v="FP"/>
    <x v="3"/>
    <n v="25"/>
    <n v="12"/>
    <x v="1"/>
    <n v="25"/>
    <n v="12"/>
    <n v="0"/>
    <n v="300"/>
    <x v="1"/>
  </r>
  <r>
    <n v="33870"/>
    <s v="T203764"/>
    <x v="8"/>
    <x v="1"/>
    <s v="NPU"/>
    <s v="WSPP-RMR"/>
    <n v="574935"/>
    <n v="201805150900"/>
    <n v="201805151000"/>
    <n v="20180514"/>
    <m/>
    <x v="1"/>
    <s v="MS"/>
    <x v="1"/>
    <x v="9"/>
    <s v="F"/>
    <s v="ST"/>
    <s v="D"/>
    <s v="FP"/>
    <x v="3"/>
    <n v="25"/>
    <n v="12"/>
    <x v="1"/>
    <n v="25"/>
    <n v="12"/>
    <n v="0"/>
    <n v="300"/>
    <x v="1"/>
  </r>
  <r>
    <n v="33871"/>
    <s v="T203765"/>
    <x v="8"/>
    <x v="1"/>
    <s v="NPU"/>
    <s v="WSPP-RMR"/>
    <n v="574935"/>
    <n v="201805151000"/>
    <n v="201805151100"/>
    <n v="20180514"/>
    <m/>
    <x v="1"/>
    <s v="MS"/>
    <x v="1"/>
    <x v="9"/>
    <s v="F"/>
    <s v="ST"/>
    <s v="D"/>
    <s v="FP"/>
    <x v="3"/>
    <n v="25"/>
    <n v="12"/>
    <x v="1"/>
    <n v="25"/>
    <n v="12"/>
    <n v="0"/>
    <n v="300"/>
    <x v="1"/>
  </r>
  <r>
    <n v="33872"/>
    <s v="T203766"/>
    <x v="8"/>
    <x v="1"/>
    <s v="NPU"/>
    <s v="WSPP-RMR"/>
    <n v="574935"/>
    <n v="201805151100"/>
    <n v="201805151200"/>
    <n v="20180514"/>
    <m/>
    <x v="1"/>
    <s v="MS"/>
    <x v="1"/>
    <x v="9"/>
    <s v="F"/>
    <s v="ST"/>
    <s v="D"/>
    <s v="FP"/>
    <x v="3"/>
    <n v="25"/>
    <n v="12"/>
    <x v="1"/>
    <n v="25"/>
    <n v="12"/>
    <n v="0"/>
    <n v="300"/>
    <x v="1"/>
  </r>
  <r>
    <n v="33873"/>
    <s v="T203767"/>
    <x v="8"/>
    <x v="1"/>
    <s v="NPU"/>
    <s v="WSPP-RMR"/>
    <n v="574935"/>
    <n v="201805151200"/>
    <n v="201805151300"/>
    <n v="20180514"/>
    <m/>
    <x v="1"/>
    <s v="MS"/>
    <x v="1"/>
    <x v="9"/>
    <s v="F"/>
    <s v="ST"/>
    <s v="D"/>
    <s v="FP"/>
    <x v="3"/>
    <n v="25"/>
    <n v="12"/>
    <x v="1"/>
    <n v="25"/>
    <n v="12"/>
    <n v="0"/>
    <n v="300"/>
    <x v="1"/>
  </r>
  <r>
    <n v="33874"/>
    <s v="T203768"/>
    <x v="8"/>
    <x v="1"/>
    <s v="NPU"/>
    <s v="WSPP-RMR"/>
    <n v="574935"/>
    <n v="201805151300"/>
    <n v="201805151400"/>
    <n v="20180514"/>
    <m/>
    <x v="1"/>
    <s v="MS"/>
    <x v="1"/>
    <x v="9"/>
    <s v="F"/>
    <s v="ST"/>
    <s v="D"/>
    <s v="FP"/>
    <x v="3"/>
    <n v="25"/>
    <n v="12"/>
    <x v="1"/>
    <n v="25"/>
    <n v="12"/>
    <n v="0"/>
    <n v="300"/>
    <x v="1"/>
  </r>
  <r>
    <n v="33875"/>
    <s v="T203769"/>
    <x v="8"/>
    <x v="1"/>
    <s v="NPU"/>
    <s v="WSPP-RMR"/>
    <n v="574935"/>
    <n v="201805151400"/>
    <n v="201805151500"/>
    <n v="20180514"/>
    <m/>
    <x v="1"/>
    <s v="MS"/>
    <x v="1"/>
    <x v="9"/>
    <s v="F"/>
    <s v="ST"/>
    <s v="D"/>
    <s v="FP"/>
    <x v="3"/>
    <n v="25"/>
    <n v="12"/>
    <x v="1"/>
    <n v="25"/>
    <n v="12"/>
    <n v="0"/>
    <n v="300"/>
    <x v="1"/>
  </r>
  <r>
    <n v="33876"/>
    <s v="T203770"/>
    <x v="8"/>
    <x v="1"/>
    <s v="NPU"/>
    <s v="WSPP-RMR"/>
    <n v="574935"/>
    <n v="201805151500"/>
    <n v="201805151600"/>
    <n v="20180514"/>
    <m/>
    <x v="1"/>
    <s v="MS"/>
    <x v="1"/>
    <x v="9"/>
    <s v="F"/>
    <s v="ST"/>
    <s v="D"/>
    <s v="FP"/>
    <x v="3"/>
    <n v="25"/>
    <n v="12"/>
    <x v="1"/>
    <n v="25"/>
    <n v="12"/>
    <n v="0"/>
    <n v="300"/>
    <x v="1"/>
  </r>
  <r>
    <n v="33877"/>
    <s v="T203771"/>
    <x v="8"/>
    <x v="1"/>
    <s v="NPU"/>
    <s v="WSPP-RMR"/>
    <n v="574935"/>
    <n v="201805151600"/>
    <n v="201805151700"/>
    <n v="20180514"/>
    <m/>
    <x v="1"/>
    <s v="MS"/>
    <x v="1"/>
    <x v="9"/>
    <s v="F"/>
    <s v="ST"/>
    <s v="D"/>
    <s v="FP"/>
    <x v="3"/>
    <n v="25"/>
    <n v="12"/>
    <x v="1"/>
    <n v="25"/>
    <n v="12"/>
    <n v="0"/>
    <n v="300"/>
    <x v="1"/>
  </r>
  <r>
    <n v="33878"/>
    <s v="T203772"/>
    <x v="8"/>
    <x v="1"/>
    <s v="NPU"/>
    <s v="WSPP-RMR"/>
    <n v="574935"/>
    <n v="201805151700"/>
    <n v="201805151800"/>
    <n v="20180514"/>
    <m/>
    <x v="1"/>
    <s v="MS"/>
    <x v="1"/>
    <x v="9"/>
    <s v="F"/>
    <s v="ST"/>
    <s v="D"/>
    <s v="FP"/>
    <x v="3"/>
    <n v="25"/>
    <n v="12"/>
    <x v="1"/>
    <n v="25"/>
    <n v="12"/>
    <n v="0"/>
    <n v="300"/>
    <x v="1"/>
  </r>
  <r>
    <n v="33879"/>
    <s v="T203773"/>
    <x v="8"/>
    <x v="1"/>
    <s v="NPU"/>
    <s v="WSPP-RMR"/>
    <n v="574935"/>
    <n v="201805151800"/>
    <n v="201805151900"/>
    <n v="20180514"/>
    <m/>
    <x v="1"/>
    <s v="MS"/>
    <x v="1"/>
    <x v="9"/>
    <s v="F"/>
    <s v="ST"/>
    <s v="D"/>
    <s v="FP"/>
    <x v="3"/>
    <n v="25"/>
    <n v="12"/>
    <x v="1"/>
    <n v="25"/>
    <n v="12"/>
    <n v="0"/>
    <n v="300"/>
    <x v="1"/>
  </r>
  <r>
    <n v="33880"/>
    <s v="T203774"/>
    <x v="8"/>
    <x v="1"/>
    <s v="NPU"/>
    <s v="WSPP-RMR"/>
    <n v="574935"/>
    <n v="201805151900"/>
    <n v="201805152000"/>
    <n v="20180514"/>
    <m/>
    <x v="1"/>
    <s v="MS"/>
    <x v="1"/>
    <x v="9"/>
    <s v="F"/>
    <s v="ST"/>
    <s v="D"/>
    <s v="FP"/>
    <x v="3"/>
    <n v="25"/>
    <n v="12"/>
    <x v="1"/>
    <n v="25"/>
    <n v="12"/>
    <n v="0"/>
    <n v="300"/>
    <x v="1"/>
  </r>
  <r>
    <n v="33881"/>
    <s v="T203775"/>
    <x v="8"/>
    <x v="1"/>
    <s v="NPU"/>
    <s v="WSPP-RMR"/>
    <n v="574935"/>
    <n v="201805152000"/>
    <n v="201805152100"/>
    <n v="20180514"/>
    <m/>
    <x v="1"/>
    <s v="MS"/>
    <x v="1"/>
    <x v="9"/>
    <s v="F"/>
    <s v="ST"/>
    <s v="D"/>
    <s v="FP"/>
    <x v="3"/>
    <n v="30"/>
    <n v="12"/>
    <x v="1"/>
    <n v="30"/>
    <n v="12"/>
    <n v="0"/>
    <n v="360"/>
    <x v="1"/>
  </r>
  <r>
    <n v="33882"/>
    <s v="T203776"/>
    <x v="8"/>
    <x v="1"/>
    <s v="NPU"/>
    <s v="WSPP-RMR"/>
    <n v="574935"/>
    <n v="201805152100"/>
    <n v="201805152200"/>
    <n v="20180514"/>
    <m/>
    <x v="1"/>
    <s v="MS"/>
    <x v="1"/>
    <x v="9"/>
    <s v="F"/>
    <s v="ST"/>
    <s v="D"/>
    <s v="FP"/>
    <x v="3"/>
    <n v="40"/>
    <n v="12"/>
    <x v="1"/>
    <n v="40"/>
    <n v="12"/>
    <n v="0"/>
    <n v="480"/>
    <x v="1"/>
  </r>
  <r>
    <n v="33883"/>
    <s v="T203854"/>
    <x v="8"/>
    <x v="1"/>
    <s v="NPU"/>
    <s v="WSPP-RMR"/>
    <n v="575003"/>
    <n v="201805160600"/>
    <n v="201805160700"/>
    <n v="20180515"/>
    <m/>
    <x v="1"/>
    <s v="MS"/>
    <x v="1"/>
    <x v="9"/>
    <s v="F"/>
    <s v="ST"/>
    <s v="D"/>
    <s v="FP"/>
    <x v="3"/>
    <n v="25"/>
    <n v="14"/>
    <x v="1"/>
    <n v="25"/>
    <n v="14"/>
    <n v="0"/>
    <n v="350"/>
    <x v="1"/>
  </r>
  <r>
    <n v="33884"/>
    <s v="T203855"/>
    <x v="8"/>
    <x v="1"/>
    <s v="NPU"/>
    <s v="WSPP-RMR"/>
    <n v="575003"/>
    <n v="201805160700"/>
    <n v="201805160800"/>
    <n v="20180515"/>
    <m/>
    <x v="1"/>
    <s v="MS"/>
    <x v="1"/>
    <x v="9"/>
    <s v="F"/>
    <s v="ST"/>
    <s v="D"/>
    <s v="FP"/>
    <x v="3"/>
    <n v="25"/>
    <n v="14"/>
    <x v="1"/>
    <n v="25"/>
    <n v="14"/>
    <n v="0"/>
    <n v="350"/>
    <x v="1"/>
  </r>
  <r>
    <n v="33885"/>
    <s v="T203856"/>
    <x v="8"/>
    <x v="1"/>
    <s v="NPU"/>
    <s v="WSPP-RMR"/>
    <n v="575003"/>
    <n v="201805160800"/>
    <n v="201805160900"/>
    <n v="20180515"/>
    <m/>
    <x v="1"/>
    <s v="MS"/>
    <x v="1"/>
    <x v="9"/>
    <s v="F"/>
    <s v="ST"/>
    <s v="D"/>
    <s v="FP"/>
    <x v="3"/>
    <n v="25"/>
    <n v="14"/>
    <x v="1"/>
    <n v="25"/>
    <n v="14"/>
    <n v="0"/>
    <n v="350"/>
    <x v="1"/>
  </r>
  <r>
    <n v="33886"/>
    <s v="T203857"/>
    <x v="8"/>
    <x v="1"/>
    <s v="NPU"/>
    <s v="WSPP-RMR"/>
    <n v="575003"/>
    <n v="201805160900"/>
    <n v="201805161000"/>
    <n v="20180515"/>
    <m/>
    <x v="1"/>
    <s v="MS"/>
    <x v="1"/>
    <x v="9"/>
    <s v="F"/>
    <s v="ST"/>
    <s v="D"/>
    <s v="FP"/>
    <x v="3"/>
    <n v="25"/>
    <n v="14"/>
    <x v="1"/>
    <n v="25"/>
    <n v="14"/>
    <n v="0"/>
    <n v="350"/>
    <x v="1"/>
  </r>
  <r>
    <n v="33887"/>
    <s v="T203858"/>
    <x v="8"/>
    <x v="1"/>
    <s v="NPU"/>
    <s v="WSPP-RMR"/>
    <n v="575003"/>
    <n v="201805161000"/>
    <n v="201805161100"/>
    <n v="20180515"/>
    <m/>
    <x v="1"/>
    <s v="MS"/>
    <x v="1"/>
    <x v="9"/>
    <s v="F"/>
    <s v="ST"/>
    <s v="D"/>
    <s v="FP"/>
    <x v="3"/>
    <n v="25"/>
    <n v="14"/>
    <x v="1"/>
    <n v="25"/>
    <n v="14"/>
    <n v="0"/>
    <n v="350"/>
    <x v="1"/>
  </r>
  <r>
    <n v="33888"/>
    <s v="T203859"/>
    <x v="8"/>
    <x v="1"/>
    <s v="NPU"/>
    <s v="WSPP-RMR"/>
    <n v="575003"/>
    <n v="201805161100"/>
    <n v="201805161200"/>
    <n v="20180515"/>
    <m/>
    <x v="1"/>
    <s v="MS"/>
    <x v="1"/>
    <x v="9"/>
    <s v="F"/>
    <s v="ST"/>
    <s v="D"/>
    <s v="FP"/>
    <x v="3"/>
    <n v="25"/>
    <n v="14"/>
    <x v="1"/>
    <n v="25"/>
    <n v="14"/>
    <n v="0"/>
    <n v="350"/>
    <x v="1"/>
  </r>
  <r>
    <n v="33889"/>
    <s v="T203860"/>
    <x v="8"/>
    <x v="1"/>
    <s v="NPU"/>
    <s v="WSPP-RMR"/>
    <n v="575003"/>
    <n v="201805161200"/>
    <n v="201805161300"/>
    <n v="20180515"/>
    <m/>
    <x v="1"/>
    <s v="MS"/>
    <x v="1"/>
    <x v="9"/>
    <s v="F"/>
    <s v="ST"/>
    <s v="D"/>
    <s v="FP"/>
    <x v="3"/>
    <n v="25"/>
    <n v="14"/>
    <x v="1"/>
    <n v="25"/>
    <n v="14"/>
    <n v="0"/>
    <n v="350"/>
    <x v="1"/>
  </r>
  <r>
    <n v="33890"/>
    <s v="T203861"/>
    <x v="8"/>
    <x v="1"/>
    <s v="NPU"/>
    <s v="WSPP-RMR"/>
    <n v="575003"/>
    <n v="201805161300"/>
    <n v="201805161400"/>
    <n v="20180515"/>
    <m/>
    <x v="1"/>
    <s v="MS"/>
    <x v="1"/>
    <x v="9"/>
    <s v="F"/>
    <s v="ST"/>
    <s v="D"/>
    <s v="FP"/>
    <x v="3"/>
    <n v="25"/>
    <n v="14"/>
    <x v="1"/>
    <n v="25"/>
    <n v="14"/>
    <n v="0"/>
    <n v="350"/>
    <x v="1"/>
  </r>
  <r>
    <n v="33891"/>
    <s v="T203862"/>
    <x v="8"/>
    <x v="1"/>
    <s v="NPU"/>
    <s v="WSPP-RMR"/>
    <n v="575003"/>
    <n v="201805161400"/>
    <n v="201805161500"/>
    <n v="20180515"/>
    <m/>
    <x v="1"/>
    <s v="MS"/>
    <x v="1"/>
    <x v="9"/>
    <s v="F"/>
    <s v="ST"/>
    <s v="D"/>
    <s v="FP"/>
    <x v="3"/>
    <n v="25"/>
    <n v="14"/>
    <x v="1"/>
    <n v="25"/>
    <n v="14"/>
    <n v="0"/>
    <n v="350"/>
    <x v="1"/>
  </r>
  <r>
    <n v="33892"/>
    <s v="T203863"/>
    <x v="8"/>
    <x v="1"/>
    <s v="NPU"/>
    <s v="WSPP-RMR"/>
    <n v="575003"/>
    <n v="201805161500"/>
    <n v="201805161600"/>
    <n v="20180515"/>
    <m/>
    <x v="1"/>
    <s v="MS"/>
    <x v="1"/>
    <x v="9"/>
    <s v="F"/>
    <s v="ST"/>
    <s v="D"/>
    <s v="FP"/>
    <x v="3"/>
    <n v="25"/>
    <n v="14"/>
    <x v="1"/>
    <n v="25"/>
    <n v="14"/>
    <n v="0"/>
    <n v="350"/>
    <x v="1"/>
  </r>
  <r>
    <n v="33893"/>
    <s v="T203864"/>
    <x v="8"/>
    <x v="1"/>
    <s v="NPU"/>
    <s v="WSPP-RMR"/>
    <n v="575003"/>
    <n v="201805161600"/>
    <n v="201805161700"/>
    <n v="20180515"/>
    <m/>
    <x v="1"/>
    <s v="MS"/>
    <x v="1"/>
    <x v="9"/>
    <s v="F"/>
    <s v="ST"/>
    <s v="D"/>
    <s v="FP"/>
    <x v="3"/>
    <n v="25"/>
    <n v="14"/>
    <x v="1"/>
    <n v="25"/>
    <n v="14"/>
    <n v="0"/>
    <n v="350"/>
    <x v="1"/>
  </r>
  <r>
    <n v="33894"/>
    <s v="T203865"/>
    <x v="8"/>
    <x v="1"/>
    <s v="NPU"/>
    <s v="WSPP-RMR"/>
    <n v="575003"/>
    <n v="201805161700"/>
    <n v="201805161800"/>
    <n v="20180515"/>
    <m/>
    <x v="1"/>
    <s v="MS"/>
    <x v="1"/>
    <x v="9"/>
    <s v="F"/>
    <s v="ST"/>
    <s v="D"/>
    <s v="FP"/>
    <x v="3"/>
    <n v="25"/>
    <n v="14"/>
    <x v="1"/>
    <n v="25"/>
    <n v="14"/>
    <n v="0"/>
    <n v="350"/>
    <x v="1"/>
  </r>
  <r>
    <n v="33895"/>
    <s v="T203866"/>
    <x v="8"/>
    <x v="1"/>
    <s v="NPU"/>
    <s v="WSPP-RMR"/>
    <n v="575003"/>
    <n v="201805161800"/>
    <n v="201805161900"/>
    <n v="20180515"/>
    <m/>
    <x v="1"/>
    <s v="MS"/>
    <x v="1"/>
    <x v="9"/>
    <s v="F"/>
    <s v="ST"/>
    <s v="D"/>
    <s v="FP"/>
    <x v="3"/>
    <n v="25"/>
    <n v="14"/>
    <x v="1"/>
    <n v="25"/>
    <n v="14"/>
    <n v="0"/>
    <n v="350"/>
    <x v="1"/>
  </r>
  <r>
    <n v="33896"/>
    <s v="T203867"/>
    <x v="8"/>
    <x v="1"/>
    <s v="NPU"/>
    <s v="WSPP-RMR"/>
    <n v="575003"/>
    <n v="201805161900"/>
    <n v="201805162000"/>
    <n v="20180515"/>
    <m/>
    <x v="1"/>
    <s v="MS"/>
    <x v="1"/>
    <x v="9"/>
    <s v="F"/>
    <s v="ST"/>
    <s v="D"/>
    <s v="FP"/>
    <x v="3"/>
    <n v="25"/>
    <n v="14"/>
    <x v="1"/>
    <n v="25"/>
    <n v="14"/>
    <n v="0"/>
    <n v="350"/>
    <x v="1"/>
  </r>
  <r>
    <n v="33897"/>
    <s v="T203868"/>
    <x v="8"/>
    <x v="1"/>
    <s v="NPU"/>
    <s v="WSPP-RMR"/>
    <n v="575003"/>
    <n v="201805160600"/>
    <n v="201805160700"/>
    <n v="20180515"/>
    <m/>
    <x v="1"/>
    <s v="MS"/>
    <x v="1"/>
    <x v="9"/>
    <s v="F"/>
    <s v="ST"/>
    <s v="D"/>
    <s v="FP"/>
    <x v="3"/>
    <n v="25"/>
    <n v="14"/>
    <x v="1"/>
    <n v="25"/>
    <n v="14"/>
    <n v="0"/>
    <n v="350"/>
    <x v="1"/>
  </r>
  <r>
    <n v="33898"/>
    <s v="T203869"/>
    <x v="8"/>
    <x v="1"/>
    <s v="NPU"/>
    <s v="WSPP-RMR"/>
    <n v="575003"/>
    <n v="201805160700"/>
    <n v="201805160800"/>
    <n v="20180515"/>
    <m/>
    <x v="1"/>
    <s v="MS"/>
    <x v="1"/>
    <x v="9"/>
    <s v="F"/>
    <s v="ST"/>
    <s v="D"/>
    <s v="FP"/>
    <x v="3"/>
    <n v="25"/>
    <n v="14"/>
    <x v="1"/>
    <n v="25"/>
    <n v="14"/>
    <n v="0"/>
    <n v="350"/>
    <x v="1"/>
  </r>
  <r>
    <n v="33899"/>
    <s v="T203870"/>
    <x v="8"/>
    <x v="1"/>
    <s v="NPU"/>
    <s v="WSPP-RMR"/>
    <n v="575003"/>
    <n v="201805160800"/>
    <n v="201805160900"/>
    <n v="20180515"/>
    <m/>
    <x v="1"/>
    <s v="MS"/>
    <x v="1"/>
    <x v="9"/>
    <s v="F"/>
    <s v="ST"/>
    <s v="D"/>
    <s v="FP"/>
    <x v="3"/>
    <n v="25"/>
    <n v="14"/>
    <x v="1"/>
    <n v="25"/>
    <n v="14"/>
    <n v="0"/>
    <n v="350"/>
    <x v="1"/>
  </r>
  <r>
    <n v="33900"/>
    <s v="T203871"/>
    <x v="8"/>
    <x v="1"/>
    <s v="NPU"/>
    <s v="WSPP-RMR"/>
    <n v="575003"/>
    <n v="201805160900"/>
    <n v="201805161000"/>
    <n v="20180515"/>
    <m/>
    <x v="1"/>
    <s v="MS"/>
    <x v="1"/>
    <x v="9"/>
    <s v="F"/>
    <s v="ST"/>
    <s v="D"/>
    <s v="FP"/>
    <x v="3"/>
    <n v="25"/>
    <n v="14"/>
    <x v="1"/>
    <n v="25"/>
    <n v="14"/>
    <n v="0"/>
    <n v="350"/>
    <x v="1"/>
  </r>
  <r>
    <n v="33901"/>
    <s v="T203872"/>
    <x v="8"/>
    <x v="1"/>
    <s v="NPU"/>
    <s v="WSPP-RMR"/>
    <n v="575003"/>
    <n v="201805161000"/>
    <n v="201805161100"/>
    <n v="20180515"/>
    <m/>
    <x v="1"/>
    <s v="MS"/>
    <x v="1"/>
    <x v="9"/>
    <s v="F"/>
    <s v="ST"/>
    <s v="D"/>
    <s v="FP"/>
    <x v="3"/>
    <n v="25"/>
    <n v="14"/>
    <x v="1"/>
    <n v="25"/>
    <n v="14"/>
    <n v="0"/>
    <n v="350"/>
    <x v="1"/>
  </r>
  <r>
    <n v="33902"/>
    <s v="T203873"/>
    <x v="8"/>
    <x v="1"/>
    <s v="NPU"/>
    <s v="WSPP-RMR"/>
    <n v="575003"/>
    <n v="201805161100"/>
    <n v="201805161200"/>
    <n v="20180515"/>
    <m/>
    <x v="1"/>
    <s v="MS"/>
    <x v="1"/>
    <x v="9"/>
    <s v="F"/>
    <s v="ST"/>
    <s v="D"/>
    <s v="FP"/>
    <x v="3"/>
    <n v="25"/>
    <n v="14"/>
    <x v="1"/>
    <n v="25"/>
    <n v="14"/>
    <n v="0"/>
    <n v="350"/>
    <x v="1"/>
  </r>
  <r>
    <n v="33903"/>
    <s v="T203874"/>
    <x v="8"/>
    <x v="1"/>
    <s v="NPU"/>
    <s v="WSPP-RMR"/>
    <n v="575003"/>
    <n v="201805161200"/>
    <n v="201805161300"/>
    <n v="20180515"/>
    <m/>
    <x v="1"/>
    <s v="MS"/>
    <x v="1"/>
    <x v="9"/>
    <s v="F"/>
    <s v="ST"/>
    <s v="D"/>
    <s v="FP"/>
    <x v="3"/>
    <n v="25"/>
    <n v="14"/>
    <x v="1"/>
    <n v="25"/>
    <n v="14"/>
    <n v="0"/>
    <n v="350"/>
    <x v="1"/>
  </r>
  <r>
    <n v="33904"/>
    <s v="T203875"/>
    <x v="8"/>
    <x v="1"/>
    <s v="NPU"/>
    <s v="WSPP-RMR"/>
    <n v="575003"/>
    <n v="201805161300"/>
    <n v="201805161400"/>
    <n v="20180515"/>
    <m/>
    <x v="1"/>
    <s v="MS"/>
    <x v="1"/>
    <x v="9"/>
    <s v="F"/>
    <s v="ST"/>
    <s v="D"/>
    <s v="FP"/>
    <x v="3"/>
    <n v="25"/>
    <n v="14"/>
    <x v="1"/>
    <n v="25"/>
    <n v="14"/>
    <n v="0"/>
    <n v="350"/>
    <x v="1"/>
  </r>
  <r>
    <n v="33905"/>
    <s v="T203876"/>
    <x v="8"/>
    <x v="1"/>
    <s v="NPU"/>
    <s v="WSPP-RMR"/>
    <n v="575003"/>
    <n v="201805161400"/>
    <n v="201805161500"/>
    <n v="20180515"/>
    <m/>
    <x v="1"/>
    <s v="MS"/>
    <x v="1"/>
    <x v="9"/>
    <s v="F"/>
    <s v="ST"/>
    <s v="D"/>
    <s v="FP"/>
    <x v="3"/>
    <n v="25"/>
    <n v="14"/>
    <x v="1"/>
    <n v="25"/>
    <n v="14"/>
    <n v="0"/>
    <n v="350"/>
    <x v="1"/>
  </r>
  <r>
    <n v="33906"/>
    <s v="T203877"/>
    <x v="8"/>
    <x v="1"/>
    <s v="NPU"/>
    <s v="WSPP-RMR"/>
    <n v="575003"/>
    <n v="201805161500"/>
    <n v="201805161600"/>
    <n v="20180515"/>
    <m/>
    <x v="1"/>
    <s v="MS"/>
    <x v="1"/>
    <x v="9"/>
    <s v="F"/>
    <s v="ST"/>
    <s v="D"/>
    <s v="FP"/>
    <x v="3"/>
    <n v="25"/>
    <n v="14"/>
    <x v="1"/>
    <n v="25"/>
    <n v="14"/>
    <n v="0"/>
    <n v="350"/>
    <x v="1"/>
  </r>
  <r>
    <n v="33907"/>
    <s v="T203878"/>
    <x v="8"/>
    <x v="1"/>
    <s v="NPU"/>
    <s v="WSPP-RMR"/>
    <n v="575003"/>
    <n v="201805161600"/>
    <n v="201805161700"/>
    <n v="20180515"/>
    <m/>
    <x v="1"/>
    <s v="MS"/>
    <x v="1"/>
    <x v="9"/>
    <s v="F"/>
    <s v="ST"/>
    <s v="D"/>
    <s v="FP"/>
    <x v="3"/>
    <n v="25"/>
    <n v="14"/>
    <x v="1"/>
    <n v="25"/>
    <n v="14"/>
    <n v="0"/>
    <n v="350"/>
    <x v="1"/>
  </r>
  <r>
    <n v="33908"/>
    <s v="T203879"/>
    <x v="8"/>
    <x v="1"/>
    <s v="NPU"/>
    <s v="WSPP-RMR"/>
    <n v="575003"/>
    <n v="201805161700"/>
    <n v="201805161800"/>
    <n v="20180515"/>
    <m/>
    <x v="1"/>
    <s v="MS"/>
    <x v="1"/>
    <x v="9"/>
    <s v="F"/>
    <s v="ST"/>
    <s v="D"/>
    <s v="FP"/>
    <x v="3"/>
    <n v="25"/>
    <n v="14"/>
    <x v="1"/>
    <n v="25"/>
    <n v="14"/>
    <n v="0"/>
    <n v="350"/>
    <x v="1"/>
  </r>
  <r>
    <n v="33909"/>
    <s v="T203880"/>
    <x v="8"/>
    <x v="1"/>
    <s v="NPU"/>
    <s v="WSPP-RMR"/>
    <n v="575003"/>
    <n v="201805161800"/>
    <n v="201805161900"/>
    <n v="20180515"/>
    <m/>
    <x v="1"/>
    <s v="MS"/>
    <x v="1"/>
    <x v="9"/>
    <s v="F"/>
    <s v="ST"/>
    <s v="D"/>
    <s v="FP"/>
    <x v="3"/>
    <n v="25"/>
    <n v="14"/>
    <x v="1"/>
    <n v="25"/>
    <n v="14"/>
    <n v="0"/>
    <n v="350"/>
    <x v="1"/>
  </r>
  <r>
    <n v="33910"/>
    <s v="T203881"/>
    <x v="8"/>
    <x v="1"/>
    <s v="NPU"/>
    <s v="WSPP-RMR"/>
    <n v="575003"/>
    <n v="201805161900"/>
    <n v="201805162000"/>
    <n v="20180515"/>
    <m/>
    <x v="1"/>
    <s v="MS"/>
    <x v="1"/>
    <x v="9"/>
    <s v="F"/>
    <s v="ST"/>
    <s v="D"/>
    <s v="FP"/>
    <x v="3"/>
    <n v="25"/>
    <n v="14"/>
    <x v="1"/>
    <n v="25"/>
    <n v="14"/>
    <n v="0"/>
    <n v="350"/>
    <x v="1"/>
  </r>
  <r>
    <n v="33911"/>
    <s v="T203882"/>
    <x v="8"/>
    <x v="1"/>
    <s v="NPU"/>
    <s v="WSPP-RMR"/>
    <n v="575003"/>
    <n v="201805162000"/>
    <n v="201805162100"/>
    <n v="20180515"/>
    <m/>
    <x v="1"/>
    <s v="MS"/>
    <x v="1"/>
    <x v="9"/>
    <s v="F"/>
    <s v="ST"/>
    <s v="D"/>
    <s v="FP"/>
    <x v="3"/>
    <n v="50"/>
    <n v="14"/>
    <x v="1"/>
    <n v="50"/>
    <n v="14"/>
    <n v="0"/>
    <n v="700"/>
    <x v="1"/>
  </r>
  <r>
    <n v="33912"/>
    <s v="T203883"/>
    <x v="8"/>
    <x v="1"/>
    <s v="NPU"/>
    <s v="WSPP-RMR"/>
    <n v="575003"/>
    <n v="201805162100"/>
    <n v="201805162200"/>
    <n v="20180515"/>
    <m/>
    <x v="1"/>
    <s v="MS"/>
    <x v="1"/>
    <x v="9"/>
    <s v="F"/>
    <s v="ST"/>
    <s v="D"/>
    <s v="FP"/>
    <x v="3"/>
    <n v="50"/>
    <n v="14"/>
    <x v="1"/>
    <n v="50"/>
    <n v="14"/>
    <n v="0"/>
    <n v="700"/>
    <x v="1"/>
  </r>
  <r>
    <n v="33913"/>
    <s v="T203948"/>
    <x v="8"/>
    <x v="1"/>
    <s v="NPU"/>
    <s v="WSPP-RMR"/>
    <n v="575082"/>
    <n v="201805170600"/>
    <n v="201805170700"/>
    <n v="20180516"/>
    <m/>
    <x v="1"/>
    <s v="MS"/>
    <x v="1"/>
    <x v="9"/>
    <s v="F"/>
    <s v="ST"/>
    <s v="D"/>
    <s v="FP"/>
    <x v="3"/>
    <n v="16"/>
    <n v="14"/>
    <x v="1"/>
    <n v="16"/>
    <n v="14"/>
    <n v="0"/>
    <n v="224"/>
    <x v="1"/>
  </r>
  <r>
    <n v="33914"/>
    <s v="T203949"/>
    <x v="8"/>
    <x v="1"/>
    <s v="NPU"/>
    <s v="WSPP-RMR"/>
    <n v="575082"/>
    <n v="201805170700"/>
    <n v="201805170800"/>
    <n v="20180516"/>
    <m/>
    <x v="1"/>
    <s v="MS"/>
    <x v="1"/>
    <x v="9"/>
    <s v="F"/>
    <s v="ST"/>
    <s v="D"/>
    <s v="FP"/>
    <x v="3"/>
    <n v="11"/>
    <n v="14"/>
    <x v="1"/>
    <n v="11"/>
    <n v="14"/>
    <n v="0"/>
    <n v="154"/>
    <x v="1"/>
  </r>
  <r>
    <n v="33915"/>
    <s v="T203950"/>
    <x v="8"/>
    <x v="1"/>
    <s v="NPU"/>
    <s v="WSPP-RMR"/>
    <n v="575082"/>
    <n v="201805170800"/>
    <n v="201805170900"/>
    <n v="20180516"/>
    <m/>
    <x v="1"/>
    <s v="MS"/>
    <x v="1"/>
    <x v="9"/>
    <s v="F"/>
    <s v="ST"/>
    <s v="D"/>
    <s v="FP"/>
    <x v="3"/>
    <n v="13"/>
    <n v="14"/>
    <x v="1"/>
    <n v="13"/>
    <n v="14"/>
    <n v="0"/>
    <n v="182"/>
    <x v="1"/>
  </r>
  <r>
    <n v="33916"/>
    <s v="T203951"/>
    <x v="8"/>
    <x v="1"/>
    <s v="NPU"/>
    <s v="WSPP-RMR"/>
    <n v="575082"/>
    <n v="201805170900"/>
    <n v="201805171000"/>
    <n v="20180516"/>
    <m/>
    <x v="1"/>
    <s v="MS"/>
    <x v="1"/>
    <x v="9"/>
    <s v="F"/>
    <s v="ST"/>
    <s v="D"/>
    <s v="FP"/>
    <x v="3"/>
    <n v="13"/>
    <n v="14"/>
    <x v="1"/>
    <n v="13"/>
    <n v="14"/>
    <n v="0"/>
    <n v="182"/>
    <x v="1"/>
  </r>
  <r>
    <n v="33917"/>
    <s v="T203952"/>
    <x v="8"/>
    <x v="1"/>
    <s v="NPU"/>
    <s v="WSPP-RMR"/>
    <n v="575082"/>
    <n v="201805171000"/>
    <n v="201805171100"/>
    <n v="20180516"/>
    <m/>
    <x v="1"/>
    <s v="MS"/>
    <x v="1"/>
    <x v="9"/>
    <s v="F"/>
    <s v="ST"/>
    <s v="D"/>
    <s v="FP"/>
    <x v="3"/>
    <n v="14"/>
    <n v="14"/>
    <x v="1"/>
    <n v="14"/>
    <n v="14"/>
    <n v="0"/>
    <n v="196"/>
    <x v="1"/>
  </r>
  <r>
    <n v="33918"/>
    <s v="T203953"/>
    <x v="8"/>
    <x v="1"/>
    <s v="NPU"/>
    <s v="WSPP-RMR"/>
    <n v="575082"/>
    <n v="201805171100"/>
    <n v="201805171200"/>
    <n v="20180516"/>
    <m/>
    <x v="1"/>
    <s v="MS"/>
    <x v="1"/>
    <x v="9"/>
    <s v="F"/>
    <s v="ST"/>
    <s v="D"/>
    <s v="FP"/>
    <x v="3"/>
    <n v="13"/>
    <n v="14"/>
    <x v="1"/>
    <n v="13"/>
    <n v="14"/>
    <n v="0"/>
    <n v="182"/>
    <x v="1"/>
  </r>
  <r>
    <n v="33919"/>
    <s v="T203954"/>
    <x v="8"/>
    <x v="1"/>
    <s v="NPU"/>
    <s v="WSPP-RMR"/>
    <n v="575082"/>
    <n v="201805171200"/>
    <n v="201805171300"/>
    <n v="20180516"/>
    <m/>
    <x v="1"/>
    <s v="MS"/>
    <x v="1"/>
    <x v="9"/>
    <s v="F"/>
    <s v="ST"/>
    <s v="D"/>
    <s v="FP"/>
    <x v="3"/>
    <n v="14"/>
    <n v="14"/>
    <x v="1"/>
    <n v="14"/>
    <n v="14"/>
    <n v="0"/>
    <n v="196"/>
    <x v="1"/>
  </r>
  <r>
    <n v="33920"/>
    <s v="T203955"/>
    <x v="8"/>
    <x v="1"/>
    <s v="NPU"/>
    <s v="WSPP-RMR"/>
    <n v="575082"/>
    <n v="201805171300"/>
    <n v="201805171400"/>
    <n v="20180516"/>
    <m/>
    <x v="1"/>
    <s v="MS"/>
    <x v="1"/>
    <x v="9"/>
    <s v="F"/>
    <s v="ST"/>
    <s v="D"/>
    <s v="FP"/>
    <x v="3"/>
    <n v="13"/>
    <n v="14"/>
    <x v="1"/>
    <n v="13"/>
    <n v="14"/>
    <n v="0"/>
    <n v="182"/>
    <x v="1"/>
  </r>
  <r>
    <n v="33921"/>
    <s v="T203956"/>
    <x v="8"/>
    <x v="1"/>
    <s v="NPU"/>
    <s v="WSPP-RMR"/>
    <n v="575082"/>
    <n v="201805171400"/>
    <n v="201805171500"/>
    <n v="20180516"/>
    <m/>
    <x v="1"/>
    <s v="MS"/>
    <x v="1"/>
    <x v="9"/>
    <s v="F"/>
    <s v="ST"/>
    <s v="D"/>
    <s v="FP"/>
    <x v="3"/>
    <n v="15"/>
    <n v="14"/>
    <x v="1"/>
    <n v="15"/>
    <n v="14"/>
    <n v="0"/>
    <n v="210"/>
    <x v="1"/>
  </r>
  <r>
    <n v="33922"/>
    <s v="T203957"/>
    <x v="8"/>
    <x v="1"/>
    <s v="NPU"/>
    <s v="WSPP-RMR"/>
    <n v="575082"/>
    <n v="201805171500"/>
    <n v="201805171600"/>
    <n v="20180516"/>
    <m/>
    <x v="1"/>
    <s v="MS"/>
    <x v="1"/>
    <x v="9"/>
    <s v="F"/>
    <s v="ST"/>
    <s v="D"/>
    <s v="FP"/>
    <x v="3"/>
    <n v="18"/>
    <n v="14"/>
    <x v="1"/>
    <n v="18"/>
    <n v="14"/>
    <n v="0"/>
    <n v="252"/>
    <x v="1"/>
  </r>
  <r>
    <n v="33923"/>
    <s v="T203958"/>
    <x v="8"/>
    <x v="1"/>
    <s v="NPU"/>
    <s v="WSPP-RMR"/>
    <n v="575082"/>
    <n v="201805171600"/>
    <n v="201805171700"/>
    <n v="20180516"/>
    <m/>
    <x v="1"/>
    <s v="MS"/>
    <x v="1"/>
    <x v="9"/>
    <s v="F"/>
    <s v="ST"/>
    <s v="D"/>
    <s v="FP"/>
    <x v="3"/>
    <n v="19"/>
    <n v="14"/>
    <x v="1"/>
    <n v="19"/>
    <n v="14"/>
    <n v="0"/>
    <n v="266"/>
    <x v="1"/>
  </r>
  <r>
    <n v="33924"/>
    <s v="T203959"/>
    <x v="8"/>
    <x v="1"/>
    <s v="NPU"/>
    <s v="WSPP-RMR"/>
    <n v="575082"/>
    <n v="201805171700"/>
    <n v="201805171800"/>
    <n v="20180516"/>
    <m/>
    <x v="1"/>
    <s v="MS"/>
    <x v="1"/>
    <x v="9"/>
    <s v="F"/>
    <s v="ST"/>
    <s v="D"/>
    <s v="FP"/>
    <x v="3"/>
    <n v="19"/>
    <n v="14"/>
    <x v="1"/>
    <n v="19"/>
    <n v="14"/>
    <n v="0"/>
    <n v="266"/>
    <x v="1"/>
  </r>
  <r>
    <n v="33925"/>
    <s v="T203960"/>
    <x v="8"/>
    <x v="1"/>
    <s v="NPU"/>
    <s v="WSPP-RMR"/>
    <n v="575082"/>
    <n v="201805171800"/>
    <n v="201805171900"/>
    <n v="20180516"/>
    <m/>
    <x v="1"/>
    <s v="MS"/>
    <x v="1"/>
    <x v="9"/>
    <s v="F"/>
    <s v="ST"/>
    <s v="D"/>
    <s v="FP"/>
    <x v="3"/>
    <n v="21"/>
    <n v="14"/>
    <x v="1"/>
    <n v="21"/>
    <n v="14"/>
    <n v="0"/>
    <n v="294"/>
    <x v="1"/>
  </r>
  <r>
    <n v="33926"/>
    <s v="T203961"/>
    <x v="8"/>
    <x v="1"/>
    <s v="NPU"/>
    <s v="WSPP-RMR"/>
    <n v="575082"/>
    <n v="201805171900"/>
    <n v="201805172000"/>
    <n v="20180516"/>
    <m/>
    <x v="1"/>
    <s v="MS"/>
    <x v="1"/>
    <x v="9"/>
    <s v="F"/>
    <s v="ST"/>
    <s v="D"/>
    <s v="FP"/>
    <x v="3"/>
    <n v="23"/>
    <n v="14"/>
    <x v="1"/>
    <n v="23"/>
    <n v="14"/>
    <n v="0"/>
    <n v="322"/>
    <x v="1"/>
  </r>
  <r>
    <n v="33927"/>
    <s v="T203962"/>
    <x v="8"/>
    <x v="1"/>
    <s v="NPU"/>
    <s v="WSPP-RMR"/>
    <n v="575082"/>
    <n v="201805172000"/>
    <n v="201805172100"/>
    <n v="20180516"/>
    <m/>
    <x v="1"/>
    <s v="MS"/>
    <x v="1"/>
    <x v="9"/>
    <s v="F"/>
    <s v="ST"/>
    <s v="D"/>
    <s v="FP"/>
    <x v="3"/>
    <n v="24"/>
    <n v="14"/>
    <x v="1"/>
    <n v="24"/>
    <n v="14"/>
    <n v="0"/>
    <n v="336"/>
    <x v="1"/>
  </r>
  <r>
    <n v="33928"/>
    <s v="T203963"/>
    <x v="8"/>
    <x v="1"/>
    <s v="NPU"/>
    <s v="WSPP-RMR"/>
    <n v="575082"/>
    <n v="201805172100"/>
    <n v="201805172200"/>
    <n v="20180516"/>
    <m/>
    <x v="1"/>
    <s v="MS"/>
    <x v="1"/>
    <x v="9"/>
    <s v="F"/>
    <s v="ST"/>
    <s v="D"/>
    <s v="FP"/>
    <x v="3"/>
    <n v="22"/>
    <n v="14"/>
    <x v="1"/>
    <n v="22"/>
    <n v="14"/>
    <n v="0"/>
    <n v="308"/>
    <x v="1"/>
  </r>
  <r>
    <n v="33929"/>
    <s v="T203964"/>
    <x v="8"/>
    <x v="1"/>
    <s v="NPU"/>
    <s v="WSPP-RMR"/>
    <n v="575082"/>
    <n v="201805170800"/>
    <n v="201805170900"/>
    <n v="20180516"/>
    <m/>
    <x v="1"/>
    <s v="MS"/>
    <x v="1"/>
    <x v="9"/>
    <s v="F"/>
    <s v="ST"/>
    <s v="D"/>
    <s v="FP"/>
    <x v="3"/>
    <n v="14"/>
    <n v="14"/>
    <x v="1"/>
    <n v="14"/>
    <n v="14"/>
    <n v="0"/>
    <n v="196"/>
    <x v="1"/>
  </r>
  <r>
    <n v="33930"/>
    <s v="T203965"/>
    <x v="8"/>
    <x v="1"/>
    <s v="NPU"/>
    <s v="WSPP-RMR"/>
    <n v="575082"/>
    <n v="201805170900"/>
    <n v="201805171000"/>
    <n v="20180516"/>
    <m/>
    <x v="1"/>
    <s v="MS"/>
    <x v="1"/>
    <x v="9"/>
    <s v="F"/>
    <s v="ST"/>
    <s v="D"/>
    <s v="FP"/>
    <x v="3"/>
    <n v="29"/>
    <n v="14"/>
    <x v="1"/>
    <n v="29"/>
    <n v="14"/>
    <n v="0"/>
    <n v="406"/>
    <x v="1"/>
  </r>
  <r>
    <n v="33931"/>
    <s v="T203966"/>
    <x v="8"/>
    <x v="1"/>
    <s v="NPU"/>
    <s v="WSPP-RMR"/>
    <n v="575082"/>
    <n v="201805171000"/>
    <n v="201805171100"/>
    <n v="20180516"/>
    <m/>
    <x v="1"/>
    <s v="MS"/>
    <x v="1"/>
    <x v="9"/>
    <s v="F"/>
    <s v="ST"/>
    <s v="D"/>
    <s v="FP"/>
    <x v="3"/>
    <n v="28"/>
    <n v="14"/>
    <x v="1"/>
    <n v="28"/>
    <n v="14"/>
    <n v="0"/>
    <n v="392"/>
    <x v="1"/>
  </r>
  <r>
    <n v="33932"/>
    <s v="T203967"/>
    <x v="8"/>
    <x v="1"/>
    <s v="NPU"/>
    <s v="WSPP-RMR"/>
    <n v="575082"/>
    <n v="201805171100"/>
    <n v="201805171200"/>
    <n v="20180516"/>
    <m/>
    <x v="1"/>
    <s v="MS"/>
    <x v="1"/>
    <x v="9"/>
    <s v="F"/>
    <s v="ST"/>
    <s v="D"/>
    <s v="FP"/>
    <x v="3"/>
    <n v="17"/>
    <n v="14"/>
    <x v="1"/>
    <n v="17"/>
    <n v="14"/>
    <n v="0"/>
    <n v="238"/>
    <x v="1"/>
  </r>
  <r>
    <n v="33933"/>
    <s v="T203968"/>
    <x v="8"/>
    <x v="1"/>
    <s v="NPU"/>
    <s v="WSPP-RMR"/>
    <n v="575082"/>
    <n v="201805171200"/>
    <n v="201805171300"/>
    <n v="20180516"/>
    <m/>
    <x v="1"/>
    <s v="MS"/>
    <x v="1"/>
    <x v="9"/>
    <s v="F"/>
    <s v="ST"/>
    <s v="D"/>
    <s v="FP"/>
    <x v="3"/>
    <n v="15"/>
    <n v="14"/>
    <x v="1"/>
    <n v="15"/>
    <n v="14"/>
    <n v="0"/>
    <n v="210"/>
    <x v="1"/>
  </r>
  <r>
    <n v="33934"/>
    <s v="T203969"/>
    <x v="8"/>
    <x v="1"/>
    <s v="NPU"/>
    <s v="WSPP-RMR"/>
    <n v="575082"/>
    <n v="201805171300"/>
    <n v="201805171400"/>
    <n v="20180516"/>
    <m/>
    <x v="1"/>
    <s v="MS"/>
    <x v="1"/>
    <x v="9"/>
    <s v="F"/>
    <s v="ST"/>
    <s v="D"/>
    <s v="FP"/>
    <x v="3"/>
    <n v="12"/>
    <n v="14"/>
    <x v="1"/>
    <n v="12"/>
    <n v="14"/>
    <n v="0"/>
    <n v="168"/>
    <x v="1"/>
  </r>
  <r>
    <n v="33935"/>
    <s v="T203970"/>
    <x v="8"/>
    <x v="1"/>
    <s v="NPU"/>
    <s v="WSPP-RMR"/>
    <n v="575082"/>
    <n v="201805171400"/>
    <n v="201805171500"/>
    <n v="20180516"/>
    <m/>
    <x v="1"/>
    <s v="MS"/>
    <x v="1"/>
    <x v="9"/>
    <s v="F"/>
    <s v="ST"/>
    <s v="D"/>
    <s v="FP"/>
    <x v="3"/>
    <n v="8"/>
    <n v="14"/>
    <x v="1"/>
    <n v="8"/>
    <n v="14"/>
    <n v="0"/>
    <n v="112"/>
    <x v="1"/>
  </r>
  <r>
    <n v="33936"/>
    <s v="T203971"/>
    <x v="8"/>
    <x v="1"/>
    <s v="NPU"/>
    <s v="WSPP-RMR"/>
    <n v="575082"/>
    <n v="201805171500"/>
    <n v="201805171600"/>
    <n v="20180516"/>
    <m/>
    <x v="1"/>
    <s v="MS"/>
    <x v="1"/>
    <x v="9"/>
    <s v="F"/>
    <s v="ST"/>
    <s v="D"/>
    <s v="FP"/>
    <x v="3"/>
    <n v="5"/>
    <n v="14"/>
    <x v="1"/>
    <n v="5"/>
    <n v="14"/>
    <n v="0"/>
    <n v="70"/>
    <x v="1"/>
  </r>
  <r>
    <n v="33937"/>
    <s v="T203972"/>
    <x v="8"/>
    <x v="1"/>
    <s v="NPU"/>
    <s v="WSPP-RMR"/>
    <n v="575082"/>
    <n v="201805171600"/>
    <n v="201805171700"/>
    <n v="20180516"/>
    <m/>
    <x v="1"/>
    <s v="MS"/>
    <x v="1"/>
    <x v="9"/>
    <s v="F"/>
    <s v="ST"/>
    <s v="D"/>
    <s v="FP"/>
    <x v="3"/>
    <n v="3"/>
    <n v="14"/>
    <x v="1"/>
    <n v="3"/>
    <n v="14"/>
    <n v="0"/>
    <n v="42"/>
    <x v="1"/>
  </r>
  <r>
    <n v="33938"/>
    <s v="T203973"/>
    <x v="8"/>
    <x v="1"/>
    <s v="NPU"/>
    <s v="WSPP-RMR"/>
    <n v="575082"/>
    <n v="201805171700"/>
    <n v="201805171800"/>
    <n v="20180516"/>
    <m/>
    <x v="1"/>
    <s v="MS"/>
    <x v="1"/>
    <x v="9"/>
    <s v="F"/>
    <s v="ST"/>
    <s v="D"/>
    <s v="FP"/>
    <x v="3"/>
    <n v="12"/>
    <n v="14"/>
    <x v="1"/>
    <n v="12"/>
    <n v="14"/>
    <n v="0"/>
    <n v="168"/>
    <x v="1"/>
  </r>
  <r>
    <n v="33939"/>
    <s v="T203974"/>
    <x v="8"/>
    <x v="1"/>
    <s v="NPU"/>
    <s v="WSPP-RMR"/>
    <n v="575082"/>
    <n v="201805171800"/>
    <n v="201805171900"/>
    <n v="20180516"/>
    <m/>
    <x v="1"/>
    <s v="MS"/>
    <x v="1"/>
    <x v="9"/>
    <s v="F"/>
    <s v="ST"/>
    <s v="D"/>
    <s v="FP"/>
    <x v="3"/>
    <n v="9"/>
    <n v="14"/>
    <x v="1"/>
    <n v="9"/>
    <n v="14"/>
    <n v="0"/>
    <n v="126"/>
    <x v="1"/>
  </r>
  <r>
    <n v="33940"/>
    <s v="T203975"/>
    <x v="8"/>
    <x v="1"/>
    <s v="NPU"/>
    <s v="WSPP-RMR"/>
    <n v="575082"/>
    <n v="201805171900"/>
    <n v="201805172000"/>
    <n v="20180516"/>
    <m/>
    <x v="1"/>
    <s v="MS"/>
    <x v="1"/>
    <x v="9"/>
    <s v="F"/>
    <s v="ST"/>
    <s v="D"/>
    <s v="FP"/>
    <x v="3"/>
    <n v="6"/>
    <n v="14"/>
    <x v="1"/>
    <n v="6"/>
    <n v="14"/>
    <n v="0"/>
    <n v="84"/>
    <x v="1"/>
  </r>
  <r>
    <n v="33941"/>
    <s v="T203976"/>
    <x v="8"/>
    <x v="1"/>
    <s v="NPU"/>
    <s v="WSPP-RMR"/>
    <n v="575082"/>
    <n v="201805172000"/>
    <n v="201805172100"/>
    <n v="20180516"/>
    <m/>
    <x v="1"/>
    <s v="MS"/>
    <x v="1"/>
    <x v="9"/>
    <s v="F"/>
    <s v="ST"/>
    <s v="D"/>
    <s v="FP"/>
    <x v="3"/>
    <n v="13"/>
    <n v="14"/>
    <x v="1"/>
    <n v="13"/>
    <n v="14"/>
    <n v="0"/>
    <n v="182"/>
    <x v="1"/>
  </r>
  <r>
    <n v="33942"/>
    <s v="T203977"/>
    <x v="8"/>
    <x v="1"/>
    <s v="NPU"/>
    <s v="WSPP-RMR"/>
    <n v="575082"/>
    <n v="201805172100"/>
    <n v="201805172200"/>
    <n v="20180516"/>
    <m/>
    <x v="1"/>
    <s v="MS"/>
    <x v="1"/>
    <x v="9"/>
    <s v="F"/>
    <s v="ST"/>
    <s v="D"/>
    <s v="FP"/>
    <x v="3"/>
    <n v="7"/>
    <n v="14"/>
    <x v="1"/>
    <n v="7"/>
    <n v="14"/>
    <n v="0"/>
    <n v="98"/>
    <x v="1"/>
  </r>
  <r>
    <n v="33943"/>
    <s v="T203978"/>
    <x v="8"/>
    <x v="1"/>
    <s v="NPU"/>
    <s v="WSPP-RMR"/>
    <n v="575082"/>
    <n v="201805170600"/>
    <n v="201805170700"/>
    <n v="20180516"/>
    <m/>
    <x v="1"/>
    <s v="MS"/>
    <x v="1"/>
    <x v="9"/>
    <s v="F"/>
    <s v="ST"/>
    <s v="D"/>
    <s v="FP"/>
    <x v="3"/>
    <n v="34"/>
    <n v="14"/>
    <x v="1"/>
    <n v="34"/>
    <n v="14"/>
    <n v="0"/>
    <n v="476"/>
    <x v="1"/>
  </r>
  <r>
    <n v="33944"/>
    <s v="T203979"/>
    <x v="8"/>
    <x v="1"/>
    <s v="NPU"/>
    <s v="WSPP-RMR"/>
    <n v="575082"/>
    <n v="201805170700"/>
    <n v="201805170800"/>
    <n v="20180516"/>
    <m/>
    <x v="1"/>
    <s v="MS"/>
    <x v="1"/>
    <x v="9"/>
    <s v="F"/>
    <s v="ST"/>
    <s v="D"/>
    <s v="FP"/>
    <x v="3"/>
    <n v="39"/>
    <n v="14"/>
    <x v="1"/>
    <n v="39"/>
    <n v="14"/>
    <n v="0"/>
    <n v="546"/>
    <x v="1"/>
  </r>
  <r>
    <n v="33945"/>
    <s v="T203980"/>
    <x v="8"/>
    <x v="1"/>
    <s v="NPU"/>
    <s v="WSPP-RMR"/>
    <n v="575082"/>
    <n v="201805170800"/>
    <n v="201805170900"/>
    <n v="20180516"/>
    <m/>
    <x v="1"/>
    <s v="MS"/>
    <x v="1"/>
    <x v="9"/>
    <s v="F"/>
    <s v="ST"/>
    <s v="D"/>
    <s v="FP"/>
    <x v="3"/>
    <n v="23"/>
    <n v="14"/>
    <x v="1"/>
    <n v="23"/>
    <n v="14"/>
    <n v="0"/>
    <n v="322"/>
    <x v="1"/>
  </r>
  <r>
    <n v="33946"/>
    <s v="T203981"/>
    <x v="8"/>
    <x v="1"/>
    <s v="NPU"/>
    <s v="WSPP-RMR"/>
    <n v="575082"/>
    <n v="201805170900"/>
    <n v="201805171000"/>
    <n v="20180516"/>
    <m/>
    <x v="1"/>
    <s v="MS"/>
    <x v="1"/>
    <x v="9"/>
    <s v="F"/>
    <s v="ST"/>
    <s v="D"/>
    <s v="FP"/>
    <x v="3"/>
    <n v="8"/>
    <n v="14"/>
    <x v="1"/>
    <n v="8"/>
    <n v="14"/>
    <n v="0"/>
    <n v="112"/>
    <x v="1"/>
  </r>
  <r>
    <n v="33947"/>
    <s v="T203982"/>
    <x v="8"/>
    <x v="1"/>
    <s v="NPU"/>
    <s v="WSPP-RMR"/>
    <n v="575082"/>
    <n v="201805171000"/>
    <n v="201805171100"/>
    <n v="20180516"/>
    <m/>
    <x v="1"/>
    <s v="MS"/>
    <x v="1"/>
    <x v="9"/>
    <s v="F"/>
    <s v="ST"/>
    <s v="D"/>
    <s v="FP"/>
    <x v="3"/>
    <n v="8"/>
    <n v="14"/>
    <x v="1"/>
    <n v="8"/>
    <n v="14"/>
    <n v="0"/>
    <n v="112"/>
    <x v="1"/>
  </r>
  <r>
    <n v="33948"/>
    <s v="T203983"/>
    <x v="8"/>
    <x v="1"/>
    <s v="NPU"/>
    <s v="WSPP-RMR"/>
    <n v="575082"/>
    <n v="201805171100"/>
    <n v="201805171200"/>
    <n v="20180516"/>
    <m/>
    <x v="1"/>
    <s v="MS"/>
    <x v="1"/>
    <x v="9"/>
    <s v="F"/>
    <s v="ST"/>
    <s v="D"/>
    <s v="FP"/>
    <x v="3"/>
    <n v="20"/>
    <n v="14"/>
    <x v="1"/>
    <n v="20"/>
    <n v="14"/>
    <n v="0"/>
    <n v="280"/>
    <x v="1"/>
  </r>
  <r>
    <n v="33949"/>
    <s v="T203984"/>
    <x v="8"/>
    <x v="1"/>
    <s v="NPU"/>
    <s v="WSPP-RMR"/>
    <n v="575082"/>
    <n v="201805171200"/>
    <n v="201805171300"/>
    <n v="20180516"/>
    <m/>
    <x v="1"/>
    <s v="MS"/>
    <x v="1"/>
    <x v="9"/>
    <s v="F"/>
    <s v="ST"/>
    <s v="D"/>
    <s v="FP"/>
    <x v="3"/>
    <n v="21"/>
    <n v="14"/>
    <x v="1"/>
    <n v="21"/>
    <n v="14"/>
    <n v="0"/>
    <n v="294"/>
    <x v="1"/>
  </r>
  <r>
    <n v="33950"/>
    <s v="T203985"/>
    <x v="8"/>
    <x v="1"/>
    <s v="NPU"/>
    <s v="WSPP-RMR"/>
    <n v="575082"/>
    <n v="201805171300"/>
    <n v="201805171400"/>
    <n v="20180516"/>
    <m/>
    <x v="1"/>
    <s v="MS"/>
    <x v="1"/>
    <x v="9"/>
    <s v="F"/>
    <s v="ST"/>
    <s v="D"/>
    <s v="FP"/>
    <x v="3"/>
    <n v="25"/>
    <n v="14"/>
    <x v="1"/>
    <n v="25"/>
    <n v="14"/>
    <n v="0"/>
    <n v="350"/>
    <x v="1"/>
  </r>
  <r>
    <n v="33951"/>
    <s v="T203986"/>
    <x v="8"/>
    <x v="1"/>
    <s v="NPU"/>
    <s v="WSPP-RMR"/>
    <n v="575082"/>
    <n v="201805171400"/>
    <n v="201805171500"/>
    <n v="20180516"/>
    <m/>
    <x v="1"/>
    <s v="MS"/>
    <x v="1"/>
    <x v="9"/>
    <s v="F"/>
    <s v="ST"/>
    <s v="D"/>
    <s v="FP"/>
    <x v="3"/>
    <n v="27"/>
    <n v="14"/>
    <x v="1"/>
    <n v="27"/>
    <n v="14"/>
    <n v="0"/>
    <n v="378"/>
    <x v="1"/>
  </r>
  <r>
    <n v="33952"/>
    <s v="T203987"/>
    <x v="8"/>
    <x v="1"/>
    <s v="NPU"/>
    <s v="WSPP-RMR"/>
    <n v="575082"/>
    <n v="201805171500"/>
    <n v="201805171600"/>
    <n v="20180516"/>
    <m/>
    <x v="1"/>
    <s v="MS"/>
    <x v="1"/>
    <x v="9"/>
    <s v="F"/>
    <s v="ST"/>
    <s v="D"/>
    <s v="FP"/>
    <x v="3"/>
    <n v="27"/>
    <n v="14"/>
    <x v="1"/>
    <n v="27"/>
    <n v="14"/>
    <n v="0"/>
    <n v="378"/>
    <x v="1"/>
  </r>
  <r>
    <n v="33953"/>
    <s v="T203988"/>
    <x v="8"/>
    <x v="1"/>
    <s v="NPU"/>
    <s v="WSPP-RMR"/>
    <n v="575082"/>
    <n v="201805171600"/>
    <n v="201805171700"/>
    <n v="20180516"/>
    <m/>
    <x v="1"/>
    <s v="MS"/>
    <x v="1"/>
    <x v="9"/>
    <s v="F"/>
    <s v="ST"/>
    <s v="D"/>
    <s v="FP"/>
    <x v="3"/>
    <n v="28"/>
    <n v="14"/>
    <x v="1"/>
    <n v="28"/>
    <n v="14"/>
    <n v="0"/>
    <n v="392"/>
    <x v="1"/>
  </r>
  <r>
    <n v="33954"/>
    <s v="T203989"/>
    <x v="8"/>
    <x v="1"/>
    <s v="NPU"/>
    <s v="WSPP-RMR"/>
    <n v="575082"/>
    <n v="201805171700"/>
    <n v="201805171800"/>
    <n v="20180516"/>
    <m/>
    <x v="1"/>
    <s v="MS"/>
    <x v="1"/>
    <x v="9"/>
    <s v="F"/>
    <s v="ST"/>
    <s v="D"/>
    <s v="FP"/>
    <x v="3"/>
    <n v="19"/>
    <n v="14"/>
    <x v="1"/>
    <n v="19"/>
    <n v="14"/>
    <n v="0"/>
    <n v="266"/>
    <x v="1"/>
  </r>
  <r>
    <n v="33955"/>
    <s v="T203990"/>
    <x v="8"/>
    <x v="1"/>
    <s v="NPU"/>
    <s v="WSPP-RMR"/>
    <n v="575082"/>
    <n v="201805171800"/>
    <n v="201805171900"/>
    <n v="20180516"/>
    <m/>
    <x v="1"/>
    <s v="MS"/>
    <x v="1"/>
    <x v="9"/>
    <s v="F"/>
    <s v="ST"/>
    <s v="D"/>
    <s v="FP"/>
    <x v="3"/>
    <n v="20"/>
    <n v="14"/>
    <x v="1"/>
    <n v="20"/>
    <n v="14"/>
    <n v="0"/>
    <n v="280"/>
    <x v="1"/>
  </r>
  <r>
    <n v="33956"/>
    <s v="T203991"/>
    <x v="8"/>
    <x v="1"/>
    <s v="NPU"/>
    <s v="WSPP-RMR"/>
    <n v="575082"/>
    <n v="201805171900"/>
    <n v="201805172000"/>
    <n v="20180516"/>
    <m/>
    <x v="1"/>
    <s v="MS"/>
    <x v="1"/>
    <x v="9"/>
    <s v="F"/>
    <s v="ST"/>
    <s v="D"/>
    <s v="FP"/>
    <x v="3"/>
    <n v="21"/>
    <n v="14"/>
    <x v="1"/>
    <n v="21"/>
    <n v="14"/>
    <n v="0"/>
    <n v="294"/>
    <x v="1"/>
  </r>
  <r>
    <n v="33957"/>
    <s v="T203992"/>
    <x v="8"/>
    <x v="1"/>
    <s v="NPU"/>
    <s v="WSPP-RMR"/>
    <n v="575082"/>
    <n v="201805172000"/>
    <n v="201805172100"/>
    <n v="20180516"/>
    <m/>
    <x v="1"/>
    <s v="MS"/>
    <x v="1"/>
    <x v="9"/>
    <s v="F"/>
    <s v="ST"/>
    <s v="D"/>
    <s v="FP"/>
    <x v="3"/>
    <n v="13"/>
    <n v="14"/>
    <x v="1"/>
    <n v="13"/>
    <n v="14"/>
    <n v="0"/>
    <n v="182"/>
    <x v="1"/>
  </r>
  <r>
    <n v="33958"/>
    <s v="T203993"/>
    <x v="8"/>
    <x v="1"/>
    <s v="NPU"/>
    <s v="WSPP-RMR"/>
    <n v="575082"/>
    <n v="201805172100"/>
    <n v="201805172200"/>
    <n v="20180516"/>
    <m/>
    <x v="1"/>
    <s v="MS"/>
    <x v="1"/>
    <x v="9"/>
    <s v="F"/>
    <s v="ST"/>
    <s v="D"/>
    <s v="FP"/>
    <x v="3"/>
    <n v="21"/>
    <n v="14"/>
    <x v="1"/>
    <n v="21"/>
    <n v="14"/>
    <n v="0"/>
    <n v="294"/>
    <x v="1"/>
  </r>
  <r>
    <n v="33959"/>
    <s v="T204063"/>
    <x v="8"/>
    <x v="1"/>
    <s v="NPU"/>
    <s v="WSPP-RMR"/>
    <n v="575199"/>
    <n v="201805180600"/>
    <n v="201805180700"/>
    <n v="20180517"/>
    <m/>
    <x v="1"/>
    <s v="MS"/>
    <x v="1"/>
    <x v="9"/>
    <s v="F"/>
    <s v="ST"/>
    <s v="D"/>
    <s v="FP"/>
    <x v="3"/>
    <n v="50"/>
    <n v="14"/>
    <x v="1"/>
    <n v="50"/>
    <n v="14"/>
    <n v="0"/>
    <n v="700"/>
    <x v="1"/>
  </r>
  <r>
    <n v="33960"/>
    <s v="T204064"/>
    <x v="8"/>
    <x v="1"/>
    <s v="NPU"/>
    <s v="WSPP-RMR"/>
    <n v="575199"/>
    <n v="201805180700"/>
    <n v="201805180800"/>
    <n v="20180517"/>
    <m/>
    <x v="1"/>
    <s v="MS"/>
    <x v="1"/>
    <x v="9"/>
    <s v="F"/>
    <s v="ST"/>
    <s v="D"/>
    <s v="FP"/>
    <x v="3"/>
    <n v="50"/>
    <n v="14"/>
    <x v="1"/>
    <n v="50"/>
    <n v="14"/>
    <n v="0"/>
    <n v="700"/>
    <x v="1"/>
  </r>
  <r>
    <n v="33961"/>
    <s v="T204065"/>
    <x v="8"/>
    <x v="1"/>
    <s v="NPU"/>
    <s v="WSPP-RMR"/>
    <n v="575199"/>
    <n v="201805180800"/>
    <n v="201805180900"/>
    <n v="20180517"/>
    <m/>
    <x v="1"/>
    <s v="MS"/>
    <x v="1"/>
    <x v="9"/>
    <s v="F"/>
    <s v="ST"/>
    <s v="D"/>
    <s v="FP"/>
    <x v="3"/>
    <n v="50"/>
    <n v="14"/>
    <x v="1"/>
    <n v="50"/>
    <n v="14"/>
    <n v="0"/>
    <n v="700"/>
    <x v="1"/>
  </r>
  <r>
    <n v="33962"/>
    <s v="T204066"/>
    <x v="8"/>
    <x v="1"/>
    <s v="NPU"/>
    <s v="WSPP-RMR"/>
    <n v="575199"/>
    <n v="201805180900"/>
    <n v="201805181000"/>
    <n v="20180517"/>
    <m/>
    <x v="1"/>
    <s v="MS"/>
    <x v="1"/>
    <x v="9"/>
    <s v="F"/>
    <s v="ST"/>
    <s v="D"/>
    <s v="FP"/>
    <x v="3"/>
    <n v="50"/>
    <n v="14"/>
    <x v="1"/>
    <n v="50"/>
    <n v="14"/>
    <n v="0"/>
    <n v="700"/>
    <x v="1"/>
  </r>
  <r>
    <n v="33963"/>
    <s v="T204067"/>
    <x v="8"/>
    <x v="1"/>
    <s v="NPU"/>
    <s v="WSPP-RMR"/>
    <n v="575199"/>
    <n v="201805181000"/>
    <n v="201805181100"/>
    <n v="20180517"/>
    <m/>
    <x v="1"/>
    <s v="MS"/>
    <x v="1"/>
    <x v="9"/>
    <s v="F"/>
    <s v="ST"/>
    <s v="D"/>
    <s v="FP"/>
    <x v="3"/>
    <n v="50"/>
    <n v="14"/>
    <x v="1"/>
    <n v="50"/>
    <n v="14"/>
    <n v="0"/>
    <n v="700"/>
    <x v="1"/>
  </r>
  <r>
    <n v="33964"/>
    <s v="T204068"/>
    <x v="8"/>
    <x v="1"/>
    <s v="NPU"/>
    <s v="WSPP-RMR"/>
    <n v="575199"/>
    <n v="201805181100"/>
    <n v="201805181200"/>
    <n v="20180517"/>
    <m/>
    <x v="1"/>
    <s v="MS"/>
    <x v="1"/>
    <x v="9"/>
    <s v="F"/>
    <s v="ST"/>
    <s v="D"/>
    <s v="FP"/>
    <x v="3"/>
    <n v="50"/>
    <n v="14"/>
    <x v="1"/>
    <n v="50"/>
    <n v="14"/>
    <n v="0"/>
    <n v="700"/>
    <x v="1"/>
  </r>
  <r>
    <n v="33965"/>
    <s v="T204069"/>
    <x v="8"/>
    <x v="1"/>
    <s v="NPU"/>
    <s v="WSPP-RMR"/>
    <n v="575199"/>
    <n v="201805181200"/>
    <n v="201805181300"/>
    <n v="20180517"/>
    <m/>
    <x v="1"/>
    <s v="MS"/>
    <x v="1"/>
    <x v="9"/>
    <s v="F"/>
    <s v="ST"/>
    <s v="D"/>
    <s v="FP"/>
    <x v="3"/>
    <n v="50"/>
    <n v="14"/>
    <x v="1"/>
    <n v="50"/>
    <n v="14"/>
    <n v="0"/>
    <n v="700"/>
    <x v="1"/>
  </r>
  <r>
    <n v="33966"/>
    <s v="T204070"/>
    <x v="8"/>
    <x v="1"/>
    <s v="NPU"/>
    <s v="WSPP-RMR"/>
    <n v="575199"/>
    <n v="201805181300"/>
    <n v="201805181400"/>
    <n v="20180517"/>
    <m/>
    <x v="1"/>
    <s v="MS"/>
    <x v="1"/>
    <x v="9"/>
    <s v="F"/>
    <s v="ST"/>
    <s v="D"/>
    <s v="FP"/>
    <x v="3"/>
    <n v="50"/>
    <n v="14"/>
    <x v="1"/>
    <n v="50"/>
    <n v="14"/>
    <n v="0"/>
    <n v="700"/>
    <x v="1"/>
  </r>
  <r>
    <n v="33967"/>
    <s v="T204071"/>
    <x v="8"/>
    <x v="1"/>
    <s v="NPU"/>
    <s v="WSPP-RMR"/>
    <n v="575199"/>
    <n v="201805181400"/>
    <n v="201805181500"/>
    <n v="20180517"/>
    <m/>
    <x v="1"/>
    <s v="MS"/>
    <x v="1"/>
    <x v="9"/>
    <s v="F"/>
    <s v="ST"/>
    <s v="D"/>
    <s v="FP"/>
    <x v="3"/>
    <n v="50"/>
    <n v="14"/>
    <x v="1"/>
    <n v="50"/>
    <n v="14"/>
    <n v="0"/>
    <n v="700"/>
    <x v="1"/>
  </r>
  <r>
    <n v="33968"/>
    <s v="T204072"/>
    <x v="8"/>
    <x v="1"/>
    <s v="NPU"/>
    <s v="WSPP-RMR"/>
    <n v="575199"/>
    <n v="201805181500"/>
    <n v="201805181600"/>
    <n v="20180517"/>
    <m/>
    <x v="1"/>
    <s v="MS"/>
    <x v="1"/>
    <x v="9"/>
    <s v="F"/>
    <s v="ST"/>
    <s v="D"/>
    <s v="FP"/>
    <x v="3"/>
    <n v="50"/>
    <n v="14"/>
    <x v="1"/>
    <n v="50"/>
    <n v="14"/>
    <n v="0"/>
    <n v="700"/>
    <x v="1"/>
  </r>
  <r>
    <n v="33969"/>
    <s v="T204073"/>
    <x v="8"/>
    <x v="1"/>
    <s v="NPU"/>
    <s v="WSPP-RMR"/>
    <n v="575199"/>
    <n v="201805181600"/>
    <n v="201805181700"/>
    <n v="20180517"/>
    <m/>
    <x v="1"/>
    <s v="MS"/>
    <x v="1"/>
    <x v="9"/>
    <s v="F"/>
    <s v="ST"/>
    <s v="D"/>
    <s v="FP"/>
    <x v="3"/>
    <n v="50"/>
    <n v="14"/>
    <x v="1"/>
    <n v="50"/>
    <n v="14"/>
    <n v="0"/>
    <n v="700"/>
    <x v="1"/>
  </r>
  <r>
    <n v="33970"/>
    <s v="T204074"/>
    <x v="8"/>
    <x v="1"/>
    <s v="NPU"/>
    <s v="WSPP-RMR"/>
    <n v="575199"/>
    <n v="201805181700"/>
    <n v="201805181800"/>
    <n v="20180517"/>
    <m/>
    <x v="1"/>
    <s v="MS"/>
    <x v="1"/>
    <x v="9"/>
    <s v="F"/>
    <s v="ST"/>
    <s v="D"/>
    <s v="FP"/>
    <x v="3"/>
    <n v="50"/>
    <n v="14"/>
    <x v="1"/>
    <n v="50"/>
    <n v="14"/>
    <n v="0"/>
    <n v="700"/>
    <x v="1"/>
  </r>
  <r>
    <n v="33971"/>
    <s v="T204075"/>
    <x v="8"/>
    <x v="1"/>
    <s v="NPU"/>
    <s v="WSPP-RMR"/>
    <n v="575199"/>
    <n v="201805181800"/>
    <n v="201805181900"/>
    <n v="20180517"/>
    <m/>
    <x v="1"/>
    <s v="MS"/>
    <x v="1"/>
    <x v="9"/>
    <s v="F"/>
    <s v="ST"/>
    <s v="D"/>
    <s v="FP"/>
    <x v="3"/>
    <n v="50"/>
    <n v="14"/>
    <x v="1"/>
    <n v="50"/>
    <n v="14"/>
    <n v="0"/>
    <n v="700"/>
    <x v="1"/>
  </r>
  <r>
    <n v="33972"/>
    <s v="T204076"/>
    <x v="8"/>
    <x v="1"/>
    <s v="NPU"/>
    <s v="WSPP-RMR"/>
    <n v="575199"/>
    <n v="201805181900"/>
    <n v="201805182000"/>
    <n v="20180517"/>
    <m/>
    <x v="1"/>
    <s v="MS"/>
    <x v="1"/>
    <x v="9"/>
    <s v="F"/>
    <s v="ST"/>
    <s v="D"/>
    <s v="FP"/>
    <x v="3"/>
    <n v="50"/>
    <n v="14"/>
    <x v="1"/>
    <n v="50"/>
    <n v="14"/>
    <n v="0"/>
    <n v="700"/>
    <x v="1"/>
  </r>
  <r>
    <n v="33973"/>
    <s v="T204077"/>
    <x v="8"/>
    <x v="1"/>
    <s v="NPU"/>
    <s v="WSPP-RMR"/>
    <n v="575199"/>
    <n v="201805182000"/>
    <n v="201805182100"/>
    <n v="20180517"/>
    <m/>
    <x v="1"/>
    <s v="MS"/>
    <x v="1"/>
    <x v="9"/>
    <s v="F"/>
    <s v="ST"/>
    <s v="D"/>
    <s v="FP"/>
    <x v="3"/>
    <n v="50"/>
    <n v="14"/>
    <x v="1"/>
    <n v="50"/>
    <n v="14"/>
    <n v="0"/>
    <n v="700"/>
    <x v="1"/>
  </r>
  <r>
    <n v="33974"/>
    <s v="T204078"/>
    <x v="8"/>
    <x v="1"/>
    <s v="NPU"/>
    <s v="WSPP-RMR"/>
    <n v="575199"/>
    <n v="201805182100"/>
    <n v="201805182200"/>
    <n v="20180517"/>
    <m/>
    <x v="1"/>
    <s v="MS"/>
    <x v="1"/>
    <x v="9"/>
    <s v="F"/>
    <s v="ST"/>
    <s v="D"/>
    <s v="FP"/>
    <x v="3"/>
    <n v="50"/>
    <n v="14"/>
    <x v="1"/>
    <n v="50"/>
    <n v="14"/>
    <n v="0"/>
    <n v="700"/>
    <x v="1"/>
  </r>
  <r>
    <n v="33975"/>
    <s v="T204079"/>
    <x v="8"/>
    <x v="1"/>
    <s v="NPU"/>
    <s v="WSPP-RMR"/>
    <n v="575331"/>
    <n v="201805181700"/>
    <n v="201805181800"/>
    <n v="20180518"/>
    <m/>
    <x v="1"/>
    <s v="MS"/>
    <x v="1"/>
    <x v="9"/>
    <s v="F"/>
    <s v="ST"/>
    <s v="H"/>
    <s v="FP"/>
    <x v="3"/>
    <n v="69"/>
    <n v="17"/>
    <x v="1"/>
    <n v="69"/>
    <n v="17"/>
    <n v="0"/>
    <n v="1173"/>
    <x v="1"/>
  </r>
  <r>
    <n v="33976"/>
    <s v="T204080"/>
    <x v="8"/>
    <x v="1"/>
    <s v="NPU"/>
    <s v="WSPP-RMR"/>
    <n v="575331"/>
    <n v="201805181800"/>
    <n v="201805181900"/>
    <n v="20180518"/>
    <m/>
    <x v="1"/>
    <s v="MS"/>
    <x v="1"/>
    <x v="9"/>
    <s v="F"/>
    <s v="ST"/>
    <s v="H"/>
    <s v="FP"/>
    <x v="3"/>
    <n v="56"/>
    <n v="17"/>
    <x v="1"/>
    <n v="56"/>
    <n v="17"/>
    <n v="0"/>
    <n v="952"/>
    <x v="1"/>
  </r>
  <r>
    <n v="33977"/>
    <s v="T204081"/>
    <x v="8"/>
    <x v="1"/>
    <s v="NPU"/>
    <s v="WSPP-RMR"/>
    <n v="575331"/>
    <n v="201805181900"/>
    <n v="201805182000"/>
    <n v="20180518"/>
    <m/>
    <x v="1"/>
    <s v="MS"/>
    <x v="1"/>
    <x v="9"/>
    <s v="F"/>
    <s v="ST"/>
    <s v="H"/>
    <s v="FP"/>
    <x v="3"/>
    <n v="60"/>
    <n v="14"/>
    <x v="1"/>
    <n v="60"/>
    <n v="14"/>
    <n v="0"/>
    <n v="840"/>
    <x v="1"/>
  </r>
  <r>
    <n v="33978"/>
    <s v="T204082"/>
    <x v="8"/>
    <x v="1"/>
    <s v="NPU"/>
    <s v="WSPP-RMR"/>
    <n v="575331"/>
    <n v="201805182000"/>
    <n v="201805182100"/>
    <n v="20180518"/>
    <m/>
    <x v="1"/>
    <s v="MS"/>
    <x v="1"/>
    <x v="9"/>
    <s v="F"/>
    <s v="ST"/>
    <s v="H"/>
    <s v="FP"/>
    <x v="3"/>
    <n v="30"/>
    <n v="14"/>
    <x v="1"/>
    <n v="30"/>
    <n v="14"/>
    <n v="0"/>
    <n v="420"/>
    <x v="1"/>
  </r>
  <r>
    <n v="33979"/>
    <s v="T204163"/>
    <x v="8"/>
    <x v="1"/>
    <s v="NPU"/>
    <s v="WSPP-RMR"/>
    <n v="575199"/>
    <n v="201805190600"/>
    <n v="201805190700"/>
    <n v="20180517"/>
    <m/>
    <x v="1"/>
    <s v="MS"/>
    <x v="1"/>
    <x v="9"/>
    <s v="F"/>
    <s v="ST"/>
    <s v="D"/>
    <s v="FP"/>
    <x v="3"/>
    <n v="18"/>
    <n v="14"/>
    <x v="1"/>
    <n v="18"/>
    <n v="14"/>
    <n v="0"/>
    <n v="252"/>
    <x v="1"/>
  </r>
  <r>
    <n v="33980"/>
    <s v="T204164"/>
    <x v="8"/>
    <x v="1"/>
    <s v="NPU"/>
    <s v="WSPP-RMR"/>
    <n v="575199"/>
    <n v="201805190700"/>
    <n v="201805190800"/>
    <n v="20180517"/>
    <m/>
    <x v="1"/>
    <s v="MS"/>
    <x v="1"/>
    <x v="9"/>
    <s v="F"/>
    <s v="ST"/>
    <s v="D"/>
    <s v="FP"/>
    <x v="3"/>
    <n v="16"/>
    <n v="14"/>
    <x v="1"/>
    <n v="16"/>
    <n v="14"/>
    <n v="0"/>
    <n v="224"/>
    <x v="1"/>
  </r>
  <r>
    <n v="33981"/>
    <s v="T204165"/>
    <x v="8"/>
    <x v="1"/>
    <s v="NPU"/>
    <s v="WSPP-RMR"/>
    <n v="575199"/>
    <n v="201805190800"/>
    <n v="201805190900"/>
    <n v="20180517"/>
    <m/>
    <x v="1"/>
    <s v="MS"/>
    <x v="1"/>
    <x v="9"/>
    <s v="F"/>
    <s v="ST"/>
    <s v="D"/>
    <s v="FP"/>
    <x v="3"/>
    <n v="8"/>
    <n v="14"/>
    <x v="1"/>
    <n v="8"/>
    <n v="14"/>
    <n v="0"/>
    <n v="112"/>
    <x v="1"/>
  </r>
  <r>
    <n v="33982"/>
    <s v="T204166"/>
    <x v="8"/>
    <x v="1"/>
    <s v="NPU"/>
    <s v="WSPP-RMR"/>
    <n v="575199"/>
    <n v="201805190900"/>
    <n v="201805191000"/>
    <n v="20180517"/>
    <m/>
    <x v="1"/>
    <s v="MS"/>
    <x v="1"/>
    <x v="9"/>
    <s v="F"/>
    <s v="ST"/>
    <s v="D"/>
    <s v="FP"/>
    <x v="3"/>
    <n v="8"/>
    <n v="14"/>
    <x v="1"/>
    <n v="8"/>
    <n v="14"/>
    <n v="0"/>
    <n v="112"/>
    <x v="1"/>
  </r>
  <r>
    <n v="33983"/>
    <s v="T204167"/>
    <x v="8"/>
    <x v="1"/>
    <s v="NPU"/>
    <s v="WSPP-RMR"/>
    <n v="575199"/>
    <n v="201805191000"/>
    <n v="201805191100"/>
    <n v="20180517"/>
    <m/>
    <x v="1"/>
    <s v="MS"/>
    <x v="1"/>
    <x v="9"/>
    <s v="F"/>
    <s v="ST"/>
    <s v="D"/>
    <s v="FP"/>
    <x v="3"/>
    <n v="2"/>
    <n v="14"/>
    <x v="1"/>
    <n v="2"/>
    <n v="14"/>
    <n v="0"/>
    <n v="28"/>
    <x v="1"/>
  </r>
  <r>
    <n v="33984"/>
    <s v="T204168"/>
    <x v="8"/>
    <x v="1"/>
    <s v="NPU"/>
    <s v="WSPP-RMR"/>
    <n v="575199"/>
    <n v="201805191100"/>
    <n v="201805191200"/>
    <n v="20180517"/>
    <m/>
    <x v="1"/>
    <s v="MS"/>
    <x v="1"/>
    <x v="9"/>
    <s v="F"/>
    <s v="ST"/>
    <s v="D"/>
    <s v="FP"/>
    <x v="3"/>
    <n v="10"/>
    <n v="14"/>
    <x v="1"/>
    <n v="10"/>
    <n v="14"/>
    <n v="0"/>
    <n v="140"/>
    <x v="1"/>
  </r>
  <r>
    <n v="33985"/>
    <s v="T204169"/>
    <x v="8"/>
    <x v="1"/>
    <s v="NPU"/>
    <s v="WSPP-RMR"/>
    <n v="575199"/>
    <n v="201805191200"/>
    <n v="201805191300"/>
    <n v="20180517"/>
    <m/>
    <x v="1"/>
    <s v="MS"/>
    <x v="1"/>
    <x v="9"/>
    <s v="F"/>
    <s v="ST"/>
    <s v="D"/>
    <s v="FP"/>
    <x v="3"/>
    <n v="12"/>
    <n v="14"/>
    <x v="1"/>
    <n v="12"/>
    <n v="14"/>
    <n v="0"/>
    <n v="168"/>
    <x v="1"/>
  </r>
  <r>
    <n v="33986"/>
    <s v="T204170"/>
    <x v="8"/>
    <x v="1"/>
    <s v="NPU"/>
    <s v="WSPP-RMR"/>
    <n v="575199"/>
    <n v="201805191300"/>
    <n v="201805191400"/>
    <n v="20180517"/>
    <m/>
    <x v="1"/>
    <s v="MS"/>
    <x v="1"/>
    <x v="9"/>
    <s v="F"/>
    <s v="ST"/>
    <s v="D"/>
    <s v="FP"/>
    <x v="3"/>
    <n v="11"/>
    <n v="14"/>
    <x v="1"/>
    <n v="11"/>
    <n v="14"/>
    <n v="0"/>
    <n v="154"/>
    <x v="1"/>
  </r>
  <r>
    <n v="33987"/>
    <s v="T204171"/>
    <x v="8"/>
    <x v="1"/>
    <s v="NPU"/>
    <s v="WSPP-RMR"/>
    <n v="575199"/>
    <n v="201805191400"/>
    <n v="201805191500"/>
    <n v="20180517"/>
    <m/>
    <x v="1"/>
    <s v="MS"/>
    <x v="1"/>
    <x v="9"/>
    <s v="F"/>
    <s v="ST"/>
    <s v="D"/>
    <s v="FP"/>
    <x v="3"/>
    <n v="10"/>
    <n v="14"/>
    <x v="1"/>
    <n v="10"/>
    <n v="14"/>
    <n v="0"/>
    <n v="140"/>
    <x v="1"/>
  </r>
  <r>
    <n v="33988"/>
    <s v="T204172"/>
    <x v="8"/>
    <x v="1"/>
    <s v="NPU"/>
    <s v="WSPP-RMR"/>
    <n v="575199"/>
    <n v="201805191500"/>
    <n v="201805191600"/>
    <n v="20180517"/>
    <m/>
    <x v="1"/>
    <s v="MS"/>
    <x v="1"/>
    <x v="9"/>
    <s v="F"/>
    <s v="ST"/>
    <s v="D"/>
    <s v="FP"/>
    <x v="3"/>
    <n v="10"/>
    <n v="14"/>
    <x v="1"/>
    <n v="10"/>
    <n v="14"/>
    <n v="0"/>
    <n v="140"/>
    <x v="1"/>
  </r>
  <r>
    <n v="33989"/>
    <s v="T204173"/>
    <x v="8"/>
    <x v="1"/>
    <s v="NPU"/>
    <s v="WSPP-RMR"/>
    <n v="575199"/>
    <n v="201805191600"/>
    <n v="201805191700"/>
    <n v="20180517"/>
    <m/>
    <x v="1"/>
    <s v="MS"/>
    <x v="1"/>
    <x v="9"/>
    <s v="F"/>
    <s v="ST"/>
    <s v="D"/>
    <s v="FP"/>
    <x v="3"/>
    <n v="10"/>
    <n v="14"/>
    <x v="1"/>
    <n v="10"/>
    <n v="14"/>
    <n v="0"/>
    <n v="140"/>
    <x v="1"/>
  </r>
  <r>
    <n v="33990"/>
    <s v="T204174"/>
    <x v="8"/>
    <x v="1"/>
    <s v="NPU"/>
    <s v="WSPP-RMR"/>
    <n v="575199"/>
    <n v="201805191700"/>
    <n v="201805191800"/>
    <n v="20180517"/>
    <m/>
    <x v="1"/>
    <s v="MS"/>
    <x v="1"/>
    <x v="9"/>
    <s v="F"/>
    <s v="ST"/>
    <s v="D"/>
    <s v="FP"/>
    <x v="3"/>
    <n v="2"/>
    <n v="14"/>
    <x v="1"/>
    <n v="2"/>
    <n v="14"/>
    <n v="0"/>
    <n v="28"/>
    <x v="1"/>
  </r>
  <r>
    <n v="33991"/>
    <s v="T204175"/>
    <x v="8"/>
    <x v="1"/>
    <s v="NPU"/>
    <s v="WSPP-RMR"/>
    <n v="575199"/>
    <n v="201805191800"/>
    <n v="201805191900"/>
    <n v="20180517"/>
    <m/>
    <x v="1"/>
    <s v="MS"/>
    <x v="1"/>
    <x v="9"/>
    <s v="F"/>
    <s v="ST"/>
    <s v="D"/>
    <s v="FP"/>
    <x v="3"/>
    <n v="9"/>
    <n v="14"/>
    <x v="1"/>
    <n v="9"/>
    <n v="14"/>
    <n v="0"/>
    <n v="126"/>
    <x v="1"/>
  </r>
  <r>
    <n v="33992"/>
    <s v="T204176"/>
    <x v="8"/>
    <x v="1"/>
    <s v="NPU"/>
    <s v="WSPP-RMR"/>
    <n v="575199"/>
    <n v="201805191900"/>
    <n v="201805192000"/>
    <n v="20180517"/>
    <m/>
    <x v="1"/>
    <s v="MS"/>
    <x v="1"/>
    <x v="9"/>
    <s v="F"/>
    <s v="ST"/>
    <s v="D"/>
    <s v="FP"/>
    <x v="3"/>
    <n v="13"/>
    <n v="14"/>
    <x v="1"/>
    <n v="13"/>
    <n v="14"/>
    <n v="0"/>
    <n v="182"/>
    <x v="1"/>
  </r>
  <r>
    <n v="33993"/>
    <s v="T204177"/>
    <x v="8"/>
    <x v="1"/>
    <s v="NPU"/>
    <s v="WSPP-RMR"/>
    <n v="575199"/>
    <n v="201805192000"/>
    <n v="201805192100"/>
    <n v="20180517"/>
    <m/>
    <x v="1"/>
    <s v="MS"/>
    <x v="1"/>
    <x v="9"/>
    <s v="F"/>
    <s v="ST"/>
    <s v="D"/>
    <s v="FP"/>
    <x v="3"/>
    <n v="11"/>
    <n v="14"/>
    <x v="1"/>
    <n v="11"/>
    <n v="14"/>
    <n v="0"/>
    <n v="154"/>
    <x v="1"/>
  </r>
  <r>
    <n v="33994"/>
    <s v="T204178"/>
    <x v="8"/>
    <x v="1"/>
    <s v="NPU"/>
    <s v="WSPP-RMR"/>
    <n v="575199"/>
    <n v="201805192100"/>
    <n v="201805192200"/>
    <n v="20180517"/>
    <m/>
    <x v="1"/>
    <s v="MS"/>
    <x v="1"/>
    <x v="9"/>
    <s v="F"/>
    <s v="ST"/>
    <s v="D"/>
    <s v="FP"/>
    <x v="3"/>
    <n v="18"/>
    <n v="14"/>
    <x v="1"/>
    <n v="18"/>
    <n v="14"/>
    <n v="0"/>
    <n v="252"/>
    <x v="1"/>
  </r>
  <r>
    <n v="33995"/>
    <s v="T204179"/>
    <x v="8"/>
    <x v="1"/>
    <s v="NPU"/>
    <s v="WSPP-RMR"/>
    <n v="575199"/>
    <n v="201805190600"/>
    <n v="201805190700"/>
    <n v="20180517"/>
    <m/>
    <x v="1"/>
    <s v="MS"/>
    <x v="1"/>
    <x v="9"/>
    <s v="F"/>
    <s v="ST"/>
    <s v="D"/>
    <s v="FP"/>
    <x v="3"/>
    <n v="32"/>
    <n v="14"/>
    <x v="1"/>
    <n v="32"/>
    <n v="14"/>
    <n v="0"/>
    <n v="448"/>
    <x v="1"/>
  </r>
  <r>
    <n v="33996"/>
    <s v="T204180"/>
    <x v="8"/>
    <x v="1"/>
    <s v="NPU"/>
    <s v="WSPP-RMR"/>
    <n v="575199"/>
    <n v="201805190700"/>
    <n v="201805190800"/>
    <n v="20180517"/>
    <m/>
    <x v="1"/>
    <s v="MS"/>
    <x v="1"/>
    <x v="9"/>
    <s v="F"/>
    <s v="ST"/>
    <s v="D"/>
    <s v="FP"/>
    <x v="3"/>
    <n v="34"/>
    <n v="14"/>
    <x v="1"/>
    <n v="34"/>
    <n v="14"/>
    <n v="0"/>
    <n v="476"/>
    <x v="1"/>
  </r>
  <r>
    <n v="33997"/>
    <s v="T204181"/>
    <x v="8"/>
    <x v="1"/>
    <s v="NPU"/>
    <s v="WSPP-RMR"/>
    <n v="575199"/>
    <n v="201805190800"/>
    <n v="201805190900"/>
    <n v="20180517"/>
    <m/>
    <x v="1"/>
    <s v="MS"/>
    <x v="1"/>
    <x v="9"/>
    <s v="F"/>
    <s v="ST"/>
    <s v="D"/>
    <s v="FP"/>
    <x v="3"/>
    <n v="42"/>
    <n v="14"/>
    <x v="1"/>
    <n v="42"/>
    <n v="14"/>
    <n v="0"/>
    <n v="588"/>
    <x v="1"/>
  </r>
  <r>
    <n v="33998"/>
    <s v="T204182"/>
    <x v="8"/>
    <x v="1"/>
    <s v="NPU"/>
    <s v="WSPP-RMR"/>
    <n v="575199"/>
    <n v="201805190900"/>
    <n v="201805191000"/>
    <n v="20180517"/>
    <m/>
    <x v="1"/>
    <s v="MS"/>
    <x v="1"/>
    <x v="9"/>
    <s v="F"/>
    <s v="ST"/>
    <s v="D"/>
    <s v="FP"/>
    <x v="3"/>
    <n v="42"/>
    <n v="14"/>
    <x v="1"/>
    <n v="42"/>
    <n v="14"/>
    <n v="0"/>
    <n v="588"/>
    <x v="1"/>
  </r>
  <r>
    <n v="33999"/>
    <s v="T204183"/>
    <x v="8"/>
    <x v="1"/>
    <s v="NPU"/>
    <s v="WSPP-RMR"/>
    <n v="575199"/>
    <n v="201805191000"/>
    <n v="201805191100"/>
    <n v="20180517"/>
    <m/>
    <x v="1"/>
    <s v="MS"/>
    <x v="1"/>
    <x v="9"/>
    <s v="F"/>
    <s v="ST"/>
    <s v="D"/>
    <s v="FP"/>
    <x v="3"/>
    <n v="48"/>
    <n v="14"/>
    <x v="1"/>
    <n v="48"/>
    <n v="14"/>
    <n v="0"/>
    <n v="672"/>
    <x v="1"/>
  </r>
  <r>
    <n v="34000"/>
    <s v="T204184"/>
    <x v="8"/>
    <x v="1"/>
    <s v="NPU"/>
    <s v="WSPP-RMR"/>
    <n v="575199"/>
    <n v="201805191100"/>
    <n v="201805191200"/>
    <n v="20180517"/>
    <m/>
    <x v="1"/>
    <s v="MS"/>
    <x v="1"/>
    <x v="9"/>
    <s v="F"/>
    <s v="ST"/>
    <s v="D"/>
    <s v="FP"/>
    <x v="3"/>
    <n v="40"/>
    <n v="14"/>
    <x v="1"/>
    <n v="40"/>
    <n v="14"/>
    <n v="0"/>
    <n v="560"/>
    <x v="1"/>
  </r>
  <r>
    <n v="34001"/>
    <s v="T204185"/>
    <x v="8"/>
    <x v="1"/>
    <s v="NPU"/>
    <s v="WSPP-RMR"/>
    <n v="575199"/>
    <n v="201805191200"/>
    <n v="201805191300"/>
    <n v="20180517"/>
    <m/>
    <x v="1"/>
    <s v="MS"/>
    <x v="1"/>
    <x v="9"/>
    <s v="F"/>
    <s v="ST"/>
    <s v="D"/>
    <s v="FP"/>
    <x v="3"/>
    <n v="38"/>
    <n v="14"/>
    <x v="1"/>
    <n v="38"/>
    <n v="14"/>
    <n v="0"/>
    <n v="532"/>
    <x v="1"/>
  </r>
  <r>
    <n v="34002"/>
    <s v="T204186"/>
    <x v="8"/>
    <x v="1"/>
    <s v="NPU"/>
    <s v="WSPP-RMR"/>
    <n v="575199"/>
    <n v="201805191300"/>
    <n v="201805191400"/>
    <n v="20180517"/>
    <m/>
    <x v="1"/>
    <s v="MS"/>
    <x v="1"/>
    <x v="9"/>
    <s v="F"/>
    <s v="ST"/>
    <s v="D"/>
    <s v="FP"/>
    <x v="3"/>
    <n v="39"/>
    <n v="14"/>
    <x v="1"/>
    <n v="39"/>
    <n v="14"/>
    <n v="0"/>
    <n v="546"/>
    <x v="1"/>
  </r>
  <r>
    <n v="34003"/>
    <s v="T204187"/>
    <x v="8"/>
    <x v="1"/>
    <s v="NPU"/>
    <s v="WSPP-RMR"/>
    <n v="575199"/>
    <n v="201805191400"/>
    <n v="201805191500"/>
    <n v="20180517"/>
    <m/>
    <x v="1"/>
    <s v="MS"/>
    <x v="1"/>
    <x v="9"/>
    <s v="F"/>
    <s v="ST"/>
    <s v="D"/>
    <s v="FP"/>
    <x v="3"/>
    <n v="40"/>
    <n v="14"/>
    <x v="1"/>
    <n v="40"/>
    <n v="14"/>
    <n v="0"/>
    <n v="560"/>
    <x v="1"/>
  </r>
  <r>
    <n v="34004"/>
    <s v="T204188"/>
    <x v="8"/>
    <x v="1"/>
    <s v="NPU"/>
    <s v="WSPP-RMR"/>
    <n v="575199"/>
    <n v="201805191500"/>
    <n v="201805191600"/>
    <n v="20180517"/>
    <m/>
    <x v="1"/>
    <s v="MS"/>
    <x v="1"/>
    <x v="9"/>
    <s v="F"/>
    <s v="ST"/>
    <s v="D"/>
    <s v="FP"/>
    <x v="3"/>
    <n v="40"/>
    <n v="14"/>
    <x v="1"/>
    <n v="40"/>
    <n v="14"/>
    <n v="0"/>
    <n v="560"/>
    <x v="1"/>
  </r>
  <r>
    <n v="34005"/>
    <s v="T204189"/>
    <x v="8"/>
    <x v="1"/>
    <s v="NPU"/>
    <s v="WSPP-RMR"/>
    <n v="575199"/>
    <n v="201805191600"/>
    <n v="201805191700"/>
    <n v="20180517"/>
    <m/>
    <x v="1"/>
    <s v="MS"/>
    <x v="1"/>
    <x v="9"/>
    <s v="F"/>
    <s v="ST"/>
    <s v="D"/>
    <s v="FP"/>
    <x v="3"/>
    <n v="40"/>
    <n v="14"/>
    <x v="1"/>
    <n v="40"/>
    <n v="14"/>
    <n v="0"/>
    <n v="560"/>
    <x v="1"/>
  </r>
  <r>
    <n v="34006"/>
    <s v="T204190"/>
    <x v="8"/>
    <x v="1"/>
    <s v="NPU"/>
    <s v="WSPP-RMR"/>
    <n v="575199"/>
    <n v="201805191700"/>
    <n v="201805191800"/>
    <n v="20180517"/>
    <m/>
    <x v="1"/>
    <s v="MS"/>
    <x v="1"/>
    <x v="9"/>
    <s v="F"/>
    <s v="ST"/>
    <s v="D"/>
    <s v="FP"/>
    <x v="3"/>
    <n v="48"/>
    <n v="14"/>
    <x v="1"/>
    <n v="48"/>
    <n v="14"/>
    <n v="0"/>
    <n v="672"/>
    <x v="1"/>
  </r>
  <r>
    <n v="34007"/>
    <s v="T204191"/>
    <x v="8"/>
    <x v="1"/>
    <s v="NPU"/>
    <s v="WSPP-RMR"/>
    <n v="575199"/>
    <n v="201805191800"/>
    <n v="201805191900"/>
    <n v="20180517"/>
    <m/>
    <x v="1"/>
    <s v="MS"/>
    <x v="1"/>
    <x v="9"/>
    <s v="F"/>
    <s v="ST"/>
    <s v="D"/>
    <s v="FP"/>
    <x v="3"/>
    <n v="41"/>
    <n v="14"/>
    <x v="1"/>
    <n v="41"/>
    <n v="14"/>
    <n v="0"/>
    <n v="574"/>
    <x v="1"/>
  </r>
  <r>
    <n v="34008"/>
    <s v="T204192"/>
    <x v="8"/>
    <x v="1"/>
    <s v="NPU"/>
    <s v="WSPP-RMR"/>
    <n v="575199"/>
    <n v="201805191900"/>
    <n v="201805192000"/>
    <n v="20180517"/>
    <m/>
    <x v="1"/>
    <s v="MS"/>
    <x v="1"/>
    <x v="9"/>
    <s v="F"/>
    <s v="ST"/>
    <s v="D"/>
    <s v="FP"/>
    <x v="3"/>
    <n v="37"/>
    <n v="14"/>
    <x v="1"/>
    <n v="37"/>
    <n v="14"/>
    <n v="0"/>
    <n v="518"/>
    <x v="1"/>
  </r>
  <r>
    <n v="34009"/>
    <s v="T204193"/>
    <x v="8"/>
    <x v="1"/>
    <s v="NPU"/>
    <s v="WSPP-RMR"/>
    <n v="575199"/>
    <n v="201805192000"/>
    <n v="201805192100"/>
    <n v="20180517"/>
    <m/>
    <x v="1"/>
    <s v="MS"/>
    <x v="1"/>
    <x v="9"/>
    <s v="F"/>
    <s v="ST"/>
    <s v="D"/>
    <s v="FP"/>
    <x v="3"/>
    <n v="39"/>
    <n v="14"/>
    <x v="1"/>
    <n v="39"/>
    <n v="14"/>
    <n v="0"/>
    <n v="546"/>
    <x v="1"/>
  </r>
  <r>
    <n v="34010"/>
    <s v="T204194"/>
    <x v="8"/>
    <x v="1"/>
    <s v="NPU"/>
    <s v="WSPP-RMR"/>
    <n v="575199"/>
    <n v="201805192100"/>
    <n v="201805192200"/>
    <n v="20180517"/>
    <m/>
    <x v="1"/>
    <s v="MS"/>
    <x v="1"/>
    <x v="9"/>
    <s v="F"/>
    <s v="ST"/>
    <s v="D"/>
    <s v="FP"/>
    <x v="3"/>
    <n v="32"/>
    <n v="14"/>
    <x v="1"/>
    <n v="32"/>
    <n v="14"/>
    <n v="0"/>
    <n v="448"/>
    <x v="1"/>
  </r>
  <r>
    <n v="34011"/>
    <s v="T204277"/>
    <x v="8"/>
    <x v="1"/>
    <s v="NPU"/>
    <s v="WSPP-RMR"/>
    <n v="575298"/>
    <n v="201805200600"/>
    <n v="201805200700"/>
    <n v="20180518"/>
    <m/>
    <x v="1"/>
    <s v="MS"/>
    <x v="1"/>
    <x v="9"/>
    <s v="F"/>
    <s v="ST"/>
    <s v="D"/>
    <s v="FP"/>
    <x v="3"/>
    <n v="50"/>
    <n v="14"/>
    <x v="1"/>
    <n v="50"/>
    <n v="14"/>
    <n v="0"/>
    <n v="700"/>
    <x v="1"/>
  </r>
  <r>
    <n v="34012"/>
    <s v="T204278"/>
    <x v="8"/>
    <x v="1"/>
    <s v="NPU"/>
    <s v="WSPP-RMR"/>
    <n v="575298"/>
    <n v="201805200700"/>
    <n v="201805200800"/>
    <n v="20180518"/>
    <m/>
    <x v="1"/>
    <s v="MS"/>
    <x v="1"/>
    <x v="9"/>
    <s v="F"/>
    <s v="ST"/>
    <s v="D"/>
    <s v="FP"/>
    <x v="3"/>
    <n v="50"/>
    <n v="14"/>
    <x v="1"/>
    <n v="50"/>
    <n v="14"/>
    <n v="0"/>
    <n v="700"/>
    <x v="1"/>
  </r>
  <r>
    <n v="34013"/>
    <s v="T204279"/>
    <x v="8"/>
    <x v="1"/>
    <s v="NPU"/>
    <s v="WSPP-RMR"/>
    <n v="575298"/>
    <n v="201805200800"/>
    <n v="201805200900"/>
    <n v="20180518"/>
    <m/>
    <x v="1"/>
    <s v="MS"/>
    <x v="1"/>
    <x v="9"/>
    <s v="F"/>
    <s v="ST"/>
    <s v="D"/>
    <s v="FP"/>
    <x v="3"/>
    <n v="50"/>
    <n v="14"/>
    <x v="1"/>
    <n v="50"/>
    <n v="14"/>
    <n v="0"/>
    <n v="700"/>
    <x v="1"/>
  </r>
  <r>
    <n v="34014"/>
    <s v="T204280"/>
    <x v="8"/>
    <x v="1"/>
    <s v="NPU"/>
    <s v="WSPP-RMR"/>
    <n v="575298"/>
    <n v="201805200900"/>
    <n v="201805201000"/>
    <n v="20180518"/>
    <m/>
    <x v="1"/>
    <s v="MS"/>
    <x v="1"/>
    <x v="9"/>
    <s v="F"/>
    <s v="ST"/>
    <s v="D"/>
    <s v="FP"/>
    <x v="3"/>
    <n v="50"/>
    <n v="14"/>
    <x v="1"/>
    <n v="50"/>
    <n v="14"/>
    <n v="0"/>
    <n v="700"/>
    <x v="1"/>
  </r>
  <r>
    <n v="34015"/>
    <s v="T204281"/>
    <x v="8"/>
    <x v="1"/>
    <s v="NPU"/>
    <s v="WSPP-RMR"/>
    <n v="575298"/>
    <n v="201805201000"/>
    <n v="201805201100"/>
    <n v="20180518"/>
    <m/>
    <x v="1"/>
    <s v="MS"/>
    <x v="1"/>
    <x v="9"/>
    <s v="F"/>
    <s v="ST"/>
    <s v="D"/>
    <s v="FP"/>
    <x v="3"/>
    <n v="50"/>
    <n v="14"/>
    <x v="1"/>
    <n v="50"/>
    <n v="14"/>
    <n v="0"/>
    <n v="700"/>
    <x v="1"/>
  </r>
  <r>
    <n v="34016"/>
    <s v="T204282"/>
    <x v="8"/>
    <x v="1"/>
    <s v="NPU"/>
    <s v="WSPP-RMR"/>
    <n v="575298"/>
    <n v="201805201100"/>
    <n v="201805201200"/>
    <n v="20180518"/>
    <m/>
    <x v="1"/>
    <s v="MS"/>
    <x v="1"/>
    <x v="9"/>
    <s v="F"/>
    <s v="ST"/>
    <s v="D"/>
    <s v="FP"/>
    <x v="3"/>
    <n v="50"/>
    <n v="14"/>
    <x v="1"/>
    <n v="50"/>
    <n v="14"/>
    <n v="0"/>
    <n v="700"/>
    <x v="1"/>
  </r>
  <r>
    <n v="34017"/>
    <s v="T204283"/>
    <x v="8"/>
    <x v="1"/>
    <s v="NPU"/>
    <s v="WSPP-RMR"/>
    <n v="575298"/>
    <n v="201805201200"/>
    <n v="201805201300"/>
    <n v="20180518"/>
    <m/>
    <x v="1"/>
    <s v="MS"/>
    <x v="1"/>
    <x v="9"/>
    <s v="F"/>
    <s v="ST"/>
    <s v="D"/>
    <s v="FP"/>
    <x v="3"/>
    <n v="50"/>
    <n v="14"/>
    <x v="1"/>
    <n v="50"/>
    <n v="14"/>
    <n v="0"/>
    <n v="700"/>
    <x v="1"/>
  </r>
  <r>
    <n v="34018"/>
    <s v="T204284"/>
    <x v="8"/>
    <x v="1"/>
    <s v="NPU"/>
    <s v="WSPP-RMR"/>
    <n v="575298"/>
    <n v="201805201300"/>
    <n v="201805201400"/>
    <n v="20180518"/>
    <m/>
    <x v="1"/>
    <s v="MS"/>
    <x v="1"/>
    <x v="9"/>
    <s v="F"/>
    <s v="ST"/>
    <s v="D"/>
    <s v="FP"/>
    <x v="3"/>
    <n v="50"/>
    <n v="14"/>
    <x v="1"/>
    <n v="50"/>
    <n v="14"/>
    <n v="0"/>
    <n v="700"/>
    <x v="1"/>
  </r>
  <r>
    <n v="34019"/>
    <s v="T204285"/>
    <x v="8"/>
    <x v="1"/>
    <s v="NPU"/>
    <s v="WSPP-RMR"/>
    <n v="575298"/>
    <n v="201805201400"/>
    <n v="201805201500"/>
    <n v="20180518"/>
    <m/>
    <x v="1"/>
    <s v="MS"/>
    <x v="1"/>
    <x v="9"/>
    <s v="F"/>
    <s v="ST"/>
    <s v="D"/>
    <s v="FP"/>
    <x v="3"/>
    <n v="50"/>
    <n v="14"/>
    <x v="1"/>
    <n v="50"/>
    <n v="14"/>
    <n v="0"/>
    <n v="700"/>
    <x v="1"/>
  </r>
  <r>
    <n v="34020"/>
    <s v="T204286"/>
    <x v="8"/>
    <x v="1"/>
    <s v="NPU"/>
    <s v="WSPP-RMR"/>
    <n v="575298"/>
    <n v="201805201500"/>
    <n v="201805201600"/>
    <n v="20180518"/>
    <m/>
    <x v="1"/>
    <s v="MS"/>
    <x v="1"/>
    <x v="9"/>
    <s v="F"/>
    <s v="ST"/>
    <s v="D"/>
    <s v="FP"/>
    <x v="3"/>
    <n v="50"/>
    <n v="14"/>
    <x v="1"/>
    <n v="50"/>
    <n v="14"/>
    <n v="0"/>
    <n v="700"/>
    <x v="1"/>
  </r>
  <r>
    <n v="34021"/>
    <s v="T204287"/>
    <x v="8"/>
    <x v="1"/>
    <s v="NPU"/>
    <s v="WSPP-RMR"/>
    <n v="575298"/>
    <n v="201805201600"/>
    <n v="201805201700"/>
    <n v="20180518"/>
    <m/>
    <x v="1"/>
    <s v="MS"/>
    <x v="1"/>
    <x v="9"/>
    <s v="F"/>
    <s v="ST"/>
    <s v="D"/>
    <s v="FP"/>
    <x v="3"/>
    <n v="50"/>
    <n v="14"/>
    <x v="1"/>
    <n v="50"/>
    <n v="14"/>
    <n v="0"/>
    <n v="700"/>
    <x v="1"/>
  </r>
  <r>
    <n v="34022"/>
    <s v="T204288"/>
    <x v="8"/>
    <x v="1"/>
    <s v="NPU"/>
    <s v="WSPP-RMR"/>
    <n v="575298"/>
    <n v="201805201700"/>
    <n v="201805201800"/>
    <n v="20180518"/>
    <m/>
    <x v="1"/>
    <s v="MS"/>
    <x v="1"/>
    <x v="9"/>
    <s v="F"/>
    <s v="ST"/>
    <s v="D"/>
    <s v="FP"/>
    <x v="3"/>
    <n v="50"/>
    <n v="14"/>
    <x v="1"/>
    <n v="50"/>
    <n v="14"/>
    <n v="0"/>
    <n v="700"/>
    <x v="1"/>
  </r>
  <r>
    <n v="34023"/>
    <s v="T204289"/>
    <x v="8"/>
    <x v="1"/>
    <s v="NPU"/>
    <s v="WSPP-RMR"/>
    <n v="575298"/>
    <n v="201805201800"/>
    <n v="201805201900"/>
    <n v="20180518"/>
    <m/>
    <x v="1"/>
    <s v="MS"/>
    <x v="1"/>
    <x v="9"/>
    <s v="F"/>
    <s v="ST"/>
    <s v="D"/>
    <s v="FP"/>
    <x v="3"/>
    <n v="50"/>
    <n v="14"/>
    <x v="1"/>
    <n v="50"/>
    <n v="14"/>
    <n v="0"/>
    <n v="700"/>
    <x v="1"/>
  </r>
  <r>
    <n v="34024"/>
    <s v="T204290"/>
    <x v="8"/>
    <x v="1"/>
    <s v="NPU"/>
    <s v="WSPP-RMR"/>
    <n v="575298"/>
    <n v="201805201900"/>
    <n v="201805202000"/>
    <n v="20180518"/>
    <m/>
    <x v="1"/>
    <s v="MS"/>
    <x v="1"/>
    <x v="9"/>
    <s v="F"/>
    <s v="ST"/>
    <s v="D"/>
    <s v="FP"/>
    <x v="3"/>
    <n v="50"/>
    <n v="14"/>
    <x v="1"/>
    <n v="50"/>
    <n v="14"/>
    <n v="0"/>
    <n v="700"/>
    <x v="1"/>
  </r>
  <r>
    <n v="34025"/>
    <s v="T204291"/>
    <x v="8"/>
    <x v="1"/>
    <s v="NPU"/>
    <s v="WSPP-RMR"/>
    <n v="575298"/>
    <n v="201805202000"/>
    <n v="201805202100"/>
    <n v="20180518"/>
    <m/>
    <x v="1"/>
    <s v="MS"/>
    <x v="1"/>
    <x v="9"/>
    <s v="F"/>
    <s v="ST"/>
    <s v="D"/>
    <s v="FP"/>
    <x v="3"/>
    <n v="50"/>
    <n v="14"/>
    <x v="1"/>
    <n v="50"/>
    <n v="14"/>
    <n v="0"/>
    <n v="700"/>
    <x v="1"/>
  </r>
  <r>
    <n v="34026"/>
    <s v="T204292"/>
    <x v="8"/>
    <x v="1"/>
    <s v="NPU"/>
    <s v="WSPP-RMR"/>
    <n v="575298"/>
    <n v="201805202100"/>
    <n v="201805202200"/>
    <n v="20180518"/>
    <m/>
    <x v="1"/>
    <s v="MS"/>
    <x v="1"/>
    <x v="9"/>
    <s v="F"/>
    <s v="ST"/>
    <s v="D"/>
    <s v="FP"/>
    <x v="3"/>
    <n v="50"/>
    <n v="14"/>
    <x v="1"/>
    <n v="50"/>
    <n v="14"/>
    <n v="0"/>
    <n v="700"/>
    <x v="1"/>
  </r>
  <r>
    <n v="34027"/>
    <s v="T204293"/>
    <x v="8"/>
    <x v="1"/>
    <s v="NPU"/>
    <s v="WSPP-RMR"/>
    <n v="575401"/>
    <n v="201805200000"/>
    <n v="201805200100"/>
    <n v="20180519"/>
    <m/>
    <x v="1"/>
    <s v="MS"/>
    <x v="1"/>
    <x v="9"/>
    <s v="F"/>
    <s v="ST"/>
    <s v="D"/>
    <s v="OP"/>
    <x v="3"/>
    <n v="20"/>
    <n v="10"/>
    <x v="1"/>
    <n v="20"/>
    <n v="10"/>
    <n v="0"/>
    <n v="200"/>
    <x v="1"/>
  </r>
  <r>
    <n v="34028"/>
    <s v="T204294"/>
    <x v="8"/>
    <x v="1"/>
    <s v="NPU"/>
    <s v="WSPP-RMR"/>
    <n v="575401"/>
    <n v="201805200100"/>
    <n v="201805200200"/>
    <n v="20180519"/>
    <m/>
    <x v="1"/>
    <s v="MS"/>
    <x v="1"/>
    <x v="9"/>
    <s v="F"/>
    <s v="ST"/>
    <s v="D"/>
    <s v="OP"/>
    <x v="3"/>
    <n v="20"/>
    <n v="10"/>
    <x v="1"/>
    <n v="20"/>
    <n v="10"/>
    <n v="0"/>
    <n v="200"/>
    <x v="1"/>
  </r>
  <r>
    <n v="34029"/>
    <s v="T204295"/>
    <x v="8"/>
    <x v="1"/>
    <s v="NPU"/>
    <s v="WSPP-RMR"/>
    <n v="575401"/>
    <n v="201805200200"/>
    <n v="201805200300"/>
    <n v="20180519"/>
    <m/>
    <x v="1"/>
    <s v="MS"/>
    <x v="1"/>
    <x v="9"/>
    <s v="F"/>
    <s v="ST"/>
    <s v="D"/>
    <s v="OP"/>
    <x v="3"/>
    <n v="20"/>
    <n v="10"/>
    <x v="1"/>
    <n v="20"/>
    <n v="10"/>
    <n v="0"/>
    <n v="200"/>
    <x v="1"/>
  </r>
  <r>
    <n v="34030"/>
    <s v="T204296"/>
    <x v="8"/>
    <x v="1"/>
    <s v="NPU"/>
    <s v="WSPP-RMR"/>
    <n v="575401"/>
    <n v="201805200300"/>
    <n v="201805200400"/>
    <n v="20180519"/>
    <m/>
    <x v="1"/>
    <s v="MS"/>
    <x v="1"/>
    <x v="9"/>
    <s v="F"/>
    <s v="ST"/>
    <s v="D"/>
    <s v="OP"/>
    <x v="3"/>
    <n v="20"/>
    <n v="10"/>
    <x v="1"/>
    <n v="20"/>
    <n v="10"/>
    <n v="0"/>
    <n v="200"/>
    <x v="1"/>
  </r>
  <r>
    <n v="34031"/>
    <s v="T204297"/>
    <x v="8"/>
    <x v="1"/>
    <s v="NPU"/>
    <s v="WSPP-RMR"/>
    <n v="575401"/>
    <n v="201805200400"/>
    <n v="201805200500"/>
    <n v="20180519"/>
    <m/>
    <x v="1"/>
    <s v="MS"/>
    <x v="1"/>
    <x v="9"/>
    <s v="F"/>
    <s v="ST"/>
    <s v="D"/>
    <s v="OP"/>
    <x v="3"/>
    <n v="20"/>
    <n v="10"/>
    <x v="1"/>
    <n v="20"/>
    <n v="10"/>
    <n v="0"/>
    <n v="200"/>
    <x v="1"/>
  </r>
  <r>
    <n v="34032"/>
    <s v="T204298"/>
    <x v="8"/>
    <x v="1"/>
    <s v="NPU"/>
    <s v="WSPP-RMR"/>
    <n v="575401"/>
    <n v="201805200500"/>
    <n v="201805200600"/>
    <n v="20180519"/>
    <m/>
    <x v="1"/>
    <s v="MS"/>
    <x v="1"/>
    <x v="9"/>
    <s v="F"/>
    <s v="ST"/>
    <s v="D"/>
    <s v="OP"/>
    <x v="3"/>
    <n v="20"/>
    <n v="10"/>
    <x v="1"/>
    <n v="20"/>
    <n v="10"/>
    <n v="0"/>
    <n v="200"/>
    <x v="1"/>
  </r>
  <r>
    <n v="34033"/>
    <s v="T204299"/>
    <x v="8"/>
    <x v="1"/>
    <s v="NPU"/>
    <s v="WSPP-RMR"/>
    <n v="575401"/>
    <n v="201805200600"/>
    <n v="201805200700"/>
    <n v="20180519"/>
    <m/>
    <x v="1"/>
    <s v="MS"/>
    <x v="1"/>
    <x v="9"/>
    <s v="F"/>
    <s v="ST"/>
    <s v="D"/>
    <s v="OP"/>
    <x v="3"/>
    <n v="20"/>
    <n v="10"/>
    <x v="1"/>
    <n v="20"/>
    <n v="10"/>
    <n v="0"/>
    <n v="200"/>
    <x v="1"/>
  </r>
  <r>
    <n v="34034"/>
    <s v="T204300"/>
    <x v="8"/>
    <x v="1"/>
    <s v="NPU"/>
    <s v="WSPP-RMR"/>
    <n v="575401"/>
    <n v="201805200700"/>
    <n v="201805200800"/>
    <n v="20180519"/>
    <m/>
    <x v="1"/>
    <s v="MS"/>
    <x v="1"/>
    <x v="9"/>
    <s v="F"/>
    <s v="ST"/>
    <s v="D"/>
    <s v="OP"/>
    <x v="3"/>
    <n v="43"/>
    <n v="10"/>
    <x v="1"/>
    <n v="43"/>
    <n v="10"/>
    <n v="0"/>
    <n v="430"/>
    <x v="1"/>
  </r>
  <r>
    <n v="34035"/>
    <s v="T204301"/>
    <x v="8"/>
    <x v="1"/>
    <s v="NPU"/>
    <s v="WSPP-RMR"/>
    <n v="575401"/>
    <n v="201805200800"/>
    <n v="201805200900"/>
    <n v="20180519"/>
    <m/>
    <x v="1"/>
    <s v="MS"/>
    <x v="1"/>
    <x v="9"/>
    <s v="F"/>
    <s v="ST"/>
    <s v="D"/>
    <s v="OP"/>
    <x v="3"/>
    <n v="48"/>
    <n v="10"/>
    <x v="1"/>
    <n v="48"/>
    <n v="10"/>
    <n v="0"/>
    <n v="480"/>
    <x v="1"/>
  </r>
  <r>
    <n v="34036"/>
    <s v="T204302"/>
    <x v="8"/>
    <x v="1"/>
    <s v="NPU"/>
    <s v="WSPP-RMR"/>
    <n v="575401"/>
    <n v="201805200900"/>
    <n v="201805201000"/>
    <n v="20180519"/>
    <m/>
    <x v="1"/>
    <s v="MS"/>
    <x v="1"/>
    <x v="9"/>
    <s v="F"/>
    <s v="ST"/>
    <s v="D"/>
    <s v="OP"/>
    <x v="3"/>
    <n v="7"/>
    <n v="10"/>
    <x v="1"/>
    <n v="7"/>
    <n v="10"/>
    <n v="0"/>
    <n v="70"/>
    <x v="1"/>
  </r>
  <r>
    <n v="34037"/>
    <s v="T204385"/>
    <x v="8"/>
    <x v="1"/>
    <s v="NPU"/>
    <s v="WSPP-RMR"/>
    <n v="575298"/>
    <n v="201805210600"/>
    <n v="201805210700"/>
    <n v="20180518"/>
    <m/>
    <x v="1"/>
    <s v="MS"/>
    <x v="1"/>
    <x v="9"/>
    <s v="F"/>
    <s v="ST"/>
    <s v="D"/>
    <s v="FP"/>
    <x v="3"/>
    <n v="50"/>
    <n v="14"/>
    <x v="1"/>
    <n v="50"/>
    <n v="14"/>
    <n v="0"/>
    <n v="700"/>
    <x v="1"/>
  </r>
  <r>
    <n v="34038"/>
    <s v="T204386"/>
    <x v="8"/>
    <x v="1"/>
    <s v="NPU"/>
    <s v="WSPP-RMR"/>
    <n v="575298"/>
    <n v="201805210700"/>
    <n v="201805210800"/>
    <n v="20180518"/>
    <m/>
    <x v="1"/>
    <s v="MS"/>
    <x v="1"/>
    <x v="9"/>
    <s v="F"/>
    <s v="ST"/>
    <s v="D"/>
    <s v="FP"/>
    <x v="3"/>
    <n v="50"/>
    <n v="14"/>
    <x v="1"/>
    <n v="50"/>
    <n v="14"/>
    <n v="0"/>
    <n v="700"/>
    <x v="1"/>
  </r>
  <r>
    <n v="34039"/>
    <s v="T204387"/>
    <x v="8"/>
    <x v="1"/>
    <s v="NPU"/>
    <s v="WSPP-RMR"/>
    <n v="575298"/>
    <n v="201805210800"/>
    <n v="201805210900"/>
    <n v="20180518"/>
    <m/>
    <x v="1"/>
    <s v="MS"/>
    <x v="1"/>
    <x v="9"/>
    <s v="F"/>
    <s v="ST"/>
    <s v="D"/>
    <s v="FP"/>
    <x v="3"/>
    <n v="50"/>
    <n v="14"/>
    <x v="1"/>
    <n v="50"/>
    <n v="14"/>
    <n v="0"/>
    <n v="700"/>
    <x v="1"/>
  </r>
  <r>
    <n v="34040"/>
    <s v="T204388"/>
    <x v="8"/>
    <x v="1"/>
    <s v="NPU"/>
    <s v="WSPP-RMR"/>
    <n v="575298"/>
    <n v="201805210900"/>
    <n v="201805211000"/>
    <n v="20180518"/>
    <m/>
    <x v="1"/>
    <s v="MS"/>
    <x v="1"/>
    <x v="9"/>
    <s v="F"/>
    <s v="ST"/>
    <s v="D"/>
    <s v="FP"/>
    <x v="3"/>
    <n v="50"/>
    <n v="14"/>
    <x v="1"/>
    <n v="50"/>
    <n v="14"/>
    <n v="0"/>
    <n v="700"/>
    <x v="1"/>
  </r>
  <r>
    <n v="34041"/>
    <s v="T204389"/>
    <x v="8"/>
    <x v="1"/>
    <s v="NPU"/>
    <s v="WSPP-RMR"/>
    <n v="575298"/>
    <n v="201805211000"/>
    <n v="201805211100"/>
    <n v="20180518"/>
    <m/>
    <x v="1"/>
    <s v="MS"/>
    <x v="1"/>
    <x v="9"/>
    <s v="F"/>
    <s v="ST"/>
    <s v="D"/>
    <s v="FP"/>
    <x v="3"/>
    <n v="50"/>
    <n v="14"/>
    <x v="1"/>
    <n v="50"/>
    <n v="14"/>
    <n v="0"/>
    <n v="700"/>
    <x v="1"/>
  </r>
  <r>
    <n v="34042"/>
    <s v="T204390"/>
    <x v="8"/>
    <x v="1"/>
    <s v="NPU"/>
    <s v="WSPP-RMR"/>
    <n v="575298"/>
    <n v="201805211100"/>
    <n v="201805211200"/>
    <n v="20180518"/>
    <m/>
    <x v="1"/>
    <s v="MS"/>
    <x v="1"/>
    <x v="9"/>
    <s v="F"/>
    <s v="ST"/>
    <s v="D"/>
    <s v="FP"/>
    <x v="3"/>
    <n v="50"/>
    <n v="14"/>
    <x v="1"/>
    <n v="50"/>
    <n v="14"/>
    <n v="0"/>
    <n v="700"/>
    <x v="1"/>
  </r>
  <r>
    <n v="34043"/>
    <s v="T204391"/>
    <x v="8"/>
    <x v="1"/>
    <s v="NPU"/>
    <s v="WSPP-RMR"/>
    <n v="575298"/>
    <n v="201805211200"/>
    <n v="201805211300"/>
    <n v="20180518"/>
    <m/>
    <x v="1"/>
    <s v="MS"/>
    <x v="1"/>
    <x v="9"/>
    <s v="F"/>
    <s v="ST"/>
    <s v="D"/>
    <s v="FP"/>
    <x v="3"/>
    <n v="50"/>
    <n v="14"/>
    <x v="1"/>
    <n v="50"/>
    <n v="14"/>
    <n v="0"/>
    <n v="700"/>
    <x v="1"/>
  </r>
  <r>
    <n v="34044"/>
    <s v="T204392"/>
    <x v="8"/>
    <x v="1"/>
    <s v="NPU"/>
    <s v="WSPP-RMR"/>
    <n v="575298"/>
    <n v="201805211300"/>
    <n v="201805211400"/>
    <n v="20180518"/>
    <m/>
    <x v="1"/>
    <s v="MS"/>
    <x v="1"/>
    <x v="9"/>
    <s v="F"/>
    <s v="ST"/>
    <s v="D"/>
    <s v="FP"/>
    <x v="3"/>
    <n v="50"/>
    <n v="14"/>
    <x v="1"/>
    <n v="50"/>
    <n v="14"/>
    <n v="0"/>
    <n v="700"/>
    <x v="1"/>
  </r>
  <r>
    <n v="34045"/>
    <s v="T204393"/>
    <x v="8"/>
    <x v="1"/>
    <s v="NPU"/>
    <s v="WSPP-RMR"/>
    <n v="575298"/>
    <n v="201805211400"/>
    <n v="201805211500"/>
    <n v="20180518"/>
    <m/>
    <x v="1"/>
    <s v="MS"/>
    <x v="1"/>
    <x v="9"/>
    <s v="F"/>
    <s v="ST"/>
    <s v="D"/>
    <s v="FP"/>
    <x v="3"/>
    <n v="50"/>
    <n v="14"/>
    <x v="1"/>
    <n v="50"/>
    <n v="14"/>
    <n v="0"/>
    <n v="700"/>
    <x v="1"/>
  </r>
  <r>
    <n v="34046"/>
    <s v="T204394"/>
    <x v="8"/>
    <x v="1"/>
    <s v="NPU"/>
    <s v="WSPP-RMR"/>
    <n v="575298"/>
    <n v="201805211500"/>
    <n v="201805211600"/>
    <n v="20180518"/>
    <m/>
    <x v="1"/>
    <s v="MS"/>
    <x v="1"/>
    <x v="9"/>
    <s v="F"/>
    <s v="ST"/>
    <s v="D"/>
    <s v="FP"/>
    <x v="3"/>
    <n v="50"/>
    <n v="14"/>
    <x v="1"/>
    <n v="50"/>
    <n v="14"/>
    <n v="0"/>
    <n v="700"/>
    <x v="1"/>
  </r>
  <r>
    <n v="34047"/>
    <s v="T204395"/>
    <x v="8"/>
    <x v="1"/>
    <s v="NPU"/>
    <s v="WSPP-RMR"/>
    <n v="575298"/>
    <n v="201805211600"/>
    <n v="201805211700"/>
    <n v="20180518"/>
    <m/>
    <x v="1"/>
    <s v="MS"/>
    <x v="1"/>
    <x v="9"/>
    <s v="F"/>
    <s v="ST"/>
    <s v="D"/>
    <s v="FP"/>
    <x v="3"/>
    <n v="50"/>
    <n v="14"/>
    <x v="1"/>
    <n v="50"/>
    <n v="14"/>
    <n v="0"/>
    <n v="700"/>
    <x v="1"/>
  </r>
  <r>
    <n v="34048"/>
    <s v="T204396"/>
    <x v="8"/>
    <x v="1"/>
    <s v="NPU"/>
    <s v="WSPP-RMR"/>
    <n v="575298"/>
    <n v="201805211700"/>
    <n v="201805211800"/>
    <n v="20180518"/>
    <m/>
    <x v="1"/>
    <s v="MS"/>
    <x v="1"/>
    <x v="9"/>
    <s v="F"/>
    <s v="ST"/>
    <s v="D"/>
    <s v="FP"/>
    <x v="3"/>
    <n v="50"/>
    <n v="14"/>
    <x v="1"/>
    <n v="50"/>
    <n v="14"/>
    <n v="0"/>
    <n v="700"/>
    <x v="1"/>
  </r>
  <r>
    <n v="34049"/>
    <s v="T204397"/>
    <x v="8"/>
    <x v="1"/>
    <s v="NPU"/>
    <s v="WSPP-RMR"/>
    <n v="575298"/>
    <n v="201805211800"/>
    <n v="201805211900"/>
    <n v="20180518"/>
    <m/>
    <x v="1"/>
    <s v="MS"/>
    <x v="1"/>
    <x v="9"/>
    <s v="F"/>
    <s v="ST"/>
    <s v="D"/>
    <s v="FP"/>
    <x v="3"/>
    <n v="50"/>
    <n v="14"/>
    <x v="1"/>
    <n v="50"/>
    <n v="14"/>
    <n v="0"/>
    <n v="700"/>
    <x v="1"/>
  </r>
  <r>
    <n v="34050"/>
    <s v="T204398"/>
    <x v="8"/>
    <x v="1"/>
    <s v="NPU"/>
    <s v="WSPP-RMR"/>
    <n v="575298"/>
    <n v="201805211900"/>
    <n v="201805212000"/>
    <n v="20180518"/>
    <m/>
    <x v="1"/>
    <s v="MS"/>
    <x v="1"/>
    <x v="9"/>
    <s v="F"/>
    <s v="ST"/>
    <s v="D"/>
    <s v="FP"/>
    <x v="3"/>
    <n v="25"/>
    <n v="14"/>
    <x v="1"/>
    <n v="25"/>
    <n v="14"/>
    <n v="0"/>
    <n v="350"/>
    <x v="1"/>
  </r>
  <r>
    <n v="34051"/>
    <s v="T204399"/>
    <x v="8"/>
    <x v="1"/>
    <s v="NPU"/>
    <s v="WSPP-RMR"/>
    <n v="575298"/>
    <n v="201805211900"/>
    <n v="201805212000"/>
    <n v="20180518"/>
    <m/>
    <x v="1"/>
    <s v="MS"/>
    <x v="1"/>
    <x v="9"/>
    <s v="F"/>
    <s v="ST"/>
    <s v="D"/>
    <s v="FP"/>
    <x v="3"/>
    <n v="25"/>
    <n v="14"/>
    <x v="1"/>
    <n v="25"/>
    <n v="14"/>
    <n v="0"/>
    <n v="350"/>
    <x v="1"/>
  </r>
  <r>
    <n v="34052"/>
    <s v="T204400"/>
    <x v="8"/>
    <x v="1"/>
    <s v="NPU"/>
    <s v="WSPP-RMR"/>
    <n v="575298"/>
    <n v="201805212000"/>
    <n v="201805212100"/>
    <n v="20180518"/>
    <m/>
    <x v="1"/>
    <s v="MS"/>
    <x v="1"/>
    <x v="9"/>
    <s v="F"/>
    <s v="ST"/>
    <s v="D"/>
    <s v="FP"/>
    <x v="3"/>
    <n v="50"/>
    <n v="14"/>
    <x v="1"/>
    <n v="50"/>
    <n v="14"/>
    <n v="0"/>
    <n v="700"/>
    <x v="1"/>
  </r>
  <r>
    <n v="34053"/>
    <s v="T204401"/>
    <x v="8"/>
    <x v="1"/>
    <s v="NPU"/>
    <s v="WSPP-RMR"/>
    <n v="575298"/>
    <n v="201805212100"/>
    <n v="201805212200"/>
    <n v="20180518"/>
    <m/>
    <x v="1"/>
    <s v="MS"/>
    <x v="1"/>
    <x v="9"/>
    <s v="F"/>
    <s v="ST"/>
    <s v="D"/>
    <s v="FP"/>
    <x v="3"/>
    <n v="50"/>
    <n v="14"/>
    <x v="1"/>
    <n v="50"/>
    <n v="14"/>
    <n v="0"/>
    <n v="700"/>
    <x v="1"/>
  </r>
  <r>
    <n v="34054"/>
    <s v="T204441"/>
    <x v="8"/>
    <x v="1"/>
    <s v="NPU"/>
    <s v="WSPP-RMR"/>
    <n v="575440"/>
    <n v="201805221800"/>
    <n v="201805221900"/>
    <n v="20180521"/>
    <m/>
    <x v="1"/>
    <s v="MS"/>
    <x v="1"/>
    <x v="9"/>
    <s v="F"/>
    <s v="ST"/>
    <s v="D"/>
    <s v="FP"/>
    <x v="3"/>
    <n v="15"/>
    <n v="13"/>
    <x v="1"/>
    <n v="15"/>
    <n v="13"/>
    <n v="0"/>
    <n v="195"/>
    <x v="1"/>
  </r>
  <r>
    <n v="34055"/>
    <s v="T204442"/>
    <x v="8"/>
    <x v="1"/>
    <s v="NPU"/>
    <s v="WSPP-RMR"/>
    <n v="575440"/>
    <n v="201805221900"/>
    <n v="201805222000"/>
    <n v="20180521"/>
    <m/>
    <x v="1"/>
    <s v="MS"/>
    <x v="1"/>
    <x v="9"/>
    <s v="F"/>
    <s v="ST"/>
    <s v="D"/>
    <s v="FP"/>
    <x v="3"/>
    <n v="35"/>
    <n v="13"/>
    <x v="1"/>
    <n v="35"/>
    <n v="13"/>
    <n v="0"/>
    <n v="455"/>
    <x v="1"/>
  </r>
  <r>
    <n v="34056"/>
    <s v="T204443"/>
    <x v="8"/>
    <x v="1"/>
    <s v="NPU"/>
    <s v="WSPP-RMR"/>
    <n v="575440"/>
    <n v="201805222000"/>
    <n v="201805222100"/>
    <n v="20180521"/>
    <m/>
    <x v="1"/>
    <s v="MS"/>
    <x v="1"/>
    <x v="9"/>
    <s v="F"/>
    <s v="ST"/>
    <s v="D"/>
    <s v="FP"/>
    <x v="3"/>
    <n v="50"/>
    <n v="13"/>
    <x v="1"/>
    <n v="50"/>
    <n v="13"/>
    <n v="0"/>
    <n v="650"/>
    <x v="1"/>
  </r>
  <r>
    <n v="34057"/>
    <s v="T204444"/>
    <x v="8"/>
    <x v="1"/>
    <s v="NPU"/>
    <s v="WSPP-RMR"/>
    <n v="575440"/>
    <n v="201805222100"/>
    <n v="201805222200"/>
    <n v="20180521"/>
    <m/>
    <x v="1"/>
    <s v="MS"/>
    <x v="1"/>
    <x v="9"/>
    <s v="F"/>
    <s v="ST"/>
    <s v="D"/>
    <s v="FP"/>
    <x v="3"/>
    <n v="50"/>
    <n v="13"/>
    <x v="1"/>
    <n v="50"/>
    <n v="13"/>
    <n v="0"/>
    <n v="650"/>
    <x v="1"/>
  </r>
  <r>
    <n v="34058"/>
    <s v="T204445"/>
    <x v="8"/>
    <x v="1"/>
    <s v="NPU"/>
    <s v="WSPP-RMR"/>
    <n v="575440"/>
    <n v="201805220600"/>
    <n v="201805220700"/>
    <n v="20180521"/>
    <m/>
    <x v="1"/>
    <s v="MS"/>
    <x v="1"/>
    <x v="9"/>
    <s v="F"/>
    <s v="ST"/>
    <s v="D"/>
    <s v="FP"/>
    <x v="3"/>
    <n v="50"/>
    <n v="13"/>
    <x v="1"/>
    <n v="50"/>
    <n v="13"/>
    <n v="0"/>
    <n v="650"/>
    <x v="1"/>
  </r>
  <r>
    <n v="34059"/>
    <s v="T204446"/>
    <x v="8"/>
    <x v="1"/>
    <s v="NPU"/>
    <s v="WSPP-RMR"/>
    <n v="575440"/>
    <n v="201805220700"/>
    <n v="201805220800"/>
    <n v="20180521"/>
    <m/>
    <x v="1"/>
    <s v="MS"/>
    <x v="1"/>
    <x v="9"/>
    <s v="F"/>
    <s v="ST"/>
    <s v="D"/>
    <s v="FP"/>
    <x v="3"/>
    <n v="50"/>
    <n v="13"/>
    <x v="1"/>
    <n v="50"/>
    <n v="13"/>
    <n v="0"/>
    <n v="650"/>
    <x v="1"/>
  </r>
  <r>
    <n v="34060"/>
    <s v="T204447"/>
    <x v="8"/>
    <x v="1"/>
    <s v="NPU"/>
    <s v="WSPP-RMR"/>
    <n v="575440"/>
    <n v="201805220800"/>
    <n v="201805220900"/>
    <n v="20180521"/>
    <m/>
    <x v="1"/>
    <s v="MS"/>
    <x v="1"/>
    <x v="9"/>
    <s v="F"/>
    <s v="ST"/>
    <s v="D"/>
    <s v="FP"/>
    <x v="3"/>
    <n v="50"/>
    <n v="13"/>
    <x v="1"/>
    <n v="50"/>
    <n v="13"/>
    <n v="0"/>
    <n v="650"/>
    <x v="1"/>
  </r>
  <r>
    <n v="34061"/>
    <s v="T204448"/>
    <x v="8"/>
    <x v="1"/>
    <s v="NPU"/>
    <s v="WSPP-RMR"/>
    <n v="575440"/>
    <n v="201805220900"/>
    <n v="201805221000"/>
    <n v="20180521"/>
    <m/>
    <x v="1"/>
    <s v="MS"/>
    <x v="1"/>
    <x v="9"/>
    <s v="F"/>
    <s v="ST"/>
    <s v="D"/>
    <s v="FP"/>
    <x v="3"/>
    <n v="50"/>
    <n v="13"/>
    <x v="1"/>
    <n v="50"/>
    <n v="13"/>
    <n v="0"/>
    <n v="650"/>
    <x v="1"/>
  </r>
  <r>
    <n v="34062"/>
    <s v="T204449"/>
    <x v="8"/>
    <x v="1"/>
    <s v="NPU"/>
    <s v="WSPP-RMR"/>
    <n v="575440"/>
    <n v="201805221000"/>
    <n v="201805221100"/>
    <n v="20180521"/>
    <m/>
    <x v="1"/>
    <s v="MS"/>
    <x v="1"/>
    <x v="9"/>
    <s v="F"/>
    <s v="ST"/>
    <s v="D"/>
    <s v="FP"/>
    <x v="3"/>
    <n v="50"/>
    <n v="13"/>
    <x v="1"/>
    <n v="50"/>
    <n v="13"/>
    <n v="0"/>
    <n v="650"/>
    <x v="1"/>
  </r>
  <r>
    <n v="34063"/>
    <s v="T204450"/>
    <x v="8"/>
    <x v="1"/>
    <s v="NPU"/>
    <s v="WSPP-RMR"/>
    <n v="575440"/>
    <n v="201805221100"/>
    <n v="201805221200"/>
    <n v="20180521"/>
    <m/>
    <x v="1"/>
    <s v="MS"/>
    <x v="1"/>
    <x v="9"/>
    <s v="F"/>
    <s v="ST"/>
    <s v="D"/>
    <s v="FP"/>
    <x v="3"/>
    <n v="50"/>
    <n v="13"/>
    <x v="1"/>
    <n v="50"/>
    <n v="13"/>
    <n v="0"/>
    <n v="650"/>
    <x v="1"/>
  </r>
  <r>
    <n v="34064"/>
    <s v="T204451"/>
    <x v="8"/>
    <x v="1"/>
    <s v="NPU"/>
    <s v="WSPP-RMR"/>
    <n v="575440"/>
    <n v="201805221200"/>
    <n v="201805221300"/>
    <n v="20180521"/>
    <m/>
    <x v="1"/>
    <s v="MS"/>
    <x v="1"/>
    <x v="9"/>
    <s v="F"/>
    <s v="ST"/>
    <s v="D"/>
    <s v="FP"/>
    <x v="3"/>
    <n v="50"/>
    <n v="13"/>
    <x v="1"/>
    <n v="50"/>
    <n v="13"/>
    <n v="0"/>
    <n v="650"/>
    <x v="1"/>
  </r>
  <r>
    <n v="34065"/>
    <s v="T204452"/>
    <x v="8"/>
    <x v="1"/>
    <s v="NPU"/>
    <s v="WSPP-RMR"/>
    <n v="575440"/>
    <n v="201805221300"/>
    <n v="201805221400"/>
    <n v="20180521"/>
    <m/>
    <x v="1"/>
    <s v="MS"/>
    <x v="1"/>
    <x v="9"/>
    <s v="F"/>
    <s v="ST"/>
    <s v="D"/>
    <s v="FP"/>
    <x v="3"/>
    <n v="50"/>
    <n v="13"/>
    <x v="1"/>
    <n v="50"/>
    <n v="13"/>
    <n v="0"/>
    <n v="650"/>
    <x v="1"/>
  </r>
  <r>
    <n v="34066"/>
    <s v="T204453"/>
    <x v="8"/>
    <x v="1"/>
    <s v="NPU"/>
    <s v="WSPP-RMR"/>
    <n v="575440"/>
    <n v="201805221400"/>
    <n v="201805221500"/>
    <n v="20180521"/>
    <m/>
    <x v="1"/>
    <s v="MS"/>
    <x v="1"/>
    <x v="9"/>
    <s v="F"/>
    <s v="ST"/>
    <s v="D"/>
    <s v="FP"/>
    <x v="3"/>
    <n v="50"/>
    <n v="13"/>
    <x v="1"/>
    <n v="50"/>
    <n v="13"/>
    <n v="0"/>
    <n v="650"/>
    <x v="1"/>
  </r>
  <r>
    <n v="34067"/>
    <s v="T204454"/>
    <x v="8"/>
    <x v="1"/>
    <s v="NPU"/>
    <s v="WSPP-RMR"/>
    <n v="575440"/>
    <n v="201805221500"/>
    <n v="201805221600"/>
    <n v="20180521"/>
    <m/>
    <x v="1"/>
    <s v="MS"/>
    <x v="1"/>
    <x v="9"/>
    <s v="F"/>
    <s v="ST"/>
    <s v="D"/>
    <s v="FP"/>
    <x v="3"/>
    <n v="50"/>
    <n v="13"/>
    <x v="1"/>
    <n v="50"/>
    <n v="13"/>
    <n v="0"/>
    <n v="650"/>
    <x v="1"/>
  </r>
  <r>
    <n v="34068"/>
    <s v="T204455"/>
    <x v="8"/>
    <x v="1"/>
    <s v="NPU"/>
    <s v="WSPP-RMR"/>
    <n v="575440"/>
    <n v="201805221600"/>
    <n v="201805221700"/>
    <n v="20180521"/>
    <m/>
    <x v="1"/>
    <s v="MS"/>
    <x v="1"/>
    <x v="9"/>
    <s v="F"/>
    <s v="ST"/>
    <s v="D"/>
    <s v="FP"/>
    <x v="3"/>
    <n v="50"/>
    <n v="13"/>
    <x v="1"/>
    <n v="50"/>
    <n v="13"/>
    <n v="0"/>
    <n v="650"/>
    <x v="1"/>
  </r>
  <r>
    <n v="34069"/>
    <s v="T204456"/>
    <x v="8"/>
    <x v="1"/>
    <s v="NPU"/>
    <s v="WSPP-RMR"/>
    <n v="575440"/>
    <n v="201805221700"/>
    <n v="201805221800"/>
    <n v="20180521"/>
    <m/>
    <x v="1"/>
    <s v="MS"/>
    <x v="1"/>
    <x v="9"/>
    <s v="F"/>
    <s v="ST"/>
    <s v="D"/>
    <s v="FP"/>
    <x v="3"/>
    <n v="50"/>
    <n v="13"/>
    <x v="1"/>
    <n v="50"/>
    <n v="13"/>
    <n v="0"/>
    <n v="650"/>
    <x v="1"/>
  </r>
  <r>
    <n v="34070"/>
    <s v="T204457"/>
    <x v="8"/>
    <x v="1"/>
    <s v="NPU"/>
    <s v="WSPP-RMR"/>
    <n v="575440"/>
    <n v="201805221800"/>
    <n v="201805221900"/>
    <n v="20180521"/>
    <m/>
    <x v="1"/>
    <s v="MS"/>
    <x v="1"/>
    <x v="9"/>
    <s v="F"/>
    <s v="ST"/>
    <s v="D"/>
    <s v="FP"/>
    <x v="3"/>
    <n v="35"/>
    <n v="13"/>
    <x v="1"/>
    <n v="35"/>
    <n v="13"/>
    <n v="0"/>
    <n v="455"/>
    <x v="1"/>
  </r>
  <r>
    <n v="34071"/>
    <s v="T204458"/>
    <x v="8"/>
    <x v="1"/>
    <s v="NPU"/>
    <s v="WSPP-RMR"/>
    <n v="575440"/>
    <n v="201805221900"/>
    <n v="201805222000"/>
    <n v="20180521"/>
    <m/>
    <x v="1"/>
    <s v="MS"/>
    <x v="1"/>
    <x v="9"/>
    <s v="F"/>
    <s v="ST"/>
    <s v="D"/>
    <s v="FP"/>
    <x v="3"/>
    <n v="15"/>
    <n v="13"/>
    <x v="1"/>
    <n v="15"/>
    <n v="13"/>
    <n v="0"/>
    <n v="195"/>
    <x v="1"/>
  </r>
  <r>
    <n v="34072"/>
    <s v="T204517"/>
    <x v="8"/>
    <x v="1"/>
    <s v="NPU"/>
    <s v="WSPP-RMR"/>
    <n v="575537"/>
    <n v="201805231900"/>
    <n v="201805232000"/>
    <n v="20180522"/>
    <m/>
    <x v="1"/>
    <s v="MS"/>
    <x v="1"/>
    <x v="9"/>
    <s v="F"/>
    <s v="ST"/>
    <s v="D"/>
    <s v="FP"/>
    <x v="3"/>
    <n v="25"/>
    <n v="13"/>
    <x v="1"/>
    <n v="25"/>
    <n v="13"/>
    <n v="0"/>
    <n v="325"/>
    <x v="1"/>
  </r>
  <r>
    <n v="34073"/>
    <s v="T204518"/>
    <x v="8"/>
    <x v="1"/>
    <s v="NPU"/>
    <s v="WSPP-RMR"/>
    <n v="575537"/>
    <n v="201805232000"/>
    <n v="201805232100"/>
    <n v="20180522"/>
    <m/>
    <x v="1"/>
    <s v="MS"/>
    <x v="1"/>
    <x v="9"/>
    <s v="F"/>
    <s v="ST"/>
    <s v="D"/>
    <s v="FP"/>
    <x v="3"/>
    <n v="50"/>
    <n v="13"/>
    <x v="1"/>
    <n v="50"/>
    <n v="13"/>
    <n v="0"/>
    <n v="650"/>
    <x v="1"/>
  </r>
  <r>
    <n v="34074"/>
    <s v="T204519"/>
    <x v="8"/>
    <x v="1"/>
    <s v="NPU"/>
    <s v="WSPP-RMR"/>
    <n v="575537"/>
    <n v="201805232100"/>
    <n v="201805232200"/>
    <n v="20180522"/>
    <m/>
    <x v="1"/>
    <s v="MS"/>
    <x v="1"/>
    <x v="9"/>
    <s v="F"/>
    <s v="ST"/>
    <s v="D"/>
    <s v="FP"/>
    <x v="3"/>
    <n v="50"/>
    <n v="13"/>
    <x v="1"/>
    <n v="50"/>
    <n v="13"/>
    <n v="0"/>
    <n v="650"/>
    <x v="1"/>
  </r>
  <r>
    <n v="34075"/>
    <s v="T204520"/>
    <x v="8"/>
    <x v="1"/>
    <s v="NPU"/>
    <s v="WSPP-RMR"/>
    <n v="575537"/>
    <n v="201805230600"/>
    <n v="201805230700"/>
    <n v="20180522"/>
    <m/>
    <x v="1"/>
    <s v="MS"/>
    <x v="1"/>
    <x v="9"/>
    <s v="F"/>
    <s v="ST"/>
    <s v="D"/>
    <s v="FP"/>
    <x v="3"/>
    <n v="50"/>
    <n v="13"/>
    <x v="1"/>
    <n v="50"/>
    <n v="13"/>
    <n v="0"/>
    <n v="650"/>
    <x v="1"/>
  </r>
  <r>
    <n v="34076"/>
    <s v="T204521"/>
    <x v="8"/>
    <x v="1"/>
    <s v="NPU"/>
    <s v="WSPP-RMR"/>
    <n v="575537"/>
    <n v="201805230700"/>
    <n v="201805230800"/>
    <n v="20180522"/>
    <m/>
    <x v="1"/>
    <s v="MS"/>
    <x v="1"/>
    <x v="9"/>
    <s v="F"/>
    <s v="ST"/>
    <s v="D"/>
    <s v="FP"/>
    <x v="3"/>
    <n v="50"/>
    <n v="13"/>
    <x v="1"/>
    <n v="50"/>
    <n v="13"/>
    <n v="0"/>
    <n v="650"/>
    <x v="1"/>
  </r>
  <r>
    <n v="34077"/>
    <s v="T204522"/>
    <x v="8"/>
    <x v="1"/>
    <s v="NPU"/>
    <s v="WSPP-RMR"/>
    <n v="575537"/>
    <n v="201805230800"/>
    <n v="201805230900"/>
    <n v="20180522"/>
    <m/>
    <x v="1"/>
    <s v="MS"/>
    <x v="1"/>
    <x v="9"/>
    <s v="F"/>
    <s v="ST"/>
    <s v="D"/>
    <s v="FP"/>
    <x v="3"/>
    <n v="50"/>
    <n v="13"/>
    <x v="1"/>
    <n v="50"/>
    <n v="13"/>
    <n v="0"/>
    <n v="650"/>
    <x v="1"/>
  </r>
  <r>
    <n v="34078"/>
    <s v="T204523"/>
    <x v="8"/>
    <x v="1"/>
    <s v="NPU"/>
    <s v="WSPP-RMR"/>
    <n v="575537"/>
    <n v="201805230900"/>
    <n v="201805231000"/>
    <n v="20180522"/>
    <m/>
    <x v="1"/>
    <s v="MS"/>
    <x v="1"/>
    <x v="9"/>
    <s v="F"/>
    <s v="ST"/>
    <s v="D"/>
    <s v="FP"/>
    <x v="3"/>
    <n v="50"/>
    <n v="13"/>
    <x v="1"/>
    <n v="50"/>
    <n v="13"/>
    <n v="0"/>
    <n v="650"/>
    <x v="1"/>
  </r>
  <r>
    <n v="34079"/>
    <s v="T204524"/>
    <x v="8"/>
    <x v="1"/>
    <s v="NPU"/>
    <s v="WSPP-RMR"/>
    <n v="575537"/>
    <n v="201805231000"/>
    <n v="201805231100"/>
    <n v="20180522"/>
    <m/>
    <x v="1"/>
    <s v="MS"/>
    <x v="1"/>
    <x v="9"/>
    <s v="F"/>
    <s v="ST"/>
    <s v="D"/>
    <s v="FP"/>
    <x v="3"/>
    <n v="50"/>
    <n v="13"/>
    <x v="1"/>
    <n v="50"/>
    <n v="13"/>
    <n v="0"/>
    <n v="650"/>
    <x v="1"/>
  </r>
  <r>
    <n v="34080"/>
    <s v="T204525"/>
    <x v="8"/>
    <x v="1"/>
    <s v="NPU"/>
    <s v="WSPP-RMR"/>
    <n v="575537"/>
    <n v="201805231100"/>
    <n v="201805231200"/>
    <n v="20180522"/>
    <m/>
    <x v="1"/>
    <s v="MS"/>
    <x v="1"/>
    <x v="9"/>
    <s v="F"/>
    <s v="ST"/>
    <s v="D"/>
    <s v="FP"/>
    <x v="3"/>
    <n v="50"/>
    <n v="13"/>
    <x v="1"/>
    <n v="50"/>
    <n v="13"/>
    <n v="0"/>
    <n v="650"/>
    <x v="1"/>
  </r>
  <r>
    <n v="34081"/>
    <s v="T204526"/>
    <x v="8"/>
    <x v="1"/>
    <s v="NPU"/>
    <s v="WSPP-RMR"/>
    <n v="575537"/>
    <n v="201805231200"/>
    <n v="201805231300"/>
    <n v="20180522"/>
    <m/>
    <x v="1"/>
    <s v="MS"/>
    <x v="1"/>
    <x v="9"/>
    <s v="F"/>
    <s v="ST"/>
    <s v="D"/>
    <s v="FP"/>
    <x v="3"/>
    <n v="50"/>
    <n v="13"/>
    <x v="1"/>
    <n v="50"/>
    <n v="13"/>
    <n v="0"/>
    <n v="650"/>
    <x v="1"/>
  </r>
  <r>
    <n v="34082"/>
    <s v="T204527"/>
    <x v="8"/>
    <x v="1"/>
    <s v="NPU"/>
    <s v="WSPP-RMR"/>
    <n v="575537"/>
    <n v="201805231300"/>
    <n v="201805231400"/>
    <n v="20180522"/>
    <m/>
    <x v="1"/>
    <s v="MS"/>
    <x v="1"/>
    <x v="9"/>
    <s v="F"/>
    <s v="ST"/>
    <s v="D"/>
    <s v="FP"/>
    <x v="3"/>
    <n v="50"/>
    <n v="13"/>
    <x v="1"/>
    <n v="50"/>
    <n v="13"/>
    <n v="0"/>
    <n v="650"/>
    <x v="1"/>
  </r>
  <r>
    <n v="34083"/>
    <s v="T204528"/>
    <x v="8"/>
    <x v="1"/>
    <s v="NPU"/>
    <s v="WSPP-RMR"/>
    <n v="575537"/>
    <n v="201805231400"/>
    <n v="201805231500"/>
    <n v="20180522"/>
    <m/>
    <x v="1"/>
    <s v="MS"/>
    <x v="1"/>
    <x v="9"/>
    <s v="F"/>
    <s v="ST"/>
    <s v="D"/>
    <s v="FP"/>
    <x v="3"/>
    <n v="50"/>
    <n v="13"/>
    <x v="1"/>
    <n v="50"/>
    <n v="13"/>
    <n v="0"/>
    <n v="650"/>
    <x v="1"/>
  </r>
  <r>
    <n v="34084"/>
    <s v="T204529"/>
    <x v="8"/>
    <x v="1"/>
    <s v="NPU"/>
    <s v="WSPP-RMR"/>
    <n v="575537"/>
    <n v="201805231500"/>
    <n v="201805231600"/>
    <n v="20180522"/>
    <m/>
    <x v="1"/>
    <s v="MS"/>
    <x v="1"/>
    <x v="9"/>
    <s v="F"/>
    <s v="ST"/>
    <s v="D"/>
    <s v="FP"/>
    <x v="3"/>
    <n v="50"/>
    <n v="13"/>
    <x v="1"/>
    <n v="50"/>
    <n v="13"/>
    <n v="0"/>
    <n v="650"/>
    <x v="1"/>
  </r>
  <r>
    <n v="34085"/>
    <s v="T204530"/>
    <x v="8"/>
    <x v="1"/>
    <s v="NPU"/>
    <s v="WSPP-RMR"/>
    <n v="575537"/>
    <n v="201805231600"/>
    <n v="201805231700"/>
    <n v="20180522"/>
    <m/>
    <x v="1"/>
    <s v="MS"/>
    <x v="1"/>
    <x v="9"/>
    <s v="F"/>
    <s v="ST"/>
    <s v="D"/>
    <s v="FP"/>
    <x v="3"/>
    <n v="50"/>
    <n v="13"/>
    <x v="1"/>
    <n v="50"/>
    <n v="13"/>
    <n v="0"/>
    <n v="650"/>
    <x v="1"/>
  </r>
  <r>
    <n v="34086"/>
    <s v="T204531"/>
    <x v="8"/>
    <x v="1"/>
    <s v="NPU"/>
    <s v="WSPP-RMR"/>
    <n v="575537"/>
    <n v="201805231700"/>
    <n v="201805231800"/>
    <n v="20180522"/>
    <m/>
    <x v="1"/>
    <s v="MS"/>
    <x v="1"/>
    <x v="9"/>
    <s v="F"/>
    <s v="ST"/>
    <s v="D"/>
    <s v="FP"/>
    <x v="3"/>
    <n v="50"/>
    <n v="13"/>
    <x v="1"/>
    <n v="50"/>
    <n v="13"/>
    <n v="0"/>
    <n v="650"/>
    <x v="1"/>
  </r>
  <r>
    <n v="34087"/>
    <s v="T204532"/>
    <x v="8"/>
    <x v="1"/>
    <s v="NPU"/>
    <s v="WSPP-RMR"/>
    <n v="575537"/>
    <n v="201805231800"/>
    <n v="201805231900"/>
    <n v="20180522"/>
    <m/>
    <x v="1"/>
    <s v="MS"/>
    <x v="1"/>
    <x v="9"/>
    <s v="F"/>
    <s v="ST"/>
    <s v="D"/>
    <s v="FP"/>
    <x v="3"/>
    <n v="50"/>
    <n v="13"/>
    <x v="1"/>
    <n v="50"/>
    <n v="13"/>
    <n v="0"/>
    <n v="650"/>
    <x v="1"/>
  </r>
  <r>
    <n v="34088"/>
    <s v="T204533"/>
    <x v="8"/>
    <x v="1"/>
    <s v="NPU"/>
    <s v="WSPP-RMR"/>
    <n v="575537"/>
    <n v="201805231900"/>
    <n v="201805232000"/>
    <n v="20180522"/>
    <m/>
    <x v="1"/>
    <s v="MS"/>
    <x v="1"/>
    <x v="9"/>
    <s v="F"/>
    <s v="ST"/>
    <s v="D"/>
    <s v="FP"/>
    <x v="3"/>
    <n v="25"/>
    <n v="13"/>
    <x v="1"/>
    <n v="25"/>
    <n v="13"/>
    <n v="0"/>
    <n v="325"/>
    <x v="1"/>
  </r>
  <r>
    <n v="34089"/>
    <s v="T204558"/>
    <x v="8"/>
    <x v="1"/>
    <s v="NPU"/>
    <s v="WSPP-RMR"/>
    <n v="575680"/>
    <n v="201805240600"/>
    <n v="201805240700"/>
    <n v="20180523"/>
    <m/>
    <x v="1"/>
    <s v="MS"/>
    <x v="1"/>
    <x v="9"/>
    <s v="F"/>
    <s v="ST"/>
    <s v="D"/>
    <s v="FP"/>
    <x v="3"/>
    <n v="25"/>
    <n v="13"/>
    <x v="1"/>
    <n v="25"/>
    <n v="13"/>
    <n v="0"/>
    <n v="325"/>
    <x v="1"/>
  </r>
  <r>
    <n v="34090"/>
    <s v="T204559"/>
    <x v="8"/>
    <x v="1"/>
    <s v="NPU"/>
    <s v="WSPP-RMR"/>
    <n v="575680"/>
    <n v="201805240700"/>
    <n v="201805240800"/>
    <n v="20180523"/>
    <m/>
    <x v="1"/>
    <s v="MS"/>
    <x v="1"/>
    <x v="9"/>
    <s v="F"/>
    <s v="ST"/>
    <s v="D"/>
    <s v="FP"/>
    <x v="3"/>
    <n v="25"/>
    <n v="13"/>
    <x v="1"/>
    <n v="25"/>
    <n v="13"/>
    <n v="0"/>
    <n v="325"/>
    <x v="1"/>
  </r>
  <r>
    <n v="34091"/>
    <s v="T204560"/>
    <x v="8"/>
    <x v="1"/>
    <s v="NPU"/>
    <s v="WSPP-RMR"/>
    <n v="575680"/>
    <n v="201805240800"/>
    <n v="201805240900"/>
    <n v="20180523"/>
    <m/>
    <x v="1"/>
    <s v="MS"/>
    <x v="1"/>
    <x v="9"/>
    <s v="F"/>
    <s v="ST"/>
    <s v="D"/>
    <s v="FP"/>
    <x v="3"/>
    <n v="25"/>
    <n v="13"/>
    <x v="1"/>
    <n v="25"/>
    <n v="13"/>
    <n v="0"/>
    <n v="325"/>
    <x v="1"/>
  </r>
  <r>
    <n v="34092"/>
    <s v="T204561"/>
    <x v="8"/>
    <x v="1"/>
    <s v="NPU"/>
    <s v="WSPP-RMR"/>
    <n v="575680"/>
    <n v="201805240900"/>
    <n v="201805241000"/>
    <n v="20180523"/>
    <m/>
    <x v="1"/>
    <s v="MS"/>
    <x v="1"/>
    <x v="9"/>
    <s v="F"/>
    <s v="ST"/>
    <s v="D"/>
    <s v="FP"/>
    <x v="3"/>
    <n v="25"/>
    <n v="13"/>
    <x v="1"/>
    <n v="25"/>
    <n v="13"/>
    <n v="0"/>
    <n v="325"/>
    <x v="1"/>
  </r>
  <r>
    <n v="34093"/>
    <s v="T204562"/>
    <x v="8"/>
    <x v="1"/>
    <s v="NPU"/>
    <s v="WSPP-RMR"/>
    <n v="575680"/>
    <n v="201805241000"/>
    <n v="201805241100"/>
    <n v="20180523"/>
    <m/>
    <x v="1"/>
    <s v="MS"/>
    <x v="1"/>
    <x v="9"/>
    <s v="F"/>
    <s v="ST"/>
    <s v="D"/>
    <s v="FP"/>
    <x v="3"/>
    <n v="25"/>
    <n v="13"/>
    <x v="1"/>
    <n v="25"/>
    <n v="13"/>
    <n v="0"/>
    <n v="325"/>
    <x v="1"/>
  </r>
  <r>
    <n v="34094"/>
    <s v="T204563"/>
    <x v="8"/>
    <x v="1"/>
    <s v="NPU"/>
    <s v="WSPP-RMR"/>
    <n v="575680"/>
    <n v="201805241100"/>
    <n v="201805241200"/>
    <n v="20180523"/>
    <m/>
    <x v="1"/>
    <s v="MS"/>
    <x v="1"/>
    <x v="9"/>
    <s v="F"/>
    <s v="ST"/>
    <s v="D"/>
    <s v="FP"/>
    <x v="3"/>
    <n v="25"/>
    <n v="13"/>
    <x v="1"/>
    <n v="25"/>
    <n v="13"/>
    <n v="0"/>
    <n v="325"/>
    <x v="1"/>
  </r>
  <r>
    <n v="34095"/>
    <s v="T204564"/>
    <x v="8"/>
    <x v="1"/>
    <s v="NPU"/>
    <s v="WSPP-RMR"/>
    <n v="575680"/>
    <n v="201805241200"/>
    <n v="201805241300"/>
    <n v="20180523"/>
    <m/>
    <x v="1"/>
    <s v="MS"/>
    <x v="1"/>
    <x v="9"/>
    <s v="F"/>
    <s v="ST"/>
    <s v="D"/>
    <s v="FP"/>
    <x v="3"/>
    <n v="25"/>
    <n v="13"/>
    <x v="1"/>
    <n v="25"/>
    <n v="13"/>
    <n v="0"/>
    <n v="325"/>
    <x v="1"/>
  </r>
  <r>
    <n v="34096"/>
    <s v="T204565"/>
    <x v="8"/>
    <x v="1"/>
    <s v="NPU"/>
    <s v="WSPP-RMR"/>
    <n v="575680"/>
    <n v="201805241300"/>
    <n v="201805241400"/>
    <n v="20180523"/>
    <m/>
    <x v="1"/>
    <s v="MS"/>
    <x v="1"/>
    <x v="9"/>
    <s v="F"/>
    <s v="ST"/>
    <s v="D"/>
    <s v="FP"/>
    <x v="3"/>
    <n v="25"/>
    <n v="13"/>
    <x v="1"/>
    <n v="25"/>
    <n v="13"/>
    <n v="0"/>
    <n v="325"/>
    <x v="1"/>
  </r>
  <r>
    <n v="34097"/>
    <s v="T204566"/>
    <x v="8"/>
    <x v="1"/>
    <s v="NPU"/>
    <s v="WSPP-RMR"/>
    <n v="575680"/>
    <n v="201805241400"/>
    <n v="201805241500"/>
    <n v="20180523"/>
    <m/>
    <x v="1"/>
    <s v="MS"/>
    <x v="1"/>
    <x v="9"/>
    <s v="F"/>
    <s v="ST"/>
    <s v="D"/>
    <s v="FP"/>
    <x v="3"/>
    <n v="25"/>
    <n v="13"/>
    <x v="1"/>
    <n v="25"/>
    <n v="13"/>
    <n v="0"/>
    <n v="325"/>
    <x v="1"/>
  </r>
  <r>
    <n v="34098"/>
    <s v="T204567"/>
    <x v="8"/>
    <x v="1"/>
    <s v="NPU"/>
    <s v="WSPP-RMR"/>
    <n v="575680"/>
    <n v="201805241500"/>
    <n v="201805241600"/>
    <n v="20180523"/>
    <m/>
    <x v="1"/>
    <s v="MS"/>
    <x v="1"/>
    <x v="9"/>
    <s v="F"/>
    <s v="ST"/>
    <s v="D"/>
    <s v="FP"/>
    <x v="3"/>
    <n v="25"/>
    <n v="13"/>
    <x v="1"/>
    <n v="25"/>
    <n v="13"/>
    <n v="0"/>
    <n v="325"/>
    <x v="1"/>
  </r>
  <r>
    <n v="34099"/>
    <s v="T204568"/>
    <x v="8"/>
    <x v="1"/>
    <s v="NPU"/>
    <s v="WSPP-RMR"/>
    <n v="575680"/>
    <n v="201805241600"/>
    <n v="201805241700"/>
    <n v="20180523"/>
    <m/>
    <x v="1"/>
    <s v="MS"/>
    <x v="1"/>
    <x v="9"/>
    <s v="F"/>
    <s v="ST"/>
    <s v="D"/>
    <s v="FP"/>
    <x v="3"/>
    <n v="25"/>
    <n v="13"/>
    <x v="1"/>
    <n v="25"/>
    <n v="13"/>
    <n v="0"/>
    <n v="325"/>
    <x v="1"/>
  </r>
  <r>
    <n v="34100"/>
    <s v="T204569"/>
    <x v="8"/>
    <x v="1"/>
    <s v="NPU"/>
    <s v="WSPP-RMR"/>
    <n v="575680"/>
    <n v="201805241700"/>
    <n v="201805241800"/>
    <n v="20180523"/>
    <m/>
    <x v="1"/>
    <s v="MS"/>
    <x v="1"/>
    <x v="9"/>
    <s v="F"/>
    <s v="ST"/>
    <s v="D"/>
    <s v="FP"/>
    <x v="3"/>
    <n v="25"/>
    <n v="13"/>
    <x v="1"/>
    <n v="25"/>
    <n v="13"/>
    <n v="0"/>
    <n v="325"/>
    <x v="1"/>
  </r>
  <r>
    <n v="34101"/>
    <s v="T204570"/>
    <x v="8"/>
    <x v="1"/>
    <s v="NPU"/>
    <s v="WSPP-RMR"/>
    <n v="575680"/>
    <n v="201805241800"/>
    <n v="201805241900"/>
    <n v="20180523"/>
    <m/>
    <x v="1"/>
    <s v="MS"/>
    <x v="1"/>
    <x v="9"/>
    <s v="F"/>
    <s v="ST"/>
    <s v="D"/>
    <s v="FP"/>
    <x v="3"/>
    <n v="25"/>
    <n v="13"/>
    <x v="1"/>
    <n v="25"/>
    <n v="13"/>
    <n v="0"/>
    <n v="325"/>
    <x v="1"/>
  </r>
  <r>
    <n v="34102"/>
    <s v="T204571"/>
    <x v="8"/>
    <x v="1"/>
    <s v="NPU"/>
    <s v="WSPP-RMR"/>
    <n v="575680"/>
    <n v="201805241900"/>
    <n v="201805242000"/>
    <n v="20180523"/>
    <m/>
    <x v="1"/>
    <s v="MS"/>
    <x v="1"/>
    <x v="9"/>
    <s v="F"/>
    <s v="ST"/>
    <s v="D"/>
    <s v="FP"/>
    <x v="3"/>
    <n v="25"/>
    <n v="13"/>
    <x v="1"/>
    <n v="25"/>
    <n v="13"/>
    <n v="0"/>
    <n v="325"/>
    <x v="1"/>
  </r>
  <r>
    <n v="34103"/>
    <s v="T204572"/>
    <x v="8"/>
    <x v="1"/>
    <s v="NPU"/>
    <s v="WSPP-RMR"/>
    <n v="575680"/>
    <n v="201805242000"/>
    <n v="201805242100"/>
    <n v="20180523"/>
    <m/>
    <x v="1"/>
    <s v="MS"/>
    <x v="1"/>
    <x v="9"/>
    <s v="F"/>
    <s v="ST"/>
    <s v="D"/>
    <s v="FP"/>
    <x v="3"/>
    <n v="25"/>
    <n v="13"/>
    <x v="1"/>
    <n v="25"/>
    <n v="13"/>
    <n v="0"/>
    <n v="325"/>
    <x v="1"/>
  </r>
  <r>
    <n v="34104"/>
    <s v="T204573"/>
    <x v="8"/>
    <x v="1"/>
    <s v="NPU"/>
    <s v="WSPP-RMR"/>
    <n v="575680"/>
    <n v="201805242100"/>
    <n v="201805242200"/>
    <n v="20180523"/>
    <m/>
    <x v="1"/>
    <s v="MS"/>
    <x v="1"/>
    <x v="9"/>
    <s v="F"/>
    <s v="ST"/>
    <s v="D"/>
    <s v="FP"/>
    <x v="3"/>
    <n v="25"/>
    <n v="13"/>
    <x v="1"/>
    <n v="25"/>
    <n v="13"/>
    <n v="0"/>
    <n v="325"/>
    <x v="1"/>
  </r>
  <r>
    <n v="34105"/>
    <s v="T204608"/>
    <x v="8"/>
    <x v="1"/>
    <s v="NPU"/>
    <s v="WSPP-RMR"/>
    <n v="575680"/>
    <n v="201805250600"/>
    <n v="201805250700"/>
    <n v="20180523"/>
    <m/>
    <x v="1"/>
    <s v="MS"/>
    <x v="1"/>
    <x v="9"/>
    <s v="F"/>
    <s v="ST"/>
    <s v="D"/>
    <s v="FP"/>
    <x v="3"/>
    <n v="25"/>
    <n v="13"/>
    <x v="1"/>
    <n v="25"/>
    <n v="13"/>
    <n v="0"/>
    <n v="325"/>
    <x v="1"/>
  </r>
  <r>
    <n v="34106"/>
    <s v="T204609"/>
    <x v="8"/>
    <x v="1"/>
    <s v="NPU"/>
    <s v="WSPP-RMR"/>
    <n v="575680"/>
    <n v="201805250700"/>
    <n v="201805250800"/>
    <n v="20180523"/>
    <m/>
    <x v="1"/>
    <s v="MS"/>
    <x v="1"/>
    <x v="9"/>
    <s v="F"/>
    <s v="ST"/>
    <s v="D"/>
    <s v="FP"/>
    <x v="3"/>
    <n v="25"/>
    <n v="13"/>
    <x v="1"/>
    <n v="25"/>
    <n v="13"/>
    <n v="0"/>
    <n v="325"/>
    <x v="1"/>
  </r>
  <r>
    <n v="34107"/>
    <s v="T204610"/>
    <x v="8"/>
    <x v="1"/>
    <s v="NPU"/>
    <s v="WSPP-RMR"/>
    <n v="575680"/>
    <n v="201805250800"/>
    <n v="201805250900"/>
    <n v="20180523"/>
    <m/>
    <x v="1"/>
    <s v="MS"/>
    <x v="1"/>
    <x v="9"/>
    <s v="F"/>
    <s v="ST"/>
    <s v="D"/>
    <s v="FP"/>
    <x v="3"/>
    <n v="25"/>
    <n v="13"/>
    <x v="1"/>
    <n v="25"/>
    <n v="13"/>
    <n v="0"/>
    <n v="325"/>
    <x v="1"/>
  </r>
  <r>
    <n v="34108"/>
    <s v="T204611"/>
    <x v="8"/>
    <x v="1"/>
    <s v="NPU"/>
    <s v="WSPP-RMR"/>
    <n v="575680"/>
    <n v="201805250900"/>
    <n v="201805251000"/>
    <n v="20180523"/>
    <m/>
    <x v="1"/>
    <s v="MS"/>
    <x v="1"/>
    <x v="9"/>
    <s v="F"/>
    <s v="ST"/>
    <s v="D"/>
    <s v="FP"/>
    <x v="3"/>
    <n v="25"/>
    <n v="13"/>
    <x v="1"/>
    <n v="25"/>
    <n v="13"/>
    <n v="0"/>
    <n v="325"/>
    <x v="1"/>
  </r>
  <r>
    <n v="34109"/>
    <s v="T204612"/>
    <x v="8"/>
    <x v="1"/>
    <s v="NPU"/>
    <s v="WSPP-RMR"/>
    <n v="575680"/>
    <n v="201805251000"/>
    <n v="201805251100"/>
    <n v="20180523"/>
    <m/>
    <x v="1"/>
    <s v="MS"/>
    <x v="1"/>
    <x v="9"/>
    <s v="F"/>
    <s v="ST"/>
    <s v="D"/>
    <s v="FP"/>
    <x v="3"/>
    <n v="25"/>
    <n v="13"/>
    <x v="1"/>
    <n v="25"/>
    <n v="13"/>
    <n v="0"/>
    <n v="325"/>
    <x v="1"/>
  </r>
  <r>
    <n v="34110"/>
    <s v="T204613"/>
    <x v="8"/>
    <x v="1"/>
    <s v="NPU"/>
    <s v="WSPP-RMR"/>
    <n v="575680"/>
    <n v="201805251100"/>
    <n v="201805251200"/>
    <n v="20180523"/>
    <m/>
    <x v="1"/>
    <s v="MS"/>
    <x v="1"/>
    <x v="9"/>
    <s v="F"/>
    <s v="ST"/>
    <s v="D"/>
    <s v="FP"/>
    <x v="3"/>
    <n v="25"/>
    <n v="13"/>
    <x v="1"/>
    <n v="25"/>
    <n v="13"/>
    <n v="0"/>
    <n v="325"/>
    <x v="1"/>
  </r>
  <r>
    <n v="34111"/>
    <s v="T204614"/>
    <x v="8"/>
    <x v="1"/>
    <s v="NPU"/>
    <s v="WSPP-RMR"/>
    <n v="575680"/>
    <n v="201805251200"/>
    <n v="201805251300"/>
    <n v="20180523"/>
    <m/>
    <x v="1"/>
    <s v="MS"/>
    <x v="1"/>
    <x v="9"/>
    <s v="F"/>
    <s v="ST"/>
    <s v="D"/>
    <s v="FP"/>
    <x v="3"/>
    <n v="25"/>
    <n v="13"/>
    <x v="1"/>
    <n v="25"/>
    <n v="13"/>
    <n v="0"/>
    <n v="325"/>
    <x v="1"/>
  </r>
  <r>
    <n v="34112"/>
    <s v="T204615"/>
    <x v="8"/>
    <x v="1"/>
    <s v="NPU"/>
    <s v="WSPP-RMR"/>
    <n v="575680"/>
    <n v="201805251300"/>
    <n v="201805251400"/>
    <n v="20180523"/>
    <m/>
    <x v="1"/>
    <s v="MS"/>
    <x v="1"/>
    <x v="9"/>
    <s v="F"/>
    <s v="ST"/>
    <s v="D"/>
    <s v="FP"/>
    <x v="3"/>
    <n v="25"/>
    <n v="13"/>
    <x v="1"/>
    <n v="25"/>
    <n v="13"/>
    <n v="0"/>
    <n v="325"/>
    <x v="1"/>
  </r>
  <r>
    <n v="34113"/>
    <s v="T204616"/>
    <x v="8"/>
    <x v="1"/>
    <s v="NPU"/>
    <s v="WSPP-RMR"/>
    <n v="575680"/>
    <n v="201805251400"/>
    <n v="201805251500"/>
    <n v="20180523"/>
    <m/>
    <x v="1"/>
    <s v="MS"/>
    <x v="1"/>
    <x v="9"/>
    <s v="F"/>
    <s v="ST"/>
    <s v="D"/>
    <s v="FP"/>
    <x v="3"/>
    <n v="25"/>
    <n v="13"/>
    <x v="1"/>
    <n v="25"/>
    <n v="13"/>
    <n v="0"/>
    <n v="325"/>
    <x v="1"/>
  </r>
  <r>
    <n v="34114"/>
    <s v="T204617"/>
    <x v="8"/>
    <x v="1"/>
    <s v="NPU"/>
    <s v="WSPP-RMR"/>
    <n v="575680"/>
    <n v="201805251500"/>
    <n v="201805251600"/>
    <n v="20180523"/>
    <m/>
    <x v="1"/>
    <s v="MS"/>
    <x v="1"/>
    <x v="9"/>
    <s v="F"/>
    <s v="ST"/>
    <s v="D"/>
    <s v="FP"/>
    <x v="3"/>
    <n v="25"/>
    <n v="13"/>
    <x v="1"/>
    <n v="25"/>
    <n v="13"/>
    <n v="0"/>
    <n v="325"/>
    <x v="1"/>
  </r>
  <r>
    <n v="34115"/>
    <s v="T204618"/>
    <x v="8"/>
    <x v="1"/>
    <s v="NPU"/>
    <s v="WSPP-RMR"/>
    <n v="575680"/>
    <n v="201805251600"/>
    <n v="201805251700"/>
    <n v="20180523"/>
    <m/>
    <x v="1"/>
    <s v="MS"/>
    <x v="1"/>
    <x v="9"/>
    <s v="F"/>
    <s v="ST"/>
    <s v="D"/>
    <s v="FP"/>
    <x v="3"/>
    <n v="25"/>
    <n v="13"/>
    <x v="1"/>
    <n v="25"/>
    <n v="13"/>
    <n v="0"/>
    <n v="325"/>
    <x v="1"/>
  </r>
  <r>
    <n v="34116"/>
    <s v="T204619"/>
    <x v="8"/>
    <x v="1"/>
    <s v="NPU"/>
    <s v="WSPP-RMR"/>
    <n v="575680"/>
    <n v="201805251700"/>
    <n v="201805251800"/>
    <n v="20180523"/>
    <m/>
    <x v="1"/>
    <s v="MS"/>
    <x v="1"/>
    <x v="9"/>
    <s v="F"/>
    <s v="ST"/>
    <s v="D"/>
    <s v="FP"/>
    <x v="3"/>
    <n v="25"/>
    <n v="13"/>
    <x v="1"/>
    <n v="25"/>
    <n v="13"/>
    <n v="0"/>
    <n v="325"/>
    <x v="1"/>
  </r>
  <r>
    <n v="34117"/>
    <s v="T204620"/>
    <x v="8"/>
    <x v="1"/>
    <s v="NPU"/>
    <s v="WSPP-RMR"/>
    <n v="575680"/>
    <n v="201805251800"/>
    <n v="201805251900"/>
    <n v="20180523"/>
    <m/>
    <x v="1"/>
    <s v="MS"/>
    <x v="1"/>
    <x v="9"/>
    <s v="F"/>
    <s v="ST"/>
    <s v="D"/>
    <s v="FP"/>
    <x v="3"/>
    <n v="25"/>
    <n v="13"/>
    <x v="1"/>
    <n v="25"/>
    <n v="13"/>
    <n v="0"/>
    <n v="325"/>
    <x v="1"/>
  </r>
  <r>
    <n v="34118"/>
    <s v="T204621"/>
    <x v="8"/>
    <x v="1"/>
    <s v="NPU"/>
    <s v="WSPP-RMR"/>
    <n v="575680"/>
    <n v="201805251900"/>
    <n v="201805252000"/>
    <n v="20180523"/>
    <m/>
    <x v="1"/>
    <s v="MS"/>
    <x v="1"/>
    <x v="9"/>
    <s v="F"/>
    <s v="ST"/>
    <s v="D"/>
    <s v="FP"/>
    <x v="3"/>
    <n v="25"/>
    <n v="13"/>
    <x v="1"/>
    <n v="25"/>
    <n v="13"/>
    <n v="0"/>
    <n v="325"/>
    <x v="1"/>
  </r>
  <r>
    <n v="34119"/>
    <s v="T204622"/>
    <x v="8"/>
    <x v="1"/>
    <s v="NPU"/>
    <s v="WSPP-RMR"/>
    <n v="575680"/>
    <n v="201805252000"/>
    <n v="201805252100"/>
    <n v="20180523"/>
    <m/>
    <x v="1"/>
    <s v="MS"/>
    <x v="1"/>
    <x v="9"/>
    <s v="F"/>
    <s v="ST"/>
    <s v="D"/>
    <s v="FP"/>
    <x v="3"/>
    <n v="25"/>
    <n v="13"/>
    <x v="1"/>
    <n v="25"/>
    <n v="13"/>
    <n v="0"/>
    <n v="325"/>
    <x v="1"/>
  </r>
  <r>
    <n v="34120"/>
    <s v="T204623"/>
    <x v="8"/>
    <x v="1"/>
    <s v="NPU"/>
    <s v="WSPP-RMR"/>
    <n v="575680"/>
    <n v="201805252100"/>
    <n v="201805252200"/>
    <n v="20180523"/>
    <m/>
    <x v="1"/>
    <s v="MS"/>
    <x v="1"/>
    <x v="9"/>
    <s v="F"/>
    <s v="ST"/>
    <s v="D"/>
    <s v="FP"/>
    <x v="3"/>
    <n v="25"/>
    <n v="13"/>
    <x v="1"/>
    <n v="25"/>
    <n v="13"/>
    <n v="0"/>
    <n v="325"/>
    <x v="1"/>
  </r>
  <r>
    <n v="34121"/>
    <s v="T204624"/>
    <x v="8"/>
    <x v="1"/>
    <s v="NPU"/>
    <s v="WSPP-RMR"/>
    <n v="575875"/>
    <n v="201805250700"/>
    <n v="201805250800"/>
    <n v="20180525"/>
    <m/>
    <x v="1"/>
    <s v="MS"/>
    <x v="1"/>
    <x v="9"/>
    <s v="F"/>
    <s v="ST"/>
    <s v="D"/>
    <s v="FP"/>
    <x v="3"/>
    <n v="30"/>
    <n v="14"/>
    <x v="1"/>
    <n v="30"/>
    <n v="14"/>
    <n v="0"/>
    <n v="420"/>
    <x v="1"/>
  </r>
  <r>
    <n v="34122"/>
    <s v="T204683"/>
    <x v="8"/>
    <x v="1"/>
    <s v="NPU"/>
    <s v="WSPP-RMR"/>
    <n v="575774"/>
    <n v="201805260600"/>
    <n v="201805260700"/>
    <n v="20180524"/>
    <m/>
    <x v="1"/>
    <s v="MS"/>
    <x v="1"/>
    <x v="9"/>
    <s v="F"/>
    <s v="ST"/>
    <s v="D"/>
    <s v="FP"/>
    <x v="3"/>
    <n v="25"/>
    <n v="14"/>
    <x v="1"/>
    <n v="25"/>
    <n v="14"/>
    <n v="0"/>
    <n v="350"/>
    <x v="1"/>
  </r>
  <r>
    <n v="34123"/>
    <s v="T204684"/>
    <x v="8"/>
    <x v="1"/>
    <s v="NPU"/>
    <s v="WSPP-RMR"/>
    <n v="575774"/>
    <n v="201805260700"/>
    <n v="201805260800"/>
    <n v="20180524"/>
    <m/>
    <x v="1"/>
    <s v="MS"/>
    <x v="1"/>
    <x v="9"/>
    <s v="F"/>
    <s v="ST"/>
    <s v="D"/>
    <s v="FP"/>
    <x v="3"/>
    <n v="25"/>
    <n v="14"/>
    <x v="1"/>
    <n v="25"/>
    <n v="14"/>
    <n v="0"/>
    <n v="350"/>
    <x v="1"/>
  </r>
  <r>
    <n v="34124"/>
    <s v="T204685"/>
    <x v="8"/>
    <x v="1"/>
    <s v="NPU"/>
    <s v="WSPP-RMR"/>
    <n v="575774"/>
    <n v="201805260800"/>
    <n v="201805260900"/>
    <n v="20180524"/>
    <m/>
    <x v="1"/>
    <s v="MS"/>
    <x v="1"/>
    <x v="9"/>
    <s v="F"/>
    <s v="ST"/>
    <s v="D"/>
    <s v="FP"/>
    <x v="3"/>
    <n v="25"/>
    <n v="14"/>
    <x v="1"/>
    <n v="25"/>
    <n v="14"/>
    <n v="0"/>
    <n v="350"/>
    <x v="1"/>
  </r>
  <r>
    <n v="34125"/>
    <s v="T204686"/>
    <x v="8"/>
    <x v="1"/>
    <s v="NPU"/>
    <s v="WSPP-RMR"/>
    <n v="575774"/>
    <n v="201805260900"/>
    <n v="201805261000"/>
    <n v="20180524"/>
    <m/>
    <x v="1"/>
    <s v="MS"/>
    <x v="1"/>
    <x v="9"/>
    <s v="F"/>
    <s v="ST"/>
    <s v="D"/>
    <s v="FP"/>
    <x v="3"/>
    <n v="25"/>
    <n v="14"/>
    <x v="1"/>
    <n v="25"/>
    <n v="14"/>
    <n v="0"/>
    <n v="350"/>
    <x v="1"/>
  </r>
  <r>
    <n v="34126"/>
    <s v="T204687"/>
    <x v="8"/>
    <x v="1"/>
    <s v="NPU"/>
    <s v="WSPP-RMR"/>
    <n v="575774"/>
    <n v="201805261000"/>
    <n v="201805261100"/>
    <n v="20180524"/>
    <m/>
    <x v="1"/>
    <s v="MS"/>
    <x v="1"/>
    <x v="9"/>
    <s v="F"/>
    <s v="ST"/>
    <s v="D"/>
    <s v="FP"/>
    <x v="3"/>
    <n v="25"/>
    <n v="14"/>
    <x v="1"/>
    <n v="25"/>
    <n v="14"/>
    <n v="0"/>
    <n v="350"/>
    <x v="1"/>
  </r>
  <r>
    <n v="34127"/>
    <s v="T204688"/>
    <x v="8"/>
    <x v="1"/>
    <s v="NPU"/>
    <s v="WSPP-RMR"/>
    <n v="575774"/>
    <n v="201805261100"/>
    <n v="201805261200"/>
    <n v="20180524"/>
    <m/>
    <x v="1"/>
    <s v="MS"/>
    <x v="1"/>
    <x v="9"/>
    <s v="F"/>
    <s v="ST"/>
    <s v="D"/>
    <s v="FP"/>
    <x v="3"/>
    <n v="25"/>
    <n v="14"/>
    <x v="1"/>
    <n v="25"/>
    <n v="14"/>
    <n v="0"/>
    <n v="350"/>
    <x v="1"/>
  </r>
  <r>
    <n v="34128"/>
    <s v="T204689"/>
    <x v="8"/>
    <x v="1"/>
    <s v="NPU"/>
    <s v="WSPP-RMR"/>
    <n v="575774"/>
    <n v="201805261200"/>
    <n v="201805261300"/>
    <n v="20180524"/>
    <m/>
    <x v="1"/>
    <s v="MS"/>
    <x v="1"/>
    <x v="9"/>
    <s v="F"/>
    <s v="ST"/>
    <s v="D"/>
    <s v="FP"/>
    <x v="3"/>
    <n v="25"/>
    <n v="14"/>
    <x v="1"/>
    <n v="25"/>
    <n v="14"/>
    <n v="0"/>
    <n v="350"/>
    <x v="1"/>
  </r>
  <r>
    <n v="34129"/>
    <s v="T204690"/>
    <x v="8"/>
    <x v="1"/>
    <s v="NPU"/>
    <s v="WSPP-RMR"/>
    <n v="575774"/>
    <n v="201805261300"/>
    <n v="201805261400"/>
    <n v="20180524"/>
    <m/>
    <x v="1"/>
    <s v="MS"/>
    <x v="1"/>
    <x v="9"/>
    <s v="F"/>
    <s v="ST"/>
    <s v="D"/>
    <s v="FP"/>
    <x v="3"/>
    <n v="25"/>
    <n v="14"/>
    <x v="1"/>
    <n v="25"/>
    <n v="14"/>
    <n v="0"/>
    <n v="350"/>
    <x v="1"/>
  </r>
  <r>
    <n v="34130"/>
    <s v="T204691"/>
    <x v="8"/>
    <x v="1"/>
    <s v="NPU"/>
    <s v="WSPP-RMR"/>
    <n v="575774"/>
    <n v="201805261400"/>
    <n v="201805261500"/>
    <n v="20180524"/>
    <m/>
    <x v="1"/>
    <s v="MS"/>
    <x v="1"/>
    <x v="9"/>
    <s v="F"/>
    <s v="ST"/>
    <s v="D"/>
    <s v="FP"/>
    <x v="3"/>
    <n v="25"/>
    <n v="14"/>
    <x v="1"/>
    <n v="25"/>
    <n v="14"/>
    <n v="0"/>
    <n v="350"/>
    <x v="1"/>
  </r>
  <r>
    <n v="34131"/>
    <s v="T204692"/>
    <x v="8"/>
    <x v="1"/>
    <s v="NPU"/>
    <s v="WSPP-RMR"/>
    <n v="575774"/>
    <n v="201805261500"/>
    <n v="201805261600"/>
    <n v="20180524"/>
    <m/>
    <x v="1"/>
    <s v="MS"/>
    <x v="1"/>
    <x v="9"/>
    <s v="F"/>
    <s v="ST"/>
    <s v="D"/>
    <s v="FP"/>
    <x v="3"/>
    <n v="25"/>
    <n v="14"/>
    <x v="1"/>
    <n v="25"/>
    <n v="14"/>
    <n v="0"/>
    <n v="350"/>
    <x v="1"/>
  </r>
  <r>
    <n v="34132"/>
    <s v="T204693"/>
    <x v="8"/>
    <x v="1"/>
    <s v="NPU"/>
    <s v="WSPP-RMR"/>
    <n v="575774"/>
    <n v="201805261600"/>
    <n v="201805261700"/>
    <n v="20180524"/>
    <m/>
    <x v="1"/>
    <s v="MS"/>
    <x v="1"/>
    <x v="9"/>
    <s v="F"/>
    <s v="ST"/>
    <s v="D"/>
    <s v="FP"/>
    <x v="3"/>
    <n v="25"/>
    <n v="14"/>
    <x v="1"/>
    <n v="25"/>
    <n v="14"/>
    <n v="0"/>
    <n v="350"/>
    <x v="1"/>
  </r>
  <r>
    <n v="34133"/>
    <s v="T204694"/>
    <x v="8"/>
    <x v="1"/>
    <s v="NPU"/>
    <s v="WSPP-RMR"/>
    <n v="575774"/>
    <n v="201805261700"/>
    <n v="201805261800"/>
    <n v="20180524"/>
    <m/>
    <x v="1"/>
    <s v="MS"/>
    <x v="1"/>
    <x v="9"/>
    <s v="F"/>
    <s v="ST"/>
    <s v="D"/>
    <s v="FP"/>
    <x v="3"/>
    <n v="25"/>
    <n v="14"/>
    <x v="1"/>
    <n v="25"/>
    <n v="14"/>
    <n v="0"/>
    <n v="350"/>
    <x v="1"/>
  </r>
  <r>
    <n v="34134"/>
    <s v="T204695"/>
    <x v="8"/>
    <x v="1"/>
    <s v="NPU"/>
    <s v="WSPP-RMR"/>
    <n v="575774"/>
    <n v="201805261800"/>
    <n v="201805261900"/>
    <n v="20180524"/>
    <m/>
    <x v="1"/>
    <s v="MS"/>
    <x v="1"/>
    <x v="9"/>
    <s v="F"/>
    <s v="ST"/>
    <s v="D"/>
    <s v="FP"/>
    <x v="3"/>
    <n v="25"/>
    <n v="14"/>
    <x v="1"/>
    <n v="25"/>
    <n v="14"/>
    <n v="0"/>
    <n v="350"/>
    <x v="1"/>
  </r>
  <r>
    <n v="34135"/>
    <s v="T204696"/>
    <x v="8"/>
    <x v="1"/>
    <s v="NPU"/>
    <s v="WSPP-RMR"/>
    <n v="575774"/>
    <n v="201805261900"/>
    <n v="201805262000"/>
    <n v="20180524"/>
    <m/>
    <x v="1"/>
    <s v="MS"/>
    <x v="1"/>
    <x v="9"/>
    <s v="F"/>
    <s v="ST"/>
    <s v="D"/>
    <s v="FP"/>
    <x v="3"/>
    <n v="25"/>
    <n v="14"/>
    <x v="1"/>
    <n v="25"/>
    <n v="14"/>
    <n v="0"/>
    <n v="350"/>
    <x v="1"/>
  </r>
  <r>
    <n v="34136"/>
    <s v="T204697"/>
    <x v="8"/>
    <x v="1"/>
    <s v="NPU"/>
    <s v="WSPP-RMR"/>
    <n v="575774"/>
    <n v="201805262000"/>
    <n v="201805262100"/>
    <n v="20180524"/>
    <m/>
    <x v="1"/>
    <s v="MS"/>
    <x v="1"/>
    <x v="9"/>
    <s v="F"/>
    <s v="ST"/>
    <s v="D"/>
    <s v="FP"/>
    <x v="3"/>
    <n v="25"/>
    <n v="14"/>
    <x v="1"/>
    <n v="25"/>
    <n v="14"/>
    <n v="0"/>
    <n v="350"/>
    <x v="1"/>
  </r>
  <r>
    <n v="34137"/>
    <s v="T204698"/>
    <x v="8"/>
    <x v="1"/>
    <s v="NPU"/>
    <s v="WSPP-RMR"/>
    <n v="575774"/>
    <n v="201805262100"/>
    <n v="201805262200"/>
    <n v="20180524"/>
    <m/>
    <x v="1"/>
    <s v="MS"/>
    <x v="1"/>
    <x v="9"/>
    <s v="F"/>
    <s v="ST"/>
    <s v="D"/>
    <s v="FP"/>
    <x v="3"/>
    <n v="25"/>
    <n v="14"/>
    <x v="1"/>
    <n v="25"/>
    <n v="14"/>
    <n v="0"/>
    <n v="350"/>
    <x v="1"/>
  </r>
  <r>
    <n v="34138"/>
    <s v="T204758"/>
    <x v="8"/>
    <x v="1"/>
    <s v="NPU"/>
    <s v="WSPP-RMR"/>
    <n v="575774"/>
    <n v="201805270600"/>
    <n v="201805270700"/>
    <n v="20180524"/>
    <m/>
    <x v="1"/>
    <s v="MS"/>
    <x v="1"/>
    <x v="9"/>
    <s v="F"/>
    <s v="ST"/>
    <s v="D"/>
    <s v="FP"/>
    <x v="3"/>
    <n v="25"/>
    <n v="14"/>
    <x v="1"/>
    <n v="25"/>
    <n v="14"/>
    <n v="0"/>
    <n v="350"/>
    <x v="1"/>
  </r>
  <r>
    <n v="34139"/>
    <s v="T204759"/>
    <x v="8"/>
    <x v="1"/>
    <s v="NPU"/>
    <s v="WSPP-RMR"/>
    <n v="575774"/>
    <n v="201805270700"/>
    <n v="201805270800"/>
    <n v="20180524"/>
    <m/>
    <x v="1"/>
    <s v="MS"/>
    <x v="1"/>
    <x v="9"/>
    <s v="F"/>
    <s v="ST"/>
    <s v="D"/>
    <s v="FP"/>
    <x v="3"/>
    <n v="25"/>
    <n v="14"/>
    <x v="1"/>
    <n v="25"/>
    <n v="14"/>
    <n v="0"/>
    <n v="350"/>
    <x v="1"/>
  </r>
  <r>
    <n v="34140"/>
    <s v="T204760"/>
    <x v="8"/>
    <x v="1"/>
    <s v="NPU"/>
    <s v="WSPP-RMR"/>
    <n v="575774"/>
    <n v="201805270800"/>
    <n v="201805270900"/>
    <n v="20180524"/>
    <m/>
    <x v="1"/>
    <s v="MS"/>
    <x v="1"/>
    <x v="9"/>
    <s v="F"/>
    <s v="ST"/>
    <s v="D"/>
    <s v="FP"/>
    <x v="3"/>
    <n v="25"/>
    <n v="14"/>
    <x v="1"/>
    <n v="25"/>
    <n v="14"/>
    <n v="0"/>
    <n v="350"/>
    <x v="1"/>
  </r>
  <r>
    <n v="34141"/>
    <s v="T204761"/>
    <x v="8"/>
    <x v="1"/>
    <s v="NPU"/>
    <s v="WSPP-RMR"/>
    <n v="575774"/>
    <n v="201805270900"/>
    <n v="201805271000"/>
    <n v="20180524"/>
    <m/>
    <x v="1"/>
    <s v="MS"/>
    <x v="1"/>
    <x v="9"/>
    <s v="F"/>
    <s v="ST"/>
    <s v="D"/>
    <s v="FP"/>
    <x v="3"/>
    <n v="25"/>
    <n v="14"/>
    <x v="1"/>
    <n v="25"/>
    <n v="14"/>
    <n v="0"/>
    <n v="350"/>
    <x v="1"/>
  </r>
  <r>
    <n v="34142"/>
    <s v="T204762"/>
    <x v="8"/>
    <x v="1"/>
    <s v="NPU"/>
    <s v="WSPP-RMR"/>
    <n v="575774"/>
    <n v="201805271000"/>
    <n v="201805271100"/>
    <n v="20180524"/>
    <m/>
    <x v="1"/>
    <s v="MS"/>
    <x v="1"/>
    <x v="9"/>
    <s v="F"/>
    <s v="ST"/>
    <s v="D"/>
    <s v="FP"/>
    <x v="3"/>
    <n v="25"/>
    <n v="14"/>
    <x v="1"/>
    <n v="25"/>
    <n v="14"/>
    <n v="0"/>
    <n v="350"/>
    <x v="1"/>
  </r>
  <r>
    <n v="34143"/>
    <s v="T204763"/>
    <x v="8"/>
    <x v="1"/>
    <s v="NPU"/>
    <s v="WSPP-RMR"/>
    <n v="575774"/>
    <n v="201805271100"/>
    <n v="201805271200"/>
    <n v="20180524"/>
    <m/>
    <x v="1"/>
    <s v="MS"/>
    <x v="1"/>
    <x v="9"/>
    <s v="F"/>
    <s v="ST"/>
    <s v="D"/>
    <s v="FP"/>
    <x v="3"/>
    <n v="25"/>
    <n v="14"/>
    <x v="1"/>
    <n v="25"/>
    <n v="14"/>
    <n v="0"/>
    <n v="350"/>
    <x v="1"/>
  </r>
  <r>
    <n v="34144"/>
    <s v="T204764"/>
    <x v="8"/>
    <x v="1"/>
    <s v="NPU"/>
    <s v="WSPP-RMR"/>
    <n v="575774"/>
    <n v="201805271200"/>
    <n v="201805271300"/>
    <n v="20180524"/>
    <m/>
    <x v="1"/>
    <s v="MS"/>
    <x v="1"/>
    <x v="9"/>
    <s v="F"/>
    <s v="ST"/>
    <s v="D"/>
    <s v="FP"/>
    <x v="3"/>
    <n v="25"/>
    <n v="14"/>
    <x v="1"/>
    <n v="25"/>
    <n v="14"/>
    <n v="0"/>
    <n v="350"/>
    <x v="1"/>
  </r>
  <r>
    <n v="34145"/>
    <s v="T204765"/>
    <x v="8"/>
    <x v="1"/>
    <s v="NPU"/>
    <s v="WSPP-RMR"/>
    <n v="575774"/>
    <n v="201805271300"/>
    <n v="201805271400"/>
    <n v="20180524"/>
    <m/>
    <x v="1"/>
    <s v="MS"/>
    <x v="1"/>
    <x v="9"/>
    <s v="F"/>
    <s v="ST"/>
    <s v="D"/>
    <s v="FP"/>
    <x v="3"/>
    <n v="25"/>
    <n v="14"/>
    <x v="1"/>
    <n v="25"/>
    <n v="14"/>
    <n v="0"/>
    <n v="350"/>
    <x v="1"/>
  </r>
  <r>
    <n v="34146"/>
    <s v="T204766"/>
    <x v="8"/>
    <x v="1"/>
    <s v="NPU"/>
    <s v="WSPP-RMR"/>
    <n v="575774"/>
    <n v="201805271400"/>
    <n v="201805271500"/>
    <n v="20180524"/>
    <m/>
    <x v="1"/>
    <s v="MS"/>
    <x v="1"/>
    <x v="9"/>
    <s v="F"/>
    <s v="ST"/>
    <s v="D"/>
    <s v="FP"/>
    <x v="3"/>
    <n v="25"/>
    <n v="14"/>
    <x v="1"/>
    <n v="25"/>
    <n v="14"/>
    <n v="0"/>
    <n v="350"/>
    <x v="1"/>
  </r>
  <r>
    <n v="34147"/>
    <s v="T204767"/>
    <x v="8"/>
    <x v="1"/>
    <s v="NPU"/>
    <s v="WSPP-RMR"/>
    <n v="575774"/>
    <n v="201805271500"/>
    <n v="201805271600"/>
    <n v="20180524"/>
    <m/>
    <x v="1"/>
    <s v="MS"/>
    <x v="1"/>
    <x v="9"/>
    <s v="F"/>
    <s v="ST"/>
    <s v="D"/>
    <s v="FP"/>
    <x v="3"/>
    <n v="25"/>
    <n v="14"/>
    <x v="1"/>
    <n v="25"/>
    <n v="14"/>
    <n v="0"/>
    <n v="350"/>
    <x v="1"/>
  </r>
  <r>
    <n v="34148"/>
    <s v="T204768"/>
    <x v="8"/>
    <x v="1"/>
    <s v="NPU"/>
    <s v="WSPP-RMR"/>
    <n v="575774"/>
    <n v="201805271600"/>
    <n v="201805271700"/>
    <n v="20180524"/>
    <m/>
    <x v="1"/>
    <s v="MS"/>
    <x v="1"/>
    <x v="9"/>
    <s v="F"/>
    <s v="ST"/>
    <s v="D"/>
    <s v="FP"/>
    <x v="3"/>
    <n v="25"/>
    <n v="14"/>
    <x v="1"/>
    <n v="25"/>
    <n v="14"/>
    <n v="0"/>
    <n v="350"/>
    <x v="1"/>
  </r>
  <r>
    <n v="34149"/>
    <s v="T204769"/>
    <x v="8"/>
    <x v="1"/>
    <s v="NPU"/>
    <s v="WSPP-RMR"/>
    <n v="575774"/>
    <n v="201805271700"/>
    <n v="201805271800"/>
    <n v="20180524"/>
    <m/>
    <x v="1"/>
    <s v="MS"/>
    <x v="1"/>
    <x v="9"/>
    <s v="F"/>
    <s v="ST"/>
    <s v="D"/>
    <s v="FP"/>
    <x v="3"/>
    <n v="25"/>
    <n v="14"/>
    <x v="1"/>
    <n v="25"/>
    <n v="14"/>
    <n v="0"/>
    <n v="350"/>
    <x v="1"/>
  </r>
  <r>
    <n v="34150"/>
    <s v="T204770"/>
    <x v="8"/>
    <x v="1"/>
    <s v="NPU"/>
    <s v="WSPP-RMR"/>
    <n v="575774"/>
    <n v="201805271800"/>
    <n v="201805271900"/>
    <n v="20180524"/>
    <m/>
    <x v="1"/>
    <s v="MS"/>
    <x v="1"/>
    <x v="9"/>
    <s v="F"/>
    <s v="ST"/>
    <s v="D"/>
    <s v="FP"/>
    <x v="3"/>
    <n v="25"/>
    <n v="14"/>
    <x v="1"/>
    <n v="25"/>
    <n v="14"/>
    <n v="0"/>
    <n v="350"/>
    <x v="1"/>
  </r>
  <r>
    <n v="34151"/>
    <s v="T204771"/>
    <x v="8"/>
    <x v="1"/>
    <s v="NPU"/>
    <s v="WSPP-RMR"/>
    <n v="575774"/>
    <n v="201805271900"/>
    <n v="201805272000"/>
    <n v="20180524"/>
    <m/>
    <x v="1"/>
    <s v="MS"/>
    <x v="1"/>
    <x v="9"/>
    <s v="F"/>
    <s v="ST"/>
    <s v="D"/>
    <s v="FP"/>
    <x v="3"/>
    <n v="25"/>
    <n v="14"/>
    <x v="1"/>
    <n v="25"/>
    <n v="14"/>
    <n v="0"/>
    <n v="350"/>
    <x v="1"/>
  </r>
  <r>
    <n v="34152"/>
    <s v="T204772"/>
    <x v="8"/>
    <x v="1"/>
    <s v="NPU"/>
    <s v="WSPP-RMR"/>
    <n v="575774"/>
    <n v="201805272000"/>
    <n v="201805272100"/>
    <n v="20180524"/>
    <m/>
    <x v="1"/>
    <s v="MS"/>
    <x v="1"/>
    <x v="9"/>
    <s v="F"/>
    <s v="ST"/>
    <s v="D"/>
    <s v="FP"/>
    <x v="3"/>
    <n v="25"/>
    <n v="14"/>
    <x v="1"/>
    <n v="25"/>
    <n v="14"/>
    <n v="0"/>
    <n v="350"/>
    <x v="1"/>
  </r>
  <r>
    <n v="34153"/>
    <s v="T204773"/>
    <x v="8"/>
    <x v="1"/>
    <s v="NPU"/>
    <s v="WSPP-RMR"/>
    <n v="575774"/>
    <n v="201805272100"/>
    <n v="201805272200"/>
    <n v="20180524"/>
    <m/>
    <x v="1"/>
    <s v="MS"/>
    <x v="1"/>
    <x v="9"/>
    <s v="F"/>
    <s v="ST"/>
    <s v="D"/>
    <s v="FP"/>
    <x v="3"/>
    <n v="25"/>
    <n v="14"/>
    <x v="1"/>
    <n v="25"/>
    <n v="14"/>
    <n v="0"/>
    <n v="350"/>
    <x v="1"/>
  </r>
  <r>
    <n v="34154"/>
    <s v="T204823"/>
    <x v="8"/>
    <x v="1"/>
    <s v="NPU"/>
    <s v="WSPP-RMR"/>
    <n v="576087"/>
    <n v="201805282200"/>
    <n v="201805282300"/>
    <n v="20180528"/>
    <m/>
    <x v="1"/>
    <s v="MS"/>
    <x v="1"/>
    <x v="9"/>
    <s v="F"/>
    <s v="ST"/>
    <s v="H"/>
    <s v="OP"/>
    <x v="3"/>
    <n v="27"/>
    <n v="13"/>
    <x v="1"/>
    <n v="27"/>
    <n v="13"/>
    <n v="0"/>
    <n v="351"/>
    <x v="1"/>
  </r>
  <r>
    <n v="34155"/>
    <s v="T204824"/>
    <x v="8"/>
    <x v="1"/>
    <s v="NPU"/>
    <s v="WSPP-RMR"/>
    <n v="575873"/>
    <n v="201805280600"/>
    <n v="201805280700"/>
    <n v="20180525"/>
    <m/>
    <x v="1"/>
    <s v="MS"/>
    <x v="1"/>
    <x v="9"/>
    <s v="F"/>
    <s v="ST"/>
    <s v="D"/>
    <s v="FP"/>
    <x v="3"/>
    <n v="25"/>
    <n v="14"/>
    <x v="1"/>
    <n v="25"/>
    <n v="14"/>
    <n v="0"/>
    <n v="350"/>
    <x v="1"/>
  </r>
  <r>
    <n v="34156"/>
    <s v="T204825"/>
    <x v="8"/>
    <x v="1"/>
    <s v="NPU"/>
    <s v="WSPP-RMR"/>
    <n v="575873"/>
    <n v="201805280700"/>
    <n v="201805280800"/>
    <n v="20180525"/>
    <m/>
    <x v="1"/>
    <s v="MS"/>
    <x v="1"/>
    <x v="9"/>
    <s v="F"/>
    <s v="ST"/>
    <s v="D"/>
    <s v="FP"/>
    <x v="3"/>
    <n v="25"/>
    <n v="14"/>
    <x v="1"/>
    <n v="25"/>
    <n v="14"/>
    <n v="0"/>
    <n v="350"/>
    <x v="1"/>
  </r>
  <r>
    <n v="34157"/>
    <s v="T204826"/>
    <x v="8"/>
    <x v="1"/>
    <s v="NPU"/>
    <s v="WSPP-RMR"/>
    <n v="575873"/>
    <n v="201805280800"/>
    <n v="201805280900"/>
    <n v="20180525"/>
    <m/>
    <x v="1"/>
    <s v="MS"/>
    <x v="1"/>
    <x v="9"/>
    <s v="F"/>
    <s v="ST"/>
    <s v="D"/>
    <s v="FP"/>
    <x v="3"/>
    <n v="25"/>
    <n v="14"/>
    <x v="1"/>
    <n v="25"/>
    <n v="14"/>
    <n v="0"/>
    <n v="350"/>
    <x v="1"/>
  </r>
  <r>
    <n v="34158"/>
    <s v="T204827"/>
    <x v="8"/>
    <x v="1"/>
    <s v="NPU"/>
    <s v="WSPP-RMR"/>
    <n v="575873"/>
    <n v="201805280900"/>
    <n v="201805281000"/>
    <n v="20180525"/>
    <m/>
    <x v="1"/>
    <s v="MS"/>
    <x v="1"/>
    <x v="9"/>
    <s v="F"/>
    <s v="ST"/>
    <s v="D"/>
    <s v="FP"/>
    <x v="3"/>
    <n v="25"/>
    <n v="14"/>
    <x v="1"/>
    <n v="25"/>
    <n v="14"/>
    <n v="0"/>
    <n v="350"/>
    <x v="1"/>
  </r>
  <r>
    <n v="34159"/>
    <s v="T204828"/>
    <x v="8"/>
    <x v="1"/>
    <s v="NPU"/>
    <s v="WSPP-RMR"/>
    <n v="575873"/>
    <n v="201805281000"/>
    <n v="201805281100"/>
    <n v="20180525"/>
    <m/>
    <x v="1"/>
    <s v="MS"/>
    <x v="1"/>
    <x v="9"/>
    <s v="F"/>
    <s v="ST"/>
    <s v="D"/>
    <s v="FP"/>
    <x v="3"/>
    <n v="25"/>
    <n v="14"/>
    <x v="1"/>
    <n v="25"/>
    <n v="14"/>
    <n v="0"/>
    <n v="350"/>
    <x v="1"/>
  </r>
  <r>
    <n v="34160"/>
    <s v="T204829"/>
    <x v="8"/>
    <x v="1"/>
    <s v="NPU"/>
    <s v="WSPP-RMR"/>
    <n v="575873"/>
    <n v="201805281100"/>
    <n v="201805281200"/>
    <n v="20180525"/>
    <m/>
    <x v="1"/>
    <s v="MS"/>
    <x v="1"/>
    <x v="9"/>
    <s v="F"/>
    <s v="ST"/>
    <s v="D"/>
    <s v="FP"/>
    <x v="3"/>
    <n v="25"/>
    <n v="14"/>
    <x v="1"/>
    <n v="25"/>
    <n v="14"/>
    <n v="0"/>
    <n v="350"/>
    <x v="1"/>
  </r>
  <r>
    <n v="34161"/>
    <s v="T204830"/>
    <x v="8"/>
    <x v="1"/>
    <s v="NPU"/>
    <s v="WSPP-RMR"/>
    <n v="575873"/>
    <n v="201805281200"/>
    <n v="201805281300"/>
    <n v="20180525"/>
    <m/>
    <x v="1"/>
    <s v="MS"/>
    <x v="1"/>
    <x v="9"/>
    <s v="F"/>
    <s v="ST"/>
    <s v="D"/>
    <s v="FP"/>
    <x v="3"/>
    <n v="25"/>
    <n v="14"/>
    <x v="1"/>
    <n v="25"/>
    <n v="14"/>
    <n v="0"/>
    <n v="350"/>
    <x v="1"/>
  </r>
  <r>
    <n v="34162"/>
    <s v="T204831"/>
    <x v="8"/>
    <x v="1"/>
    <s v="NPU"/>
    <s v="WSPP-RMR"/>
    <n v="575873"/>
    <n v="201805281300"/>
    <n v="201805281400"/>
    <n v="20180525"/>
    <m/>
    <x v="1"/>
    <s v="MS"/>
    <x v="1"/>
    <x v="9"/>
    <s v="F"/>
    <s v="ST"/>
    <s v="D"/>
    <s v="FP"/>
    <x v="3"/>
    <n v="25"/>
    <n v="14"/>
    <x v="1"/>
    <n v="25"/>
    <n v="14"/>
    <n v="0"/>
    <n v="350"/>
    <x v="1"/>
  </r>
  <r>
    <n v="34163"/>
    <s v="T204832"/>
    <x v="8"/>
    <x v="1"/>
    <s v="NPU"/>
    <s v="WSPP-RMR"/>
    <n v="575873"/>
    <n v="201805281400"/>
    <n v="201805281500"/>
    <n v="20180525"/>
    <m/>
    <x v="1"/>
    <s v="MS"/>
    <x v="1"/>
    <x v="9"/>
    <s v="F"/>
    <s v="ST"/>
    <s v="D"/>
    <s v="FP"/>
    <x v="3"/>
    <n v="25"/>
    <n v="14"/>
    <x v="1"/>
    <n v="25"/>
    <n v="14"/>
    <n v="0"/>
    <n v="350"/>
    <x v="1"/>
  </r>
  <r>
    <n v="34164"/>
    <s v="T204833"/>
    <x v="8"/>
    <x v="1"/>
    <s v="NPU"/>
    <s v="WSPP-RMR"/>
    <n v="575873"/>
    <n v="201805281500"/>
    <n v="201805281600"/>
    <n v="20180525"/>
    <m/>
    <x v="1"/>
    <s v="MS"/>
    <x v="1"/>
    <x v="9"/>
    <s v="F"/>
    <s v="ST"/>
    <s v="D"/>
    <s v="FP"/>
    <x v="3"/>
    <n v="25"/>
    <n v="14"/>
    <x v="1"/>
    <n v="25"/>
    <n v="14"/>
    <n v="0"/>
    <n v="350"/>
    <x v="1"/>
  </r>
  <r>
    <n v="34165"/>
    <s v="T204834"/>
    <x v="8"/>
    <x v="1"/>
    <s v="NPU"/>
    <s v="WSPP-RMR"/>
    <n v="575873"/>
    <n v="201805281600"/>
    <n v="201805281700"/>
    <n v="20180525"/>
    <m/>
    <x v="1"/>
    <s v="MS"/>
    <x v="1"/>
    <x v="9"/>
    <s v="F"/>
    <s v="ST"/>
    <s v="D"/>
    <s v="FP"/>
    <x v="3"/>
    <n v="25"/>
    <n v="14"/>
    <x v="1"/>
    <n v="25"/>
    <n v="14"/>
    <n v="0"/>
    <n v="350"/>
    <x v="1"/>
  </r>
  <r>
    <n v="34166"/>
    <s v="T204835"/>
    <x v="8"/>
    <x v="1"/>
    <s v="NPU"/>
    <s v="WSPP-RMR"/>
    <n v="575873"/>
    <n v="201805281700"/>
    <n v="201805281800"/>
    <n v="20180525"/>
    <m/>
    <x v="1"/>
    <s v="MS"/>
    <x v="1"/>
    <x v="9"/>
    <s v="F"/>
    <s v="ST"/>
    <s v="D"/>
    <s v="FP"/>
    <x v="3"/>
    <n v="25"/>
    <n v="14"/>
    <x v="1"/>
    <n v="25"/>
    <n v="14"/>
    <n v="0"/>
    <n v="350"/>
    <x v="1"/>
  </r>
  <r>
    <n v="34167"/>
    <s v="T204836"/>
    <x v="8"/>
    <x v="1"/>
    <s v="NPU"/>
    <s v="WSPP-RMR"/>
    <n v="575873"/>
    <n v="201805281800"/>
    <n v="201805281900"/>
    <n v="20180525"/>
    <m/>
    <x v="1"/>
    <s v="MS"/>
    <x v="1"/>
    <x v="9"/>
    <s v="F"/>
    <s v="ST"/>
    <s v="D"/>
    <s v="FP"/>
    <x v="3"/>
    <n v="25"/>
    <n v="14"/>
    <x v="1"/>
    <n v="25"/>
    <n v="14"/>
    <n v="0"/>
    <n v="350"/>
    <x v="1"/>
  </r>
  <r>
    <n v="34168"/>
    <s v="T204837"/>
    <x v="8"/>
    <x v="1"/>
    <s v="NPU"/>
    <s v="WSPP-RMR"/>
    <n v="575873"/>
    <n v="201805281900"/>
    <n v="201805282000"/>
    <n v="20180525"/>
    <m/>
    <x v="1"/>
    <s v="MS"/>
    <x v="1"/>
    <x v="9"/>
    <s v="F"/>
    <s v="ST"/>
    <s v="D"/>
    <s v="FP"/>
    <x v="3"/>
    <n v="25"/>
    <n v="14"/>
    <x v="1"/>
    <n v="25"/>
    <n v="14"/>
    <n v="0"/>
    <n v="350"/>
    <x v="1"/>
  </r>
  <r>
    <n v="34169"/>
    <s v="T204838"/>
    <x v="8"/>
    <x v="1"/>
    <s v="NPU"/>
    <s v="WSPP-RMR"/>
    <n v="575873"/>
    <n v="201805282000"/>
    <n v="201805282100"/>
    <n v="20180525"/>
    <m/>
    <x v="1"/>
    <s v="MS"/>
    <x v="1"/>
    <x v="9"/>
    <s v="F"/>
    <s v="ST"/>
    <s v="D"/>
    <s v="FP"/>
    <x v="3"/>
    <n v="25"/>
    <n v="14"/>
    <x v="1"/>
    <n v="25"/>
    <n v="14"/>
    <n v="0"/>
    <n v="350"/>
    <x v="1"/>
  </r>
  <r>
    <n v="34170"/>
    <s v="T204839"/>
    <x v="8"/>
    <x v="1"/>
    <s v="NPU"/>
    <s v="WSPP-RMR"/>
    <n v="575873"/>
    <n v="201805282100"/>
    <n v="201805282200"/>
    <n v="20180525"/>
    <m/>
    <x v="1"/>
    <s v="MS"/>
    <x v="1"/>
    <x v="9"/>
    <s v="F"/>
    <s v="ST"/>
    <s v="D"/>
    <s v="FP"/>
    <x v="3"/>
    <n v="25"/>
    <n v="14"/>
    <x v="1"/>
    <n v="25"/>
    <n v="14"/>
    <n v="0"/>
    <n v="350"/>
    <x v="1"/>
  </r>
  <r>
    <n v="34171"/>
    <s v="T204871"/>
    <x v="8"/>
    <x v="1"/>
    <s v="NPU"/>
    <s v="WSPP-RMR"/>
    <n v="576253"/>
    <n v="201805292100"/>
    <n v="201805292200"/>
    <n v="20180529"/>
    <m/>
    <x v="1"/>
    <s v="MS"/>
    <x v="1"/>
    <x v="9"/>
    <s v="F"/>
    <s v="ST"/>
    <s v="H"/>
    <s v="P"/>
    <x v="3"/>
    <n v="24"/>
    <n v="10"/>
    <x v="1"/>
    <n v="24"/>
    <n v="10"/>
    <n v="0"/>
    <n v="240"/>
    <x v="1"/>
  </r>
  <r>
    <n v="34172"/>
    <s v="T204872"/>
    <x v="8"/>
    <x v="1"/>
    <s v="NPU"/>
    <s v="WSPP-RMR"/>
    <n v="575873"/>
    <n v="201805290600"/>
    <n v="201805290700"/>
    <n v="20180525"/>
    <m/>
    <x v="1"/>
    <s v="MS"/>
    <x v="1"/>
    <x v="9"/>
    <s v="F"/>
    <s v="ST"/>
    <s v="D"/>
    <s v="FP"/>
    <x v="3"/>
    <n v="25"/>
    <n v="14"/>
    <x v="1"/>
    <n v="25"/>
    <n v="14"/>
    <n v="0"/>
    <n v="350"/>
    <x v="1"/>
  </r>
  <r>
    <n v="34173"/>
    <s v="T204873"/>
    <x v="8"/>
    <x v="1"/>
    <s v="NPU"/>
    <s v="WSPP-RMR"/>
    <n v="575873"/>
    <n v="201805290700"/>
    <n v="201805290800"/>
    <n v="20180525"/>
    <m/>
    <x v="1"/>
    <s v="MS"/>
    <x v="1"/>
    <x v="9"/>
    <s v="F"/>
    <s v="ST"/>
    <s v="D"/>
    <s v="FP"/>
    <x v="3"/>
    <n v="25"/>
    <n v="14"/>
    <x v="1"/>
    <n v="25"/>
    <n v="14"/>
    <n v="0"/>
    <n v="350"/>
    <x v="1"/>
  </r>
  <r>
    <n v="34174"/>
    <s v="T204874"/>
    <x v="8"/>
    <x v="1"/>
    <s v="NPU"/>
    <s v="WSPP-RMR"/>
    <n v="575873"/>
    <n v="201805290800"/>
    <n v="201805290900"/>
    <n v="20180525"/>
    <m/>
    <x v="1"/>
    <s v="MS"/>
    <x v="1"/>
    <x v="9"/>
    <s v="F"/>
    <s v="ST"/>
    <s v="D"/>
    <s v="FP"/>
    <x v="3"/>
    <n v="25"/>
    <n v="14"/>
    <x v="1"/>
    <n v="25"/>
    <n v="14"/>
    <n v="0"/>
    <n v="350"/>
    <x v="1"/>
  </r>
  <r>
    <n v="34175"/>
    <s v="T204875"/>
    <x v="8"/>
    <x v="1"/>
    <s v="NPU"/>
    <s v="WSPP-RMR"/>
    <n v="575873"/>
    <n v="201805290900"/>
    <n v="201805291000"/>
    <n v="20180525"/>
    <m/>
    <x v="1"/>
    <s v="MS"/>
    <x v="1"/>
    <x v="9"/>
    <s v="F"/>
    <s v="ST"/>
    <s v="D"/>
    <s v="FP"/>
    <x v="3"/>
    <n v="25"/>
    <n v="14"/>
    <x v="1"/>
    <n v="25"/>
    <n v="14"/>
    <n v="0"/>
    <n v="350"/>
    <x v="1"/>
  </r>
  <r>
    <n v="34176"/>
    <s v="T204876"/>
    <x v="8"/>
    <x v="1"/>
    <s v="NPU"/>
    <s v="WSPP-RMR"/>
    <n v="575873"/>
    <n v="201805291000"/>
    <n v="201805291100"/>
    <n v="20180525"/>
    <m/>
    <x v="1"/>
    <s v="MS"/>
    <x v="1"/>
    <x v="9"/>
    <s v="F"/>
    <s v="ST"/>
    <s v="D"/>
    <s v="FP"/>
    <x v="3"/>
    <n v="25"/>
    <n v="14"/>
    <x v="1"/>
    <n v="25"/>
    <n v="14"/>
    <n v="0"/>
    <n v="350"/>
    <x v="1"/>
  </r>
  <r>
    <n v="34177"/>
    <s v="T204877"/>
    <x v="8"/>
    <x v="1"/>
    <s v="NPU"/>
    <s v="WSPP-RMR"/>
    <n v="575873"/>
    <n v="201805291100"/>
    <n v="201805291200"/>
    <n v="20180525"/>
    <m/>
    <x v="1"/>
    <s v="MS"/>
    <x v="1"/>
    <x v="9"/>
    <s v="F"/>
    <s v="ST"/>
    <s v="D"/>
    <s v="FP"/>
    <x v="3"/>
    <n v="25"/>
    <n v="14"/>
    <x v="1"/>
    <n v="25"/>
    <n v="14"/>
    <n v="0"/>
    <n v="350"/>
    <x v="1"/>
  </r>
  <r>
    <n v="34178"/>
    <s v="T204878"/>
    <x v="8"/>
    <x v="1"/>
    <s v="NPU"/>
    <s v="WSPP-RMR"/>
    <n v="575873"/>
    <n v="201805291200"/>
    <n v="201805291300"/>
    <n v="20180525"/>
    <m/>
    <x v="1"/>
    <s v="MS"/>
    <x v="1"/>
    <x v="9"/>
    <s v="F"/>
    <s v="ST"/>
    <s v="D"/>
    <s v="FP"/>
    <x v="3"/>
    <n v="25"/>
    <n v="14"/>
    <x v="1"/>
    <n v="25"/>
    <n v="14"/>
    <n v="0"/>
    <n v="350"/>
    <x v="1"/>
  </r>
  <r>
    <n v="34179"/>
    <s v="T204879"/>
    <x v="8"/>
    <x v="1"/>
    <s v="NPU"/>
    <s v="WSPP-RMR"/>
    <n v="575873"/>
    <n v="201805291300"/>
    <n v="201805291400"/>
    <n v="20180525"/>
    <m/>
    <x v="1"/>
    <s v="MS"/>
    <x v="1"/>
    <x v="9"/>
    <s v="F"/>
    <s v="ST"/>
    <s v="D"/>
    <s v="FP"/>
    <x v="3"/>
    <n v="25"/>
    <n v="14"/>
    <x v="1"/>
    <n v="25"/>
    <n v="14"/>
    <n v="0"/>
    <n v="350"/>
    <x v="1"/>
  </r>
  <r>
    <n v="34180"/>
    <s v="T204880"/>
    <x v="8"/>
    <x v="1"/>
    <s v="NPU"/>
    <s v="WSPP-RMR"/>
    <n v="575873"/>
    <n v="201805291400"/>
    <n v="201805291500"/>
    <n v="20180525"/>
    <m/>
    <x v="1"/>
    <s v="MS"/>
    <x v="1"/>
    <x v="9"/>
    <s v="F"/>
    <s v="ST"/>
    <s v="D"/>
    <s v="FP"/>
    <x v="3"/>
    <n v="25"/>
    <n v="14"/>
    <x v="1"/>
    <n v="25"/>
    <n v="14"/>
    <n v="0"/>
    <n v="350"/>
    <x v="1"/>
  </r>
  <r>
    <n v="34181"/>
    <s v="T204881"/>
    <x v="8"/>
    <x v="1"/>
    <s v="NPU"/>
    <s v="WSPP-RMR"/>
    <n v="575873"/>
    <n v="201805291500"/>
    <n v="201805291600"/>
    <n v="20180525"/>
    <m/>
    <x v="1"/>
    <s v="MS"/>
    <x v="1"/>
    <x v="9"/>
    <s v="F"/>
    <s v="ST"/>
    <s v="D"/>
    <s v="FP"/>
    <x v="3"/>
    <n v="25"/>
    <n v="14"/>
    <x v="1"/>
    <n v="25"/>
    <n v="14"/>
    <n v="0"/>
    <n v="350"/>
    <x v="1"/>
  </r>
  <r>
    <n v="34182"/>
    <s v="T204882"/>
    <x v="8"/>
    <x v="1"/>
    <s v="NPU"/>
    <s v="WSPP-RMR"/>
    <n v="575873"/>
    <n v="201805291600"/>
    <n v="201805291700"/>
    <n v="20180525"/>
    <m/>
    <x v="1"/>
    <s v="MS"/>
    <x v="1"/>
    <x v="9"/>
    <s v="F"/>
    <s v="ST"/>
    <s v="D"/>
    <s v="FP"/>
    <x v="3"/>
    <n v="25"/>
    <n v="14"/>
    <x v="1"/>
    <n v="25"/>
    <n v="14"/>
    <n v="0"/>
    <n v="350"/>
    <x v="1"/>
  </r>
  <r>
    <n v="34183"/>
    <s v="T204883"/>
    <x v="8"/>
    <x v="1"/>
    <s v="NPU"/>
    <s v="WSPP-RMR"/>
    <n v="575873"/>
    <n v="201805291700"/>
    <n v="201805291800"/>
    <n v="20180525"/>
    <m/>
    <x v="1"/>
    <s v="MS"/>
    <x v="1"/>
    <x v="9"/>
    <s v="F"/>
    <s v="ST"/>
    <s v="D"/>
    <s v="FP"/>
    <x v="3"/>
    <n v="25"/>
    <n v="14"/>
    <x v="1"/>
    <n v="25"/>
    <n v="14"/>
    <n v="0"/>
    <n v="350"/>
    <x v="1"/>
  </r>
  <r>
    <n v="34184"/>
    <s v="T204884"/>
    <x v="8"/>
    <x v="1"/>
    <s v="NPU"/>
    <s v="WSPP-RMR"/>
    <n v="575873"/>
    <n v="201805291800"/>
    <n v="201805291900"/>
    <n v="20180525"/>
    <m/>
    <x v="1"/>
    <s v="MS"/>
    <x v="1"/>
    <x v="9"/>
    <s v="F"/>
    <s v="ST"/>
    <s v="D"/>
    <s v="FP"/>
    <x v="3"/>
    <n v="25"/>
    <n v="14"/>
    <x v="1"/>
    <n v="25"/>
    <n v="14"/>
    <n v="0"/>
    <n v="350"/>
    <x v="1"/>
  </r>
  <r>
    <n v="34185"/>
    <s v="T204885"/>
    <x v="8"/>
    <x v="1"/>
    <s v="NPU"/>
    <s v="WSPP-RMR"/>
    <n v="575873"/>
    <n v="201805291900"/>
    <n v="201805292000"/>
    <n v="20180525"/>
    <m/>
    <x v="1"/>
    <s v="MS"/>
    <x v="1"/>
    <x v="9"/>
    <s v="F"/>
    <s v="ST"/>
    <s v="D"/>
    <s v="FP"/>
    <x v="3"/>
    <n v="25"/>
    <n v="14"/>
    <x v="1"/>
    <n v="25"/>
    <n v="14"/>
    <n v="0"/>
    <n v="350"/>
    <x v="1"/>
  </r>
  <r>
    <n v="34186"/>
    <s v="T204886"/>
    <x v="8"/>
    <x v="1"/>
    <s v="NPU"/>
    <s v="WSPP-RMR"/>
    <n v="575873"/>
    <n v="201805292000"/>
    <n v="201805292100"/>
    <n v="20180525"/>
    <m/>
    <x v="1"/>
    <s v="MS"/>
    <x v="1"/>
    <x v="9"/>
    <s v="F"/>
    <s v="ST"/>
    <s v="D"/>
    <s v="FP"/>
    <x v="3"/>
    <n v="25"/>
    <n v="14"/>
    <x v="1"/>
    <n v="25"/>
    <n v="14"/>
    <n v="0"/>
    <n v="350"/>
    <x v="1"/>
  </r>
  <r>
    <n v="34187"/>
    <s v="T204887"/>
    <x v="8"/>
    <x v="1"/>
    <s v="NPU"/>
    <s v="WSPP-RMR"/>
    <n v="575873"/>
    <n v="201805292100"/>
    <n v="201805292200"/>
    <n v="20180525"/>
    <m/>
    <x v="1"/>
    <s v="MS"/>
    <x v="1"/>
    <x v="9"/>
    <s v="F"/>
    <s v="ST"/>
    <s v="D"/>
    <s v="FP"/>
    <x v="3"/>
    <n v="25"/>
    <n v="14"/>
    <x v="1"/>
    <n v="25"/>
    <n v="14"/>
    <n v="0"/>
    <n v="350"/>
    <x v="1"/>
  </r>
  <r>
    <n v="34188"/>
    <s v="T204932"/>
    <x v="8"/>
    <x v="1"/>
    <s v="NPU"/>
    <s v="WSPP-RMR"/>
    <n v="576107"/>
    <n v="201805300600"/>
    <n v="201805300700"/>
    <n v="20180529"/>
    <m/>
    <x v="1"/>
    <s v="MS"/>
    <x v="1"/>
    <x v="9"/>
    <s v="F"/>
    <s v="ST"/>
    <s v="D"/>
    <s v="FP"/>
    <x v="3"/>
    <n v="25"/>
    <n v="13"/>
    <x v="1"/>
    <n v="25"/>
    <n v="13"/>
    <n v="0"/>
    <n v="325"/>
    <x v="1"/>
  </r>
  <r>
    <n v="34189"/>
    <s v="T204933"/>
    <x v="8"/>
    <x v="1"/>
    <s v="NPU"/>
    <s v="WSPP-RMR"/>
    <n v="576107"/>
    <n v="201805300700"/>
    <n v="201805300800"/>
    <n v="20180529"/>
    <m/>
    <x v="1"/>
    <s v="MS"/>
    <x v="1"/>
    <x v="9"/>
    <s v="F"/>
    <s v="ST"/>
    <s v="D"/>
    <s v="FP"/>
    <x v="3"/>
    <n v="25"/>
    <n v="13"/>
    <x v="1"/>
    <n v="25"/>
    <n v="13"/>
    <n v="0"/>
    <n v="325"/>
    <x v="1"/>
  </r>
  <r>
    <n v="34190"/>
    <s v="T204934"/>
    <x v="8"/>
    <x v="1"/>
    <s v="NPU"/>
    <s v="WSPP-RMR"/>
    <n v="576107"/>
    <n v="201805300800"/>
    <n v="201805300900"/>
    <n v="20180529"/>
    <m/>
    <x v="1"/>
    <s v="MS"/>
    <x v="1"/>
    <x v="9"/>
    <s v="F"/>
    <s v="ST"/>
    <s v="D"/>
    <s v="FP"/>
    <x v="3"/>
    <n v="25"/>
    <n v="13"/>
    <x v="1"/>
    <n v="25"/>
    <n v="13"/>
    <n v="0"/>
    <n v="325"/>
    <x v="1"/>
  </r>
  <r>
    <n v="34191"/>
    <s v="T204935"/>
    <x v="8"/>
    <x v="1"/>
    <s v="NPU"/>
    <s v="WSPP-RMR"/>
    <n v="576107"/>
    <n v="201805300900"/>
    <n v="201805301000"/>
    <n v="20180529"/>
    <m/>
    <x v="1"/>
    <s v="MS"/>
    <x v="1"/>
    <x v="9"/>
    <s v="F"/>
    <s v="ST"/>
    <s v="D"/>
    <s v="FP"/>
    <x v="3"/>
    <n v="25"/>
    <n v="13"/>
    <x v="1"/>
    <n v="25"/>
    <n v="13"/>
    <n v="0"/>
    <n v="325"/>
    <x v="1"/>
  </r>
  <r>
    <n v="34192"/>
    <s v="T204936"/>
    <x v="8"/>
    <x v="1"/>
    <s v="NPU"/>
    <s v="WSPP-RMR"/>
    <n v="576107"/>
    <n v="201805301000"/>
    <n v="201805301100"/>
    <n v="20180529"/>
    <m/>
    <x v="1"/>
    <s v="MS"/>
    <x v="1"/>
    <x v="9"/>
    <s v="F"/>
    <s v="ST"/>
    <s v="D"/>
    <s v="FP"/>
    <x v="3"/>
    <n v="25"/>
    <n v="13"/>
    <x v="1"/>
    <n v="25"/>
    <n v="13"/>
    <n v="0"/>
    <n v="325"/>
    <x v="1"/>
  </r>
  <r>
    <n v="34193"/>
    <s v="T204937"/>
    <x v="8"/>
    <x v="1"/>
    <s v="NPU"/>
    <s v="WSPP-RMR"/>
    <n v="576107"/>
    <n v="201805301900"/>
    <n v="201805302000"/>
    <n v="20180529"/>
    <m/>
    <x v="1"/>
    <s v="MS"/>
    <x v="1"/>
    <x v="9"/>
    <s v="F"/>
    <s v="ST"/>
    <s v="D"/>
    <s v="FP"/>
    <x v="3"/>
    <n v="25"/>
    <n v="13"/>
    <x v="1"/>
    <n v="25"/>
    <n v="13"/>
    <n v="0"/>
    <n v="325"/>
    <x v="1"/>
  </r>
  <r>
    <n v="34194"/>
    <s v="T204938"/>
    <x v="8"/>
    <x v="1"/>
    <s v="NPU"/>
    <s v="WSPP-RMR"/>
    <n v="576107"/>
    <n v="201805302000"/>
    <n v="201805302100"/>
    <n v="20180529"/>
    <m/>
    <x v="1"/>
    <s v="MS"/>
    <x v="1"/>
    <x v="9"/>
    <s v="F"/>
    <s v="ST"/>
    <s v="D"/>
    <s v="FP"/>
    <x v="3"/>
    <n v="25"/>
    <n v="13"/>
    <x v="1"/>
    <n v="25"/>
    <n v="13"/>
    <n v="0"/>
    <n v="325"/>
    <x v="1"/>
  </r>
  <r>
    <n v="34195"/>
    <s v="T204939"/>
    <x v="8"/>
    <x v="1"/>
    <s v="NPU"/>
    <s v="WSPP-RMR"/>
    <n v="576107"/>
    <n v="201805302100"/>
    <n v="201805302200"/>
    <n v="20180529"/>
    <m/>
    <x v="1"/>
    <s v="MS"/>
    <x v="1"/>
    <x v="9"/>
    <s v="F"/>
    <s v="ST"/>
    <s v="D"/>
    <s v="FP"/>
    <x v="3"/>
    <n v="25"/>
    <n v="13"/>
    <x v="1"/>
    <n v="25"/>
    <n v="13"/>
    <n v="0"/>
    <n v="325"/>
    <x v="1"/>
  </r>
  <r>
    <n v="34196"/>
    <s v="T204940"/>
    <x v="8"/>
    <x v="1"/>
    <s v="NPU"/>
    <s v="WSPP-RMR"/>
    <n v="576107"/>
    <n v="201805300600"/>
    <n v="201805300700"/>
    <n v="20180529"/>
    <m/>
    <x v="1"/>
    <s v="MS"/>
    <x v="1"/>
    <x v="9"/>
    <s v="F"/>
    <s v="ST"/>
    <s v="D"/>
    <s v="FP"/>
    <x v="3"/>
    <n v="25"/>
    <n v="13"/>
    <x v="1"/>
    <n v="25"/>
    <n v="13"/>
    <n v="0"/>
    <n v="325"/>
    <x v="1"/>
  </r>
  <r>
    <n v="34197"/>
    <s v="T204941"/>
    <x v="8"/>
    <x v="1"/>
    <s v="NPU"/>
    <s v="WSPP-RMR"/>
    <n v="576107"/>
    <n v="201805300700"/>
    <n v="201805300800"/>
    <n v="20180529"/>
    <m/>
    <x v="1"/>
    <s v="MS"/>
    <x v="1"/>
    <x v="9"/>
    <s v="F"/>
    <s v="ST"/>
    <s v="D"/>
    <s v="FP"/>
    <x v="3"/>
    <n v="25"/>
    <n v="13"/>
    <x v="1"/>
    <n v="25"/>
    <n v="13"/>
    <n v="0"/>
    <n v="325"/>
    <x v="1"/>
  </r>
  <r>
    <n v="34198"/>
    <s v="T204942"/>
    <x v="8"/>
    <x v="1"/>
    <s v="NPU"/>
    <s v="WSPP-RMR"/>
    <n v="576107"/>
    <n v="201805300800"/>
    <n v="201805300900"/>
    <n v="20180529"/>
    <m/>
    <x v="1"/>
    <s v="MS"/>
    <x v="1"/>
    <x v="9"/>
    <s v="F"/>
    <s v="ST"/>
    <s v="D"/>
    <s v="FP"/>
    <x v="3"/>
    <n v="25"/>
    <n v="13"/>
    <x v="1"/>
    <n v="25"/>
    <n v="13"/>
    <n v="0"/>
    <n v="325"/>
    <x v="1"/>
  </r>
  <r>
    <n v="34199"/>
    <s v="T204943"/>
    <x v="8"/>
    <x v="1"/>
    <s v="NPU"/>
    <s v="WSPP-RMR"/>
    <n v="576107"/>
    <n v="201805300900"/>
    <n v="201805301000"/>
    <n v="20180529"/>
    <m/>
    <x v="1"/>
    <s v="MS"/>
    <x v="1"/>
    <x v="9"/>
    <s v="F"/>
    <s v="ST"/>
    <s v="D"/>
    <s v="FP"/>
    <x v="3"/>
    <n v="25"/>
    <n v="13"/>
    <x v="1"/>
    <n v="25"/>
    <n v="13"/>
    <n v="0"/>
    <n v="325"/>
    <x v="1"/>
  </r>
  <r>
    <n v="34200"/>
    <s v="T204944"/>
    <x v="8"/>
    <x v="1"/>
    <s v="NPU"/>
    <s v="WSPP-RMR"/>
    <n v="576107"/>
    <n v="201805301000"/>
    <n v="201805301100"/>
    <n v="20180529"/>
    <m/>
    <x v="1"/>
    <s v="MS"/>
    <x v="1"/>
    <x v="9"/>
    <s v="F"/>
    <s v="ST"/>
    <s v="D"/>
    <s v="FP"/>
    <x v="3"/>
    <n v="25"/>
    <n v="13"/>
    <x v="1"/>
    <n v="25"/>
    <n v="13"/>
    <n v="0"/>
    <n v="325"/>
    <x v="1"/>
  </r>
  <r>
    <n v="34201"/>
    <s v="T204945"/>
    <x v="8"/>
    <x v="1"/>
    <s v="NPU"/>
    <s v="WSPP-RMR"/>
    <n v="576107"/>
    <n v="201805301100"/>
    <n v="201805301200"/>
    <n v="20180529"/>
    <m/>
    <x v="1"/>
    <s v="MS"/>
    <x v="1"/>
    <x v="9"/>
    <s v="F"/>
    <s v="ST"/>
    <s v="D"/>
    <s v="FP"/>
    <x v="3"/>
    <n v="50"/>
    <n v="13"/>
    <x v="1"/>
    <n v="50"/>
    <n v="13"/>
    <n v="0"/>
    <n v="650"/>
    <x v="1"/>
  </r>
  <r>
    <n v="34202"/>
    <s v="T204946"/>
    <x v="8"/>
    <x v="1"/>
    <s v="NPU"/>
    <s v="WSPP-RMR"/>
    <n v="576107"/>
    <n v="201805301200"/>
    <n v="201805301300"/>
    <n v="20180529"/>
    <m/>
    <x v="1"/>
    <s v="MS"/>
    <x v="1"/>
    <x v="9"/>
    <s v="F"/>
    <s v="ST"/>
    <s v="D"/>
    <s v="FP"/>
    <x v="3"/>
    <n v="50"/>
    <n v="13"/>
    <x v="1"/>
    <n v="50"/>
    <n v="13"/>
    <n v="0"/>
    <n v="650"/>
    <x v="1"/>
  </r>
  <r>
    <n v="34203"/>
    <s v="T204947"/>
    <x v="8"/>
    <x v="1"/>
    <s v="NPU"/>
    <s v="WSPP-RMR"/>
    <n v="576107"/>
    <n v="201805301300"/>
    <n v="201805301400"/>
    <n v="20180529"/>
    <m/>
    <x v="1"/>
    <s v="MS"/>
    <x v="1"/>
    <x v="9"/>
    <s v="F"/>
    <s v="ST"/>
    <s v="D"/>
    <s v="FP"/>
    <x v="3"/>
    <n v="50"/>
    <n v="13"/>
    <x v="1"/>
    <n v="50"/>
    <n v="13"/>
    <n v="0"/>
    <n v="650"/>
    <x v="1"/>
  </r>
  <r>
    <n v="34204"/>
    <s v="T204948"/>
    <x v="8"/>
    <x v="1"/>
    <s v="NPU"/>
    <s v="WSPP-RMR"/>
    <n v="576107"/>
    <n v="201805301400"/>
    <n v="201805301500"/>
    <n v="20180529"/>
    <m/>
    <x v="1"/>
    <s v="MS"/>
    <x v="1"/>
    <x v="9"/>
    <s v="F"/>
    <s v="ST"/>
    <s v="D"/>
    <s v="FP"/>
    <x v="3"/>
    <n v="50"/>
    <n v="13"/>
    <x v="1"/>
    <n v="50"/>
    <n v="13"/>
    <n v="0"/>
    <n v="650"/>
    <x v="1"/>
  </r>
  <r>
    <n v="34205"/>
    <s v="T204949"/>
    <x v="8"/>
    <x v="1"/>
    <s v="NPU"/>
    <s v="WSPP-RMR"/>
    <n v="576107"/>
    <n v="201805301500"/>
    <n v="201805301600"/>
    <n v="20180529"/>
    <m/>
    <x v="1"/>
    <s v="MS"/>
    <x v="1"/>
    <x v="9"/>
    <s v="F"/>
    <s v="ST"/>
    <s v="D"/>
    <s v="FP"/>
    <x v="3"/>
    <n v="50"/>
    <n v="13"/>
    <x v="1"/>
    <n v="50"/>
    <n v="13"/>
    <n v="0"/>
    <n v="650"/>
    <x v="1"/>
  </r>
  <r>
    <n v="34206"/>
    <s v="T204950"/>
    <x v="8"/>
    <x v="1"/>
    <s v="NPU"/>
    <s v="WSPP-RMR"/>
    <n v="576107"/>
    <n v="201805301600"/>
    <n v="201805301700"/>
    <n v="20180529"/>
    <m/>
    <x v="1"/>
    <s v="MS"/>
    <x v="1"/>
    <x v="9"/>
    <s v="F"/>
    <s v="ST"/>
    <s v="D"/>
    <s v="FP"/>
    <x v="3"/>
    <n v="50"/>
    <n v="13"/>
    <x v="1"/>
    <n v="50"/>
    <n v="13"/>
    <n v="0"/>
    <n v="650"/>
    <x v="1"/>
  </r>
  <r>
    <n v="34207"/>
    <s v="T204951"/>
    <x v="8"/>
    <x v="1"/>
    <s v="NPU"/>
    <s v="WSPP-RMR"/>
    <n v="576107"/>
    <n v="201805301700"/>
    <n v="201805301800"/>
    <n v="20180529"/>
    <m/>
    <x v="1"/>
    <s v="MS"/>
    <x v="1"/>
    <x v="9"/>
    <s v="F"/>
    <s v="ST"/>
    <s v="D"/>
    <s v="FP"/>
    <x v="3"/>
    <n v="50"/>
    <n v="13"/>
    <x v="1"/>
    <n v="50"/>
    <n v="13"/>
    <n v="0"/>
    <n v="650"/>
    <x v="1"/>
  </r>
  <r>
    <n v="34208"/>
    <s v="T204952"/>
    <x v="8"/>
    <x v="1"/>
    <s v="NPU"/>
    <s v="WSPP-RMR"/>
    <n v="576107"/>
    <n v="201805301800"/>
    <n v="201805301900"/>
    <n v="20180529"/>
    <m/>
    <x v="1"/>
    <s v="MS"/>
    <x v="1"/>
    <x v="9"/>
    <s v="F"/>
    <s v="ST"/>
    <s v="D"/>
    <s v="FP"/>
    <x v="3"/>
    <n v="50"/>
    <n v="13"/>
    <x v="1"/>
    <n v="50"/>
    <n v="13"/>
    <n v="0"/>
    <n v="650"/>
    <x v="1"/>
  </r>
  <r>
    <n v="34209"/>
    <s v="T204953"/>
    <x v="8"/>
    <x v="1"/>
    <s v="NPU"/>
    <s v="WSPP-RMR"/>
    <n v="576107"/>
    <n v="201805301900"/>
    <n v="201805302000"/>
    <n v="20180529"/>
    <m/>
    <x v="1"/>
    <s v="MS"/>
    <x v="1"/>
    <x v="9"/>
    <s v="F"/>
    <s v="ST"/>
    <s v="D"/>
    <s v="FP"/>
    <x v="3"/>
    <n v="25"/>
    <n v="13"/>
    <x v="1"/>
    <n v="25"/>
    <n v="13"/>
    <n v="0"/>
    <n v="325"/>
    <x v="1"/>
  </r>
  <r>
    <n v="34210"/>
    <s v="T204954"/>
    <x v="8"/>
    <x v="1"/>
    <s v="NPU"/>
    <s v="WSPP-RMR"/>
    <n v="576107"/>
    <n v="201805302000"/>
    <n v="201805302100"/>
    <n v="20180529"/>
    <m/>
    <x v="1"/>
    <s v="MS"/>
    <x v="1"/>
    <x v="9"/>
    <s v="F"/>
    <s v="ST"/>
    <s v="D"/>
    <s v="FP"/>
    <x v="3"/>
    <n v="25"/>
    <n v="13"/>
    <x v="1"/>
    <n v="25"/>
    <n v="13"/>
    <n v="0"/>
    <n v="325"/>
    <x v="1"/>
  </r>
  <r>
    <n v="34211"/>
    <s v="T204955"/>
    <x v="8"/>
    <x v="1"/>
    <s v="NPU"/>
    <s v="WSPP-RMR"/>
    <n v="576107"/>
    <n v="201805302100"/>
    <n v="201805302200"/>
    <n v="20180529"/>
    <m/>
    <x v="1"/>
    <s v="MS"/>
    <x v="1"/>
    <x v="9"/>
    <s v="F"/>
    <s v="ST"/>
    <s v="D"/>
    <s v="FP"/>
    <x v="3"/>
    <n v="25"/>
    <n v="13"/>
    <x v="1"/>
    <n v="25"/>
    <n v="13"/>
    <n v="0"/>
    <n v="325"/>
    <x v="1"/>
  </r>
  <r>
    <n v="34212"/>
    <s v="T204980"/>
    <x v="8"/>
    <x v="1"/>
    <s v="NPU"/>
    <s v="WSPP-RMR"/>
    <n v="576284"/>
    <n v="201805310600"/>
    <n v="201805310700"/>
    <n v="20180530"/>
    <m/>
    <x v="1"/>
    <s v="MS"/>
    <x v="1"/>
    <x v="9"/>
    <s v="F"/>
    <s v="ST"/>
    <s v="D"/>
    <s v="FP"/>
    <x v="3"/>
    <n v="50"/>
    <n v="14"/>
    <x v="1"/>
    <n v="50"/>
    <n v="14"/>
    <n v="0"/>
    <n v="700"/>
    <x v="1"/>
  </r>
  <r>
    <n v="34213"/>
    <s v="T204981"/>
    <x v="8"/>
    <x v="1"/>
    <s v="NPU"/>
    <s v="WSPP-RMR"/>
    <n v="576284"/>
    <n v="201805310700"/>
    <n v="201805310800"/>
    <n v="20180530"/>
    <m/>
    <x v="1"/>
    <s v="MS"/>
    <x v="1"/>
    <x v="9"/>
    <s v="F"/>
    <s v="ST"/>
    <s v="D"/>
    <s v="FP"/>
    <x v="3"/>
    <n v="50"/>
    <n v="14"/>
    <x v="1"/>
    <n v="50"/>
    <n v="14"/>
    <n v="0"/>
    <n v="700"/>
    <x v="1"/>
  </r>
  <r>
    <n v="34214"/>
    <s v="T204982"/>
    <x v="8"/>
    <x v="1"/>
    <s v="NPU"/>
    <s v="WSPP-RMR"/>
    <n v="576284"/>
    <n v="201805310800"/>
    <n v="201805310900"/>
    <n v="20180530"/>
    <m/>
    <x v="1"/>
    <s v="MS"/>
    <x v="1"/>
    <x v="9"/>
    <s v="F"/>
    <s v="ST"/>
    <s v="D"/>
    <s v="FP"/>
    <x v="3"/>
    <n v="50"/>
    <n v="14"/>
    <x v="1"/>
    <n v="50"/>
    <n v="14"/>
    <n v="0"/>
    <n v="700"/>
    <x v="1"/>
  </r>
  <r>
    <n v="34215"/>
    <s v="T204983"/>
    <x v="8"/>
    <x v="1"/>
    <s v="NPU"/>
    <s v="WSPP-RMR"/>
    <n v="576284"/>
    <n v="201805310900"/>
    <n v="201805311000"/>
    <n v="20180530"/>
    <m/>
    <x v="1"/>
    <s v="MS"/>
    <x v="1"/>
    <x v="9"/>
    <s v="F"/>
    <s v="ST"/>
    <s v="D"/>
    <s v="FP"/>
    <x v="3"/>
    <n v="50"/>
    <n v="14"/>
    <x v="1"/>
    <n v="50"/>
    <n v="14"/>
    <n v="0"/>
    <n v="700"/>
    <x v="1"/>
  </r>
  <r>
    <n v="34216"/>
    <s v="T204984"/>
    <x v="8"/>
    <x v="1"/>
    <s v="NPU"/>
    <s v="WSPP-RMR"/>
    <n v="576284"/>
    <n v="201805311000"/>
    <n v="201805311100"/>
    <n v="20180530"/>
    <m/>
    <x v="1"/>
    <s v="MS"/>
    <x v="1"/>
    <x v="9"/>
    <s v="F"/>
    <s v="ST"/>
    <s v="D"/>
    <s v="FP"/>
    <x v="3"/>
    <n v="50"/>
    <n v="14"/>
    <x v="1"/>
    <n v="50"/>
    <n v="14"/>
    <n v="0"/>
    <n v="700"/>
    <x v="1"/>
  </r>
  <r>
    <n v="34217"/>
    <s v="T204985"/>
    <x v="8"/>
    <x v="1"/>
    <s v="NPU"/>
    <s v="WSPP-RMR"/>
    <n v="576284"/>
    <n v="201805311100"/>
    <n v="201805311200"/>
    <n v="20180530"/>
    <m/>
    <x v="1"/>
    <s v="MS"/>
    <x v="1"/>
    <x v="9"/>
    <s v="F"/>
    <s v="ST"/>
    <s v="D"/>
    <s v="FP"/>
    <x v="3"/>
    <n v="50"/>
    <n v="14"/>
    <x v="1"/>
    <n v="50"/>
    <n v="14"/>
    <n v="0"/>
    <n v="700"/>
    <x v="1"/>
  </r>
  <r>
    <n v="34218"/>
    <s v="T204986"/>
    <x v="8"/>
    <x v="1"/>
    <s v="NPU"/>
    <s v="WSPP-RMR"/>
    <n v="576284"/>
    <n v="201805311200"/>
    <n v="201805311300"/>
    <n v="20180530"/>
    <m/>
    <x v="1"/>
    <s v="MS"/>
    <x v="1"/>
    <x v="9"/>
    <s v="F"/>
    <s v="ST"/>
    <s v="D"/>
    <s v="FP"/>
    <x v="3"/>
    <n v="50"/>
    <n v="14"/>
    <x v="1"/>
    <n v="50"/>
    <n v="14"/>
    <n v="0"/>
    <n v="700"/>
    <x v="1"/>
  </r>
  <r>
    <n v="34219"/>
    <s v="T204987"/>
    <x v="8"/>
    <x v="1"/>
    <s v="NPU"/>
    <s v="WSPP-RMR"/>
    <n v="576284"/>
    <n v="201805311300"/>
    <n v="201805311400"/>
    <n v="20180530"/>
    <m/>
    <x v="1"/>
    <s v="MS"/>
    <x v="1"/>
    <x v="9"/>
    <s v="F"/>
    <s v="ST"/>
    <s v="D"/>
    <s v="FP"/>
    <x v="3"/>
    <n v="50"/>
    <n v="14"/>
    <x v="1"/>
    <n v="50"/>
    <n v="14"/>
    <n v="0"/>
    <n v="700"/>
    <x v="1"/>
  </r>
  <r>
    <n v="34220"/>
    <s v="T204988"/>
    <x v="8"/>
    <x v="1"/>
    <s v="NPU"/>
    <s v="WSPP-RMR"/>
    <n v="576284"/>
    <n v="201805311400"/>
    <n v="201805311500"/>
    <n v="20180530"/>
    <m/>
    <x v="1"/>
    <s v="MS"/>
    <x v="1"/>
    <x v="9"/>
    <s v="F"/>
    <s v="ST"/>
    <s v="D"/>
    <s v="FP"/>
    <x v="3"/>
    <n v="50"/>
    <n v="14"/>
    <x v="1"/>
    <n v="50"/>
    <n v="14"/>
    <n v="0"/>
    <n v="700"/>
    <x v="1"/>
  </r>
  <r>
    <n v="34221"/>
    <s v="T204989"/>
    <x v="8"/>
    <x v="1"/>
    <s v="NPU"/>
    <s v="WSPP-RMR"/>
    <n v="576284"/>
    <n v="201805311500"/>
    <n v="201805311600"/>
    <n v="20180530"/>
    <m/>
    <x v="1"/>
    <s v="MS"/>
    <x v="1"/>
    <x v="9"/>
    <s v="F"/>
    <s v="ST"/>
    <s v="D"/>
    <s v="FP"/>
    <x v="3"/>
    <n v="50"/>
    <n v="14"/>
    <x v="1"/>
    <n v="50"/>
    <n v="14"/>
    <n v="0"/>
    <n v="700"/>
    <x v="1"/>
  </r>
  <r>
    <n v="34222"/>
    <s v="T204990"/>
    <x v="8"/>
    <x v="1"/>
    <s v="NPU"/>
    <s v="WSPP-RMR"/>
    <n v="576284"/>
    <n v="201805311600"/>
    <n v="201805311700"/>
    <n v="20180530"/>
    <m/>
    <x v="1"/>
    <s v="MS"/>
    <x v="1"/>
    <x v="9"/>
    <s v="F"/>
    <s v="ST"/>
    <s v="D"/>
    <s v="FP"/>
    <x v="3"/>
    <n v="50"/>
    <n v="14"/>
    <x v="1"/>
    <n v="50"/>
    <n v="14"/>
    <n v="0"/>
    <n v="700"/>
    <x v="1"/>
  </r>
  <r>
    <n v="34223"/>
    <s v="T204991"/>
    <x v="8"/>
    <x v="1"/>
    <s v="NPU"/>
    <s v="WSPP-RMR"/>
    <n v="576284"/>
    <n v="201805311700"/>
    <n v="201805311800"/>
    <n v="20180530"/>
    <m/>
    <x v="1"/>
    <s v="MS"/>
    <x v="1"/>
    <x v="9"/>
    <s v="F"/>
    <s v="ST"/>
    <s v="D"/>
    <s v="FP"/>
    <x v="3"/>
    <n v="50"/>
    <n v="14"/>
    <x v="1"/>
    <n v="50"/>
    <n v="14"/>
    <n v="0"/>
    <n v="700"/>
    <x v="1"/>
  </r>
  <r>
    <n v="34224"/>
    <s v="T204992"/>
    <x v="8"/>
    <x v="1"/>
    <s v="NPU"/>
    <s v="WSPP-RMR"/>
    <n v="576284"/>
    <n v="201805311800"/>
    <n v="201805311900"/>
    <n v="20180530"/>
    <m/>
    <x v="1"/>
    <s v="MS"/>
    <x v="1"/>
    <x v="9"/>
    <s v="F"/>
    <s v="ST"/>
    <s v="D"/>
    <s v="FP"/>
    <x v="3"/>
    <n v="50"/>
    <n v="14"/>
    <x v="1"/>
    <n v="50"/>
    <n v="14"/>
    <n v="0"/>
    <n v="700"/>
    <x v="1"/>
  </r>
  <r>
    <n v="34225"/>
    <s v="T204993"/>
    <x v="8"/>
    <x v="1"/>
    <s v="NPU"/>
    <s v="WSPP-RMR"/>
    <n v="576284"/>
    <n v="201805311900"/>
    <n v="201805312000"/>
    <n v="20180530"/>
    <m/>
    <x v="1"/>
    <s v="MS"/>
    <x v="1"/>
    <x v="9"/>
    <s v="F"/>
    <s v="ST"/>
    <s v="D"/>
    <s v="FP"/>
    <x v="3"/>
    <n v="50"/>
    <n v="14"/>
    <x v="1"/>
    <n v="50"/>
    <n v="14"/>
    <n v="0"/>
    <n v="700"/>
    <x v="1"/>
  </r>
  <r>
    <n v="34226"/>
    <s v="T204994"/>
    <x v="8"/>
    <x v="1"/>
    <s v="NPU"/>
    <s v="WSPP-RMR"/>
    <n v="576284"/>
    <n v="201805312000"/>
    <n v="201805312100"/>
    <n v="20180530"/>
    <m/>
    <x v="1"/>
    <s v="MS"/>
    <x v="1"/>
    <x v="9"/>
    <s v="F"/>
    <s v="ST"/>
    <s v="D"/>
    <s v="FP"/>
    <x v="3"/>
    <n v="50"/>
    <n v="14"/>
    <x v="1"/>
    <n v="50"/>
    <n v="14"/>
    <n v="0"/>
    <n v="700"/>
    <x v="1"/>
  </r>
  <r>
    <n v="34227"/>
    <s v="T204995"/>
    <x v="8"/>
    <x v="1"/>
    <s v="NPU"/>
    <s v="WSPP-RMR"/>
    <n v="576284"/>
    <n v="201805312100"/>
    <n v="201805312200"/>
    <n v="20180530"/>
    <m/>
    <x v="1"/>
    <s v="MS"/>
    <x v="1"/>
    <x v="9"/>
    <s v="F"/>
    <s v="ST"/>
    <s v="D"/>
    <s v="FP"/>
    <x v="3"/>
    <n v="50"/>
    <n v="14"/>
    <x v="1"/>
    <n v="50"/>
    <n v="14"/>
    <n v="0"/>
    <n v="700"/>
    <x v="1"/>
  </r>
  <r>
    <n v="34228"/>
    <s v="T206495"/>
    <x v="8"/>
    <x v="1"/>
    <s v="NPU"/>
    <s v="WSPP-RMR"/>
    <n v="576399"/>
    <n v="201806010600"/>
    <n v="201806010700"/>
    <n v="20180531"/>
    <m/>
    <x v="1"/>
    <s v="MS"/>
    <x v="1"/>
    <x v="9"/>
    <s v="F"/>
    <s v="ST"/>
    <s v="D"/>
    <s v="FP"/>
    <x v="3"/>
    <n v="9"/>
    <n v="14"/>
    <x v="1"/>
    <n v="9"/>
    <n v="14"/>
    <n v="0"/>
    <n v="126"/>
    <x v="1"/>
  </r>
  <r>
    <n v="34229"/>
    <s v="T206496"/>
    <x v="8"/>
    <x v="1"/>
    <s v="NPU"/>
    <s v="WSPP-RMR"/>
    <n v="576399"/>
    <n v="201806010700"/>
    <n v="201806010800"/>
    <n v="20180531"/>
    <m/>
    <x v="1"/>
    <s v="MS"/>
    <x v="1"/>
    <x v="9"/>
    <s v="F"/>
    <s v="ST"/>
    <s v="D"/>
    <s v="FP"/>
    <x v="3"/>
    <n v="11"/>
    <n v="14"/>
    <x v="1"/>
    <n v="11"/>
    <n v="14"/>
    <n v="0"/>
    <n v="154"/>
    <x v="1"/>
  </r>
  <r>
    <n v="34230"/>
    <s v="T206497"/>
    <x v="8"/>
    <x v="1"/>
    <s v="NPU"/>
    <s v="WSPP-RMR"/>
    <n v="576399"/>
    <n v="201806010800"/>
    <n v="201806010900"/>
    <n v="20180531"/>
    <m/>
    <x v="1"/>
    <s v="MS"/>
    <x v="1"/>
    <x v="9"/>
    <s v="F"/>
    <s v="ST"/>
    <s v="D"/>
    <s v="FP"/>
    <x v="3"/>
    <n v="11"/>
    <n v="14"/>
    <x v="1"/>
    <n v="11"/>
    <n v="14"/>
    <n v="0"/>
    <n v="154"/>
    <x v="1"/>
  </r>
  <r>
    <n v="34231"/>
    <s v="T206498"/>
    <x v="8"/>
    <x v="1"/>
    <s v="NPU"/>
    <s v="WSPP-RMR"/>
    <n v="576399"/>
    <n v="201806010900"/>
    <n v="201806011000"/>
    <n v="20180531"/>
    <m/>
    <x v="1"/>
    <s v="MS"/>
    <x v="1"/>
    <x v="9"/>
    <s v="F"/>
    <s v="ST"/>
    <s v="D"/>
    <s v="FP"/>
    <x v="3"/>
    <n v="11"/>
    <n v="14"/>
    <x v="1"/>
    <n v="11"/>
    <n v="14"/>
    <n v="0"/>
    <n v="154"/>
    <x v="1"/>
  </r>
  <r>
    <n v="34232"/>
    <s v="T206499"/>
    <x v="8"/>
    <x v="1"/>
    <s v="NPU"/>
    <s v="WSPP-RMR"/>
    <n v="576399"/>
    <n v="201806011000"/>
    <n v="201806011100"/>
    <n v="20180531"/>
    <m/>
    <x v="1"/>
    <s v="MS"/>
    <x v="1"/>
    <x v="9"/>
    <s v="F"/>
    <s v="ST"/>
    <s v="D"/>
    <s v="FP"/>
    <x v="3"/>
    <n v="11"/>
    <n v="14"/>
    <x v="1"/>
    <n v="11"/>
    <n v="14"/>
    <n v="0"/>
    <n v="154"/>
    <x v="1"/>
  </r>
  <r>
    <n v="34233"/>
    <s v="T206500"/>
    <x v="8"/>
    <x v="1"/>
    <s v="NPU"/>
    <s v="WSPP-RMR"/>
    <n v="576399"/>
    <n v="201806011100"/>
    <n v="201806011200"/>
    <n v="20180531"/>
    <m/>
    <x v="1"/>
    <s v="MS"/>
    <x v="1"/>
    <x v="9"/>
    <s v="F"/>
    <s v="ST"/>
    <s v="D"/>
    <s v="FP"/>
    <x v="3"/>
    <n v="10"/>
    <n v="14"/>
    <x v="1"/>
    <n v="10"/>
    <n v="14"/>
    <n v="0"/>
    <n v="140"/>
    <x v="1"/>
  </r>
  <r>
    <n v="34234"/>
    <s v="T206501"/>
    <x v="8"/>
    <x v="1"/>
    <s v="NPU"/>
    <s v="WSPP-RMR"/>
    <n v="576399"/>
    <n v="201806011200"/>
    <n v="201806011300"/>
    <n v="20180531"/>
    <m/>
    <x v="1"/>
    <s v="MS"/>
    <x v="1"/>
    <x v="9"/>
    <s v="F"/>
    <s v="ST"/>
    <s v="D"/>
    <s v="FP"/>
    <x v="3"/>
    <n v="9"/>
    <n v="14"/>
    <x v="1"/>
    <n v="9"/>
    <n v="14"/>
    <n v="0"/>
    <n v="126"/>
    <x v="1"/>
  </r>
  <r>
    <n v="34235"/>
    <s v="T206502"/>
    <x v="8"/>
    <x v="1"/>
    <s v="NPU"/>
    <s v="WSPP-RMR"/>
    <n v="576399"/>
    <n v="201806011300"/>
    <n v="201806011400"/>
    <n v="20180531"/>
    <m/>
    <x v="1"/>
    <s v="MS"/>
    <x v="1"/>
    <x v="9"/>
    <s v="F"/>
    <s v="ST"/>
    <s v="D"/>
    <s v="FP"/>
    <x v="3"/>
    <n v="5"/>
    <n v="14"/>
    <x v="1"/>
    <n v="5"/>
    <n v="14"/>
    <n v="0"/>
    <n v="70"/>
    <x v="1"/>
  </r>
  <r>
    <n v="34236"/>
    <s v="T206503"/>
    <x v="8"/>
    <x v="1"/>
    <s v="NPU"/>
    <s v="WSPP-RMR"/>
    <n v="576399"/>
    <n v="201806011400"/>
    <n v="201806011500"/>
    <n v="20180531"/>
    <m/>
    <x v="1"/>
    <s v="MS"/>
    <x v="1"/>
    <x v="9"/>
    <s v="F"/>
    <s v="ST"/>
    <s v="D"/>
    <s v="FP"/>
    <x v="3"/>
    <n v="8"/>
    <n v="14"/>
    <x v="1"/>
    <n v="8"/>
    <n v="14"/>
    <n v="0"/>
    <n v="112"/>
    <x v="1"/>
  </r>
  <r>
    <n v="34237"/>
    <s v="T206504"/>
    <x v="8"/>
    <x v="1"/>
    <s v="NPU"/>
    <s v="WSPP-RMR"/>
    <n v="576399"/>
    <n v="201806011500"/>
    <n v="201806011600"/>
    <n v="20180531"/>
    <m/>
    <x v="1"/>
    <s v="MS"/>
    <x v="1"/>
    <x v="9"/>
    <s v="F"/>
    <s v="ST"/>
    <s v="D"/>
    <s v="FP"/>
    <x v="3"/>
    <n v="8"/>
    <n v="14"/>
    <x v="1"/>
    <n v="8"/>
    <n v="14"/>
    <n v="0"/>
    <n v="112"/>
    <x v="1"/>
  </r>
  <r>
    <n v="34238"/>
    <s v="T206505"/>
    <x v="8"/>
    <x v="1"/>
    <s v="NPU"/>
    <s v="WSPP-RMR"/>
    <n v="576399"/>
    <n v="201806011600"/>
    <n v="201806011700"/>
    <n v="20180531"/>
    <m/>
    <x v="1"/>
    <s v="MS"/>
    <x v="1"/>
    <x v="9"/>
    <s v="F"/>
    <s v="ST"/>
    <s v="D"/>
    <s v="FP"/>
    <x v="3"/>
    <n v="6"/>
    <n v="14"/>
    <x v="1"/>
    <n v="6"/>
    <n v="14"/>
    <n v="0"/>
    <n v="84"/>
    <x v="1"/>
  </r>
  <r>
    <n v="34239"/>
    <s v="T206506"/>
    <x v="8"/>
    <x v="1"/>
    <s v="NPU"/>
    <s v="WSPP-RMR"/>
    <n v="576399"/>
    <n v="201806011700"/>
    <n v="201806011800"/>
    <n v="20180531"/>
    <m/>
    <x v="1"/>
    <s v="MS"/>
    <x v="1"/>
    <x v="9"/>
    <s v="F"/>
    <s v="ST"/>
    <s v="D"/>
    <s v="FP"/>
    <x v="3"/>
    <n v="5"/>
    <n v="14"/>
    <x v="1"/>
    <n v="5"/>
    <n v="14"/>
    <n v="0"/>
    <n v="70"/>
    <x v="1"/>
  </r>
  <r>
    <n v="34240"/>
    <s v="T206507"/>
    <x v="8"/>
    <x v="1"/>
    <s v="NPU"/>
    <s v="WSPP-RMR"/>
    <n v="576399"/>
    <n v="201806011800"/>
    <n v="201806011900"/>
    <n v="20180531"/>
    <m/>
    <x v="1"/>
    <s v="MS"/>
    <x v="1"/>
    <x v="9"/>
    <s v="F"/>
    <s v="ST"/>
    <s v="D"/>
    <s v="FP"/>
    <x v="3"/>
    <n v="1"/>
    <n v="14"/>
    <x v="1"/>
    <n v="1"/>
    <n v="14"/>
    <n v="0"/>
    <n v="14"/>
    <x v="1"/>
  </r>
  <r>
    <n v="34241"/>
    <s v="T206508"/>
    <x v="8"/>
    <x v="1"/>
    <s v="NPU"/>
    <s v="WSPP-RMR"/>
    <n v="576399"/>
    <n v="201806011900"/>
    <n v="201806012000"/>
    <n v="20180531"/>
    <m/>
    <x v="1"/>
    <s v="MS"/>
    <x v="1"/>
    <x v="9"/>
    <s v="F"/>
    <s v="ST"/>
    <s v="D"/>
    <s v="FP"/>
    <x v="3"/>
    <n v="1"/>
    <n v="14"/>
    <x v="1"/>
    <n v="1"/>
    <n v="14"/>
    <n v="0"/>
    <n v="14"/>
    <x v="1"/>
  </r>
  <r>
    <n v="34242"/>
    <s v="T206509"/>
    <x v="8"/>
    <x v="1"/>
    <s v="NPU"/>
    <s v="WSPP-RMR"/>
    <n v="576399"/>
    <n v="201806012100"/>
    <n v="201806012200"/>
    <n v="20180531"/>
    <m/>
    <x v="1"/>
    <s v="MS"/>
    <x v="1"/>
    <x v="9"/>
    <s v="F"/>
    <s v="ST"/>
    <s v="D"/>
    <s v="FP"/>
    <x v="3"/>
    <n v="2"/>
    <n v="14"/>
    <x v="1"/>
    <n v="2"/>
    <n v="14"/>
    <n v="0"/>
    <n v="28"/>
    <x v="1"/>
  </r>
  <r>
    <n v="34243"/>
    <s v="T206510"/>
    <x v="8"/>
    <x v="1"/>
    <s v="NPU"/>
    <s v="WSPP-RMR"/>
    <n v="576399"/>
    <n v="201806010600"/>
    <n v="201806010700"/>
    <n v="20180531"/>
    <m/>
    <x v="1"/>
    <s v="MS"/>
    <x v="1"/>
    <x v="9"/>
    <s v="F"/>
    <s v="ST"/>
    <s v="D"/>
    <s v="FP"/>
    <x v="3"/>
    <n v="16"/>
    <n v="14"/>
    <x v="1"/>
    <n v="16"/>
    <n v="14"/>
    <n v="0"/>
    <n v="224"/>
    <x v="1"/>
  </r>
  <r>
    <n v="34244"/>
    <s v="T206511"/>
    <x v="8"/>
    <x v="1"/>
    <s v="NPU"/>
    <s v="WSPP-RMR"/>
    <n v="576399"/>
    <n v="201806010700"/>
    <n v="201806010800"/>
    <n v="20180531"/>
    <m/>
    <x v="1"/>
    <s v="MS"/>
    <x v="1"/>
    <x v="9"/>
    <s v="F"/>
    <s v="ST"/>
    <s v="D"/>
    <s v="FP"/>
    <x v="3"/>
    <n v="14"/>
    <n v="14"/>
    <x v="1"/>
    <n v="14"/>
    <n v="14"/>
    <n v="0"/>
    <n v="196"/>
    <x v="1"/>
  </r>
  <r>
    <n v="34245"/>
    <s v="T206512"/>
    <x v="8"/>
    <x v="1"/>
    <s v="NPU"/>
    <s v="WSPP-RMR"/>
    <n v="576399"/>
    <n v="201806010800"/>
    <n v="201806010900"/>
    <n v="20180531"/>
    <m/>
    <x v="1"/>
    <s v="MS"/>
    <x v="1"/>
    <x v="9"/>
    <s v="F"/>
    <s v="ST"/>
    <s v="D"/>
    <s v="FP"/>
    <x v="3"/>
    <n v="14"/>
    <n v="14"/>
    <x v="1"/>
    <n v="14"/>
    <n v="14"/>
    <n v="0"/>
    <n v="196"/>
    <x v="1"/>
  </r>
  <r>
    <n v="34246"/>
    <s v="T206513"/>
    <x v="8"/>
    <x v="1"/>
    <s v="NPU"/>
    <s v="WSPP-RMR"/>
    <n v="576399"/>
    <n v="201806010900"/>
    <n v="201806011000"/>
    <n v="20180531"/>
    <m/>
    <x v="1"/>
    <s v="MS"/>
    <x v="1"/>
    <x v="9"/>
    <s v="F"/>
    <s v="ST"/>
    <s v="D"/>
    <s v="FP"/>
    <x v="3"/>
    <n v="14"/>
    <n v="14"/>
    <x v="1"/>
    <n v="14"/>
    <n v="14"/>
    <n v="0"/>
    <n v="196"/>
    <x v="1"/>
  </r>
  <r>
    <n v="34247"/>
    <s v="T206514"/>
    <x v="8"/>
    <x v="1"/>
    <s v="NPU"/>
    <s v="WSPP-RMR"/>
    <n v="576399"/>
    <n v="201806011000"/>
    <n v="201806011100"/>
    <n v="20180531"/>
    <m/>
    <x v="1"/>
    <s v="MS"/>
    <x v="1"/>
    <x v="9"/>
    <s v="F"/>
    <s v="ST"/>
    <s v="D"/>
    <s v="FP"/>
    <x v="3"/>
    <n v="14"/>
    <n v="14"/>
    <x v="1"/>
    <n v="14"/>
    <n v="14"/>
    <n v="0"/>
    <n v="196"/>
    <x v="1"/>
  </r>
  <r>
    <n v="34248"/>
    <s v="T206515"/>
    <x v="8"/>
    <x v="1"/>
    <s v="NPU"/>
    <s v="WSPP-RMR"/>
    <n v="576399"/>
    <n v="201806011100"/>
    <n v="201806011200"/>
    <n v="20180531"/>
    <m/>
    <x v="1"/>
    <s v="MS"/>
    <x v="1"/>
    <x v="9"/>
    <s v="F"/>
    <s v="ST"/>
    <s v="D"/>
    <s v="FP"/>
    <x v="3"/>
    <n v="15"/>
    <n v="14"/>
    <x v="1"/>
    <n v="15"/>
    <n v="14"/>
    <n v="0"/>
    <n v="210"/>
    <x v="1"/>
  </r>
  <r>
    <n v="34249"/>
    <s v="T206516"/>
    <x v="8"/>
    <x v="1"/>
    <s v="NPU"/>
    <s v="WSPP-RMR"/>
    <n v="576399"/>
    <n v="201806011200"/>
    <n v="201806011300"/>
    <n v="20180531"/>
    <m/>
    <x v="1"/>
    <s v="MS"/>
    <x v="1"/>
    <x v="9"/>
    <s v="F"/>
    <s v="ST"/>
    <s v="D"/>
    <s v="FP"/>
    <x v="3"/>
    <n v="16"/>
    <n v="14"/>
    <x v="1"/>
    <n v="16"/>
    <n v="14"/>
    <n v="0"/>
    <n v="224"/>
    <x v="1"/>
  </r>
  <r>
    <n v="34250"/>
    <s v="T206517"/>
    <x v="8"/>
    <x v="1"/>
    <s v="NPU"/>
    <s v="WSPP-RMR"/>
    <n v="576399"/>
    <n v="201806011300"/>
    <n v="201806011400"/>
    <n v="20180531"/>
    <m/>
    <x v="1"/>
    <s v="MS"/>
    <x v="1"/>
    <x v="9"/>
    <s v="F"/>
    <s v="ST"/>
    <s v="D"/>
    <s v="FP"/>
    <x v="3"/>
    <n v="20"/>
    <n v="14"/>
    <x v="1"/>
    <n v="20"/>
    <n v="14"/>
    <n v="0"/>
    <n v="280"/>
    <x v="1"/>
  </r>
  <r>
    <n v="34251"/>
    <s v="T206518"/>
    <x v="8"/>
    <x v="1"/>
    <s v="NPU"/>
    <s v="WSPP-RMR"/>
    <n v="576399"/>
    <n v="201806011400"/>
    <n v="201806011500"/>
    <n v="20180531"/>
    <m/>
    <x v="1"/>
    <s v="MS"/>
    <x v="1"/>
    <x v="9"/>
    <s v="F"/>
    <s v="ST"/>
    <s v="D"/>
    <s v="FP"/>
    <x v="3"/>
    <n v="17"/>
    <n v="14"/>
    <x v="1"/>
    <n v="17"/>
    <n v="14"/>
    <n v="0"/>
    <n v="238"/>
    <x v="1"/>
  </r>
  <r>
    <n v="34252"/>
    <s v="T206519"/>
    <x v="8"/>
    <x v="1"/>
    <s v="NPU"/>
    <s v="WSPP-RMR"/>
    <n v="576399"/>
    <n v="201806011500"/>
    <n v="201806011600"/>
    <n v="20180531"/>
    <m/>
    <x v="1"/>
    <s v="MS"/>
    <x v="1"/>
    <x v="9"/>
    <s v="F"/>
    <s v="ST"/>
    <s v="D"/>
    <s v="FP"/>
    <x v="3"/>
    <n v="17"/>
    <n v="14"/>
    <x v="1"/>
    <n v="17"/>
    <n v="14"/>
    <n v="0"/>
    <n v="238"/>
    <x v="1"/>
  </r>
  <r>
    <n v="34253"/>
    <s v="T206520"/>
    <x v="8"/>
    <x v="1"/>
    <s v="NPU"/>
    <s v="WSPP-RMR"/>
    <n v="576399"/>
    <n v="201806011600"/>
    <n v="201806011700"/>
    <n v="20180531"/>
    <m/>
    <x v="1"/>
    <s v="MS"/>
    <x v="1"/>
    <x v="9"/>
    <s v="F"/>
    <s v="ST"/>
    <s v="D"/>
    <s v="FP"/>
    <x v="3"/>
    <n v="19"/>
    <n v="14"/>
    <x v="1"/>
    <n v="19"/>
    <n v="14"/>
    <n v="0"/>
    <n v="266"/>
    <x v="1"/>
  </r>
  <r>
    <n v="34254"/>
    <s v="T206521"/>
    <x v="8"/>
    <x v="1"/>
    <s v="NPU"/>
    <s v="WSPP-RMR"/>
    <n v="576399"/>
    <n v="201806011700"/>
    <n v="201806011800"/>
    <n v="20180531"/>
    <m/>
    <x v="1"/>
    <s v="MS"/>
    <x v="1"/>
    <x v="9"/>
    <s v="F"/>
    <s v="ST"/>
    <s v="D"/>
    <s v="FP"/>
    <x v="3"/>
    <n v="20"/>
    <n v="14"/>
    <x v="1"/>
    <n v="20"/>
    <n v="14"/>
    <n v="0"/>
    <n v="280"/>
    <x v="1"/>
  </r>
  <r>
    <n v="34255"/>
    <s v="T206522"/>
    <x v="8"/>
    <x v="1"/>
    <s v="NPU"/>
    <s v="WSPP-RMR"/>
    <n v="576399"/>
    <n v="201806011800"/>
    <n v="201806011900"/>
    <n v="20180531"/>
    <m/>
    <x v="1"/>
    <s v="MS"/>
    <x v="1"/>
    <x v="9"/>
    <s v="F"/>
    <s v="ST"/>
    <s v="D"/>
    <s v="FP"/>
    <x v="3"/>
    <n v="24"/>
    <n v="14"/>
    <x v="1"/>
    <n v="24"/>
    <n v="14"/>
    <n v="0"/>
    <n v="336"/>
    <x v="1"/>
  </r>
  <r>
    <n v="34256"/>
    <s v="T206523"/>
    <x v="8"/>
    <x v="1"/>
    <s v="NPU"/>
    <s v="WSPP-RMR"/>
    <n v="576399"/>
    <n v="201806011900"/>
    <n v="201806012000"/>
    <n v="20180531"/>
    <m/>
    <x v="1"/>
    <s v="MS"/>
    <x v="1"/>
    <x v="9"/>
    <s v="F"/>
    <s v="ST"/>
    <s v="D"/>
    <s v="FP"/>
    <x v="3"/>
    <n v="24"/>
    <n v="14"/>
    <x v="1"/>
    <n v="24"/>
    <n v="14"/>
    <n v="0"/>
    <n v="336"/>
    <x v="1"/>
  </r>
  <r>
    <n v="34257"/>
    <s v="T206524"/>
    <x v="8"/>
    <x v="1"/>
    <s v="NPU"/>
    <s v="WSPP-RMR"/>
    <n v="576399"/>
    <n v="201806012000"/>
    <n v="201806012100"/>
    <n v="20180531"/>
    <m/>
    <x v="1"/>
    <s v="MS"/>
    <x v="1"/>
    <x v="9"/>
    <s v="F"/>
    <s v="ST"/>
    <s v="D"/>
    <s v="FP"/>
    <x v="3"/>
    <n v="25"/>
    <n v="14"/>
    <x v="1"/>
    <n v="25"/>
    <n v="14"/>
    <n v="0"/>
    <n v="350"/>
    <x v="1"/>
  </r>
  <r>
    <n v="34258"/>
    <s v="T206525"/>
    <x v="8"/>
    <x v="1"/>
    <s v="NPU"/>
    <s v="WSPP-RMR"/>
    <n v="576399"/>
    <n v="201806012100"/>
    <n v="201806012200"/>
    <n v="20180531"/>
    <m/>
    <x v="1"/>
    <s v="MS"/>
    <x v="1"/>
    <x v="9"/>
    <s v="F"/>
    <s v="ST"/>
    <s v="D"/>
    <s v="FP"/>
    <x v="3"/>
    <n v="23"/>
    <n v="14"/>
    <x v="1"/>
    <n v="23"/>
    <n v="14"/>
    <n v="0"/>
    <n v="322"/>
    <x v="1"/>
  </r>
  <r>
    <n v="34259"/>
    <s v="T206580"/>
    <x v="8"/>
    <x v="1"/>
    <s v="NPU"/>
    <s v="WSPP-RMR"/>
    <n v="576399"/>
    <n v="201806020600"/>
    <n v="201806020700"/>
    <n v="20180531"/>
    <m/>
    <x v="1"/>
    <s v="MS"/>
    <x v="1"/>
    <x v="9"/>
    <s v="F"/>
    <s v="ST"/>
    <s v="D"/>
    <s v="FP"/>
    <x v="3"/>
    <n v="17"/>
    <n v="14"/>
    <x v="1"/>
    <n v="17"/>
    <n v="14"/>
    <n v="0"/>
    <n v="238"/>
    <x v="1"/>
  </r>
  <r>
    <n v="34260"/>
    <s v="T206581"/>
    <x v="8"/>
    <x v="1"/>
    <s v="NPU"/>
    <s v="WSPP-RMR"/>
    <n v="576399"/>
    <n v="201806020700"/>
    <n v="201806020800"/>
    <n v="20180531"/>
    <m/>
    <x v="1"/>
    <s v="MS"/>
    <x v="1"/>
    <x v="9"/>
    <s v="F"/>
    <s v="ST"/>
    <s v="D"/>
    <s v="FP"/>
    <x v="3"/>
    <n v="15"/>
    <n v="14"/>
    <x v="1"/>
    <n v="15"/>
    <n v="14"/>
    <n v="0"/>
    <n v="210"/>
    <x v="1"/>
  </r>
  <r>
    <n v="34261"/>
    <s v="T206582"/>
    <x v="8"/>
    <x v="1"/>
    <s v="NPU"/>
    <s v="WSPP-RMR"/>
    <n v="576399"/>
    <n v="201806020800"/>
    <n v="201806020900"/>
    <n v="20180531"/>
    <m/>
    <x v="1"/>
    <s v="MS"/>
    <x v="1"/>
    <x v="9"/>
    <s v="F"/>
    <s v="ST"/>
    <s v="D"/>
    <s v="FP"/>
    <x v="3"/>
    <n v="16"/>
    <n v="14"/>
    <x v="1"/>
    <n v="16"/>
    <n v="14"/>
    <n v="0"/>
    <n v="224"/>
    <x v="1"/>
  </r>
  <r>
    <n v="34262"/>
    <s v="T206583"/>
    <x v="8"/>
    <x v="1"/>
    <s v="NPU"/>
    <s v="WSPP-RMR"/>
    <n v="576399"/>
    <n v="201806020900"/>
    <n v="201806021000"/>
    <n v="20180531"/>
    <m/>
    <x v="1"/>
    <s v="MS"/>
    <x v="1"/>
    <x v="9"/>
    <s v="F"/>
    <s v="ST"/>
    <s v="D"/>
    <s v="FP"/>
    <x v="3"/>
    <n v="14"/>
    <n v="14"/>
    <x v="1"/>
    <n v="14"/>
    <n v="14"/>
    <n v="0"/>
    <n v="196"/>
    <x v="1"/>
  </r>
  <r>
    <n v="34263"/>
    <s v="T206584"/>
    <x v="8"/>
    <x v="1"/>
    <s v="NPU"/>
    <s v="WSPP-RMR"/>
    <n v="576399"/>
    <n v="201806021000"/>
    <n v="201806021100"/>
    <n v="20180531"/>
    <m/>
    <x v="1"/>
    <s v="MS"/>
    <x v="1"/>
    <x v="9"/>
    <s v="F"/>
    <s v="ST"/>
    <s v="D"/>
    <s v="FP"/>
    <x v="3"/>
    <n v="14"/>
    <n v="14"/>
    <x v="1"/>
    <n v="14"/>
    <n v="14"/>
    <n v="0"/>
    <n v="196"/>
    <x v="1"/>
  </r>
  <r>
    <n v="34264"/>
    <s v="T206585"/>
    <x v="8"/>
    <x v="1"/>
    <s v="NPU"/>
    <s v="WSPP-RMR"/>
    <n v="576399"/>
    <n v="201806021100"/>
    <n v="201806021200"/>
    <n v="20180531"/>
    <m/>
    <x v="1"/>
    <s v="MS"/>
    <x v="1"/>
    <x v="9"/>
    <s v="F"/>
    <s v="ST"/>
    <s v="D"/>
    <s v="FP"/>
    <x v="3"/>
    <n v="15"/>
    <n v="14"/>
    <x v="1"/>
    <n v="15"/>
    <n v="14"/>
    <n v="0"/>
    <n v="210"/>
    <x v="1"/>
  </r>
  <r>
    <n v="34265"/>
    <s v="T206586"/>
    <x v="8"/>
    <x v="1"/>
    <s v="NPU"/>
    <s v="WSPP-RMR"/>
    <n v="576399"/>
    <n v="201806021200"/>
    <n v="201806021300"/>
    <n v="20180531"/>
    <m/>
    <x v="1"/>
    <s v="MS"/>
    <x v="1"/>
    <x v="9"/>
    <s v="F"/>
    <s v="ST"/>
    <s v="D"/>
    <s v="FP"/>
    <x v="3"/>
    <n v="17"/>
    <n v="14"/>
    <x v="1"/>
    <n v="17"/>
    <n v="14"/>
    <n v="0"/>
    <n v="238"/>
    <x v="1"/>
  </r>
  <r>
    <n v="34266"/>
    <s v="T206587"/>
    <x v="8"/>
    <x v="1"/>
    <s v="NPU"/>
    <s v="WSPP-RMR"/>
    <n v="576399"/>
    <n v="201806021300"/>
    <n v="201806021400"/>
    <n v="20180531"/>
    <m/>
    <x v="1"/>
    <s v="MS"/>
    <x v="1"/>
    <x v="9"/>
    <s v="F"/>
    <s v="ST"/>
    <s v="D"/>
    <s v="FP"/>
    <x v="3"/>
    <n v="16"/>
    <n v="14"/>
    <x v="1"/>
    <n v="16"/>
    <n v="14"/>
    <n v="0"/>
    <n v="224"/>
    <x v="1"/>
  </r>
  <r>
    <n v="34267"/>
    <s v="T206588"/>
    <x v="8"/>
    <x v="1"/>
    <s v="NPU"/>
    <s v="WSPP-RMR"/>
    <n v="576399"/>
    <n v="201806021400"/>
    <n v="201806021500"/>
    <n v="20180531"/>
    <m/>
    <x v="1"/>
    <s v="MS"/>
    <x v="1"/>
    <x v="9"/>
    <s v="F"/>
    <s v="ST"/>
    <s v="D"/>
    <s v="FP"/>
    <x v="3"/>
    <n v="18"/>
    <n v="14"/>
    <x v="1"/>
    <n v="18"/>
    <n v="14"/>
    <n v="0"/>
    <n v="252"/>
    <x v="1"/>
  </r>
  <r>
    <n v="34268"/>
    <s v="T206589"/>
    <x v="8"/>
    <x v="1"/>
    <s v="NPU"/>
    <s v="WSPP-RMR"/>
    <n v="576399"/>
    <n v="201806021500"/>
    <n v="201806021600"/>
    <n v="20180531"/>
    <m/>
    <x v="1"/>
    <s v="MS"/>
    <x v="1"/>
    <x v="9"/>
    <s v="F"/>
    <s v="ST"/>
    <s v="D"/>
    <s v="FP"/>
    <x v="3"/>
    <n v="20"/>
    <n v="14"/>
    <x v="1"/>
    <n v="20"/>
    <n v="14"/>
    <n v="0"/>
    <n v="280"/>
    <x v="1"/>
  </r>
  <r>
    <n v="34269"/>
    <s v="T206590"/>
    <x v="8"/>
    <x v="1"/>
    <s v="NPU"/>
    <s v="WSPP-RMR"/>
    <n v="576399"/>
    <n v="201806021600"/>
    <n v="201806021700"/>
    <n v="20180531"/>
    <m/>
    <x v="1"/>
    <s v="MS"/>
    <x v="1"/>
    <x v="9"/>
    <s v="F"/>
    <s v="ST"/>
    <s v="D"/>
    <s v="FP"/>
    <x v="3"/>
    <n v="22"/>
    <n v="14"/>
    <x v="1"/>
    <n v="22"/>
    <n v="14"/>
    <n v="0"/>
    <n v="308"/>
    <x v="1"/>
  </r>
  <r>
    <n v="34270"/>
    <s v="T206591"/>
    <x v="8"/>
    <x v="1"/>
    <s v="NPU"/>
    <s v="WSPP-RMR"/>
    <n v="576399"/>
    <n v="201806021700"/>
    <n v="201806021800"/>
    <n v="20180531"/>
    <m/>
    <x v="1"/>
    <s v="MS"/>
    <x v="1"/>
    <x v="9"/>
    <s v="F"/>
    <s v="ST"/>
    <s v="D"/>
    <s v="FP"/>
    <x v="3"/>
    <n v="24"/>
    <n v="14"/>
    <x v="1"/>
    <n v="24"/>
    <n v="14"/>
    <n v="0"/>
    <n v="336"/>
    <x v="1"/>
  </r>
  <r>
    <n v="34271"/>
    <s v="T206592"/>
    <x v="8"/>
    <x v="1"/>
    <s v="NPU"/>
    <s v="WSPP-RMR"/>
    <n v="576399"/>
    <n v="201806021800"/>
    <n v="201806021900"/>
    <n v="20180531"/>
    <m/>
    <x v="1"/>
    <s v="MS"/>
    <x v="1"/>
    <x v="9"/>
    <s v="F"/>
    <s v="ST"/>
    <s v="D"/>
    <s v="FP"/>
    <x v="3"/>
    <n v="25"/>
    <n v="14"/>
    <x v="1"/>
    <n v="25"/>
    <n v="14"/>
    <n v="0"/>
    <n v="350"/>
    <x v="1"/>
  </r>
  <r>
    <n v="34272"/>
    <s v="T206593"/>
    <x v="8"/>
    <x v="1"/>
    <s v="NPU"/>
    <s v="WSPP-RMR"/>
    <n v="576399"/>
    <n v="201806021900"/>
    <n v="201806022000"/>
    <n v="20180531"/>
    <m/>
    <x v="1"/>
    <s v="MS"/>
    <x v="1"/>
    <x v="9"/>
    <s v="F"/>
    <s v="ST"/>
    <s v="D"/>
    <s v="FP"/>
    <x v="3"/>
    <n v="25"/>
    <n v="14"/>
    <x v="1"/>
    <n v="25"/>
    <n v="14"/>
    <n v="0"/>
    <n v="350"/>
    <x v="1"/>
  </r>
  <r>
    <n v="34273"/>
    <s v="T206594"/>
    <x v="8"/>
    <x v="1"/>
    <s v="NPU"/>
    <s v="WSPP-RMR"/>
    <n v="576399"/>
    <n v="201806022000"/>
    <n v="201806022100"/>
    <n v="20180531"/>
    <m/>
    <x v="1"/>
    <s v="MS"/>
    <x v="1"/>
    <x v="9"/>
    <s v="F"/>
    <s v="ST"/>
    <s v="D"/>
    <s v="FP"/>
    <x v="3"/>
    <n v="25"/>
    <n v="14"/>
    <x v="1"/>
    <n v="25"/>
    <n v="14"/>
    <n v="0"/>
    <n v="350"/>
    <x v="1"/>
  </r>
  <r>
    <n v="34274"/>
    <s v="T206595"/>
    <x v="8"/>
    <x v="1"/>
    <s v="NPU"/>
    <s v="WSPP-RMR"/>
    <n v="576399"/>
    <n v="201806022100"/>
    <n v="201806022200"/>
    <n v="20180531"/>
    <m/>
    <x v="1"/>
    <s v="MS"/>
    <x v="1"/>
    <x v="9"/>
    <s v="F"/>
    <s v="ST"/>
    <s v="D"/>
    <s v="FP"/>
    <x v="3"/>
    <n v="25"/>
    <n v="14"/>
    <x v="1"/>
    <n v="25"/>
    <n v="14"/>
    <n v="0"/>
    <n v="350"/>
    <x v="1"/>
  </r>
  <r>
    <n v="34275"/>
    <s v="T206596"/>
    <x v="8"/>
    <x v="1"/>
    <s v="NPU"/>
    <s v="WSPP-RMR"/>
    <n v="576399"/>
    <n v="201806020600"/>
    <n v="201806020700"/>
    <n v="20180531"/>
    <m/>
    <x v="1"/>
    <s v="MS"/>
    <x v="1"/>
    <x v="9"/>
    <s v="F"/>
    <s v="ST"/>
    <s v="D"/>
    <s v="FP"/>
    <x v="3"/>
    <n v="25"/>
    <n v="14"/>
    <x v="1"/>
    <n v="25"/>
    <n v="14"/>
    <n v="0"/>
    <n v="350"/>
    <x v="1"/>
  </r>
  <r>
    <n v="34276"/>
    <s v="T206597"/>
    <x v="8"/>
    <x v="1"/>
    <s v="NPU"/>
    <s v="WSPP-RMR"/>
    <n v="576399"/>
    <n v="201806020700"/>
    <n v="201806020800"/>
    <n v="20180531"/>
    <m/>
    <x v="1"/>
    <s v="MS"/>
    <x v="1"/>
    <x v="9"/>
    <s v="F"/>
    <s v="ST"/>
    <s v="D"/>
    <s v="FP"/>
    <x v="3"/>
    <n v="25"/>
    <n v="14"/>
    <x v="1"/>
    <n v="25"/>
    <n v="14"/>
    <n v="0"/>
    <n v="350"/>
    <x v="1"/>
  </r>
  <r>
    <n v="34277"/>
    <s v="T206598"/>
    <x v="8"/>
    <x v="1"/>
    <s v="NPU"/>
    <s v="WSPP-RMR"/>
    <n v="576399"/>
    <n v="201806020800"/>
    <n v="201806020900"/>
    <n v="20180531"/>
    <m/>
    <x v="1"/>
    <s v="MS"/>
    <x v="1"/>
    <x v="9"/>
    <s v="F"/>
    <s v="ST"/>
    <s v="D"/>
    <s v="FP"/>
    <x v="3"/>
    <n v="25"/>
    <n v="14"/>
    <x v="1"/>
    <n v="25"/>
    <n v="14"/>
    <n v="0"/>
    <n v="350"/>
    <x v="1"/>
  </r>
  <r>
    <n v="34278"/>
    <s v="T206599"/>
    <x v="8"/>
    <x v="1"/>
    <s v="NPU"/>
    <s v="WSPP-RMR"/>
    <n v="576399"/>
    <n v="201806020900"/>
    <n v="201806021000"/>
    <n v="20180531"/>
    <m/>
    <x v="1"/>
    <s v="MS"/>
    <x v="1"/>
    <x v="9"/>
    <s v="F"/>
    <s v="ST"/>
    <s v="D"/>
    <s v="FP"/>
    <x v="3"/>
    <n v="25"/>
    <n v="14"/>
    <x v="1"/>
    <n v="25"/>
    <n v="14"/>
    <n v="0"/>
    <n v="350"/>
    <x v="1"/>
  </r>
  <r>
    <n v="34279"/>
    <s v="T206600"/>
    <x v="8"/>
    <x v="1"/>
    <s v="NPU"/>
    <s v="WSPP-RMR"/>
    <n v="576399"/>
    <n v="201806021000"/>
    <n v="201806021100"/>
    <n v="20180531"/>
    <m/>
    <x v="1"/>
    <s v="MS"/>
    <x v="1"/>
    <x v="9"/>
    <s v="F"/>
    <s v="ST"/>
    <s v="D"/>
    <s v="FP"/>
    <x v="3"/>
    <n v="25"/>
    <n v="14"/>
    <x v="1"/>
    <n v="25"/>
    <n v="14"/>
    <n v="0"/>
    <n v="350"/>
    <x v="1"/>
  </r>
  <r>
    <n v="34280"/>
    <s v="T206601"/>
    <x v="8"/>
    <x v="1"/>
    <s v="NPU"/>
    <s v="WSPP-RMR"/>
    <n v="576399"/>
    <n v="201806021100"/>
    <n v="201806021200"/>
    <n v="20180531"/>
    <m/>
    <x v="1"/>
    <s v="MS"/>
    <x v="1"/>
    <x v="9"/>
    <s v="F"/>
    <s v="ST"/>
    <s v="D"/>
    <s v="FP"/>
    <x v="3"/>
    <n v="25"/>
    <n v="14"/>
    <x v="1"/>
    <n v="25"/>
    <n v="14"/>
    <n v="0"/>
    <n v="350"/>
    <x v="1"/>
  </r>
  <r>
    <n v="34281"/>
    <s v="T206602"/>
    <x v="8"/>
    <x v="1"/>
    <s v="NPU"/>
    <s v="WSPP-RMR"/>
    <n v="576399"/>
    <n v="201806021200"/>
    <n v="201806021300"/>
    <n v="20180531"/>
    <m/>
    <x v="1"/>
    <s v="MS"/>
    <x v="1"/>
    <x v="9"/>
    <s v="F"/>
    <s v="ST"/>
    <s v="D"/>
    <s v="FP"/>
    <x v="3"/>
    <n v="25"/>
    <n v="14"/>
    <x v="1"/>
    <n v="25"/>
    <n v="14"/>
    <n v="0"/>
    <n v="350"/>
    <x v="1"/>
  </r>
  <r>
    <n v="34282"/>
    <s v="T206603"/>
    <x v="8"/>
    <x v="1"/>
    <s v="NPU"/>
    <s v="WSPP-RMR"/>
    <n v="576399"/>
    <n v="201806021300"/>
    <n v="201806021400"/>
    <n v="20180531"/>
    <m/>
    <x v="1"/>
    <s v="MS"/>
    <x v="1"/>
    <x v="9"/>
    <s v="F"/>
    <s v="ST"/>
    <s v="D"/>
    <s v="FP"/>
    <x v="3"/>
    <n v="25"/>
    <n v="14"/>
    <x v="1"/>
    <n v="25"/>
    <n v="14"/>
    <n v="0"/>
    <n v="350"/>
    <x v="1"/>
  </r>
  <r>
    <n v="34283"/>
    <s v="T206604"/>
    <x v="8"/>
    <x v="1"/>
    <s v="NPU"/>
    <s v="WSPP-RMR"/>
    <n v="576399"/>
    <n v="201806021400"/>
    <n v="201806021500"/>
    <n v="20180531"/>
    <m/>
    <x v="1"/>
    <s v="MS"/>
    <x v="1"/>
    <x v="9"/>
    <s v="F"/>
    <s v="ST"/>
    <s v="D"/>
    <s v="FP"/>
    <x v="3"/>
    <n v="25"/>
    <n v="14"/>
    <x v="1"/>
    <n v="25"/>
    <n v="14"/>
    <n v="0"/>
    <n v="350"/>
    <x v="1"/>
  </r>
  <r>
    <n v="34284"/>
    <s v="T206605"/>
    <x v="8"/>
    <x v="1"/>
    <s v="NPU"/>
    <s v="WSPP-RMR"/>
    <n v="576399"/>
    <n v="201806021500"/>
    <n v="201806021600"/>
    <n v="20180531"/>
    <m/>
    <x v="1"/>
    <s v="MS"/>
    <x v="1"/>
    <x v="9"/>
    <s v="F"/>
    <s v="ST"/>
    <s v="D"/>
    <s v="FP"/>
    <x v="3"/>
    <n v="25"/>
    <n v="14"/>
    <x v="1"/>
    <n v="25"/>
    <n v="14"/>
    <n v="0"/>
    <n v="350"/>
    <x v="1"/>
  </r>
  <r>
    <n v="34285"/>
    <s v="T206606"/>
    <x v="8"/>
    <x v="1"/>
    <s v="NPU"/>
    <s v="WSPP-RMR"/>
    <n v="576399"/>
    <n v="201806021600"/>
    <n v="201806021700"/>
    <n v="20180531"/>
    <m/>
    <x v="1"/>
    <s v="MS"/>
    <x v="1"/>
    <x v="9"/>
    <s v="F"/>
    <s v="ST"/>
    <s v="D"/>
    <s v="FP"/>
    <x v="3"/>
    <n v="25"/>
    <n v="14"/>
    <x v="1"/>
    <n v="25"/>
    <n v="14"/>
    <n v="0"/>
    <n v="350"/>
    <x v="1"/>
  </r>
  <r>
    <n v="34286"/>
    <s v="T206607"/>
    <x v="8"/>
    <x v="1"/>
    <s v="NPU"/>
    <s v="WSPP-RMR"/>
    <n v="576399"/>
    <n v="201806021700"/>
    <n v="201806021800"/>
    <n v="20180531"/>
    <m/>
    <x v="1"/>
    <s v="MS"/>
    <x v="1"/>
    <x v="9"/>
    <s v="F"/>
    <s v="ST"/>
    <s v="D"/>
    <s v="FP"/>
    <x v="3"/>
    <n v="25"/>
    <n v="14"/>
    <x v="1"/>
    <n v="25"/>
    <n v="14"/>
    <n v="0"/>
    <n v="350"/>
    <x v="1"/>
  </r>
  <r>
    <n v="34287"/>
    <s v="T206608"/>
    <x v="8"/>
    <x v="1"/>
    <s v="NPU"/>
    <s v="WSPP-RMR"/>
    <n v="576399"/>
    <n v="201806021800"/>
    <n v="201806021900"/>
    <n v="20180531"/>
    <m/>
    <x v="1"/>
    <s v="MS"/>
    <x v="1"/>
    <x v="9"/>
    <s v="F"/>
    <s v="ST"/>
    <s v="D"/>
    <s v="FP"/>
    <x v="3"/>
    <n v="25"/>
    <n v="14"/>
    <x v="1"/>
    <n v="25"/>
    <n v="14"/>
    <n v="0"/>
    <n v="350"/>
    <x v="1"/>
  </r>
  <r>
    <n v="34288"/>
    <s v="T206609"/>
    <x v="8"/>
    <x v="1"/>
    <s v="NPU"/>
    <s v="WSPP-RMR"/>
    <n v="576399"/>
    <n v="201806021900"/>
    <n v="201806022000"/>
    <n v="20180531"/>
    <m/>
    <x v="1"/>
    <s v="MS"/>
    <x v="1"/>
    <x v="9"/>
    <s v="F"/>
    <s v="ST"/>
    <s v="D"/>
    <s v="FP"/>
    <x v="3"/>
    <n v="25"/>
    <n v="14"/>
    <x v="1"/>
    <n v="25"/>
    <n v="14"/>
    <n v="0"/>
    <n v="350"/>
    <x v="1"/>
  </r>
  <r>
    <n v="34289"/>
    <s v="T206610"/>
    <x v="8"/>
    <x v="1"/>
    <s v="NPU"/>
    <s v="WSPP-RMR"/>
    <n v="576399"/>
    <n v="201806022000"/>
    <n v="201806022100"/>
    <n v="20180531"/>
    <m/>
    <x v="1"/>
    <s v="MS"/>
    <x v="1"/>
    <x v="9"/>
    <s v="F"/>
    <s v="ST"/>
    <s v="D"/>
    <s v="FP"/>
    <x v="3"/>
    <n v="25"/>
    <n v="14"/>
    <x v="1"/>
    <n v="25"/>
    <n v="14"/>
    <n v="0"/>
    <n v="350"/>
    <x v="1"/>
  </r>
  <r>
    <n v="34290"/>
    <s v="T206611"/>
    <x v="8"/>
    <x v="1"/>
    <s v="NPU"/>
    <s v="WSPP-RMR"/>
    <n v="576399"/>
    <n v="201806022100"/>
    <n v="201806022200"/>
    <n v="20180531"/>
    <m/>
    <x v="1"/>
    <s v="MS"/>
    <x v="1"/>
    <x v="9"/>
    <s v="F"/>
    <s v="ST"/>
    <s v="D"/>
    <s v="FP"/>
    <x v="3"/>
    <n v="25"/>
    <n v="14"/>
    <x v="1"/>
    <n v="25"/>
    <n v="14"/>
    <n v="0"/>
    <n v="350"/>
    <x v="1"/>
  </r>
  <r>
    <n v="34291"/>
    <s v="T206612"/>
    <x v="8"/>
    <x v="1"/>
    <s v="NPU"/>
    <s v="WSPP-RMR"/>
    <n v="576399"/>
    <n v="201806020600"/>
    <n v="201806020700"/>
    <n v="20180531"/>
    <m/>
    <x v="1"/>
    <s v="MS"/>
    <x v="1"/>
    <x v="9"/>
    <s v="F"/>
    <s v="ST"/>
    <s v="D"/>
    <s v="FP"/>
    <x v="3"/>
    <n v="8"/>
    <n v="14"/>
    <x v="1"/>
    <n v="8"/>
    <n v="14"/>
    <n v="0"/>
    <n v="112"/>
    <x v="1"/>
  </r>
  <r>
    <n v="34292"/>
    <s v="T206613"/>
    <x v="8"/>
    <x v="1"/>
    <s v="NPU"/>
    <s v="WSPP-RMR"/>
    <n v="576399"/>
    <n v="201806020700"/>
    <n v="201806020800"/>
    <n v="20180531"/>
    <m/>
    <x v="1"/>
    <s v="MS"/>
    <x v="1"/>
    <x v="9"/>
    <s v="F"/>
    <s v="ST"/>
    <s v="D"/>
    <s v="FP"/>
    <x v="3"/>
    <n v="10"/>
    <n v="14"/>
    <x v="1"/>
    <n v="10"/>
    <n v="14"/>
    <n v="0"/>
    <n v="140"/>
    <x v="1"/>
  </r>
  <r>
    <n v="34293"/>
    <s v="T206614"/>
    <x v="8"/>
    <x v="1"/>
    <s v="NPU"/>
    <s v="WSPP-RMR"/>
    <n v="576399"/>
    <n v="201806020800"/>
    <n v="201806020900"/>
    <n v="20180531"/>
    <m/>
    <x v="1"/>
    <s v="MS"/>
    <x v="1"/>
    <x v="9"/>
    <s v="F"/>
    <s v="ST"/>
    <s v="D"/>
    <s v="FP"/>
    <x v="3"/>
    <n v="9"/>
    <n v="14"/>
    <x v="1"/>
    <n v="9"/>
    <n v="14"/>
    <n v="0"/>
    <n v="126"/>
    <x v="1"/>
  </r>
  <r>
    <n v="34294"/>
    <s v="T206615"/>
    <x v="8"/>
    <x v="1"/>
    <s v="NPU"/>
    <s v="WSPP-RMR"/>
    <n v="576399"/>
    <n v="201806020900"/>
    <n v="201806021000"/>
    <n v="20180531"/>
    <m/>
    <x v="1"/>
    <s v="MS"/>
    <x v="1"/>
    <x v="9"/>
    <s v="F"/>
    <s v="ST"/>
    <s v="D"/>
    <s v="FP"/>
    <x v="3"/>
    <n v="11"/>
    <n v="14"/>
    <x v="1"/>
    <n v="11"/>
    <n v="14"/>
    <n v="0"/>
    <n v="154"/>
    <x v="1"/>
  </r>
  <r>
    <n v="34295"/>
    <s v="T206616"/>
    <x v="8"/>
    <x v="1"/>
    <s v="NPU"/>
    <s v="WSPP-RMR"/>
    <n v="576399"/>
    <n v="201806021000"/>
    <n v="201806021100"/>
    <n v="20180531"/>
    <m/>
    <x v="1"/>
    <s v="MS"/>
    <x v="1"/>
    <x v="9"/>
    <s v="F"/>
    <s v="ST"/>
    <s v="D"/>
    <s v="FP"/>
    <x v="3"/>
    <n v="11"/>
    <n v="14"/>
    <x v="1"/>
    <n v="11"/>
    <n v="14"/>
    <n v="0"/>
    <n v="154"/>
    <x v="1"/>
  </r>
  <r>
    <n v="34296"/>
    <s v="T206617"/>
    <x v="8"/>
    <x v="1"/>
    <s v="NPU"/>
    <s v="WSPP-RMR"/>
    <n v="576399"/>
    <n v="201806021100"/>
    <n v="201806021200"/>
    <n v="20180531"/>
    <m/>
    <x v="1"/>
    <s v="MS"/>
    <x v="1"/>
    <x v="9"/>
    <s v="F"/>
    <s v="ST"/>
    <s v="D"/>
    <s v="FP"/>
    <x v="3"/>
    <n v="10"/>
    <n v="14"/>
    <x v="1"/>
    <n v="10"/>
    <n v="14"/>
    <n v="0"/>
    <n v="140"/>
    <x v="1"/>
  </r>
  <r>
    <n v="34297"/>
    <s v="T206618"/>
    <x v="8"/>
    <x v="1"/>
    <s v="NPU"/>
    <s v="WSPP-RMR"/>
    <n v="576399"/>
    <n v="201806021200"/>
    <n v="201806021300"/>
    <n v="20180531"/>
    <m/>
    <x v="1"/>
    <s v="MS"/>
    <x v="1"/>
    <x v="9"/>
    <s v="F"/>
    <s v="ST"/>
    <s v="D"/>
    <s v="FP"/>
    <x v="3"/>
    <n v="8"/>
    <n v="14"/>
    <x v="1"/>
    <n v="8"/>
    <n v="14"/>
    <n v="0"/>
    <n v="112"/>
    <x v="1"/>
  </r>
  <r>
    <n v="34298"/>
    <s v="T206619"/>
    <x v="8"/>
    <x v="1"/>
    <s v="NPU"/>
    <s v="WSPP-RMR"/>
    <n v="576399"/>
    <n v="201806021300"/>
    <n v="201806021400"/>
    <n v="20180531"/>
    <m/>
    <x v="1"/>
    <s v="MS"/>
    <x v="1"/>
    <x v="9"/>
    <s v="F"/>
    <s v="ST"/>
    <s v="D"/>
    <s v="FP"/>
    <x v="3"/>
    <n v="9"/>
    <n v="14"/>
    <x v="1"/>
    <n v="9"/>
    <n v="14"/>
    <n v="0"/>
    <n v="126"/>
    <x v="1"/>
  </r>
  <r>
    <n v="34299"/>
    <s v="T206620"/>
    <x v="8"/>
    <x v="1"/>
    <s v="NPU"/>
    <s v="WSPP-RMR"/>
    <n v="576399"/>
    <n v="201806021400"/>
    <n v="201806021500"/>
    <n v="20180531"/>
    <m/>
    <x v="1"/>
    <s v="MS"/>
    <x v="1"/>
    <x v="9"/>
    <s v="F"/>
    <s v="ST"/>
    <s v="D"/>
    <s v="FP"/>
    <x v="3"/>
    <n v="7"/>
    <n v="14"/>
    <x v="1"/>
    <n v="7"/>
    <n v="14"/>
    <n v="0"/>
    <n v="98"/>
    <x v="1"/>
  </r>
  <r>
    <n v="34300"/>
    <s v="T206621"/>
    <x v="8"/>
    <x v="1"/>
    <s v="NPU"/>
    <s v="WSPP-RMR"/>
    <n v="576399"/>
    <n v="201806021500"/>
    <n v="201806021600"/>
    <n v="20180531"/>
    <m/>
    <x v="1"/>
    <s v="MS"/>
    <x v="1"/>
    <x v="9"/>
    <s v="F"/>
    <s v="ST"/>
    <s v="D"/>
    <s v="FP"/>
    <x v="3"/>
    <n v="5"/>
    <n v="14"/>
    <x v="1"/>
    <n v="5"/>
    <n v="14"/>
    <n v="0"/>
    <n v="70"/>
    <x v="1"/>
  </r>
  <r>
    <n v="34301"/>
    <s v="T206622"/>
    <x v="8"/>
    <x v="1"/>
    <s v="NPU"/>
    <s v="WSPP-RMR"/>
    <n v="576399"/>
    <n v="201806021600"/>
    <n v="201806021700"/>
    <n v="20180531"/>
    <m/>
    <x v="1"/>
    <s v="MS"/>
    <x v="1"/>
    <x v="9"/>
    <s v="F"/>
    <s v="ST"/>
    <s v="D"/>
    <s v="FP"/>
    <x v="3"/>
    <n v="3"/>
    <n v="14"/>
    <x v="1"/>
    <n v="3"/>
    <n v="14"/>
    <n v="0"/>
    <n v="42"/>
    <x v="1"/>
  </r>
  <r>
    <n v="34302"/>
    <s v="T206623"/>
    <x v="8"/>
    <x v="1"/>
    <s v="NPU"/>
    <s v="WSPP-RMR"/>
    <n v="576399"/>
    <n v="201806021700"/>
    <n v="201806021800"/>
    <n v="20180531"/>
    <m/>
    <x v="1"/>
    <s v="MS"/>
    <x v="1"/>
    <x v="9"/>
    <s v="F"/>
    <s v="ST"/>
    <s v="D"/>
    <s v="FP"/>
    <x v="3"/>
    <n v="1"/>
    <n v="14"/>
    <x v="1"/>
    <n v="1"/>
    <n v="14"/>
    <n v="0"/>
    <n v="14"/>
    <x v="1"/>
  </r>
  <r>
    <n v="34303"/>
    <s v="T206682"/>
    <x v="8"/>
    <x v="1"/>
    <s v="NPU"/>
    <s v="WSPP-RMR"/>
    <n v="576538"/>
    <n v="201806030600"/>
    <n v="201806030700"/>
    <n v="20180601"/>
    <m/>
    <x v="1"/>
    <s v="MS"/>
    <x v="1"/>
    <x v="9"/>
    <s v="F"/>
    <s v="ST"/>
    <s v="D"/>
    <s v="FP"/>
    <x v="3"/>
    <n v="35"/>
    <n v="13"/>
    <x v="1"/>
    <n v="35"/>
    <n v="13"/>
    <n v="0"/>
    <n v="455"/>
    <x v="1"/>
  </r>
  <r>
    <n v="34304"/>
    <s v="T206683"/>
    <x v="8"/>
    <x v="1"/>
    <s v="NPU"/>
    <s v="WSPP-RMR"/>
    <n v="576538"/>
    <n v="201806030700"/>
    <n v="201806030800"/>
    <n v="20180601"/>
    <m/>
    <x v="1"/>
    <s v="MS"/>
    <x v="1"/>
    <x v="9"/>
    <s v="F"/>
    <s v="ST"/>
    <s v="D"/>
    <s v="FP"/>
    <x v="3"/>
    <n v="36"/>
    <n v="13"/>
    <x v="1"/>
    <n v="36"/>
    <n v="13"/>
    <n v="0"/>
    <n v="468"/>
    <x v="1"/>
  </r>
  <r>
    <n v="34305"/>
    <s v="T206684"/>
    <x v="8"/>
    <x v="1"/>
    <s v="NPU"/>
    <s v="WSPP-RMR"/>
    <n v="576538"/>
    <n v="201806030800"/>
    <n v="201806030900"/>
    <n v="20180601"/>
    <m/>
    <x v="1"/>
    <s v="MS"/>
    <x v="1"/>
    <x v="9"/>
    <s v="F"/>
    <s v="ST"/>
    <s v="D"/>
    <s v="FP"/>
    <x v="3"/>
    <n v="34"/>
    <n v="13"/>
    <x v="1"/>
    <n v="34"/>
    <n v="13"/>
    <n v="0"/>
    <n v="442"/>
    <x v="1"/>
  </r>
  <r>
    <n v="34306"/>
    <s v="T206685"/>
    <x v="8"/>
    <x v="1"/>
    <s v="NPU"/>
    <s v="WSPP-RMR"/>
    <n v="576538"/>
    <n v="201806030900"/>
    <n v="201806031000"/>
    <n v="20180601"/>
    <m/>
    <x v="1"/>
    <s v="MS"/>
    <x v="1"/>
    <x v="9"/>
    <s v="F"/>
    <s v="ST"/>
    <s v="D"/>
    <s v="FP"/>
    <x v="3"/>
    <n v="34"/>
    <n v="13"/>
    <x v="1"/>
    <n v="34"/>
    <n v="13"/>
    <n v="0"/>
    <n v="442"/>
    <x v="1"/>
  </r>
  <r>
    <n v="34307"/>
    <s v="T206686"/>
    <x v="8"/>
    <x v="1"/>
    <s v="NPU"/>
    <s v="WSPP-RMR"/>
    <n v="576538"/>
    <n v="201806031000"/>
    <n v="201806031100"/>
    <n v="20180601"/>
    <m/>
    <x v="1"/>
    <s v="MS"/>
    <x v="1"/>
    <x v="9"/>
    <s v="F"/>
    <s v="ST"/>
    <s v="D"/>
    <s v="FP"/>
    <x v="3"/>
    <n v="33"/>
    <n v="13"/>
    <x v="1"/>
    <n v="33"/>
    <n v="13"/>
    <n v="0"/>
    <n v="429"/>
    <x v="1"/>
  </r>
  <r>
    <n v="34308"/>
    <s v="T206687"/>
    <x v="8"/>
    <x v="1"/>
    <s v="NPU"/>
    <s v="WSPP-RMR"/>
    <n v="576538"/>
    <n v="201806031100"/>
    <n v="201806031200"/>
    <n v="20180601"/>
    <m/>
    <x v="1"/>
    <s v="MS"/>
    <x v="1"/>
    <x v="9"/>
    <s v="F"/>
    <s v="ST"/>
    <s v="D"/>
    <s v="FP"/>
    <x v="3"/>
    <n v="32"/>
    <n v="13"/>
    <x v="1"/>
    <n v="32"/>
    <n v="13"/>
    <n v="0"/>
    <n v="416"/>
    <x v="1"/>
  </r>
  <r>
    <n v="34309"/>
    <s v="T206688"/>
    <x v="8"/>
    <x v="1"/>
    <s v="NPU"/>
    <s v="WSPP-RMR"/>
    <n v="576538"/>
    <n v="201806031200"/>
    <n v="201806031300"/>
    <n v="20180601"/>
    <m/>
    <x v="1"/>
    <s v="MS"/>
    <x v="1"/>
    <x v="9"/>
    <s v="F"/>
    <s v="ST"/>
    <s v="D"/>
    <s v="FP"/>
    <x v="3"/>
    <n v="31"/>
    <n v="13"/>
    <x v="1"/>
    <n v="31"/>
    <n v="13"/>
    <n v="0"/>
    <n v="403"/>
    <x v="1"/>
  </r>
  <r>
    <n v="34310"/>
    <s v="T206689"/>
    <x v="8"/>
    <x v="1"/>
    <s v="NPU"/>
    <s v="WSPP-RMR"/>
    <n v="576538"/>
    <n v="201806031300"/>
    <n v="201806031400"/>
    <n v="20180601"/>
    <m/>
    <x v="1"/>
    <s v="MS"/>
    <x v="1"/>
    <x v="9"/>
    <s v="F"/>
    <s v="ST"/>
    <s v="D"/>
    <s v="FP"/>
    <x v="3"/>
    <n v="30"/>
    <n v="13"/>
    <x v="1"/>
    <n v="30"/>
    <n v="13"/>
    <n v="0"/>
    <n v="390"/>
    <x v="1"/>
  </r>
  <r>
    <n v="34311"/>
    <s v="T206690"/>
    <x v="8"/>
    <x v="1"/>
    <s v="NPU"/>
    <s v="WSPP-RMR"/>
    <n v="576538"/>
    <n v="201806031400"/>
    <n v="201806031500"/>
    <n v="20180601"/>
    <m/>
    <x v="1"/>
    <s v="MS"/>
    <x v="1"/>
    <x v="9"/>
    <s v="F"/>
    <s v="ST"/>
    <s v="D"/>
    <s v="FP"/>
    <x v="3"/>
    <n v="28"/>
    <n v="13"/>
    <x v="1"/>
    <n v="28"/>
    <n v="13"/>
    <n v="0"/>
    <n v="364"/>
    <x v="1"/>
  </r>
  <r>
    <n v="34312"/>
    <s v="T206691"/>
    <x v="8"/>
    <x v="1"/>
    <s v="NPU"/>
    <s v="WSPP-RMR"/>
    <n v="576538"/>
    <n v="201806031500"/>
    <n v="201806031600"/>
    <n v="20180601"/>
    <m/>
    <x v="1"/>
    <s v="MS"/>
    <x v="1"/>
    <x v="9"/>
    <s v="F"/>
    <s v="ST"/>
    <s v="D"/>
    <s v="FP"/>
    <x v="3"/>
    <n v="25"/>
    <n v="13"/>
    <x v="1"/>
    <n v="25"/>
    <n v="13"/>
    <n v="0"/>
    <n v="325"/>
    <x v="1"/>
  </r>
  <r>
    <n v="34313"/>
    <s v="T206692"/>
    <x v="8"/>
    <x v="1"/>
    <s v="NPU"/>
    <s v="WSPP-RMR"/>
    <n v="576538"/>
    <n v="201806031600"/>
    <n v="201806031700"/>
    <n v="20180601"/>
    <m/>
    <x v="1"/>
    <s v="MS"/>
    <x v="1"/>
    <x v="9"/>
    <s v="F"/>
    <s v="ST"/>
    <s v="D"/>
    <s v="FP"/>
    <x v="3"/>
    <n v="23"/>
    <n v="13"/>
    <x v="1"/>
    <n v="23"/>
    <n v="13"/>
    <n v="0"/>
    <n v="299"/>
    <x v="1"/>
  </r>
  <r>
    <n v="34314"/>
    <s v="T206693"/>
    <x v="8"/>
    <x v="1"/>
    <s v="NPU"/>
    <s v="WSPP-RMR"/>
    <n v="576538"/>
    <n v="201806031700"/>
    <n v="201806031800"/>
    <n v="20180601"/>
    <m/>
    <x v="1"/>
    <s v="MS"/>
    <x v="1"/>
    <x v="9"/>
    <s v="F"/>
    <s v="ST"/>
    <s v="D"/>
    <s v="FP"/>
    <x v="3"/>
    <n v="22"/>
    <n v="13"/>
    <x v="1"/>
    <n v="22"/>
    <n v="13"/>
    <n v="0"/>
    <n v="286"/>
    <x v="1"/>
  </r>
  <r>
    <n v="34315"/>
    <s v="T206694"/>
    <x v="8"/>
    <x v="1"/>
    <s v="NPU"/>
    <s v="WSPP-RMR"/>
    <n v="576538"/>
    <n v="201806031800"/>
    <n v="201806031900"/>
    <n v="20180601"/>
    <m/>
    <x v="1"/>
    <s v="MS"/>
    <x v="1"/>
    <x v="9"/>
    <s v="F"/>
    <s v="ST"/>
    <s v="D"/>
    <s v="FP"/>
    <x v="3"/>
    <n v="23"/>
    <n v="13"/>
    <x v="1"/>
    <n v="23"/>
    <n v="13"/>
    <n v="0"/>
    <n v="299"/>
    <x v="1"/>
  </r>
  <r>
    <n v="34316"/>
    <s v="T206695"/>
    <x v="8"/>
    <x v="1"/>
    <s v="NPU"/>
    <s v="WSPP-RMR"/>
    <n v="576538"/>
    <n v="201806031900"/>
    <n v="201806032000"/>
    <n v="20180601"/>
    <m/>
    <x v="1"/>
    <s v="MS"/>
    <x v="1"/>
    <x v="9"/>
    <s v="F"/>
    <s v="ST"/>
    <s v="D"/>
    <s v="FP"/>
    <x v="3"/>
    <n v="23"/>
    <n v="13"/>
    <x v="1"/>
    <n v="23"/>
    <n v="13"/>
    <n v="0"/>
    <n v="299"/>
    <x v="1"/>
  </r>
  <r>
    <n v="34317"/>
    <s v="T206696"/>
    <x v="8"/>
    <x v="1"/>
    <s v="NPU"/>
    <s v="WSPP-RMR"/>
    <n v="576538"/>
    <n v="201806032000"/>
    <n v="201806032100"/>
    <n v="20180601"/>
    <m/>
    <x v="1"/>
    <s v="MS"/>
    <x v="1"/>
    <x v="9"/>
    <s v="F"/>
    <s v="ST"/>
    <s v="D"/>
    <s v="FP"/>
    <x v="3"/>
    <n v="23"/>
    <n v="13"/>
    <x v="1"/>
    <n v="23"/>
    <n v="13"/>
    <n v="0"/>
    <n v="299"/>
    <x v="1"/>
  </r>
  <r>
    <n v="34318"/>
    <s v="T206697"/>
    <x v="8"/>
    <x v="1"/>
    <s v="NPU"/>
    <s v="WSPP-RMR"/>
    <n v="576538"/>
    <n v="201806032100"/>
    <n v="201806032200"/>
    <n v="20180601"/>
    <m/>
    <x v="1"/>
    <s v="MS"/>
    <x v="1"/>
    <x v="9"/>
    <s v="F"/>
    <s v="ST"/>
    <s v="D"/>
    <s v="FP"/>
    <x v="3"/>
    <n v="25"/>
    <n v="13"/>
    <x v="1"/>
    <n v="25"/>
    <n v="13"/>
    <n v="0"/>
    <n v="325"/>
    <x v="1"/>
  </r>
  <r>
    <n v="34319"/>
    <s v="T206698"/>
    <x v="8"/>
    <x v="1"/>
    <s v="NPU"/>
    <s v="WSPP-RMR"/>
    <n v="576538"/>
    <n v="201806030600"/>
    <n v="201806030700"/>
    <n v="20180601"/>
    <m/>
    <x v="1"/>
    <s v="MS"/>
    <x v="1"/>
    <x v="9"/>
    <s v="F"/>
    <s v="ST"/>
    <s v="D"/>
    <s v="FP"/>
    <x v="3"/>
    <n v="15"/>
    <n v="13"/>
    <x v="1"/>
    <n v="15"/>
    <n v="13"/>
    <n v="0"/>
    <n v="195"/>
    <x v="1"/>
  </r>
  <r>
    <n v="34320"/>
    <s v="T206699"/>
    <x v="8"/>
    <x v="1"/>
    <s v="NPU"/>
    <s v="WSPP-RMR"/>
    <n v="576538"/>
    <n v="201806030700"/>
    <n v="201806030800"/>
    <n v="20180601"/>
    <m/>
    <x v="1"/>
    <s v="MS"/>
    <x v="1"/>
    <x v="9"/>
    <s v="F"/>
    <s v="ST"/>
    <s v="D"/>
    <s v="FP"/>
    <x v="3"/>
    <n v="14"/>
    <n v="13"/>
    <x v="1"/>
    <n v="14"/>
    <n v="13"/>
    <n v="0"/>
    <n v="182"/>
    <x v="1"/>
  </r>
  <r>
    <n v="34321"/>
    <s v="T206700"/>
    <x v="8"/>
    <x v="1"/>
    <s v="NPU"/>
    <s v="WSPP-RMR"/>
    <n v="576538"/>
    <n v="201806030800"/>
    <n v="201806030900"/>
    <n v="20180601"/>
    <m/>
    <x v="1"/>
    <s v="MS"/>
    <x v="1"/>
    <x v="9"/>
    <s v="F"/>
    <s v="ST"/>
    <s v="D"/>
    <s v="FP"/>
    <x v="3"/>
    <n v="16"/>
    <n v="13"/>
    <x v="1"/>
    <n v="16"/>
    <n v="13"/>
    <n v="0"/>
    <n v="208"/>
    <x v="1"/>
  </r>
  <r>
    <n v="34322"/>
    <s v="T206701"/>
    <x v="8"/>
    <x v="1"/>
    <s v="NPU"/>
    <s v="WSPP-RMR"/>
    <n v="576538"/>
    <n v="201806030900"/>
    <n v="201806031000"/>
    <n v="20180601"/>
    <m/>
    <x v="1"/>
    <s v="MS"/>
    <x v="1"/>
    <x v="9"/>
    <s v="F"/>
    <s v="ST"/>
    <s v="D"/>
    <s v="FP"/>
    <x v="3"/>
    <n v="16"/>
    <n v="13"/>
    <x v="1"/>
    <n v="16"/>
    <n v="13"/>
    <n v="0"/>
    <n v="208"/>
    <x v="1"/>
  </r>
  <r>
    <n v="34323"/>
    <s v="T206702"/>
    <x v="8"/>
    <x v="1"/>
    <s v="NPU"/>
    <s v="WSPP-RMR"/>
    <n v="576538"/>
    <n v="201806031000"/>
    <n v="201806031100"/>
    <n v="20180601"/>
    <m/>
    <x v="1"/>
    <s v="MS"/>
    <x v="1"/>
    <x v="9"/>
    <s v="F"/>
    <s v="ST"/>
    <s v="D"/>
    <s v="FP"/>
    <x v="3"/>
    <n v="17"/>
    <n v="13"/>
    <x v="1"/>
    <n v="17"/>
    <n v="13"/>
    <n v="0"/>
    <n v="221"/>
    <x v="1"/>
  </r>
  <r>
    <n v="34324"/>
    <s v="T206703"/>
    <x v="8"/>
    <x v="1"/>
    <s v="NPU"/>
    <s v="WSPP-RMR"/>
    <n v="576538"/>
    <n v="201806031100"/>
    <n v="201806031200"/>
    <n v="20180601"/>
    <m/>
    <x v="1"/>
    <s v="MS"/>
    <x v="1"/>
    <x v="9"/>
    <s v="F"/>
    <s v="ST"/>
    <s v="D"/>
    <s v="FP"/>
    <x v="3"/>
    <n v="18"/>
    <n v="13"/>
    <x v="1"/>
    <n v="18"/>
    <n v="13"/>
    <n v="0"/>
    <n v="234"/>
    <x v="1"/>
  </r>
  <r>
    <n v="34325"/>
    <s v="T206704"/>
    <x v="8"/>
    <x v="1"/>
    <s v="NPU"/>
    <s v="WSPP-RMR"/>
    <n v="576538"/>
    <n v="201806031200"/>
    <n v="201806031300"/>
    <n v="20180601"/>
    <m/>
    <x v="1"/>
    <s v="MS"/>
    <x v="1"/>
    <x v="9"/>
    <s v="F"/>
    <s v="ST"/>
    <s v="D"/>
    <s v="FP"/>
    <x v="3"/>
    <n v="19"/>
    <n v="13"/>
    <x v="1"/>
    <n v="19"/>
    <n v="13"/>
    <n v="0"/>
    <n v="247"/>
    <x v="1"/>
  </r>
  <r>
    <n v="34326"/>
    <s v="T206705"/>
    <x v="8"/>
    <x v="1"/>
    <s v="NPU"/>
    <s v="WSPP-RMR"/>
    <n v="576538"/>
    <n v="201806031300"/>
    <n v="201806031400"/>
    <n v="20180601"/>
    <m/>
    <x v="1"/>
    <s v="MS"/>
    <x v="1"/>
    <x v="9"/>
    <s v="F"/>
    <s v="ST"/>
    <s v="D"/>
    <s v="FP"/>
    <x v="3"/>
    <n v="20"/>
    <n v="13"/>
    <x v="1"/>
    <n v="20"/>
    <n v="13"/>
    <n v="0"/>
    <n v="260"/>
    <x v="1"/>
  </r>
  <r>
    <n v="34327"/>
    <s v="T206706"/>
    <x v="8"/>
    <x v="1"/>
    <s v="NPU"/>
    <s v="WSPP-RMR"/>
    <n v="576538"/>
    <n v="201806031400"/>
    <n v="201806031500"/>
    <n v="20180601"/>
    <m/>
    <x v="1"/>
    <s v="MS"/>
    <x v="1"/>
    <x v="9"/>
    <s v="F"/>
    <s v="ST"/>
    <s v="D"/>
    <s v="FP"/>
    <x v="3"/>
    <n v="22"/>
    <n v="13"/>
    <x v="1"/>
    <n v="22"/>
    <n v="13"/>
    <n v="0"/>
    <n v="286"/>
    <x v="1"/>
  </r>
  <r>
    <n v="34328"/>
    <s v="T206707"/>
    <x v="8"/>
    <x v="1"/>
    <s v="NPU"/>
    <s v="WSPP-RMR"/>
    <n v="576538"/>
    <n v="201806031500"/>
    <n v="201806031600"/>
    <n v="20180601"/>
    <m/>
    <x v="1"/>
    <s v="MS"/>
    <x v="1"/>
    <x v="9"/>
    <s v="F"/>
    <s v="ST"/>
    <s v="D"/>
    <s v="FP"/>
    <x v="3"/>
    <n v="25"/>
    <n v="13"/>
    <x v="1"/>
    <n v="25"/>
    <n v="13"/>
    <n v="0"/>
    <n v="325"/>
    <x v="1"/>
  </r>
  <r>
    <n v="34329"/>
    <s v="T206708"/>
    <x v="8"/>
    <x v="1"/>
    <s v="NPU"/>
    <s v="WSPP-RMR"/>
    <n v="576538"/>
    <n v="201806031600"/>
    <n v="201806031700"/>
    <n v="20180601"/>
    <m/>
    <x v="1"/>
    <s v="MS"/>
    <x v="1"/>
    <x v="9"/>
    <s v="F"/>
    <s v="ST"/>
    <s v="D"/>
    <s v="FP"/>
    <x v="3"/>
    <n v="27"/>
    <n v="13"/>
    <x v="1"/>
    <n v="27"/>
    <n v="13"/>
    <n v="0"/>
    <n v="351"/>
    <x v="1"/>
  </r>
  <r>
    <n v="34330"/>
    <s v="T206709"/>
    <x v="8"/>
    <x v="1"/>
    <s v="NPU"/>
    <s v="WSPP-RMR"/>
    <n v="576538"/>
    <n v="201806031700"/>
    <n v="201806031800"/>
    <n v="20180601"/>
    <m/>
    <x v="1"/>
    <s v="MS"/>
    <x v="1"/>
    <x v="9"/>
    <s v="F"/>
    <s v="ST"/>
    <s v="D"/>
    <s v="FP"/>
    <x v="3"/>
    <n v="28"/>
    <n v="13"/>
    <x v="1"/>
    <n v="28"/>
    <n v="13"/>
    <n v="0"/>
    <n v="364"/>
    <x v="1"/>
  </r>
  <r>
    <n v="34331"/>
    <s v="T206710"/>
    <x v="8"/>
    <x v="1"/>
    <s v="NPU"/>
    <s v="WSPP-RMR"/>
    <n v="576538"/>
    <n v="201806031800"/>
    <n v="201806031900"/>
    <n v="20180601"/>
    <m/>
    <x v="1"/>
    <s v="MS"/>
    <x v="1"/>
    <x v="9"/>
    <s v="F"/>
    <s v="ST"/>
    <s v="D"/>
    <s v="FP"/>
    <x v="3"/>
    <n v="27"/>
    <n v="13"/>
    <x v="1"/>
    <n v="27"/>
    <n v="13"/>
    <n v="0"/>
    <n v="351"/>
    <x v="1"/>
  </r>
  <r>
    <n v="34332"/>
    <s v="T206711"/>
    <x v="8"/>
    <x v="1"/>
    <s v="NPU"/>
    <s v="WSPP-RMR"/>
    <n v="576538"/>
    <n v="201806031900"/>
    <n v="201806032000"/>
    <n v="20180601"/>
    <m/>
    <x v="1"/>
    <s v="MS"/>
    <x v="1"/>
    <x v="9"/>
    <s v="F"/>
    <s v="ST"/>
    <s v="D"/>
    <s v="FP"/>
    <x v="3"/>
    <n v="27"/>
    <n v="13"/>
    <x v="1"/>
    <n v="27"/>
    <n v="13"/>
    <n v="0"/>
    <n v="351"/>
    <x v="1"/>
  </r>
  <r>
    <n v="34333"/>
    <s v="T206712"/>
    <x v="8"/>
    <x v="1"/>
    <s v="NPU"/>
    <s v="WSPP-RMR"/>
    <n v="576538"/>
    <n v="201806032000"/>
    <n v="201806032100"/>
    <n v="20180601"/>
    <m/>
    <x v="1"/>
    <s v="MS"/>
    <x v="1"/>
    <x v="9"/>
    <s v="F"/>
    <s v="ST"/>
    <s v="D"/>
    <s v="FP"/>
    <x v="3"/>
    <n v="27"/>
    <n v="13"/>
    <x v="1"/>
    <n v="27"/>
    <n v="13"/>
    <n v="0"/>
    <n v="351"/>
    <x v="1"/>
  </r>
  <r>
    <n v="34334"/>
    <s v="T206713"/>
    <x v="8"/>
    <x v="1"/>
    <s v="NPU"/>
    <s v="WSPP-RMR"/>
    <n v="576538"/>
    <n v="201806032100"/>
    <n v="201806032200"/>
    <n v="20180601"/>
    <m/>
    <x v="1"/>
    <s v="MS"/>
    <x v="1"/>
    <x v="9"/>
    <s v="F"/>
    <s v="ST"/>
    <s v="D"/>
    <s v="FP"/>
    <x v="3"/>
    <n v="25"/>
    <n v="13"/>
    <x v="1"/>
    <n v="25"/>
    <n v="13"/>
    <n v="0"/>
    <n v="325"/>
    <x v="1"/>
  </r>
  <r>
    <n v="34335"/>
    <s v="T206714"/>
    <x v="8"/>
    <x v="1"/>
    <s v="NPU"/>
    <s v="WSPP-RMR"/>
    <n v="576643"/>
    <n v="201806030600"/>
    <n v="201806030700"/>
    <n v="20180603"/>
    <m/>
    <x v="1"/>
    <s v="MS"/>
    <x v="1"/>
    <x v="9"/>
    <s v="F"/>
    <s v="ST"/>
    <s v="D"/>
    <s v="OP"/>
    <x v="3"/>
    <n v="29"/>
    <n v="17"/>
    <x v="1"/>
    <n v="29"/>
    <n v="17"/>
    <n v="0"/>
    <n v="493"/>
    <x v="1"/>
  </r>
  <r>
    <n v="34336"/>
    <s v="T206715"/>
    <x v="8"/>
    <x v="1"/>
    <s v="NPU"/>
    <s v="WSPP-RMR"/>
    <n v="576643"/>
    <n v="201806030700"/>
    <n v="201806030800"/>
    <n v="20180603"/>
    <m/>
    <x v="1"/>
    <s v="MS"/>
    <x v="1"/>
    <x v="9"/>
    <s v="F"/>
    <s v="ST"/>
    <s v="D"/>
    <s v="OP"/>
    <x v="3"/>
    <n v="25"/>
    <n v="12"/>
    <x v="1"/>
    <n v="25"/>
    <n v="12"/>
    <n v="0"/>
    <n v="300"/>
    <x v="1"/>
  </r>
  <r>
    <n v="34337"/>
    <s v="T206716"/>
    <x v="8"/>
    <x v="1"/>
    <s v="NPU"/>
    <s v="WSPP-RMR"/>
    <n v="576643"/>
    <n v="201806030800"/>
    <n v="201806030900"/>
    <n v="20180603"/>
    <m/>
    <x v="1"/>
    <s v="MS"/>
    <x v="1"/>
    <x v="9"/>
    <s v="F"/>
    <s v="ST"/>
    <s v="D"/>
    <s v="OP"/>
    <x v="3"/>
    <n v="35"/>
    <n v="12"/>
    <x v="1"/>
    <n v="35"/>
    <n v="12"/>
    <n v="0"/>
    <n v="420"/>
    <x v="1"/>
  </r>
  <r>
    <n v="34338"/>
    <s v="T206717"/>
    <x v="8"/>
    <x v="1"/>
    <s v="NPU"/>
    <s v="WSPP-RMR"/>
    <n v="576643"/>
    <n v="201806030900"/>
    <n v="201806031000"/>
    <n v="20180603"/>
    <m/>
    <x v="1"/>
    <s v="MS"/>
    <x v="1"/>
    <x v="9"/>
    <s v="F"/>
    <s v="ST"/>
    <s v="D"/>
    <s v="OP"/>
    <x v="3"/>
    <n v="29"/>
    <n v="12"/>
    <x v="1"/>
    <n v="29"/>
    <n v="12"/>
    <n v="0"/>
    <n v="348"/>
    <x v="1"/>
  </r>
  <r>
    <n v="34339"/>
    <s v="T206718"/>
    <x v="8"/>
    <x v="1"/>
    <s v="NPU"/>
    <s v="WSPP-RMR"/>
    <n v="576643"/>
    <n v="201806031000"/>
    <n v="201806031100"/>
    <n v="20180603"/>
    <m/>
    <x v="1"/>
    <s v="MS"/>
    <x v="1"/>
    <x v="9"/>
    <s v="F"/>
    <s v="ST"/>
    <s v="D"/>
    <s v="OP"/>
    <x v="3"/>
    <n v="38"/>
    <n v="12"/>
    <x v="1"/>
    <n v="38"/>
    <n v="12"/>
    <n v="0"/>
    <n v="456"/>
    <x v="1"/>
  </r>
  <r>
    <n v="34340"/>
    <s v="T206719"/>
    <x v="8"/>
    <x v="1"/>
    <s v="NPU"/>
    <s v="WSPP-RMR"/>
    <n v="576643"/>
    <n v="201806031100"/>
    <n v="201806031200"/>
    <n v="20180603"/>
    <m/>
    <x v="1"/>
    <s v="MS"/>
    <x v="1"/>
    <x v="9"/>
    <s v="F"/>
    <s v="ST"/>
    <s v="D"/>
    <s v="OP"/>
    <x v="3"/>
    <n v="12"/>
    <n v="12"/>
    <x v="1"/>
    <n v="12"/>
    <n v="12"/>
    <n v="0"/>
    <n v="144"/>
    <x v="1"/>
  </r>
  <r>
    <n v="34341"/>
    <s v="T206720"/>
    <x v="8"/>
    <x v="1"/>
    <s v="NPU"/>
    <s v="WSPP-RMR"/>
    <n v="576643"/>
    <n v="201806031500"/>
    <n v="201806031600"/>
    <n v="20180603"/>
    <m/>
    <x v="1"/>
    <s v="MS"/>
    <x v="1"/>
    <x v="9"/>
    <s v="F"/>
    <s v="ST"/>
    <s v="D"/>
    <s v="OP"/>
    <x v="3"/>
    <n v="2"/>
    <n v="20"/>
    <x v="1"/>
    <n v="2"/>
    <n v="20"/>
    <n v="0"/>
    <n v="40"/>
    <x v="1"/>
  </r>
  <r>
    <n v="34342"/>
    <s v="T206721"/>
    <x v="8"/>
    <x v="1"/>
    <s v="NPU"/>
    <s v="WSPP-RMR"/>
    <n v="576643"/>
    <n v="201806031600"/>
    <n v="201806031700"/>
    <n v="20180603"/>
    <m/>
    <x v="1"/>
    <s v="MS"/>
    <x v="1"/>
    <x v="9"/>
    <s v="F"/>
    <s v="ST"/>
    <s v="D"/>
    <s v="OP"/>
    <x v="3"/>
    <n v="2"/>
    <n v="20"/>
    <x v="1"/>
    <n v="2"/>
    <n v="20"/>
    <n v="0"/>
    <n v="40"/>
    <x v="1"/>
  </r>
  <r>
    <n v="34343"/>
    <s v="T206722"/>
    <x v="8"/>
    <x v="1"/>
    <s v="NPU"/>
    <s v="WSPP-RMR"/>
    <n v="576643"/>
    <n v="201806031700"/>
    <n v="201806031800"/>
    <n v="20180603"/>
    <m/>
    <x v="1"/>
    <s v="MS"/>
    <x v="1"/>
    <x v="9"/>
    <s v="F"/>
    <s v="ST"/>
    <s v="D"/>
    <s v="OP"/>
    <x v="3"/>
    <n v="28"/>
    <n v="20"/>
    <x v="1"/>
    <n v="28"/>
    <n v="20"/>
    <n v="0"/>
    <n v="560"/>
    <x v="1"/>
  </r>
  <r>
    <n v="34344"/>
    <s v="T206723"/>
    <x v="8"/>
    <x v="1"/>
    <s v="NPU"/>
    <s v="WSPP-RMR"/>
    <n v="576643"/>
    <n v="201806031800"/>
    <n v="201806031900"/>
    <n v="20180603"/>
    <m/>
    <x v="1"/>
    <s v="MS"/>
    <x v="1"/>
    <x v="9"/>
    <s v="F"/>
    <s v="ST"/>
    <s v="D"/>
    <s v="OP"/>
    <x v="3"/>
    <n v="44"/>
    <n v="20"/>
    <x v="1"/>
    <n v="44"/>
    <n v="20"/>
    <n v="0"/>
    <n v="880"/>
    <x v="1"/>
  </r>
  <r>
    <n v="34345"/>
    <s v="T206728"/>
    <x v="8"/>
    <x v="1"/>
    <s v="NPU"/>
    <s v="WSPP-RMR"/>
    <n v="576538"/>
    <n v="201806040600"/>
    <n v="201806040700"/>
    <n v="20180601"/>
    <m/>
    <x v="1"/>
    <s v="MS"/>
    <x v="1"/>
    <x v="9"/>
    <s v="F"/>
    <s v="ST"/>
    <s v="D"/>
    <s v="FP"/>
    <x v="3"/>
    <n v="9"/>
    <n v="13"/>
    <x v="1"/>
    <n v="9"/>
    <n v="13"/>
    <n v="0"/>
    <n v="117"/>
    <x v="1"/>
  </r>
  <r>
    <n v="34346"/>
    <s v="T206729"/>
    <x v="8"/>
    <x v="1"/>
    <s v="NPU"/>
    <s v="WSPP-RMR"/>
    <n v="576538"/>
    <n v="201806040700"/>
    <n v="201806040800"/>
    <n v="20180601"/>
    <m/>
    <x v="1"/>
    <s v="MS"/>
    <x v="1"/>
    <x v="9"/>
    <s v="F"/>
    <s v="ST"/>
    <s v="D"/>
    <s v="FP"/>
    <x v="3"/>
    <n v="11"/>
    <n v="13"/>
    <x v="1"/>
    <n v="11"/>
    <n v="13"/>
    <n v="0"/>
    <n v="143"/>
    <x v="1"/>
  </r>
  <r>
    <n v="34347"/>
    <s v="T206730"/>
    <x v="8"/>
    <x v="1"/>
    <s v="NPU"/>
    <s v="WSPP-RMR"/>
    <n v="576538"/>
    <n v="201806040800"/>
    <n v="201806040900"/>
    <n v="20180601"/>
    <m/>
    <x v="1"/>
    <s v="MS"/>
    <x v="1"/>
    <x v="9"/>
    <s v="F"/>
    <s v="ST"/>
    <s v="D"/>
    <s v="FP"/>
    <x v="3"/>
    <n v="6"/>
    <n v="13"/>
    <x v="1"/>
    <n v="6"/>
    <n v="13"/>
    <n v="0"/>
    <n v="78"/>
    <x v="1"/>
  </r>
  <r>
    <n v="34348"/>
    <s v="T206731"/>
    <x v="8"/>
    <x v="1"/>
    <s v="NPU"/>
    <s v="WSPP-RMR"/>
    <n v="576538"/>
    <n v="201806040900"/>
    <n v="201806041000"/>
    <n v="20180601"/>
    <m/>
    <x v="1"/>
    <s v="MS"/>
    <x v="1"/>
    <x v="9"/>
    <s v="F"/>
    <s v="ST"/>
    <s v="D"/>
    <s v="FP"/>
    <x v="3"/>
    <n v="10"/>
    <n v="13"/>
    <x v="1"/>
    <n v="10"/>
    <n v="13"/>
    <n v="0"/>
    <n v="130"/>
    <x v="1"/>
  </r>
  <r>
    <n v="34349"/>
    <s v="T206732"/>
    <x v="8"/>
    <x v="1"/>
    <s v="NPU"/>
    <s v="WSPP-RMR"/>
    <n v="576538"/>
    <n v="201806041000"/>
    <n v="201806041100"/>
    <n v="20180601"/>
    <m/>
    <x v="1"/>
    <s v="MS"/>
    <x v="1"/>
    <x v="9"/>
    <s v="F"/>
    <s v="ST"/>
    <s v="D"/>
    <s v="FP"/>
    <x v="3"/>
    <n v="9"/>
    <n v="13"/>
    <x v="1"/>
    <n v="9"/>
    <n v="13"/>
    <n v="0"/>
    <n v="117"/>
    <x v="1"/>
  </r>
  <r>
    <n v="34350"/>
    <s v="T206733"/>
    <x v="8"/>
    <x v="1"/>
    <s v="NPU"/>
    <s v="WSPP-RMR"/>
    <n v="576538"/>
    <n v="201806041100"/>
    <n v="201806041200"/>
    <n v="20180601"/>
    <m/>
    <x v="1"/>
    <s v="MS"/>
    <x v="1"/>
    <x v="9"/>
    <s v="F"/>
    <s v="ST"/>
    <s v="D"/>
    <s v="FP"/>
    <x v="3"/>
    <n v="8"/>
    <n v="13"/>
    <x v="1"/>
    <n v="8"/>
    <n v="13"/>
    <n v="0"/>
    <n v="104"/>
    <x v="1"/>
  </r>
  <r>
    <n v="34351"/>
    <s v="T206734"/>
    <x v="8"/>
    <x v="1"/>
    <s v="NPU"/>
    <s v="WSPP-RMR"/>
    <n v="576538"/>
    <n v="201806041200"/>
    <n v="201806041300"/>
    <n v="20180601"/>
    <m/>
    <x v="1"/>
    <s v="MS"/>
    <x v="1"/>
    <x v="9"/>
    <s v="F"/>
    <s v="ST"/>
    <s v="D"/>
    <s v="FP"/>
    <x v="3"/>
    <n v="6"/>
    <n v="13"/>
    <x v="1"/>
    <n v="6"/>
    <n v="13"/>
    <n v="0"/>
    <n v="78"/>
    <x v="1"/>
  </r>
  <r>
    <n v="34352"/>
    <s v="T206735"/>
    <x v="8"/>
    <x v="1"/>
    <s v="NPU"/>
    <s v="WSPP-RMR"/>
    <n v="576538"/>
    <n v="201806041300"/>
    <n v="201806041400"/>
    <n v="20180601"/>
    <m/>
    <x v="1"/>
    <s v="MS"/>
    <x v="1"/>
    <x v="9"/>
    <s v="F"/>
    <s v="ST"/>
    <s v="D"/>
    <s v="FP"/>
    <x v="3"/>
    <n v="6"/>
    <n v="13"/>
    <x v="1"/>
    <n v="6"/>
    <n v="13"/>
    <n v="0"/>
    <n v="78"/>
    <x v="1"/>
  </r>
  <r>
    <n v="34353"/>
    <s v="T206736"/>
    <x v="8"/>
    <x v="1"/>
    <s v="NPU"/>
    <s v="WSPP-RMR"/>
    <n v="576538"/>
    <n v="201806041400"/>
    <n v="201806041500"/>
    <n v="20180601"/>
    <m/>
    <x v="1"/>
    <s v="MS"/>
    <x v="1"/>
    <x v="9"/>
    <s v="F"/>
    <s v="ST"/>
    <s v="D"/>
    <s v="FP"/>
    <x v="3"/>
    <n v="4"/>
    <n v="13"/>
    <x v="1"/>
    <n v="4"/>
    <n v="13"/>
    <n v="0"/>
    <n v="52"/>
    <x v="1"/>
  </r>
  <r>
    <n v="34354"/>
    <s v="T206737"/>
    <x v="8"/>
    <x v="1"/>
    <s v="NPU"/>
    <s v="WSPP-RMR"/>
    <n v="576538"/>
    <n v="201806041500"/>
    <n v="201806041600"/>
    <n v="20180601"/>
    <m/>
    <x v="1"/>
    <s v="MS"/>
    <x v="1"/>
    <x v="9"/>
    <s v="F"/>
    <s v="ST"/>
    <s v="D"/>
    <s v="FP"/>
    <x v="3"/>
    <n v="3"/>
    <n v="13"/>
    <x v="1"/>
    <n v="3"/>
    <n v="13"/>
    <n v="0"/>
    <n v="39"/>
    <x v="1"/>
  </r>
  <r>
    <n v="34355"/>
    <s v="T206738"/>
    <x v="8"/>
    <x v="1"/>
    <s v="NPU"/>
    <s v="WSPP-RMR"/>
    <n v="576538"/>
    <n v="201806041600"/>
    <n v="201806041700"/>
    <n v="20180601"/>
    <m/>
    <x v="1"/>
    <s v="MS"/>
    <x v="1"/>
    <x v="9"/>
    <s v="F"/>
    <s v="ST"/>
    <s v="D"/>
    <s v="FP"/>
    <x v="3"/>
    <n v="2"/>
    <n v="13"/>
    <x v="1"/>
    <n v="2"/>
    <n v="13"/>
    <n v="0"/>
    <n v="26"/>
    <x v="1"/>
  </r>
  <r>
    <n v="34356"/>
    <s v="T206739"/>
    <x v="8"/>
    <x v="1"/>
    <s v="NPU"/>
    <s v="WSPP-RMR"/>
    <n v="576538"/>
    <n v="201806041700"/>
    <n v="201806041800"/>
    <n v="20180601"/>
    <m/>
    <x v="1"/>
    <s v="MS"/>
    <x v="1"/>
    <x v="9"/>
    <s v="F"/>
    <s v="ST"/>
    <s v="D"/>
    <s v="FP"/>
    <x v="3"/>
    <n v="2"/>
    <n v="13"/>
    <x v="1"/>
    <n v="2"/>
    <n v="13"/>
    <n v="0"/>
    <n v="26"/>
    <x v="1"/>
  </r>
  <r>
    <n v="34357"/>
    <s v="T206740"/>
    <x v="8"/>
    <x v="1"/>
    <s v="NPU"/>
    <s v="WSPP-RMR"/>
    <n v="576538"/>
    <n v="201806042100"/>
    <n v="201806042200"/>
    <n v="20180601"/>
    <m/>
    <x v="1"/>
    <s v="MS"/>
    <x v="1"/>
    <x v="9"/>
    <s v="F"/>
    <s v="ST"/>
    <s v="D"/>
    <s v="FP"/>
    <x v="3"/>
    <n v="2"/>
    <n v="13"/>
    <x v="1"/>
    <n v="2"/>
    <n v="13"/>
    <n v="0"/>
    <n v="26"/>
    <x v="1"/>
  </r>
  <r>
    <n v="34358"/>
    <s v="T206741"/>
    <x v="8"/>
    <x v="1"/>
    <s v="NPU"/>
    <s v="WSPP-RMR"/>
    <n v="576538"/>
    <n v="201806040600"/>
    <n v="201806040700"/>
    <n v="20180601"/>
    <m/>
    <x v="1"/>
    <s v="MS"/>
    <x v="1"/>
    <x v="9"/>
    <s v="F"/>
    <s v="ST"/>
    <s v="D"/>
    <s v="FP"/>
    <x v="3"/>
    <n v="16"/>
    <n v="13"/>
    <x v="1"/>
    <n v="16"/>
    <n v="13"/>
    <n v="0"/>
    <n v="208"/>
    <x v="1"/>
  </r>
  <r>
    <n v="34359"/>
    <s v="T206742"/>
    <x v="8"/>
    <x v="1"/>
    <s v="NPU"/>
    <s v="WSPP-RMR"/>
    <n v="576538"/>
    <n v="201806040700"/>
    <n v="201806040800"/>
    <n v="20180601"/>
    <m/>
    <x v="1"/>
    <s v="MS"/>
    <x v="1"/>
    <x v="9"/>
    <s v="F"/>
    <s v="ST"/>
    <s v="D"/>
    <s v="FP"/>
    <x v="3"/>
    <n v="14"/>
    <n v="13"/>
    <x v="1"/>
    <n v="14"/>
    <n v="13"/>
    <n v="0"/>
    <n v="182"/>
    <x v="1"/>
  </r>
  <r>
    <n v="34360"/>
    <s v="T206743"/>
    <x v="8"/>
    <x v="1"/>
    <s v="NPU"/>
    <s v="WSPP-RMR"/>
    <n v="576538"/>
    <n v="201806040800"/>
    <n v="201806040900"/>
    <n v="20180601"/>
    <m/>
    <x v="1"/>
    <s v="MS"/>
    <x v="1"/>
    <x v="9"/>
    <s v="F"/>
    <s v="ST"/>
    <s v="D"/>
    <s v="FP"/>
    <x v="3"/>
    <n v="19"/>
    <n v="13"/>
    <x v="1"/>
    <n v="19"/>
    <n v="13"/>
    <n v="0"/>
    <n v="247"/>
    <x v="1"/>
  </r>
  <r>
    <n v="34361"/>
    <s v="T206744"/>
    <x v="8"/>
    <x v="1"/>
    <s v="NPU"/>
    <s v="WSPP-RMR"/>
    <n v="576538"/>
    <n v="201806040900"/>
    <n v="201806041000"/>
    <n v="20180601"/>
    <m/>
    <x v="1"/>
    <s v="MS"/>
    <x v="1"/>
    <x v="9"/>
    <s v="F"/>
    <s v="ST"/>
    <s v="D"/>
    <s v="FP"/>
    <x v="3"/>
    <n v="15"/>
    <n v="13"/>
    <x v="1"/>
    <n v="15"/>
    <n v="13"/>
    <n v="0"/>
    <n v="195"/>
    <x v="1"/>
  </r>
  <r>
    <n v="34362"/>
    <s v="T206745"/>
    <x v="8"/>
    <x v="1"/>
    <s v="NPU"/>
    <s v="WSPP-RMR"/>
    <n v="576538"/>
    <n v="201806041000"/>
    <n v="201806041100"/>
    <n v="20180601"/>
    <m/>
    <x v="1"/>
    <s v="MS"/>
    <x v="1"/>
    <x v="9"/>
    <s v="F"/>
    <s v="ST"/>
    <s v="D"/>
    <s v="FP"/>
    <x v="3"/>
    <n v="16"/>
    <n v="13"/>
    <x v="1"/>
    <n v="16"/>
    <n v="13"/>
    <n v="0"/>
    <n v="208"/>
    <x v="1"/>
  </r>
  <r>
    <n v="34363"/>
    <s v="T206746"/>
    <x v="8"/>
    <x v="1"/>
    <s v="NPU"/>
    <s v="WSPP-RMR"/>
    <n v="576538"/>
    <n v="201806041100"/>
    <n v="201806041200"/>
    <n v="20180601"/>
    <m/>
    <x v="1"/>
    <s v="MS"/>
    <x v="1"/>
    <x v="9"/>
    <s v="F"/>
    <s v="ST"/>
    <s v="D"/>
    <s v="FP"/>
    <x v="3"/>
    <n v="17"/>
    <n v="13"/>
    <x v="1"/>
    <n v="17"/>
    <n v="13"/>
    <n v="0"/>
    <n v="221"/>
    <x v="1"/>
  </r>
  <r>
    <n v="34364"/>
    <s v="T206747"/>
    <x v="8"/>
    <x v="1"/>
    <s v="NPU"/>
    <s v="WSPP-RMR"/>
    <n v="576538"/>
    <n v="201806041200"/>
    <n v="201806041300"/>
    <n v="20180601"/>
    <m/>
    <x v="1"/>
    <s v="MS"/>
    <x v="1"/>
    <x v="9"/>
    <s v="F"/>
    <s v="ST"/>
    <s v="D"/>
    <s v="FP"/>
    <x v="3"/>
    <n v="19"/>
    <n v="13"/>
    <x v="1"/>
    <n v="19"/>
    <n v="13"/>
    <n v="0"/>
    <n v="247"/>
    <x v="1"/>
  </r>
  <r>
    <n v="34365"/>
    <s v="T206748"/>
    <x v="8"/>
    <x v="1"/>
    <s v="NPU"/>
    <s v="WSPP-RMR"/>
    <n v="576538"/>
    <n v="201806041300"/>
    <n v="201806041400"/>
    <n v="20180601"/>
    <m/>
    <x v="1"/>
    <s v="MS"/>
    <x v="1"/>
    <x v="9"/>
    <s v="F"/>
    <s v="ST"/>
    <s v="D"/>
    <s v="FP"/>
    <x v="3"/>
    <n v="19"/>
    <n v="13"/>
    <x v="1"/>
    <n v="19"/>
    <n v="13"/>
    <n v="0"/>
    <n v="247"/>
    <x v="1"/>
  </r>
  <r>
    <n v="34366"/>
    <s v="T206749"/>
    <x v="8"/>
    <x v="1"/>
    <s v="NPU"/>
    <s v="WSPP-RMR"/>
    <n v="576538"/>
    <n v="201806041400"/>
    <n v="201806041500"/>
    <n v="20180601"/>
    <m/>
    <x v="1"/>
    <s v="MS"/>
    <x v="1"/>
    <x v="9"/>
    <s v="F"/>
    <s v="ST"/>
    <s v="D"/>
    <s v="FP"/>
    <x v="3"/>
    <n v="21"/>
    <n v="13"/>
    <x v="1"/>
    <n v="21"/>
    <n v="13"/>
    <n v="0"/>
    <n v="273"/>
    <x v="1"/>
  </r>
  <r>
    <n v="34367"/>
    <s v="T206750"/>
    <x v="8"/>
    <x v="1"/>
    <s v="NPU"/>
    <s v="WSPP-RMR"/>
    <n v="576538"/>
    <n v="201806041500"/>
    <n v="201806041600"/>
    <n v="20180601"/>
    <m/>
    <x v="1"/>
    <s v="MS"/>
    <x v="1"/>
    <x v="9"/>
    <s v="F"/>
    <s v="ST"/>
    <s v="D"/>
    <s v="FP"/>
    <x v="3"/>
    <n v="22"/>
    <n v="13"/>
    <x v="1"/>
    <n v="22"/>
    <n v="13"/>
    <n v="0"/>
    <n v="286"/>
    <x v="1"/>
  </r>
  <r>
    <n v="34368"/>
    <s v="T206751"/>
    <x v="8"/>
    <x v="1"/>
    <s v="NPU"/>
    <s v="WSPP-RMR"/>
    <n v="576538"/>
    <n v="201806041600"/>
    <n v="201806041700"/>
    <n v="20180601"/>
    <m/>
    <x v="1"/>
    <s v="MS"/>
    <x v="1"/>
    <x v="9"/>
    <s v="F"/>
    <s v="ST"/>
    <s v="D"/>
    <s v="FP"/>
    <x v="3"/>
    <n v="23"/>
    <n v="13"/>
    <x v="1"/>
    <n v="23"/>
    <n v="13"/>
    <n v="0"/>
    <n v="299"/>
    <x v="1"/>
  </r>
  <r>
    <n v="34369"/>
    <s v="T206752"/>
    <x v="8"/>
    <x v="1"/>
    <s v="NPU"/>
    <s v="WSPP-RMR"/>
    <n v="576538"/>
    <n v="201806041700"/>
    <n v="201806041800"/>
    <n v="20180601"/>
    <m/>
    <x v="1"/>
    <s v="MS"/>
    <x v="1"/>
    <x v="9"/>
    <s v="F"/>
    <s v="ST"/>
    <s v="D"/>
    <s v="FP"/>
    <x v="3"/>
    <n v="23"/>
    <n v="13"/>
    <x v="1"/>
    <n v="23"/>
    <n v="13"/>
    <n v="0"/>
    <n v="299"/>
    <x v="1"/>
  </r>
  <r>
    <n v="34370"/>
    <s v="T206753"/>
    <x v="8"/>
    <x v="1"/>
    <s v="NPU"/>
    <s v="WSPP-RMR"/>
    <n v="576538"/>
    <n v="201806041800"/>
    <n v="201806041900"/>
    <n v="20180601"/>
    <m/>
    <x v="1"/>
    <s v="MS"/>
    <x v="1"/>
    <x v="9"/>
    <s v="F"/>
    <s v="ST"/>
    <s v="D"/>
    <s v="FP"/>
    <x v="3"/>
    <n v="25"/>
    <n v="13"/>
    <x v="1"/>
    <n v="25"/>
    <n v="13"/>
    <n v="0"/>
    <n v="325"/>
    <x v="1"/>
  </r>
  <r>
    <n v="34371"/>
    <s v="T206754"/>
    <x v="8"/>
    <x v="1"/>
    <s v="NPU"/>
    <s v="WSPP-RMR"/>
    <n v="576538"/>
    <n v="201806041900"/>
    <n v="201806042000"/>
    <n v="20180601"/>
    <m/>
    <x v="1"/>
    <s v="MS"/>
    <x v="1"/>
    <x v="9"/>
    <s v="F"/>
    <s v="ST"/>
    <s v="D"/>
    <s v="FP"/>
    <x v="3"/>
    <n v="25"/>
    <n v="13"/>
    <x v="1"/>
    <n v="25"/>
    <n v="13"/>
    <n v="0"/>
    <n v="325"/>
    <x v="1"/>
  </r>
  <r>
    <n v="34372"/>
    <s v="T206755"/>
    <x v="8"/>
    <x v="1"/>
    <s v="NPU"/>
    <s v="WSPP-RMR"/>
    <n v="576538"/>
    <n v="201806042000"/>
    <n v="201806042100"/>
    <n v="20180601"/>
    <m/>
    <x v="1"/>
    <s v="MS"/>
    <x v="1"/>
    <x v="9"/>
    <s v="F"/>
    <s v="ST"/>
    <s v="D"/>
    <s v="FP"/>
    <x v="3"/>
    <n v="25"/>
    <n v="13"/>
    <x v="1"/>
    <n v="25"/>
    <n v="13"/>
    <n v="0"/>
    <n v="325"/>
    <x v="1"/>
  </r>
  <r>
    <n v="34373"/>
    <s v="T206756"/>
    <x v="8"/>
    <x v="1"/>
    <s v="NPU"/>
    <s v="WSPP-RMR"/>
    <n v="576538"/>
    <n v="201806042100"/>
    <n v="201806042200"/>
    <n v="20180601"/>
    <m/>
    <x v="1"/>
    <s v="MS"/>
    <x v="1"/>
    <x v="9"/>
    <s v="F"/>
    <s v="ST"/>
    <s v="D"/>
    <s v="FP"/>
    <x v="3"/>
    <n v="23"/>
    <n v="13"/>
    <x v="1"/>
    <n v="23"/>
    <n v="13"/>
    <n v="0"/>
    <n v="299"/>
    <x v="1"/>
  </r>
  <r>
    <n v="34374"/>
    <s v="T206790"/>
    <x v="8"/>
    <x v="1"/>
    <s v="NPU"/>
    <s v="WSPP-RMR"/>
    <n v="576961"/>
    <n v="201806061500"/>
    <n v="201806061600"/>
    <n v="20180606"/>
    <m/>
    <x v="1"/>
    <s v="MS"/>
    <x v="1"/>
    <x v="9"/>
    <s v="F"/>
    <s v="ST"/>
    <s v="D"/>
    <s v="FP"/>
    <x v="3"/>
    <n v="20"/>
    <n v="40"/>
    <x v="1"/>
    <n v="20"/>
    <n v="40"/>
    <n v="0"/>
    <n v="800"/>
    <x v="1"/>
  </r>
  <r>
    <n v="34375"/>
    <s v="T207278"/>
    <x v="8"/>
    <x v="1"/>
    <s v="NPU"/>
    <s v="WSPP-RMR"/>
    <n v="578320"/>
    <n v="201806230300"/>
    <n v="201806230400"/>
    <n v="20180623"/>
    <m/>
    <x v="1"/>
    <s v="MS"/>
    <x v="1"/>
    <x v="9"/>
    <s v="F"/>
    <s v="ST"/>
    <s v="D"/>
    <s v="FP"/>
    <x v="3"/>
    <n v="15"/>
    <n v="8"/>
    <x v="1"/>
    <n v="15"/>
    <n v="8"/>
    <n v="0"/>
    <n v="120"/>
    <x v="1"/>
  </r>
  <r>
    <n v="34376"/>
    <s v="T207279"/>
    <x v="8"/>
    <x v="1"/>
    <s v="NPU"/>
    <s v="WSPP-RMR"/>
    <n v="578320"/>
    <n v="201806232300"/>
    <n v="201806232359"/>
    <n v="20180623"/>
    <m/>
    <x v="1"/>
    <s v="MS"/>
    <x v="1"/>
    <x v="9"/>
    <s v="F"/>
    <s v="ST"/>
    <s v="D"/>
    <s v="FP"/>
    <x v="3"/>
    <n v="29"/>
    <n v="13"/>
    <x v="1"/>
    <n v="29"/>
    <n v="13"/>
    <n v="0"/>
    <n v="377"/>
    <x v="1"/>
  </r>
  <r>
    <n v="34377"/>
    <s v="T220022"/>
    <x v="8"/>
    <x v="1"/>
    <s v="NPU"/>
    <s v="WSPP-RMR"/>
    <n v="571719"/>
    <n v="201804011500"/>
    <n v="201804011600"/>
    <n v="20180401"/>
    <m/>
    <x v="1"/>
    <s v="MS"/>
    <x v="1"/>
    <x v="4"/>
    <s v="F"/>
    <s v="ST"/>
    <s v="D"/>
    <s v="OP"/>
    <x v="3"/>
    <n v="25"/>
    <n v="13"/>
    <x v="1"/>
    <n v="25"/>
    <n v="13"/>
    <n v="0"/>
    <n v="325"/>
    <x v="1"/>
  </r>
  <r>
    <n v="34378"/>
    <s v="T220023"/>
    <x v="8"/>
    <x v="1"/>
    <s v="NPU"/>
    <s v="WSPP-RMR"/>
    <n v="571719"/>
    <n v="201804011500"/>
    <n v="201804011600"/>
    <n v="20180401"/>
    <m/>
    <x v="1"/>
    <s v="MS"/>
    <x v="1"/>
    <x v="4"/>
    <s v="F"/>
    <s v="ST"/>
    <s v="D"/>
    <s v="OP"/>
    <x v="3"/>
    <n v="27"/>
    <n v="13"/>
    <x v="1"/>
    <n v="27"/>
    <n v="13"/>
    <n v="0"/>
    <n v="351"/>
    <x v="1"/>
  </r>
  <r>
    <n v="34379"/>
    <s v="T220024"/>
    <x v="8"/>
    <x v="1"/>
    <s v="NPU"/>
    <s v="WSPP-RMR"/>
    <n v="571719"/>
    <n v="201804011800"/>
    <n v="201804011900"/>
    <n v="20180401"/>
    <m/>
    <x v="1"/>
    <s v="MS"/>
    <x v="1"/>
    <x v="4"/>
    <s v="F"/>
    <s v="ST"/>
    <s v="D"/>
    <s v="OP"/>
    <x v="3"/>
    <n v="38"/>
    <n v="13"/>
    <x v="1"/>
    <n v="38"/>
    <n v="13"/>
    <n v="0"/>
    <n v="494"/>
    <x v="1"/>
  </r>
  <r>
    <n v="34380"/>
    <s v="T220025"/>
    <x v="8"/>
    <x v="1"/>
    <s v="NPU"/>
    <s v="WSPP-RMR"/>
    <n v="571719"/>
    <n v="201804011600"/>
    <n v="201804011700"/>
    <n v="20180401"/>
    <m/>
    <x v="1"/>
    <s v="MS"/>
    <x v="1"/>
    <x v="4"/>
    <s v="F"/>
    <s v="ST"/>
    <s v="D"/>
    <s v="OP"/>
    <x v="3"/>
    <n v="47"/>
    <n v="13"/>
    <x v="1"/>
    <n v="47"/>
    <n v="13"/>
    <n v="0"/>
    <n v="611"/>
    <x v="1"/>
  </r>
  <r>
    <n v="34381"/>
    <s v="T220026"/>
    <x v="8"/>
    <x v="1"/>
    <s v="NPU"/>
    <s v="WSPP-RMR"/>
    <n v="571719"/>
    <n v="201804010800"/>
    <n v="201804010900"/>
    <n v="20180401"/>
    <m/>
    <x v="1"/>
    <s v="MS"/>
    <x v="1"/>
    <x v="4"/>
    <s v="F"/>
    <s v="ST"/>
    <s v="D"/>
    <s v="OP"/>
    <x v="3"/>
    <n v="21"/>
    <n v="13"/>
    <x v="1"/>
    <n v="21"/>
    <n v="13"/>
    <n v="0"/>
    <n v="273"/>
    <x v="1"/>
  </r>
  <r>
    <n v="34382"/>
    <s v="T220027"/>
    <x v="8"/>
    <x v="1"/>
    <s v="NPU"/>
    <s v="WSPP-RMR"/>
    <n v="571719"/>
    <n v="201804010900"/>
    <n v="201804011000"/>
    <n v="20180401"/>
    <m/>
    <x v="1"/>
    <s v="MS"/>
    <x v="1"/>
    <x v="4"/>
    <s v="F"/>
    <s v="ST"/>
    <s v="D"/>
    <s v="OP"/>
    <x v="3"/>
    <n v="70"/>
    <n v="13"/>
    <x v="1"/>
    <n v="70"/>
    <n v="13"/>
    <n v="0"/>
    <n v="910"/>
    <x v="1"/>
  </r>
  <r>
    <n v="34383"/>
    <s v="T220028"/>
    <x v="8"/>
    <x v="1"/>
    <s v="NPU"/>
    <s v="WSPP-RMR"/>
    <n v="571704"/>
    <n v="201804010000"/>
    <n v="201804010100"/>
    <n v="20180331"/>
    <m/>
    <x v="1"/>
    <s v="MS"/>
    <x v="1"/>
    <x v="9"/>
    <s v="F"/>
    <s v="ST"/>
    <s v="D"/>
    <s v="OP"/>
    <x v="3"/>
    <n v="5"/>
    <n v="13"/>
    <x v="1"/>
    <n v="5"/>
    <n v="13"/>
    <n v="0"/>
    <n v="65"/>
    <x v="1"/>
  </r>
  <r>
    <n v="34384"/>
    <s v="T220049"/>
    <x v="8"/>
    <x v="1"/>
    <s v="NPU"/>
    <s v="WSPP-RMR"/>
    <n v="571746"/>
    <n v="201804022100"/>
    <n v="201804022200"/>
    <n v="20180402"/>
    <m/>
    <x v="1"/>
    <s v="MS"/>
    <x v="1"/>
    <x v="4"/>
    <s v="F"/>
    <s v="ST"/>
    <s v="D"/>
    <s v="FP"/>
    <x v="3"/>
    <n v="34"/>
    <n v="13"/>
    <x v="1"/>
    <n v="34"/>
    <n v="13"/>
    <n v="0"/>
    <n v="442"/>
    <x v="1"/>
  </r>
  <r>
    <n v="34385"/>
    <s v="T220050"/>
    <x v="8"/>
    <x v="1"/>
    <s v="NPU"/>
    <s v="WSPP-RMR"/>
    <n v="571746"/>
    <n v="201804021700"/>
    <n v="201804021800"/>
    <n v="20180402"/>
    <m/>
    <x v="1"/>
    <s v="MS"/>
    <x v="1"/>
    <x v="4"/>
    <s v="F"/>
    <s v="ST"/>
    <s v="D"/>
    <s v="FP"/>
    <x v="3"/>
    <n v="27"/>
    <n v="13"/>
    <x v="1"/>
    <n v="27"/>
    <n v="13"/>
    <n v="0"/>
    <n v="351"/>
    <x v="1"/>
  </r>
  <r>
    <n v="34386"/>
    <s v="T220051"/>
    <x v="8"/>
    <x v="1"/>
    <s v="NPU"/>
    <s v="WSPP-RMR"/>
    <n v="571746"/>
    <n v="201804020200"/>
    <n v="201804020300"/>
    <n v="20180402"/>
    <m/>
    <x v="1"/>
    <s v="MS"/>
    <x v="1"/>
    <x v="4"/>
    <s v="F"/>
    <s v="ST"/>
    <s v="D"/>
    <s v="FP"/>
    <x v="3"/>
    <n v="38"/>
    <n v="13"/>
    <x v="1"/>
    <n v="38"/>
    <n v="13"/>
    <n v="0"/>
    <n v="494"/>
    <x v="1"/>
  </r>
  <r>
    <n v="34387"/>
    <s v="T220086"/>
    <x v="8"/>
    <x v="1"/>
    <s v="NPU"/>
    <s v="WSPP-RMR"/>
    <n v="571858"/>
    <n v="201804031100"/>
    <n v="201804031200"/>
    <n v="20180403"/>
    <m/>
    <x v="1"/>
    <s v="MS"/>
    <x v="1"/>
    <x v="4"/>
    <s v="F"/>
    <s v="ST"/>
    <s v="D"/>
    <s v="P"/>
    <x v="3"/>
    <n v="45"/>
    <n v="13"/>
    <x v="1"/>
    <n v="45"/>
    <n v="13"/>
    <n v="0"/>
    <n v="585"/>
    <x v="1"/>
  </r>
  <r>
    <n v="34388"/>
    <s v="T220087"/>
    <x v="8"/>
    <x v="1"/>
    <s v="NPU"/>
    <s v="WSPP-RMR"/>
    <n v="571858"/>
    <n v="201804032200"/>
    <n v="201804032300"/>
    <n v="20180403"/>
    <m/>
    <x v="1"/>
    <s v="MS"/>
    <x v="1"/>
    <x v="4"/>
    <s v="F"/>
    <s v="ST"/>
    <s v="D"/>
    <s v="P"/>
    <x v="3"/>
    <n v="33"/>
    <n v="13"/>
    <x v="1"/>
    <n v="33"/>
    <n v="13"/>
    <n v="0"/>
    <n v="429"/>
    <x v="1"/>
  </r>
  <r>
    <n v="34389"/>
    <s v="T220110"/>
    <x v="8"/>
    <x v="1"/>
    <s v="NPU"/>
    <s v="WSPP-RMR"/>
    <n v="571917"/>
    <n v="201804040400"/>
    <n v="201804040500"/>
    <n v="20180404"/>
    <m/>
    <x v="1"/>
    <s v="MS"/>
    <x v="1"/>
    <x v="4"/>
    <s v="F"/>
    <s v="ST"/>
    <s v="D"/>
    <s v="FP"/>
    <x v="3"/>
    <n v="17"/>
    <n v="13"/>
    <x v="1"/>
    <n v="17"/>
    <n v="13"/>
    <n v="0"/>
    <n v="221"/>
    <x v="1"/>
  </r>
  <r>
    <n v="34390"/>
    <s v="T220111"/>
    <x v="8"/>
    <x v="1"/>
    <s v="NPU"/>
    <s v="WSPP-RMR"/>
    <n v="571917"/>
    <n v="201804041800"/>
    <n v="201804041900"/>
    <n v="20180404"/>
    <m/>
    <x v="1"/>
    <s v="MS"/>
    <x v="1"/>
    <x v="4"/>
    <s v="F"/>
    <s v="ST"/>
    <s v="D"/>
    <s v="FP"/>
    <x v="3"/>
    <n v="35"/>
    <n v="13"/>
    <x v="1"/>
    <n v="35"/>
    <n v="13"/>
    <n v="0"/>
    <n v="455"/>
    <x v="1"/>
  </r>
  <r>
    <n v="34391"/>
    <s v="T220159"/>
    <x v="8"/>
    <x v="1"/>
    <s v="NPU"/>
    <s v="WSPP-RMR"/>
    <n v="571996"/>
    <n v="201804050000"/>
    <n v="201804050100"/>
    <n v="20180404"/>
    <m/>
    <x v="1"/>
    <s v="MS"/>
    <x v="1"/>
    <x v="9"/>
    <s v="F"/>
    <s v="ST"/>
    <s v="D"/>
    <s v="FP"/>
    <x v="3"/>
    <n v="45"/>
    <n v="10"/>
    <x v="1"/>
    <n v="45"/>
    <n v="10"/>
    <n v="0"/>
    <n v="450"/>
    <x v="1"/>
  </r>
  <r>
    <n v="34392"/>
    <s v="T220160"/>
    <x v="8"/>
    <x v="1"/>
    <s v="NPU"/>
    <s v="WSPP-RMR"/>
    <n v="571996"/>
    <n v="201804050100"/>
    <n v="201804050200"/>
    <n v="20180404"/>
    <m/>
    <x v="1"/>
    <s v="MS"/>
    <x v="1"/>
    <x v="9"/>
    <s v="F"/>
    <s v="ST"/>
    <s v="D"/>
    <s v="FP"/>
    <x v="3"/>
    <n v="15"/>
    <n v="10"/>
    <x v="1"/>
    <n v="15"/>
    <n v="10"/>
    <n v="0"/>
    <n v="150"/>
    <x v="1"/>
  </r>
  <r>
    <n v="34393"/>
    <s v="T220161"/>
    <x v="8"/>
    <x v="1"/>
    <s v="NPU"/>
    <s v="WSPP-RMR"/>
    <n v="572056"/>
    <n v="201804052300"/>
    <n v="201804052359"/>
    <n v="20180405"/>
    <m/>
    <x v="1"/>
    <s v="MS"/>
    <x v="1"/>
    <x v="4"/>
    <s v="F"/>
    <s v="ST"/>
    <s v="D"/>
    <s v="FP"/>
    <x v="3"/>
    <n v="31"/>
    <n v="13"/>
    <x v="1"/>
    <n v="31"/>
    <n v="13"/>
    <n v="0"/>
    <n v="403"/>
    <x v="1"/>
  </r>
  <r>
    <n v="34394"/>
    <s v="T220162"/>
    <x v="8"/>
    <x v="1"/>
    <s v="NPU"/>
    <s v="WSPP-RMR"/>
    <n v="572056"/>
    <n v="201804051600"/>
    <n v="201804051700"/>
    <n v="20180405"/>
    <m/>
    <x v="1"/>
    <s v="MS"/>
    <x v="1"/>
    <x v="4"/>
    <s v="F"/>
    <s v="ST"/>
    <s v="D"/>
    <s v="FP"/>
    <x v="3"/>
    <n v="20"/>
    <n v="13"/>
    <x v="1"/>
    <n v="20"/>
    <n v="13"/>
    <n v="0"/>
    <n v="260"/>
    <x v="1"/>
  </r>
  <r>
    <n v="34395"/>
    <s v="T220186"/>
    <x v="8"/>
    <x v="1"/>
    <s v="NPU"/>
    <s v="WSPP-RMR"/>
    <n v="572074"/>
    <n v="201804060400"/>
    <n v="201804060500"/>
    <n v="20180406"/>
    <m/>
    <x v="1"/>
    <s v="MS"/>
    <x v="1"/>
    <x v="4"/>
    <s v="F"/>
    <s v="ST"/>
    <s v="D"/>
    <s v="FP"/>
    <x v="3"/>
    <n v="30"/>
    <n v="13"/>
    <x v="1"/>
    <n v="30"/>
    <n v="13"/>
    <n v="0"/>
    <n v="390"/>
    <x v="1"/>
  </r>
  <r>
    <n v="34396"/>
    <s v="T220187"/>
    <x v="8"/>
    <x v="1"/>
    <s v="NPU"/>
    <s v="WSPP-RMR"/>
    <n v="572074"/>
    <n v="201804060300"/>
    <n v="201804060400"/>
    <n v="20180406"/>
    <m/>
    <x v="1"/>
    <s v="MS"/>
    <x v="1"/>
    <x v="4"/>
    <s v="F"/>
    <s v="ST"/>
    <s v="D"/>
    <s v="FP"/>
    <x v="3"/>
    <n v="28"/>
    <n v="13"/>
    <x v="1"/>
    <n v="28"/>
    <n v="13"/>
    <n v="0"/>
    <n v="364"/>
    <x v="1"/>
  </r>
  <r>
    <n v="34397"/>
    <s v="T220236"/>
    <x v="8"/>
    <x v="1"/>
    <s v="NPU"/>
    <s v="WSPP-RMR"/>
    <n v="572175"/>
    <n v="201804071900"/>
    <n v="201804072000"/>
    <n v="20180407"/>
    <m/>
    <x v="1"/>
    <s v="MS"/>
    <x v="1"/>
    <x v="4"/>
    <s v="F"/>
    <s v="ST"/>
    <s v="D"/>
    <s v="FP"/>
    <x v="3"/>
    <n v="38"/>
    <n v="13"/>
    <x v="1"/>
    <n v="38"/>
    <n v="13"/>
    <n v="0"/>
    <n v="494"/>
    <x v="1"/>
  </r>
  <r>
    <n v="34398"/>
    <s v="T220237"/>
    <x v="8"/>
    <x v="1"/>
    <s v="NPU"/>
    <s v="WSPP-RMR"/>
    <n v="572175"/>
    <n v="201804070900"/>
    <n v="201804071000"/>
    <n v="20180407"/>
    <m/>
    <x v="1"/>
    <s v="MS"/>
    <x v="1"/>
    <x v="4"/>
    <s v="F"/>
    <s v="ST"/>
    <s v="D"/>
    <s v="FP"/>
    <x v="3"/>
    <n v="23"/>
    <n v="13"/>
    <x v="1"/>
    <n v="23"/>
    <n v="13"/>
    <n v="0"/>
    <n v="299"/>
    <x v="1"/>
  </r>
  <r>
    <n v="34399"/>
    <s v="T220268"/>
    <x v="8"/>
    <x v="1"/>
    <s v="NPU"/>
    <s v="WSPP-RMR"/>
    <n v="572206"/>
    <n v="201804081700"/>
    <n v="201804081800"/>
    <n v="20180408"/>
    <m/>
    <x v="1"/>
    <s v="MS"/>
    <x v="1"/>
    <x v="4"/>
    <s v="F"/>
    <s v="ST"/>
    <s v="H"/>
    <s v="OP"/>
    <x v="3"/>
    <n v="38"/>
    <n v="13"/>
    <x v="1"/>
    <n v="38"/>
    <n v="13"/>
    <n v="0"/>
    <n v="494"/>
    <x v="1"/>
  </r>
  <r>
    <n v="34400"/>
    <s v="T220305"/>
    <x v="8"/>
    <x v="1"/>
    <s v="NPU"/>
    <s v="WSPP-RMR"/>
    <n v="572225"/>
    <n v="201804092000"/>
    <n v="201804092100"/>
    <n v="20180409"/>
    <m/>
    <x v="1"/>
    <s v="MS"/>
    <x v="1"/>
    <x v="4"/>
    <s v="F"/>
    <s v="ST"/>
    <s v="D"/>
    <s v="FP"/>
    <x v="3"/>
    <n v="21"/>
    <n v="13"/>
    <x v="1"/>
    <n v="21"/>
    <n v="13"/>
    <n v="0"/>
    <n v="273"/>
    <x v="1"/>
  </r>
  <r>
    <n v="34401"/>
    <s v="T220306"/>
    <x v="8"/>
    <x v="1"/>
    <s v="NPU"/>
    <s v="WSPP-RMR"/>
    <n v="572225"/>
    <n v="201804090700"/>
    <n v="201804090800"/>
    <n v="20180409"/>
    <m/>
    <x v="1"/>
    <s v="MS"/>
    <x v="1"/>
    <x v="4"/>
    <s v="F"/>
    <s v="ST"/>
    <s v="D"/>
    <s v="FP"/>
    <x v="3"/>
    <n v="29"/>
    <n v="13"/>
    <x v="1"/>
    <n v="29"/>
    <n v="13"/>
    <n v="0"/>
    <n v="377"/>
    <x v="1"/>
  </r>
  <r>
    <n v="34402"/>
    <s v="T220307"/>
    <x v="8"/>
    <x v="1"/>
    <s v="NPU"/>
    <s v="WSPP-RMR"/>
    <n v="572225"/>
    <n v="201804090300"/>
    <n v="201804090400"/>
    <n v="20180409"/>
    <m/>
    <x v="1"/>
    <s v="MS"/>
    <x v="1"/>
    <x v="4"/>
    <s v="F"/>
    <s v="ST"/>
    <s v="D"/>
    <s v="FP"/>
    <x v="3"/>
    <n v="25"/>
    <n v="13"/>
    <x v="1"/>
    <n v="25"/>
    <n v="13"/>
    <n v="0"/>
    <n v="325"/>
    <x v="1"/>
  </r>
  <r>
    <n v="34403"/>
    <s v="T220369"/>
    <x v="8"/>
    <x v="1"/>
    <s v="NPU"/>
    <s v="WSPP-RMR"/>
    <n v="572323"/>
    <n v="201804101900"/>
    <n v="201804102000"/>
    <n v="20180410"/>
    <m/>
    <x v="1"/>
    <s v="MS"/>
    <x v="1"/>
    <x v="4"/>
    <s v="F"/>
    <s v="ST"/>
    <s v="D"/>
    <s v="FP"/>
    <x v="3"/>
    <n v="23"/>
    <n v="13"/>
    <x v="1"/>
    <n v="23"/>
    <n v="13"/>
    <n v="0"/>
    <n v="299"/>
    <x v="1"/>
  </r>
  <r>
    <n v="34404"/>
    <s v="T220370"/>
    <x v="8"/>
    <x v="1"/>
    <s v="NPU"/>
    <s v="WSPP-RMR"/>
    <n v="572323"/>
    <n v="201804100800"/>
    <n v="201804100900"/>
    <n v="20180410"/>
    <m/>
    <x v="1"/>
    <s v="MS"/>
    <x v="1"/>
    <x v="4"/>
    <s v="F"/>
    <s v="ST"/>
    <s v="D"/>
    <s v="FP"/>
    <x v="3"/>
    <n v="27"/>
    <n v="13"/>
    <x v="1"/>
    <n v="27"/>
    <n v="13"/>
    <n v="0"/>
    <n v="351"/>
    <x v="1"/>
  </r>
  <r>
    <n v="34405"/>
    <s v="T220392"/>
    <x v="8"/>
    <x v="1"/>
    <s v="NPU"/>
    <s v="WSPP-RMR"/>
    <n v="572456"/>
    <n v="201804112300"/>
    <n v="201804112359"/>
    <n v="20180411"/>
    <m/>
    <x v="1"/>
    <s v="MS"/>
    <x v="1"/>
    <x v="4"/>
    <s v="F"/>
    <s v="ST"/>
    <s v="D"/>
    <s v="FP"/>
    <x v="3"/>
    <n v="34"/>
    <n v="13"/>
    <x v="1"/>
    <n v="34"/>
    <n v="13"/>
    <n v="0"/>
    <n v="442"/>
    <x v="1"/>
  </r>
  <r>
    <n v="34406"/>
    <s v="T220430"/>
    <x v="8"/>
    <x v="1"/>
    <s v="NPU"/>
    <s v="WSPP-RMR"/>
    <n v="572456"/>
    <n v="201804122200"/>
    <n v="201804122300"/>
    <n v="20180411"/>
    <m/>
    <x v="1"/>
    <s v="MS"/>
    <x v="1"/>
    <x v="4"/>
    <s v="F"/>
    <s v="ST"/>
    <s v="D"/>
    <s v="FP"/>
    <x v="3"/>
    <n v="43"/>
    <n v="13"/>
    <x v="1"/>
    <n v="43"/>
    <n v="13"/>
    <n v="0"/>
    <n v="559"/>
    <x v="1"/>
  </r>
  <r>
    <n v="34407"/>
    <s v="T220431"/>
    <x v="8"/>
    <x v="1"/>
    <s v="NPU"/>
    <s v="WSPP-RMR"/>
    <n v="572456"/>
    <n v="201804120000"/>
    <n v="201804120100"/>
    <n v="20180411"/>
    <m/>
    <x v="1"/>
    <s v="MS"/>
    <x v="1"/>
    <x v="4"/>
    <s v="F"/>
    <s v="ST"/>
    <s v="D"/>
    <s v="FP"/>
    <x v="3"/>
    <n v="40"/>
    <n v="13"/>
    <x v="1"/>
    <n v="40"/>
    <n v="13"/>
    <n v="0"/>
    <n v="520"/>
    <x v="1"/>
  </r>
  <r>
    <n v="34408"/>
    <s v="T220432"/>
    <x v="8"/>
    <x v="1"/>
    <s v="NPU"/>
    <s v="WSPP-RMR"/>
    <n v="572456"/>
    <n v="201804121600"/>
    <n v="201804121700"/>
    <n v="20180411"/>
    <m/>
    <x v="1"/>
    <s v="MS"/>
    <x v="1"/>
    <x v="4"/>
    <s v="F"/>
    <s v="ST"/>
    <s v="D"/>
    <s v="FP"/>
    <x v="3"/>
    <n v="33"/>
    <n v="13"/>
    <x v="1"/>
    <n v="33"/>
    <n v="13"/>
    <n v="0"/>
    <n v="429"/>
    <x v="1"/>
  </r>
  <r>
    <n v="34409"/>
    <s v="T220433"/>
    <x v="8"/>
    <x v="1"/>
    <s v="NPU"/>
    <s v="WSPP-RMR"/>
    <n v="572456"/>
    <n v="201804120300"/>
    <n v="201804120400"/>
    <n v="20180411"/>
    <m/>
    <x v="1"/>
    <s v="MS"/>
    <x v="1"/>
    <x v="4"/>
    <s v="F"/>
    <s v="ST"/>
    <s v="D"/>
    <s v="FP"/>
    <x v="3"/>
    <n v="40"/>
    <n v="13"/>
    <x v="1"/>
    <n v="40"/>
    <n v="13"/>
    <n v="0"/>
    <n v="520"/>
    <x v="1"/>
  </r>
  <r>
    <n v="34410"/>
    <s v="T220452"/>
    <x v="8"/>
    <x v="1"/>
    <s v="NPU"/>
    <s v="WSPP-RMR"/>
    <n v="572551"/>
    <n v="201804130400"/>
    <n v="201804130500"/>
    <n v="20180413"/>
    <m/>
    <x v="1"/>
    <s v="MS"/>
    <x v="1"/>
    <x v="4"/>
    <s v="F"/>
    <s v="ST"/>
    <s v="D"/>
    <s v="FP"/>
    <x v="3"/>
    <n v="47"/>
    <n v="13"/>
    <x v="1"/>
    <n v="47"/>
    <n v="13"/>
    <n v="0"/>
    <n v="611"/>
    <x v="1"/>
  </r>
  <r>
    <n v="34411"/>
    <s v="T220453"/>
    <x v="8"/>
    <x v="1"/>
    <s v="NPU"/>
    <s v="WSPP-RMR"/>
    <n v="572551"/>
    <n v="201804131900"/>
    <n v="201804132000"/>
    <n v="20180413"/>
    <m/>
    <x v="1"/>
    <s v="MS"/>
    <x v="1"/>
    <x v="4"/>
    <s v="F"/>
    <s v="ST"/>
    <s v="D"/>
    <s v="FP"/>
    <x v="3"/>
    <n v="30"/>
    <n v="13"/>
    <x v="1"/>
    <n v="30"/>
    <n v="13"/>
    <n v="0"/>
    <n v="390"/>
    <x v="1"/>
  </r>
  <r>
    <n v="34412"/>
    <s v="T220506"/>
    <x v="8"/>
    <x v="1"/>
    <s v="NPU"/>
    <s v="WSPP-RMR"/>
    <n v="572641"/>
    <n v="201804140600"/>
    <n v="201804140700"/>
    <n v="20180414"/>
    <m/>
    <x v="1"/>
    <s v="MS"/>
    <x v="1"/>
    <x v="4"/>
    <s v="F"/>
    <s v="ST"/>
    <s v="D"/>
    <s v="FP"/>
    <x v="3"/>
    <n v="33"/>
    <n v="13"/>
    <x v="1"/>
    <n v="33"/>
    <n v="13"/>
    <n v="0"/>
    <n v="429"/>
    <x v="1"/>
  </r>
  <r>
    <n v="34413"/>
    <s v="T220531"/>
    <x v="8"/>
    <x v="1"/>
    <s v="NPU"/>
    <s v="WSPP-RMR"/>
    <n v="572672"/>
    <n v="201804152200"/>
    <n v="201804152300"/>
    <n v="20180415"/>
    <m/>
    <x v="1"/>
    <s v="MS"/>
    <x v="1"/>
    <x v="4"/>
    <s v="F"/>
    <s v="ST"/>
    <s v="D"/>
    <s v="OP"/>
    <x v="3"/>
    <n v="48"/>
    <n v="13"/>
    <x v="1"/>
    <n v="48"/>
    <n v="13"/>
    <n v="0"/>
    <n v="624"/>
    <x v="1"/>
  </r>
  <r>
    <n v="34414"/>
    <s v="T220532"/>
    <x v="8"/>
    <x v="1"/>
    <s v="NPU"/>
    <s v="WSPP-RMR"/>
    <n v="572672"/>
    <n v="201804151900"/>
    <n v="201804152000"/>
    <n v="20180415"/>
    <m/>
    <x v="1"/>
    <s v="MS"/>
    <x v="1"/>
    <x v="4"/>
    <s v="F"/>
    <s v="ST"/>
    <s v="D"/>
    <s v="OP"/>
    <x v="3"/>
    <n v="52"/>
    <n v="13"/>
    <x v="1"/>
    <n v="52"/>
    <n v="13"/>
    <n v="0"/>
    <n v="676"/>
    <x v="1"/>
  </r>
  <r>
    <n v="34415"/>
    <s v="T220533"/>
    <x v="8"/>
    <x v="1"/>
    <s v="NPU"/>
    <s v="WSPP-RMR"/>
    <n v="572672"/>
    <n v="201804150900"/>
    <n v="201804151000"/>
    <n v="20180415"/>
    <m/>
    <x v="1"/>
    <s v="MS"/>
    <x v="1"/>
    <x v="4"/>
    <s v="F"/>
    <s v="ST"/>
    <s v="D"/>
    <s v="OP"/>
    <x v="3"/>
    <n v="31"/>
    <n v="13"/>
    <x v="1"/>
    <n v="31"/>
    <n v="13"/>
    <n v="0"/>
    <n v="403"/>
    <x v="1"/>
  </r>
  <r>
    <n v="34416"/>
    <s v="T220534"/>
    <x v="8"/>
    <x v="1"/>
    <s v="NPU"/>
    <s v="WSPP-RMR"/>
    <n v="572672"/>
    <n v="201804152300"/>
    <n v="201804152359"/>
    <n v="20180415"/>
    <m/>
    <x v="1"/>
    <s v="MS"/>
    <x v="1"/>
    <x v="4"/>
    <s v="F"/>
    <s v="ST"/>
    <s v="D"/>
    <s v="OP"/>
    <x v="3"/>
    <n v="35"/>
    <n v="13"/>
    <x v="1"/>
    <n v="35"/>
    <n v="13"/>
    <n v="0"/>
    <n v="455"/>
    <x v="1"/>
  </r>
  <r>
    <n v="34417"/>
    <s v="T220602"/>
    <x v="8"/>
    <x v="1"/>
    <s v="NPU"/>
    <s v="WSPP-RMR"/>
    <n v="572805"/>
    <n v="201804171800"/>
    <n v="201804171900"/>
    <n v="20180417"/>
    <m/>
    <x v="1"/>
    <s v="MS"/>
    <x v="1"/>
    <x v="4"/>
    <s v="F"/>
    <s v="ST"/>
    <s v="D"/>
    <s v="FP"/>
    <x v="3"/>
    <n v="33"/>
    <n v="13"/>
    <x v="1"/>
    <n v="33"/>
    <n v="13"/>
    <n v="0"/>
    <n v="429"/>
    <x v="1"/>
  </r>
  <r>
    <n v="34418"/>
    <s v="T220603"/>
    <x v="8"/>
    <x v="1"/>
    <s v="NPU"/>
    <s v="WSPP-RMR"/>
    <n v="572773"/>
    <n v="201804170000"/>
    <n v="201804170100"/>
    <n v="20180416"/>
    <m/>
    <x v="1"/>
    <s v="MS"/>
    <x v="1"/>
    <x v="9"/>
    <s v="F"/>
    <s v="ST"/>
    <s v="D"/>
    <s v="FP"/>
    <x v="3"/>
    <n v="20"/>
    <n v="6"/>
    <x v="1"/>
    <n v="20"/>
    <n v="6"/>
    <n v="0"/>
    <n v="120"/>
    <x v="1"/>
  </r>
  <r>
    <n v="34419"/>
    <s v="T220604"/>
    <x v="8"/>
    <x v="1"/>
    <s v="NPU"/>
    <s v="WSPP-RMR"/>
    <n v="572805"/>
    <n v="201804172200"/>
    <n v="201804172300"/>
    <n v="20180417"/>
    <m/>
    <x v="1"/>
    <s v="MS"/>
    <x v="1"/>
    <x v="4"/>
    <s v="F"/>
    <s v="ST"/>
    <s v="D"/>
    <s v="FP"/>
    <x v="3"/>
    <n v="35"/>
    <n v="13"/>
    <x v="1"/>
    <n v="35"/>
    <n v="13"/>
    <n v="0"/>
    <n v="455"/>
    <x v="1"/>
  </r>
  <r>
    <n v="34420"/>
    <s v="T220605"/>
    <x v="8"/>
    <x v="1"/>
    <s v="NPU"/>
    <s v="WSPP-RMR"/>
    <n v="572805"/>
    <n v="201804170900"/>
    <n v="201804171000"/>
    <n v="20180417"/>
    <m/>
    <x v="1"/>
    <s v="MS"/>
    <x v="1"/>
    <x v="4"/>
    <s v="F"/>
    <s v="ST"/>
    <s v="D"/>
    <s v="FP"/>
    <x v="3"/>
    <n v="27"/>
    <n v="13"/>
    <x v="1"/>
    <n v="27"/>
    <n v="13"/>
    <n v="0"/>
    <n v="351"/>
    <x v="1"/>
  </r>
  <r>
    <n v="34421"/>
    <s v="T220606"/>
    <x v="8"/>
    <x v="1"/>
    <s v="NPU"/>
    <s v="WSPP-RMR"/>
    <n v="572805"/>
    <n v="201804170800"/>
    <n v="201804170900"/>
    <n v="20180417"/>
    <m/>
    <x v="1"/>
    <s v="MS"/>
    <x v="1"/>
    <x v="4"/>
    <s v="F"/>
    <s v="ST"/>
    <s v="D"/>
    <s v="FP"/>
    <x v="3"/>
    <n v="35"/>
    <n v="13"/>
    <x v="1"/>
    <n v="35"/>
    <n v="13"/>
    <n v="0"/>
    <n v="455"/>
    <x v="1"/>
  </r>
  <r>
    <n v="34422"/>
    <s v="T220607"/>
    <x v="8"/>
    <x v="1"/>
    <s v="NPU"/>
    <s v="WSPP-RMR"/>
    <n v="572805"/>
    <n v="201804171700"/>
    <n v="201804171800"/>
    <n v="20180417"/>
    <m/>
    <x v="1"/>
    <s v="MS"/>
    <x v="1"/>
    <x v="4"/>
    <s v="F"/>
    <s v="ST"/>
    <s v="D"/>
    <s v="FP"/>
    <x v="3"/>
    <n v="34"/>
    <n v="13"/>
    <x v="1"/>
    <n v="34"/>
    <n v="13"/>
    <n v="0"/>
    <n v="442"/>
    <x v="1"/>
  </r>
  <r>
    <n v="34423"/>
    <s v="T220650"/>
    <x v="8"/>
    <x v="1"/>
    <s v="NPU"/>
    <s v="WSPP-RMR"/>
    <n v="572881"/>
    <n v="201804182300"/>
    <n v="201804182359"/>
    <n v="20180418"/>
    <m/>
    <x v="1"/>
    <s v="MS"/>
    <x v="1"/>
    <x v="4"/>
    <s v="F"/>
    <s v="ST"/>
    <s v="D"/>
    <s v="FP"/>
    <x v="3"/>
    <n v="25"/>
    <n v="13"/>
    <x v="1"/>
    <n v="25"/>
    <n v="13"/>
    <n v="0"/>
    <n v="325"/>
    <x v="1"/>
  </r>
  <r>
    <n v="34424"/>
    <s v="T220651"/>
    <x v="8"/>
    <x v="1"/>
    <s v="NPU"/>
    <s v="WSPP-RMR"/>
    <n v="572859"/>
    <n v="201804180000"/>
    <n v="201804180100"/>
    <n v="20180417"/>
    <m/>
    <x v="1"/>
    <s v="MS"/>
    <x v="1"/>
    <x v="9"/>
    <s v="F"/>
    <s v="ST"/>
    <s v="D"/>
    <s v="FP"/>
    <x v="3"/>
    <n v="20"/>
    <n v="5"/>
    <x v="1"/>
    <n v="20"/>
    <n v="5"/>
    <n v="0"/>
    <n v="100"/>
    <x v="1"/>
  </r>
  <r>
    <n v="34425"/>
    <s v="T220652"/>
    <x v="8"/>
    <x v="1"/>
    <s v="NPU"/>
    <s v="WSPP-RMR"/>
    <n v="572859"/>
    <n v="201804182000"/>
    <n v="201804182100"/>
    <n v="20180417"/>
    <m/>
    <x v="1"/>
    <s v="MS"/>
    <x v="1"/>
    <x v="9"/>
    <s v="F"/>
    <s v="ST"/>
    <s v="D"/>
    <s v="FP"/>
    <x v="3"/>
    <n v="40"/>
    <n v="13"/>
    <x v="1"/>
    <n v="40"/>
    <n v="13"/>
    <n v="0"/>
    <n v="520"/>
    <x v="1"/>
  </r>
  <r>
    <n v="34426"/>
    <s v="T220653"/>
    <x v="8"/>
    <x v="1"/>
    <s v="NPU"/>
    <s v="WSPP-RMR"/>
    <n v="572859"/>
    <n v="201804182100"/>
    <n v="201804182200"/>
    <n v="20180417"/>
    <m/>
    <x v="1"/>
    <s v="MS"/>
    <x v="1"/>
    <x v="9"/>
    <s v="F"/>
    <s v="ST"/>
    <s v="D"/>
    <s v="FP"/>
    <x v="3"/>
    <n v="40"/>
    <n v="13"/>
    <x v="1"/>
    <n v="40"/>
    <n v="13"/>
    <n v="0"/>
    <n v="520"/>
    <x v="1"/>
  </r>
  <r>
    <n v="34427"/>
    <s v="T220654"/>
    <x v="8"/>
    <x v="1"/>
    <s v="NPU"/>
    <s v="WSPP-RMR"/>
    <n v="572881"/>
    <n v="201804180700"/>
    <n v="201804180800"/>
    <n v="20180418"/>
    <m/>
    <x v="1"/>
    <s v="MS"/>
    <x v="1"/>
    <x v="4"/>
    <s v="F"/>
    <s v="ST"/>
    <s v="D"/>
    <s v="FP"/>
    <x v="3"/>
    <n v="30"/>
    <n v="13"/>
    <x v="1"/>
    <n v="30"/>
    <n v="13"/>
    <n v="0"/>
    <n v="390"/>
    <x v="1"/>
  </r>
  <r>
    <n v="34428"/>
    <s v="T220677"/>
    <x v="8"/>
    <x v="1"/>
    <s v="NPU"/>
    <s v="WSPP-RMR"/>
    <n v="572955"/>
    <n v="201804190000"/>
    <n v="201804190100"/>
    <n v="20180418"/>
    <m/>
    <x v="1"/>
    <s v="MS"/>
    <x v="1"/>
    <x v="9"/>
    <s v="F"/>
    <s v="ST"/>
    <s v="D"/>
    <s v="FP"/>
    <x v="3"/>
    <n v="40"/>
    <n v="13"/>
    <x v="1"/>
    <n v="40"/>
    <n v="13"/>
    <n v="0"/>
    <n v="520"/>
    <x v="1"/>
  </r>
  <r>
    <n v="34429"/>
    <s v="T220678"/>
    <x v="8"/>
    <x v="1"/>
    <s v="NPU"/>
    <s v="WSPP-RMR"/>
    <n v="572984"/>
    <n v="201804190800"/>
    <n v="201804190900"/>
    <n v="20180419"/>
    <m/>
    <x v="1"/>
    <s v="MS"/>
    <x v="1"/>
    <x v="4"/>
    <s v="F"/>
    <s v="ST"/>
    <s v="D"/>
    <s v="FP"/>
    <x v="3"/>
    <n v="52"/>
    <n v="13"/>
    <x v="1"/>
    <n v="52"/>
    <n v="13"/>
    <n v="0"/>
    <n v="676"/>
    <x v="1"/>
  </r>
  <r>
    <n v="34430"/>
    <s v="T220679"/>
    <x v="8"/>
    <x v="1"/>
    <s v="NPU"/>
    <s v="WSPP-RMR"/>
    <n v="572984"/>
    <n v="201804190900"/>
    <n v="201804191000"/>
    <n v="20180419"/>
    <m/>
    <x v="1"/>
    <s v="MS"/>
    <x v="1"/>
    <x v="4"/>
    <s v="F"/>
    <s v="ST"/>
    <s v="D"/>
    <s v="FP"/>
    <x v="3"/>
    <n v="60"/>
    <n v="13"/>
    <x v="1"/>
    <n v="60"/>
    <n v="13"/>
    <n v="0"/>
    <n v="780"/>
    <x v="1"/>
  </r>
  <r>
    <n v="34431"/>
    <s v="T220722"/>
    <x v="8"/>
    <x v="1"/>
    <s v="NPU"/>
    <s v="WSPP-RMR"/>
    <n v="573152"/>
    <n v="201804212200"/>
    <n v="201804212300"/>
    <n v="20180421"/>
    <m/>
    <x v="1"/>
    <s v="MS"/>
    <x v="1"/>
    <x v="4"/>
    <s v="F"/>
    <s v="ST"/>
    <s v="H"/>
    <s v="FP"/>
    <x v="3"/>
    <n v="33"/>
    <n v="13"/>
    <x v="1"/>
    <n v="33"/>
    <n v="13"/>
    <n v="0"/>
    <n v="429"/>
    <x v="1"/>
  </r>
  <r>
    <n v="34432"/>
    <s v="T220751"/>
    <x v="8"/>
    <x v="1"/>
    <s v="NPU"/>
    <s v="WSPP-RMR"/>
    <n v="573187"/>
    <n v="201804221800"/>
    <n v="201804221900"/>
    <n v="20180422"/>
    <m/>
    <x v="1"/>
    <s v="MS"/>
    <x v="1"/>
    <x v="4"/>
    <s v="F"/>
    <s v="ST"/>
    <s v="H"/>
    <s v="OP"/>
    <x v="3"/>
    <n v="38"/>
    <n v="13"/>
    <x v="1"/>
    <n v="38"/>
    <n v="13"/>
    <n v="0"/>
    <n v="494"/>
    <x v="1"/>
  </r>
  <r>
    <n v="34433"/>
    <s v="T220752"/>
    <x v="8"/>
    <x v="1"/>
    <s v="NPU"/>
    <s v="WSPP-RMR"/>
    <n v="573187"/>
    <n v="201804222100"/>
    <n v="201804222200"/>
    <n v="20180422"/>
    <m/>
    <x v="1"/>
    <s v="MS"/>
    <x v="1"/>
    <x v="4"/>
    <s v="F"/>
    <s v="ST"/>
    <s v="H"/>
    <s v="OP"/>
    <x v="3"/>
    <n v="32"/>
    <n v="13"/>
    <x v="1"/>
    <n v="32"/>
    <n v="13"/>
    <n v="0"/>
    <n v="416"/>
    <x v="1"/>
  </r>
  <r>
    <n v="34434"/>
    <s v="T220785"/>
    <x v="8"/>
    <x v="1"/>
    <s v="NPU"/>
    <s v="WSPP-RMR"/>
    <n v="573225"/>
    <n v="201804231800"/>
    <n v="201804231900"/>
    <n v="20180423"/>
    <m/>
    <x v="1"/>
    <s v="MS"/>
    <x v="1"/>
    <x v="4"/>
    <s v="F"/>
    <s v="ST"/>
    <s v="D"/>
    <s v="FP"/>
    <x v="3"/>
    <n v="49"/>
    <n v="13"/>
    <x v="1"/>
    <n v="49"/>
    <n v="13"/>
    <n v="0"/>
    <n v="637"/>
    <x v="1"/>
  </r>
  <r>
    <n v="34435"/>
    <s v="T220786"/>
    <x v="8"/>
    <x v="1"/>
    <s v="NPU"/>
    <s v="WSPP-RMR"/>
    <n v="573225"/>
    <n v="201804230800"/>
    <n v="201804230900"/>
    <n v="20180423"/>
    <m/>
    <x v="1"/>
    <s v="MS"/>
    <x v="1"/>
    <x v="4"/>
    <s v="F"/>
    <s v="ST"/>
    <s v="D"/>
    <s v="FP"/>
    <x v="3"/>
    <n v="33"/>
    <n v="13"/>
    <x v="1"/>
    <n v="33"/>
    <n v="13"/>
    <n v="0"/>
    <n v="429"/>
    <x v="1"/>
  </r>
  <r>
    <n v="34436"/>
    <s v="T220787"/>
    <x v="8"/>
    <x v="1"/>
    <s v="NPU"/>
    <s v="WSPP-RMR"/>
    <n v="573225"/>
    <n v="201804232000"/>
    <n v="201804232100"/>
    <n v="20180423"/>
    <m/>
    <x v="1"/>
    <s v="MS"/>
    <x v="1"/>
    <x v="4"/>
    <s v="F"/>
    <s v="ST"/>
    <s v="D"/>
    <s v="FP"/>
    <x v="3"/>
    <n v="29"/>
    <n v="13"/>
    <x v="1"/>
    <n v="29"/>
    <n v="13"/>
    <n v="0"/>
    <n v="377"/>
    <x v="1"/>
  </r>
  <r>
    <n v="34437"/>
    <s v="T220806"/>
    <x v="8"/>
    <x v="1"/>
    <s v="NPU"/>
    <s v="WSPP-RMR"/>
    <n v="573303"/>
    <n v="201804242200"/>
    <n v="201804242300"/>
    <n v="20180424"/>
    <m/>
    <x v="1"/>
    <s v="MS"/>
    <x v="1"/>
    <x v="4"/>
    <s v="F"/>
    <s v="ST"/>
    <s v="D"/>
    <s v="FP"/>
    <x v="3"/>
    <n v="49"/>
    <n v="13"/>
    <x v="1"/>
    <n v="49"/>
    <n v="13"/>
    <n v="0"/>
    <n v="637"/>
    <x v="1"/>
  </r>
  <r>
    <n v="34438"/>
    <s v="T220807"/>
    <x v="8"/>
    <x v="1"/>
    <s v="NPU"/>
    <s v="WSPP-RMR"/>
    <n v="573303"/>
    <n v="201804240200"/>
    <n v="201804240300"/>
    <n v="20180424"/>
    <m/>
    <x v="1"/>
    <s v="MS"/>
    <x v="1"/>
    <x v="4"/>
    <s v="F"/>
    <s v="ST"/>
    <s v="D"/>
    <s v="FP"/>
    <x v="3"/>
    <n v="20"/>
    <n v="13"/>
    <x v="1"/>
    <n v="20"/>
    <n v="13"/>
    <n v="0"/>
    <n v="260"/>
    <x v="1"/>
  </r>
  <r>
    <n v="34439"/>
    <s v="T220848"/>
    <x v="8"/>
    <x v="1"/>
    <s v="NPU"/>
    <s v="WSPP-RMR"/>
    <n v="574059"/>
    <n v="201804252200"/>
    <n v="201804252300"/>
    <n v="20180502"/>
    <m/>
    <x v="1"/>
    <s v="MS"/>
    <x v="1"/>
    <x v="4"/>
    <s v="F"/>
    <s v="ST"/>
    <s v="H"/>
    <s v="P"/>
    <x v="3"/>
    <n v="25"/>
    <n v="13"/>
    <x v="1"/>
    <n v="25"/>
    <n v="13"/>
    <n v="0"/>
    <n v="325"/>
    <x v="1"/>
  </r>
  <r>
    <n v="34440"/>
    <s v="T220903"/>
    <x v="8"/>
    <x v="1"/>
    <s v="NPU"/>
    <s v="WSPP-RMR"/>
    <n v="573556"/>
    <n v="201804260100"/>
    <n v="201804260200"/>
    <n v="20180426"/>
    <m/>
    <x v="1"/>
    <s v="MS"/>
    <x v="1"/>
    <x v="4"/>
    <s v="F"/>
    <s v="ST"/>
    <s v="D"/>
    <s v="FP"/>
    <x v="3"/>
    <n v="30"/>
    <n v="13"/>
    <x v="1"/>
    <n v="30"/>
    <n v="13"/>
    <n v="0"/>
    <n v="390"/>
    <x v="1"/>
  </r>
  <r>
    <n v="34441"/>
    <s v="T220935"/>
    <x v="8"/>
    <x v="1"/>
    <s v="NPU"/>
    <s v="WSPP-RMR"/>
    <n v="573693"/>
    <n v="201804270600"/>
    <n v="201804270700"/>
    <n v="20180427"/>
    <m/>
    <x v="1"/>
    <s v="MS"/>
    <x v="1"/>
    <x v="4"/>
    <s v="F"/>
    <s v="ST"/>
    <s v="D"/>
    <s v="FP"/>
    <x v="3"/>
    <n v="60"/>
    <n v="13"/>
    <x v="1"/>
    <n v="60"/>
    <n v="13"/>
    <n v="0"/>
    <n v="780"/>
    <x v="1"/>
  </r>
  <r>
    <n v="34442"/>
    <s v="T220936"/>
    <x v="8"/>
    <x v="1"/>
    <s v="NPU"/>
    <s v="WSPP-RMR"/>
    <n v="573731"/>
    <n v="201804271600"/>
    <n v="201804271700"/>
    <n v="20180427"/>
    <m/>
    <x v="1"/>
    <s v="MS"/>
    <x v="1"/>
    <x v="4"/>
    <s v="F"/>
    <s v="ST"/>
    <s v="D"/>
    <s v="FP"/>
    <x v="3"/>
    <n v="40"/>
    <n v="8"/>
    <x v="1"/>
    <n v="40"/>
    <n v="8"/>
    <n v="0"/>
    <n v="320"/>
    <x v="1"/>
  </r>
  <r>
    <n v="34443"/>
    <s v="T220937"/>
    <x v="8"/>
    <x v="1"/>
    <s v="NPU"/>
    <s v="WSPP-RMR"/>
    <n v="573731"/>
    <n v="201804271700"/>
    <n v="201804271800"/>
    <n v="20180427"/>
    <m/>
    <x v="1"/>
    <s v="MS"/>
    <x v="1"/>
    <x v="4"/>
    <s v="F"/>
    <s v="ST"/>
    <s v="D"/>
    <s v="FP"/>
    <x v="3"/>
    <n v="40"/>
    <n v="8"/>
    <x v="1"/>
    <n v="40"/>
    <n v="8"/>
    <n v="0"/>
    <n v="320"/>
    <x v="1"/>
  </r>
  <r>
    <n v="34444"/>
    <s v="T221016"/>
    <x v="8"/>
    <x v="1"/>
    <s v="NPU"/>
    <s v="WSPP-RMR"/>
    <n v="573825"/>
    <n v="201804291500"/>
    <n v="201804291600"/>
    <n v="20180429"/>
    <m/>
    <x v="1"/>
    <s v="MS"/>
    <x v="1"/>
    <x v="4"/>
    <s v="F"/>
    <s v="ST"/>
    <s v="D"/>
    <s v="OP"/>
    <x v="3"/>
    <n v="31"/>
    <n v="13"/>
    <x v="1"/>
    <n v="31"/>
    <n v="13"/>
    <n v="0"/>
    <n v="403"/>
    <x v="1"/>
  </r>
  <r>
    <n v="34445"/>
    <s v="T221017"/>
    <x v="8"/>
    <x v="1"/>
    <s v="NPU"/>
    <s v="WSPP-RMR"/>
    <n v="573814"/>
    <n v="201804290000"/>
    <n v="201804290100"/>
    <n v="20180428"/>
    <m/>
    <x v="1"/>
    <s v="MS"/>
    <x v="1"/>
    <x v="9"/>
    <s v="F"/>
    <s v="ST"/>
    <s v="D"/>
    <s v="OP"/>
    <x v="3"/>
    <n v="20"/>
    <n v="5"/>
    <x v="1"/>
    <n v="20"/>
    <n v="5"/>
    <n v="0"/>
    <n v="100"/>
    <x v="1"/>
  </r>
  <r>
    <n v="34446"/>
    <s v="T221018"/>
    <x v="8"/>
    <x v="1"/>
    <s v="NPU"/>
    <s v="WSPP-RMR"/>
    <n v="573814"/>
    <n v="201804290100"/>
    <n v="201804290200"/>
    <n v="20180428"/>
    <m/>
    <x v="1"/>
    <s v="MS"/>
    <x v="1"/>
    <x v="9"/>
    <s v="F"/>
    <s v="ST"/>
    <s v="D"/>
    <s v="OP"/>
    <x v="3"/>
    <n v="20"/>
    <n v="5"/>
    <x v="1"/>
    <n v="20"/>
    <n v="5"/>
    <n v="0"/>
    <n v="100"/>
    <x v="1"/>
  </r>
  <r>
    <n v="34447"/>
    <s v="T221019"/>
    <x v="8"/>
    <x v="1"/>
    <s v="NPU"/>
    <s v="WSPP-RMR"/>
    <n v="573814"/>
    <n v="201804290200"/>
    <n v="201804290300"/>
    <n v="20180428"/>
    <m/>
    <x v="1"/>
    <s v="MS"/>
    <x v="1"/>
    <x v="9"/>
    <s v="F"/>
    <s v="ST"/>
    <s v="D"/>
    <s v="OP"/>
    <x v="3"/>
    <n v="20"/>
    <n v="5"/>
    <x v="1"/>
    <n v="20"/>
    <n v="5"/>
    <n v="0"/>
    <n v="100"/>
    <x v="1"/>
  </r>
  <r>
    <n v="34448"/>
    <s v="T221020"/>
    <x v="8"/>
    <x v="1"/>
    <s v="NPU"/>
    <s v="WSPP-RMR"/>
    <n v="573814"/>
    <n v="201804290400"/>
    <n v="201804290500"/>
    <n v="20180428"/>
    <m/>
    <x v="1"/>
    <s v="MS"/>
    <x v="1"/>
    <x v="9"/>
    <s v="F"/>
    <s v="ST"/>
    <s v="D"/>
    <s v="OP"/>
    <x v="3"/>
    <n v="20"/>
    <n v="5"/>
    <x v="1"/>
    <n v="20"/>
    <n v="5"/>
    <n v="0"/>
    <n v="100"/>
    <x v="1"/>
  </r>
  <r>
    <n v="34449"/>
    <s v="T221021"/>
    <x v="8"/>
    <x v="1"/>
    <s v="NPU"/>
    <s v="WSPP-RMR"/>
    <n v="573814"/>
    <n v="201804290500"/>
    <n v="201804290600"/>
    <n v="20180428"/>
    <m/>
    <x v="1"/>
    <s v="MS"/>
    <x v="1"/>
    <x v="9"/>
    <s v="F"/>
    <s v="ST"/>
    <s v="D"/>
    <s v="OP"/>
    <x v="3"/>
    <n v="20"/>
    <n v="5"/>
    <x v="1"/>
    <n v="20"/>
    <n v="5"/>
    <n v="0"/>
    <n v="100"/>
    <x v="1"/>
  </r>
  <r>
    <n v="34450"/>
    <s v="T221058"/>
    <x v="8"/>
    <x v="1"/>
    <s v="NPU"/>
    <s v="WSPP-RMR"/>
    <n v="573886"/>
    <n v="201804301200"/>
    <n v="201804301300"/>
    <n v="20180430"/>
    <m/>
    <x v="1"/>
    <s v="MS"/>
    <x v="1"/>
    <x v="4"/>
    <s v="F"/>
    <s v="ST"/>
    <s v="D"/>
    <s v="FP"/>
    <x v="3"/>
    <n v="39"/>
    <n v="13"/>
    <x v="1"/>
    <n v="39"/>
    <n v="13"/>
    <n v="0"/>
    <n v="507"/>
    <x v="1"/>
  </r>
  <r>
    <n v="34451"/>
    <s v="T221059"/>
    <x v="8"/>
    <x v="1"/>
    <s v="NPU"/>
    <s v="WSPP-RMR"/>
    <n v="573836"/>
    <n v="201804300100"/>
    <n v="201804300200"/>
    <n v="20180430"/>
    <m/>
    <x v="1"/>
    <s v="MS"/>
    <x v="1"/>
    <x v="9"/>
    <s v="F"/>
    <s v="ST"/>
    <s v="D"/>
    <s v="FP"/>
    <x v="3"/>
    <n v="20"/>
    <n v="5"/>
    <x v="1"/>
    <n v="20"/>
    <n v="5"/>
    <n v="0"/>
    <n v="100"/>
    <x v="1"/>
  </r>
  <r>
    <n v="34452"/>
    <s v="T221060"/>
    <x v="8"/>
    <x v="1"/>
    <s v="NPU"/>
    <s v="WSPP-RMR"/>
    <n v="573836"/>
    <n v="201804300200"/>
    <n v="201804300300"/>
    <n v="20180430"/>
    <m/>
    <x v="1"/>
    <s v="MS"/>
    <x v="1"/>
    <x v="9"/>
    <s v="F"/>
    <s v="ST"/>
    <s v="D"/>
    <s v="FP"/>
    <x v="3"/>
    <n v="20"/>
    <n v="5"/>
    <x v="1"/>
    <n v="20"/>
    <n v="5"/>
    <n v="0"/>
    <n v="100"/>
    <x v="1"/>
  </r>
  <r>
    <n v="34453"/>
    <s v="T221080"/>
    <x v="8"/>
    <x v="1"/>
    <s v="NPU"/>
    <s v="WSPP-RMR"/>
    <n v="573980"/>
    <n v="201805011700"/>
    <n v="201805011800"/>
    <n v="20180501"/>
    <m/>
    <x v="1"/>
    <s v="MS"/>
    <x v="1"/>
    <x v="4"/>
    <s v="F"/>
    <s v="ST"/>
    <s v="D"/>
    <s v="FP"/>
    <x v="3"/>
    <n v="49"/>
    <n v="13"/>
    <x v="1"/>
    <n v="49"/>
    <n v="13"/>
    <n v="0"/>
    <n v="637"/>
    <x v="1"/>
  </r>
  <r>
    <n v="34454"/>
    <s v="T221081"/>
    <x v="8"/>
    <x v="1"/>
    <s v="NPU"/>
    <s v="WSPP-RMR"/>
    <n v="573980"/>
    <n v="201805011000"/>
    <n v="201805011100"/>
    <n v="20180501"/>
    <m/>
    <x v="1"/>
    <s v="MS"/>
    <x v="1"/>
    <x v="4"/>
    <s v="F"/>
    <s v="ST"/>
    <s v="D"/>
    <s v="FP"/>
    <x v="3"/>
    <n v="38"/>
    <n v="13"/>
    <x v="1"/>
    <n v="38"/>
    <n v="13"/>
    <n v="0"/>
    <n v="494"/>
    <x v="1"/>
  </r>
  <r>
    <n v="34455"/>
    <s v="T221082"/>
    <x v="8"/>
    <x v="1"/>
    <s v="NPU"/>
    <s v="WSPP-RMR"/>
    <n v="573980"/>
    <n v="201805011800"/>
    <n v="201805011900"/>
    <n v="20180501"/>
    <m/>
    <x v="1"/>
    <s v="MS"/>
    <x v="1"/>
    <x v="4"/>
    <s v="F"/>
    <s v="ST"/>
    <s v="D"/>
    <s v="FP"/>
    <x v="3"/>
    <n v="50"/>
    <n v="13"/>
    <x v="1"/>
    <n v="50"/>
    <n v="13"/>
    <n v="0"/>
    <n v="650"/>
    <x v="1"/>
  </r>
  <r>
    <n v="34456"/>
    <s v="T221112"/>
    <x v="8"/>
    <x v="1"/>
    <s v="NPU"/>
    <s v="WSPP-RMR"/>
    <n v="574113"/>
    <n v="201805030000"/>
    <n v="201805030100"/>
    <n v="20180503"/>
    <m/>
    <x v="1"/>
    <s v="MS"/>
    <x v="1"/>
    <x v="4"/>
    <s v="F"/>
    <s v="ST"/>
    <s v="D"/>
    <s v="FP"/>
    <x v="3"/>
    <n v="58"/>
    <n v="13"/>
    <x v="1"/>
    <n v="58"/>
    <n v="13"/>
    <n v="0"/>
    <n v="754"/>
    <x v="1"/>
  </r>
  <r>
    <n v="34457"/>
    <s v="T221113"/>
    <x v="8"/>
    <x v="1"/>
    <s v="NPU"/>
    <s v="WSPP-RMR"/>
    <n v="574113"/>
    <n v="201805032000"/>
    <n v="201805032100"/>
    <n v="20180503"/>
    <m/>
    <x v="1"/>
    <s v="MS"/>
    <x v="1"/>
    <x v="4"/>
    <s v="F"/>
    <s v="ST"/>
    <s v="D"/>
    <s v="FP"/>
    <x v="3"/>
    <n v="27"/>
    <n v="13"/>
    <x v="1"/>
    <n v="27"/>
    <n v="13"/>
    <n v="0"/>
    <n v="351"/>
    <x v="1"/>
  </r>
  <r>
    <n v="34458"/>
    <s v="T221149"/>
    <x v="8"/>
    <x v="1"/>
    <s v="NPU"/>
    <s v="WSPP-RMR"/>
    <n v="574201"/>
    <n v="201805040000"/>
    <n v="201805040100"/>
    <n v="20180504"/>
    <m/>
    <x v="1"/>
    <s v="MS"/>
    <x v="1"/>
    <x v="4"/>
    <s v="F"/>
    <s v="ST"/>
    <s v="D"/>
    <s v="FP"/>
    <x v="3"/>
    <n v="35"/>
    <n v="13"/>
    <x v="1"/>
    <n v="35"/>
    <n v="13"/>
    <n v="0"/>
    <n v="455"/>
    <x v="1"/>
  </r>
  <r>
    <n v="34459"/>
    <s v="T221150"/>
    <x v="8"/>
    <x v="1"/>
    <s v="NPU"/>
    <s v="WSPP-RMR"/>
    <n v="574201"/>
    <n v="201805040100"/>
    <n v="201805040200"/>
    <n v="20180504"/>
    <m/>
    <x v="1"/>
    <s v="MS"/>
    <x v="1"/>
    <x v="4"/>
    <s v="F"/>
    <s v="ST"/>
    <s v="D"/>
    <s v="FP"/>
    <x v="3"/>
    <n v="35"/>
    <n v="13"/>
    <x v="1"/>
    <n v="35"/>
    <n v="13"/>
    <n v="0"/>
    <n v="455"/>
    <x v="1"/>
  </r>
  <r>
    <n v="34460"/>
    <s v="T221186"/>
    <x v="8"/>
    <x v="1"/>
    <s v="NPU"/>
    <s v="WSPP-RMR"/>
    <n v="574290"/>
    <n v="201805050200"/>
    <n v="201805050300"/>
    <n v="20180505"/>
    <m/>
    <x v="1"/>
    <s v="MS"/>
    <x v="1"/>
    <x v="4"/>
    <s v="F"/>
    <s v="ST"/>
    <s v="D"/>
    <s v="FP"/>
    <x v="3"/>
    <n v="27"/>
    <n v="13"/>
    <x v="1"/>
    <n v="27"/>
    <n v="13"/>
    <n v="0"/>
    <n v="351"/>
    <x v="1"/>
  </r>
  <r>
    <n v="34461"/>
    <s v="T221209"/>
    <x v="8"/>
    <x v="1"/>
    <s v="NPU"/>
    <s v="WSPP-RMR"/>
    <n v="574346"/>
    <n v="201805061800"/>
    <n v="201805061900"/>
    <n v="20180506"/>
    <m/>
    <x v="1"/>
    <s v="MS"/>
    <x v="1"/>
    <x v="4"/>
    <s v="F"/>
    <s v="ST"/>
    <s v="H"/>
    <s v="OP"/>
    <x v="3"/>
    <n v="31"/>
    <n v="13"/>
    <x v="1"/>
    <n v="31"/>
    <n v="13"/>
    <n v="0"/>
    <n v="403"/>
    <x v="1"/>
  </r>
  <r>
    <n v="34462"/>
    <s v="T221221"/>
    <x v="8"/>
    <x v="1"/>
    <s v="NPU"/>
    <s v="WSPP-RMR"/>
    <n v="574365"/>
    <n v="201805070200"/>
    <n v="201805070300"/>
    <n v="20180507"/>
    <m/>
    <x v="1"/>
    <s v="MS"/>
    <x v="1"/>
    <x v="4"/>
    <s v="F"/>
    <s v="ST"/>
    <s v="D"/>
    <s v="FP"/>
    <x v="3"/>
    <n v="30"/>
    <n v="13"/>
    <x v="1"/>
    <n v="30"/>
    <n v="13"/>
    <n v="0"/>
    <n v="390"/>
    <x v="1"/>
  </r>
  <r>
    <n v="34463"/>
    <s v="T221264"/>
    <x v="8"/>
    <x v="1"/>
    <s v="NPU"/>
    <s v="WSPP-RMR"/>
    <n v="574699"/>
    <n v="201805100900"/>
    <n v="201805101000"/>
    <n v="20180510"/>
    <m/>
    <x v="1"/>
    <s v="MS"/>
    <x v="1"/>
    <x v="4"/>
    <s v="F"/>
    <s v="ST"/>
    <s v="D"/>
    <s v="FP"/>
    <x v="3"/>
    <n v="17"/>
    <n v="13"/>
    <x v="1"/>
    <n v="17"/>
    <n v="13"/>
    <n v="0"/>
    <n v="221"/>
    <x v="1"/>
  </r>
  <r>
    <n v="34464"/>
    <s v="T221265"/>
    <x v="8"/>
    <x v="1"/>
    <s v="NPU"/>
    <s v="WSPP-RMR"/>
    <n v="574677"/>
    <n v="201805100300"/>
    <n v="201805100400"/>
    <n v="20180510"/>
    <m/>
    <x v="1"/>
    <s v="MS"/>
    <x v="1"/>
    <x v="9"/>
    <s v="F"/>
    <s v="ST"/>
    <s v="D"/>
    <s v="FP"/>
    <x v="3"/>
    <n v="30"/>
    <n v="5"/>
    <x v="1"/>
    <n v="30"/>
    <n v="5"/>
    <n v="0"/>
    <n v="150"/>
    <x v="1"/>
  </r>
  <r>
    <n v="34465"/>
    <s v="T221284"/>
    <x v="8"/>
    <x v="1"/>
    <s v="NPU"/>
    <s v="WSPP-RMR"/>
    <n v="574806"/>
    <n v="201805111400"/>
    <n v="201805111500"/>
    <n v="20180511"/>
    <m/>
    <x v="1"/>
    <s v="MS"/>
    <x v="1"/>
    <x v="4"/>
    <s v="F"/>
    <s v="ST"/>
    <s v="D"/>
    <s v="FP"/>
    <x v="3"/>
    <n v="15"/>
    <n v="13"/>
    <x v="1"/>
    <n v="15"/>
    <n v="13"/>
    <n v="0"/>
    <n v="195"/>
    <x v="1"/>
  </r>
  <r>
    <n v="34466"/>
    <s v="T221294"/>
    <x v="8"/>
    <x v="1"/>
    <s v="NPU"/>
    <s v="WSPP-RMR"/>
    <n v="574871"/>
    <n v="201805121500"/>
    <n v="201805121600"/>
    <n v="20180512"/>
    <m/>
    <x v="1"/>
    <s v="MS"/>
    <x v="1"/>
    <x v="9"/>
    <s v="F"/>
    <s v="ST"/>
    <s v="D"/>
    <s v="FP"/>
    <x v="3"/>
    <n v="20"/>
    <n v="15"/>
    <x v="1"/>
    <n v="20"/>
    <n v="15"/>
    <n v="0"/>
    <n v="300"/>
    <x v="1"/>
  </r>
  <r>
    <n v="34467"/>
    <s v="T221295"/>
    <x v="8"/>
    <x v="1"/>
    <s v="NPU"/>
    <s v="WSPP-RMR"/>
    <n v="574871"/>
    <n v="201805121800"/>
    <n v="201805121900"/>
    <n v="20180512"/>
    <m/>
    <x v="1"/>
    <s v="MS"/>
    <x v="1"/>
    <x v="9"/>
    <s v="F"/>
    <s v="ST"/>
    <s v="D"/>
    <s v="FP"/>
    <x v="3"/>
    <n v="25"/>
    <n v="15"/>
    <x v="1"/>
    <n v="25"/>
    <n v="15"/>
    <n v="0"/>
    <n v="375"/>
    <x v="1"/>
  </r>
  <r>
    <n v="34468"/>
    <s v="T221380"/>
    <x v="8"/>
    <x v="1"/>
    <s v="NPU"/>
    <s v="WSPP-RMR"/>
    <n v="575188"/>
    <n v="201805170200"/>
    <n v="201805170300"/>
    <n v="20180517"/>
    <m/>
    <x v="1"/>
    <s v="MS"/>
    <x v="1"/>
    <x v="4"/>
    <s v="F"/>
    <s v="ST"/>
    <s v="D"/>
    <s v="FP"/>
    <x v="3"/>
    <n v="18"/>
    <n v="13"/>
    <x v="1"/>
    <n v="18"/>
    <n v="13"/>
    <n v="0"/>
    <n v="234"/>
    <x v="1"/>
  </r>
  <r>
    <n v="34469"/>
    <s v="T221381"/>
    <x v="8"/>
    <x v="1"/>
    <s v="NPU"/>
    <s v="WSPP-RMR"/>
    <n v="575188"/>
    <n v="201805172200"/>
    <n v="201805172300"/>
    <n v="20180517"/>
    <m/>
    <x v="1"/>
    <s v="MS"/>
    <x v="1"/>
    <x v="4"/>
    <s v="F"/>
    <s v="ST"/>
    <s v="D"/>
    <s v="FP"/>
    <x v="3"/>
    <n v="34"/>
    <n v="13"/>
    <x v="1"/>
    <n v="34"/>
    <n v="13"/>
    <n v="0"/>
    <n v="442"/>
    <x v="1"/>
  </r>
  <r>
    <n v="34470"/>
    <s v="T221405"/>
    <x v="8"/>
    <x v="1"/>
    <s v="NPU"/>
    <s v="WSPP-RMR"/>
    <n v="575295"/>
    <n v="201805180500"/>
    <n v="201805180600"/>
    <n v="20180518"/>
    <m/>
    <x v="1"/>
    <s v="MS"/>
    <x v="1"/>
    <x v="4"/>
    <s v="F"/>
    <s v="ST"/>
    <s v="D"/>
    <s v="FP"/>
    <x v="3"/>
    <n v="55"/>
    <n v="13"/>
    <x v="1"/>
    <n v="55"/>
    <n v="13"/>
    <n v="0"/>
    <n v="715"/>
    <x v="1"/>
  </r>
  <r>
    <n v="34471"/>
    <s v="T221406"/>
    <x v="8"/>
    <x v="1"/>
    <s v="NPU"/>
    <s v="WSPP-RMR"/>
    <n v="575295"/>
    <n v="201805182200"/>
    <n v="201805182300"/>
    <n v="20180518"/>
    <m/>
    <x v="1"/>
    <s v="MS"/>
    <x v="1"/>
    <x v="4"/>
    <s v="F"/>
    <s v="ST"/>
    <s v="D"/>
    <s v="FP"/>
    <x v="3"/>
    <n v="43"/>
    <n v="13"/>
    <x v="1"/>
    <n v="43"/>
    <n v="13"/>
    <n v="0"/>
    <n v="559"/>
    <x v="1"/>
  </r>
  <r>
    <n v="34472"/>
    <s v="T221407"/>
    <x v="8"/>
    <x v="1"/>
    <s v="NPU"/>
    <s v="WSPP-RMR"/>
    <n v="575295"/>
    <n v="201805180600"/>
    <n v="201805180700"/>
    <n v="20180518"/>
    <m/>
    <x v="1"/>
    <s v="MS"/>
    <x v="1"/>
    <x v="4"/>
    <s v="F"/>
    <s v="ST"/>
    <s v="D"/>
    <s v="FP"/>
    <x v="3"/>
    <n v="43"/>
    <n v="13"/>
    <x v="1"/>
    <n v="43"/>
    <n v="13"/>
    <n v="0"/>
    <n v="559"/>
    <x v="1"/>
  </r>
  <r>
    <n v="34473"/>
    <s v="T221408"/>
    <x v="8"/>
    <x v="1"/>
    <s v="NPU"/>
    <s v="WSPP-RMR"/>
    <n v="575295"/>
    <n v="201805180800"/>
    <n v="201805180900"/>
    <n v="20180518"/>
    <m/>
    <x v="1"/>
    <s v="MS"/>
    <x v="1"/>
    <x v="4"/>
    <s v="F"/>
    <s v="ST"/>
    <s v="D"/>
    <s v="FP"/>
    <x v="3"/>
    <n v="39"/>
    <n v="13"/>
    <x v="1"/>
    <n v="39"/>
    <n v="13"/>
    <n v="0"/>
    <n v="507"/>
    <x v="1"/>
  </r>
  <r>
    <n v="34474"/>
    <s v="T221416"/>
    <x v="8"/>
    <x v="1"/>
    <s v="NPU"/>
    <s v="WSPP-RMR"/>
    <n v="575382"/>
    <n v="201805190500"/>
    <n v="201805190600"/>
    <n v="20180519"/>
    <m/>
    <x v="1"/>
    <s v="MS"/>
    <x v="1"/>
    <x v="4"/>
    <s v="F"/>
    <s v="ST"/>
    <s v="D"/>
    <s v="FP"/>
    <x v="3"/>
    <n v="31"/>
    <n v="13"/>
    <x v="1"/>
    <n v="31"/>
    <n v="13"/>
    <n v="0"/>
    <n v="403"/>
    <x v="1"/>
  </r>
  <r>
    <n v="34475"/>
    <s v="T221435"/>
    <x v="8"/>
    <x v="1"/>
    <s v="NPU"/>
    <s v="WSPP-RMR"/>
    <n v="575406"/>
    <n v="201805202300"/>
    <n v="201805202359"/>
    <n v="20180520"/>
    <m/>
    <x v="1"/>
    <s v="MS"/>
    <x v="1"/>
    <x v="4"/>
    <s v="F"/>
    <s v="ST"/>
    <s v="D"/>
    <s v="FP"/>
    <x v="3"/>
    <n v="20"/>
    <n v="13"/>
    <x v="1"/>
    <n v="20"/>
    <n v="13"/>
    <n v="0"/>
    <n v="260"/>
    <x v="1"/>
  </r>
  <r>
    <n v="34476"/>
    <s v="T221436"/>
    <x v="8"/>
    <x v="1"/>
    <s v="NPU"/>
    <s v="WSPP-RMR"/>
    <n v="575406"/>
    <n v="201805200200"/>
    <n v="201805200300"/>
    <n v="20180520"/>
    <m/>
    <x v="1"/>
    <s v="MS"/>
    <x v="1"/>
    <x v="4"/>
    <s v="F"/>
    <s v="ST"/>
    <s v="D"/>
    <s v="FP"/>
    <x v="3"/>
    <n v="40"/>
    <n v="13"/>
    <x v="1"/>
    <n v="40"/>
    <n v="13"/>
    <n v="0"/>
    <n v="520"/>
    <x v="1"/>
  </r>
  <r>
    <n v="34477"/>
    <s v="T221437"/>
    <x v="8"/>
    <x v="1"/>
    <s v="NPU"/>
    <s v="WSPP-RMR"/>
    <n v="575406"/>
    <n v="201805200700"/>
    <n v="201805200800"/>
    <n v="20180520"/>
    <m/>
    <x v="1"/>
    <s v="MS"/>
    <x v="1"/>
    <x v="4"/>
    <s v="F"/>
    <s v="ST"/>
    <s v="D"/>
    <s v="FP"/>
    <x v="3"/>
    <n v="16"/>
    <n v="13"/>
    <x v="1"/>
    <n v="16"/>
    <n v="13"/>
    <n v="0"/>
    <n v="208"/>
    <x v="1"/>
  </r>
  <r>
    <n v="34478"/>
    <s v="T221451"/>
    <x v="8"/>
    <x v="1"/>
    <s v="NPU"/>
    <s v="WSPP-RMR"/>
    <n v="575406"/>
    <n v="201805212300"/>
    <n v="201805212359"/>
    <n v="20180520"/>
    <m/>
    <x v="1"/>
    <s v="MS"/>
    <x v="1"/>
    <x v="4"/>
    <s v="F"/>
    <s v="ST"/>
    <s v="D"/>
    <s v="FP"/>
    <x v="3"/>
    <n v="20"/>
    <n v="13"/>
    <x v="1"/>
    <n v="20"/>
    <n v="13"/>
    <n v="0"/>
    <n v="260"/>
    <x v="1"/>
  </r>
  <r>
    <n v="34479"/>
    <s v="T221474"/>
    <x v="8"/>
    <x v="1"/>
    <s v="NPU"/>
    <s v="WSPP-RMR"/>
    <n v="575691"/>
    <n v="201805230700"/>
    <n v="201805230800"/>
    <n v="20180523"/>
    <m/>
    <x v="1"/>
    <s v="MS"/>
    <x v="1"/>
    <x v="4"/>
    <s v="F"/>
    <s v="ST"/>
    <s v="D"/>
    <s v="FP"/>
    <x v="3"/>
    <n v="30"/>
    <n v="13"/>
    <x v="1"/>
    <n v="30"/>
    <n v="13"/>
    <n v="0"/>
    <n v="390"/>
    <x v="1"/>
  </r>
  <r>
    <n v="34480"/>
    <s v="T221479"/>
    <x v="8"/>
    <x v="1"/>
    <s v="NPU"/>
    <s v="WSPP-RMR"/>
    <n v="575839"/>
    <n v="201805241700"/>
    <n v="201805241800"/>
    <n v="20180524"/>
    <m/>
    <x v="1"/>
    <s v="MS"/>
    <x v="1"/>
    <x v="4"/>
    <s v="F"/>
    <s v="ST"/>
    <s v="H"/>
    <s v="P"/>
    <x v="3"/>
    <n v="34"/>
    <n v="13"/>
    <x v="1"/>
    <n v="34"/>
    <n v="13"/>
    <n v="0"/>
    <n v="442"/>
    <x v="1"/>
  </r>
  <r>
    <n v="34481"/>
    <s v="T221490"/>
    <x v="8"/>
    <x v="1"/>
    <s v="NPU"/>
    <s v="WSPP-RMR"/>
    <n v="575999"/>
    <n v="201805260900"/>
    <n v="201805261000"/>
    <n v="20180526"/>
    <m/>
    <x v="1"/>
    <s v="MS"/>
    <x v="1"/>
    <x v="4"/>
    <s v="F"/>
    <s v="ST"/>
    <s v="D"/>
    <s v="FP"/>
    <x v="3"/>
    <n v="28"/>
    <n v="13"/>
    <x v="1"/>
    <n v="28"/>
    <n v="13"/>
    <n v="0"/>
    <n v="364"/>
    <x v="1"/>
  </r>
  <r>
    <n v="34482"/>
    <s v="T221491"/>
    <x v="8"/>
    <x v="1"/>
    <s v="NPU"/>
    <s v="WSPP-RMR"/>
    <n v="575982"/>
    <n v="201805260300"/>
    <n v="201805260400"/>
    <n v="20180526"/>
    <m/>
    <x v="1"/>
    <s v="MS"/>
    <x v="1"/>
    <x v="9"/>
    <s v="F"/>
    <s v="ST"/>
    <s v="D"/>
    <s v="FP"/>
    <x v="3"/>
    <n v="30"/>
    <n v="12"/>
    <x v="1"/>
    <n v="30"/>
    <n v="12"/>
    <n v="0"/>
    <n v="360"/>
    <x v="1"/>
  </r>
  <r>
    <n v="34483"/>
    <s v="T221492"/>
    <x v="8"/>
    <x v="1"/>
    <s v="NPU"/>
    <s v="WSPP-RMR"/>
    <n v="575982"/>
    <n v="201805260400"/>
    <n v="201805260500"/>
    <n v="20180526"/>
    <m/>
    <x v="1"/>
    <s v="MS"/>
    <x v="1"/>
    <x v="9"/>
    <s v="F"/>
    <s v="ST"/>
    <s v="D"/>
    <s v="FP"/>
    <x v="3"/>
    <n v="40"/>
    <n v="12"/>
    <x v="1"/>
    <n v="40"/>
    <n v="12"/>
    <n v="0"/>
    <n v="480"/>
    <x v="1"/>
  </r>
  <r>
    <n v="34484"/>
    <s v="T221563"/>
    <x v="8"/>
    <x v="1"/>
    <s v="NPU"/>
    <s v="WSPP-RMR"/>
    <n v="576074"/>
    <n v="201805282300"/>
    <n v="201805282359"/>
    <n v="20180528"/>
    <m/>
    <x v="1"/>
    <s v="MS"/>
    <x v="1"/>
    <x v="4"/>
    <s v="F"/>
    <s v="ST"/>
    <s v="D"/>
    <s v="OP"/>
    <x v="3"/>
    <n v="27"/>
    <n v="13"/>
    <x v="1"/>
    <n v="27"/>
    <n v="13"/>
    <n v="0"/>
    <n v="351"/>
    <x v="1"/>
  </r>
  <r>
    <n v="34485"/>
    <s v="T221564"/>
    <x v="8"/>
    <x v="1"/>
    <s v="NPU"/>
    <s v="WSPP-RMR"/>
    <n v="576074"/>
    <n v="201805280600"/>
    <n v="201805280700"/>
    <n v="20180528"/>
    <m/>
    <x v="1"/>
    <s v="MS"/>
    <x v="1"/>
    <x v="4"/>
    <s v="F"/>
    <s v="ST"/>
    <s v="D"/>
    <s v="OP"/>
    <x v="3"/>
    <n v="16"/>
    <n v="13"/>
    <x v="1"/>
    <n v="16"/>
    <n v="13"/>
    <n v="0"/>
    <n v="208"/>
    <x v="1"/>
  </r>
  <r>
    <n v="34486"/>
    <s v="T221610"/>
    <x v="8"/>
    <x v="1"/>
    <s v="NPU"/>
    <s v="WSPP-RMR"/>
    <n v="576098"/>
    <n v="201805290400"/>
    <n v="201805290500"/>
    <n v="20180529"/>
    <m/>
    <x v="1"/>
    <s v="MS"/>
    <x v="1"/>
    <x v="4"/>
    <s v="F"/>
    <s v="ST"/>
    <s v="D"/>
    <s v="FP"/>
    <x v="3"/>
    <n v="33"/>
    <n v="13"/>
    <x v="1"/>
    <n v="33"/>
    <n v="13"/>
    <n v="0"/>
    <n v="429"/>
    <x v="1"/>
  </r>
  <r>
    <n v="34487"/>
    <s v="T221611"/>
    <x v="8"/>
    <x v="1"/>
    <s v="NPU"/>
    <s v="WSPP-RMR"/>
    <n v="576098"/>
    <n v="201805290100"/>
    <n v="201805290200"/>
    <n v="20180529"/>
    <m/>
    <x v="1"/>
    <s v="MS"/>
    <x v="1"/>
    <x v="4"/>
    <s v="F"/>
    <s v="ST"/>
    <s v="D"/>
    <s v="FP"/>
    <x v="3"/>
    <n v="40"/>
    <n v="13"/>
    <x v="1"/>
    <n v="40"/>
    <n v="13"/>
    <n v="0"/>
    <n v="520"/>
    <x v="1"/>
  </r>
  <r>
    <n v="34488"/>
    <s v="T221612"/>
    <x v="8"/>
    <x v="1"/>
    <s v="NPU"/>
    <s v="WSPP-RMR"/>
    <n v="576098"/>
    <n v="201805290500"/>
    <n v="201805290600"/>
    <n v="20180529"/>
    <m/>
    <x v="1"/>
    <s v="MS"/>
    <x v="1"/>
    <x v="4"/>
    <s v="F"/>
    <s v="ST"/>
    <s v="D"/>
    <s v="FP"/>
    <x v="3"/>
    <n v="40"/>
    <n v="13"/>
    <x v="1"/>
    <n v="40"/>
    <n v="13"/>
    <n v="0"/>
    <n v="520"/>
    <x v="1"/>
  </r>
  <r>
    <n v="34489"/>
    <s v="T221644"/>
    <x v="8"/>
    <x v="1"/>
    <s v="NPU"/>
    <s v="WSPP-RMR"/>
    <n v="576274"/>
    <n v="201805300400"/>
    <n v="201805300500"/>
    <n v="20180530"/>
    <m/>
    <x v="1"/>
    <s v="MS"/>
    <x v="1"/>
    <x v="4"/>
    <s v="F"/>
    <s v="ST"/>
    <s v="D"/>
    <s v="FP"/>
    <x v="3"/>
    <n v="40"/>
    <n v="13"/>
    <x v="1"/>
    <n v="40"/>
    <n v="13"/>
    <n v="0"/>
    <n v="520"/>
    <x v="1"/>
  </r>
  <r>
    <n v="34490"/>
    <s v="T221645"/>
    <x v="8"/>
    <x v="1"/>
    <s v="NPU"/>
    <s v="WSPP-RMR"/>
    <n v="576274"/>
    <n v="201805301500"/>
    <n v="201805301600"/>
    <n v="20180530"/>
    <m/>
    <x v="1"/>
    <s v="MS"/>
    <x v="1"/>
    <x v="4"/>
    <s v="F"/>
    <s v="ST"/>
    <s v="D"/>
    <s v="FP"/>
    <x v="3"/>
    <n v="35"/>
    <n v="13"/>
    <x v="1"/>
    <n v="35"/>
    <n v="13"/>
    <n v="0"/>
    <n v="455"/>
    <x v="1"/>
  </r>
  <r>
    <n v="34491"/>
    <s v="T221679"/>
    <x v="8"/>
    <x v="1"/>
    <s v="NPU"/>
    <s v="WSPP-RMR"/>
    <n v="576397"/>
    <n v="201805310300"/>
    <n v="201805310400"/>
    <n v="20180531"/>
    <m/>
    <x v="1"/>
    <s v="MS"/>
    <x v="1"/>
    <x v="9"/>
    <s v="F"/>
    <s v="ST"/>
    <s v="D"/>
    <s v="FP"/>
    <x v="3"/>
    <n v="11"/>
    <n v="8"/>
    <x v="1"/>
    <n v="11"/>
    <n v="8"/>
    <n v="0"/>
    <n v="88"/>
    <x v="1"/>
  </r>
  <r>
    <n v="34492"/>
    <s v="T221721"/>
    <x v="8"/>
    <x v="1"/>
    <s v="NPU"/>
    <s v="WSPP-RMR"/>
    <n v="576544"/>
    <n v="201806011200"/>
    <n v="201806011300"/>
    <n v="20180601"/>
    <m/>
    <x v="1"/>
    <s v="MS"/>
    <x v="1"/>
    <x v="4"/>
    <s v="F"/>
    <s v="ST"/>
    <s v="D"/>
    <s v="P"/>
    <x v="3"/>
    <n v="33"/>
    <n v="13"/>
    <x v="1"/>
    <n v="33"/>
    <n v="13"/>
    <n v="0"/>
    <n v="429"/>
    <x v="1"/>
  </r>
  <r>
    <n v="34493"/>
    <s v="T221794"/>
    <x v="8"/>
    <x v="1"/>
    <s v="NPU"/>
    <s v="WSPP-RMR"/>
    <n v="576649"/>
    <n v="201806032300"/>
    <n v="201806032359"/>
    <n v="20180603"/>
    <m/>
    <x v="1"/>
    <s v="MS"/>
    <x v="1"/>
    <x v="4"/>
    <s v="F"/>
    <s v="ST"/>
    <s v="D"/>
    <s v="OP"/>
    <x v="3"/>
    <n v="44"/>
    <n v="13"/>
    <x v="1"/>
    <n v="44"/>
    <n v="13"/>
    <n v="0"/>
    <n v="572"/>
    <x v="1"/>
  </r>
  <r>
    <n v="34494"/>
    <s v="T221795"/>
    <x v="8"/>
    <x v="1"/>
    <s v="NPU"/>
    <s v="WSPP-RMR"/>
    <n v="576649"/>
    <n v="201806030900"/>
    <n v="201806031000"/>
    <n v="20180603"/>
    <m/>
    <x v="1"/>
    <s v="MS"/>
    <x v="1"/>
    <x v="4"/>
    <s v="F"/>
    <s v="ST"/>
    <s v="D"/>
    <s v="OP"/>
    <x v="3"/>
    <n v="33"/>
    <n v="13"/>
    <x v="1"/>
    <n v="33"/>
    <n v="13"/>
    <n v="0"/>
    <n v="429"/>
    <x v="1"/>
  </r>
  <r>
    <n v="34495"/>
    <s v="T221806"/>
    <x v="8"/>
    <x v="1"/>
    <s v="NPU"/>
    <s v="WSPP-RMR"/>
    <n v="576714"/>
    <n v="201806040900"/>
    <n v="201806041000"/>
    <n v="20180604"/>
    <m/>
    <x v="1"/>
    <s v="MS"/>
    <x v="1"/>
    <x v="4"/>
    <s v="F"/>
    <s v="ST"/>
    <s v="D"/>
    <s v="P"/>
    <x v="3"/>
    <n v="40"/>
    <n v="13"/>
    <x v="1"/>
    <n v="40"/>
    <n v="13"/>
    <n v="0"/>
    <n v="520"/>
    <x v="1"/>
  </r>
  <r>
    <n v="34496"/>
    <s v="T221807"/>
    <x v="8"/>
    <x v="1"/>
    <s v="NPU"/>
    <s v="WSPP-RMR"/>
    <n v="576713"/>
    <n v="201806040900"/>
    <n v="201806041000"/>
    <n v="20180604"/>
    <m/>
    <x v="1"/>
    <s v="MS"/>
    <x v="1"/>
    <x v="9"/>
    <s v="F"/>
    <s v="ST"/>
    <s v="D"/>
    <s v="P"/>
    <x v="3"/>
    <n v="24"/>
    <n v="15"/>
    <x v="1"/>
    <n v="24"/>
    <n v="15"/>
    <n v="0"/>
    <n v="360"/>
    <x v="1"/>
  </r>
  <r>
    <n v="34497"/>
    <s v="T221808"/>
    <x v="8"/>
    <x v="1"/>
    <s v="NPU"/>
    <s v="WSPP-RMR"/>
    <n v="576714"/>
    <n v="201806042100"/>
    <n v="201806042200"/>
    <n v="20180604"/>
    <m/>
    <x v="1"/>
    <s v="MS"/>
    <x v="1"/>
    <x v="4"/>
    <s v="F"/>
    <s v="ST"/>
    <s v="D"/>
    <s v="P"/>
    <x v="3"/>
    <n v="37"/>
    <n v="13"/>
    <x v="1"/>
    <n v="37"/>
    <n v="13"/>
    <n v="0"/>
    <n v="481"/>
    <x v="1"/>
  </r>
  <r>
    <n v="34498"/>
    <s v="T221822"/>
    <x v="8"/>
    <x v="1"/>
    <s v="NPU"/>
    <s v="WSPP-RMR"/>
    <n v="576884"/>
    <n v="201806051600"/>
    <n v="201806051700"/>
    <n v="20180605"/>
    <m/>
    <x v="1"/>
    <s v="MS"/>
    <x v="1"/>
    <x v="4"/>
    <s v="F"/>
    <s v="ST"/>
    <s v="D"/>
    <s v="FP"/>
    <x v="3"/>
    <n v="40"/>
    <n v="13"/>
    <x v="1"/>
    <n v="40"/>
    <n v="13"/>
    <n v="0"/>
    <n v="520"/>
    <x v="1"/>
  </r>
  <r>
    <n v="34499"/>
    <s v="T221823"/>
    <x v="8"/>
    <x v="1"/>
    <s v="NPU"/>
    <s v="WSPP-RMR"/>
    <n v="576884"/>
    <n v="201806051700"/>
    <n v="201806051800"/>
    <n v="20180605"/>
    <m/>
    <x v="1"/>
    <s v="MS"/>
    <x v="1"/>
    <x v="4"/>
    <s v="F"/>
    <s v="ST"/>
    <s v="D"/>
    <s v="FP"/>
    <x v="3"/>
    <n v="40"/>
    <n v="13"/>
    <x v="1"/>
    <n v="40"/>
    <n v="13"/>
    <n v="0"/>
    <n v="520"/>
    <x v="1"/>
  </r>
  <r>
    <n v="34500"/>
    <s v="T221836"/>
    <x v="8"/>
    <x v="1"/>
    <s v="NPU"/>
    <s v="WSPP-RMR"/>
    <n v="576912"/>
    <n v="201806061400"/>
    <n v="201806061500"/>
    <n v="20180606"/>
    <m/>
    <x v="1"/>
    <s v="MS"/>
    <x v="1"/>
    <x v="4"/>
    <s v="F"/>
    <s v="ST"/>
    <s v="D"/>
    <s v="FP"/>
    <x v="3"/>
    <n v="40"/>
    <n v="13"/>
    <x v="1"/>
    <n v="40"/>
    <n v="13"/>
    <n v="0"/>
    <n v="520"/>
    <x v="1"/>
  </r>
  <r>
    <n v="34501"/>
    <s v="T221837"/>
    <x v="8"/>
    <x v="1"/>
    <s v="NPU"/>
    <s v="WSPP-RMR"/>
    <n v="576912"/>
    <n v="201806061500"/>
    <n v="201806061600"/>
    <n v="20180606"/>
    <m/>
    <x v="1"/>
    <s v="MS"/>
    <x v="1"/>
    <x v="4"/>
    <s v="F"/>
    <s v="ST"/>
    <s v="D"/>
    <s v="FP"/>
    <x v="3"/>
    <n v="40"/>
    <n v="13"/>
    <x v="1"/>
    <n v="40"/>
    <n v="13"/>
    <n v="0"/>
    <n v="520"/>
    <x v="1"/>
  </r>
  <r>
    <n v="34502"/>
    <s v="T221838"/>
    <x v="8"/>
    <x v="1"/>
    <s v="NPU"/>
    <s v="WSPP-RMR"/>
    <n v="576912"/>
    <n v="201806060900"/>
    <n v="201806061000"/>
    <n v="20180606"/>
    <m/>
    <x v="1"/>
    <s v="MS"/>
    <x v="1"/>
    <x v="4"/>
    <s v="F"/>
    <s v="ST"/>
    <s v="D"/>
    <s v="FP"/>
    <x v="3"/>
    <n v="23"/>
    <n v="13"/>
    <x v="1"/>
    <n v="23"/>
    <n v="13"/>
    <n v="0"/>
    <n v="299"/>
    <x v="1"/>
  </r>
  <r>
    <n v="34503"/>
    <s v="T221839"/>
    <x v="8"/>
    <x v="1"/>
    <s v="NPU"/>
    <s v="WSPP-RMR"/>
    <n v="576912"/>
    <n v="201806060600"/>
    <n v="201806060700"/>
    <n v="20180606"/>
    <m/>
    <x v="1"/>
    <s v="MS"/>
    <x v="1"/>
    <x v="4"/>
    <s v="F"/>
    <s v="ST"/>
    <s v="D"/>
    <s v="FP"/>
    <x v="3"/>
    <n v="30"/>
    <n v="13"/>
    <x v="1"/>
    <n v="30"/>
    <n v="13"/>
    <n v="0"/>
    <n v="390"/>
    <x v="1"/>
  </r>
  <r>
    <n v="34504"/>
    <s v="T221865"/>
    <x v="8"/>
    <x v="1"/>
    <s v="NPU"/>
    <s v="WSPP-RMR"/>
    <n v="577014"/>
    <n v="201806070300"/>
    <n v="201806070400"/>
    <n v="20180607"/>
    <m/>
    <x v="1"/>
    <s v="MS"/>
    <x v="1"/>
    <x v="4"/>
    <s v="F"/>
    <s v="ST"/>
    <s v="D"/>
    <s v="FP"/>
    <x v="3"/>
    <n v="34"/>
    <n v="13"/>
    <x v="1"/>
    <n v="34"/>
    <n v="13"/>
    <n v="0"/>
    <n v="442"/>
    <x v="1"/>
  </r>
  <r>
    <n v="34505"/>
    <s v="T221885"/>
    <x v="8"/>
    <x v="1"/>
    <s v="NPU"/>
    <s v="WSPP-RMR"/>
    <n v="577239"/>
    <n v="201806092000"/>
    <n v="201806092100"/>
    <n v="20180609"/>
    <m/>
    <x v="1"/>
    <s v="MS"/>
    <x v="1"/>
    <x v="4"/>
    <s v="F"/>
    <s v="ST"/>
    <s v="D"/>
    <s v="FP"/>
    <x v="3"/>
    <n v="35"/>
    <n v="13"/>
    <x v="1"/>
    <n v="35"/>
    <n v="13"/>
    <n v="0"/>
    <n v="455"/>
    <x v="1"/>
  </r>
  <r>
    <n v="34506"/>
    <s v="T221886"/>
    <x v="8"/>
    <x v="1"/>
    <s v="NPU"/>
    <s v="WSPP-RMR"/>
    <n v="577239"/>
    <n v="201806090500"/>
    <n v="201806090600"/>
    <n v="20180609"/>
    <m/>
    <x v="1"/>
    <s v="MS"/>
    <x v="1"/>
    <x v="4"/>
    <s v="F"/>
    <s v="ST"/>
    <s v="D"/>
    <s v="FP"/>
    <x v="3"/>
    <n v="17"/>
    <n v="13"/>
    <x v="1"/>
    <n v="17"/>
    <n v="13"/>
    <n v="0"/>
    <n v="221"/>
    <x v="1"/>
  </r>
  <r>
    <n v="34507"/>
    <s v="T221902"/>
    <x v="8"/>
    <x v="1"/>
    <s v="NPU"/>
    <s v="WSPP-RMR"/>
    <n v="577302"/>
    <n v="201806110200"/>
    <n v="201806110300"/>
    <n v="20180611"/>
    <m/>
    <x v="1"/>
    <s v="MS"/>
    <x v="1"/>
    <x v="4"/>
    <s v="F"/>
    <s v="ST"/>
    <s v="D"/>
    <s v="FP"/>
    <x v="3"/>
    <n v="25"/>
    <n v="13"/>
    <x v="1"/>
    <n v="25"/>
    <n v="13"/>
    <n v="0"/>
    <n v="325"/>
    <x v="1"/>
  </r>
  <r>
    <n v="34508"/>
    <s v="T221911"/>
    <x v="8"/>
    <x v="1"/>
    <s v="NPU"/>
    <s v="WSPP-RMR"/>
    <n v="577487"/>
    <n v="201806130400"/>
    <n v="201806130500"/>
    <n v="20180613"/>
    <m/>
    <x v="1"/>
    <s v="MS"/>
    <x v="1"/>
    <x v="4"/>
    <s v="F"/>
    <s v="ST"/>
    <s v="D"/>
    <s v="FP"/>
    <x v="3"/>
    <n v="21"/>
    <n v="13"/>
    <x v="1"/>
    <n v="21"/>
    <n v="13"/>
    <n v="0"/>
    <n v="273"/>
    <x v="1"/>
  </r>
  <r>
    <n v="34509"/>
    <s v="T221912"/>
    <x v="8"/>
    <x v="1"/>
    <s v="NPU"/>
    <s v="WSPP-RMR"/>
    <n v="577487"/>
    <n v="201806132100"/>
    <n v="201806132200"/>
    <n v="20180613"/>
    <m/>
    <x v="1"/>
    <s v="MS"/>
    <x v="1"/>
    <x v="4"/>
    <s v="F"/>
    <s v="ST"/>
    <s v="D"/>
    <s v="FP"/>
    <x v="3"/>
    <n v="37"/>
    <n v="13"/>
    <x v="1"/>
    <n v="37"/>
    <n v="13"/>
    <n v="0"/>
    <n v="481"/>
    <x v="1"/>
  </r>
  <r>
    <n v="34510"/>
    <s v="T221919"/>
    <x v="8"/>
    <x v="1"/>
    <s v="NPU"/>
    <s v="WSPP-RMR"/>
    <n v="577585"/>
    <n v="201806140200"/>
    <n v="201806140300"/>
    <n v="20180614"/>
    <m/>
    <x v="1"/>
    <s v="MS"/>
    <x v="1"/>
    <x v="9"/>
    <s v="F"/>
    <s v="ST"/>
    <s v="D"/>
    <s v="FP"/>
    <x v="3"/>
    <n v="40"/>
    <n v="1"/>
    <x v="1"/>
    <n v="40"/>
    <n v="1"/>
    <n v="0"/>
    <n v="40"/>
    <x v="1"/>
  </r>
  <r>
    <n v="34511"/>
    <s v="T221930"/>
    <x v="8"/>
    <x v="1"/>
    <s v="NPU"/>
    <s v="WSPP-RMR"/>
    <n v="577774"/>
    <n v="201806152200"/>
    <n v="201806152300"/>
    <n v="20180615"/>
    <m/>
    <x v="1"/>
    <s v="MS"/>
    <x v="1"/>
    <x v="4"/>
    <s v="F"/>
    <s v="ST"/>
    <s v="H"/>
    <s v="P"/>
    <x v="3"/>
    <n v="50"/>
    <n v="13"/>
    <x v="1"/>
    <n v="50"/>
    <n v="13"/>
    <n v="0"/>
    <n v="650"/>
    <x v="1"/>
  </r>
  <r>
    <n v="34512"/>
    <s v="T221947"/>
    <x v="8"/>
    <x v="1"/>
    <s v="NPU"/>
    <s v="WSPP-RMR"/>
    <n v="577790"/>
    <n v="201806161500"/>
    <n v="201806161600"/>
    <n v="20180616"/>
    <m/>
    <x v="1"/>
    <s v="MS"/>
    <x v="1"/>
    <x v="4"/>
    <s v="F"/>
    <s v="ST"/>
    <s v="D"/>
    <s v="FP"/>
    <x v="3"/>
    <n v="32"/>
    <n v="13"/>
    <x v="1"/>
    <n v="32"/>
    <n v="13"/>
    <n v="0"/>
    <n v="416"/>
    <x v="1"/>
  </r>
  <r>
    <n v="34513"/>
    <s v="T221983"/>
    <x v="8"/>
    <x v="1"/>
    <s v="NPU"/>
    <s v="WSPP-RMR"/>
    <n v="577840"/>
    <n v="201806180100"/>
    <n v="201806180200"/>
    <n v="20180618"/>
    <m/>
    <x v="1"/>
    <s v="MS"/>
    <x v="1"/>
    <x v="4"/>
    <s v="F"/>
    <s v="ST"/>
    <s v="D"/>
    <s v="FP"/>
    <x v="3"/>
    <n v="31"/>
    <n v="13"/>
    <x v="1"/>
    <n v="31"/>
    <n v="13"/>
    <n v="0"/>
    <n v="403"/>
    <x v="1"/>
  </r>
  <r>
    <n v="34514"/>
    <s v="T222011"/>
    <x v="8"/>
    <x v="1"/>
    <s v="NPU"/>
    <s v="WSPP-RMR"/>
    <n v="577950"/>
    <n v="201806190800"/>
    <n v="201806190900"/>
    <n v="20180619"/>
    <m/>
    <x v="1"/>
    <s v="MS"/>
    <x v="1"/>
    <x v="4"/>
    <s v="F"/>
    <s v="ST"/>
    <s v="D"/>
    <s v="P"/>
    <x v="3"/>
    <n v="13"/>
    <n v="13"/>
    <x v="1"/>
    <n v="13"/>
    <n v="13"/>
    <n v="0"/>
    <n v="169"/>
    <x v="1"/>
  </r>
  <r>
    <n v="34515"/>
    <s v="T222036"/>
    <x v="8"/>
    <x v="1"/>
    <s v="NPU"/>
    <s v="WSPP-RMR"/>
    <n v="578208"/>
    <n v="201806212000"/>
    <n v="201806212100"/>
    <n v="20180621"/>
    <m/>
    <x v="1"/>
    <s v="MS"/>
    <x v="1"/>
    <x v="4"/>
    <s v="F"/>
    <s v="ST"/>
    <s v="H"/>
    <s v="FP"/>
    <x v="3"/>
    <n v="38"/>
    <n v="13"/>
    <x v="1"/>
    <n v="38"/>
    <n v="13"/>
    <n v="0"/>
    <n v="494"/>
    <x v="1"/>
  </r>
  <r>
    <n v="34516"/>
    <s v="T222042"/>
    <x v="8"/>
    <x v="1"/>
    <s v="NPU"/>
    <s v="WSPP-RMR"/>
    <n v="578250"/>
    <n v="201806221200"/>
    <n v="201806221300"/>
    <n v="20180622"/>
    <m/>
    <x v="1"/>
    <s v="MS"/>
    <x v="1"/>
    <x v="4"/>
    <s v="F"/>
    <s v="ST"/>
    <s v="D"/>
    <s v="FP"/>
    <x v="3"/>
    <n v="60"/>
    <n v="13"/>
    <x v="1"/>
    <n v="60"/>
    <n v="13"/>
    <n v="0"/>
    <n v="780"/>
    <x v="1"/>
  </r>
  <r>
    <n v="34517"/>
    <s v="T222043"/>
    <x v="8"/>
    <x v="1"/>
    <s v="NPU"/>
    <s v="WSPP-RMR"/>
    <n v="578250"/>
    <n v="201806221100"/>
    <n v="201806221200"/>
    <n v="20180622"/>
    <m/>
    <x v="1"/>
    <s v="MS"/>
    <x v="1"/>
    <x v="4"/>
    <s v="F"/>
    <s v="ST"/>
    <s v="D"/>
    <s v="FP"/>
    <x v="3"/>
    <n v="42"/>
    <n v="13"/>
    <x v="1"/>
    <n v="42"/>
    <n v="13"/>
    <n v="0"/>
    <n v="546"/>
    <x v="1"/>
  </r>
  <r>
    <n v="34518"/>
    <s v="T222055"/>
    <x v="8"/>
    <x v="1"/>
    <s v="NPU"/>
    <s v="WSPP-RMR"/>
    <n v="578332"/>
    <n v="201806232200"/>
    <n v="201806232300"/>
    <n v="20180623"/>
    <m/>
    <x v="1"/>
    <s v="MS"/>
    <x v="1"/>
    <x v="4"/>
    <s v="F"/>
    <s v="ST"/>
    <s v="D"/>
    <s v="P"/>
    <x v="3"/>
    <n v="28"/>
    <n v="13"/>
    <x v="1"/>
    <n v="28"/>
    <n v="13"/>
    <n v="0"/>
    <n v="364"/>
    <x v="1"/>
  </r>
  <r>
    <n v="34519"/>
    <s v="T222056"/>
    <x v="8"/>
    <x v="1"/>
    <s v="NPU"/>
    <s v="WSPP-RMR"/>
    <n v="578332"/>
    <n v="201806231600"/>
    <n v="201806231700"/>
    <n v="20180623"/>
    <m/>
    <x v="1"/>
    <s v="MS"/>
    <x v="1"/>
    <x v="4"/>
    <s v="F"/>
    <s v="ST"/>
    <s v="D"/>
    <s v="P"/>
    <x v="3"/>
    <n v="43"/>
    <n v="13"/>
    <x v="1"/>
    <n v="43"/>
    <n v="13"/>
    <n v="0"/>
    <n v="559"/>
    <x v="1"/>
  </r>
  <r>
    <n v="34520"/>
    <s v="T222057"/>
    <x v="8"/>
    <x v="1"/>
    <s v="NPU"/>
    <s v="WSPP-RMR"/>
    <n v="578332"/>
    <n v="201806231100"/>
    <n v="201806231200"/>
    <n v="20180623"/>
    <m/>
    <x v="1"/>
    <s v="MS"/>
    <x v="1"/>
    <x v="4"/>
    <s v="F"/>
    <s v="ST"/>
    <s v="D"/>
    <s v="P"/>
    <x v="3"/>
    <n v="60"/>
    <n v="13"/>
    <x v="1"/>
    <n v="60"/>
    <n v="13"/>
    <n v="0"/>
    <n v="780"/>
    <x v="1"/>
  </r>
  <r>
    <n v="34521"/>
    <s v="T222080"/>
    <x v="8"/>
    <x v="1"/>
    <s v="NPU"/>
    <s v="WSPP-RMR"/>
    <n v="578354"/>
    <n v="201806240200"/>
    <n v="201806240300"/>
    <n v="20180624"/>
    <m/>
    <x v="1"/>
    <s v="MS"/>
    <x v="1"/>
    <x v="4"/>
    <s v="F"/>
    <s v="ST"/>
    <s v="D"/>
    <s v="OP"/>
    <x v="3"/>
    <n v="70"/>
    <n v="13"/>
    <x v="1"/>
    <n v="70"/>
    <n v="13"/>
    <n v="0"/>
    <n v="910"/>
    <x v="1"/>
  </r>
  <r>
    <n v="34522"/>
    <s v="T222081"/>
    <x v="8"/>
    <x v="1"/>
    <s v="NPU"/>
    <s v="WSPP-RMR"/>
    <n v="578354"/>
    <n v="201806240100"/>
    <n v="201806240200"/>
    <n v="20180624"/>
    <m/>
    <x v="1"/>
    <s v="MS"/>
    <x v="1"/>
    <x v="4"/>
    <s v="F"/>
    <s v="ST"/>
    <s v="D"/>
    <s v="OP"/>
    <x v="3"/>
    <n v="41"/>
    <n v="13"/>
    <x v="1"/>
    <n v="41"/>
    <n v="13"/>
    <n v="0"/>
    <n v="533"/>
    <x v="1"/>
  </r>
  <r>
    <n v="34523"/>
    <s v="T222082"/>
    <x v="8"/>
    <x v="1"/>
    <s v="NPU"/>
    <s v="WSPP-RMR"/>
    <n v="578354"/>
    <n v="201806241800"/>
    <n v="201806241900"/>
    <n v="20180624"/>
    <m/>
    <x v="1"/>
    <s v="MS"/>
    <x v="1"/>
    <x v="4"/>
    <s v="F"/>
    <s v="ST"/>
    <s v="D"/>
    <s v="OP"/>
    <x v="3"/>
    <n v="60"/>
    <n v="13"/>
    <x v="1"/>
    <n v="60"/>
    <n v="13"/>
    <n v="0"/>
    <n v="780"/>
    <x v="1"/>
  </r>
  <r>
    <n v="34524"/>
    <s v="T222118"/>
    <x v="8"/>
    <x v="1"/>
    <s v="NPU"/>
    <s v="WSPP-RMR"/>
    <n v="578845"/>
    <n v="201806281600"/>
    <n v="201806281700"/>
    <n v="20180628"/>
    <m/>
    <x v="1"/>
    <s v="MS"/>
    <x v="1"/>
    <x v="4"/>
    <s v="F"/>
    <s v="ST"/>
    <s v="D"/>
    <s v="FP"/>
    <x v="3"/>
    <n v="59"/>
    <n v="13"/>
    <x v="1"/>
    <n v="59"/>
    <n v="13"/>
    <n v="0"/>
    <n v="767"/>
    <x v="1"/>
  </r>
  <r>
    <n v="34525"/>
    <s v="T222119"/>
    <x v="8"/>
    <x v="1"/>
    <s v="NPU"/>
    <s v="WSPP-RMR"/>
    <n v="578845"/>
    <n v="201806280400"/>
    <n v="201806280500"/>
    <n v="20180628"/>
    <m/>
    <x v="1"/>
    <s v="MS"/>
    <x v="1"/>
    <x v="4"/>
    <s v="F"/>
    <s v="ST"/>
    <s v="D"/>
    <s v="FP"/>
    <x v="3"/>
    <n v="48"/>
    <n v="13"/>
    <x v="1"/>
    <n v="48"/>
    <n v="13"/>
    <n v="0"/>
    <n v="624"/>
    <x v="1"/>
  </r>
  <r>
    <n v="34526"/>
    <s v="T222120"/>
    <x v="8"/>
    <x v="1"/>
    <s v="NPU"/>
    <s v="WSPP-RMR"/>
    <n v="578845"/>
    <n v="201806281300"/>
    <n v="201806281400"/>
    <n v="20180628"/>
    <m/>
    <x v="1"/>
    <s v="MS"/>
    <x v="1"/>
    <x v="4"/>
    <s v="F"/>
    <s v="ST"/>
    <s v="D"/>
    <s v="FP"/>
    <x v="3"/>
    <n v="60"/>
    <n v="13"/>
    <x v="1"/>
    <n v="60"/>
    <n v="13"/>
    <n v="0"/>
    <n v="780"/>
    <x v="1"/>
  </r>
  <r>
    <n v="34527"/>
    <s v="T222121"/>
    <x v="8"/>
    <x v="1"/>
    <s v="NPU"/>
    <s v="WSPP-RMR"/>
    <n v="578845"/>
    <n v="201806281700"/>
    <n v="201806281800"/>
    <n v="20180628"/>
    <m/>
    <x v="1"/>
    <s v="MS"/>
    <x v="1"/>
    <x v="4"/>
    <s v="F"/>
    <s v="ST"/>
    <s v="D"/>
    <s v="FP"/>
    <x v="3"/>
    <n v="60"/>
    <n v="13"/>
    <x v="1"/>
    <n v="60"/>
    <n v="13"/>
    <n v="0"/>
    <n v="780"/>
    <x v="1"/>
  </r>
  <r>
    <n v="34528"/>
    <s v="T222129"/>
    <x v="8"/>
    <x v="1"/>
    <s v="NPU"/>
    <s v="WSPP-RMR"/>
    <n v="578956"/>
    <n v="201806290600"/>
    <n v="201806290700"/>
    <n v="20180629"/>
    <m/>
    <x v="1"/>
    <s v="MS"/>
    <x v="1"/>
    <x v="4"/>
    <s v="F"/>
    <s v="ST"/>
    <s v="D"/>
    <s v="FP"/>
    <x v="3"/>
    <n v="30"/>
    <n v="13"/>
    <x v="1"/>
    <n v="30"/>
    <n v="13"/>
    <n v="0"/>
    <n v="390"/>
    <x v="1"/>
  </r>
  <r>
    <n v="34529"/>
    <s v="T222130"/>
    <x v="8"/>
    <x v="1"/>
    <s v="NPU"/>
    <s v="WSPP-RMR"/>
    <n v="578956"/>
    <n v="201806291700"/>
    <n v="201806291800"/>
    <n v="20180629"/>
    <m/>
    <x v="1"/>
    <s v="MS"/>
    <x v="1"/>
    <x v="4"/>
    <s v="F"/>
    <s v="ST"/>
    <s v="D"/>
    <s v="FP"/>
    <x v="3"/>
    <n v="40"/>
    <n v="13"/>
    <x v="1"/>
    <n v="40"/>
    <n v="13"/>
    <n v="0"/>
    <n v="520"/>
    <x v="1"/>
  </r>
  <r>
    <n v="54586"/>
    <s v="T252643"/>
    <x v="8"/>
    <x v="1"/>
    <s v="NPU"/>
    <s v="WSPP-CRSP"/>
    <n v="573313"/>
    <n v="201804250600"/>
    <n v="201804250700"/>
    <n v="20180424"/>
    <m/>
    <x v="1"/>
    <s v="MS"/>
    <x v="1"/>
    <x v="4"/>
    <s v="F"/>
    <s v="ST"/>
    <s v="D"/>
    <s v="FP"/>
    <x v="3"/>
    <n v="25"/>
    <n v="20"/>
    <x v="1"/>
    <n v="25"/>
    <n v="20"/>
    <n v="0"/>
    <n v="500"/>
    <x v="1"/>
  </r>
  <r>
    <n v="54587"/>
    <s v="T252644"/>
    <x v="8"/>
    <x v="1"/>
    <s v="NPU"/>
    <s v="WSPP-CRSP"/>
    <n v="573313"/>
    <n v="201804250700"/>
    <n v="201804250800"/>
    <n v="20180424"/>
    <m/>
    <x v="1"/>
    <s v="MS"/>
    <x v="1"/>
    <x v="4"/>
    <s v="F"/>
    <s v="ST"/>
    <s v="D"/>
    <s v="FP"/>
    <x v="3"/>
    <n v="25"/>
    <n v="20"/>
    <x v="1"/>
    <n v="25"/>
    <n v="20"/>
    <n v="0"/>
    <n v="500"/>
    <x v="1"/>
  </r>
  <r>
    <n v="54588"/>
    <s v="T252645"/>
    <x v="8"/>
    <x v="1"/>
    <s v="NPU"/>
    <s v="WSPP-CRSP"/>
    <n v="573313"/>
    <n v="201804250800"/>
    <n v="201804250900"/>
    <n v="20180424"/>
    <m/>
    <x v="1"/>
    <s v="MS"/>
    <x v="1"/>
    <x v="4"/>
    <s v="F"/>
    <s v="ST"/>
    <s v="D"/>
    <s v="FP"/>
    <x v="3"/>
    <n v="25"/>
    <n v="20"/>
    <x v="1"/>
    <n v="25"/>
    <n v="20"/>
    <n v="0"/>
    <n v="500"/>
    <x v="1"/>
  </r>
  <r>
    <n v="54589"/>
    <s v="T252646"/>
    <x v="8"/>
    <x v="1"/>
    <s v="NPU"/>
    <s v="WSPP-CRSP"/>
    <n v="573313"/>
    <n v="201804250900"/>
    <n v="201804251000"/>
    <n v="20180424"/>
    <m/>
    <x v="1"/>
    <s v="MS"/>
    <x v="1"/>
    <x v="4"/>
    <s v="F"/>
    <s v="ST"/>
    <s v="D"/>
    <s v="FP"/>
    <x v="3"/>
    <n v="25"/>
    <n v="20"/>
    <x v="1"/>
    <n v="25"/>
    <n v="20"/>
    <n v="0"/>
    <n v="500"/>
    <x v="1"/>
  </r>
  <r>
    <n v="54590"/>
    <s v="T252647"/>
    <x v="8"/>
    <x v="1"/>
    <s v="NPU"/>
    <s v="WSPP-CRSP"/>
    <n v="573313"/>
    <n v="201804251000"/>
    <n v="201804251100"/>
    <n v="20180424"/>
    <m/>
    <x v="1"/>
    <s v="MS"/>
    <x v="1"/>
    <x v="4"/>
    <s v="F"/>
    <s v="ST"/>
    <s v="D"/>
    <s v="FP"/>
    <x v="3"/>
    <n v="25"/>
    <n v="20"/>
    <x v="1"/>
    <n v="25"/>
    <n v="20"/>
    <n v="0"/>
    <n v="500"/>
    <x v="1"/>
  </r>
  <r>
    <n v="54591"/>
    <s v="T252648"/>
    <x v="8"/>
    <x v="1"/>
    <s v="NPU"/>
    <s v="WSPP-CRSP"/>
    <n v="573313"/>
    <n v="201804251100"/>
    <n v="201804251200"/>
    <n v="20180424"/>
    <m/>
    <x v="1"/>
    <s v="MS"/>
    <x v="1"/>
    <x v="4"/>
    <s v="F"/>
    <s v="ST"/>
    <s v="D"/>
    <s v="FP"/>
    <x v="3"/>
    <n v="25"/>
    <n v="20"/>
    <x v="1"/>
    <n v="25"/>
    <n v="20"/>
    <n v="0"/>
    <n v="500"/>
    <x v="1"/>
  </r>
  <r>
    <n v="54592"/>
    <s v="T252649"/>
    <x v="8"/>
    <x v="1"/>
    <s v="NPU"/>
    <s v="WSPP-CRSP"/>
    <n v="573313"/>
    <n v="201804251200"/>
    <n v="201804251300"/>
    <n v="20180424"/>
    <m/>
    <x v="1"/>
    <s v="MS"/>
    <x v="1"/>
    <x v="4"/>
    <s v="F"/>
    <s v="ST"/>
    <s v="D"/>
    <s v="FP"/>
    <x v="3"/>
    <n v="25"/>
    <n v="20"/>
    <x v="1"/>
    <n v="25"/>
    <n v="20"/>
    <n v="0"/>
    <n v="500"/>
    <x v="1"/>
  </r>
  <r>
    <n v="54593"/>
    <s v="T252650"/>
    <x v="8"/>
    <x v="1"/>
    <s v="NPU"/>
    <s v="WSPP-CRSP"/>
    <n v="573313"/>
    <n v="201804251300"/>
    <n v="201804251400"/>
    <n v="20180424"/>
    <m/>
    <x v="1"/>
    <s v="MS"/>
    <x v="1"/>
    <x v="4"/>
    <s v="F"/>
    <s v="ST"/>
    <s v="D"/>
    <s v="FP"/>
    <x v="3"/>
    <n v="25"/>
    <n v="20"/>
    <x v="1"/>
    <n v="25"/>
    <n v="20"/>
    <n v="0"/>
    <n v="500"/>
    <x v="1"/>
  </r>
  <r>
    <n v="54594"/>
    <s v="T252651"/>
    <x v="8"/>
    <x v="1"/>
    <s v="NPU"/>
    <s v="WSPP-CRSP"/>
    <n v="573313"/>
    <n v="201804251400"/>
    <n v="201804251500"/>
    <n v="20180424"/>
    <m/>
    <x v="1"/>
    <s v="MS"/>
    <x v="1"/>
    <x v="4"/>
    <s v="F"/>
    <s v="ST"/>
    <s v="D"/>
    <s v="FP"/>
    <x v="3"/>
    <n v="25"/>
    <n v="20"/>
    <x v="1"/>
    <n v="25"/>
    <n v="20"/>
    <n v="0"/>
    <n v="500"/>
    <x v="1"/>
  </r>
  <r>
    <n v="54595"/>
    <s v="T252652"/>
    <x v="8"/>
    <x v="1"/>
    <s v="NPU"/>
    <s v="WSPP-CRSP"/>
    <n v="573313"/>
    <n v="201804251500"/>
    <n v="201804251600"/>
    <n v="20180424"/>
    <m/>
    <x v="1"/>
    <s v="MS"/>
    <x v="1"/>
    <x v="4"/>
    <s v="F"/>
    <s v="ST"/>
    <s v="D"/>
    <s v="FP"/>
    <x v="3"/>
    <n v="25"/>
    <n v="20"/>
    <x v="1"/>
    <n v="25"/>
    <n v="20"/>
    <n v="0"/>
    <n v="500"/>
    <x v="1"/>
  </r>
  <r>
    <n v="54596"/>
    <s v="T252653"/>
    <x v="8"/>
    <x v="1"/>
    <s v="NPU"/>
    <s v="WSPP-CRSP"/>
    <n v="573313"/>
    <n v="201804251600"/>
    <n v="201804251700"/>
    <n v="20180424"/>
    <m/>
    <x v="1"/>
    <s v="MS"/>
    <x v="1"/>
    <x v="4"/>
    <s v="F"/>
    <s v="ST"/>
    <s v="D"/>
    <s v="FP"/>
    <x v="3"/>
    <n v="25"/>
    <n v="20"/>
    <x v="1"/>
    <n v="25"/>
    <n v="20"/>
    <n v="0"/>
    <n v="500"/>
    <x v="1"/>
  </r>
  <r>
    <n v="54597"/>
    <s v="T252654"/>
    <x v="8"/>
    <x v="1"/>
    <s v="NPU"/>
    <s v="WSPP-CRSP"/>
    <n v="573313"/>
    <n v="201804251700"/>
    <n v="201804251800"/>
    <n v="20180424"/>
    <m/>
    <x v="1"/>
    <s v="MS"/>
    <x v="1"/>
    <x v="4"/>
    <s v="F"/>
    <s v="ST"/>
    <s v="D"/>
    <s v="FP"/>
    <x v="3"/>
    <n v="25"/>
    <n v="20"/>
    <x v="1"/>
    <n v="25"/>
    <n v="20"/>
    <n v="0"/>
    <n v="500"/>
    <x v="1"/>
  </r>
  <r>
    <n v="54598"/>
    <s v="T252655"/>
    <x v="8"/>
    <x v="1"/>
    <s v="NPU"/>
    <s v="WSPP-CRSP"/>
    <n v="573313"/>
    <n v="201804251800"/>
    <n v="201804251900"/>
    <n v="20180424"/>
    <m/>
    <x v="1"/>
    <s v="MS"/>
    <x v="1"/>
    <x v="4"/>
    <s v="F"/>
    <s v="ST"/>
    <s v="D"/>
    <s v="FP"/>
    <x v="3"/>
    <n v="25"/>
    <n v="20"/>
    <x v="1"/>
    <n v="25"/>
    <n v="20"/>
    <n v="0"/>
    <n v="500"/>
    <x v="1"/>
  </r>
  <r>
    <n v="54599"/>
    <s v="T252656"/>
    <x v="8"/>
    <x v="1"/>
    <s v="NPU"/>
    <s v="WSPP-CRSP"/>
    <n v="573313"/>
    <n v="201804251900"/>
    <n v="201804252000"/>
    <n v="20180424"/>
    <m/>
    <x v="1"/>
    <s v="MS"/>
    <x v="1"/>
    <x v="4"/>
    <s v="F"/>
    <s v="ST"/>
    <s v="D"/>
    <s v="FP"/>
    <x v="3"/>
    <n v="25"/>
    <n v="20"/>
    <x v="1"/>
    <n v="25"/>
    <n v="20"/>
    <n v="0"/>
    <n v="500"/>
    <x v="1"/>
  </r>
  <r>
    <n v="54600"/>
    <s v="T252657"/>
    <x v="8"/>
    <x v="1"/>
    <s v="NPU"/>
    <s v="WSPP-CRSP"/>
    <n v="573313"/>
    <n v="201804252000"/>
    <n v="201804252100"/>
    <n v="20180424"/>
    <m/>
    <x v="1"/>
    <s v="MS"/>
    <x v="1"/>
    <x v="4"/>
    <s v="F"/>
    <s v="ST"/>
    <s v="D"/>
    <s v="FP"/>
    <x v="3"/>
    <n v="25"/>
    <n v="20"/>
    <x v="1"/>
    <n v="25"/>
    <n v="20"/>
    <n v="0"/>
    <n v="500"/>
    <x v="1"/>
  </r>
  <r>
    <n v="54601"/>
    <s v="T252658"/>
    <x v="8"/>
    <x v="1"/>
    <s v="NPU"/>
    <s v="WSPP-CRSP"/>
    <n v="573313"/>
    <n v="201804252100"/>
    <n v="201804252200"/>
    <n v="20180424"/>
    <m/>
    <x v="1"/>
    <s v="MS"/>
    <x v="1"/>
    <x v="4"/>
    <s v="F"/>
    <s v="ST"/>
    <s v="D"/>
    <s v="FP"/>
    <x v="3"/>
    <n v="25"/>
    <n v="20"/>
    <x v="1"/>
    <n v="25"/>
    <n v="20"/>
    <n v="0"/>
    <n v="500"/>
    <x v="1"/>
  </r>
  <r>
    <n v="54602"/>
    <s v="T252727"/>
    <x v="8"/>
    <x v="1"/>
    <s v="NPU"/>
    <s v="WSPP-CRSP"/>
    <n v="573432"/>
    <n v="201804260600"/>
    <n v="201804260700"/>
    <n v="20180425"/>
    <m/>
    <x v="1"/>
    <s v="MS"/>
    <x v="1"/>
    <x v="4"/>
    <s v="F"/>
    <s v="ST"/>
    <s v="D"/>
    <s v="FP"/>
    <x v="3"/>
    <n v="25"/>
    <n v="20"/>
    <x v="1"/>
    <n v="25"/>
    <n v="20"/>
    <n v="0"/>
    <n v="500"/>
    <x v="1"/>
  </r>
  <r>
    <n v="54603"/>
    <s v="T252728"/>
    <x v="8"/>
    <x v="1"/>
    <s v="NPU"/>
    <s v="WSPP-CRSP"/>
    <n v="573432"/>
    <n v="201804260700"/>
    <n v="201804260800"/>
    <n v="20180425"/>
    <m/>
    <x v="1"/>
    <s v="MS"/>
    <x v="1"/>
    <x v="4"/>
    <s v="F"/>
    <s v="ST"/>
    <s v="D"/>
    <s v="FP"/>
    <x v="3"/>
    <n v="25"/>
    <n v="20"/>
    <x v="1"/>
    <n v="25"/>
    <n v="20"/>
    <n v="0"/>
    <n v="500"/>
    <x v="1"/>
  </r>
  <r>
    <n v="54604"/>
    <s v="T252729"/>
    <x v="8"/>
    <x v="1"/>
    <s v="NPU"/>
    <s v="WSPP-CRSP"/>
    <n v="573432"/>
    <n v="201804260800"/>
    <n v="201804260900"/>
    <n v="20180425"/>
    <m/>
    <x v="1"/>
    <s v="MS"/>
    <x v="1"/>
    <x v="4"/>
    <s v="F"/>
    <s v="ST"/>
    <s v="D"/>
    <s v="FP"/>
    <x v="3"/>
    <n v="25"/>
    <n v="20"/>
    <x v="1"/>
    <n v="25"/>
    <n v="20"/>
    <n v="0"/>
    <n v="500"/>
    <x v="1"/>
  </r>
  <r>
    <n v="54605"/>
    <s v="T252730"/>
    <x v="8"/>
    <x v="1"/>
    <s v="NPU"/>
    <s v="WSPP-CRSP"/>
    <n v="573432"/>
    <n v="201804260900"/>
    <n v="201804261000"/>
    <n v="20180425"/>
    <m/>
    <x v="1"/>
    <s v="MS"/>
    <x v="1"/>
    <x v="4"/>
    <s v="F"/>
    <s v="ST"/>
    <s v="D"/>
    <s v="FP"/>
    <x v="3"/>
    <n v="25"/>
    <n v="20"/>
    <x v="1"/>
    <n v="25"/>
    <n v="20"/>
    <n v="0"/>
    <n v="500"/>
    <x v="1"/>
  </r>
  <r>
    <n v="54606"/>
    <s v="T252731"/>
    <x v="8"/>
    <x v="1"/>
    <s v="NPU"/>
    <s v="WSPP-CRSP"/>
    <n v="573432"/>
    <n v="201804261000"/>
    <n v="201804261100"/>
    <n v="20180425"/>
    <m/>
    <x v="1"/>
    <s v="MS"/>
    <x v="1"/>
    <x v="4"/>
    <s v="F"/>
    <s v="ST"/>
    <s v="D"/>
    <s v="FP"/>
    <x v="3"/>
    <n v="25"/>
    <n v="20"/>
    <x v="1"/>
    <n v="25"/>
    <n v="20"/>
    <n v="0"/>
    <n v="500"/>
    <x v="1"/>
  </r>
  <r>
    <n v="54607"/>
    <s v="T252732"/>
    <x v="8"/>
    <x v="1"/>
    <s v="NPU"/>
    <s v="WSPP-CRSP"/>
    <n v="573432"/>
    <n v="201804261100"/>
    <n v="201804261200"/>
    <n v="20180425"/>
    <m/>
    <x v="1"/>
    <s v="MS"/>
    <x v="1"/>
    <x v="4"/>
    <s v="F"/>
    <s v="ST"/>
    <s v="D"/>
    <s v="FP"/>
    <x v="3"/>
    <n v="25"/>
    <n v="20"/>
    <x v="1"/>
    <n v="25"/>
    <n v="20"/>
    <n v="0"/>
    <n v="500"/>
    <x v="1"/>
  </r>
  <r>
    <n v="54608"/>
    <s v="T252733"/>
    <x v="8"/>
    <x v="1"/>
    <s v="NPU"/>
    <s v="WSPP-CRSP"/>
    <n v="573432"/>
    <n v="201804261200"/>
    <n v="201804261300"/>
    <n v="20180425"/>
    <m/>
    <x v="1"/>
    <s v="MS"/>
    <x v="1"/>
    <x v="4"/>
    <s v="F"/>
    <s v="ST"/>
    <s v="D"/>
    <s v="FP"/>
    <x v="3"/>
    <n v="25"/>
    <n v="20"/>
    <x v="1"/>
    <n v="25"/>
    <n v="20"/>
    <n v="0"/>
    <n v="500"/>
    <x v="1"/>
  </r>
  <r>
    <n v="54609"/>
    <s v="T252734"/>
    <x v="8"/>
    <x v="1"/>
    <s v="NPU"/>
    <s v="WSPP-CRSP"/>
    <n v="573432"/>
    <n v="201804261300"/>
    <n v="201804261400"/>
    <n v="20180425"/>
    <m/>
    <x v="1"/>
    <s v="MS"/>
    <x v="1"/>
    <x v="4"/>
    <s v="F"/>
    <s v="ST"/>
    <s v="D"/>
    <s v="FP"/>
    <x v="3"/>
    <n v="25"/>
    <n v="20"/>
    <x v="1"/>
    <n v="25"/>
    <n v="20"/>
    <n v="0"/>
    <n v="500"/>
    <x v="1"/>
  </r>
  <r>
    <n v="54610"/>
    <s v="T252735"/>
    <x v="8"/>
    <x v="1"/>
    <s v="NPU"/>
    <s v="WSPP-CRSP"/>
    <n v="573432"/>
    <n v="201804261400"/>
    <n v="201804261500"/>
    <n v="20180425"/>
    <m/>
    <x v="1"/>
    <s v="MS"/>
    <x v="1"/>
    <x v="4"/>
    <s v="F"/>
    <s v="ST"/>
    <s v="D"/>
    <s v="FP"/>
    <x v="3"/>
    <n v="25"/>
    <n v="20"/>
    <x v="1"/>
    <n v="25"/>
    <n v="20"/>
    <n v="0"/>
    <n v="500"/>
    <x v="1"/>
  </r>
  <r>
    <n v="54611"/>
    <s v="T252736"/>
    <x v="8"/>
    <x v="1"/>
    <s v="NPU"/>
    <s v="WSPP-CRSP"/>
    <n v="573432"/>
    <n v="201804261500"/>
    <n v="201804261600"/>
    <n v="20180425"/>
    <m/>
    <x v="1"/>
    <s v="MS"/>
    <x v="1"/>
    <x v="4"/>
    <s v="F"/>
    <s v="ST"/>
    <s v="D"/>
    <s v="FP"/>
    <x v="3"/>
    <n v="25"/>
    <n v="20"/>
    <x v="1"/>
    <n v="25"/>
    <n v="20"/>
    <n v="0"/>
    <n v="500"/>
    <x v="1"/>
  </r>
  <r>
    <n v="54612"/>
    <s v="T252737"/>
    <x v="8"/>
    <x v="1"/>
    <s v="NPU"/>
    <s v="WSPP-CRSP"/>
    <n v="573432"/>
    <n v="201804261600"/>
    <n v="201804261700"/>
    <n v="20180425"/>
    <m/>
    <x v="1"/>
    <s v="MS"/>
    <x v="1"/>
    <x v="4"/>
    <s v="F"/>
    <s v="ST"/>
    <s v="D"/>
    <s v="FP"/>
    <x v="3"/>
    <n v="25"/>
    <n v="20"/>
    <x v="1"/>
    <n v="25"/>
    <n v="20"/>
    <n v="0"/>
    <n v="500"/>
    <x v="1"/>
  </r>
  <r>
    <n v="54613"/>
    <s v="T252738"/>
    <x v="8"/>
    <x v="1"/>
    <s v="NPU"/>
    <s v="WSPP-CRSP"/>
    <n v="573432"/>
    <n v="201804261700"/>
    <n v="201804261800"/>
    <n v="20180425"/>
    <m/>
    <x v="1"/>
    <s v="MS"/>
    <x v="1"/>
    <x v="4"/>
    <s v="F"/>
    <s v="ST"/>
    <s v="D"/>
    <s v="FP"/>
    <x v="3"/>
    <n v="25"/>
    <n v="20"/>
    <x v="1"/>
    <n v="25"/>
    <n v="20"/>
    <n v="0"/>
    <n v="500"/>
    <x v="1"/>
  </r>
  <r>
    <n v="54614"/>
    <s v="T252739"/>
    <x v="8"/>
    <x v="1"/>
    <s v="NPU"/>
    <s v="WSPP-CRSP"/>
    <n v="573432"/>
    <n v="201804261800"/>
    <n v="201804261900"/>
    <n v="20180425"/>
    <m/>
    <x v="1"/>
    <s v="MS"/>
    <x v="1"/>
    <x v="4"/>
    <s v="F"/>
    <s v="ST"/>
    <s v="D"/>
    <s v="FP"/>
    <x v="3"/>
    <n v="25"/>
    <n v="20"/>
    <x v="1"/>
    <n v="25"/>
    <n v="20"/>
    <n v="0"/>
    <n v="500"/>
    <x v="1"/>
  </r>
  <r>
    <n v="54615"/>
    <s v="T252740"/>
    <x v="8"/>
    <x v="1"/>
    <s v="NPU"/>
    <s v="WSPP-CRSP"/>
    <n v="573432"/>
    <n v="201804261900"/>
    <n v="201804262000"/>
    <n v="20180425"/>
    <m/>
    <x v="1"/>
    <s v="MS"/>
    <x v="1"/>
    <x v="4"/>
    <s v="F"/>
    <s v="ST"/>
    <s v="D"/>
    <s v="FP"/>
    <x v="3"/>
    <n v="25"/>
    <n v="20"/>
    <x v="1"/>
    <n v="25"/>
    <n v="20"/>
    <n v="0"/>
    <n v="500"/>
    <x v="1"/>
  </r>
  <r>
    <n v="54616"/>
    <s v="T252741"/>
    <x v="8"/>
    <x v="1"/>
    <s v="NPU"/>
    <s v="WSPP-CRSP"/>
    <n v="573432"/>
    <n v="201804262000"/>
    <n v="201804262100"/>
    <n v="20180425"/>
    <m/>
    <x v="1"/>
    <s v="MS"/>
    <x v="1"/>
    <x v="4"/>
    <s v="F"/>
    <s v="ST"/>
    <s v="D"/>
    <s v="FP"/>
    <x v="3"/>
    <n v="25"/>
    <n v="20"/>
    <x v="1"/>
    <n v="25"/>
    <n v="20"/>
    <n v="0"/>
    <n v="500"/>
    <x v="1"/>
  </r>
  <r>
    <n v="54617"/>
    <s v="T252742"/>
    <x v="8"/>
    <x v="1"/>
    <s v="NPU"/>
    <s v="WSPP-CRSP"/>
    <n v="573432"/>
    <n v="201804262100"/>
    <n v="201804262200"/>
    <n v="20180425"/>
    <m/>
    <x v="1"/>
    <s v="MS"/>
    <x v="1"/>
    <x v="4"/>
    <s v="F"/>
    <s v="ST"/>
    <s v="D"/>
    <s v="FP"/>
    <x v="3"/>
    <n v="25"/>
    <n v="20"/>
    <x v="1"/>
    <n v="25"/>
    <n v="20"/>
    <n v="0"/>
    <n v="500"/>
    <x v="1"/>
  </r>
  <r>
    <n v="54618"/>
    <s v="T252821"/>
    <x v="8"/>
    <x v="1"/>
    <s v="NPU"/>
    <s v="WSPP-CRSP"/>
    <n v="573568"/>
    <n v="201804270600"/>
    <n v="201804270700"/>
    <n v="20180426"/>
    <m/>
    <x v="1"/>
    <s v="MS"/>
    <x v="1"/>
    <x v="4"/>
    <s v="F"/>
    <s v="ST"/>
    <s v="D"/>
    <s v="FP"/>
    <x v="3"/>
    <n v="25"/>
    <n v="20"/>
    <x v="1"/>
    <n v="25"/>
    <n v="20"/>
    <n v="0"/>
    <n v="500"/>
    <x v="1"/>
  </r>
  <r>
    <n v="54619"/>
    <s v="T252822"/>
    <x v="8"/>
    <x v="1"/>
    <s v="NPU"/>
    <s v="WSPP-CRSP"/>
    <n v="573568"/>
    <n v="201804270700"/>
    <n v="201804270800"/>
    <n v="20180426"/>
    <m/>
    <x v="1"/>
    <s v="MS"/>
    <x v="1"/>
    <x v="4"/>
    <s v="F"/>
    <s v="ST"/>
    <s v="D"/>
    <s v="FP"/>
    <x v="3"/>
    <n v="25"/>
    <n v="20"/>
    <x v="1"/>
    <n v="25"/>
    <n v="20"/>
    <n v="0"/>
    <n v="500"/>
    <x v="1"/>
  </r>
  <r>
    <n v="54620"/>
    <s v="T252823"/>
    <x v="8"/>
    <x v="1"/>
    <s v="NPU"/>
    <s v="WSPP-CRSP"/>
    <n v="573568"/>
    <n v="201804270800"/>
    <n v="201804270900"/>
    <n v="20180426"/>
    <m/>
    <x v="1"/>
    <s v="MS"/>
    <x v="1"/>
    <x v="4"/>
    <s v="F"/>
    <s v="ST"/>
    <s v="D"/>
    <s v="FP"/>
    <x v="3"/>
    <n v="25"/>
    <n v="20"/>
    <x v="1"/>
    <n v="25"/>
    <n v="20"/>
    <n v="0"/>
    <n v="500"/>
    <x v="1"/>
  </r>
  <r>
    <n v="54621"/>
    <s v="T252824"/>
    <x v="8"/>
    <x v="1"/>
    <s v="NPU"/>
    <s v="WSPP-CRSP"/>
    <n v="573568"/>
    <n v="201804270900"/>
    <n v="201804271000"/>
    <n v="20180426"/>
    <m/>
    <x v="1"/>
    <s v="MS"/>
    <x v="1"/>
    <x v="4"/>
    <s v="F"/>
    <s v="ST"/>
    <s v="D"/>
    <s v="FP"/>
    <x v="3"/>
    <n v="25"/>
    <n v="20"/>
    <x v="1"/>
    <n v="25"/>
    <n v="20"/>
    <n v="0"/>
    <n v="500"/>
    <x v="1"/>
  </r>
  <r>
    <n v="54622"/>
    <s v="T252825"/>
    <x v="8"/>
    <x v="1"/>
    <s v="NPU"/>
    <s v="WSPP-CRSP"/>
    <n v="573568"/>
    <n v="201804271000"/>
    <n v="201804271100"/>
    <n v="20180426"/>
    <m/>
    <x v="1"/>
    <s v="MS"/>
    <x v="1"/>
    <x v="4"/>
    <s v="F"/>
    <s v="ST"/>
    <s v="D"/>
    <s v="FP"/>
    <x v="3"/>
    <n v="25"/>
    <n v="20"/>
    <x v="1"/>
    <n v="25"/>
    <n v="20"/>
    <n v="0"/>
    <n v="500"/>
    <x v="1"/>
  </r>
  <r>
    <n v="54623"/>
    <s v="T252826"/>
    <x v="8"/>
    <x v="1"/>
    <s v="NPU"/>
    <s v="WSPP-CRSP"/>
    <n v="573568"/>
    <n v="201804271100"/>
    <n v="201804271200"/>
    <n v="20180426"/>
    <m/>
    <x v="1"/>
    <s v="MS"/>
    <x v="1"/>
    <x v="4"/>
    <s v="F"/>
    <s v="ST"/>
    <s v="D"/>
    <s v="FP"/>
    <x v="3"/>
    <n v="25"/>
    <n v="20"/>
    <x v="1"/>
    <n v="25"/>
    <n v="20"/>
    <n v="0"/>
    <n v="500"/>
    <x v="1"/>
  </r>
  <r>
    <n v="54624"/>
    <s v="T252827"/>
    <x v="8"/>
    <x v="1"/>
    <s v="NPU"/>
    <s v="WSPP-CRSP"/>
    <n v="573568"/>
    <n v="201804271200"/>
    <n v="201804271300"/>
    <n v="20180426"/>
    <m/>
    <x v="1"/>
    <s v="MS"/>
    <x v="1"/>
    <x v="4"/>
    <s v="F"/>
    <s v="ST"/>
    <s v="D"/>
    <s v="FP"/>
    <x v="3"/>
    <n v="25"/>
    <n v="20"/>
    <x v="1"/>
    <n v="25"/>
    <n v="20"/>
    <n v="0"/>
    <n v="500"/>
    <x v="1"/>
  </r>
  <r>
    <n v="54625"/>
    <s v="T252828"/>
    <x v="8"/>
    <x v="1"/>
    <s v="NPU"/>
    <s v="WSPP-CRSP"/>
    <n v="573568"/>
    <n v="201804271300"/>
    <n v="201804271400"/>
    <n v="20180426"/>
    <m/>
    <x v="1"/>
    <s v="MS"/>
    <x v="1"/>
    <x v="4"/>
    <s v="F"/>
    <s v="ST"/>
    <s v="D"/>
    <s v="FP"/>
    <x v="3"/>
    <n v="25"/>
    <n v="20"/>
    <x v="1"/>
    <n v="25"/>
    <n v="20"/>
    <n v="0"/>
    <n v="500"/>
    <x v="1"/>
  </r>
  <r>
    <n v="54626"/>
    <s v="T252829"/>
    <x v="8"/>
    <x v="1"/>
    <s v="NPU"/>
    <s v="WSPP-CRSP"/>
    <n v="573568"/>
    <n v="201804271400"/>
    <n v="201804271500"/>
    <n v="20180426"/>
    <m/>
    <x v="1"/>
    <s v="MS"/>
    <x v="1"/>
    <x v="4"/>
    <s v="F"/>
    <s v="ST"/>
    <s v="D"/>
    <s v="FP"/>
    <x v="3"/>
    <n v="25"/>
    <n v="20"/>
    <x v="1"/>
    <n v="25"/>
    <n v="20"/>
    <n v="0"/>
    <n v="500"/>
    <x v="1"/>
  </r>
  <r>
    <n v="54627"/>
    <s v="T252830"/>
    <x v="8"/>
    <x v="1"/>
    <s v="NPU"/>
    <s v="WSPP-CRSP"/>
    <n v="573568"/>
    <n v="201804271500"/>
    <n v="201804271600"/>
    <n v="20180426"/>
    <m/>
    <x v="1"/>
    <s v="MS"/>
    <x v="1"/>
    <x v="4"/>
    <s v="F"/>
    <s v="ST"/>
    <s v="D"/>
    <s v="FP"/>
    <x v="3"/>
    <n v="25"/>
    <n v="20"/>
    <x v="1"/>
    <n v="25"/>
    <n v="20"/>
    <n v="0"/>
    <n v="500"/>
    <x v="1"/>
  </r>
  <r>
    <n v="54628"/>
    <s v="T252831"/>
    <x v="8"/>
    <x v="1"/>
    <s v="NPU"/>
    <s v="WSPP-CRSP"/>
    <n v="573568"/>
    <n v="201804271600"/>
    <n v="201804271700"/>
    <n v="20180426"/>
    <m/>
    <x v="1"/>
    <s v="MS"/>
    <x v="1"/>
    <x v="4"/>
    <s v="F"/>
    <s v="ST"/>
    <s v="D"/>
    <s v="FP"/>
    <x v="3"/>
    <n v="25"/>
    <n v="20"/>
    <x v="1"/>
    <n v="25"/>
    <n v="20"/>
    <n v="0"/>
    <n v="500"/>
    <x v="1"/>
  </r>
  <r>
    <n v="54629"/>
    <s v="T252832"/>
    <x v="8"/>
    <x v="1"/>
    <s v="NPU"/>
    <s v="WSPP-CRSP"/>
    <n v="573568"/>
    <n v="201804271700"/>
    <n v="201804271800"/>
    <n v="20180426"/>
    <m/>
    <x v="1"/>
    <s v="MS"/>
    <x v="1"/>
    <x v="4"/>
    <s v="F"/>
    <s v="ST"/>
    <s v="D"/>
    <s v="FP"/>
    <x v="3"/>
    <n v="25"/>
    <n v="20"/>
    <x v="1"/>
    <n v="25"/>
    <n v="20"/>
    <n v="0"/>
    <n v="500"/>
    <x v="1"/>
  </r>
  <r>
    <n v="54630"/>
    <s v="T252833"/>
    <x v="8"/>
    <x v="1"/>
    <s v="NPU"/>
    <s v="WSPP-CRSP"/>
    <n v="573568"/>
    <n v="201804271800"/>
    <n v="201804271900"/>
    <n v="20180426"/>
    <m/>
    <x v="1"/>
    <s v="MS"/>
    <x v="1"/>
    <x v="4"/>
    <s v="F"/>
    <s v="ST"/>
    <s v="D"/>
    <s v="FP"/>
    <x v="3"/>
    <n v="25"/>
    <n v="20"/>
    <x v="1"/>
    <n v="25"/>
    <n v="20"/>
    <n v="0"/>
    <n v="500"/>
    <x v="1"/>
  </r>
  <r>
    <n v="54631"/>
    <s v="T252834"/>
    <x v="8"/>
    <x v="1"/>
    <s v="NPU"/>
    <s v="WSPP-CRSP"/>
    <n v="573568"/>
    <n v="201804271900"/>
    <n v="201804272000"/>
    <n v="20180426"/>
    <m/>
    <x v="1"/>
    <s v="MS"/>
    <x v="1"/>
    <x v="4"/>
    <s v="F"/>
    <s v="ST"/>
    <s v="D"/>
    <s v="FP"/>
    <x v="3"/>
    <n v="25"/>
    <n v="20"/>
    <x v="1"/>
    <n v="25"/>
    <n v="20"/>
    <n v="0"/>
    <n v="500"/>
    <x v="1"/>
  </r>
  <r>
    <n v="54632"/>
    <s v="T252835"/>
    <x v="8"/>
    <x v="1"/>
    <s v="NPU"/>
    <s v="WSPP-CRSP"/>
    <n v="573568"/>
    <n v="201804272000"/>
    <n v="201804272100"/>
    <n v="20180426"/>
    <m/>
    <x v="1"/>
    <s v="MS"/>
    <x v="1"/>
    <x v="4"/>
    <s v="F"/>
    <s v="ST"/>
    <s v="D"/>
    <s v="FP"/>
    <x v="3"/>
    <n v="25"/>
    <n v="20"/>
    <x v="1"/>
    <n v="25"/>
    <n v="20"/>
    <n v="0"/>
    <n v="500"/>
    <x v="1"/>
  </r>
  <r>
    <n v="54633"/>
    <s v="T252836"/>
    <x v="8"/>
    <x v="1"/>
    <s v="NPU"/>
    <s v="WSPP-CRSP"/>
    <n v="573568"/>
    <n v="201804272100"/>
    <n v="201804272200"/>
    <n v="20180426"/>
    <m/>
    <x v="1"/>
    <s v="MS"/>
    <x v="1"/>
    <x v="4"/>
    <s v="F"/>
    <s v="ST"/>
    <s v="D"/>
    <s v="FP"/>
    <x v="3"/>
    <n v="25"/>
    <n v="20"/>
    <x v="1"/>
    <n v="25"/>
    <n v="20"/>
    <n v="0"/>
    <n v="500"/>
    <x v="1"/>
  </r>
  <r>
    <n v="54634"/>
    <s v="T252943"/>
    <x v="8"/>
    <x v="1"/>
    <s v="NPU"/>
    <s v="WSPP-CRSP"/>
    <n v="573568"/>
    <n v="201804280600"/>
    <n v="201804280700"/>
    <n v="20180426"/>
    <m/>
    <x v="1"/>
    <s v="MS"/>
    <x v="1"/>
    <x v="4"/>
    <s v="F"/>
    <s v="ST"/>
    <s v="D"/>
    <s v="FP"/>
    <x v="3"/>
    <n v="25"/>
    <n v="20"/>
    <x v="1"/>
    <n v="25"/>
    <n v="20"/>
    <n v="0"/>
    <n v="500"/>
    <x v="1"/>
  </r>
  <r>
    <n v="54635"/>
    <s v="T252944"/>
    <x v="8"/>
    <x v="1"/>
    <s v="NPU"/>
    <s v="WSPP-CRSP"/>
    <n v="573568"/>
    <n v="201804280700"/>
    <n v="201804280800"/>
    <n v="20180426"/>
    <m/>
    <x v="1"/>
    <s v="MS"/>
    <x v="1"/>
    <x v="4"/>
    <s v="F"/>
    <s v="ST"/>
    <s v="D"/>
    <s v="FP"/>
    <x v="3"/>
    <n v="25"/>
    <n v="20"/>
    <x v="1"/>
    <n v="25"/>
    <n v="20"/>
    <n v="0"/>
    <n v="500"/>
    <x v="1"/>
  </r>
  <r>
    <n v="54636"/>
    <s v="T252945"/>
    <x v="8"/>
    <x v="1"/>
    <s v="NPU"/>
    <s v="WSPP-CRSP"/>
    <n v="573568"/>
    <n v="201804280800"/>
    <n v="201804280900"/>
    <n v="20180426"/>
    <m/>
    <x v="1"/>
    <s v="MS"/>
    <x v="1"/>
    <x v="4"/>
    <s v="F"/>
    <s v="ST"/>
    <s v="D"/>
    <s v="FP"/>
    <x v="3"/>
    <n v="25"/>
    <n v="20"/>
    <x v="1"/>
    <n v="25"/>
    <n v="20"/>
    <n v="0"/>
    <n v="500"/>
    <x v="1"/>
  </r>
  <r>
    <n v="54637"/>
    <s v="T252946"/>
    <x v="8"/>
    <x v="1"/>
    <s v="NPU"/>
    <s v="WSPP-CRSP"/>
    <n v="573568"/>
    <n v="201804280900"/>
    <n v="201804281000"/>
    <n v="20180426"/>
    <m/>
    <x v="1"/>
    <s v="MS"/>
    <x v="1"/>
    <x v="4"/>
    <s v="F"/>
    <s v="ST"/>
    <s v="D"/>
    <s v="FP"/>
    <x v="3"/>
    <n v="25"/>
    <n v="20"/>
    <x v="1"/>
    <n v="25"/>
    <n v="20"/>
    <n v="0"/>
    <n v="500"/>
    <x v="1"/>
  </r>
  <r>
    <n v="54638"/>
    <s v="T252947"/>
    <x v="8"/>
    <x v="1"/>
    <s v="NPU"/>
    <s v="WSPP-CRSP"/>
    <n v="573568"/>
    <n v="201804281000"/>
    <n v="201804281100"/>
    <n v="20180426"/>
    <m/>
    <x v="1"/>
    <s v="MS"/>
    <x v="1"/>
    <x v="4"/>
    <s v="F"/>
    <s v="ST"/>
    <s v="D"/>
    <s v="FP"/>
    <x v="3"/>
    <n v="25"/>
    <n v="20"/>
    <x v="1"/>
    <n v="25"/>
    <n v="20"/>
    <n v="0"/>
    <n v="500"/>
    <x v="1"/>
  </r>
  <r>
    <n v="54639"/>
    <s v="T252948"/>
    <x v="8"/>
    <x v="1"/>
    <s v="NPU"/>
    <s v="WSPP-CRSP"/>
    <n v="573568"/>
    <n v="201804281100"/>
    <n v="201804281200"/>
    <n v="20180426"/>
    <m/>
    <x v="1"/>
    <s v="MS"/>
    <x v="1"/>
    <x v="4"/>
    <s v="F"/>
    <s v="ST"/>
    <s v="D"/>
    <s v="FP"/>
    <x v="3"/>
    <n v="25"/>
    <n v="20"/>
    <x v="1"/>
    <n v="25"/>
    <n v="20"/>
    <n v="0"/>
    <n v="500"/>
    <x v="1"/>
  </r>
  <r>
    <n v="54640"/>
    <s v="T252949"/>
    <x v="8"/>
    <x v="1"/>
    <s v="NPU"/>
    <s v="WSPP-CRSP"/>
    <n v="573568"/>
    <n v="201804281200"/>
    <n v="201804281300"/>
    <n v="20180426"/>
    <m/>
    <x v="1"/>
    <s v="MS"/>
    <x v="1"/>
    <x v="4"/>
    <s v="F"/>
    <s v="ST"/>
    <s v="D"/>
    <s v="FP"/>
    <x v="3"/>
    <n v="25"/>
    <n v="20"/>
    <x v="1"/>
    <n v="25"/>
    <n v="20"/>
    <n v="0"/>
    <n v="500"/>
    <x v="1"/>
  </r>
  <r>
    <n v="54641"/>
    <s v="T252950"/>
    <x v="8"/>
    <x v="1"/>
    <s v="NPU"/>
    <s v="WSPP-CRSP"/>
    <n v="573568"/>
    <n v="201804281300"/>
    <n v="201804281400"/>
    <n v="20180426"/>
    <m/>
    <x v="1"/>
    <s v="MS"/>
    <x v="1"/>
    <x v="4"/>
    <s v="F"/>
    <s v="ST"/>
    <s v="D"/>
    <s v="FP"/>
    <x v="3"/>
    <n v="25"/>
    <n v="20"/>
    <x v="1"/>
    <n v="25"/>
    <n v="20"/>
    <n v="0"/>
    <n v="500"/>
    <x v="1"/>
  </r>
  <r>
    <n v="54642"/>
    <s v="T252951"/>
    <x v="8"/>
    <x v="1"/>
    <s v="NPU"/>
    <s v="WSPP-CRSP"/>
    <n v="573568"/>
    <n v="201804281400"/>
    <n v="201804281500"/>
    <n v="20180426"/>
    <m/>
    <x v="1"/>
    <s v="MS"/>
    <x v="1"/>
    <x v="4"/>
    <s v="F"/>
    <s v="ST"/>
    <s v="D"/>
    <s v="FP"/>
    <x v="3"/>
    <n v="25"/>
    <n v="20"/>
    <x v="1"/>
    <n v="25"/>
    <n v="20"/>
    <n v="0"/>
    <n v="500"/>
    <x v="1"/>
  </r>
  <r>
    <n v="54643"/>
    <s v="T252952"/>
    <x v="8"/>
    <x v="1"/>
    <s v="NPU"/>
    <s v="WSPP-CRSP"/>
    <n v="573568"/>
    <n v="201804281500"/>
    <n v="201804281600"/>
    <n v="20180426"/>
    <m/>
    <x v="1"/>
    <s v="MS"/>
    <x v="1"/>
    <x v="4"/>
    <s v="F"/>
    <s v="ST"/>
    <s v="D"/>
    <s v="FP"/>
    <x v="3"/>
    <n v="25"/>
    <n v="20"/>
    <x v="1"/>
    <n v="25"/>
    <n v="20"/>
    <n v="0"/>
    <n v="500"/>
    <x v="1"/>
  </r>
  <r>
    <n v="54644"/>
    <s v="T252953"/>
    <x v="8"/>
    <x v="1"/>
    <s v="NPU"/>
    <s v="WSPP-CRSP"/>
    <n v="573568"/>
    <n v="201804281600"/>
    <n v="201804281700"/>
    <n v="20180426"/>
    <m/>
    <x v="1"/>
    <s v="MS"/>
    <x v="1"/>
    <x v="4"/>
    <s v="F"/>
    <s v="ST"/>
    <s v="D"/>
    <s v="FP"/>
    <x v="3"/>
    <n v="25"/>
    <n v="20"/>
    <x v="1"/>
    <n v="25"/>
    <n v="20"/>
    <n v="0"/>
    <n v="500"/>
    <x v="1"/>
  </r>
  <r>
    <n v="54645"/>
    <s v="T252954"/>
    <x v="8"/>
    <x v="1"/>
    <s v="NPU"/>
    <s v="WSPP-CRSP"/>
    <n v="573568"/>
    <n v="201804281700"/>
    <n v="201804281800"/>
    <n v="20180426"/>
    <m/>
    <x v="1"/>
    <s v="MS"/>
    <x v="1"/>
    <x v="4"/>
    <s v="F"/>
    <s v="ST"/>
    <s v="D"/>
    <s v="FP"/>
    <x v="3"/>
    <n v="25"/>
    <n v="20"/>
    <x v="1"/>
    <n v="25"/>
    <n v="20"/>
    <n v="0"/>
    <n v="500"/>
    <x v="1"/>
  </r>
  <r>
    <n v="54646"/>
    <s v="T252955"/>
    <x v="8"/>
    <x v="1"/>
    <s v="NPU"/>
    <s v="WSPP-CRSP"/>
    <n v="573568"/>
    <n v="201804281800"/>
    <n v="201804281900"/>
    <n v="20180426"/>
    <m/>
    <x v="1"/>
    <s v="MS"/>
    <x v="1"/>
    <x v="4"/>
    <s v="F"/>
    <s v="ST"/>
    <s v="D"/>
    <s v="FP"/>
    <x v="3"/>
    <n v="25"/>
    <n v="20"/>
    <x v="1"/>
    <n v="25"/>
    <n v="20"/>
    <n v="0"/>
    <n v="500"/>
    <x v="1"/>
  </r>
  <r>
    <n v="54647"/>
    <s v="T252956"/>
    <x v="8"/>
    <x v="1"/>
    <s v="NPU"/>
    <s v="WSPP-CRSP"/>
    <n v="573568"/>
    <n v="201804281900"/>
    <n v="201804282000"/>
    <n v="20180426"/>
    <m/>
    <x v="1"/>
    <s v="MS"/>
    <x v="1"/>
    <x v="4"/>
    <s v="F"/>
    <s v="ST"/>
    <s v="D"/>
    <s v="FP"/>
    <x v="3"/>
    <n v="25"/>
    <n v="20"/>
    <x v="1"/>
    <n v="25"/>
    <n v="20"/>
    <n v="0"/>
    <n v="500"/>
    <x v="1"/>
  </r>
  <r>
    <n v="54648"/>
    <s v="T252957"/>
    <x v="8"/>
    <x v="1"/>
    <s v="NPU"/>
    <s v="WSPP-CRSP"/>
    <n v="573568"/>
    <n v="201804282000"/>
    <n v="201804282100"/>
    <n v="20180426"/>
    <m/>
    <x v="1"/>
    <s v="MS"/>
    <x v="1"/>
    <x v="4"/>
    <s v="F"/>
    <s v="ST"/>
    <s v="D"/>
    <s v="FP"/>
    <x v="3"/>
    <n v="25"/>
    <n v="20"/>
    <x v="1"/>
    <n v="25"/>
    <n v="20"/>
    <n v="0"/>
    <n v="500"/>
    <x v="1"/>
  </r>
  <r>
    <n v="54649"/>
    <s v="T252958"/>
    <x v="8"/>
    <x v="1"/>
    <s v="NPU"/>
    <s v="WSPP-CRSP"/>
    <n v="573568"/>
    <n v="201804282100"/>
    <n v="201804282200"/>
    <n v="20180426"/>
    <m/>
    <x v="1"/>
    <s v="MS"/>
    <x v="1"/>
    <x v="4"/>
    <s v="F"/>
    <s v="ST"/>
    <s v="D"/>
    <s v="FP"/>
    <x v="3"/>
    <n v="25"/>
    <n v="20"/>
    <x v="1"/>
    <n v="25"/>
    <n v="20"/>
    <n v="0"/>
    <n v="500"/>
    <x v="1"/>
  </r>
  <r>
    <n v="54650"/>
    <s v="T254120"/>
    <x v="8"/>
    <x v="1"/>
    <s v="NPU"/>
    <s v="WSPP-CRSP"/>
    <n v="573233"/>
    <n v="201804231000"/>
    <n v="201804231100"/>
    <n v="20180423"/>
    <m/>
    <x v="1"/>
    <s v="MS"/>
    <x v="1"/>
    <x v="4"/>
    <s v="F"/>
    <s v="ST"/>
    <s v="D"/>
    <s v="P"/>
    <x v="5"/>
    <n v="10"/>
    <n v="15"/>
    <x v="3"/>
    <n v="1.3899999999999999E-2"/>
    <n v="10800"/>
    <n v="0"/>
    <n v="150"/>
    <x v="1"/>
  </r>
  <r>
    <n v="54651"/>
    <s v="T255580"/>
    <x v="8"/>
    <x v="1"/>
    <s v="NPU"/>
    <s v="WSPP-CRSP"/>
    <n v="574202"/>
    <n v="201805040500"/>
    <n v="201805040600"/>
    <n v="20180504"/>
    <m/>
    <x v="1"/>
    <s v="MS"/>
    <x v="1"/>
    <x v="4"/>
    <s v="F"/>
    <s v="ST"/>
    <s v="D"/>
    <s v="FP"/>
    <x v="3"/>
    <n v="30"/>
    <n v="15"/>
    <x v="1"/>
    <n v="30"/>
    <n v="15"/>
    <n v="0"/>
    <n v="450"/>
    <x v="1"/>
  </r>
  <r>
    <n v="54652"/>
    <s v="T255581"/>
    <x v="8"/>
    <x v="1"/>
    <s v="NPU"/>
    <s v="WSPP-CRSP"/>
    <n v="574202"/>
    <n v="201805040800"/>
    <n v="201805040900"/>
    <n v="20180504"/>
    <m/>
    <x v="1"/>
    <s v="MS"/>
    <x v="1"/>
    <x v="4"/>
    <s v="F"/>
    <s v="ST"/>
    <s v="D"/>
    <s v="FP"/>
    <x v="3"/>
    <n v="30"/>
    <n v="15"/>
    <x v="1"/>
    <n v="30"/>
    <n v="15"/>
    <n v="0"/>
    <n v="450"/>
    <x v="1"/>
  </r>
  <r>
    <n v="54653"/>
    <s v="T255842"/>
    <x v="8"/>
    <x v="1"/>
    <s v="NPU"/>
    <s v="WSPP-CRSP"/>
    <n v="574334"/>
    <n v="201805060600"/>
    <n v="201805060700"/>
    <n v="20180506"/>
    <m/>
    <x v="1"/>
    <s v="MS"/>
    <x v="1"/>
    <x v="4"/>
    <s v="F"/>
    <s v="ST"/>
    <s v="D"/>
    <s v="OP"/>
    <x v="3"/>
    <n v="50"/>
    <n v="13"/>
    <x v="1"/>
    <n v="50"/>
    <n v="13"/>
    <n v="0"/>
    <n v="650"/>
    <x v="1"/>
  </r>
  <r>
    <n v="54654"/>
    <s v="T255843"/>
    <x v="8"/>
    <x v="1"/>
    <s v="NPU"/>
    <s v="WSPP-CRSP"/>
    <n v="574334"/>
    <n v="201805060700"/>
    <n v="201805060800"/>
    <n v="20180506"/>
    <m/>
    <x v="1"/>
    <s v="MS"/>
    <x v="1"/>
    <x v="4"/>
    <s v="F"/>
    <s v="ST"/>
    <s v="D"/>
    <s v="OP"/>
    <x v="3"/>
    <n v="57"/>
    <n v="13"/>
    <x v="1"/>
    <n v="57"/>
    <n v="13"/>
    <n v="0"/>
    <n v="741"/>
    <x v="1"/>
  </r>
  <r>
    <n v="54655"/>
    <s v="T258534"/>
    <x v="8"/>
    <x v="1"/>
    <s v="NPU"/>
    <s v="WSPP-CRSP"/>
    <n v="575981"/>
    <n v="201805260300"/>
    <n v="201805260400"/>
    <n v="20180526"/>
    <m/>
    <x v="1"/>
    <s v="MS"/>
    <x v="1"/>
    <x v="4"/>
    <s v="F"/>
    <s v="ST"/>
    <s v="D"/>
    <s v="FP"/>
    <x v="3"/>
    <n v="21"/>
    <n v="14"/>
    <x v="1"/>
    <n v="21"/>
    <n v="14"/>
    <n v="0"/>
    <n v="294"/>
    <x v="1"/>
  </r>
  <r>
    <n v="54656"/>
    <s v="T258799"/>
    <x v="8"/>
    <x v="1"/>
    <s v="NPU"/>
    <s v="WSPP-CRSP"/>
    <n v="576065"/>
    <n v="201805280200"/>
    <n v="201805280300"/>
    <n v="20180527"/>
    <m/>
    <x v="1"/>
    <s v="MS"/>
    <x v="1"/>
    <x v="4"/>
    <s v="F"/>
    <s v="ST"/>
    <s v="D"/>
    <s v="OP"/>
    <x v="3"/>
    <n v="47"/>
    <n v="8"/>
    <x v="1"/>
    <n v="47"/>
    <n v="8"/>
    <n v="0"/>
    <n v="376"/>
    <x v="1"/>
  </r>
  <r>
    <n v="54657"/>
    <s v="T258800"/>
    <x v="8"/>
    <x v="1"/>
    <s v="NPU"/>
    <s v="WSPP-CRSP"/>
    <n v="576065"/>
    <n v="201805280300"/>
    <n v="201805280400"/>
    <n v="20180527"/>
    <m/>
    <x v="1"/>
    <s v="MS"/>
    <x v="1"/>
    <x v="4"/>
    <s v="F"/>
    <s v="ST"/>
    <s v="D"/>
    <s v="OP"/>
    <x v="3"/>
    <n v="37"/>
    <n v="8"/>
    <x v="1"/>
    <n v="37"/>
    <n v="8"/>
    <n v="0"/>
    <n v="296"/>
    <x v="1"/>
  </r>
  <r>
    <n v="54658"/>
    <s v="T258801"/>
    <x v="8"/>
    <x v="1"/>
    <s v="NPU"/>
    <s v="WSPP-CRSP"/>
    <n v="576065"/>
    <n v="201805280400"/>
    <n v="201805280500"/>
    <n v="20180527"/>
    <m/>
    <x v="1"/>
    <s v="MS"/>
    <x v="1"/>
    <x v="4"/>
    <s v="F"/>
    <s v="ST"/>
    <s v="D"/>
    <s v="OP"/>
    <x v="3"/>
    <n v="7"/>
    <n v="8"/>
    <x v="1"/>
    <n v="7"/>
    <n v="8"/>
    <n v="0"/>
    <n v="56"/>
    <x v="1"/>
  </r>
  <r>
    <n v="54659"/>
    <s v="T258802"/>
    <x v="8"/>
    <x v="1"/>
    <s v="NPU"/>
    <s v="WSPP-CRSP"/>
    <n v="576065"/>
    <n v="201805280500"/>
    <n v="201805280600"/>
    <n v="20180527"/>
    <m/>
    <x v="1"/>
    <s v="MS"/>
    <x v="1"/>
    <x v="4"/>
    <s v="F"/>
    <s v="ST"/>
    <s v="D"/>
    <s v="OP"/>
    <x v="3"/>
    <n v="7"/>
    <n v="8"/>
    <x v="1"/>
    <n v="7"/>
    <n v="8"/>
    <n v="0"/>
    <n v="56"/>
    <x v="1"/>
  </r>
  <r>
    <n v="54660"/>
    <s v="T258996"/>
    <x v="8"/>
    <x v="1"/>
    <s v="NPU"/>
    <s v="WSPP-CRSP"/>
    <n v="576092"/>
    <n v="201805290000"/>
    <n v="201805290100"/>
    <n v="20180528"/>
    <m/>
    <x v="1"/>
    <s v="MS"/>
    <x v="1"/>
    <x v="4"/>
    <s v="F"/>
    <s v="ST"/>
    <s v="D"/>
    <s v="FP"/>
    <x v="3"/>
    <n v="10"/>
    <n v="13"/>
    <x v="1"/>
    <n v="10"/>
    <n v="13"/>
    <n v="0"/>
    <n v="130"/>
    <x v="1"/>
  </r>
  <r>
    <n v="54661"/>
    <s v="T259160"/>
    <x v="8"/>
    <x v="1"/>
    <s v="NPU"/>
    <s v="WSPP-CRSP"/>
    <n v="576264"/>
    <n v="201805300100"/>
    <n v="201805300200"/>
    <n v="20180529"/>
    <m/>
    <x v="1"/>
    <s v="MS"/>
    <x v="1"/>
    <x v="4"/>
    <s v="F"/>
    <s v="ST"/>
    <s v="D"/>
    <s v="FP"/>
    <x v="3"/>
    <n v="14"/>
    <n v="8"/>
    <x v="1"/>
    <n v="14"/>
    <n v="8"/>
    <n v="0"/>
    <n v="112"/>
    <x v="1"/>
  </r>
  <r>
    <n v="54662"/>
    <s v="T259161"/>
    <x v="8"/>
    <x v="1"/>
    <s v="NPU"/>
    <s v="WSPP-CRSP"/>
    <n v="576264"/>
    <n v="201805300200"/>
    <n v="201805300300"/>
    <n v="20180529"/>
    <m/>
    <x v="1"/>
    <s v="MS"/>
    <x v="1"/>
    <x v="4"/>
    <s v="F"/>
    <s v="ST"/>
    <s v="D"/>
    <s v="FP"/>
    <x v="3"/>
    <n v="22"/>
    <n v="8"/>
    <x v="1"/>
    <n v="22"/>
    <n v="8"/>
    <n v="0"/>
    <n v="176"/>
    <x v="1"/>
  </r>
  <r>
    <n v="54663"/>
    <s v="T259441"/>
    <x v="8"/>
    <x v="1"/>
    <s v="NPU"/>
    <s v="WSPP-CRSP"/>
    <n v="574237"/>
    <n v="201805041400"/>
    <n v="201805041500"/>
    <n v="20180504"/>
    <m/>
    <x v="1"/>
    <s v="MS"/>
    <x v="1"/>
    <x v="4"/>
    <s v="F"/>
    <s v="ST"/>
    <s v="D"/>
    <s v="FP"/>
    <x v="5"/>
    <n v="40"/>
    <n v="18"/>
    <x v="3"/>
    <n v="5.3800000000000001E-2"/>
    <n v="13392"/>
    <n v="0"/>
    <n v="720"/>
    <x v="1"/>
  </r>
  <r>
    <n v="54664"/>
    <s v="T259603"/>
    <x v="8"/>
    <x v="1"/>
    <s v="NPU"/>
    <s v="WSPP-CRSP"/>
    <n v="574614"/>
    <n v="201805091500"/>
    <n v="201805091600"/>
    <n v="20180509"/>
    <m/>
    <x v="1"/>
    <s v="MS"/>
    <x v="1"/>
    <x v="4"/>
    <s v="F"/>
    <s v="ST"/>
    <s v="D"/>
    <s v="P"/>
    <x v="5"/>
    <n v="20"/>
    <n v="18"/>
    <x v="3"/>
    <n v="2.69E-2"/>
    <n v="13392"/>
    <n v="0"/>
    <n v="360"/>
    <x v="1"/>
  </r>
  <r>
    <n v="54665"/>
    <s v="T259604"/>
    <x v="8"/>
    <x v="1"/>
    <s v="NPU"/>
    <s v="WSPP-CRSP"/>
    <n v="574614"/>
    <n v="201805091600"/>
    <n v="201805091700"/>
    <n v="20180509"/>
    <m/>
    <x v="1"/>
    <s v="MS"/>
    <x v="1"/>
    <x v="4"/>
    <s v="F"/>
    <s v="ST"/>
    <s v="D"/>
    <s v="P"/>
    <x v="5"/>
    <n v="20"/>
    <n v="18"/>
    <x v="3"/>
    <n v="2.69E-2"/>
    <n v="13392"/>
    <n v="0"/>
    <n v="360"/>
    <x v="1"/>
  </r>
  <r>
    <n v="54666"/>
    <s v="T259605"/>
    <x v="8"/>
    <x v="1"/>
    <s v="NPU"/>
    <s v="WSPP-CRSP"/>
    <n v="574614"/>
    <n v="201805091700"/>
    <n v="201805091800"/>
    <n v="20180509"/>
    <m/>
    <x v="1"/>
    <s v="MS"/>
    <x v="1"/>
    <x v="4"/>
    <s v="F"/>
    <s v="ST"/>
    <s v="D"/>
    <s v="P"/>
    <x v="5"/>
    <n v="20"/>
    <n v="18"/>
    <x v="3"/>
    <n v="2.69E-2"/>
    <n v="13392"/>
    <n v="0"/>
    <n v="360"/>
    <x v="1"/>
  </r>
  <r>
    <n v="54667"/>
    <s v="T259606"/>
    <x v="8"/>
    <x v="1"/>
    <s v="NPU"/>
    <s v="WSPP-CRSP"/>
    <n v="574614"/>
    <n v="201805091800"/>
    <n v="201805091900"/>
    <n v="20180509"/>
    <m/>
    <x v="1"/>
    <s v="MS"/>
    <x v="1"/>
    <x v="4"/>
    <s v="F"/>
    <s v="ST"/>
    <s v="D"/>
    <s v="P"/>
    <x v="5"/>
    <n v="20"/>
    <n v="18"/>
    <x v="3"/>
    <n v="2.69E-2"/>
    <n v="13392"/>
    <n v="0"/>
    <n v="360"/>
    <x v="1"/>
  </r>
  <r>
    <n v="54668"/>
    <s v="T262110"/>
    <x v="8"/>
    <x v="1"/>
    <s v="NPU"/>
    <s v="WSPP-CRSP"/>
    <n v="576943"/>
    <n v="201806061100"/>
    <n v="201806061200"/>
    <n v="20180606"/>
    <m/>
    <x v="1"/>
    <s v="MS"/>
    <x v="1"/>
    <x v="4"/>
    <s v="F"/>
    <s v="ST"/>
    <s v="D"/>
    <s v="FP"/>
    <x v="3"/>
    <n v="15"/>
    <n v="28"/>
    <x v="1"/>
    <n v="15"/>
    <n v="28"/>
    <n v="0"/>
    <n v="420"/>
    <x v="1"/>
  </r>
  <r>
    <n v="0"/>
    <s v="T1"/>
    <x v="13"/>
    <x v="8"/>
    <s v="FERC Eletric Tariff No. 1"/>
    <s v="TPE Alta Luna - TriState - 002"/>
    <s v="AL - TriState - 00017"/>
    <n v="201804010000"/>
    <n v="201804302359"/>
    <n v="20150924"/>
    <m/>
    <x v="1"/>
    <s v="MP"/>
    <x v="3"/>
    <x v="17"/>
    <s v="UP"/>
    <s v="LT"/>
    <s v="Y"/>
    <s v="FP"/>
    <x v="3"/>
    <n v="7215.4"/>
    <n v="39.56"/>
    <x v="1"/>
    <n v="7215.4"/>
    <n v="39.56"/>
    <n v="0"/>
    <n v="285441.21999999997"/>
    <x v="1"/>
  </r>
  <r>
    <n v="1"/>
    <s v="T2"/>
    <x v="13"/>
    <x v="8"/>
    <s v="FERC Eletric Tariff No. 1"/>
    <s v="TPE Alta Luna - TriState - 002"/>
    <s v="AL - TriState - 00018"/>
    <n v="201805010000"/>
    <n v="201805312359"/>
    <n v="20150924"/>
    <m/>
    <x v="1"/>
    <s v="MP"/>
    <x v="3"/>
    <x v="17"/>
    <s v="UP"/>
    <s v="LT"/>
    <s v="Y"/>
    <s v="FP"/>
    <x v="3"/>
    <n v="8464.4"/>
    <n v="39.56"/>
    <x v="1"/>
    <n v="8464.4"/>
    <n v="39.56"/>
    <n v="0"/>
    <n v="334851.65999999997"/>
    <x v="1"/>
  </r>
  <r>
    <n v="2"/>
    <s v="T3"/>
    <x v="13"/>
    <x v="8"/>
    <s v="FERC Eletric Tariff No. 1"/>
    <s v="TPE Alta Luna - TriState - 002"/>
    <s v="AL - TriState - 00019"/>
    <n v="201806010000"/>
    <n v="201806302359"/>
    <n v="20150924"/>
    <m/>
    <x v="1"/>
    <s v="MP"/>
    <x v="3"/>
    <x v="17"/>
    <s v="UP"/>
    <s v="LT"/>
    <s v="Y"/>
    <s v="FP"/>
    <x v="3"/>
    <n v="7594.1"/>
    <n v="39.56"/>
    <x v="1"/>
    <n v="7594.1"/>
    <n v="39.56"/>
    <n v="0"/>
    <n v="300422.59999999998"/>
    <x v="1"/>
  </r>
  <r>
    <n v="144"/>
    <s v="T2196"/>
    <x v="18"/>
    <x v="6"/>
    <s v="Market-Based Rate Tariff, FERC Electric Tariff, 1.0.0"/>
    <s v="M-WSPP - TSPMTS"/>
    <n v="234853"/>
    <n v="201804010000"/>
    <n v="201804010059"/>
    <n v="20180329"/>
    <m/>
    <x v="1"/>
    <s v="PP"/>
    <x v="1"/>
    <x v="8"/>
    <s v="F"/>
    <s v="ST"/>
    <s v="D"/>
    <s v="FP"/>
    <x v="3"/>
    <n v="5"/>
    <n v="13"/>
    <x v="1"/>
    <n v="5"/>
    <n v="13"/>
    <n v="0"/>
    <n v="65"/>
    <x v="1"/>
  </r>
  <r>
    <n v="145"/>
    <s v="T2197"/>
    <x v="18"/>
    <x v="6"/>
    <s v="Market-Based Rate Tariff, FERC Electric Tariff, 1.0.0"/>
    <s v="M-WSPP - TSPMTS"/>
    <n v="234853"/>
    <n v="201804010100"/>
    <n v="201804010159"/>
    <n v="20180329"/>
    <m/>
    <x v="1"/>
    <s v="PP"/>
    <x v="1"/>
    <x v="8"/>
    <s v="F"/>
    <s v="ST"/>
    <s v="D"/>
    <s v="FP"/>
    <x v="3"/>
    <n v="5"/>
    <n v="13"/>
    <x v="1"/>
    <n v="5"/>
    <n v="13"/>
    <n v="0"/>
    <n v="65"/>
    <x v="1"/>
  </r>
  <r>
    <n v="146"/>
    <s v="T2198"/>
    <x v="18"/>
    <x v="6"/>
    <s v="Market-Based Rate Tariff, FERC Electric Tariff, 1.0.0"/>
    <s v="M-WSPP - TSPMTS"/>
    <n v="234853"/>
    <n v="201804010200"/>
    <n v="201804010259"/>
    <n v="20180329"/>
    <m/>
    <x v="1"/>
    <s v="PP"/>
    <x v="1"/>
    <x v="8"/>
    <s v="F"/>
    <s v="ST"/>
    <s v="D"/>
    <s v="FP"/>
    <x v="3"/>
    <n v="5"/>
    <n v="13"/>
    <x v="1"/>
    <n v="5"/>
    <n v="13"/>
    <n v="0"/>
    <n v="65"/>
    <x v="1"/>
  </r>
  <r>
    <n v="147"/>
    <s v="T2199"/>
    <x v="18"/>
    <x v="6"/>
    <s v="Market-Based Rate Tariff, FERC Electric Tariff, 1.0.0"/>
    <s v="M-WSPP - TSPMTS"/>
    <n v="234853"/>
    <n v="201804010300"/>
    <n v="201804010359"/>
    <n v="20180329"/>
    <m/>
    <x v="1"/>
    <s v="PP"/>
    <x v="1"/>
    <x v="8"/>
    <s v="F"/>
    <s v="ST"/>
    <s v="D"/>
    <s v="FP"/>
    <x v="3"/>
    <n v="5"/>
    <n v="13"/>
    <x v="1"/>
    <n v="5"/>
    <n v="13"/>
    <n v="0"/>
    <n v="65"/>
    <x v="1"/>
  </r>
  <r>
    <n v="148"/>
    <s v="T2200"/>
    <x v="18"/>
    <x v="6"/>
    <s v="Market-Based Rate Tariff, FERC Electric Tariff, 1.0.0"/>
    <s v="M-WSPP - TSPMTS"/>
    <n v="234853"/>
    <n v="201804010400"/>
    <n v="201804010459"/>
    <n v="20180329"/>
    <m/>
    <x v="1"/>
    <s v="PP"/>
    <x v="1"/>
    <x v="8"/>
    <s v="F"/>
    <s v="ST"/>
    <s v="D"/>
    <s v="FP"/>
    <x v="3"/>
    <n v="5"/>
    <n v="13"/>
    <x v="1"/>
    <n v="5"/>
    <n v="13"/>
    <n v="0"/>
    <n v="65"/>
    <x v="1"/>
  </r>
  <r>
    <n v="149"/>
    <s v="T2201"/>
    <x v="18"/>
    <x v="6"/>
    <s v="Market-Based Rate Tariff, FERC Electric Tariff, 1.0.0"/>
    <s v="M-WSPP - TSPMTS"/>
    <n v="234853"/>
    <n v="201804010500"/>
    <n v="201804010559"/>
    <n v="20180329"/>
    <m/>
    <x v="1"/>
    <s v="PP"/>
    <x v="1"/>
    <x v="8"/>
    <s v="F"/>
    <s v="ST"/>
    <s v="D"/>
    <s v="FP"/>
    <x v="3"/>
    <n v="5"/>
    <n v="13"/>
    <x v="1"/>
    <n v="5"/>
    <n v="13"/>
    <n v="0"/>
    <n v="65"/>
    <x v="1"/>
  </r>
  <r>
    <n v="150"/>
    <s v="T2202"/>
    <x v="18"/>
    <x v="6"/>
    <s v="Market-Based Rate Tariff, FERC Electric Tariff, 1.0.0"/>
    <s v="M-WSPP - TSPMTS"/>
    <n v="234853"/>
    <n v="201804010600"/>
    <n v="201804010659"/>
    <n v="20180329"/>
    <m/>
    <x v="1"/>
    <s v="PP"/>
    <x v="1"/>
    <x v="8"/>
    <s v="F"/>
    <s v="ST"/>
    <s v="D"/>
    <s v="FP"/>
    <x v="3"/>
    <n v="5"/>
    <n v="13"/>
    <x v="1"/>
    <n v="5"/>
    <n v="13"/>
    <n v="0"/>
    <n v="65"/>
    <x v="1"/>
  </r>
  <r>
    <n v="151"/>
    <s v="T2203"/>
    <x v="18"/>
    <x v="6"/>
    <s v="Market-Based Rate Tariff, FERC Electric Tariff, 1.0.0"/>
    <s v="M-WSPP - TSPMTS"/>
    <n v="234853"/>
    <n v="201804010700"/>
    <n v="201804010759"/>
    <n v="20180329"/>
    <m/>
    <x v="1"/>
    <s v="PP"/>
    <x v="1"/>
    <x v="8"/>
    <s v="F"/>
    <s v="ST"/>
    <s v="D"/>
    <s v="FP"/>
    <x v="3"/>
    <n v="5"/>
    <n v="13"/>
    <x v="1"/>
    <n v="5"/>
    <n v="13"/>
    <n v="0"/>
    <n v="65"/>
    <x v="1"/>
  </r>
  <r>
    <n v="152"/>
    <s v="T2204"/>
    <x v="18"/>
    <x v="6"/>
    <s v="Market-Based Rate Tariff, FERC Electric Tariff, 1.0.0"/>
    <s v="M-WSPP - TSPMTS"/>
    <n v="234853"/>
    <n v="201804010800"/>
    <n v="201804010859"/>
    <n v="20180329"/>
    <m/>
    <x v="1"/>
    <s v="PP"/>
    <x v="1"/>
    <x v="8"/>
    <s v="F"/>
    <s v="ST"/>
    <s v="D"/>
    <s v="FP"/>
    <x v="3"/>
    <n v="5"/>
    <n v="13"/>
    <x v="1"/>
    <n v="5"/>
    <n v="13"/>
    <n v="0"/>
    <n v="65"/>
    <x v="1"/>
  </r>
  <r>
    <n v="153"/>
    <s v="T2205"/>
    <x v="18"/>
    <x v="6"/>
    <s v="Market-Based Rate Tariff, FERC Electric Tariff, 1.0.0"/>
    <s v="M-WSPP - TSPMTS"/>
    <n v="234853"/>
    <n v="201804010900"/>
    <n v="201804010959"/>
    <n v="20180329"/>
    <m/>
    <x v="1"/>
    <s v="PP"/>
    <x v="1"/>
    <x v="8"/>
    <s v="F"/>
    <s v="ST"/>
    <s v="D"/>
    <s v="FP"/>
    <x v="3"/>
    <n v="5"/>
    <n v="13"/>
    <x v="1"/>
    <n v="5"/>
    <n v="13"/>
    <n v="0"/>
    <n v="65"/>
    <x v="1"/>
  </r>
  <r>
    <n v="154"/>
    <s v="T2206"/>
    <x v="18"/>
    <x v="6"/>
    <s v="Market-Based Rate Tariff, FERC Electric Tariff, 1.0.0"/>
    <s v="M-WSPP - TSPMTS"/>
    <n v="234853"/>
    <n v="201804011000"/>
    <n v="201804011059"/>
    <n v="20180329"/>
    <m/>
    <x v="1"/>
    <s v="PP"/>
    <x v="1"/>
    <x v="8"/>
    <s v="F"/>
    <s v="ST"/>
    <s v="D"/>
    <s v="FP"/>
    <x v="3"/>
    <n v="5"/>
    <n v="13"/>
    <x v="1"/>
    <n v="5"/>
    <n v="13"/>
    <n v="0"/>
    <n v="65"/>
    <x v="1"/>
  </r>
  <r>
    <n v="155"/>
    <s v="T2207"/>
    <x v="18"/>
    <x v="6"/>
    <s v="Market-Based Rate Tariff, FERC Electric Tariff, 1.0.0"/>
    <s v="M-WSPP - TSPMTS"/>
    <n v="234853"/>
    <n v="201804011100"/>
    <n v="201804011159"/>
    <n v="20180329"/>
    <m/>
    <x v="1"/>
    <s v="PP"/>
    <x v="1"/>
    <x v="8"/>
    <s v="F"/>
    <s v="ST"/>
    <s v="D"/>
    <s v="FP"/>
    <x v="3"/>
    <n v="5"/>
    <n v="13"/>
    <x v="1"/>
    <n v="5"/>
    <n v="13"/>
    <n v="0"/>
    <n v="65"/>
    <x v="1"/>
  </r>
  <r>
    <n v="156"/>
    <s v="T2208"/>
    <x v="18"/>
    <x v="6"/>
    <s v="Market-Based Rate Tariff, FERC Electric Tariff, 1.0.0"/>
    <s v="M-WSPP - TSPMTS"/>
    <n v="234853"/>
    <n v="201804011200"/>
    <n v="201804011259"/>
    <n v="20180329"/>
    <m/>
    <x v="1"/>
    <s v="PP"/>
    <x v="1"/>
    <x v="8"/>
    <s v="F"/>
    <s v="ST"/>
    <s v="D"/>
    <s v="FP"/>
    <x v="3"/>
    <n v="5"/>
    <n v="13"/>
    <x v="1"/>
    <n v="5"/>
    <n v="13"/>
    <n v="0"/>
    <n v="65"/>
    <x v="1"/>
  </r>
  <r>
    <n v="157"/>
    <s v="T2209"/>
    <x v="18"/>
    <x v="6"/>
    <s v="Market-Based Rate Tariff, FERC Electric Tariff, 1.0.0"/>
    <s v="M-WSPP - TSPMTS"/>
    <n v="234853"/>
    <n v="201804011300"/>
    <n v="201804011359"/>
    <n v="20180329"/>
    <m/>
    <x v="1"/>
    <s v="PP"/>
    <x v="1"/>
    <x v="8"/>
    <s v="F"/>
    <s v="ST"/>
    <s v="D"/>
    <s v="FP"/>
    <x v="3"/>
    <n v="5"/>
    <n v="13"/>
    <x v="1"/>
    <n v="5"/>
    <n v="13"/>
    <n v="0"/>
    <n v="65"/>
    <x v="1"/>
  </r>
  <r>
    <n v="158"/>
    <s v="T2210"/>
    <x v="18"/>
    <x v="6"/>
    <s v="Market-Based Rate Tariff, FERC Electric Tariff, 1.0.0"/>
    <s v="M-WSPP - TSPMTS"/>
    <n v="234853"/>
    <n v="201804011400"/>
    <n v="201804011459"/>
    <n v="20180329"/>
    <m/>
    <x v="1"/>
    <s v="PP"/>
    <x v="1"/>
    <x v="8"/>
    <s v="F"/>
    <s v="ST"/>
    <s v="D"/>
    <s v="FP"/>
    <x v="3"/>
    <n v="5"/>
    <n v="13"/>
    <x v="1"/>
    <n v="5"/>
    <n v="13"/>
    <n v="0"/>
    <n v="65"/>
    <x v="1"/>
  </r>
  <r>
    <n v="159"/>
    <s v="T2211"/>
    <x v="18"/>
    <x v="6"/>
    <s v="Market-Based Rate Tariff, FERC Electric Tariff, 1.0.0"/>
    <s v="M-WSPP - TSPMTS"/>
    <n v="234853"/>
    <n v="201804011500"/>
    <n v="201804011559"/>
    <n v="20180329"/>
    <m/>
    <x v="1"/>
    <s v="PP"/>
    <x v="1"/>
    <x v="8"/>
    <s v="F"/>
    <s v="ST"/>
    <s v="D"/>
    <s v="FP"/>
    <x v="3"/>
    <n v="5"/>
    <n v="13"/>
    <x v="1"/>
    <n v="5"/>
    <n v="13"/>
    <n v="0"/>
    <n v="65"/>
    <x v="1"/>
  </r>
  <r>
    <n v="160"/>
    <s v="T2212"/>
    <x v="18"/>
    <x v="6"/>
    <s v="Market-Based Rate Tariff, FERC Electric Tariff, 1.0.0"/>
    <s v="M-WSPP - TSPMTS"/>
    <n v="234853"/>
    <n v="201804011600"/>
    <n v="201804011659"/>
    <n v="20180329"/>
    <m/>
    <x v="1"/>
    <s v="PP"/>
    <x v="1"/>
    <x v="8"/>
    <s v="F"/>
    <s v="ST"/>
    <s v="D"/>
    <s v="FP"/>
    <x v="3"/>
    <n v="5"/>
    <n v="13"/>
    <x v="1"/>
    <n v="5"/>
    <n v="13"/>
    <n v="0"/>
    <n v="65"/>
    <x v="1"/>
  </r>
  <r>
    <n v="161"/>
    <s v="T2213"/>
    <x v="18"/>
    <x v="6"/>
    <s v="Market-Based Rate Tariff, FERC Electric Tariff, 1.0.0"/>
    <s v="M-WSPP - TSPMTS"/>
    <n v="234853"/>
    <n v="201804011700"/>
    <n v="201804011759"/>
    <n v="20180329"/>
    <m/>
    <x v="1"/>
    <s v="PP"/>
    <x v="1"/>
    <x v="8"/>
    <s v="F"/>
    <s v="ST"/>
    <s v="D"/>
    <s v="FP"/>
    <x v="3"/>
    <n v="5"/>
    <n v="13"/>
    <x v="1"/>
    <n v="5"/>
    <n v="13"/>
    <n v="0"/>
    <n v="65"/>
    <x v="1"/>
  </r>
  <r>
    <n v="162"/>
    <s v="T2214"/>
    <x v="18"/>
    <x v="6"/>
    <s v="Market-Based Rate Tariff, FERC Electric Tariff, 1.0.0"/>
    <s v="M-WSPP - TSPMTS"/>
    <n v="234853"/>
    <n v="201804011800"/>
    <n v="201804011859"/>
    <n v="20180329"/>
    <m/>
    <x v="1"/>
    <s v="PP"/>
    <x v="1"/>
    <x v="8"/>
    <s v="F"/>
    <s v="ST"/>
    <s v="D"/>
    <s v="FP"/>
    <x v="3"/>
    <n v="5"/>
    <n v="13"/>
    <x v="1"/>
    <n v="5"/>
    <n v="13"/>
    <n v="0"/>
    <n v="65"/>
    <x v="1"/>
  </r>
  <r>
    <n v="163"/>
    <s v="T2215"/>
    <x v="18"/>
    <x v="6"/>
    <s v="Market-Based Rate Tariff, FERC Electric Tariff, 1.0.0"/>
    <s v="M-WSPP - TSPMTS"/>
    <n v="234853"/>
    <n v="201804011900"/>
    <n v="201804011959"/>
    <n v="20180329"/>
    <m/>
    <x v="1"/>
    <s v="PP"/>
    <x v="1"/>
    <x v="8"/>
    <s v="F"/>
    <s v="ST"/>
    <s v="D"/>
    <s v="FP"/>
    <x v="3"/>
    <n v="5"/>
    <n v="13"/>
    <x v="1"/>
    <n v="5"/>
    <n v="13"/>
    <n v="0"/>
    <n v="65"/>
    <x v="1"/>
  </r>
  <r>
    <n v="164"/>
    <s v="T2216"/>
    <x v="18"/>
    <x v="6"/>
    <s v="Market-Based Rate Tariff, FERC Electric Tariff, 1.0.0"/>
    <s v="M-WSPP - TSPMTS"/>
    <n v="234853"/>
    <n v="201804012000"/>
    <n v="201804012059"/>
    <n v="20180329"/>
    <m/>
    <x v="1"/>
    <s v="PP"/>
    <x v="1"/>
    <x v="8"/>
    <s v="F"/>
    <s v="ST"/>
    <s v="D"/>
    <s v="FP"/>
    <x v="3"/>
    <n v="5"/>
    <n v="13"/>
    <x v="1"/>
    <n v="5"/>
    <n v="13"/>
    <n v="0"/>
    <n v="65"/>
    <x v="1"/>
  </r>
  <r>
    <n v="165"/>
    <s v="T2217"/>
    <x v="18"/>
    <x v="6"/>
    <s v="Market-Based Rate Tariff, FERC Electric Tariff, 1.0.0"/>
    <s v="M-WSPP - TSPMTS"/>
    <n v="234853"/>
    <n v="201804012100"/>
    <n v="201804012159"/>
    <n v="20180329"/>
    <m/>
    <x v="1"/>
    <s v="PP"/>
    <x v="1"/>
    <x v="8"/>
    <s v="F"/>
    <s v="ST"/>
    <s v="D"/>
    <s v="FP"/>
    <x v="3"/>
    <n v="5"/>
    <n v="13"/>
    <x v="1"/>
    <n v="5"/>
    <n v="13"/>
    <n v="0"/>
    <n v="65"/>
    <x v="1"/>
  </r>
  <r>
    <n v="166"/>
    <s v="T2218"/>
    <x v="18"/>
    <x v="6"/>
    <s v="Market-Based Rate Tariff, FERC Electric Tariff, 1.0.0"/>
    <s v="M-WSPP - TSPMTS"/>
    <n v="234853"/>
    <n v="201804012200"/>
    <n v="201804012259"/>
    <n v="20180329"/>
    <m/>
    <x v="1"/>
    <s v="PP"/>
    <x v="1"/>
    <x v="8"/>
    <s v="F"/>
    <s v="ST"/>
    <s v="D"/>
    <s v="FP"/>
    <x v="3"/>
    <n v="5"/>
    <n v="13"/>
    <x v="1"/>
    <n v="5"/>
    <n v="13"/>
    <n v="0"/>
    <n v="65"/>
    <x v="1"/>
  </r>
  <r>
    <n v="167"/>
    <s v="T2219"/>
    <x v="18"/>
    <x v="6"/>
    <s v="Market-Based Rate Tariff, FERC Electric Tariff, 1.0.0"/>
    <s v="M-WSPP - TSPMTS"/>
    <n v="234853"/>
    <n v="201804012300"/>
    <n v="201804012359"/>
    <n v="20180329"/>
    <m/>
    <x v="1"/>
    <s v="PP"/>
    <x v="1"/>
    <x v="8"/>
    <s v="F"/>
    <s v="ST"/>
    <s v="D"/>
    <s v="FP"/>
    <x v="3"/>
    <n v="5"/>
    <n v="13"/>
    <x v="1"/>
    <n v="5"/>
    <n v="13"/>
    <n v="0"/>
    <n v="65"/>
    <x v="1"/>
  </r>
  <r>
    <n v="168"/>
    <s v="T2220"/>
    <x v="18"/>
    <x v="6"/>
    <s v="Market-Based Rate Tariff, FERC Electric Tariff, 1.0.0"/>
    <s v="M-WSPP - TSPMTS"/>
    <n v="234853"/>
    <n v="201804020000"/>
    <n v="201804020059"/>
    <n v="20180329"/>
    <m/>
    <x v="1"/>
    <s v="PP"/>
    <x v="1"/>
    <x v="8"/>
    <s v="F"/>
    <s v="ST"/>
    <s v="D"/>
    <s v="FP"/>
    <x v="3"/>
    <n v="5"/>
    <n v="13"/>
    <x v="1"/>
    <n v="5"/>
    <n v="13"/>
    <n v="0"/>
    <n v="65"/>
    <x v="1"/>
  </r>
  <r>
    <n v="169"/>
    <s v="T2221"/>
    <x v="18"/>
    <x v="6"/>
    <s v="Market-Based Rate Tariff, FERC Electric Tariff, 1.0.0"/>
    <s v="M-WSPP - TSPMTS"/>
    <n v="234853"/>
    <n v="201804020100"/>
    <n v="201804020159"/>
    <n v="20180329"/>
    <m/>
    <x v="1"/>
    <s v="PP"/>
    <x v="1"/>
    <x v="8"/>
    <s v="F"/>
    <s v="ST"/>
    <s v="D"/>
    <s v="FP"/>
    <x v="3"/>
    <n v="5"/>
    <n v="13"/>
    <x v="1"/>
    <n v="5"/>
    <n v="13"/>
    <n v="0"/>
    <n v="65"/>
    <x v="1"/>
  </r>
  <r>
    <n v="170"/>
    <s v="T2222"/>
    <x v="18"/>
    <x v="6"/>
    <s v="Market-Based Rate Tariff, FERC Electric Tariff, 1.0.0"/>
    <s v="M-WSPP - TSPMTS"/>
    <n v="234853"/>
    <n v="201804020200"/>
    <n v="201804020259"/>
    <n v="20180329"/>
    <m/>
    <x v="1"/>
    <s v="PP"/>
    <x v="1"/>
    <x v="8"/>
    <s v="F"/>
    <s v="ST"/>
    <s v="D"/>
    <s v="FP"/>
    <x v="3"/>
    <n v="5"/>
    <n v="13"/>
    <x v="1"/>
    <n v="5"/>
    <n v="13"/>
    <n v="0"/>
    <n v="65"/>
    <x v="1"/>
  </r>
  <r>
    <n v="171"/>
    <s v="T2223"/>
    <x v="18"/>
    <x v="6"/>
    <s v="Market-Based Rate Tariff, FERC Electric Tariff, 1.0.0"/>
    <s v="M-WSPP - TSPMTS"/>
    <n v="234853"/>
    <n v="201804020300"/>
    <n v="201804020359"/>
    <n v="20180329"/>
    <m/>
    <x v="1"/>
    <s v="PP"/>
    <x v="1"/>
    <x v="8"/>
    <s v="F"/>
    <s v="ST"/>
    <s v="D"/>
    <s v="FP"/>
    <x v="3"/>
    <n v="5"/>
    <n v="13"/>
    <x v="1"/>
    <n v="5"/>
    <n v="13"/>
    <n v="0"/>
    <n v="65"/>
    <x v="1"/>
  </r>
  <r>
    <n v="172"/>
    <s v="T2224"/>
    <x v="18"/>
    <x v="6"/>
    <s v="Market-Based Rate Tariff, FERC Electric Tariff, 1.0.0"/>
    <s v="M-WSPP - TSPMTS"/>
    <n v="234853"/>
    <n v="201804020400"/>
    <n v="201804020459"/>
    <n v="20180329"/>
    <m/>
    <x v="1"/>
    <s v="PP"/>
    <x v="1"/>
    <x v="8"/>
    <s v="F"/>
    <s v="ST"/>
    <s v="D"/>
    <s v="FP"/>
    <x v="3"/>
    <n v="5"/>
    <n v="13"/>
    <x v="1"/>
    <n v="5"/>
    <n v="13"/>
    <n v="0"/>
    <n v="65"/>
    <x v="1"/>
  </r>
  <r>
    <n v="173"/>
    <s v="T2225"/>
    <x v="18"/>
    <x v="6"/>
    <s v="Market-Based Rate Tariff, FERC Electric Tariff, 1.0.0"/>
    <s v="M-WSPP - TSPMTS"/>
    <n v="234853"/>
    <n v="201804020500"/>
    <n v="201804020559"/>
    <n v="20180329"/>
    <m/>
    <x v="1"/>
    <s v="PP"/>
    <x v="1"/>
    <x v="8"/>
    <s v="F"/>
    <s v="ST"/>
    <s v="D"/>
    <s v="FP"/>
    <x v="3"/>
    <n v="5"/>
    <n v="13"/>
    <x v="1"/>
    <n v="5"/>
    <n v="13"/>
    <n v="0"/>
    <n v="65"/>
    <x v="1"/>
  </r>
  <r>
    <n v="174"/>
    <s v="T2226"/>
    <x v="18"/>
    <x v="6"/>
    <s v="Market-Based Rate Tariff, FERC Electric Tariff, 1.0.0"/>
    <s v="M-WSPP - TSPMTS"/>
    <n v="234853"/>
    <n v="201804020600"/>
    <n v="201804020659"/>
    <n v="20180329"/>
    <m/>
    <x v="1"/>
    <s v="PP"/>
    <x v="1"/>
    <x v="8"/>
    <s v="F"/>
    <s v="ST"/>
    <s v="D"/>
    <s v="FP"/>
    <x v="3"/>
    <n v="5"/>
    <n v="15"/>
    <x v="1"/>
    <n v="5"/>
    <n v="15"/>
    <n v="0"/>
    <n v="75"/>
    <x v="1"/>
  </r>
  <r>
    <n v="175"/>
    <s v="T2227"/>
    <x v="18"/>
    <x v="6"/>
    <s v="Market-Based Rate Tariff, FERC Electric Tariff, 1.0.0"/>
    <s v="M-WSPP - TSPMTS"/>
    <n v="234853"/>
    <n v="201804020700"/>
    <n v="201804020759"/>
    <n v="20180329"/>
    <m/>
    <x v="1"/>
    <s v="PP"/>
    <x v="1"/>
    <x v="8"/>
    <s v="F"/>
    <s v="ST"/>
    <s v="D"/>
    <s v="FP"/>
    <x v="3"/>
    <n v="5"/>
    <n v="15"/>
    <x v="1"/>
    <n v="5"/>
    <n v="15"/>
    <n v="0"/>
    <n v="75"/>
    <x v="1"/>
  </r>
  <r>
    <n v="176"/>
    <s v="T2228"/>
    <x v="18"/>
    <x v="6"/>
    <s v="Market-Based Rate Tariff, FERC Electric Tariff, 1.0.0"/>
    <s v="M-WSPP - TSPMTS"/>
    <n v="234853"/>
    <n v="201804020800"/>
    <n v="201804020859"/>
    <n v="20180329"/>
    <m/>
    <x v="1"/>
    <s v="PP"/>
    <x v="1"/>
    <x v="8"/>
    <s v="F"/>
    <s v="ST"/>
    <s v="D"/>
    <s v="FP"/>
    <x v="3"/>
    <n v="5"/>
    <n v="15"/>
    <x v="1"/>
    <n v="5"/>
    <n v="15"/>
    <n v="0"/>
    <n v="75"/>
    <x v="1"/>
  </r>
  <r>
    <n v="177"/>
    <s v="T2229"/>
    <x v="18"/>
    <x v="6"/>
    <s v="Market-Based Rate Tariff, FERC Electric Tariff, 1.0.0"/>
    <s v="M-WSPP - TSPMTS"/>
    <n v="234853"/>
    <n v="201804020900"/>
    <n v="201804020959"/>
    <n v="20180329"/>
    <m/>
    <x v="1"/>
    <s v="PP"/>
    <x v="1"/>
    <x v="8"/>
    <s v="F"/>
    <s v="ST"/>
    <s v="D"/>
    <s v="FP"/>
    <x v="3"/>
    <n v="5"/>
    <n v="15"/>
    <x v="1"/>
    <n v="5"/>
    <n v="15"/>
    <n v="0"/>
    <n v="75"/>
    <x v="1"/>
  </r>
  <r>
    <n v="178"/>
    <s v="T2230"/>
    <x v="18"/>
    <x v="6"/>
    <s v="Market-Based Rate Tariff, FERC Electric Tariff, 1.0.0"/>
    <s v="M-WSPP - TSPMTS"/>
    <n v="234853"/>
    <n v="201804021000"/>
    <n v="201804021059"/>
    <n v="20180329"/>
    <m/>
    <x v="1"/>
    <s v="PP"/>
    <x v="1"/>
    <x v="8"/>
    <s v="F"/>
    <s v="ST"/>
    <s v="D"/>
    <s v="FP"/>
    <x v="3"/>
    <n v="5"/>
    <n v="15"/>
    <x v="1"/>
    <n v="5"/>
    <n v="15"/>
    <n v="0"/>
    <n v="75"/>
    <x v="1"/>
  </r>
  <r>
    <n v="179"/>
    <s v="T2231"/>
    <x v="18"/>
    <x v="6"/>
    <s v="Market-Based Rate Tariff, FERC Electric Tariff, 1.0.0"/>
    <s v="M-WSPP - TSPMTS"/>
    <n v="234853"/>
    <n v="201804021100"/>
    <n v="201804021159"/>
    <n v="20180329"/>
    <m/>
    <x v="1"/>
    <s v="PP"/>
    <x v="1"/>
    <x v="8"/>
    <s v="F"/>
    <s v="ST"/>
    <s v="D"/>
    <s v="FP"/>
    <x v="3"/>
    <n v="5"/>
    <n v="15"/>
    <x v="1"/>
    <n v="5"/>
    <n v="15"/>
    <n v="0"/>
    <n v="75"/>
    <x v="1"/>
  </r>
  <r>
    <n v="180"/>
    <s v="T2232"/>
    <x v="18"/>
    <x v="6"/>
    <s v="Market-Based Rate Tariff, FERC Electric Tariff, 1.0.0"/>
    <s v="M-WSPP - TSPMTS"/>
    <n v="234853"/>
    <n v="201804021200"/>
    <n v="201804021259"/>
    <n v="20180329"/>
    <m/>
    <x v="1"/>
    <s v="PP"/>
    <x v="1"/>
    <x v="8"/>
    <s v="F"/>
    <s v="ST"/>
    <s v="D"/>
    <s v="FP"/>
    <x v="3"/>
    <n v="5"/>
    <n v="15"/>
    <x v="1"/>
    <n v="5"/>
    <n v="15"/>
    <n v="0"/>
    <n v="75"/>
    <x v="1"/>
  </r>
  <r>
    <n v="181"/>
    <s v="T2233"/>
    <x v="18"/>
    <x v="6"/>
    <s v="Market-Based Rate Tariff, FERC Electric Tariff, 1.0.0"/>
    <s v="M-WSPP - TSPMTS"/>
    <n v="234853"/>
    <n v="201804021300"/>
    <n v="201804021359"/>
    <n v="20180329"/>
    <m/>
    <x v="1"/>
    <s v="PP"/>
    <x v="1"/>
    <x v="8"/>
    <s v="F"/>
    <s v="ST"/>
    <s v="D"/>
    <s v="FP"/>
    <x v="3"/>
    <n v="5"/>
    <n v="15"/>
    <x v="1"/>
    <n v="5"/>
    <n v="15"/>
    <n v="0"/>
    <n v="75"/>
    <x v="1"/>
  </r>
  <r>
    <n v="182"/>
    <s v="T2234"/>
    <x v="18"/>
    <x v="6"/>
    <s v="Market-Based Rate Tariff, FERC Electric Tariff, 1.0.0"/>
    <s v="M-WSPP - TSPMTS"/>
    <n v="234853"/>
    <n v="201804021400"/>
    <n v="201804021459"/>
    <n v="20180329"/>
    <m/>
    <x v="1"/>
    <s v="PP"/>
    <x v="1"/>
    <x v="8"/>
    <s v="F"/>
    <s v="ST"/>
    <s v="D"/>
    <s v="FP"/>
    <x v="3"/>
    <n v="5"/>
    <n v="15"/>
    <x v="1"/>
    <n v="5"/>
    <n v="15"/>
    <n v="0"/>
    <n v="75"/>
    <x v="1"/>
  </r>
  <r>
    <n v="183"/>
    <s v="T2235"/>
    <x v="18"/>
    <x v="6"/>
    <s v="Market-Based Rate Tariff, FERC Electric Tariff, 1.0.0"/>
    <s v="M-WSPP - TSPMTS"/>
    <n v="234853"/>
    <n v="201804021500"/>
    <n v="201804021559"/>
    <n v="20180329"/>
    <m/>
    <x v="1"/>
    <s v="PP"/>
    <x v="1"/>
    <x v="8"/>
    <s v="F"/>
    <s v="ST"/>
    <s v="D"/>
    <s v="FP"/>
    <x v="3"/>
    <n v="5"/>
    <n v="15"/>
    <x v="1"/>
    <n v="5"/>
    <n v="15"/>
    <n v="0"/>
    <n v="75"/>
    <x v="1"/>
  </r>
  <r>
    <n v="184"/>
    <s v="T2236"/>
    <x v="18"/>
    <x v="6"/>
    <s v="Market-Based Rate Tariff, FERC Electric Tariff, 1.0.0"/>
    <s v="M-WSPP - TSPMTS"/>
    <n v="234853"/>
    <n v="201804021600"/>
    <n v="201804021659"/>
    <n v="20180329"/>
    <m/>
    <x v="1"/>
    <s v="PP"/>
    <x v="1"/>
    <x v="8"/>
    <s v="F"/>
    <s v="ST"/>
    <s v="D"/>
    <s v="FP"/>
    <x v="3"/>
    <n v="5"/>
    <n v="15"/>
    <x v="1"/>
    <n v="5"/>
    <n v="15"/>
    <n v="0"/>
    <n v="75"/>
    <x v="1"/>
  </r>
  <r>
    <n v="185"/>
    <s v="T2237"/>
    <x v="18"/>
    <x v="6"/>
    <s v="Market-Based Rate Tariff, FERC Electric Tariff, 1.0.0"/>
    <s v="M-WSPP - TSPMTS"/>
    <n v="234853"/>
    <n v="201804021700"/>
    <n v="201804021759"/>
    <n v="20180329"/>
    <m/>
    <x v="1"/>
    <s v="PP"/>
    <x v="1"/>
    <x v="8"/>
    <s v="F"/>
    <s v="ST"/>
    <s v="D"/>
    <s v="FP"/>
    <x v="3"/>
    <n v="5"/>
    <n v="15"/>
    <x v="1"/>
    <n v="5"/>
    <n v="15"/>
    <n v="0"/>
    <n v="75"/>
    <x v="1"/>
  </r>
  <r>
    <n v="186"/>
    <s v="T2238"/>
    <x v="18"/>
    <x v="6"/>
    <s v="Market-Based Rate Tariff, FERC Electric Tariff, 1.0.0"/>
    <s v="M-WSPP - TSPMTS"/>
    <n v="234853"/>
    <n v="201804021800"/>
    <n v="201804021859"/>
    <n v="20180329"/>
    <m/>
    <x v="1"/>
    <s v="PP"/>
    <x v="1"/>
    <x v="8"/>
    <s v="F"/>
    <s v="ST"/>
    <s v="D"/>
    <s v="FP"/>
    <x v="3"/>
    <n v="5"/>
    <n v="15"/>
    <x v="1"/>
    <n v="5"/>
    <n v="15"/>
    <n v="0"/>
    <n v="75"/>
    <x v="1"/>
  </r>
  <r>
    <n v="187"/>
    <s v="T2239"/>
    <x v="18"/>
    <x v="6"/>
    <s v="Market-Based Rate Tariff, FERC Electric Tariff, 1.0.0"/>
    <s v="M-WSPP - TSPMTS"/>
    <n v="234853"/>
    <n v="201804021900"/>
    <n v="201804021959"/>
    <n v="20180329"/>
    <m/>
    <x v="1"/>
    <s v="PP"/>
    <x v="1"/>
    <x v="8"/>
    <s v="F"/>
    <s v="ST"/>
    <s v="D"/>
    <s v="FP"/>
    <x v="3"/>
    <n v="5"/>
    <n v="15"/>
    <x v="1"/>
    <n v="5"/>
    <n v="15"/>
    <n v="0"/>
    <n v="75"/>
    <x v="1"/>
  </r>
  <r>
    <n v="188"/>
    <s v="T2240"/>
    <x v="18"/>
    <x v="6"/>
    <s v="Market-Based Rate Tariff, FERC Electric Tariff, 1.0.0"/>
    <s v="M-WSPP - TSPMTS"/>
    <n v="234853"/>
    <n v="201804022000"/>
    <n v="201804022059"/>
    <n v="20180329"/>
    <m/>
    <x v="1"/>
    <s v="PP"/>
    <x v="1"/>
    <x v="8"/>
    <s v="F"/>
    <s v="ST"/>
    <s v="D"/>
    <s v="FP"/>
    <x v="3"/>
    <n v="5"/>
    <n v="15"/>
    <x v="1"/>
    <n v="5"/>
    <n v="15"/>
    <n v="0"/>
    <n v="75"/>
    <x v="1"/>
  </r>
  <r>
    <n v="189"/>
    <s v="T2241"/>
    <x v="18"/>
    <x v="6"/>
    <s v="Market-Based Rate Tariff, FERC Electric Tariff, 1.0.0"/>
    <s v="M-WSPP - TSPMTS"/>
    <n v="234853"/>
    <n v="201804022100"/>
    <n v="201804022159"/>
    <n v="20180329"/>
    <m/>
    <x v="1"/>
    <s v="PP"/>
    <x v="1"/>
    <x v="8"/>
    <s v="F"/>
    <s v="ST"/>
    <s v="D"/>
    <s v="FP"/>
    <x v="3"/>
    <n v="5"/>
    <n v="15"/>
    <x v="1"/>
    <n v="5"/>
    <n v="15"/>
    <n v="0"/>
    <n v="75"/>
    <x v="1"/>
  </r>
  <r>
    <n v="190"/>
    <s v="T2242"/>
    <x v="18"/>
    <x v="6"/>
    <s v="Market-Based Rate Tariff, FERC Electric Tariff, 1.0.0"/>
    <s v="M-WSPP - TSPMTS"/>
    <n v="234853"/>
    <n v="201804022200"/>
    <n v="201804022259"/>
    <n v="20180329"/>
    <m/>
    <x v="1"/>
    <s v="PP"/>
    <x v="1"/>
    <x v="8"/>
    <s v="F"/>
    <s v="ST"/>
    <s v="D"/>
    <s v="FP"/>
    <x v="3"/>
    <n v="5"/>
    <n v="13"/>
    <x v="1"/>
    <n v="5"/>
    <n v="13"/>
    <n v="0"/>
    <n v="65"/>
    <x v="1"/>
  </r>
  <r>
    <n v="191"/>
    <s v="T2243"/>
    <x v="18"/>
    <x v="6"/>
    <s v="Market-Based Rate Tariff, FERC Electric Tariff, 1.0.0"/>
    <s v="M-WSPP - TSPMTS"/>
    <n v="234853"/>
    <n v="201804022300"/>
    <n v="201804022359"/>
    <n v="20180329"/>
    <m/>
    <x v="1"/>
    <s v="PP"/>
    <x v="1"/>
    <x v="8"/>
    <s v="F"/>
    <s v="ST"/>
    <s v="D"/>
    <s v="FP"/>
    <x v="3"/>
    <n v="5"/>
    <n v="13"/>
    <x v="1"/>
    <n v="5"/>
    <n v="13"/>
    <n v="0"/>
    <n v="65"/>
    <x v="1"/>
  </r>
  <r>
    <n v="192"/>
    <s v="T2244"/>
    <x v="18"/>
    <x v="6"/>
    <s v="Market-Based Rate Tariff, FERC Electric Tariff, 1.0.0"/>
    <s v="M-WSPP - TSPMTS"/>
    <n v="235024"/>
    <n v="201804030000"/>
    <n v="201804030059"/>
    <n v="20180402"/>
    <m/>
    <x v="1"/>
    <s v="PP"/>
    <x v="1"/>
    <x v="8"/>
    <s v="F"/>
    <s v="ST"/>
    <s v="H"/>
    <s v="FP"/>
    <x v="3"/>
    <n v="5"/>
    <n v="13"/>
    <x v="1"/>
    <n v="5"/>
    <n v="13"/>
    <n v="0"/>
    <n v="65"/>
    <x v="1"/>
  </r>
  <r>
    <n v="193"/>
    <s v="T2245"/>
    <x v="18"/>
    <x v="6"/>
    <s v="Market-Based Rate Tariff, FERC Electric Tariff, 1.0.0"/>
    <s v="M-WSPP - TSPMTS"/>
    <n v="235024"/>
    <n v="201804030100"/>
    <n v="201804030159"/>
    <n v="20180402"/>
    <m/>
    <x v="1"/>
    <s v="PP"/>
    <x v="1"/>
    <x v="8"/>
    <s v="F"/>
    <s v="ST"/>
    <s v="H"/>
    <s v="FP"/>
    <x v="3"/>
    <n v="5"/>
    <n v="13"/>
    <x v="1"/>
    <n v="5"/>
    <n v="13"/>
    <n v="0"/>
    <n v="65"/>
    <x v="1"/>
  </r>
  <r>
    <n v="194"/>
    <s v="T2246"/>
    <x v="18"/>
    <x v="6"/>
    <s v="Market-Based Rate Tariff, FERC Electric Tariff, 1.0.0"/>
    <s v="M-WSPP - TSPMTS"/>
    <n v="235024"/>
    <n v="201804030200"/>
    <n v="201804030259"/>
    <n v="20180402"/>
    <m/>
    <x v="1"/>
    <s v="PP"/>
    <x v="1"/>
    <x v="8"/>
    <s v="F"/>
    <s v="ST"/>
    <s v="H"/>
    <s v="FP"/>
    <x v="3"/>
    <n v="5"/>
    <n v="13"/>
    <x v="1"/>
    <n v="5"/>
    <n v="13"/>
    <n v="0"/>
    <n v="65"/>
    <x v="1"/>
  </r>
  <r>
    <n v="195"/>
    <s v="T2247"/>
    <x v="18"/>
    <x v="6"/>
    <s v="Market-Based Rate Tariff, FERC Electric Tariff, 1.0.0"/>
    <s v="M-WSPP - TSPMTS"/>
    <n v="235024"/>
    <n v="201804030300"/>
    <n v="201804030359"/>
    <n v="20180402"/>
    <m/>
    <x v="1"/>
    <s v="PP"/>
    <x v="1"/>
    <x v="8"/>
    <s v="F"/>
    <s v="ST"/>
    <s v="H"/>
    <s v="FP"/>
    <x v="3"/>
    <n v="5"/>
    <n v="13"/>
    <x v="1"/>
    <n v="5"/>
    <n v="13"/>
    <n v="0"/>
    <n v="65"/>
    <x v="1"/>
  </r>
  <r>
    <n v="196"/>
    <s v="T2248"/>
    <x v="18"/>
    <x v="6"/>
    <s v="Market-Based Rate Tariff, FERC Electric Tariff, 1.0.0"/>
    <s v="M-WSPP - TSPMTS"/>
    <n v="235024"/>
    <n v="201804030400"/>
    <n v="201804030459"/>
    <n v="20180402"/>
    <m/>
    <x v="1"/>
    <s v="PP"/>
    <x v="1"/>
    <x v="8"/>
    <s v="F"/>
    <s v="ST"/>
    <s v="H"/>
    <s v="FP"/>
    <x v="3"/>
    <n v="5"/>
    <n v="13"/>
    <x v="1"/>
    <n v="5"/>
    <n v="13"/>
    <n v="0"/>
    <n v="65"/>
    <x v="1"/>
  </r>
  <r>
    <n v="197"/>
    <s v="T2249"/>
    <x v="18"/>
    <x v="6"/>
    <s v="Market-Based Rate Tariff, FERC Electric Tariff, 1.0.0"/>
    <s v="M-WSPP - TSPMTS"/>
    <n v="235024"/>
    <n v="201804030500"/>
    <n v="201804030559"/>
    <n v="20180402"/>
    <m/>
    <x v="1"/>
    <s v="PP"/>
    <x v="1"/>
    <x v="8"/>
    <s v="F"/>
    <s v="ST"/>
    <s v="H"/>
    <s v="FP"/>
    <x v="3"/>
    <n v="5"/>
    <n v="13"/>
    <x v="1"/>
    <n v="5"/>
    <n v="13"/>
    <n v="0"/>
    <n v="65"/>
    <x v="1"/>
  </r>
  <r>
    <n v="198"/>
    <s v="T2250"/>
    <x v="18"/>
    <x v="6"/>
    <s v="Market-Based Rate Tariff, FERC Electric Tariff, 1.0.0"/>
    <s v="M-WSPP - TSPMTS"/>
    <n v="235024"/>
    <n v="201804030600"/>
    <n v="201804030659"/>
    <n v="20180402"/>
    <m/>
    <x v="1"/>
    <s v="PP"/>
    <x v="1"/>
    <x v="8"/>
    <s v="F"/>
    <s v="ST"/>
    <s v="H"/>
    <s v="FP"/>
    <x v="3"/>
    <n v="5"/>
    <n v="15"/>
    <x v="1"/>
    <n v="5"/>
    <n v="15"/>
    <n v="0"/>
    <n v="75"/>
    <x v="1"/>
  </r>
  <r>
    <n v="199"/>
    <s v="T2251"/>
    <x v="18"/>
    <x v="6"/>
    <s v="Market-Based Rate Tariff, FERC Electric Tariff, 1.0.0"/>
    <s v="M-WSPP - TSPMTS"/>
    <n v="235024"/>
    <n v="201804030700"/>
    <n v="201804030759"/>
    <n v="20180402"/>
    <m/>
    <x v="1"/>
    <s v="PP"/>
    <x v="1"/>
    <x v="8"/>
    <s v="F"/>
    <s v="ST"/>
    <s v="H"/>
    <s v="FP"/>
    <x v="3"/>
    <n v="5"/>
    <n v="15"/>
    <x v="1"/>
    <n v="5"/>
    <n v="15"/>
    <n v="0"/>
    <n v="75"/>
    <x v="1"/>
  </r>
  <r>
    <n v="200"/>
    <s v="T2252"/>
    <x v="18"/>
    <x v="6"/>
    <s v="Market-Based Rate Tariff, FERC Electric Tariff, 1.0.0"/>
    <s v="M-WSPP - TSPMTS"/>
    <n v="235024"/>
    <n v="201804030800"/>
    <n v="201804030859"/>
    <n v="20180402"/>
    <m/>
    <x v="1"/>
    <s v="PP"/>
    <x v="1"/>
    <x v="8"/>
    <s v="F"/>
    <s v="ST"/>
    <s v="H"/>
    <s v="FP"/>
    <x v="3"/>
    <n v="5"/>
    <n v="15"/>
    <x v="1"/>
    <n v="5"/>
    <n v="15"/>
    <n v="0"/>
    <n v="75"/>
    <x v="1"/>
  </r>
  <r>
    <n v="201"/>
    <s v="T2253"/>
    <x v="18"/>
    <x v="6"/>
    <s v="Market-Based Rate Tariff, FERC Electric Tariff, 1.0.0"/>
    <s v="M-WSPP - TSPMTS"/>
    <n v="235024"/>
    <n v="201804030900"/>
    <n v="201804030959"/>
    <n v="20180402"/>
    <m/>
    <x v="1"/>
    <s v="PP"/>
    <x v="1"/>
    <x v="8"/>
    <s v="F"/>
    <s v="ST"/>
    <s v="H"/>
    <s v="FP"/>
    <x v="3"/>
    <n v="5"/>
    <n v="15"/>
    <x v="1"/>
    <n v="5"/>
    <n v="15"/>
    <n v="0"/>
    <n v="75"/>
    <x v="1"/>
  </r>
  <r>
    <n v="202"/>
    <s v="T2254"/>
    <x v="18"/>
    <x v="6"/>
    <s v="Market-Based Rate Tariff, FERC Electric Tariff, 1.0.0"/>
    <s v="M-WSPP - TSPMTS"/>
    <n v="235024"/>
    <n v="201804031000"/>
    <n v="201804031059"/>
    <n v="20180402"/>
    <m/>
    <x v="1"/>
    <s v="PP"/>
    <x v="1"/>
    <x v="8"/>
    <s v="F"/>
    <s v="ST"/>
    <s v="H"/>
    <s v="FP"/>
    <x v="3"/>
    <n v="5"/>
    <n v="15"/>
    <x v="1"/>
    <n v="5"/>
    <n v="15"/>
    <n v="0"/>
    <n v="75"/>
    <x v="1"/>
  </r>
  <r>
    <n v="203"/>
    <s v="T2255"/>
    <x v="18"/>
    <x v="6"/>
    <s v="Market-Based Rate Tariff, FERC Electric Tariff, 1.0.0"/>
    <s v="M-WSPP - TSPMTS"/>
    <n v="235024"/>
    <n v="201804031100"/>
    <n v="201804031159"/>
    <n v="20180402"/>
    <m/>
    <x v="1"/>
    <s v="PP"/>
    <x v="1"/>
    <x v="8"/>
    <s v="F"/>
    <s v="ST"/>
    <s v="H"/>
    <s v="FP"/>
    <x v="3"/>
    <n v="5"/>
    <n v="15"/>
    <x v="1"/>
    <n v="5"/>
    <n v="15"/>
    <n v="0"/>
    <n v="75"/>
    <x v="1"/>
  </r>
  <r>
    <n v="204"/>
    <s v="T2256"/>
    <x v="18"/>
    <x v="6"/>
    <s v="Market-Based Rate Tariff, FERC Electric Tariff, 1.0.0"/>
    <s v="M-WSPP - TSPMTS"/>
    <n v="235024"/>
    <n v="201804031200"/>
    <n v="201804031259"/>
    <n v="20180402"/>
    <m/>
    <x v="1"/>
    <s v="PP"/>
    <x v="1"/>
    <x v="8"/>
    <s v="F"/>
    <s v="ST"/>
    <s v="H"/>
    <s v="FP"/>
    <x v="3"/>
    <n v="5"/>
    <n v="15"/>
    <x v="1"/>
    <n v="5"/>
    <n v="15"/>
    <n v="0"/>
    <n v="75"/>
    <x v="1"/>
  </r>
  <r>
    <n v="205"/>
    <s v="T2257"/>
    <x v="18"/>
    <x v="6"/>
    <s v="Market-Based Rate Tariff, FERC Electric Tariff, 1.0.0"/>
    <s v="M-WSPP - TSPMTS"/>
    <n v="235024"/>
    <n v="201804031300"/>
    <n v="201804031359"/>
    <n v="20180402"/>
    <m/>
    <x v="1"/>
    <s v="PP"/>
    <x v="1"/>
    <x v="8"/>
    <s v="F"/>
    <s v="ST"/>
    <s v="H"/>
    <s v="FP"/>
    <x v="3"/>
    <n v="5"/>
    <n v="15"/>
    <x v="1"/>
    <n v="5"/>
    <n v="15"/>
    <n v="0"/>
    <n v="75"/>
    <x v="1"/>
  </r>
  <r>
    <n v="206"/>
    <s v="T2258"/>
    <x v="18"/>
    <x v="6"/>
    <s v="Market-Based Rate Tariff, FERC Electric Tariff, 1.0.0"/>
    <s v="M-WSPP - TSPMTS"/>
    <n v="235024"/>
    <n v="201804031400"/>
    <n v="201804031459"/>
    <n v="20180402"/>
    <m/>
    <x v="1"/>
    <s v="PP"/>
    <x v="1"/>
    <x v="8"/>
    <s v="F"/>
    <s v="ST"/>
    <s v="H"/>
    <s v="FP"/>
    <x v="3"/>
    <n v="5"/>
    <n v="15"/>
    <x v="1"/>
    <n v="5"/>
    <n v="15"/>
    <n v="0"/>
    <n v="75"/>
    <x v="1"/>
  </r>
  <r>
    <n v="207"/>
    <s v="T2259"/>
    <x v="18"/>
    <x v="6"/>
    <s v="Market-Based Rate Tariff, FERC Electric Tariff, 1.0.0"/>
    <s v="M-WSPP - TSPMTS"/>
    <n v="235024"/>
    <n v="201804031500"/>
    <n v="201804031559"/>
    <n v="20180402"/>
    <m/>
    <x v="1"/>
    <s v="PP"/>
    <x v="1"/>
    <x v="8"/>
    <s v="F"/>
    <s v="ST"/>
    <s v="H"/>
    <s v="FP"/>
    <x v="3"/>
    <n v="5"/>
    <n v="15"/>
    <x v="1"/>
    <n v="5"/>
    <n v="15"/>
    <n v="0"/>
    <n v="75"/>
    <x v="1"/>
  </r>
  <r>
    <n v="208"/>
    <s v="T2260"/>
    <x v="18"/>
    <x v="6"/>
    <s v="Market-Based Rate Tariff, FERC Electric Tariff, 1.0.0"/>
    <s v="M-WSPP - TSPMTS"/>
    <n v="235024"/>
    <n v="201804031600"/>
    <n v="201804031659"/>
    <n v="20180402"/>
    <m/>
    <x v="1"/>
    <s v="PP"/>
    <x v="1"/>
    <x v="8"/>
    <s v="F"/>
    <s v="ST"/>
    <s v="H"/>
    <s v="FP"/>
    <x v="3"/>
    <n v="5"/>
    <n v="15"/>
    <x v="1"/>
    <n v="5"/>
    <n v="15"/>
    <n v="0"/>
    <n v="75"/>
    <x v="1"/>
  </r>
  <r>
    <n v="209"/>
    <s v="T2261"/>
    <x v="18"/>
    <x v="6"/>
    <s v="Market-Based Rate Tariff, FERC Electric Tariff, 1.0.0"/>
    <s v="M-WSPP - TSPMTS"/>
    <n v="235024"/>
    <n v="201804031700"/>
    <n v="201804031759"/>
    <n v="20180402"/>
    <m/>
    <x v="1"/>
    <s v="PP"/>
    <x v="1"/>
    <x v="8"/>
    <s v="F"/>
    <s v="ST"/>
    <s v="H"/>
    <s v="FP"/>
    <x v="3"/>
    <n v="5"/>
    <n v="15"/>
    <x v="1"/>
    <n v="5"/>
    <n v="15"/>
    <n v="0"/>
    <n v="75"/>
    <x v="1"/>
  </r>
  <r>
    <n v="210"/>
    <s v="T2262"/>
    <x v="18"/>
    <x v="6"/>
    <s v="Market-Based Rate Tariff, FERC Electric Tariff, 1.0.0"/>
    <s v="M-WSPP - TSPMTS"/>
    <n v="235024"/>
    <n v="201804031800"/>
    <n v="201804031859"/>
    <n v="20180402"/>
    <m/>
    <x v="1"/>
    <s v="PP"/>
    <x v="1"/>
    <x v="8"/>
    <s v="F"/>
    <s v="ST"/>
    <s v="H"/>
    <s v="FP"/>
    <x v="3"/>
    <n v="5"/>
    <n v="15"/>
    <x v="1"/>
    <n v="5"/>
    <n v="15"/>
    <n v="0"/>
    <n v="75"/>
    <x v="1"/>
  </r>
  <r>
    <n v="211"/>
    <s v="T2263"/>
    <x v="18"/>
    <x v="6"/>
    <s v="Market-Based Rate Tariff, FERC Electric Tariff, 1.0.0"/>
    <s v="M-WSPP - TSPMTS"/>
    <n v="235024"/>
    <n v="201804031900"/>
    <n v="201804031959"/>
    <n v="20180402"/>
    <m/>
    <x v="1"/>
    <s v="PP"/>
    <x v="1"/>
    <x v="8"/>
    <s v="F"/>
    <s v="ST"/>
    <s v="H"/>
    <s v="FP"/>
    <x v="3"/>
    <n v="5"/>
    <n v="15"/>
    <x v="1"/>
    <n v="5"/>
    <n v="15"/>
    <n v="0"/>
    <n v="75"/>
    <x v="1"/>
  </r>
  <r>
    <n v="212"/>
    <s v="T2264"/>
    <x v="18"/>
    <x v="6"/>
    <s v="Market-Based Rate Tariff, FERC Electric Tariff, 1.0.0"/>
    <s v="M-WSPP - TSPMTS"/>
    <n v="235024"/>
    <n v="201804032000"/>
    <n v="201804032059"/>
    <n v="20180402"/>
    <m/>
    <x v="1"/>
    <s v="PP"/>
    <x v="1"/>
    <x v="8"/>
    <s v="F"/>
    <s v="ST"/>
    <s v="H"/>
    <s v="FP"/>
    <x v="3"/>
    <n v="5"/>
    <n v="15"/>
    <x v="1"/>
    <n v="5"/>
    <n v="15"/>
    <n v="0"/>
    <n v="75"/>
    <x v="1"/>
  </r>
  <r>
    <n v="213"/>
    <s v="T2265"/>
    <x v="18"/>
    <x v="6"/>
    <s v="Market-Based Rate Tariff, FERC Electric Tariff, 1.0.0"/>
    <s v="M-WSPP - TSPMTS"/>
    <n v="235024"/>
    <n v="201804032100"/>
    <n v="201804032159"/>
    <n v="20180402"/>
    <m/>
    <x v="1"/>
    <s v="PP"/>
    <x v="1"/>
    <x v="8"/>
    <s v="F"/>
    <s v="ST"/>
    <s v="H"/>
    <s v="FP"/>
    <x v="3"/>
    <n v="5"/>
    <n v="15"/>
    <x v="1"/>
    <n v="5"/>
    <n v="15"/>
    <n v="0"/>
    <n v="75"/>
    <x v="1"/>
  </r>
  <r>
    <n v="214"/>
    <s v="T2266"/>
    <x v="18"/>
    <x v="6"/>
    <s v="Market-Based Rate Tariff, FERC Electric Tariff, 1.0.0"/>
    <s v="M-WSPP - TSPMTS"/>
    <n v="235024"/>
    <n v="201804032200"/>
    <n v="201804032259"/>
    <n v="20180402"/>
    <m/>
    <x v="1"/>
    <s v="PP"/>
    <x v="1"/>
    <x v="8"/>
    <s v="F"/>
    <s v="ST"/>
    <s v="H"/>
    <s v="FP"/>
    <x v="3"/>
    <n v="5"/>
    <n v="13"/>
    <x v="1"/>
    <n v="5"/>
    <n v="13"/>
    <n v="0"/>
    <n v="65"/>
    <x v="1"/>
  </r>
  <r>
    <n v="215"/>
    <s v="T2267"/>
    <x v="18"/>
    <x v="6"/>
    <s v="Market-Based Rate Tariff, FERC Electric Tariff, 1.0.0"/>
    <s v="M-WSPP - TSPMTS"/>
    <n v="235024"/>
    <n v="201804032300"/>
    <n v="201804032359"/>
    <n v="20180402"/>
    <m/>
    <x v="1"/>
    <s v="PP"/>
    <x v="1"/>
    <x v="8"/>
    <s v="F"/>
    <s v="ST"/>
    <s v="H"/>
    <s v="FP"/>
    <x v="3"/>
    <n v="5"/>
    <n v="13"/>
    <x v="1"/>
    <n v="5"/>
    <n v="13"/>
    <n v="0"/>
    <n v="65"/>
    <x v="1"/>
  </r>
  <r>
    <n v="216"/>
    <s v="T2268"/>
    <x v="18"/>
    <x v="6"/>
    <s v="Market-Based Rate Tariff, FERC Electric Tariff, 1.0.0"/>
    <s v="M-WSPP - TSPMTS"/>
    <n v="235111"/>
    <n v="201804040000"/>
    <n v="201804040059"/>
    <n v="20180403"/>
    <m/>
    <x v="1"/>
    <s v="PP"/>
    <x v="1"/>
    <x v="8"/>
    <s v="F"/>
    <s v="ST"/>
    <s v="H"/>
    <s v="FP"/>
    <x v="3"/>
    <n v="5"/>
    <n v="13"/>
    <x v="1"/>
    <n v="5"/>
    <n v="13"/>
    <n v="0"/>
    <n v="65"/>
    <x v="1"/>
  </r>
  <r>
    <n v="217"/>
    <s v="T2269"/>
    <x v="18"/>
    <x v="6"/>
    <s v="Market-Based Rate Tariff, FERC Electric Tariff, 1.0.0"/>
    <s v="M-WSPP - TSPMTS"/>
    <n v="235111"/>
    <n v="201804040100"/>
    <n v="201804040159"/>
    <n v="20180403"/>
    <m/>
    <x v="1"/>
    <s v="PP"/>
    <x v="1"/>
    <x v="8"/>
    <s v="F"/>
    <s v="ST"/>
    <s v="H"/>
    <s v="FP"/>
    <x v="3"/>
    <n v="5"/>
    <n v="13"/>
    <x v="1"/>
    <n v="5"/>
    <n v="13"/>
    <n v="0"/>
    <n v="65"/>
    <x v="1"/>
  </r>
  <r>
    <n v="218"/>
    <s v="T2270"/>
    <x v="18"/>
    <x v="6"/>
    <s v="Market-Based Rate Tariff, FERC Electric Tariff, 1.0.0"/>
    <s v="M-WSPP - TSPMTS"/>
    <n v="235111"/>
    <n v="201804040200"/>
    <n v="201804040259"/>
    <n v="20180403"/>
    <m/>
    <x v="1"/>
    <s v="PP"/>
    <x v="1"/>
    <x v="8"/>
    <s v="F"/>
    <s v="ST"/>
    <s v="H"/>
    <s v="FP"/>
    <x v="3"/>
    <n v="5"/>
    <n v="13"/>
    <x v="1"/>
    <n v="5"/>
    <n v="13"/>
    <n v="0"/>
    <n v="65"/>
    <x v="1"/>
  </r>
  <r>
    <n v="219"/>
    <s v="T2271"/>
    <x v="18"/>
    <x v="6"/>
    <s v="Market-Based Rate Tariff, FERC Electric Tariff, 1.0.0"/>
    <s v="M-WSPP - TSPMTS"/>
    <n v="235111"/>
    <n v="201804040300"/>
    <n v="201804040359"/>
    <n v="20180403"/>
    <m/>
    <x v="1"/>
    <s v="PP"/>
    <x v="1"/>
    <x v="8"/>
    <s v="F"/>
    <s v="ST"/>
    <s v="H"/>
    <s v="FP"/>
    <x v="3"/>
    <n v="5"/>
    <n v="13"/>
    <x v="1"/>
    <n v="5"/>
    <n v="13"/>
    <n v="0"/>
    <n v="65"/>
    <x v="1"/>
  </r>
  <r>
    <n v="220"/>
    <s v="T2272"/>
    <x v="18"/>
    <x v="6"/>
    <s v="Market-Based Rate Tariff, FERC Electric Tariff, 1.0.0"/>
    <s v="M-WSPP - TSPMTS"/>
    <n v="235111"/>
    <n v="201804040400"/>
    <n v="201804040459"/>
    <n v="20180403"/>
    <m/>
    <x v="1"/>
    <s v="PP"/>
    <x v="1"/>
    <x v="8"/>
    <s v="F"/>
    <s v="ST"/>
    <s v="H"/>
    <s v="FP"/>
    <x v="3"/>
    <n v="5"/>
    <n v="13"/>
    <x v="1"/>
    <n v="5"/>
    <n v="13"/>
    <n v="0"/>
    <n v="65"/>
    <x v="1"/>
  </r>
  <r>
    <n v="221"/>
    <s v="T2273"/>
    <x v="18"/>
    <x v="6"/>
    <s v="Market-Based Rate Tariff, FERC Electric Tariff, 1.0.0"/>
    <s v="M-WSPP - TSPMTS"/>
    <n v="235111"/>
    <n v="201804040500"/>
    <n v="201804040559"/>
    <n v="20180403"/>
    <m/>
    <x v="1"/>
    <s v="PP"/>
    <x v="1"/>
    <x v="8"/>
    <s v="F"/>
    <s v="ST"/>
    <s v="H"/>
    <s v="FP"/>
    <x v="3"/>
    <n v="5"/>
    <n v="13"/>
    <x v="1"/>
    <n v="5"/>
    <n v="13"/>
    <n v="0"/>
    <n v="65"/>
    <x v="1"/>
  </r>
  <r>
    <n v="222"/>
    <s v="T2274"/>
    <x v="18"/>
    <x v="6"/>
    <s v="Market-Based Rate Tariff, FERC Electric Tariff, 1.0.0"/>
    <s v="M-WSPP - TSPMTS"/>
    <n v="235111"/>
    <n v="201804040600"/>
    <n v="201804040659"/>
    <n v="20180403"/>
    <m/>
    <x v="1"/>
    <s v="PP"/>
    <x v="1"/>
    <x v="8"/>
    <s v="F"/>
    <s v="ST"/>
    <s v="H"/>
    <s v="FP"/>
    <x v="3"/>
    <n v="5"/>
    <n v="15"/>
    <x v="1"/>
    <n v="5"/>
    <n v="15"/>
    <n v="0"/>
    <n v="75"/>
    <x v="1"/>
  </r>
  <r>
    <n v="223"/>
    <s v="T2275"/>
    <x v="18"/>
    <x v="6"/>
    <s v="Market-Based Rate Tariff, FERC Electric Tariff, 1.0.0"/>
    <s v="M-WSPP - TSPMTS"/>
    <n v="235111"/>
    <n v="201804040700"/>
    <n v="201804040759"/>
    <n v="20180403"/>
    <m/>
    <x v="1"/>
    <s v="PP"/>
    <x v="1"/>
    <x v="8"/>
    <s v="F"/>
    <s v="ST"/>
    <s v="H"/>
    <s v="FP"/>
    <x v="3"/>
    <n v="5"/>
    <n v="15"/>
    <x v="1"/>
    <n v="5"/>
    <n v="15"/>
    <n v="0"/>
    <n v="75"/>
    <x v="1"/>
  </r>
  <r>
    <n v="224"/>
    <s v="T2276"/>
    <x v="18"/>
    <x v="6"/>
    <s v="Market-Based Rate Tariff, FERC Electric Tariff, 1.0.0"/>
    <s v="M-WSPP - TSPMTS"/>
    <n v="235111"/>
    <n v="201804040800"/>
    <n v="201804040859"/>
    <n v="20180403"/>
    <m/>
    <x v="1"/>
    <s v="PP"/>
    <x v="1"/>
    <x v="8"/>
    <s v="F"/>
    <s v="ST"/>
    <s v="H"/>
    <s v="FP"/>
    <x v="3"/>
    <n v="5"/>
    <n v="15"/>
    <x v="1"/>
    <n v="5"/>
    <n v="15"/>
    <n v="0"/>
    <n v="75"/>
    <x v="1"/>
  </r>
  <r>
    <n v="225"/>
    <s v="T2277"/>
    <x v="18"/>
    <x v="6"/>
    <s v="Market-Based Rate Tariff, FERC Electric Tariff, 1.0.0"/>
    <s v="M-WSPP - TSPMTS"/>
    <n v="235111"/>
    <n v="201804040900"/>
    <n v="201804040959"/>
    <n v="20180403"/>
    <m/>
    <x v="1"/>
    <s v="PP"/>
    <x v="1"/>
    <x v="8"/>
    <s v="F"/>
    <s v="ST"/>
    <s v="H"/>
    <s v="FP"/>
    <x v="3"/>
    <n v="5"/>
    <n v="15"/>
    <x v="1"/>
    <n v="5"/>
    <n v="15"/>
    <n v="0"/>
    <n v="75"/>
    <x v="1"/>
  </r>
  <r>
    <n v="226"/>
    <s v="T2278"/>
    <x v="18"/>
    <x v="6"/>
    <s v="Market-Based Rate Tariff, FERC Electric Tariff, 1.0.0"/>
    <s v="M-WSPP - TSPMTS"/>
    <n v="235111"/>
    <n v="201804041000"/>
    <n v="201804041059"/>
    <n v="20180403"/>
    <m/>
    <x v="1"/>
    <s v="PP"/>
    <x v="1"/>
    <x v="8"/>
    <s v="F"/>
    <s v="ST"/>
    <s v="H"/>
    <s v="FP"/>
    <x v="3"/>
    <n v="5"/>
    <n v="15"/>
    <x v="1"/>
    <n v="5"/>
    <n v="15"/>
    <n v="0"/>
    <n v="75"/>
    <x v="1"/>
  </r>
  <r>
    <n v="227"/>
    <s v="T2279"/>
    <x v="18"/>
    <x v="6"/>
    <s v="Market-Based Rate Tariff, FERC Electric Tariff, 1.0.0"/>
    <s v="M-WSPP - TSPMTS"/>
    <n v="235111"/>
    <n v="201804041100"/>
    <n v="201804041159"/>
    <n v="20180403"/>
    <m/>
    <x v="1"/>
    <s v="PP"/>
    <x v="1"/>
    <x v="8"/>
    <s v="F"/>
    <s v="ST"/>
    <s v="H"/>
    <s v="FP"/>
    <x v="3"/>
    <n v="5"/>
    <n v="15"/>
    <x v="1"/>
    <n v="5"/>
    <n v="15"/>
    <n v="0"/>
    <n v="75"/>
    <x v="1"/>
  </r>
  <r>
    <n v="228"/>
    <s v="T2280"/>
    <x v="18"/>
    <x v="6"/>
    <s v="Market-Based Rate Tariff, FERC Electric Tariff, 1.0.0"/>
    <s v="M-WSPP - TSPMTS"/>
    <n v="235111"/>
    <n v="201804041200"/>
    <n v="201804041259"/>
    <n v="20180403"/>
    <m/>
    <x v="1"/>
    <s v="PP"/>
    <x v="1"/>
    <x v="8"/>
    <s v="F"/>
    <s v="ST"/>
    <s v="H"/>
    <s v="FP"/>
    <x v="3"/>
    <n v="5"/>
    <n v="15"/>
    <x v="1"/>
    <n v="5"/>
    <n v="15"/>
    <n v="0"/>
    <n v="75"/>
    <x v="1"/>
  </r>
  <r>
    <n v="229"/>
    <s v="T2281"/>
    <x v="18"/>
    <x v="6"/>
    <s v="Market-Based Rate Tariff, FERC Electric Tariff, 1.0.0"/>
    <s v="M-WSPP - TSPMTS"/>
    <n v="235111"/>
    <n v="201804041300"/>
    <n v="201804041359"/>
    <n v="20180403"/>
    <m/>
    <x v="1"/>
    <s v="PP"/>
    <x v="1"/>
    <x v="8"/>
    <s v="F"/>
    <s v="ST"/>
    <s v="H"/>
    <s v="FP"/>
    <x v="3"/>
    <n v="5"/>
    <n v="15"/>
    <x v="1"/>
    <n v="5"/>
    <n v="15"/>
    <n v="0"/>
    <n v="75"/>
    <x v="1"/>
  </r>
  <r>
    <n v="230"/>
    <s v="T2282"/>
    <x v="18"/>
    <x v="6"/>
    <s v="Market-Based Rate Tariff, FERC Electric Tariff, 1.0.0"/>
    <s v="M-WSPP - TSPMTS"/>
    <n v="235111"/>
    <n v="201804041400"/>
    <n v="201804041459"/>
    <n v="20180403"/>
    <m/>
    <x v="1"/>
    <s v="PP"/>
    <x v="1"/>
    <x v="8"/>
    <s v="F"/>
    <s v="ST"/>
    <s v="H"/>
    <s v="FP"/>
    <x v="3"/>
    <n v="5"/>
    <n v="15"/>
    <x v="1"/>
    <n v="5"/>
    <n v="15"/>
    <n v="0"/>
    <n v="75"/>
    <x v="1"/>
  </r>
  <r>
    <n v="231"/>
    <s v="T2283"/>
    <x v="18"/>
    <x v="6"/>
    <s v="Market-Based Rate Tariff, FERC Electric Tariff, 1.0.0"/>
    <s v="M-WSPP - TSPMTS"/>
    <n v="235111"/>
    <n v="201804041500"/>
    <n v="201804041559"/>
    <n v="20180403"/>
    <m/>
    <x v="1"/>
    <s v="PP"/>
    <x v="1"/>
    <x v="8"/>
    <s v="F"/>
    <s v="ST"/>
    <s v="H"/>
    <s v="FP"/>
    <x v="3"/>
    <n v="5"/>
    <n v="15"/>
    <x v="1"/>
    <n v="5"/>
    <n v="15"/>
    <n v="0"/>
    <n v="75"/>
    <x v="1"/>
  </r>
  <r>
    <n v="232"/>
    <s v="T2284"/>
    <x v="18"/>
    <x v="6"/>
    <s v="Market-Based Rate Tariff, FERC Electric Tariff, 1.0.0"/>
    <s v="M-WSPP - TSPMTS"/>
    <n v="235111"/>
    <n v="201804041600"/>
    <n v="201804041659"/>
    <n v="20180403"/>
    <m/>
    <x v="1"/>
    <s v="PP"/>
    <x v="1"/>
    <x v="8"/>
    <s v="F"/>
    <s v="ST"/>
    <s v="H"/>
    <s v="FP"/>
    <x v="3"/>
    <n v="5"/>
    <n v="15"/>
    <x v="1"/>
    <n v="5"/>
    <n v="15"/>
    <n v="0"/>
    <n v="75"/>
    <x v="1"/>
  </r>
  <r>
    <n v="233"/>
    <s v="T2285"/>
    <x v="18"/>
    <x v="6"/>
    <s v="Market-Based Rate Tariff, FERC Electric Tariff, 1.0.0"/>
    <s v="M-WSPP - TSPMTS"/>
    <n v="235111"/>
    <n v="201804041700"/>
    <n v="201804041759"/>
    <n v="20180403"/>
    <m/>
    <x v="1"/>
    <s v="PP"/>
    <x v="1"/>
    <x v="8"/>
    <s v="F"/>
    <s v="ST"/>
    <s v="H"/>
    <s v="FP"/>
    <x v="3"/>
    <n v="5"/>
    <n v="15"/>
    <x v="1"/>
    <n v="5"/>
    <n v="15"/>
    <n v="0"/>
    <n v="75"/>
    <x v="1"/>
  </r>
  <r>
    <n v="234"/>
    <s v="T2286"/>
    <x v="18"/>
    <x v="6"/>
    <s v="Market-Based Rate Tariff, FERC Electric Tariff, 1.0.0"/>
    <s v="M-WSPP - TSPMTS"/>
    <n v="235111"/>
    <n v="201804041800"/>
    <n v="201804041859"/>
    <n v="20180403"/>
    <m/>
    <x v="1"/>
    <s v="PP"/>
    <x v="1"/>
    <x v="8"/>
    <s v="F"/>
    <s v="ST"/>
    <s v="H"/>
    <s v="FP"/>
    <x v="3"/>
    <n v="5"/>
    <n v="15"/>
    <x v="1"/>
    <n v="5"/>
    <n v="15"/>
    <n v="0"/>
    <n v="75"/>
    <x v="1"/>
  </r>
  <r>
    <n v="235"/>
    <s v="T2287"/>
    <x v="18"/>
    <x v="6"/>
    <s v="Market-Based Rate Tariff, FERC Electric Tariff, 1.0.0"/>
    <s v="M-WSPP - TSPMTS"/>
    <n v="235111"/>
    <n v="201804041900"/>
    <n v="201804041959"/>
    <n v="20180403"/>
    <m/>
    <x v="1"/>
    <s v="PP"/>
    <x v="1"/>
    <x v="8"/>
    <s v="F"/>
    <s v="ST"/>
    <s v="H"/>
    <s v="FP"/>
    <x v="3"/>
    <n v="5"/>
    <n v="15"/>
    <x v="1"/>
    <n v="5"/>
    <n v="15"/>
    <n v="0"/>
    <n v="75"/>
    <x v="1"/>
  </r>
  <r>
    <n v="236"/>
    <s v="T2288"/>
    <x v="18"/>
    <x v="6"/>
    <s v="Market-Based Rate Tariff, FERC Electric Tariff, 1.0.0"/>
    <s v="M-WSPP - TSPMTS"/>
    <n v="235111"/>
    <n v="201804042000"/>
    <n v="201804042059"/>
    <n v="20180403"/>
    <m/>
    <x v="1"/>
    <s v="PP"/>
    <x v="1"/>
    <x v="8"/>
    <s v="F"/>
    <s v="ST"/>
    <s v="H"/>
    <s v="FP"/>
    <x v="3"/>
    <n v="5"/>
    <n v="15"/>
    <x v="1"/>
    <n v="5"/>
    <n v="15"/>
    <n v="0"/>
    <n v="75"/>
    <x v="1"/>
  </r>
  <r>
    <n v="237"/>
    <s v="T2289"/>
    <x v="18"/>
    <x v="6"/>
    <s v="Market-Based Rate Tariff, FERC Electric Tariff, 1.0.0"/>
    <s v="M-WSPP - TSPMTS"/>
    <n v="235111"/>
    <n v="201804042100"/>
    <n v="201804042159"/>
    <n v="20180403"/>
    <m/>
    <x v="1"/>
    <s v="PP"/>
    <x v="1"/>
    <x v="8"/>
    <s v="F"/>
    <s v="ST"/>
    <s v="H"/>
    <s v="FP"/>
    <x v="3"/>
    <n v="5"/>
    <n v="15"/>
    <x v="1"/>
    <n v="5"/>
    <n v="15"/>
    <n v="0"/>
    <n v="75"/>
    <x v="1"/>
  </r>
  <r>
    <n v="238"/>
    <s v="T2290"/>
    <x v="18"/>
    <x v="6"/>
    <s v="Market-Based Rate Tariff, FERC Electric Tariff, 1.0.0"/>
    <s v="M-WSPP - TSPMTS"/>
    <n v="235111"/>
    <n v="201804042200"/>
    <n v="201804042259"/>
    <n v="20180403"/>
    <m/>
    <x v="1"/>
    <s v="PP"/>
    <x v="1"/>
    <x v="8"/>
    <s v="F"/>
    <s v="ST"/>
    <s v="H"/>
    <s v="FP"/>
    <x v="3"/>
    <n v="5"/>
    <n v="13"/>
    <x v="1"/>
    <n v="5"/>
    <n v="13"/>
    <n v="0"/>
    <n v="65"/>
    <x v="1"/>
  </r>
  <r>
    <n v="239"/>
    <s v="T2291"/>
    <x v="18"/>
    <x v="6"/>
    <s v="Market-Based Rate Tariff, FERC Electric Tariff, 1.0.0"/>
    <s v="M-WSPP - TSPMTS"/>
    <n v="235111"/>
    <n v="201804042300"/>
    <n v="201804042359"/>
    <n v="20180403"/>
    <m/>
    <x v="1"/>
    <s v="PP"/>
    <x v="1"/>
    <x v="8"/>
    <s v="F"/>
    <s v="ST"/>
    <s v="H"/>
    <s v="FP"/>
    <x v="3"/>
    <n v="5"/>
    <n v="13"/>
    <x v="1"/>
    <n v="5"/>
    <n v="13"/>
    <n v="0"/>
    <n v="65"/>
    <x v="1"/>
  </r>
  <r>
    <n v="240"/>
    <s v="T2292"/>
    <x v="18"/>
    <x v="6"/>
    <s v="Market-Based Rate Tariff, FERC Electric Tariff, 1.0.0"/>
    <s v="M-WSPP - TSPMTS"/>
    <n v="235168"/>
    <n v="201804050000"/>
    <n v="201804050059"/>
    <n v="20180404"/>
    <m/>
    <x v="1"/>
    <s v="PP"/>
    <x v="1"/>
    <x v="8"/>
    <s v="F"/>
    <s v="ST"/>
    <s v="H"/>
    <s v="FP"/>
    <x v="3"/>
    <n v="5"/>
    <n v="13"/>
    <x v="1"/>
    <n v="5"/>
    <n v="13"/>
    <n v="0"/>
    <n v="65"/>
    <x v="1"/>
  </r>
  <r>
    <n v="241"/>
    <s v="T2293"/>
    <x v="18"/>
    <x v="6"/>
    <s v="Market-Based Rate Tariff, FERC Electric Tariff, 1.0.0"/>
    <s v="M-WSPP - TSPMTS"/>
    <n v="235168"/>
    <n v="201804050100"/>
    <n v="201804050159"/>
    <n v="20180404"/>
    <m/>
    <x v="1"/>
    <s v="PP"/>
    <x v="1"/>
    <x v="8"/>
    <s v="F"/>
    <s v="ST"/>
    <s v="H"/>
    <s v="FP"/>
    <x v="3"/>
    <n v="5"/>
    <n v="13"/>
    <x v="1"/>
    <n v="5"/>
    <n v="13"/>
    <n v="0"/>
    <n v="65"/>
    <x v="1"/>
  </r>
  <r>
    <n v="242"/>
    <s v="T2294"/>
    <x v="18"/>
    <x v="6"/>
    <s v="Market-Based Rate Tariff, FERC Electric Tariff, 1.0.0"/>
    <s v="M-WSPP - TSPMTS"/>
    <n v="235168"/>
    <n v="201804050200"/>
    <n v="201804050259"/>
    <n v="20180404"/>
    <m/>
    <x v="1"/>
    <s v="PP"/>
    <x v="1"/>
    <x v="8"/>
    <s v="F"/>
    <s v="ST"/>
    <s v="H"/>
    <s v="FP"/>
    <x v="3"/>
    <n v="5"/>
    <n v="13"/>
    <x v="1"/>
    <n v="5"/>
    <n v="13"/>
    <n v="0"/>
    <n v="65"/>
    <x v="1"/>
  </r>
  <r>
    <n v="243"/>
    <s v="T2295"/>
    <x v="18"/>
    <x v="6"/>
    <s v="Market-Based Rate Tariff, FERC Electric Tariff, 1.0.0"/>
    <s v="M-WSPP - TSPMTS"/>
    <n v="235168"/>
    <n v="201804050300"/>
    <n v="201804050359"/>
    <n v="20180404"/>
    <m/>
    <x v="1"/>
    <s v="PP"/>
    <x v="1"/>
    <x v="8"/>
    <s v="F"/>
    <s v="ST"/>
    <s v="H"/>
    <s v="FP"/>
    <x v="3"/>
    <n v="5"/>
    <n v="13"/>
    <x v="1"/>
    <n v="5"/>
    <n v="13"/>
    <n v="0"/>
    <n v="65"/>
    <x v="1"/>
  </r>
  <r>
    <n v="244"/>
    <s v="T2296"/>
    <x v="18"/>
    <x v="6"/>
    <s v="Market-Based Rate Tariff, FERC Electric Tariff, 1.0.0"/>
    <s v="M-WSPP - TSPMTS"/>
    <n v="235168"/>
    <n v="201804050400"/>
    <n v="201804050459"/>
    <n v="20180404"/>
    <m/>
    <x v="1"/>
    <s v="PP"/>
    <x v="1"/>
    <x v="8"/>
    <s v="F"/>
    <s v="ST"/>
    <s v="H"/>
    <s v="FP"/>
    <x v="3"/>
    <n v="5"/>
    <n v="13"/>
    <x v="1"/>
    <n v="5"/>
    <n v="13"/>
    <n v="0"/>
    <n v="65"/>
    <x v="1"/>
  </r>
  <r>
    <n v="245"/>
    <s v="T2297"/>
    <x v="18"/>
    <x v="6"/>
    <s v="Market-Based Rate Tariff, FERC Electric Tariff, 1.0.0"/>
    <s v="M-WSPP - TSPMTS"/>
    <n v="235168"/>
    <n v="201804050500"/>
    <n v="201804050559"/>
    <n v="20180404"/>
    <m/>
    <x v="1"/>
    <s v="PP"/>
    <x v="1"/>
    <x v="8"/>
    <s v="F"/>
    <s v="ST"/>
    <s v="H"/>
    <s v="FP"/>
    <x v="3"/>
    <n v="5"/>
    <n v="13"/>
    <x v="1"/>
    <n v="5"/>
    <n v="13"/>
    <n v="0"/>
    <n v="65"/>
    <x v="1"/>
  </r>
  <r>
    <n v="246"/>
    <s v="T2298"/>
    <x v="18"/>
    <x v="6"/>
    <s v="Market-Based Rate Tariff, FERC Electric Tariff, 1.0.0"/>
    <s v="M-WSPP - TSPMTS"/>
    <n v="235168"/>
    <n v="201804050600"/>
    <n v="201804050659"/>
    <n v="20180404"/>
    <m/>
    <x v="1"/>
    <s v="PP"/>
    <x v="1"/>
    <x v="8"/>
    <s v="F"/>
    <s v="ST"/>
    <s v="H"/>
    <s v="FP"/>
    <x v="3"/>
    <n v="5"/>
    <n v="15"/>
    <x v="1"/>
    <n v="5"/>
    <n v="15"/>
    <n v="0"/>
    <n v="75"/>
    <x v="1"/>
  </r>
  <r>
    <n v="247"/>
    <s v="T2299"/>
    <x v="18"/>
    <x v="6"/>
    <s v="Market-Based Rate Tariff, FERC Electric Tariff, 1.0.0"/>
    <s v="M-WSPP - TSPMTS"/>
    <n v="235168"/>
    <n v="201804050700"/>
    <n v="201804050759"/>
    <n v="20180404"/>
    <m/>
    <x v="1"/>
    <s v="PP"/>
    <x v="1"/>
    <x v="8"/>
    <s v="F"/>
    <s v="ST"/>
    <s v="H"/>
    <s v="FP"/>
    <x v="3"/>
    <n v="5"/>
    <n v="15"/>
    <x v="1"/>
    <n v="5"/>
    <n v="15"/>
    <n v="0"/>
    <n v="75"/>
    <x v="1"/>
  </r>
  <r>
    <n v="248"/>
    <s v="T2300"/>
    <x v="18"/>
    <x v="6"/>
    <s v="Market-Based Rate Tariff, FERC Electric Tariff, 1.0.0"/>
    <s v="M-WSPP - TSPMTS"/>
    <n v="235168"/>
    <n v="201804050800"/>
    <n v="201804050859"/>
    <n v="20180404"/>
    <m/>
    <x v="1"/>
    <s v="PP"/>
    <x v="1"/>
    <x v="8"/>
    <s v="F"/>
    <s v="ST"/>
    <s v="H"/>
    <s v="FP"/>
    <x v="3"/>
    <n v="5"/>
    <n v="15"/>
    <x v="1"/>
    <n v="5"/>
    <n v="15"/>
    <n v="0"/>
    <n v="75"/>
    <x v="1"/>
  </r>
  <r>
    <n v="249"/>
    <s v="T2301"/>
    <x v="18"/>
    <x v="6"/>
    <s v="Market-Based Rate Tariff, FERC Electric Tariff, 1.0.0"/>
    <s v="M-WSPP - TSPMTS"/>
    <n v="235168"/>
    <n v="201804050900"/>
    <n v="201804050959"/>
    <n v="20180404"/>
    <m/>
    <x v="1"/>
    <s v="PP"/>
    <x v="1"/>
    <x v="8"/>
    <s v="F"/>
    <s v="ST"/>
    <s v="H"/>
    <s v="FP"/>
    <x v="3"/>
    <n v="5"/>
    <n v="15"/>
    <x v="1"/>
    <n v="5"/>
    <n v="15"/>
    <n v="0"/>
    <n v="75"/>
    <x v="1"/>
  </r>
  <r>
    <n v="250"/>
    <s v="T2302"/>
    <x v="18"/>
    <x v="6"/>
    <s v="Market-Based Rate Tariff, FERC Electric Tariff, 1.0.0"/>
    <s v="M-WSPP - TSPMTS"/>
    <n v="235168"/>
    <n v="201804051000"/>
    <n v="201804051059"/>
    <n v="20180404"/>
    <m/>
    <x v="1"/>
    <s v="PP"/>
    <x v="1"/>
    <x v="8"/>
    <s v="F"/>
    <s v="ST"/>
    <s v="H"/>
    <s v="FP"/>
    <x v="3"/>
    <n v="5"/>
    <n v="15"/>
    <x v="1"/>
    <n v="5"/>
    <n v="15"/>
    <n v="0"/>
    <n v="75"/>
    <x v="1"/>
  </r>
  <r>
    <n v="251"/>
    <s v="T2303"/>
    <x v="18"/>
    <x v="6"/>
    <s v="Market-Based Rate Tariff, FERC Electric Tariff, 1.0.0"/>
    <s v="M-WSPP - TSPMTS"/>
    <n v="235168"/>
    <n v="201804051100"/>
    <n v="201804051159"/>
    <n v="20180404"/>
    <m/>
    <x v="1"/>
    <s v="PP"/>
    <x v="1"/>
    <x v="8"/>
    <s v="F"/>
    <s v="ST"/>
    <s v="H"/>
    <s v="FP"/>
    <x v="3"/>
    <n v="5"/>
    <n v="15"/>
    <x v="1"/>
    <n v="5"/>
    <n v="15"/>
    <n v="0"/>
    <n v="75"/>
    <x v="1"/>
  </r>
  <r>
    <n v="252"/>
    <s v="T2304"/>
    <x v="18"/>
    <x v="6"/>
    <s v="Market-Based Rate Tariff, FERC Electric Tariff, 1.0.0"/>
    <s v="M-WSPP - TSPMTS"/>
    <n v="235168"/>
    <n v="201804051200"/>
    <n v="201804051259"/>
    <n v="20180404"/>
    <m/>
    <x v="1"/>
    <s v="PP"/>
    <x v="1"/>
    <x v="8"/>
    <s v="F"/>
    <s v="ST"/>
    <s v="H"/>
    <s v="FP"/>
    <x v="3"/>
    <n v="5"/>
    <n v="15"/>
    <x v="1"/>
    <n v="5"/>
    <n v="15"/>
    <n v="0"/>
    <n v="75"/>
    <x v="1"/>
  </r>
  <r>
    <n v="253"/>
    <s v="T2305"/>
    <x v="18"/>
    <x v="6"/>
    <s v="Market-Based Rate Tariff, FERC Electric Tariff, 1.0.0"/>
    <s v="M-WSPP - TSPMTS"/>
    <n v="235168"/>
    <n v="201804051300"/>
    <n v="201804051359"/>
    <n v="20180404"/>
    <m/>
    <x v="1"/>
    <s v="PP"/>
    <x v="1"/>
    <x v="8"/>
    <s v="F"/>
    <s v="ST"/>
    <s v="H"/>
    <s v="FP"/>
    <x v="3"/>
    <n v="5"/>
    <n v="15"/>
    <x v="1"/>
    <n v="5"/>
    <n v="15"/>
    <n v="0"/>
    <n v="75"/>
    <x v="1"/>
  </r>
  <r>
    <n v="254"/>
    <s v="T2306"/>
    <x v="18"/>
    <x v="6"/>
    <s v="Market-Based Rate Tariff, FERC Electric Tariff, 1.0.0"/>
    <s v="M-WSPP - TSPMTS"/>
    <n v="235168"/>
    <n v="201804051400"/>
    <n v="201804051459"/>
    <n v="20180404"/>
    <m/>
    <x v="1"/>
    <s v="PP"/>
    <x v="1"/>
    <x v="8"/>
    <s v="F"/>
    <s v="ST"/>
    <s v="H"/>
    <s v="FP"/>
    <x v="3"/>
    <n v="5"/>
    <n v="15"/>
    <x v="1"/>
    <n v="5"/>
    <n v="15"/>
    <n v="0"/>
    <n v="75"/>
    <x v="1"/>
  </r>
  <r>
    <n v="255"/>
    <s v="T2307"/>
    <x v="18"/>
    <x v="6"/>
    <s v="Market-Based Rate Tariff, FERC Electric Tariff, 1.0.0"/>
    <s v="M-WSPP - TSPMTS"/>
    <n v="235168"/>
    <n v="201804051500"/>
    <n v="201804051559"/>
    <n v="20180404"/>
    <m/>
    <x v="1"/>
    <s v="PP"/>
    <x v="1"/>
    <x v="8"/>
    <s v="F"/>
    <s v="ST"/>
    <s v="H"/>
    <s v="FP"/>
    <x v="3"/>
    <n v="5"/>
    <n v="15"/>
    <x v="1"/>
    <n v="5"/>
    <n v="15"/>
    <n v="0"/>
    <n v="75"/>
    <x v="1"/>
  </r>
  <r>
    <n v="256"/>
    <s v="T2308"/>
    <x v="18"/>
    <x v="6"/>
    <s v="Market-Based Rate Tariff, FERC Electric Tariff, 1.0.0"/>
    <s v="M-WSPP - TSPMTS"/>
    <n v="235168"/>
    <n v="201804051600"/>
    <n v="201804051659"/>
    <n v="20180404"/>
    <m/>
    <x v="1"/>
    <s v="PP"/>
    <x v="1"/>
    <x v="8"/>
    <s v="F"/>
    <s v="ST"/>
    <s v="H"/>
    <s v="FP"/>
    <x v="3"/>
    <n v="5"/>
    <n v="15"/>
    <x v="1"/>
    <n v="5"/>
    <n v="15"/>
    <n v="0"/>
    <n v="75"/>
    <x v="1"/>
  </r>
  <r>
    <n v="257"/>
    <s v="T2309"/>
    <x v="18"/>
    <x v="6"/>
    <s v="Market-Based Rate Tariff, FERC Electric Tariff, 1.0.0"/>
    <s v="M-WSPP - TSPMTS"/>
    <n v="235168"/>
    <n v="201804051700"/>
    <n v="201804051759"/>
    <n v="20180404"/>
    <m/>
    <x v="1"/>
    <s v="PP"/>
    <x v="1"/>
    <x v="8"/>
    <s v="F"/>
    <s v="ST"/>
    <s v="H"/>
    <s v="FP"/>
    <x v="3"/>
    <n v="5"/>
    <n v="15"/>
    <x v="1"/>
    <n v="5"/>
    <n v="15"/>
    <n v="0"/>
    <n v="75"/>
    <x v="1"/>
  </r>
  <r>
    <n v="258"/>
    <s v="T2310"/>
    <x v="18"/>
    <x v="6"/>
    <s v="Market-Based Rate Tariff, FERC Electric Tariff, 1.0.0"/>
    <s v="M-WSPP - TSPMTS"/>
    <n v="235168"/>
    <n v="201804051800"/>
    <n v="201804051859"/>
    <n v="20180404"/>
    <m/>
    <x v="1"/>
    <s v="PP"/>
    <x v="1"/>
    <x v="8"/>
    <s v="F"/>
    <s v="ST"/>
    <s v="H"/>
    <s v="FP"/>
    <x v="3"/>
    <n v="5"/>
    <n v="15"/>
    <x v="1"/>
    <n v="5"/>
    <n v="15"/>
    <n v="0"/>
    <n v="75"/>
    <x v="1"/>
  </r>
  <r>
    <n v="259"/>
    <s v="T2311"/>
    <x v="18"/>
    <x v="6"/>
    <s v="Market-Based Rate Tariff, FERC Electric Tariff, 1.0.0"/>
    <s v="M-WSPP - TSPMTS"/>
    <n v="235168"/>
    <n v="201804051900"/>
    <n v="201804051959"/>
    <n v="20180404"/>
    <m/>
    <x v="1"/>
    <s v="PP"/>
    <x v="1"/>
    <x v="8"/>
    <s v="F"/>
    <s v="ST"/>
    <s v="H"/>
    <s v="FP"/>
    <x v="3"/>
    <n v="5"/>
    <n v="15"/>
    <x v="1"/>
    <n v="5"/>
    <n v="15"/>
    <n v="0"/>
    <n v="75"/>
    <x v="1"/>
  </r>
  <r>
    <n v="260"/>
    <s v="T2312"/>
    <x v="18"/>
    <x v="6"/>
    <s v="Market-Based Rate Tariff, FERC Electric Tariff, 1.0.0"/>
    <s v="M-WSPP - TSPMTS"/>
    <n v="235168"/>
    <n v="201804052000"/>
    <n v="201804052059"/>
    <n v="20180404"/>
    <m/>
    <x v="1"/>
    <s v="PP"/>
    <x v="1"/>
    <x v="8"/>
    <s v="F"/>
    <s v="ST"/>
    <s v="H"/>
    <s v="FP"/>
    <x v="3"/>
    <n v="5"/>
    <n v="15"/>
    <x v="1"/>
    <n v="5"/>
    <n v="15"/>
    <n v="0"/>
    <n v="75"/>
    <x v="1"/>
  </r>
  <r>
    <n v="261"/>
    <s v="T2313"/>
    <x v="18"/>
    <x v="6"/>
    <s v="Market-Based Rate Tariff, FERC Electric Tariff, 1.0.0"/>
    <s v="M-WSPP - TSPMTS"/>
    <n v="235168"/>
    <n v="201804052100"/>
    <n v="201804052159"/>
    <n v="20180404"/>
    <m/>
    <x v="1"/>
    <s v="PP"/>
    <x v="1"/>
    <x v="8"/>
    <s v="F"/>
    <s v="ST"/>
    <s v="H"/>
    <s v="FP"/>
    <x v="3"/>
    <n v="5"/>
    <n v="15"/>
    <x v="1"/>
    <n v="5"/>
    <n v="15"/>
    <n v="0"/>
    <n v="75"/>
    <x v="1"/>
  </r>
  <r>
    <n v="262"/>
    <s v="T2314"/>
    <x v="18"/>
    <x v="6"/>
    <s v="Market-Based Rate Tariff, FERC Electric Tariff, 1.0.0"/>
    <s v="M-WSPP - TSPMTS"/>
    <n v="235168"/>
    <n v="201804052200"/>
    <n v="201804052259"/>
    <n v="20180404"/>
    <m/>
    <x v="1"/>
    <s v="PP"/>
    <x v="1"/>
    <x v="8"/>
    <s v="F"/>
    <s v="ST"/>
    <s v="H"/>
    <s v="FP"/>
    <x v="3"/>
    <n v="5"/>
    <n v="13"/>
    <x v="1"/>
    <n v="5"/>
    <n v="13"/>
    <n v="0"/>
    <n v="65"/>
    <x v="1"/>
  </r>
  <r>
    <n v="263"/>
    <s v="T2315"/>
    <x v="18"/>
    <x v="6"/>
    <s v="Market-Based Rate Tariff, FERC Electric Tariff, 1.0.0"/>
    <s v="M-WSPP - TSPMTS"/>
    <n v="235168"/>
    <n v="201804052300"/>
    <n v="201804052359"/>
    <n v="20180404"/>
    <m/>
    <x v="1"/>
    <s v="PP"/>
    <x v="1"/>
    <x v="8"/>
    <s v="F"/>
    <s v="ST"/>
    <s v="H"/>
    <s v="FP"/>
    <x v="3"/>
    <n v="5"/>
    <n v="13"/>
    <x v="1"/>
    <n v="5"/>
    <n v="13"/>
    <n v="0"/>
    <n v="65"/>
    <x v="1"/>
  </r>
  <r>
    <n v="264"/>
    <s v="T2316"/>
    <x v="18"/>
    <x v="6"/>
    <s v="Market-Based Rate Tariff, FERC Electric Tariff, 1.0.0"/>
    <s v="M-WSPP - TSPMTS"/>
    <n v="235235"/>
    <n v="201804060000"/>
    <n v="201804060059"/>
    <n v="20180405"/>
    <m/>
    <x v="1"/>
    <s v="PP"/>
    <x v="1"/>
    <x v="8"/>
    <s v="F"/>
    <s v="ST"/>
    <s v="D"/>
    <s v="FP"/>
    <x v="3"/>
    <n v="5"/>
    <n v="13"/>
    <x v="1"/>
    <n v="5"/>
    <n v="13"/>
    <n v="0"/>
    <n v="65"/>
    <x v="1"/>
  </r>
  <r>
    <n v="265"/>
    <s v="T2317"/>
    <x v="18"/>
    <x v="6"/>
    <s v="Market-Based Rate Tariff, FERC Electric Tariff, 1.0.0"/>
    <s v="M-WSPP - TSPMTS"/>
    <n v="235235"/>
    <n v="201804060100"/>
    <n v="201804060159"/>
    <n v="20180405"/>
    <m/>
    <x v="1"/>
    <s v="PP"/>
    <x v="1"/>
    <x v="8"/>
    <s v="F"/>
    <s v="ST"/>
    <s v="D"/>
    <s v="FP"/>
    <x v="3"/>
    <n v="5"/>
    <n v="13"/>
    <x v="1"/>
    <n v="5"/>
    <n v="13"/>
    <n v="0"/>
    <n v="65"/>
    <x v="1"/>
  </r>
  <r>
    <n v="266"/>
    <s v="T2318"/>
    <x v="18"/>
    <x v="6"/>
    <s v="Market-Based Rate Tariff, FERC Electric Tariff, 1.0.0"/>
    <s v="M-WSPP - TSPMTS"/>
    <n v="235235"/>
    <n v="201804060200"/>
    <n v="201804060259"/>
    <n v="20180405"/>
    <m/>
    <x v="1"/>
    <s v="PP"/>
    <x v="1"/>
    <x v="8"/>
    <s v="F"/>
    <s v="ST"/>
    <s v="D"/>
    <s v="FP"/>
    <x v="3"/>
    <n v="5"/>
    <n v="13"/>
    <x v="1"/>
    <n v="5"/>
    <n v="13"/>
    <n v="0"/>
    <n v="65"/>
    <x v="1"/>
  </r>
  <r>
    <n v="267"/>
    <s v="T2319"/>
    <x v="18"/>
    <x v="6"/>
    <s v="Market-Based Rate Tariff, FERC Electric Tariff, 1.0.0"/>
    <s v="M-WSPP - TSPMTS"/>
    <n v="235235"/>
    <n v="201804060300"/>
    <n v="201804060359"/>
    <n v="20180405"/>
    <m/>
    <x v="1"/>
    <s v="PP"/>
    <x v="1"/>
    <x v="8"/>
    <s v="F"/>
    <s v="ST"/>
    <s v="D"/>
    <s v="FP"/>
    <x v="3"/>
    <n v="5"/>
    <n v="13"/>
    <x v="1"/>
    <n v="5"/>
    <n v="13"/>
    <n v="0"/>
    <n v="65"/>
    <x v="1"/>
  </r>
  <r>
    <n v="268"/>
    <s v="T2320"/>
    <x v="18"/>
    <x v="6"/>
    <s v="Market-Based Rate Tariff, FERC Electric Tariff, 1.0.0"/>
    <s v="M-WSPP - TSPMTS"/>
    <n v="235235"/>
    <n v="201804060400"/>
    <n v="201804060459"/>
    <n v="20180405"/>
    <m/>
    <x v="1"/>
    <s v="PP"/>
    <x v="1"/>
    <x v="8"/>
    <s v="F"/>
    <s v="ST"/>
    <s v="D"/>
    <s v="FP"/>
    <x v="3"/>
    <n v="5"/>
    <n v="13"/>
    <x v="1"/>
    <n v="5"/>
    <n v="13"/>
    <n v="0"/>
    <n v="65"/>
    <x v="1"/>
  </r>
  <r>
    <n v="269"/>
    <s v="T2321"/>
    <x v="18"/>
    <x v="6"/>
    <s v="Market-Based Rate Tariff, FERC Electric Tariff, 1.0.0"/>
    <s v="M-WSPP - TSPMTS"/>
    <n v="235235"/>
    <n v="201804060500"/>
    <n v="201804060559"/>
    <n v="20180405"/>
    <m/>
    <x v="1"/>
    <s v="PP"/>
    <x v="1"/>
    <x v="8"/>
    <s v="F"/>
    <s v="ST"/>
    <s v="D"/>
    <s v="FP"/>
    <x v="3"/>
    <n v="5"/>
    <n v="13"/>
    <x v="1"/>
    <n v="5"/>
    <n v="13"/>
    <n v="0"/>
    <n v="65"/>
    <x v="1"/>
  </r>
  <r>
    <n v="270"/>
    <s v="T2322"/>
    <x v="18"/>
    <x v="6"/>
    <s v="Market-Based Rate Tariff, FERC Electric Tariff, 1.0.0"/>
    <s v="M-WSPP - TSPMTS"/>
    <n v="235235"/>
    <n v="201804060600"/>
    <n v="201804060659"/>
    <n v="20180405"/>
    <m/>
    <x v="1"/>
    <s v="PP"/>
    <x v="1"/>
    <x v="8"/>
    <s v="F"/>
    <s v="ST"/>
    <s v="D"/>
    <s v="FP"/>
    <x v="3"/>
    <n v="5"/>
    <n v="15"/>
    <x v="1"/>
    <n v="5"/>
    <n v="15"/>
    <n v="0"/>
    <n v="75"/>
    <x v="1"/>
  </r>
  <r>
    <n v="271"/>
    <s v="T2323"/>
    <x v="18"/>
    <x v="6"/>
    <s v="Market-Based Rate Tariff, FERC Electric Tariff, 1.0.0"/>
    <s v="M-WSPP - TSPMTS"/>
    <n v="235235"/>
    <n v="201804060700"/>
    <n v="201804060759"/>
    <n v="20180405"/>
    <m/>
    <x v="1"/>
    <s v="PP"/>
    <x v="1"/>
    <x v="8"/>
    <s v="F"/>
    <s v="ST"/>
    <s v="D"/>
    <s v="FP"/>
    <x v="3"/>
    <n v="5"/>
    <n v="15"/>
    <x v="1"/>
    <n v="5"/>
    <n v="15"/>
    <n v="0"/>
    <n v="75"/>
    <x v="1"/>
  </r>
  <r>
    <n v="272"/>
    <s v="T2324"/>
    <x v="18"/>
    <x v="6"/>
    <s v="Market-Based Rate Tariff, FERC Electric Tariff, 1.0.0"/>
    <s v="M-WSPP - TSPMTS"/>
    <n v="235235"/>
    <n v="201804060800"/>
    <n v="201804060859"/>
    <n v="20180405"/>
    <m/>
    <x v="1"/>
    <s v="PP"/>
    <x v="1"/>
    <x v="8"/>
    <s v="F"/>
    <s v="ST"/>
    <s v="D"/>
    <s v="FP"/>
    <x v="3"/>
    <n v="5"/>
    <n v="15"/>
    <x v="1"/>
    <n v="5"/>
    <n v="15"/>
    <n v="0"/>
    <n v="75"/>
    <x v="1"/>
  </r>
  <r>
    <n v="273"/>
    <s v="T2325"/>
    <x v="18"/>
    <x v="6"/>
    <s v="Market-Based Rate Tariff, FERC Electric Tariff, 1.0.0"/>
    <s v="M-WSPP - TSPMTS"/>
    <n v="235235"/>
    <n v="201804060900"/>
    <n v="201804060959"/>
    <n v="20180405"/>
    <m/>
    <x v="1"/>
    <s v="PP"/>
    <x v="1"/>
    <x v="8"/>
    <s v="F"/>
    <s v="ST"/>
    <s v="D"/>
    <s v="FP"/>
    <x v="3"/>
    <n v="5"/>
    <n v="15"/>
    <x v="1"/>
    <n v="5"/>
    <n v="15"/>
    <n v="0"/>
    <n v="75"/>
    <x v="1"/>
  </r>
  <r>
    <n v="274"/>
    <s v="T2326"/>
    <x v="18"/>
    <x v="6"/>
    <s v="Market-Based Rate Tariff, FERC Electric Tariff, 1.0.0"/>
    <s v="M-WSPP - TSPMTS"/>
    <n v="235235"/>
    <n v="201804061000"/>
    <n v="201804061059"/>
    <n v="20180405"/>
    <m/>
    <x v="1"/>
    <s v="PP"/>
    <x v="1"/>
    <x v="8"/>
    <s v="F"/>
    <s v="ST"/>
    <s v="D"/>
    <s v="FP"/>
    <x v="3"/>
    <n v="5"/>
    <n v="15"/>
    <x v="1"/>
    <n v="5"/>
    <n v="15"/>
    <n v="0"/>
    <n v="75"/>
    <x v="1"/>
  </r>
  <r>
    <n v="275"/>
    <s v="T2327"/>
    <x v="18"/>
    <x v="6"/>
    <s v="Market-Based Rate Tariff, FERC Electric Tariff, 1.0.0"/>
    <s v="M-WSPP - TSPMTS"/>
    <n v="235235"/>
    <n v="201804061100"/>
    <n v="201804061159"/>
    <n v="20180405"/>
    <m/>
    <x v="1"/>
    <s v="PP"/>
    <x v="1"/>
    <x v="8"/>
    <s v="F"/>
    <s v="ST"/>
    <s v="D"/>
    <s v="FP"/>
    <x v="3"/>
    <n v="5"/>
    <n v="15"/>
    <x v="1"/>
    <n v="5"/>
    <n v="15"/>
    <n v="0"/>
    <n v="75"/>
    <x v="1"/>
  </r>
  <r>
    <n v="276"/>
    <s v="T2328"/>
    <x v="18"/>
    <x v="6"/>
    <s v="Market-Based Rate Tariff, FERC Electric Tariff, 1.0.0"/>
    <s v="M-WSPP - TSPMTS"/>
    <n v="235235"/>
    <n v="201804061200"/>
    <n v="201804061259"/>
    <n v="20180405"/>
    <m/>
    <x v="1"/>
    <s v="PP"/>
    <x v="1"/>
    <x v="8"/>
    <s v="F"/>
    <s v="ST"/>
    <s v="D"/>
    <s v="FP"/>
    <x v="3"/>
    <n v="5"/>
    <n v="15"/>
    <x v="1"/>
    <n v="5"/>
    <n v="15"/>
    <n v="0"/>
    <n v="75"/>
    <x v="1"/>
  </r>
  <r>
    <n v="277"/>
    <s v="T2329"/>
    <x v="18"/>
    <x v="6"/>
    <s v="Market-Based Rate Tariff, FERC Electric Tariff, 1.0.0"/>
    <s v="M-WSPP - TSPMTS"/>
    <n v="235235"/>
    <n v="201804061300"/>
    <n v="201804061359"/>
    <n v="20180405"/>
    <m/>
    <x v="1"/>
    <s v="PP"/>
    <x v="1"/>
    <x v="8"/>
    <s v="F"/>
    <s v="ST"/>
    <s v="D"/>
    <s v="FP"/>
    <x v="3"/>
    <n v="5"/>
    <n v="15"/>
    <x v="1"/>
    <n v="5"/>
    <n v="15"/>
    <n v="0"/>
    <n v="75"/>
    <x v="1"/>
  </r>
  <r>
    <n v="278"/>
    <s v="T2330"/>
    <x v="18"/>
    <x v="6"/>
    <s v="Market-Based Rate Tariff, FERC Electric Tariff, 1.0.0"/>
    <s v="M-WSPP - TSPMTS"/>
    <n v="235235"/>
    <n v="201804061400"/>
    <n v="201804061459"/>
    <n v="20180405"/>
    <m/>
    <x v="1"/>
    <s v="PP"/>
    <x v="1"/>
    <x v="8"/>
    <s v="F"/>
    <s v="ST"/>
    <s v="D"/>
    <s v="FP"/>
    <x v="3"/>
    <n v="5"/>
    <n v="15"/>
    <x v="1"/>
    <n v="5"/>
    <n v="15"/>
    <n v="0"/>
    <n v="75"/>
    <x v="1"/>
  </r>
  <r>
    <n v="279"/>
    <s v="T2331"/>
    <x v="18"/>
    <x v="6"/>
    <s v="Market-Based Rate Tariff, FERC Electric Tariff, 1.0.0"/>
    <s v="M-WSPP - TSPMTS"/>
    <n v="235235"/>
    <n v="201804061500"/>
    <n v="201804061559"/>
    <n v="20180405"/>
    <m/>
    <x v="1"/>
    <s v="PP"/>
    <x v="1"/>
    <x v="8"/>
    <s v="F"/>
    <s v="ST"/>
    <s v="D"/>
    <s v="FP"/>
    <x v="3"/>
    <n v="5"/>
    <n v="15"/>
    <x v="1"/>
    <n v="5"/>
    <n v="15"/>
    <n v="0"/>
    <n v="75"/>
    <x v="1"/>
  </r>
  <r>
    <n v="280"/>
    <s v="T2332"/>
    <x v="18"/>
    <x v="6"/>
    <s v="Market-Based Rate Tariff, FERC Electric Tariff, 1.0.0"/>
    <s v="M-WSPP - TSPMTS"/>
    <n v="235235"/>
    <n v="201804061600"/>
    <n v="201804061659"/>
    <n v="20180405"/>
    <m/>
    <x v="1"/>
    <s v="PP"/>
    <x v="1"/>
    <x v="8"/>
    <s v="F"/>
    <s v="ST"/>
    <s v="D"/>
    <s v="FP"/>
    <x v="3"/>
    <n v="5"/>
    <n v="15"/>
    <x v="1"/>
    <n v="5"/>
    <n v="15"/>
    <n v="0"/>
    <n v="75"/>
    <x v="1"/>
  </r>
  <r>
    <n v="281"/>
    <s v="T2333"/>
    <x v="18"/>
    <x v="6"/>
    <s v="Market-Based Rate Tariff, FERC Electric Tariff, 1.0.0"/>
    <s v="M-WSPP - TSPMTS"/>
    <n v="235235"/>
    <n v="201804061700"/>
    <n v="201804061759"/>
    <n v="20180405"/>
    <m/>
    <x v="1"/>
    <s v="PP"/>
    <x v="1"/>
    <x v="8"/>
    <s v="F"/>
    <s v="ST"/>
    <s v="D"/>
    <s v="FP"/>
    <x v="3"/>
    <n v="5"/>
    <n v="15"/>
    <x v="1"/>
    <n v="5"/>
    <n v="15"/>
    <n v="0"/>
    <n v="75"/>
    <x v="1"/>
  </r>
  <r>
    <n v="282"/>
    <s v="T2334"/>
    <x v="18"/>
    <x v="6"/>
    <s v="Market-Based Rate Tariff, FERC Electric Tariff, 1.0.0"/>
    <s v="M-WSPP - TSPMTS"/>
    <n v="235235"/>
    <n v="201804061800"/>
    <n v="201804061859"/>
    <n v="20180405"/>
    <m/>
    <x v="1"/>
    <s v="PP"/>
    <x v="1"/>
    <x v="8"/>
    <s v="F"/>
    <s v="ST"/>
    <s v="D"/>
    <s v="FP"/>
    <x v="3"/>
    <n v="5"/>
    <n v="15"/>
    <x v="1"/>
    <n v="5"/>
    <n v="15"/>
    <n v="0"/>
    <n v="75"/>
    <x v="1"/>
  </r>
  <r>
    <n v="283"/>
    <s v="T2335"/>
    <x v="18"/>
    <x v="6"/>
    <s v="Market-Based Rate Tariff, FERC Electric Tariff, 1.0.0"/>
    <s v="M-WSPP - TSPMTS"/>
    <n v="235235"/>
    <n v="201804061900"/>
    <n v="201804061959"/>
    <n v="20180405"/>
    <m/>
    <x v="1"/>
    <s v="PP"/>
    <x v="1"/>
    <x v="8"/>
    <s v="F"/>
    <s v="ST"/>
    <s v="D"/>
    <s v="FP"/>
    <x v="3"/>
    <n v="5"/>
    <n v="15"/>
    <x v="1"/>
    <n v="5"/>
    <n v="15"/>
    <n v="0"/>
    <n v="75"/>
    <x v="1"/>
  </r>
  <r>
    <n v="284"/>
    <s v="T2336"/>
    <x v="18"/>
    <x v="6"/>
    <s v="Market-Based Rate Tariff, FERC Electric Tariff, 1.0.0"/>
    <s v="M-WSPP - TSPMTS"/>
    <n v="235235"/>
    <n v="201804062000"/>
    <n v="201804062059"/>
    <n v="20180405"/>
    <m/>
    <x v="1"/>
    <s v="PP"/>
    <x v="1"/>
    <x v="8"/>
    <s v="F"/>
    <s v="ST"/>
    <s v="D"/>
    <s v="FP"/>
    <x v="3"/>
    <n v="5"/>
    <n v="15"/>
    <x v="1"/>
    <n v="5"/>
    <n v="15"/>
    <n v="0"/>
    <n v="75"/>
    <x v="1"/>
  </r>
  <r>
    <n v="285"/>
    <s v="T2337"/>
    <x v="18"/>
    <x v="6"/>
    <s v="Market-Based Rate Tariff, FERC Electric Tariff, 1.0.0"/>
    <s v="M-WSPP - TSPMTS"/>
    <n v="235235"/>
    <n v="201804062100"/>
    <n v="201804062159"/>
    <n v="20180405"/>
    <m/>
    <x v="1"/>
    <s v="PP"/>
    <x v="1"/>
    <x v="8"/>
    <s v="F"/>
    <s v="ST"/>
    <s v="D"/>
    <s v="FP"/>
    <x v="3"/>
    <n v="5"/>
    <n v="15"/>
    <x v="1"/>
    <n v="5"/>
    <n v="15"/>
    <n v="0"/>
    <n v="75"/>
    <x v="1"/>
  </r>
  <r>
    <n v="286"/>
    <s v="T2338"/>
    <x v="18"/>
    <x v="6"/>
    <s v="Market-Based Rate Tariff, FERC Electric Tariff, 1.0.0"/>
    <s v="M-WSPP - TSPMTS"/>
    <n v="235235"/>
    <n v="201804062200"/>
    <n v="201804062259"/>
    <n v="20180405"/>
    <m/>
    <x v="1"/>
    <s v="PP"/>
    <x v="1"/>
    <x v="8"/>
    <s v="F"/>
    <s v="ST"/>
    <s v="D"/>
    <s v="FP"/>
    <x v="3"/>
    <n v="5"/>
    <n v="13"/>
    <x v="1"/>
    <n v="5"/>
    <n v="13"/>
    <n v="0"/>
    <n v="65"/>
    <x v="1"/>
  </r>
  <r>
    <n v="287"/>
    <s v="T2339"/>
    <x v="18"/>
    <x v="6"/>
    <s v="Market-Based Rate Tariff, FERC Electric Tariff, 1.0.0"/>
    <s v="M-WSPP - TSPMTS"/>
    <n v="235235"/>
    <n v="201804062300"/>
    <n v="201804062359"/>
    <n v="20180405"/>
    <m/>
    <x v="1"/>
    <s v="PP"/>
    <x v="1"/>
    <x v="8"/>
    <s v="F"/>
    <s v="ST"/>
    <s v="D"/>
    <s v="FP"/>
    <x v="3"/>
    <n v="5"/>
    <n v="13"/>
    <x v="1"/>
    <n v="5"/>
    <n v="13"/>
    <n v="0"/>
    <n v="65"/>
    <x v="1"/>
  </r>
  <r>
    <n v="288"/>
    <s v="T2340"/>
    <x v="18"/>
    <x v="6"/>
    <s v="Market-Based Rate Tariff, FERC Electric Tariff, 1.0.0"/>
    <s v="M-WSPP - TSPMTS"/>
    <n v="235235"/>
    <n v="201804070000"/>
    <n v="201804070059"/>
    <n v="20180405"/>
    <m/>
    <x v="1"/>
    <s v="PP"/>
    <x v="1"/>
    <x v="8"/>
    <s v="F"/>
    <s v="ST"/>
    <s v="D"/>
    <s v="FP"/>
    <x v="3"/>
    <n v="5"/>
    <n v="13"/>
    <x v="1"/>
    <n v="5"/>
    <n v="13"/>
    <n v="0"/>
    <n v="65"/>
    <x v="1"/>
  </r>
  <r>
    <n v="289"/>
    <s v="T2341"/>
    <x v="18"/>
    <x v="6"/>
    <s v="Market-Based Rate Tariff, FERC Electric Tariff, 1.0.0"/>
    <s v="M-WSPP - TSPMTS"/>
    <n v="235235"/>
    <n v="201804070100"/>
    <n v="201804070159"/>
    <n v="20180405"/>
    <m/>
    <x v="1"/>
    <s v="PP"/>
    <x v="1"/>
    <x v="8"/>
    <s v="F"/>
    <s v="ST"/>
    <s v="D"/>
    <s v="FP"/>
    <x v="3"/>
    <n v="5"/>
    <n v="13"/>
    <x v="1"/>
    <n v="5"/>
    <n v="13"/>
    <n v="0"/>
    <n v="65"/>
    <x v="1"/>
  </r>
  <r>
    <n v="290"/>
    <s v="T2342"/>
    <x v="18"/>
    <x v="6"/>
    <s v="Market-Based Rate Tariff, FERC Electric Tariff, 1.0.0"/>
    <s v="M-WSPP - TSPMTS"/>
    <n v="235235"/>
    <n v="201804070200"/>
    <n v="201804070259"/>
    <n v="20180405"/>
    <m/>
    <x v="1"/>
    <s v="PP"/>
    <x v="1"/>
    <x v="8"/>
    <s v="F"/>
    <s v="ST"/>
    <s v="D"/>
    <s v="FP"/>
    <x v="3"/>
    <n v="5"/>
    <n v="13"/>
    <x v="1"/>
    <n v="5"/>
    <n v="13"/>
    <n v="0"/>
    <n v="65"/>
    <x v="1"/>
  </r>
  <r>
    <n v="291"/>
    <s v="T2343"/>
    <x v="18"/>
    <x v="6"/>
    <s v="Market-Based Rate Tariff, FERC Electric Tariff, 1.0.0"/>
    <s v="M-WSPP - TSPMTS"/>
    <n v="235235"/>
    <n v="201804070300"/>
    <n v="201804070359"/>
    <n v="20180405"/>
    <m/>
    <x v="1"/>
    <s v="PP"/>
    <x v="1"/>
    <x v="8"/>
    <s v="F"/>
    <s v="ST"/>
    <s v="D"/>
    <s v="FP"/>
    <x v="3"/>
    <n v="5"/>
    <n v="13"/>
    <x v="1"/>
    <n v="5"/>
    <n v="13"/>
    <n v="0"/>
    <n v="65"/>
    <x v="1"/>
  </r>
  <r>
    <n v="292"/>
    <s v="T2344"/>
    <x v="18"/>
    <x v="6"/>
    <s v="Market-Based Rate Tariff, FERC Electric Tariff, 1.0.0"/>
    <s v="M-WSPP - TSPMTS"/>
    <n v="235235"/>
    <n v="201804070400"/>
    <n v="201804070459"/>
    <n v="20180405"/>
    <m/>
    <x v="1"/>
    <s v="PP"/>
    <x v="1"/>
    <x v="8"/>
    <s v="F"/>
    <s v="ST"/>
    <s v="D"/>
    <s v="FP"/>
    <x v="3"/>
    <n v="5"/>
    <n v="13"/>
    <x v="1"/>
    <n v="5"/>
    <n v="13"/>
    <n v="0"/>
    <n v="65"/>
    <x v="1"/>
  </r>
  <r>
    <n v="293"/>
    <s v="T2345"/>
    <x v="18"/>
    <x v="6"/>
    <s v="Market-Based Rate Tariff, FERC Electric Tariff, 1.0.0"/>
    <s v="M-WSPP - TSPMTS"/>
    <n v="235235"/>
    <n v="201804070500"/>
    <n v="201804070559"/>
    <n v="20180405"/>
    <m/>
    <x v="1"/>
    <s v="PP"/>
    <x v="1"/>
    <x v="8"/>
    <s v="F"/>
    <s v="ST"/>
    <s v="D"/>
    <s v="FP"/>
    <x v="3"/>
    <n v="5"/>
    <n v="13"/>
    <x v="1"/>
    <n v="5"/>
    <n v="13"/>
    <n v="0"/>
    <n v="65"/>
    <x v="1"/>
  </r>
  <r>
    <n v="294"/>
    <s v="T2346"/>
    <x v="18"/>
    <x v="6"/>
    <s v="Market-Based Rate Tariff, FERC Electric Tariff, 1.0.0"/>
    <s v="M-WSPP - TSPMTS"/>
    <n v="235235"/>
    <n v="201804070600"/>
    <n v="201804070659"/>
    <n v="20180405"/>
    <m/>
    <x v="1"/>
    <s v="PP"/>
    <x v="1"/>
    <x v="8"/>
    <s v="F"/>
    <s v="ST"/>
    <s v="D"/>
    <s v="FP"/>
    <x v="3"/>
    <n v="5"/>
    <n v="15"/>
    <x v="1"/>
    <n v="5"/>
    <n v="15"/>
    <n v="0"/>
    <n v="75"/>
    <x v="1"/>
  </r>
  <r>
    <n v="295"/>
    <s v="T2347"/>
    <x v="18"/>
    <x v="6"/>
    <s v="Market-Based Rate Tariff, FERC Electric Tariff, 1.0.0"/>
    <s v="M-WSPP - TSPMTS"/>
    <n v="235235"/>
    <n v="201804070700"/>
    <n v="201804070759"/>
    <n v="20180405"/>
    <m/>
    <x v="1"/>
    <s v="PP"/>
    <x v="1"/>
    <x v="8"/>
    <s v="F"/>
    <s v="ST"/>
    <s v="D"/>
    <s v="FP"/>
    <x v="3"/>
    <n v="5"/>
    <n v="15"/>
    <x v="1"/>
    <n v="5"/>
    <n v="15"/>
    <n v="0"/>
    <n v="75"/>
    <x v="1"/>
  </r>
  <r>
    <n v="296"/>
    <s v="T2348"/>
    <x v="18"/>
    <x v="6"/>
    <s v="Market-Based Rate Tariff, FERC Electric Tariff, 1.0.0"/>
    <s v="M-WSPP - TSPMTS"/>
    <n v="235235"/>
    <n v="201804070800"/>
    <n v="201804070859"/>
    <n v="20180405"/>
    <m/>
    <x v="1"/>
    <s v="PP"/>
    <x v="1"/>
    <x v="8"/>
    <s v="F"/>
    <s v="ST"/>
    <s v="D"/>
    <s v="FP"/>
    <x v="3"/>
    <n v="5"/>
    <n v="15"/>
    <x v="1"/>
    <n v="5"/>
    <n v="15"/>
    <n v="0"/>
    <n v="75"/>
    <x v="1"/>
  </r>
  <r>
    <n v="297"/>
    <s v="T2349"/>
    <x v="18"/>
    <x v="6"/>
    <s v="Market-Based Rate Tariff, FERC Electric Tariff, 1.0.0"/>
    <s v="M-WSPP - TSPMTS"/>
    <n v="235235"/>
    <n v="201804070900"/>
    <n v="201804070959"/>
    <n v="20180405"/>
    <m/>
    <x v="1"/>
    <s v="PP"/>
    <x v="1"/>
    <x v="8"/>
    <s v="F"/>
    <s v="ST"/>
    <s v="D"/>
    <s v="FP"/>
    <x v="3"/>
    <n v="5"/>
    <n v="15"/>
    <x v="1"/>
    <n v="5"/>
    <n v="15"/>
    <n v="0"/>
    <n v="75"/>
    <x v="1"/>
  </r>
  <r>
    <n v="298"/>
    <s v="T2350"/>
    <x v="18"/>
    <x v="6"/>
    <s v="Market-Based Rate Tariff, FERC Electric Tariff, 1.0.0"/>
    <s v="M-WSPP - TSPMTS"/>
    <n v="235235"/>
    <n v="201804071000"/>
    <n v="201804071059"/>
    <n v="20180405"/>
    <m/>
    <x v="1"/>
    <s v="PP"/>
    <x v="1"/>
    <x v="8"/>
    <s v="F"/>
    <s v="ST"/>
    <s v="D"/>
    <s v="FP"/>
    <x v="3"/>
    <n v="5"/>
    <n v="15"/>
    <x v="1"/>
    <n v="5"/>
    <n v="15"/>
    <n v="0"/>
    <n v="75"/>
    <x v="1"/>
  </r>
  <r>
    <n v="299"/>
    <s v="T2351"/>
    <x v="18"/>
    <x v="6"/>
    <s v="Market-Based Rate Tariff, FERC Electric Tariff, 1.0.0"/>
    <s v="M-WSPP - TSPMTS"/>
    <n v="235235"/>
    <n v="201804071100"/>
    <n v="201804071159"/>
    <n v="20180405"/>
    <m/>
    <x v="1"/>
    <s v="PP"/>
    <x v="1"/>
    <x v="8"/>
    <s v="F"/>
    <s v="ST"/>
    <s v="D"/>
    <s v="FP"/>
    <x v="3"/>
    <n v="5"/>
    <n v="15"/>
    <x v="1"/>
    <n v="5"/>
    <n v="15"/>
    <n v="0"/>
    <n v="75"/>
    <x v="1"/>
  </r>
  <r>
    <n v="300"/>
    <s v="T2352"/>
    <x v="18"/>
    <x v="6"/>
    <s v="Market-Based Rate Tariff, FERC Electric Tariff, 1.0.0"/>
    <s v="M-WSPP - TSPMTS"/>
    <n v="235235"/>
    <n v="201804071200"/>
    <n v="201804071259"/>
    <n v="20180405"/>
    <m/>
    <x v="1"/>
    <s v="PP"/>
    <x v="1"/>
    <x v="8"/>
    <s v="F"/>
    <s v="ST"/>
    <s v="D"/>
    <s v="FP"/>
    <x v="3"/>
    <n v="5"/>
    <n v="15"/>
    <x v="1"/>
    <n v="5"/>
    <n v="15"/>
    <n v="0"/>
    <n v="75"/>
    <x v="1"/>
  </r>
  <r>
    <n v="301"/>
    <s v="T2353"/>
    <x v="18"/>
    <x v="6"/>
    <s v="Market-Based Rate Tariff, FERC Electric Tariff, 1.0.0"/>
    <s v="M-WSPP - TSPMTS"/>
    <n v="235235"/>
    <n v="201804071300"/>
    <n v="201804071359"/>
    <n v="20180405"/>
    <m/>
    <x v="1"/>
    <s v="PP"/>
    <x v="1"/>
    <x v="8"/>
    <s v="F"/>
    <s v="ST"/>
    <s v="D"/>
    <s v="FP"/>
    <x v="3"/>
    <n v="5"/>
    <n v="15"/>
    <x v="1"/>
    <n v="5"/>
    <n v="15"/>
    <n v="0"/>
    <n v="75"/>
    <x v="1"/>
  </r>
  <r>
    <n v="302"/>
    <s v="T2354"/>
    <x v="18"/>
    <x v="6"/>
    <s v="Market-Based Rate Tariff, FERC Electric Tariff, 1.0.0"/>
    <s v="M-WSPP - TSPMTS"/>
    <n v="235235"/>
    <n v="201804071400"/>
    <n v="201804071459"/>
    <n v="20180405"/>
    <m/>
    <x v="1"/>
    <s v="PP"/>
    <x v="1"/>
    <x v="8"/>
    <s v="F"/>
    <s v="ST"/>
    <s v="D"/>
    <s v="FP"/>
    <x v="3"/>
    <n v="5"/>
    <n v="15"/>
    <x v="1"/>
    <n v="5"/>
    <n v="15"/>
    <n v="0"/>
    <n v="75"/>
    <x v="1"/>
  </r>
  <r>
    <n v="303"/>
    <s v="T2355"/>
    <x v="18"/>
    <x v="6"/>
    <s v="Market-Based Rate Tariff, FERC Electric Tariff, 1.0.0"/>
    <s v="M-WSPP - TSPMTS"/>
    <n v="235235"/>
    <n v="201804071500"/>
    <n v="201804071559"/>
    <n v="20180405"/>
    <m/>
    <x v="1"/>
    <s v="PP"/>
    <x v="1"/>
    <x v="8"/>
    <s v="F"/>
    <s v="ST"/>
    <s v="D"/>
    <s v="FP"/>
    <x v="3"/>
    <n v="5"/>
    <n v="15"/>
    <x v="1"/>
    <n v="5"/>
    <n v="15"/>
    <n v="0"/>
    <n v="75"/>
    <x v="1"/>
  </r>
  <r>
    <n v="304"/>
    <s v="T2356"/>
    <x v="18"/>
    <x v="6"/>
    <s v="Market-Based Rate Tariff, FERC Electric Tariff, 1.0.0"/>
    <s v="M-WSPP - TSPMTS"/>
    <n v="235235"/>
    <n v="201804071600"/>
    <n v="201804071659"/>
    <n v="20180405"/>
    <m/>
    <x v="1"/>
    <s v="PP"/>
    <x v="1"/>
    <x v="8"/>
    <s v="F"/>
    <s v="ST"/>
    <s v="D"/>
    <s v="FP"/>
    <x v="3"/>
    <n v="5"/>
    <n v="15"/>
    <x v="1"/>
    <n v="5"/>
    <n v="15"/>
    <n v="0"/>
    <n v="75"/>
    <x v="1"/>
  </r>
  <r>
    <n v="305"/>
    <s v="T2357"/>
    <x v="18"/>
    <x v="6"/>
    <s v="Market-Based Rate Tariff, FERC Electric Tariff, 1.0.0"/>
    <s v="M-WSPP - TSPMTS"/>
    <n v="235235"/>
    <n v="201804071700"/>
    <n v="201804071759"/>
    <n v="20180405"/>
    <m/>
    <x v="1"/>
    <s v="PP"/>
    <x v="1"/>
    <x v="8"/>
    <s v="F"/>
    <s v="ST"/>
    <s v="D"/>
    <s v="FP"/>
    <x v="3"/>
    <n v="5"/>
    <n v="15"/>
    <x v="1"/>
    <n v="5"/>
    <n v="15"/>
    <n v="0"/>
    <n v="75"/>
    <x v="1"/>
  </r>
  <r>
    <n v="306"/>
    <s v="T2358"/>
    <x v="18"/>
    <x v="6"/>
    <s v="Market-Based Rate Tariff, FERC Electric Tariff, 1.0.0"/>
    <s v="M-WSPP - TSPMTS"/>
    <n v="235235"/>
    <n v="201804071800"/>
    <n v="201804071859"/>
    <n v="20180405"/>
    <m/>
    <x v="1"/>
    <s v="PP"/>
    <x v="1"/>
    <x v="8"/>
    <s v="F"/>
    <s v="ST"/>
    <s v="D"/>
    <s v="FP"/>
    <x v="3"/>
    <n v="5"/>
    <n v="15"/>
    <x v="1"/>
    <n v="5"/>
    <n v="15"/>
    <n v="0"/>
    <n v="75"/>
    <x v="1"/>
  </r>
  <r>
    <n v="307"/>
    <s v="T2359"/>
    <x v="18"/>
    <x v="6"/>
    <s v="Market-Based Rate Tariff, FERC Electric Tariff, 1.0.0"/>
    <s v="M-WSPP - TSPMTS"/>
    <n v="235235"/>
    <n v="201804071900"/>
    <n v="201804071959"/>
    <n v="20180405"/>
    <m/>
    <x v="1"/>
    <s v="PP"/>
    <x v="1"/>
    <x v="8"/>
    <s v="F"/>
    <s v="ST"/>
    <s v="D"/>
    <s v="FP"/>
    <x v="3"/>
    <n v="5"/>
    <n v="15"/>
    <x v="1"/>
    <n v="5"/>
    <n v="15"/>
    <n v="0"/>
    <n v="75"/>
    <x v="1"/>
  </r>
  <r>
    <n v="308"/>
    <s v="T2360"/>
    <x v="18"/>
    <x v="6"/>
    <s v="Market-Based Rate Tariff, FERC Electric Tariff, 1.0.0"/>
    <s v="M-WSPP - TSPMTS"/>
    <n v="235235"/>
    <n v="201804072000"/>
    <n v="201804072059"/>
    <n v="20180405"/>
    <m/>
    <x v="1"/>
    <s v="PP"/>
    <x v="1"/>
    <x v="8"/>
    <s v="F"/>
    <s v="ST"/>
    <s v="D"/>
    <s v="FP"/>
    <x v="3"/>
    <n v="5"/>
    <n v="15"/>
    <x v="1"/>
    <n v="5"/>
    <n v="15"/>
    <n v="0"/>
    <n v="75"/>
    <x v="1"/>
  </r>
  <r>
    <n v="309"/>
    <s v="T2361"/>
    <x v="18"/>
    <x v="6"/>
    <s v="Market-Based Rate Tariff, FERC Electric Tariff, 1.0.0"/>
    <s v="M-WSPP - TSPMTS"/>
    <n v="235235"/>
    <n v="201804072100"/>
    <n v="201804072159"/>
    <n v="20180405"/>
    <m/>
    <x v="1"/>
    <s v="PP"/>
    <x v="1"/>
    <x v="8"/>
    <s v="F"/>
    <s v="ST"/>
    <s v="D"/>
    <s v="FP"/>
    <x v="3"/>
    <n v="5"/>
    <n v="15"/>
    <x v="1"/>
    <n v="5"/>
    <n v="15"/>
    <n v="0"/>
    <n v="75"/>
    <x v="1"/>
  </r>
  <r>
    <n v="310"/>
    <s v="T2362"/>
    <x v="18"/>
    <x v="6"/>
    <s v="Market-Based Rate Tariff, FERC Electric Tariff, 1.0.0"/>
    <s v="M-WSPP - TSPMTS"/>
    <n v="235235"/>
    <n v="201804072200"/>
    <n v="201804072259"/>
    <n v="20180405"/>
    <m/>
    <x v="1"/>
    <s v="PP"/>
    <x v="1"/>
    <x v="8"/>
    <s v="F"/>
    <s v="ST"/>
    <s v="D"/>
    <s v="FP"/>
    <x v="3"/>
    <n v="5"/>
    <n v="13"/>
    <x v="1"/>
    <n v="5"/>
    <n v="13"/>
    <n v="0"/>
    <n v="65"/>
    <x v="1"/>
  </r>
  <r>
    <n v="311"/>
    <s v="T2363"/>
    <x v="18"/>
    <x v="6"/>
    <s v="Market-Based Rate Tariff, FERC Electric Tariff, 1.0.0"/>
    <s v="M-WSPP - TSPMTS"/>
    <n v="235235"/>
    <n v="201804072300"/>
    <n v="201804072359"/>
    <n v="20180405"/>
    <m/>
    <x v="1"/>
    <s v="PP"/>
    <x v="1"/>
    <x v="8"/>
    <s v="F"/>
    <s v="ST"/>
    <s v="D"/>
    <s v="FP"/>
    <x v="3"/>
    <n v="5"/>
    <n v="13"/>
    <x v="1"/>
    <n v="5"/>
    <n v="13"/>
    <n v="0"/>
    <n v="65"/>
    <x v="1"/>
  </r>
  <r>
    <n v="312"/>
    <s v="T2364"/>
    <x v="18"/>
    <x v="6"/>
    <s v="Market-Based Rate Tariff, FERC Electric Tariff, 1.0.0"/>
    <s v="M-WSPP - TSPMTS"/>
    <n v="235304"/>
    <n v="201804080000"/>
    <n v="201804080059"/>
    <n v="20180406"/>
    <m/>
    <x v="1"/>
    <s v="PP"/>
    <x v="1"/>
    <x v="8"/>
    <s v="F"/>
    <s v="ST"/>
    <s v="D"/>
    <s v="FP"/>
    <x v="3"/>
    <n v="5"/>
    <n v="13"/>
    <x v="1"/>
    <n v="5"/>
    <n v="13"/>
    <n v="0"/>
    <n v="65"/>
    <x v="1"/>
  </r>
  <r>
    <n v="313"/>
    <s v="T2365"/>
    <x v="18"/>
    <x v="6"/>
    <s v="Market-Based Rate Tariff, FERC Electric Tariff, 1.0.0"/>
    <s v="M-WSPP - TSPMTS"/>
    <n v="235304"/>
    <n v="201804080100"/>
    <n v="201804080159"/>
    <n v="20180406"/>
    <m/>
    <x v="1"/>
    <s v="PP"/>
    <x v="1"/>
    <x v="8"/>
    <s v="F"/>
    <s v="ST"/>
    <s v="D"/>
    <s v="FP"/>
    <x v="3"/>
    <n v="5"/>
    <n v="13"/>
    <x v="1"/>
    <n v="5"/>
    <n v="13"/>
    <n v="0"/>
    <n v="65"/>
    <x v="1"/>
  </r>
  <r>
    <n v="314"/>
    <s v="T2366"/>
    <x v="18"/>
    <x v="6"/>
    <s v="Market-Based Rate Tariff, FERC Electric Tariff, 1.0.0"/>
    <s v="M-WSPP - TSPMTS"/>
    <n v="235304"/>
    <n v="201804080200"/>
    <n v="201804080259"/>
    <n v="20180406"/>
    <m/>
    <x v="1"/>
    <s v="PP"/>
    <x v="1"/>
    <x v="8"/>
    <s v="F"/>
    <s v="ST"/>
    <s v="D"/>
    <s v="FP"/>
    <x v="3"/>
    <n v="5"/>
    <n v="13"/>
    <x v="1"/>
    <n v="5"/>
    <n v="13"/>
    <n v="0"/>
    <n v="65"/>
    <x v="1"/>
  </r>
  <r>
    <n v="315"/>
    <s v="T2367"/>
    <x v="18"/>
    <x v="6"/>
    <s v="Market-Based Rate Tariff, FERC Electric Tariff, 1.0.0"/>
    <s v="M-WSPP - TSPMTS"/>
    <n v="235304"/>
    <n v="201804080300"/>
    <n v="201804080359"/>
    <n v="20180406"/>
    <m/>
    <x v="1"/>
    <s v="PP"/>
    <x v="1"/>
    <x v="8"/>
    <s v="F"/>
    <s v="ST"/>
    <s v="D"/>
    <s v="FP"/>
    <x v="3"/>
    <n v="5"/>
    <n v="13"/>
    <x v="1"/>
    <n v="5"/>
    <n v="13"/>
    <n v="0"/>
    <n v="65"/>
    <x v="1"/>
  </r>
  <r>
    <n v="316"/>
    <s v="T2368"/>
    <x v="18"/>
    <x v="6"/>
    <s v="Market-Based Rate Tariff, FERC Electric Tariff, 1.0.0"/>
    <s v="M-WSPP - TSPMTS"/>
    <n v="235304"/>
    <n v="201804080400"/>
    <n v="201804080459"/>
    <n v="20180406"/>
    <m/>
    <x v="1"/>
    <s v="PP"/>
    <x v="1"/>
    <x v="8"/>
    <s v="F"/>
    <s v="ST"/>
    <s v="D"/>
    <s v="FP"/>
    <x v="3"/>
    <n v="5"/>
    <n v="13"/>
    <x v="1"/>
    <n v="5"/>
    <n v="13"/>
    <n v="0"/>
    <n v="65"/>
    <x v="1"/>
  </r>
  <r>
    <n v="317"/>
    <s v="T2369"/>
    <x v="18"/>
    <x v="6"/>
    <s v="Market-Based Rate Tariff, FERC Electric Tariff, 1.0.0"/>
    <s v="M-WSPP - TSPMTS"/>
    <n v="235304"/>
    <n v="201804080500"/>
    <n v="201804080559"/>
    <n v="20180406"/>
    <m/>
    <x v="1"/>
    <s v="PP"/>
    <x v="1"/>
    <x v="8"/>
    <s v="F"/>
    <s v="ST"/>
    <s v="D"/>
    <s v="FP"/>
    <x v="3"/>
    <n v="5"/>
    <n v="13"/>
    <x v="1"/>
    <n v="5"/>
    <n v="13"/>
    <n v="0"/>
    <n v="65"/>
    <x v="1"/>
  </r>
  <r>
    <n v="318"/>
    <s v="T2370"/>
    <x v="18"/>
    <x v="6"/>
    <s v="Market-Based Rate Tariff, FERC Electric Tariff, 1.0.0"/>
    <s v="M-WSPP - TSPMTS"/>
    <n v="235304"/>
    <n v="201804080600"/>
    <n v="201804080659"/>
    <n v="20180406"/>
    <m/>
    <x v="1"/>
    <s v="PP"/>
    <x v="1"/>
    <x v="8"/>
    <s v="F"/>
    <s v="ST"/>
    <s v="D"/>
    <s v="FP"/>
    <x v="3"/>
    <n v="5"/>
    <n v="13"/>
    <x v="1"/>
    <n v="5"/>
    <n v="13"/>
    <n v="0"/>
    <n v="65"/>
    <x v="1"/>
  </r>
  <r>
    <n v="319"/>
    <s v="T2371"/>
    <x v="18"/>
    <x v="6"/>
    <s v="Market-Based Rate Tariff, FERC Electric Tariff, 1.0.0"/>
    <s v="M-WSPP - TSPMTS"/>
    <n v="235304"/>
    <n v="201804080700"/>
    <n v="201804080759"/>
    <n v="20180406"/>
    <m/>
    <x v="1"/>
    <s v="PP"/>
    <x v="1"/>
    <x v="8"/>
    <s v="F"/>
    <s v="ST"/>
    <s v="D"/>
    <s v="FP"/>
    <x v="3"/>
    <n v="5"/>
    <n v="13"/>
    <x v="1"/>
    <n v="5"/>
    <n v="13"/>
    <n v="0"/>
    <n v="65"/>
    <x v="1"/>
  </r>
  <r>
    <n v="320"/>
    <s v="T2372"/>
    <x v="18"/>
    <x v="6"/>
    <s v="Market-Based Rate Tariff, FERC Electric Tariff, 1.0.0"/>
    <s v="M-WSPP - TSPMTS"/>
    <n v="235304"/>
    <n v="201804080800"/>
    <n v="201804080859"/>
    <n v="20180406"/>
    <m/>
    <x v="1"/>
    <s v="PP"/>
    <x v="1"/>
    <x v="8"/>
    <s v="F"/>
    <s v="ST"/>
    <s v="D"/>
    <s v="FP"/>
    <x v="3"/>
    <n v="5"/>
    <n v="13"/>
    <x v="1"/>
    <n v="5"/>
    <n v="13"/>
    <n v="0"/>
    <n v="65"/>
    <x v="1"/>
  </r>
  <r>
    <n v="321"/>
    <s v="T2373"/>
    <x v="18"/>
    <x v="6"/>
    <s v="Market-Based Rate Tariff, FERC Electric Tariff, 1.0.0"/>
    <s v="M-WSPP - TSPMTS"/>
    <n v="235304"/>
    <n v="201804080900"/>
    <n v="201804080959"/>
    <n v="20180406"/>
    <m/>
    <x v="1"/>
    <s v="PP"/>
    <x v="1"/>
    <x v="8"/>
    <s v="F"/>
    <s v="ST"/>
    <s v="D"/>
    <s v="FP"/>
    <x v="3"/>
    <n v="5"/>
    <n v="13"/>
    <x v="1"/>
    <n v="5"/>
    <n v="13"/>
    <n v="0"/>
    <n v="65"/>
    <x v="1"/>
  </r>
  <r>
    <n v="322"/>
    <s v="T2374"/>
    <x v="18"/>
    <x v="6"/>
    <s v="Market-Based Rate Tariff, FERC Electric Tariff, 1.0.0"/>
    <s v="M-WSPP - TSPMTS"/>
    <n v="235304"/>
    <n v="201804081000"/>
    <n v="201804081059"/>
    <n v="20180406"/>
    <m/>
    <x v="1"/>
    <s v="PP"/>
    <x v="1"/>
    <x v="8"/>
    <s v="F"/>
    <s v="ST"/>
    <s v="D"/>
    <s v="FP"/>
    <x v="3"/>
    <n v="5"/>
    <n v="13"/>
    <x v="1"/>
    <n v="5"/>
    <n v="13"/>
    <n v="0"/>
    <n v="65"/>
    <x v="1"/>
  </r>
  <r>
    <n v="323"/>
    <s v="T2375"/>
    <x v="18"/>
    <x v="6"/>
    <s v="Market-Based Rate Tariff, FERC Electric Tariff, 1.0.0"/>
    <s v="M-WSPP - TSPMTS"/>
    <n v="235304"/>
    <n v="201804081100"/>
    <n v="201804081159"/>
    <n v="20180406"/>
    <m/>
    <x v="1"/>
    <s v="PP"/>
    <x v="1"/>
    <x v="8"/>
    <s v="F"/>
    <s v="ST"/>
    <s v="D"/>
    <s v="FP"/>
    <x v="3"/>
    <n v="5"/>
    <n v="13"/>
    <x v="1"/>
    <n v="5"/>
    <n v="13"/>
    <n v="0"/>
    <n v="65"/>
    <x v="1"/>
  </r>
  <r>
    <n v="324"/>
    <s v="T2376"/>
    <x v="18"/>
    <x v="6"/>
    <s v="Market-Based Rate Tariff, FERC Electric Tariff, 1.0.0"/>
    <s v="M-WSPP - TSPMTS"/>
    <n v="235304"/>
    <n v="201804081200"/>
    <n v="201804081259"/>
    <n v="20180406"/>
    <m/>
    <x v="1"/>
    <s v="PP"/>
    <x v="1"/>
    <x v="8"/>
    <s v="F"/>
    <s v="ST"/>
    <s v="D"/>
    <s v="FP"/>
    <x v="3"/>
    <n v="5"/>
    <n v="13"/>
    <x v="1"/>
    <n v="5"/>
    <n v="13"/>
    <n v="0"/>
    <n v="65"/>
    <x v="1"/>
  </r>
  <r>
    <n v="325"/>
    <s v="T2377"/>
    <x v="18"/>
    <x v="6"/>
    <s v="Market-Based Rate Tariff, FERC Electric Tariff, 1.0.0"/>
    <s v="M-WSPP - TSPMTS"/>
    <n v="235304"/>
    <n v="201804081300"/>
    <n v="201804081359"/>
    <n v="20180406"/>
    <m/>
    <x v="1"/>
    <s v="PP"/>
    <x v="1"/>
    <x v="8"/>
    <s v="F"/>
    <s v="ST"/>
    <s v="D"/>
    <s v="FP"/>
    <x v="3"/>
    <n v="5"/>
    <n v="13"/>
    <x v="1"/>
    <n v="5"/>
    <n v="13"/>
    <n v="0"/>
    <n v="65"/>
    <x v="1"/>
  </r>
  <r>
    <n v="326"/>
    <s v="T2378"/>
    <x v="18"/>
    <x v="6"/>
    <s v="Market-Based Rate Tariff, FERC Electric Tariff, 1.0.0"/>
    <s v="M-WSPP - TSPMTS"/>
    <n v="235304"/>
    <n v="201804081400"/>
    <n v="201804081459"/>
    <n v="20180406"/>
    <m/>
    <x v="1"/>
    <s v="PP"/>
    <x v="1"/>
    <x v="8"/>
    <s v="F"/>
    <s v="ST"/>
    <s v="D"/>
    <s v="FP"/>
    <x v="3"/>
    <n v="5"/>
    <n v="13"/>
    <x v="1"/>
    <n v="5"/>
    <n v="13"/>
    <n v="0"/>
    <n v="65"/>
    <x v="1"/>
  </r>
  <r>
    <n v="327"/>
    <s v="T2379"/>
    <x v="18"/>
    <x v="6"/>
    <s v="Market-Based Rate Tariff, FERC Electric Tariff, 1.0.0"/>
    <s v="M-WSPP - TSPMTS"/>
    <n v="235304"/>
    <n v="201804081500"/>
    <n v="201804081559"/>
    <n v="20180406"/>
    <m/>
    <x v="1"/>
    <s v="PP"/>
    <x v="1"/>
    <x v="8"/>
    <s v="F"/>
    <s v="ST"/>
    <s v="D"/>
    <s v="FP"/>
    <x v="3"/>
    <n v="5"/>
    <n v="13"/>
    <x v="1"/>
    <n v="5"/>
    <n v="13"/>
    <n v="0"/>
    <n v="65"/>
    <x v="1"/>
  </r>
  <r>
    <n v="328"/>
    <s v="T2380"/>
    <x v="18"/>
    <x v="6"/>
    <s v="Market-Based Rate Tariff, FERC Electric Tariff, 1.0.0"/>
    <s v="M-WSPP - TSPMTS"/>
    <n v="235304"/>
    <n v="201804081600"/>
    <n v="201804081659"/>
    <n v="20180406"/>
    <m/>
    <x v="1"/>
    <s v="PP"/>
    <x v="1"/>
    <x v="8"/>
    <s v="F"/>
    <s v="ST"/>
    <s v="D"/>
    <s v="FP"/>
    <x v="3"/>
    <n v="5"/>
    <n v="13"/>
    <x v="1"/>
    <n v="5"/>
    <n v="13"/>
    <n v="0"/>
    <n v="65"/>
    <x v="1"/>
  </r>
  <r>
    <n v="329"/>
    <s v="T2381"/>
    <x v="18"/>
    <x v="6"/>
    <s v="Market-Based Rate Tariff, FERC Electric Tariff, 1.0.0"/>
    <s v="M-WSPP - TSPMTS"/>
    <n v="235304"/>
    <n v="201804081700"/>
    <n v="201804081759"/>
    <n v="20180406"/>
    <m/>
    <x v="1"/>
    <s v="PP"/>
    <x v="1"/>
    <x v="8"/>
    <s v="F"/>
    <s v="ST"/>
    <s v="D"/>
    <s v="FP"/>
    <x v="3"/>
    <n v="5"/>
    <n v="13"/>
    <x v="1"/>
    <n v="5"/>
    <n v="13"/>
    <n v="0"/>
    <n v="65"/>
    <x v="1"/>
  </r>
  <r>
    <n v="330"/>
    <s v="T2382"/>
    <x v="18"/>
    <x v="6"/>
    <s v="Market-Based Rate Tariff, FERC Electric Tariff, 1.0.0"/>
    <s v="M-WSPP - TSPMTS"/>
    <n v="235304"/>
    <n v="201804081800"/>
    <n v="201804081859"/>
    <n v="20180406"/>
    <m/>
    <x v="1"/>
    <s v="PP"/>
    <x v="1"/>
    <x v="8"/>
    <s v="F"/>
    <s v="ST"/>
    <s v="D"/>
    <s v="FP"/>
    <x v="3"/>
    <n v="5"/>
    <n v="13"/>
    <x v="1"/>
    <n v="5"/>
    <n v="13"/>
    <n v="0"/>
    <n v="65"/>
    <x v="1"/>
  </r>
  <r>
    <n v="331"/>
    <s v="T2383"/>
    <x v="18"/>
    <x v="6"/>
    <s v="Market-Based Rate Tariff, FERC Electric Tariff, 1.0.0"/>
    <s v="M-WSPP - TSPMTS"/>
    <n v="235304"/>
    <n v="201804081900"/>
    <n v="201804081959"/>
    <n v="20180406"/>
    <m/>
    <x v="1"/>
    <s v="PP"/>
    <x v="1"/>
    <x v="8"/>
    <s v="F"/>
    <s v="ST"/>
    <s v="D"/>
    <s v="FP"/>
    <x v="3"/>
    <n v="5"/>
    <n v="13"/>
    <x v="1"/>
    <n v="5"/>
    <n v="13"/>
    <n v="0"/>
    <n v="65"/>
    <x v="1"/>
  </r>
  <r>
    <n v="332"/>
    <s v="T2384"/>
    <x v="18"/>
    <x v="6"/>
    <s v="Market-Based Rate Tariff, FERC Electric Tariff, 1.0.0"/>
    <s v="M-WSPP - TSPMTS"/>
    <n v="235304"/>
    <n v="201804082000"/>
    <n v="201804082059"/>
    <n v="20180406"/>
    <m/>
    <x v="1"/>
    <s v="PP"/>
    <x v="1"/>
    <x v="8"/>
    <s v="F"/>
    <s v="ST"/>
    <s v="D"/>
    <s v="FP"/>
    <x v="3"/>
    <n v="5"/>
    <n v="13"/>
    <x v="1"/>
    <n v="5"/>
    <n v="13"/>
    <n v="0"/>
    <n v="65"/>
    <x v="1"/>
  </r>
  <r>
    <n v="333"/>
    <s v="T2385"/>
    <x v="18"/>
    <x v="6"/>
    <s v="Market-Based Rate Tariff, FERC Electric Tariff, 1.0.0"/>
    <s v="M-WSPP - TSPMTS"/>
    <n v="235304"/>
    <n v="201804082100"/>
    <n v="201804082159"/>
    <n v="20180406"/>
    <m/>
    <x v="1"/>
    <s v="PP"/>
    <x v="1"/>
    <x v="8"/>
    <s v="F"/>
    <s v="ST"/>
    <s v="D"/>
    <s v="FP"/>
    <x v="3"/>
    <n v="5"/>
    <n v="13"/>
    <x v="1"/>
    <n v="5"/>
    <n v="13"/>
    <n v="0"/>
    <n v="65"/>
    <x v="1"/>
  </r>
  <r>
    <n v="334"/>
    <s v="T2386"/>
    <x v="18"/>
    <x v="6"/>
    <s v="Market-Based Rate Tariff, FERC Electric Tariff, 1.0.0"/>
    <s v="M-WSPP - TSPMTS"/>
    <n v="235304"/>
    <n v="201804082200"/>
    <n v="201804082259"/>
    <n v="20180406"/>
    <m/>
    <x v="1"/>
    <s v="PP"/>
    <x v="1"/>
    <x v="8"/>
    <s v="F"/>
    <s v="ST"/>
    <s v="D"/>
    <s v="FP"/>
    <x v="3"/>
    <n v="5"/>
    <n v="13"/>
    <x v="1"/>
    <n v="5"/>
    <n v="13"/>
    <n v="0"/>
    <n v="65"/>
    <x v="1"/>
  </r>
  <r>
    <n v="335"/>
    <s v="T2387"/>
    <x v="18"/>
    <x v="6"/>
    <s v="Market-Based Rate Tariff, FERC Electric Tariff, 1.0.0"/>
    <s v="M-WSPP - TSPMTS"/>
    <n v="235304"/>
    <n v="201804082300"/>
    <n v="201804082359"/>
    <n v="20180406"/>
    <m/>
    <x v="1"/>
    <s v="PP"/>
    <x v="1"/>
    <x v="8"/>
    <s v="F"/>
    <s v="ST"/>
    <s v="D"/>
    <s v="FP"/>
    <x v="3"/>
    <n v="5"/>
    <n v="13"/>
    <x v="1"/>
    <n v="5"/>
    <n v="13"/>
    <n v="0"/>
    <n v="65"/>
    <x v="1"/>
  </r>
  <r>
    <n v="336"/>
    <s v="T2388"/>
    <x v="18"/>
    <x v="6"/>
    <s v="Market-Based Rate Tariff, FERC Electric Tariff, 1.0.0"/>
    <s v="M-WSPP - TSPMTS"/>
    <n v="235304"/>
    <n v="201804090000"/>
    <n v="201804090059"/>
    <n v="20180406"/>
    <m/>
    <x v="1"/>
    <s v="PP"/>
    <x v="1"/>
    <x v="8"/>
    <s v="F"/>
    <s v="ST"/>
    <s v="D"/>
    <s v="FP"/>
    <x v="3"/>
    <n v="5"/>
    <n v="13"/>
    <x v="1"/>
    <n v="5"/>
    <n v="13"/>
    <n v="0"/>
    <n v="65"/>
    <x v="1"/>
  </r>
  <r>
    <n v="337"/>
    <s v="T2389"/>
    <x v="18"/>
    <x v="6"/>
    <s v="Market-Based Rate Tariff, FERC Electric Tariff, 1.0.0"/>
    <s v="M-WSPP - TSPMTS"/>
    <n v="235304"/>
    <n v="201804090100"/>
    <n v="201804090159"/>
    <n v="20180406"/>
    <m/>
    <x v="1"/>
    <s v="PP"/>
    <x v="1"/>
    <x v="8"/>
    <s v="F"/>
    <s v="ST"/>
    <s v="D"/>
    <s v="FP"/>
    <x v="3"/>
    <n v="5"/>
    <n v="13"/>
    <x v="1"/>
    <n v="5"/>
    <n v="13"/>
    <n v="0"/>
    <n v="65"/>
    <x v="1"/>
  </r>
  <r>
    <n v="338"/>
    <s v="T2390"/>
    <x v="18"/>
    <x v="6"/>
    <s v="Market-Based Rate Tariff, FERC Electric Tariff, 1.0.0"/>
    <s v="M-WSPP - TSPMTS"/>
    <n v="235304"/>
    <n v="201804090200"/>
    <n v="201804090259"/>
    <n v="20180406"/>
    <m/>
    <x v="1"/>
    <s v="PP"/>
    <x v="1"/>
    <x v="8"/>
    <s v="F"/>
    <s v="ST"/>
    <s v="D"/>
    <s v="FP"/>
    <x v="3"/>
    <n v="5"/>
    <n v="13"/>
    <x v="1"/>
    <n v="5"/>
    <n v="13"/>
    <n v="0"/>
    <n v="65"/>
    <x v="1"/>
  </r>
  <r>
    <n v="339"/>
    <s v="T2391"/>
    <x v="18"/>
    <x v="6"/>
    <s v="Market-Based Rate Tariff, FERC Electric Tariff, 1.0.0"/>
    <s v="M-WSPP - TSPMTS"/>
    <n v="235304"/>
    <n v="201804090300"/>
    <n v="201804090359"/>
    <n v="20180406"/>
    <m/>
    <x v="1"/>
    <s v="PP"/>
    <x v="1"/>
    <x v="8"/>
    <s v="F"/>
    <s v="ST"/>
    <s v="D"/>
    <s v="FP"/>
    <x v="3"/>
    <n v="5"/>
    <n v="13"/>
    <x v="1"/>
    <n v="5"/>
    <n v="13"/>
    <n v="0"/>
    <n v="65"/>
    <x v="1"/>
  </r>
  <r>
    <n v="340"/>
    <s v="T2392"/>
    <x v="18"/>
    <x v="6"/>
    <s v="Market-Based Rate Tariff, FERC Electric Tariff, 1.0.0"/>
    <s v="M-WSPP - TSPMTS"/>
    <n v="235304"/>
    <n v="201804090400"/>
    <n v="201804090459"/>
    <n v="20180406"/>
    <m/>
    <x v="1"/>
    <s v="PP"/>
    <x v="1"/>
    <x v="8"/>
    <s v="F"/>
    <s v="ST"/>
    <s v="D"/>
    <s v="FP"/>
    <x v="3"/>
    <n v="5"/>
    <n v="13"/>
    <x v="1"/>
    <n v="5"/>
    <n v="13"/>
    <n v="0"/>
    <n v="65"/>
    <x v="1"/>
  </r>
  <r>
    <n v="341"/>
    <s v="T2393"/>
    <x v="18"/>
    <x v="6"/>
    <s v="Market-Based Rate Tariff, FERC Electric Tariff, 1.0.0"/>
    <s v="M-WSPP - TSPMTS"/>
    <n v="235304"/>
    <n v="201804090500"/>
    <n v="201804090559"/>
    <n v="20180406"/>
    <m/>
    <x v="1"/>
    <s v="PP"/>
    <x v="1"/>
    <x v="8"/>
    <s v="F"/>
    <s v="ST"/>
    <s v="D"/>
    <s v="FP"/>
    <x v="3"/>
    <n v="5"/>
    <n v="13"/>
    <x v="1"/>
    <n v="5"/>
    <n v="13"/>
    <n v="0"/>
    <n v="65"/>
    <x v="1"/>
  </r>
  <r>
    <n v="342"/>
    <s v="T2394"/>
    <x v="18"/>
    <x v="6"/>
    <s v="Market-Based Rate Tariff, FERC Electric Tariff, 1.0.0"/>
    <s v="M-WSPP - TSPMTS"/>
    <n v="235304"/>
    <n v="201804090600"/>
    <n v="201804090659"/>
    <n v="20180406"/>
    <m/>
    <x v="1"/>
    <s v="PP"/>
    <x v="1"/>
    <x v="8"/>
    <s v="F"/>
    <s v="ST"/>
    <s v="D"/>
    <s v="FP"/>
    <x v="3"/>
    <n v="5"/>
    <n v="15"/>
    <x v="1"/>
    <n v="5"/>
    <n v="15"/>
    <n v="0"/>
    <n v="75"/>
    <x v="1"/>
  </r>
  <r>
    <n v="343"/>
    <s v="T2395"/>
    <x v="18"/>
    <x v="6"/>
    <s v="Market-Based Rate Tariff, FERC Electric Tariff, 1.0.0"/>
    <s v="M-WSPP - TSPMTS"/>
    <n v="235304"/>
    <n v="201804090700"/>
    <n v="201804090759"/>
    <n v="20180406"/>
    <m/>
    <x v="1"/>
    <s v="PP"/>
    <x v="1"/>
    <x v="8"/>
    <s v="F"/>
    <s v="ST"/>
    <s v="D"/>
    <s v="FP"/>
    <x v="3"/>
    <n v="5"/>
    <n v="15"/>
    <x v="1"/>
    <n v="5"/>
    <n v="15"/>
    <n v="0"/>
    <n v="75"/>
    <x v="1"/>
  </r>
  <r>
    <n v="344"/>
    <s v="T2396"/>
    <x v="18"/>
    <x v="6"/>
    <s v="Market-Based Rate Tariff, FERC Electric Tariff, 1.0.0"/>
    <s v="M-WSPP - TSPMTS"/>
    <n v="235304"/>
    <n v="201804090800"/>
    <n v="201804090859"/>
    <n v="20180406"/>
    <m/>
    <x v="1"/>
    <s v="PP"/>
    <x v="1"/>
    <x v="8"/>
    <s v="F"/>
    <s v="ST"/>
    <s v="D"/>
    <s v="FP"/>
    <x v="3"/>
    <n v="5"/>
    <n v="15"/>
    <x v="1"/>
    <n v="5"/>
    <n v="15"/>
    <n v="0"/>
    <n v="75"/>
    <x v="1"/>
  </r>
  <r>
    <n v="345"/>
    <s v="T2397"/>
    <x v="18"/>
    <x v="6"/>
    <s v="Market-Based Rate Tariff, FERC Electric Tariff, 1.0.0"/>
    <s v="M-WSPP - TSPMTS"/>
    <n v="235304"/>
    <n v="201804090900"/>
    <n v="201804090959"/>
    <n v="20180406"/>
    <m/>
    <x v="1"/>
    <s v="PP"/>
    <x v="1"/>
    <x v="8"/>
    <s v="F"/>
    <s v="ST"/>
    <s v="D"/>
    <s v="FP"/>
    <x v="3"/>
    <n v="5"/>
    <n v="15"/>
    <x v="1"/>
    <n v="5"/>
    <n v="15"/>
    <n v="0"/>
    <n v="75"/>
    <x v="1"/>
  </r>
  <r>
    <n v="346"/>
    <s v="T2398"/>
    <x v="18"/>
    <x v="6"/>
    <s v="Market-Based Rate Tariff, FERC Electric Tariff, 1.0.0"/>
    <s v="M-WSPP - TSPMTS"/>
    <n v="235304"/>
    <n v="201804091000"/>
    <n v="201804091059"/>
    <n v="20180406"/>
    <m/>
    <x v="1"/>
    <s v="PP"/>
    <x v="1"/>
    <x v="8"/>
    <s v="F"/>
    <s v="ST"/>
    <s v="D"/>
    <s v="FP"/>
    <x v="3"/>
    <n v="5"/>
    <n v="15"/>
    <x v="1"/>
    <n v="5"/>
    <n v="15"/>
    <n v="0"/>
    <n v="75"/>
    <x v="1"/>
  </r>
  <r>
    <n v="347"/>
    <s v="T2399"/>
    <x v="18"/>
    <x v="6"/>
    <s v="Market-Based Rate Tariff, FERC Electric Tariff, 1.0.0"/>
    <s v="M-WSPP - TSPMTS"/>
    <n v="235304"/>
    <n v="201804091100"/>
    <n v="201804091159"/>
    <n v="20180406"/>
    <m/>
    <x v="1"/>
    <s v="PP"/>
    <x v="1"/>
    <x v="8"/>
    <s v="F"/>
    <s v="ST"/>
    <s v="D"/>
    <s v="FP"/>
    <x v="3"/>
    <n v="5"/>
    <n v="15"/>
    <x v="1"/>
    <n v="5"/>
    <n v="15"/>
    <n v="0"/>
    <n v="75"/>
    <x v="1"/>
  </r>
  <r>
    <n v="348"/>
    <s v="T2400"/>
    <x v="18"/>
    <x v="6"/>
    <s v="Market-Based Rate Tariff, FERC Electric Tariff, 1.0.0"/>
    <s v="M-WSPP - TSPMTS"/>
    <n v="235304"/>
    <n v="201804091200"/>
    <n v="201804091259"/>
    <n v="20180406"/>
    <m/>
    <x v="1"/>
    <s v="PP"/>
    <x v="1"/>
    <x v="8"/>
    <s v="F"/>
    <s v="ST"/>
    <s v="D"/>
    <s v="FP"/>
    <x v="3"/>
    <n v="5"/>
    <n v="15"/>
    <x v="1"/>
    <n v="5"/>
    <n v="15"/>
    <n v="0"/>
    <n v="75"/>
    <x v="1"/>
  </r>
  <r>
    <n v="349"/>
    <s v="T2401"/>
    <x v="18"/>
    <x v="6"/>
    <s v="Market-Based Rate Tariff, FERC Electric Tariff, 1.0.0"/>
    <s v="M-WSPP - TSPMTS"/>
    <n v="235304"/>
    <n v="201804091300"/>
    <n v="201804091359"/>
    <n v="20180406"/>
    <m/>
    <x v="1"/>
    <s v="PP"/>
    <x v="1"/>
    <x v="8"/>
    <s v="F"/>
    <s v="ST"/>
    <s v="D"/>
    <s v="FP"/>
    <x v="3"/>
    <n v="5"/>
    <n v="15"/>
    <x v="1"/>
    <n v="5"/>
    <n v="15"/>
    <n v="0"/>
    <n v="75"/>
    <x v="1"/>
  </r>
  <r>
    <n v="350"/>
    <s v="T2402"/>
    <x v="18"/>
    <x v="6"/>
    <s v="Market-Based Rate Tariff, FERC Electric Tariff, 1.0.0"/>
    <s v="M-WSPP - TSPMTS"/>
    <n v="235304"/>
    <n v="201804091400"/>
    <n v="201804091459"/>
    <n v="20180406"/>
    <m/>
    <x v="1"/>
    <s v="PP"/>
    <x v="1"/>
    <x v="8"/>
    <s v="F"/>
    <s v="ST"/>
    <s v="D"/>
    <s v="FP"/>
    <x v="3"/>
    <n v="5"/>
    <n v="15"/>
    <x v="1"/>
    <n v="5"/>
    <n v="15"/>
    <n v="0"/>
    <n v="75"/>
    <x v="1"/>
  </r>
  <r>
    <n v="351"/>
    <s v="T2403"/>
    <x v="18"/>
    <x v="6"/>
    <s v="Market-Based Rate Tariff, FERC Electric Tariff, 1.0.0"/>
    <s v="M-WSPP - TSPMTS"/>
    <n v="235304"/>
    <n v="201804091500"/>
    <n v="201804091559"/>
    <n v="20180406"/>
    <m/>
    <x v="1"/>
    <s v="PP"/>
    <x v="1"/>
    <x v="8"/>
    <s v="F"/>
    <s v="ST"/>
    <s v="D"/>
    <s v="FP"/>
    <x v="3"/>
    <n v="5"/>
    <n v="15"/>
    <x v="1"/>
    <n v="5"/>
    <n v="15"/>
    <n v="0"/>
    <n v="75"/>
    <x v="1"/>
  </r>
  <r>
    <n v="352"/>
    <s v="T2404"/>
    <x v="18"/>
    <x v="6"/>
    <s v="Market-Based Rate Tariff, FERC Electric Tariff, 1.0.0"/>
    <s v="M-WSPP - TSPMTS"/>
    <n v="235304"/>
    <n v="201804091600"/>
    <n v="201804091659"/>
    <n v="20180406"/>
    <m/>
    <x v="1"/>
    <s v="PP"/>
    <x v="1"/>
    <x v="8"/>
    <s v="F"/>
    <s v="ST"/>
    <s v="D"/>
    <s v="FP"/>
    <x v="3"/>
    <n v="5"/>
    <n v="15"/>
    <x v="1"/>
    <n v="5"/>
    <n v="15"/>
    <n v="0"/>
    <n v="75"/>
    <x v="1"/>
  </r>
  <r>
    <n v="353"/>
    <s v="T2405"/>
    <x v="18"/>
    <x v="6"/>
    <s v="Market-Based Rate Tariff, FERC Electric Tariff, 1.0.0"/>
    <s v="M-WSPP - TSPMTS"/>
    <n v="235304"/>
    <n v="201804091700"/>
    <n v="201804091759"/>
    <n v="20180406"/>
    <m/>
    <x v="1"/>
    <s v="PP"/>
    <x v="1"/>
    <x v="8"/>
    <s v="F"/>
    <s v="ST"/>
    <s v="D"/>
    <s v="FP"/>
    <x v="3"/>
    <n v="5"/>
    <n v="15"/>
    <x v="1"/>
    <n v="5"/>
    <n v="15"/>
    <n v="0"/>
    <n v="75"/>
    <x v="1"/>
  </r>
  <r>
    <n v="354"/>
    <s v="T2406"/>
    <x v="18"/>
    <x v="6"/>
    <s v="Market-Based Rate Tariff, FERC Electric Tariff, 1.0.0"/>
    <s v="M-WSPP - TSPMTS"/>
    <n v="235304"/>
    <n v="201804091800"/>
    <n v="201804091859"/>
    <n v="20180406"/>
    <m/>
    <x v="1"/>
    <s v="PP"/>
    <x v="1"/>
    <x v="8"/>
    <s v="F"/>
    <s v="ST"/>
    <s v="D"/>
    <s v="FP"/>
    <x v="3"/>
    <n v="5"/>
    <n v="15"/>
    <x v="1"/>
    <n v="5"/>
    <n v="15"/>
    <n v="0"/>
    <n v="75"/>
    <x v="1"/>
  </r>
  <r>
    <n v="355"/>
    <s v="T2407"/>
    <x v="18"/>
    <x v="6"/>
    <s v="Market-Based Rate Tariff, FERC Electric Tariff, 1.0.0"/>
    <s v="M-WSPP - TSPMTS"/>
    <n v="235304"/>
    <n v="201804091900"/>
    <n v="201804091959"/>
    <n v="20180406"/>
    <m/>
    <x v="1"/>
    <s v="PP"/>
    <x v="1"/>
    <x v="8"/>
    <s v="F"/>
    <s v="ST"/>
    <s v="D"/>
    <s v="FP"/>
    <x v="3"/>
    <n v="5"/>
    <n v="15"/>
    <x v="1"/>
    <n v="5"/>
    <n v="15"/>
    <n v="0"/>
    <n v="75"/>
    <x v="1"/>
  </r>
  <r>
    <n v="356"/>
    <s v="T2408"/>
    <x v="18"/>
    <x v="6"/>
    <s v="Market-Based Rate Tariff, FERC Electric Tariff, 1.0.0"/>
    <s v="M-WSPP - TSPMTS"/>
    <n v="235304"/>
    <n v="201804092000"/>
    <n v="201804092059"/>
    <n v="20180406"/>
    <m/>
    <x v="1"/>
    <s v="PP"/>
    <x v="1"/>
    <x v="8"/>
    <s v="F"/>
    <s v="ST"/>
    <s v="D"/>
    <s v="FP"/>
    <x v="3"/>
    <n v="5"/>
    <n v="15"/>
    <x v="1"/>
    <n v="5"/>
    <n v="15"/>
    <n v="0"/>
    <n v="75"/>
    <x v="1"/>
  </r>
  <r>
    <n v="357"/>
    <s v="T2409"/>
    <x v="18"/>
    <x v="6"/>
    <s v="Market-Based Rate Tariff, FERC Electric Tariff, 1.0.0"/>
    <s v="M-WSPP - TSPMTS"/>
    <n v="235304"/>
    <n v="201804092100"/>
    <n v="201804092159"/>
    <n v="20180406"/>
    <m/>
    <x v="1"/>
    <s v="PP"/>
    <x v="1"/>
    <x v="8"/>
    <s v="F"/>
    <s v="ST"/>
    <s v="D"/>
    <s v="FP"/>
    <x v="3"/>
    <n v="5"/>
    <n v="15"/>
    <x v="1"/>
    <n v="5"/>
    <n v="15"/>
    <n v="0"/>
    <n v="75"/>
    <x v="1"/>
  </r>
  <r>
    <n v="358"/>
    <s v="T2410"/>
    <x v="18"/>
    <x v="6"/>
    <s v="Market-Based Rate Tariff, FERC Electric Tariff, 1.0.0"/>
    <s v="M-WSPP - TSPMTS"/>
    <n v="235304"/>
    <n v="201804092200"/>
    <n v="201804092259"/>
    <n v="20180406"/>
    <m/>
    <x v="1"/>
    <s v="PP"/>
    <x v="1"/>
    <x v="8"/>
    <s v="F"/>
    <s v="ST"/>
    <s v="D"/>
    <s v="FP"/>
    <x v="3"/>
    <n v="5"/>
    <n v="13"/>
    <x v="1"/>
    <n v="5"/>
    <n v="13"/>
    <n v="0"/>
    <n v="65"/>
    <x v="1"/>
  </r>
  <r>
    <n v="359"/>
    <s v="T2411"/>
    <x v="18"/>
    <x v="6"/>
    <s v="Market-Based Rate Tariff, FERC Electric Tariff, 1.0.0"/>
    <s v="M-WSPP - TSPMTS"/>
    <n v="235304"/>
    <n v="201804092300"/>
    <n v="201804092359"/>
    <n v="20180406"/>
    <m/>
    <x v="1"/>
    <s v="PP"/>
    <x v="1"/>
    <x v="8"/>
    <s v="F"/>
    <s v="ST"/>
    <s v="D"/>
    <s v="FP"/>
    <x v="3"/>
    <n v="5"/>
    <n v="13"/>
    <x v="1"/>
    <n v="5"/>
    <n v="13"/>
    <n v="0"/>
    <n v="65"/>
    <x v="1"/>
  </r>
  <r>
    <n v="360"/>
    <s v="T2412"/>
    <x v="18"/>
    <x v="6"/>
    <s v="Market-Based Rate Tariff, FERC Electric Tariff, 1.0.0"/>
    <s v="M-WSPP - TSPMTS"/>
    <n v="235431"/>
    <n v="201804100000"/>
    <n v="201804100059"/>
    <n v="20180409"/>
    <m/>
    <x v="1"/>
    <s v="PP"/>
    <x v="1"/>
    <x v="8"/>
    <s v="F"/>
    <s v="ST"/>
    <s v="H"/>
    <s v="FP"/>
    <x v="3"/>
    <n v="5"/>
    <n v="13"/>
    <x v="1"/>
    <n v="5"/>
    <n v="13"/>
    <n v="0"/>
    <n v="65"/>
    <x v="1"/>
  </r>
  <r>
    <n v="361"/>
    <s v="T2413"/>
    <x v="18"/>
    <x v="6"/>
    <s v="Market-Based Rate Tariff, FERC Electric Tariff, 1.0.0"/>
    <s v="M-WSPP - TSPMTS"/>
    <n v="235431"/>
    <n v="201804100100"/>
    <n v="201804100159"/>
    <n v="20180409"/>
    <m/>
    <x v="1"/>
    <s v="PP"/>
    <x v="1"/>
    <x v="8"/>
    <s v="F"/>
    <s v="ST"/>
    <s v="H"/>
    <s v="FP"/>
    <x v="3"/>
    <n v="5"/>
    <n v="13"/>
    <x v="1"/>
    <n v="5"/>
    <n v="13"/>
    <n v="0"/>
    <n v="65"/>
    <x v="1"/>
  </r>
  <r>
    <n v="362"/>
    <s v="T2414"/>
    <x v="18"/>
    <x v="6"/>
    <s v="Market-Based Rate Tariff, FERC Electric Tariff, 1.0.0"/>
    <s v="M-WSPP - TSPMTS"/>
    <n v="235431"/>
    <n v="201804100200"/>
    <n v="201804100259"/>
    <n v="20180409"/>
    <m/>
    <x v="1"/>
    <s v="PP"/>
    <x v="1"/>
    <x v="8"/>
    <s v="F"/>
    <s v="ST"/>
    <s v="H"/>
    <s v="FP"/>
    <x v="3"/>
    <n v="5"/>
    <n v="13"/>
    <x v="1"/>
    <n v="5"/>
    <n v="13"/>
    <n v="0"/>
    <n v="65"/>
    <x v="1"/>
  </r>
  <r>
    <n v="363"/>
    <s v="T2415"/>
    <x v="18"/>
    <x v="6"/>
    <s v="Market-Based Rate Tariff, FERC Electric Tariff, 1.0.0"/>
    <s v="M-WSPP - TSPMTS"/>
    <n v="235431"/>
    <n v="201804100300"/>
    <n v="201804100359"/>
    <n v="20180409"/>
    <m/>
    <x v="1"/>
    <s v="PP"/>
    <x v="1"/>
    <x v="8"/>
    <s v="F"/>
    <s v="ST"/>
    <s v="H"/>
    <s v="FP"/>
    <x v="3"/>
    <n v="5"/>
    <n v="13"/>
    <x v="1"/>
    <n v="5"/>
    <n v="13"/>
    <n v="0"/>
    <n v="65"/>
    <x v="1"/>
  </r>
  <r>
    <n v="364"/>
    <s v="T2416"/>
    <x v="18"/>
    <x v="6"/>
    <s v="Market-Based Rate Tariff, FERC Electric Tariff, 1.0.0"/>
    <s v="M-WSPP - TSPMTS"/>
    <n v="235431"/>
    <n v="201804100400"/>
    <n v="201804100459"/>
    <n v="20180409"/>
    <m/>
    <x v="1"/>
    <s v="PP"/>
    <x v="1"/>
    <x v="8"/>
    <s v="F"/>
    <s v="ST"/>
    <s v="H"/>
    <s v="FP"/>
    <x v="3"/>
    <n v="5"/>
    <n v="13"/>
    <x v="1"/>
    <n v="5"/>
    <n v="13"/>
    <n v="0"/>
    <n v="65"/>
    <x v="1"/>
  </r>
  <r>
    <n v="365"/>
    <s v="T2417"/>
    <x v="18"/>
    <x v="6"/>
    <s v="Market-Based Rate Tariff, FERC Electric Tariff, 1.0.0"/>
    <s v="M-WSPP - TSPMTS"/>
    <n v="235431"/>
    <n v="201804100500"/>
    <n v="201804100559"/>
    <n v="20180409"/>
    <m/>
    <x v="1"/>
    <s v="PP"/>
    <x v="1"/>
    <x v="8"/>
    <s v="F"/>
    <s v="ST"/>
    <s v="H"/>
    <s v="FP"/>
    <x v="3"/>
    <n v="5"/>
    <n v="13"/>
    <x v="1"/>
    <n v="5"/>
    <n v="13"/>
    <n v="0"/>
    <n v="65"/>
    <x v="1"/>
  </r>
  <r>
    <n v="366"/>
    <s v="T2418"/>
    <x v="18"/>
    <x v="6"/>
    <s v="Market-Based Rate Tariff, FERC Electric Tariff, 1.0.0"/>
    <s v="M-WSPP - TSPMTS"/>
    <n v="235431"/>
    <n v="201804100600"/>
    <n v="201804100659"/>
    <n v="20180409"/>
    <m/>
    <x v="1"/>
    <s v="PP"/>
    <x v="1"/>
    <x v="8"/>
    <s v="F"/>
    <s v="ST"/>
    <s v="H"/>
    <s v="FP"/>
    <x v="3"/>
    <n v="5"/>
    <n v="15"/>
    <x v="1"/>
    <n v="5"/>
    <n v="15"/>
    <n v="0"/>
    <n v="75"/>
    <x v="1"/>
  </r>
  <r>
    <n v="367"/>
    <s v="T2419"/>
    <x v="18"/>
    <x v="6"/>
    <s v="Market-Based Rate Tariff, FERC Electric Tariff, 1.0.0"/>
    <s v="M-WSPP - TSPMTS"/>
    <n v="235431"/>
    <n v="201804100700"/>
    <n v="201804100759"/>
    <n v="20180409"/>
    <m/>
    <x v="1"/>
    <s v="PP"/>
    <x v="1"/>
    <x v="8"/>
    <s v="F"/>
    <s v="ST"/>
    <s v="H"/>
    <s v="FP"/>
    <x v="3"/>
    <n v="5"/>
    <n v="15"/>
    <x v="1"/>
    <n v="5"/>
    <n v="15"/>
    <n v="0"/>
    <n v="75"/>
    <x v="1"/>
  </r>
  <r>
    <n v="368"/>
    <s v="T2420"/>
    <x v="18"/>
    <x v="6"/>
    <s v="Market-Based Rate Tariff, FERC Electric Tariff, 1.0.0"/>
    <s v="M-WSPP - TSPMTS"/>
    <n v="235431"/>
    <n v="201804100800"/>
    <n v="201804100859"/>
    <n v="20180409"/>
    <m/>
    <x v="1"/>
    <s v="PP"/>
    <x v="1"/>
    <x v="8"/>
    <s v="F"/>
    <s v="ST"/>
    <s v="H"/>
    <s v="FP"/>
    <x v="3"/>
    <n v="5"/>
    <n v="15"/>
    <x v="1"/>
    <n v="5"/>
    <n v="15"/>
    <n v="0"/>
    <n v="75"/>
    <x v="1"/>
  </r>
  <r>
    <n v="369"/>
    <s v="T2421"/>
    <x v="18"/>
    <x v="6"/>
    <s v="Market-Based Rate Tariff, FERC Electric Tariff, 1.0.0"/>
    <s v="M-WSPP - TSPMTS"/>
    <n v="235431"/>
    <n v="201804100900"/>
    <n v="201804100959"/>
    <n v="20180409"/>
    <m/>
    <x v="1"/>
    <s v="PP"/>
    <x v="1"/>
    <x v="8"/>
    <s v="F"/>
    <s v="ST"/>
    <s v="H"/>
    <s v="FP"/>
    <x v="3"/>
    <n v="5"/>
    <n v="15"/>
    <x v="1"/>
    <n v="5"/>
    <n v="15"/>
    <n v="0"/>
    <n v="75"/>
    <x v="1"/>
  </r>
  <r>
    <n v="370"/>
    <s v="T2422"/>
    <x v="18"/>
    <x v="6"/>
    <s v="Market-Based Rate Tariff, FERC Electric Tariff, 1.0.0"/>
    <s v="M-WSPP - TSPMTS"/>
    <n v="235431"/>
    <n v="201804101000"/>
    <n v="201804101059"/>
    <n v="20180409"/>
    <m/>
    <x v="1"/>
    <s v="PP"/>
    <x v="1"/>
    <x v="8"/>
    <s v="F"/>
    <s v="ST"/>
    <s v="H"/>
    <s v="FP"/>
    <x v="3"/>
    <n v="5"/>
    <n v="15"/>
    <x v="1"/>
    <n v="5"/>
    <n v="15"/>
    <n v="0"/>
    <n v="75"/>
    <x v="1"/>
  </r>
  <r>
    <n v="371"/>
    <s v="T2423"/>
    <x v="18"/>
    <x v="6"/>
    <s v="Market-Based Rate Tariff, FERC Electric Tariff, 1.0.0"/>
    <s v="M-WSPP - TSPMTS"/>
    <n v="235431"/>
    <n v="201804101100"/>
    <n v="201804101159"/>
    <n v="20180409"/>
    <m/>
    <x v="1"/>
    <s v="PP"/>
    <x v="1"/>
    <x v="8"/>
    <s v="F"/>
    <s v="ST"/>
    <s v="H"/>
    <s v="FP"/>
    <x v="3"/>
    <n v="5"/>
    <n v="15"/>
    <x v="1"/>
    <n v="5"/>
    <n v="15"/>
    <n v="0"/>
    <n v="75"/>
    <x v="1"/>
  </r>
  <r>
    <n v="372"/>
    <s v="T2424"/>
    <x v="18"/>
    <x v="6"/>
    <s v="Market-Based Rate Tariff, FERC Electric Tariff, 1.0.0"/>
    <s v="M-WSPP - TSPMTS"/>
    <n v="235431"/>
    <n v="201804101200"/>
    <n v="201804101259"/>
    <n v="20180409"/>
    <m/>
    <x v="1"/>
    <s v="PP"/>
    <x v="1"/>
    <x v="8"/>
    <s v="F"/>
    <s v="ST"/>
    <s v="H"/>
    <s v="FP"/>
    <x v="3"/>
    <n v="5"/>
    <n v="15"/>
    <x v="1"/>
    <n v="5"/>
    <n v="15"/>
    <n v="0"/>
    <n v="75"/>
    <x v="1"/>
  </r>
  <r>
    <n v="373"/>
    <s v="T2425"/>
    <x v="18"/>
    <x v="6"/>
    <s v="Market-Based Rate Tariff, FERC Electric Tariff, 1.0.0"/>
    <s v="M-WSPP - TSPMTS"/>
    <n v="235431"/>
    <n v="201804101300"/>
    <n v="201804101359"/>
    <n v="20180409"/>
    <m/>
    <x v="1"/>
    <s v="PP"/>
    <x v="1"/>
    <x v="8"/>
    <s v="F"/>
    <s v="ST"/>
    <s v="H"/>
    <s v="FP"/>
    <x v="3"/>
    <n v="5"/>
    <n v="15"/>
    <x v="1"/>
    <n v="5"/>
    <n v="15"/>
    <n v="0"/>
    <n v="75"/>
    <x v="1"/>
  </r>
  <r>
    <n v="374"/>
    <s v="T2426"/>
    <x v="18"/>
    <x v="6"/>
    <s v="Market-Based Rate Tariff, FERC Electric Tariff, 1.0.0"/>
    <s v="M-WSPP - TSPMTS"/>
    <n v="235431"/>
    <n v="201804101400"/>
    <n v="201804101459"/>
    <n v="20180409"/>
    <m/>
    <x v="1"/>
    <s v="PP"/>
    <x v="1"/>
    <x v="8"/>
    <s v="F"/>
    <s v="ST"/>
    <s v="H"/>
    <s v="FP"/>
    <x v="3"/>
    <n v="5"/>
    <n v="15"/>
    <x v="1"/>
    <n v="5"/>
    <n v="15"/>
    <n v="0"/>
    <n v="75"/>
    <x v="1"/>
  </r>
  <r>
    <n v="375"/>
    <s v="T2427"/>
    <x v="18"/>
    <x v="6"/>
    <s v="Market-Based Rate Tariff, FERC Electric Tariff, 1.0.0"/>
    <s v="M-WSPP - TSPMTS"/>
    <n v="235431"/>
    <n v="201804101500"/>
    <n v="201804101559"/>
    <n v="20180409"/>
    <m/>
    <x v="1"/>
    <s v="PP"/>
    <x v="1"/>
    <x v="8"/>
    <s v="F"/>
    <s v="ST"/>
    <s v="H"/>
    <s v="FP"/>
    <x v="3"/>
    <n v="5"/>
    <n v="15"/>
    <x v="1"/>
    <n v="5"/>
    <n v="15"/>
    <n v="0"/>
    <n v="75"/>
    <x v="1"/>
  </r>
  <r>
    <n v="376"/>
    <s v="T2428"/>
    <x v="18"/>
    <x v="6"/>
    <s v="Market-Based Rate Tariff, FERC Electric Tariff, 1.0.0"/>
    <s v="M-WSPP - TSPMTS"/>
    <n v="235431"/>
    <n v="201804101600"/>
    <n v="201804101659"/>
    <n v="20180409"/>
    <m/>
    <x v="1"/>
    <s v="PP"/>
    <x v="1"/>
    <x v="8"/>
    <s v="F"/>
    <s v="ST"/>
    <s v="H"/>
    <s v="FP"/>
    <x v="3"/>
    <n v="5"/>
    <n v="15"/>
    <x v="1"/>
    <n v="5"/>
    <n v="15"/>
    <n v="0"/>
    <n v="75"/>
    <x v="1"/>
  </r>
  <r>
    <n v="377"/>
    <s v="T2429"/>
    <x v="18"/>
    <x v="6"/>
    <s v="Market-Based Rate Tariff, FERC Electric Tariff, 1.0.0"/>
    <s v="M-WSPP - TSPMTS"/>
    <n v="235431"/>
    <n v="201804101700"/>
    <n v="201804101759"/>
    <n v="20180409"/>
    <m/>
    <x v="1"/>
    <s v="PP"/>
    <x v="1"/>
    <x v="8"/>
    <s v="F"/>
    <s v="ST"/>
    <s v="H"/>
    <s v="FP"/>
    <x v="3"/>
    <n v="5"/>
    <n v="15"/>
    <x v="1"/>
    <n v="5"/>
    <n v="15"/>
    <n v="0"/>
    <n v="75"/>
    <x v="1"/>
  </r>
  <r>
    <n v="378"/>
    <s v="T2430"/>
    <x v="18"/>
    <x v="6"/>
    <s v="Market-Based Rate Tariff, FERC Electric Tariff, 1.0.0"/>
    <s v="M-WSPP - TSPMTS"/>
    <n v="235431"/>
    <n v="201804101800"/>
    <n v="201804101859"/>
    <n v="20180409"/>
    <m/>
    <x v="1"/>
    <s v="PP"/>
    <x v="1"/>
    <x v="8"/>
    <s v="F"/>
    <s v="ST"/>
    <s v="H"/>
    <s v="FP"/>
    <x v="3"/>
    <n v="5"/>
    <n v="15"/>
    <x v="1"/>
    <n v="5"/>
    <n v="15"/>
    <n v="0"/>
    <n v="75"/>
    <x v="1"/>
  </r>
  <r>
    <n v="379"/>
    <s v="T2431"/>
    <x v="18"/>
    <x v="6"/>
    <s v="Market-Based Rate Tariff, FERC Electric Tariff, 1.0.0"/>
    <s v="M-WSPP - TSPMTS"/>
    <n v="235431"/>
    <n v="201804101900"/>
    <n v="201804101959"/>
    <n v="20180409"/>
    <m/>
    <x v="1"/>
    <s v="PP"/>
    <x v="1"/>
    <x v="8"/>
    <s v="F"/>
    <s v="ST"/>
    <s v="H"/>
    <s v="FP"/>
    <x v="3"/>
    <n v="5"/>
    <n v="15"/>
    <x v="1"/>
    <n v="5"/>
    <n v="15"/>
    <n v="0"/>
    <n v="75"/>
    <x v="1"/>
  </r>
  <r>
    <n v="380"/>
    <s v="T2432"/>
    <x v="18"/>
    <x v="6"/>
    <s v="Market-Based Rate Tariff, FERC Electric Tariff, 1.0.0"/>
    <s v="M-WSPP - TSPMTS"/>
    <n v="235431"/>
    <n v="201804102000"/>
    <n v="201804102059"/>
    <n v="20180409"/>
    <m/>
    <x v="1"/>
    <s v="PP"/>
    <x v="1"/>
    <x v="8"/>
    <s v="F"/>
    <s v="ST"/>
    <s v="H"/>
    <s v="FP"/>
    <x v="3"/>
    <n v="5"/>
    <n v="15"/>
    <x v="1"/>
    <n v="5"/>
    <n v="15"/>
    <n v="0"/>
    <n v="75"/>
    <x v="1"/>
  </r>
  <r>
    <n v="381"/>
    <s v="T2433"/>
    <x v="18"/>
    <x v="6"/>
    <s v="Market-Based Rate Tariff, FERC Electric Tariff, 1.0.0"/>
    <s v="M-WSPP - TSPMTS"/>
    <n v="235431"/>
    <n v="201804102100"/>
    <n v="201804102159"/>
    <n v="20180409"/>
    <m/>
    <x v="1"/>
    <s v="PP"/>
    <x v="1"/>
    <x v="8"/>
    <s v="F"/>
    <s v="ST"/>
    <s v="H"/>
    <s v="FP"/>
    <x v="3"/>
    <n v="5"/>
    <n v="15"/>
    <x v="1"/>
    <n v="5"/>
    <n v="15"/>
    <n v="0"/>
    <n v="75"/>
    <x v="1"/>
  </r>
  <r>
    <n v="382"/>
    <s v="T2434"/>
    <x v="18"/>
    <x v="6"/>
    <s v="Market-Based Rate Tariff, FERC Electric Tariff, 1.0.0"/>
    <s v="M-WSPP - TSPMTS"/>
    <n v="235431"/>
    <n v="201804102200"/>
    <n v="201804102259"/>
    <n v="20180409"/>
    <m/>
    <x v="1"/>
    <s v="PP"/>
    <x v="1"/>
    <x v="8"/>
    <s v="F"/>
    <s v="ST"/>
    <s v="H"/>
    <s v="FP"/>
    <x v="3"/>
    <n v="5"/>
    <n v="13"/>
    <x v="1"/>
    <n v="5"/>
    <n v="13"/>
    <n v="0"/>
    <n v="65"/>
    <x v="1"/>
  </r>
  <r>
    <n v="383"/>
    <s v="T2435"/>
    <x v="18"/>
    <x v="6"/>
    <s v="Market-Based Rate Tariff, FERC Electric Tariff, 1.0.0"/>
    <s v="M-WSPP - TSPMTS"/>
    <n v="235431"/>
    <n v="201804102300"/>
    <n v="201804102359"/>
    <n v="20180409"/>
    <m/>
    <x v="1"/>
    <s v="PP"/>
    <x v="1"/>
    <x v="8"/>
    <s v="F"/>
    <s v="ST"/>
    <s v="H"/>
    <s v="FP"/>
    <x v="3"/>
    <n v="5"/>
    <n v="13"/>
    <x v="1"/>
    <n v="5"/>
    <n v="13"/>
    <n v="0"/>
    <n v="65"/>
    <x v="1"/>
  </r>
  <r>
    <n v="384"/>
    <s v="T2436"/>
    <x v="18"/>
    <x v="6"/>
    <s v="Market-Based Rate Tariff, FERC Electric Tariff, 1.0.0"/>
    <s v="M-WSPP - TSPMTS"/>
    <n v="235542"/>
    <n v="201804110000"/>
    <n v="201804110059"/>
    <n v="20180410"/>
    <m/>
    <x v="1"/>
    <s v="PP"/>
    <x v="1"/>
    <x v="8"/>
    <s v="F"/>
    <s v="ST"/>
    <s v="H"/>
    <s v="FP"/>
    <x v="3"/>
    <n v="5"/>
    <n v="13"/>
    <x v="1"/>
    <n v="5"/>
    <n v="13"/>
    <n v="0"/>
    <n v="65"/>
    <x v="1"/>
  </r>
  <r>
    <n v="385"/>
    <s v="T2437"/>
    <x v="18"/>
    <x v="6"/>
    <s v="Market-Based Rate Tariff, FERC Electric Tariff, 1.0.0"/>
    <s v="M-WSPP - TSPMTS"/>
    <n v="235542"/>
    <n v="201804110100"/>
    <n v="201804110159"/>
    <n v="20180410"/>
    <m/>
    <x v="1"/>
    <s v="PP"/>
    <x v="1"/>
    <x v="8"/>
    <s v="F"/>
    <s v="ST"/>
    <s v="H"/>
    <s v="FP"/>
    <x v="3"/>
    <n v="5"/>
    <n v="13"/>
    <x v="1"/>
    <n v="5"/>
    <n v="13"/>
    <n v="0"/>
    <n v="65"/>
    <x v="1"/>
  </r>
  <r>
    <n v="386"/>
    <s v="T2438"/>
    <x v="18"/>
    <x v="6"/>
    <s v="Market-Based Rate Tariff, FERC Electric Tariff, 1.0.0"/>
    <s v="M-WSPP - TSPMTS"/>
    <n v="235542"/>
    <n v="201804110200"/>
    <n v="201804110259"/>
    <n v="20180410"/>
    <m/>
    <x v="1"/>
    <s v="PP"/>
    <x v="1"/>
    <x v="8"/>
    <s v="F"/>
    <s v="ST"/>
    <s v="H"/>
    <s v="FP"/>
    <x v="3"/>
    <n v="5"/>
    <n v="13"/>
    <x v="1"/>
    <n v="5"/>
    <n v="13"/>
    <n v="0"/>
    <n v="65"/>
    <x v="1"/>
  </r>
  <r>
    <n v="387"/>
    <s v="T2439"/>
    <x v="18"/>
    <x v="6"/>
    <s v="Market-Based Rate Tariff, FERC Electric Tariff, 1.0.0"/>
    <s v="M-WSPP - TSPMTS"/>
    <n v="235542"/>
    <n v="201804110300"/>
    <n v="201804110359"/>
    <n v="20180410"/>
    <m/>
    <x v="1"/>
    <s v="PP"/>
    <x v="1"/>
    <x v="8"/>
    <s v="F"/>
    <s v="ST"/>
    <s v="H"/>
    <s v="FP"/>
    <x v="3"/>
    <n v="5"/>
    <n v="13"/>
    <x v="1"/>
    <n v="5"/>
    <n v="13"/>
    <n v="0"/>
    <n v="65"/>
    <x v="1"/>
  </r>
  <r>
    <n v="388"/>
    <s v="T2440"/>
    <x v="18"/>
    <x v="6"/>
    <s v="Market-Based Rate Tariff, FERC Electric Tariff, 1.0.0"/>
    <s v="M-WSPP - TSPMTS"/>
    <n v="235542"/>
    <n v="201804110400"/>
    <n v="201804110459"/>
    <n v="20180410"/>
    <m/>
    <x v="1"/>
    <s v="PP"/>
    <x v="1"/>
    <x v="8"/>
    <s v="F"/>
    <s v="ST"/>
    <s v="H"/>
    <s v="FP"/>
    <x v="3"/>
    <n v="5"/>
    <n v="13"/>
    <x v="1"/>
    <n v="5"/>
    <n v="13"/>
    <n v="0"/>
    <n v="65"/>
    <x v="1"/>
  </r>
  <r>
    <n v="389"/>
    <s v="T2441"/>
    <x v="18"/>
    <x v="6"/>
    <s v="Market-Based Rate Tariff, FERC Electric Tariff, 1.0.0"/>
    <s v="M-WSPP - TSPMTS"/>
    <n v="235542"/>
    <n v="201804110500"/>
    <n v="201804110559"/>
    <n v="20180410"/>
    <m/>
    <x v="1"/>
    <s v="PP"/>
    <x v="1"/>
    <x v="8"/>
    <s v="F"/>
    <s v="ST"/>
    <s v="H"/>
    <s v="FP"/>
    <x v="3"/>
    <n v="5"/>
    <n v="13"/>
    <x v="1"/>
    <n v="5"/>
    <n v="13"/>
    <n v="0"/>
    <n v="65"/>
    <x v="1"/>
  </r>
  <r>
    <n v="390"/>
    <s v="T2442"/>
    <x v="18"/>
    <x v="6"/>
    <s v="Market-Based Rate Tariff, FERC Electric Tariff, 1.0.0"/>
    <s v="M-WSPP - TSPMTS"/>
    <n v="235542"/>
    <n v="201804110600"/>
    <n v="201804110659"/>
    <n v="20180410"/>
    <m/>
    <x v="1"/>
    <s v="PP"/>
    <x v="1"/>
    <x v="8"/>
    <s v="F"/>
    <s v="ST"/>
    <s v="H"/>
    <s v="FP"/>
    <x v="3"/>
    <n v="10"/>
    <n v="15"/>
    <x v="1"/>
    <n v="10"/>
    <n v="15"/>
    <n v="0"/>
    <n v="150"/>
    <x v="1"/>
  </r>
  <r>
    <n v="391"/>
    <s v="T2443"/>
    <x v="18"/>
    <x v="6"/>
    <s v="Market-Based Rate Tariff, FERC Electric Tariff, 1.0.0"/>
    <s v="M-WSPP - TSPMTS"/>
    <n v="235542"/>
    <n v="201804110700"/>
    <n v="201804110759"/>
    <n v="20180410"/>
    <m/>
    <x v="1"/>
    <s v="PP"/>
    <x v="1"/>
    <x v="8"/>
    <s v="F"/>
    <s v="ST"/>
    <s v="H"/>
    <s v="FP"/>
    <x v="3"/>
    <n v="10"/>
    <n v="15"/>
    <x v="1"/>
    <n v="10"/>
    <n v="15"/>
    <n v="0"/>
    <n v="150"/>
    <x v="1"/>
  </r>
  <r>
    <n v="392"/>
    <s v="T2444"/>
    <x v="18"/>
    <x v="6"/>
    <s v="Market-Based Rate Tariff, FERC Electric Tariff, 1.0.0"/>
    <s v="M-WSPP - TSPMTS"/>
    <n v="235542"/>
    <n v="201804110800"/>
    <n v="201804110859"/>
    <n v="20180410"/>
    <m/>
    <x v="1"/>
    <s v="PP"/>
    <x v="1"/>
    <x v="8"/>
    <s v="F"/>
    <s v="ST"/>
    <s v="H"/>
    <s v="FP"/>
    <x v="3"/>
    <n v="10"/>
    <n v="15"/>
    <x v="1"/>
    <n v="10"/>
    <n v="15"/>
    <n v="0"/>
    <n v="150"/>
    <x v="1"/>
  </r>
  <r>
    <n v="393"/>
    <s v="T2445"/>
    <x v="18"/>
    <x v="6"/>
    <s v="Market-Based Rate Tariff, FERC Electric Tariff, 1.0.0"/>
    <s v="M-WSPP - TSPMTS"/>
    <n v="235542"/>
    <n v="201804110900"/>
    <n v="201804110959"/>
    <n v="20180410"/>
    <m/>
    <x v="1"/>
    <s v="PP"/>
    <x v="1"/>
    <x v="8"/>
    <s v="F"/>
    <s v="ST"/>
    <s v="H"/>
    <s v="FP"/>
    <x v="3"/>
    <n v="10"/>
    <n v="15"/>
    <x v="1"/>
    <n v="10"/>
    <n v="15"/>
    <n v="0"/>
    <n v="150"/>
    <x v="1"/>
  </r>
  <r>
    <n v="394"/>
    <s v="T2446"/>
    <x v="18"/>
    <x v="6"/>
    <s v="Market-Based Rate Tariff, FERC Electric Tariff, 1.0.0"/>
    <s v="M-WSPP - TSPMTS"/>
    <n v="235542"/>
    <n v="201804111000"/>
    <n v="201804111059"/>
    <n v="20180410"/>
    <m/>
    <x v="1"/>
    <s v="PP"/>
    <x v="1"/>
    <x v="8"/>
    <s v="F"/>
    <s v="ST"/>
    <s v="H"/>
    <s v="FP"/>
    <x v="3"/>
    <n v="10"/>
    <n v="15"/>
    <x v="1"/>
    <n v="10"/>
    <n v="15"/>
    <n v="0"/>
    <n v="150"/>
    <x v="1"/>
  </r>
  <r>
    <n v="395"/>
    <s v="T2447"/>
    <x v="18"/>
    <x v="6"/>
    <s v="Market-Based Rate Tariff, FERC Electric Tariff, 1.0.0"/>
    <s v="M-WSPP - TSPMTS"/>
    <n v="235542"/>
    <n v="201804111100"/>
    <n v="201804111159"/>
    <n v="20180410"/>
    <m/>
    <x v="1"/>
    <s v="PP"/>
    <x v="1"/>
    <x v="8"/>
    <s v="F"/>
    <s v="ST"/>
    <s v="H"/>
    <s v="FP"/>
    <x v="3"/>
    <n v="10"/>
    <n v="15"/>
    <x v="1"/>
    <n v="10"/>
    <n v="15"/>
    <n v="0"/>
    <n v="150"/>
    <x v="1"/>
  </r>
  <r>
    <n v="396"/>
    <s v="T2448"/>
    <x v="18"/>
    <x v="6"/>
    <s v="Market-Based Rate Tariff, FERC Electric Tariff, 1.0.0"/>
    <s v="M-WSPP - TSPMTS"/>
    <n v="235542"/>
    <n v="201804111200"/>
    <n v="201804111259"/>
    <n v="20180410"/>
    <m/>
    <x v="1"/>
    <s v="PP"/>
    <x v="1"/>
    <x v="8"/>
    <s v="F"/>
    <s v="ST"/>
    <s v="H"/>
    <s v="FP"/>
    <x v="3"/>
    <n v="10"/>
    <n v="15"/>
    <x v="1"/>
    <n v="10"/>
    <n v="15"/>
    <n v="0"/>
    <n v="150"/>
    <x v="1"/>
  </r>
  <r>
    <n v="397"/>
    <s v="T2449"/>
    <x v="18"/>
    <x v="6"/>
    <s v="Market-Based Rate Tariff, FERC Electric Tariff, 1.0.0"/>
    <s v="M-WSPP - TSPMTS"/>
    <n v="235542"/>
    <n v="201804111300"/>
    <n v="201804111359"/>
    <n v="20180410"/>
    <m/>
    <x v="1"/>
    <s v="PP"/>
    <x v="1"/>
    <x v="8"/>
    <s v="F"/>
    <s v="ST"/>
    <s v="H"/>
    <s v="FP"/>
    <x v="3"/>
    <n v="10"/>
    <n v="15"/>
    <x v="1"/>
    <n v="10"/>
    <n v="15"/>
    <n v="0"/>
    <n v="150"/>
    <x v="1"/>
  </r>
  <r>
    <n v="398"/>
    <s v="T2450"/>
    <x v="18"/>
    <x v="6"/>
    <s v="Market-Based Rate Tariff, FERC Electric Tariff, 1.0.0"/>
    <s v="M-WSPP - TSPMTS"/>
    <n v="235542"/>
    <n v="201804111400"/>
    <n v="201804111459"/>
    <n v="20180410"/>
    <m/>
    <x v="1"/>
    <s v="PP"/>
    <x v="1"/>
    <x v="8"/>
    <s v="F"/>
    <s v="ST"/>
    <s v="H"/>
    <s v="FP"/>
    <x v="3"/>
    <n v="10"/>
    <n v="15"/>
    <x v="1"/>
    <n v="10"/>
    <n v="15"/>
    <n v="0"/>
    <n v="150"/>
    <x v="1"/>
  </r>
  <r>
    <n v="399"/>
    <s v="T2451"/>
    <x v="18"/>
    <x v="6"/>
    <s v="Market-Based Rate Tariff, FERC Electric Tariff, 1.0.0"/>
    <s v="M-WSPP - TSPMTS"/>
    <n v="235542"/>
    <n v="201804111500"/>
    <n v="201804111559"/>
    <n v="20180410"/>
    <m/>
    <x v="1"/>
    <s v="PP"/>
    <x v="1"/>
    <x v="8"/>
    <s v="F"/>
    <s v="ST"/>
    <s v="H"/>
    <s v="FP"/>
    <x v="3"/>
    <n v="10"/>
    <n v="15"/>
    <x v="1"/>
    <n v="10"/>
    <n v="15"/>
    <n v="0"/>
    <n v="150"/>
    <x v="1"/>
  </r>
  <r>
    <n v="400"/>
    <s v="T2452"/>
    <x v="18"/>
    <x v="6"/>
    <s v="Market-Based Rate Tariff, FERC Electric Tariff, 1.0.0"/>
    <s v="M-WSPP - TSPMTS"/>
    <n v="235542"/>
    <n v="201804111600"/>
    <n v="201804111659"/>
    <n v="20180410"/>
    <m/>
    <x v="1"/>
    <s v="PP"/>
    <x v="1"/>
    <x v="8"/>
    <s v="F"/>
    <s v="ST"/>
    <s v="H"/>
    <s v="FP"/>
    <x v="3"/>
    <n v="10"/>
    <n v="15"/>
    <x v="1"/>
    <n v="10"/>
    <n v="15"/>
    <n v="0"/>
    <n v="150"/>
    <x v="1"/>
  </r>
  <r>
    <n v="401"/>
    <s v="T2453"/>
    <x v="18"/>
    <x v="6"/>
    <s v="Market-Based Rate Tariff, FERC Electric Tariff, 1.0.0"/>
    <s v="M-WSPP - TSPMTS"/>
    <n v="235542"/>
    <n v="201804111700"/>
    <n v="201804111759"/>
    <n v="20180410"/>
    <m/>
    <x v="1"/>
    <s v="PP"/>
    <x v="1"/>
    <x v="8"/>
    <s v="F"/>
    <s v="ST"/>
    <s v="H"/>
    <s v="FP"/>
    <x v="3"/>
    <n v="10"/>
    <n v="15"/>
    <x v="1"/>
    <n v="10"/>
    <n v="15"/>
    <n v="0"/>
    <n v="150"/>
    <x v="1"/>
  </r>
  <r>
    <n v="402"/>
    <s v="T2454"/>
    <x v="18"/>
    <x v="6"/>
    <s v="Market-Based Rate Tariff, FERC Electric Tariff, 1.0.0"/>
    <s v="M-WSPP - TSPMTS"/>
    <n v="235542"/>
    <n v="201804111800"/>
    <n v="201804111859"/>
    <n v="20180410"/>
    <m/>
    <x v="1"/>
    <s v="PP"/>
    <x v="1"/>
    <x v="8"/>
    <s v="F"/>
    <s v="ST"/>
    <s v="H"/>
    <s v="FP"/>
    <x v="3"/>
    <n v="10"/>
    <n v="15"/>
    <x v="1"/>
    <n v="10"/>
    <n v="15"/>
    <n v="0"/>
    <n v="150"/>
    <x v="1"/>
  </r>
  <r>
    <n v="403"/>
    <s v="T2455"/>
    <x v="18"/>
    <x v="6"/>
    <s v="Market-Based Rate Tariff, FERC Electric Tariff, 1.0.0"/>
    <s v="M-WSPP - TSPMTS"/>
    <n v="235542"/>
    <n v="201804111900"/>
    <n v="201804111959"/>
    <n v="20180410"/>
    <m/>
    <x v="1"/>
    <s v="PP"/>
    <x v="1"/>
    <x v="8"/>
    <s v="F"/>
    <s v="ST"/>
    <s v="H"/>
    <s v="FP"/>
    <x v="3"/>
    <n v="10"/>
    <n v="15"/>
    <x v="1"/>
    <n v="10"/>
    <n v="15"/>
    <n v="0"/>
    <n v="150"/>
    <x v="1"/>
  </r>
  <r>
    <n v="404"/>
    <s v="T2456"/>
    <x v="18"/>
    <x v="6"/>
    <s v="Market-Based Rate Tariff, FERC Electric Tariff, 1.0.0"/>
    <s v="M-WSPP - TSPMTS"/>
    <n v="235542"/>
    <n v="201804112000"/>
    <n v="201804112059"/>
    <n v="20180410"/>
    <m/>
    <x v="1"/>
    <s v="PP"/>
    <x v="1"/>
    <x v="8"/>
    <s v="F"/>
    <s v="ST"/>
    <s v="H"/>
    <s v="FP"/>
    <x v="3"/>
    <n v="10"/>
    <n v="15"/>
    <x v="1"/>
    <n v="10"/>
    <n v="15"/>
    <n v="0"/>
    <n v="150"/>
    <x v="1"/>
  </r>
  <r>
    <n v="405"/>
    <s v="T2457"/>
    <x v="18"/>
    <x v="6"/>
    <s v="Market-Based Rate Tariff, FERC Electric Tariff, 1.0.0"/>
    <s v="M-WSPP - TSPMTS"/>
    <n v="235542"/>
    <n v="201804112100"/>
    <n v="201804112159"/>
    <n v="20180410"/>
    <m/>
    <x v="1"/>
    <s v="PP"/>
    <x v="1"/>
    <x v="8"/>
    <s v="F"/>
    <s v="ST"/>
    <s v="H"/>
    <s v="FP"/>
    <x v="3"/>
    <n v="10"/>
    <n v="15"/>
    <x v="1"/>
    <n v="10"/>
    <n v="15"/>
    <n v="0"/>
    <n v="150"/>
    <x v="1"/>
  </r>
  <r>
    <n v="406"/>
    <s v="T2458"/>
    <x v="18"/>
    <x v="6"/>
    <s v="Market-Based Rate Tariff, FERC Electric Tariff, 1.0.0"/>
    <s v="M-WSPP - TSPMTS"/>
    <n v="235542"/>
    <n v="201804112200"/>
    <n v="201804112259"/>
    <n v="20180410"/>
    <m/>
    <x v="1"/>
    <s v="PP"/>
    <x v="1"/>
    <x v="8"/>
    <s v="F"/>
    <s v="ST"/>
    <s v="H"/>
    <s v="FP"/>
    <x v="3"/>
    <n v="5"/>
    <n v="13"/>
    <x v="1"/>
    <n v="5"/>
    <n v="13"/>
    <n v="0"/>
    <n v="65"/>
    <x v="1"/>
  </r>
  <r>
    <n v="407"/>
    <s v="T2459"/>
    <x v="18"/>
    <x v="6"/>
    <s v="Market-Based Rate Tariff, FERC Electric Tariff, 1.0.0"/>
    <s v="M-WSPP - TSPMTS"/>
    <n v="235542"/>
    <n v="201804112300"/>
    <n v="201804112359"/>
    <n v="20180410"/>
    <m/>
    <x v="1"/>
    <s v="PP"/>
    <x v="1"/>
    <x v="8"/>
    <s v="F"/>
    <s v="ST"/>
    <s v="H"/>
    <s v="FP"/>
    <x v="3"/>
    <n v="5"/>
    <n v="13"/>
    <x v="1"/>
    <n v="5"/>
    <n v="13"/>
    <n v="0"/>
    <n v="65"/>
    <x v="1"/>
  </r>
  <r>
    <n v="408"/>
    <s v="T2460"/>
    <x v="18"/>
    <x v="6"/>
    <s v="Market-Based Rate Tariff, FERC Electric Tariff, 1.0.0"/>
    <s v="M-WSPP - TSPMTS"/>
    <n v="235614"/>
    <n v="201804120000"/>
    <n v="201804120059"/>
    <n v="20180411"/>
    <m/>
    <x v="1"/>
    <s v="PP"/>
    <x v="1"/>
    <x v="8"/>
    <s v="F"/>
    <s v="ST"/>
    <s v="H"/>
    <s v="FP"/>
    <x v="3"/>
    <n v="5"/>
    <n v="13"/>
    <x v="1"/>
    <n v="5"/>
    <n v="13"/>
    <n v="0"/>
    <n v="65"/>
    <x v="1"/>
  </r>
  <r>
    <n v="409"/>
    <s v="T2461"/>
    <x v="18"/>
    <x v="6"/>
    <s v="Market-Based Rate Tariff, FERC Electric Tariff, 1.0.0"/>
    <s v="M-WSPP - TSPMTS"/>
    <n v="235614"/>
    <n v="201804120100"/>
    <n v="201804120159"/>
    <n v="20180411"/>
    <m/>
    <x v="1"/>
    <s v="PP"/>
    <x v="1"/>
    <x v="8"/>
    <s v="F"/>
    <s v="ST"/>
    <s v="H"/>
    <s v="FP"/>
    <x v="3"/>
    <n v="5"/>
    <n v="13"/>
    <x v="1"/>
    <n v="5"/>
    <n v="13"/>
    <n v="0"/>
    <n v="65"/>
    <x v="1"/>
  </r>
  <r>
    <n v="410"/>
    <s v="T2462"/>
    <x v="18"/>
    <x v="6"/>
    <s v="Market-Based Rate Tariff, FERC Electric Tariff, 1.0.0"/>
    <s v="M-WSPP - TSPMTS"/>
    <n v="235614"/>
    <n v="201804120200"/>
    <n v="201804120259"/>
    <n v="20180411"/>
    <m/>
    <x v="1"/>
    <s v="PP"/>
    <x v="1"/>
    <x v="8"/>
    <s v="F"/>
    <s v="ST"/>
    <s v="H"/>
    <s v="FP"/>
    <x v="3"/>
    <n v="5"/>
    <n v="13"/>
    <x v="1"/>
    <n v="5"/>
    <n v="13"/>
    <n v="0"/>
    <n v="65"/>
    <x v="1"/>
  </r>
  <r>
    <n v="411"/>
    <s v="T2463"/>
    <x v="18"/>
    <x v="6"/>
    <s v="Market-Based Rate Tariff, FERC Electric Tariff, 1.0.0"/>
    <s v="M-WSPP - TSPMTS"/>
    <n v="235614"/>
    <n v="201804120300"/>
    <n v="201804120359"/>
    <n v="20180411"/>
    <m/>
    <x v="1"/>
    <s v="PP"/>
    <x v="1"/>
    <x v="8"/>
    <s v="F"/>
    <s v="ST"/>
    <s v="H"/>
    <s v="FP"/>
    <x v="3"/>
    <n v="5"/>
    <n v="13"/>
    <x v="1"/>
    <n v="5"/>
    <n v="13"/>
    <n v="0"/>
    <n v="65"/>
    <x v="1"/>
  </r>
  <r>
    <n v="412"/>
    <s v="T2464"/>
    <x v="18"/>
    <x v="6"/>
    <s v="Market-Based Rate Tariff, FERC Electric Tariff, 1.0.0"/>
    <s v="M-WSPP - TSPMTS"/>
    <n v="235614"/>
    <n v="201804120400"/>
    <n v="201804120459"/>
    <n v="20180411"/>
    <m/>
    <x v="1"/>
    <s v="PP"/>
    <x v="1"/>
    <x v="8"/>
    <s v="F"/>
    <s v="ST"/>
    <s v="H"/>
    <s v="FP"/>
    <x v="3"/>
    <n v="5"/>
    <n v="13"/>
    <x v="1"/>
    <n v="5"/>
    <n v="13"/>
    <n v="0"/>
    <n v="65"/>
    <x v="1"/>
  </r>
  <r>
    <n v="413"/>
    <s v="T2465"/>
    <x v="18"/>
    <x v="6"/>
    <s v="Market-Based Rate Tariff, FERC Electric Tariff, 1.0.0"/>
    <s v="M-WSPP - TSPMTS"/>
    <n v="235614"/>
    <n v="201804120500"/>
    <n v="201804120559"/>
    <n v="20180411"/>
    <m/>
    <x v="1"/>
    <s v="PP"/>
    <x v="1"/>
    <x v="8"/>
    <s v="F"/>
    <s v="ST"/>
    <s v="H"/>
    <s v="FP"/>
    <x v="3"/>
    <n v="5"/>
    <n v="13"/>
    <x v="1"/>
    <n v="5"/>
    <n v="13"/>
    <n v="0"/>
    <n v="65"/>
    <x v="1"/>
  </r>
  <r>
    <n v="414"/>
    <s v="T2466"/>
    <x v="18"/>
    <x v="6"/>
    <s v="Market-Based Rate Tariff, FERC Electric Tariff, 1.0.0"/>
    <s v="M-WSPP - TSPMTS"/>
    <n v="235614"/>
    <n v="201804120600"/>
    <n v="201804120659"/>
    <n v="20180411"/>
    <m/>
    <x v="1"/>
    <s v="PP"/>
    <x v="1"/>
    <x v="8"/>
    <s v="F"/>
    <s v="ST"/>
    <s v="H"/>
    <s v="FP"/>
    <x v="3"/>
    <n v="10"/>
    <n v="15"/>
    <x v="1"/>
    <n v="10"/>
    <n v="15"/>
    <n v="0"/>
    <n v="150"/>
    <x v="1"/>
  </r>
  <r>
    <n v="415"/>
    <s v="T2467"/>
    <x v="18"/>
    <x v="6"/>
    <s v="Market-Based Rate Tariff, FERC Electric Tariff, 1.0.0"/>
    <s v="M-WSPP - TSPMTS"/>
    <n v="235614"/>
    <n v="201804120700"/>
    <n v="201804120759"/>
    <n v="20180411"/>
    <m/>
    <x v="1"/>
    <s v="PP"/>
    <x v="1"/>
    <x v="8"/>
    <s v="F"/>
    <s v="ST"/>
    <s v="H"/>
    <s v="FP"/>
    <x v="3"/>
    <n v="10"/>
    <n v="15"/>
    <x v="1"/>
    <n v="10"/>
    <n v="15"/>
    <n v="0"/>
    <n v="150"/>
    <x v="1"/>
  </r>
  <r>
    <n v="416"/>
    <s v="T2468"/>
    <x v="18"/>
    <x v="6"/>
    <s v="Market-Based Rate Tariff, FERC Electric Tariff, 1.0.0"/>
    <s v="M-WSPP - TSPMTS"/>
    <n v="235614"/>
    <n v="201804120800"/>
    <n v="201804120859"/>
    <n v="20180411"/>
    <m/>
    <x v="1"/>
    <s v="PP"/>
    <x v="1"/>
    <x v="8"/>
    <s v="F"/>
    <s v="ST"/>
    <s v="H"/>
    <s v="FP"/>
    <x v="3"/>
    <n v="10"/>
    <n v="15"/>
    <x v="1"/>
    <n v="10"/>
    <n v="15"/>
    <n v="0"/>
    <n v="150"/>
    <x v="1"/>
  </r>
  <r>
    <n v="417"/>
    <s v="T2469"/>
    <x v="18"/>
    <x v="6"/>
    <s v="Market-Based Rate Tariff, FERC Electric Tariff, 1.0.0"/>
    <s v="M-WSPP - TSPMTS"/>
    <n v="235614"/>
    <n v="201804120900"/>
    <n v="201804120959"/>
    <n v="20180411"/>
    <m/>
    <x v="1"/>
    <s v="PP"/>
    <x v="1"/>
    <x v="8"/>
    <s v="F"/>
    <s v="ST"/>
    <s v="H"/>
    <s v="FP"/>
    <x v="3"/>
    <n v="10"/>
    <n v="15"/>
    <x v="1"/>
    <n v="10"/>
    <n v="15"/>
    <n v="0"/>
    <n v="150"/>
    <x v="1"/>
  </r>
  <r>
    <n v="418"/>
    <s v="T2470"/>
    <x v="18"/>
    <x v="6"/>
    <s v="Market-Based Rate Tariff, FERC Electric Tariff, 1.0.0"/>
    <s v="M-WSPP - TSPMTS"/>
    <n v="235614"/>
    <n v="201804121000"/>
    <n v="201804121059"/>
    <n v="20180411"/>
    <m/>
    <x v="1"/>
    <s v="PP"/>
    <x v="1"/>
    <x v="8"/>
    <s v="F"/>
    <s v="ST"/>
    <s v="H"/>
    <s v="FP"/>
    <x v="3"/>
    <n v="10"/>
    <n v="15"/>
    <x v="1"/>
    <n v="10"/>
    <n v="15"/>
    <n v="0"/>
    <n v="150"/>
    <x v="1"/>
  </r>
  <r>
    <n v="419"/>
    <s v="T2471"/>
    <x v="18"/>
    <x v="6"/>
    <s v="Market-Based Rate Tariff, FERC Electric Tariff, 1.0.0"/>
    <s v="M-WSPP - TSPMTS"/>
    <n v="235614"/>
    <n v="201804121100"/>
    <n v="201804121159"/>
    <n v="20180411"/>
    <m/>
    <x v="1"/>
    <s v="PP"/>
    <x v="1"/>
    <x v="8"/>
    <s v="F"/>
    <s v="ST"/>
    <s v="H"/>
    <s v="FP"/>
    <x v="3"/>
    <n v="10"/>
    <n v="15"/>
    <x v="1"/>
    <n v="10"/>
    <n v="15"/>
    <n v="0"/>
    <n v="150"/>
    <x v="1"/>
  </r>
  <r>
    <n v="420"/>
    <s v="T2472"/>
    <x v="18"/>
    <x v="6"/>
    <s v="Market-Based Rate Tariff, FERC Electric Tariff, 1.0.0"/>
    <s v="M-WSPP - TSPMTS"/>
    <n v="235614"/>
    <n v="201804121200"/>
    <n v="201804121259"/>
    <n v="20180411"/>
    <m/>
    <x v="1"/>
    <s v="PP"/>
    <x v="1"/>
    <x v="8"/>
    <s v="F"/>
    <s v="ST"/>
    <s v="H"/>
    <s v="FP"/>
    <x v="3"/>
    <n v="10"/>
    <n v="15"/>
    <x v="1"/>
    <n v="10"/>
    <n v="15"/>
    <n v="0"/>
    <n v="150"/>
    <x v="1"/>
  </r>
  <r>
    <n v="421"/>
    <s v="T2473"/>
    <x v="18"/>
    <x v="6"/>
    <s v="Market-Based Rate Tariff, FERC Electric Tariff, 1.0.0"/>
    <s v="M-WSPP - TSPMTS"/>
    <n v="235614"/>
    <n v="201804121300"/>
    <n v="201804121359"/>
    <n v="20180411"/>
    <m/>
    <x v="1"/>
    <s v="PP"/>
    <x v="1"/>
    <x v="8"/>
    <s v="F"/>
    <s v="ST"/>
    <s v="H"/>
    <s v="FP"/>
    <x v="3"/>
    <n v="10"/>
    <n v="15"/>
    <x v="1"/>
    <n v="10"/>
    <n v="15"/>
    <n v="0"/>
    <n v="150"/>
    <x v="1"/>
  </r>
  <r>
    <n v="422"/>
    <s v="T2474"/>
    <x v="18"/>
    <x v="6"/>
    <s v="Market-Based Rate Tariff, FERC Electric Tariff, 1.0.0"/>
    <s v="M-WSPP - TSPMTS"/>
    <n v="235614"/>
    <n v="201804121400"/>
    <n v="201804121459"/>
    <n v="20180411"/>
    <m/>
    <x v="1"/>
    <s v="PP"/>
    <x v="1"/>
    <x v="8"/>
    <s v="F"/>
    <s v="ST"/>
    <s v="H"/>
    <s v="FP"/>
    <x v="3"/>
    <n v="10"/>
    <n v="15"/>
    <x v="1"/>
    <n v="10"/>
    <n v="15"/>
    <n v="0"/>
    <n v="150"/>
    <x v="1"/>
  </r>
  <r>
    <n v="423"/>
    <s v="T2475"/>
    <x v="18"/>
    <x v="6"/>
    <s v="Market-Based Rate Tariff, FERC Electric Tariff, 1.0.0"/>
    <s v="M-WSPP - TSPMTS"/>
    <n v="235614"/>
    <n v="201804121500"/>
    <n v="201804121559"/>
    <n v="20180411"/>
    <m/>
    <x v="1"/>
    <s v="PP"/>
    <x v="1"/>
    <x v="8"/>
    <s v="F"/>
    <s v="ST"/>
    <s v="H"/>
    <s v="FP"/>
    <x v="3"/>
    <n v="10"/>
    <n v="15"/>
    <x v="1"/>
    <n v="10"/>
    <n v="15"/>
    <n v="0"/>
    <n v="150"/>
    <x v="1"/>
  </r>
  <r>
    <n v="424"/>
    <s v="T2476"/>
    <x v="18"/>
    <x v="6"/>
    <s v="Market-Based Rate Tariff, FERC Electric Tariff, 1.0.0"/>
    <s v="M-WSPP - TSPMTS"/>
    <n v="235614"/>
    <n v="201804121600"/>
    <n v="201804121659"/>
    <n v="20180411"/>
    <m/>
    <x v="1"/>
    <s v="PP"/>
    <x v="1"/>
    <x v="8"/>
    <s v="F"/>
    <s v="ST"/>
    <s v="H"/>
    <s v="FP"/>
    <x v="3"/>
    <n v="10"/>
    <n v="15"/>
    <x v="1"/>
    <n v="10"/>
    <n v="15"/>
    <n v="0"/>
    <n v="150"/>
    <x v="1"/>
  </r>
  <r>
    <n v="425"/>
    <s v="T2477"/>
    <x v="18"/>
    <x v="6"/>
    <s v="Market-Based Rate Tariff, FERC Electric Tariff, 1.0.0"/>
    <s v="M-WSPP - TSPMTS"/>
    <n v="235614"/>
    <n v="201804121700"/>
    <n v="201804121759"/>
    <n v="20180411"/>
    <m/>
    <x v="1"/>
    <s v="PP"/>
    <x v="1"/>
    <x v="8"/>
    <s v="F"/>
    <s v="ST"/>
    <s v="H"/>
    <s v="FP"/>
    <x v="3"/>
    <n v="10"/>
    <n v="15"/>
    <x v="1"/>
    <n v="10"/>
    <n v="15"/>
    <n v="0"/>
    <n v="150"/>
    <x v="1"/>
  </r>
  <r>
    <n v="426"/>
    <s v="T2478"/>
    <x v="18"/>
    <x v="6"/>
    <s v="Market-Based Rate Tariff, FERC Electric Tariff, 1.0.0"/>
    <s v="M-WSPP - TSPMTS"/>
    <n v="235614"/>
    <n v="201804121800"/>
    <n v="201804121859"/>
    <n v="20180411"/>
    <m/>
    <x v="1"/>
    <s v="PP"/>
    <x v="1"/>
    <x v="8"/>
    <s v="F"/>
    <s v="ST"/>
    <s v="H"/>
    <s v="FP"/>
    <x v="3"/>
    <n v="10"/>
    <n v="15"/>
    <x v="1"/>
    <n v="10"/>
    <n v="15"/>
    <n v="0"/>
    <n v="150"/>
    <x v="1"/>
  </r>
  <r>
    <n v="427"/>
    <s v="T2479"/>
    <x v="18"/>
    <x v="6"/>
    <s v="Market-Based Rate Tariff, FERC Electric Tariff, 1.0.0"/>
    <s v="M-WSPP - TSPMTS"/>
    <n v="235614"/>
    <n v="201804121900"/>
    <n v="201804121959"/>
    <n v="20180411"/>
    <m/>
    <x v="1"/>
    <s v="PP"/>
    <x v="1"/>
    <x v="8"/>
    <s v="F"/>
    <s v="ST"/>
    <s v="H"/>
    <s v="FP"/>
    <x v="3"/>
    <n v="10"/>
    <n v="15"/>
    <x v="1"/>
    <n v="10"/>
    <n v="15"/>
    <n v="0"/>
    <n v="150"/>
    <x v="1"/>
  </r>
  <r>
    <n v="428"/>
    <s v="T2480"/>
    <x v="18"/>
    <x v="6"/>
    <s v="Market-Based Rate Tariff, FERC Electric Tariff, 1.0.0"/>
    <s v="M-WSPP - TSPMTS"/>
    <n v="235614"/>
    <n v="201804122000"/>
    <n v="201804122059"/>
    <n v="20180411"/>
    <m/>
    <x v="1"/>
    <s v="PP"/>
    <x v="1"/>
    <x v="8"/>
    <s v="F"/>
    <s v="ST"/>
    <s v="H"/>
    <s v="FP"/>
    <x v="3"/>
    <n v="10"/>
    <n v="15"/>
    <x v="1"/>
    <n v="10"/>
    <n v="15"/>
    <n v="0"/>
    <n v="150"/>
    <x v="1"/>
  </r>
  <r>
    <n v="429"/>
    <s v="T2481"/>
    <x v="18"/>
    <x v="6"/>
    <s v="Market-Based Rate Tariff, FERC Electric Tariff, 1.0.0"/>
    <s v="M-WSPP - TSPMTS"/>
    <n v="235614"/>
    <n v="201804122100"/>
    <n v="201804122159"/>
    <n v="20180411"/>
    <m/>
    <x v="1"/>
    <s v="PP"/>
    <x v="1"/>
    <x v="8"/>
    <s v="F"/>
    <s v="ST"/>
    <s v="H"/>
    <s v="FP"/>
    <x v="3"/>
    <n v="10"/>
    <n v="15"/>
    <x v="1"/>
    <n v="10"/>
    <n v="15"/>
    <n v="0"/>
    <n v="150"/>
    <x v="1"/>
  </r>
  <r>
    <n v="430"/>
    <s v="T2482"/>
    <x v="18"/>
    <x v="6"/>
    <s v="Market-Based Rate Tariff, FERC Electric Tariff, 1.0.0"/>
    <s v="M-WSPP - TSPMTS"/>
    <n v="235614"/>
    <n v="201804122200"/>
    <n v="201804122259"/>
    <n v="20180411"/>
    <m/>
    <x v="1"/>
    <s v="PP"/>
    <x v="1"/>
    <x v="8"/>
    <s v="F"/>
    <s v="ST"/>
    <s v="H"/>
    <s v="FP"/>
    <x v="3"/>
    <n v="5"/>
    <n v="13"/>
    <x v="1"/>
    <n v="5"/>
    <n v="13"/>
    <n v="0"/>
    <n v="65"/>
    <x v="1"/>
  </r>
  <r>
    <n v="431"/>
    <s v="T2483"/>
    <x v="18"/>
    <x v="6"/>
    <s v="Market-Based Rate Tariff, FERC Electric Tariff, 1.0.0"/>
    <s v="M-WSPP - TSPMTS"/>
    <n v="235614"/>
    <n v="201804122300"/>
    <n v="201804122359"/>
    <n v="20180411"/>
    <m/>
    <x v="1"/>
    <s v="PP"/>
    <x v="1"/>
    <x v="8"/>
    <s v="F"/>
    <s v="ST"/>
    <s v="H"/>
    <s v="FP"/>
    <x v="3"/>
    <n v="5"/>
    <n v="13"/>
    <x v="1"/>
    <n v="5"/>
    <n v="13"/>
    <n v="0"/>
    <n v="65"/>
    <x v="1"/>
  </r>
  <r>
    <n v="432"/>
    <s v="T2484"/>
    <x v="18"/>
    <x v="6"/>
    <s v="Market-Based Rate Tariff, FERC Electric Tariff, 1.0.0"/>
    <s v="M-WSPP - TSPMTS"/>
    <n v="235703"/>
    <n v="201804130000"/>
    <n v="201804130059"/>
    <n v="20180412"/>
    <m/>
    <x v="1"/>
    <s v="PP"/>
    <x v="1"/>
    <x v="8"/>
    <s v="F"/>
    <s v="ST"/>
    <s v="D"/>
    <s v="FP"/>
    <x v="3"/>
    <n v="10"/>
    <n v="13"/>
    <x v="1"/>
    <n v="10"/>
    <n v="13"/>
    <n v="0"/>
    <n v="130"/>
    <x v="1"/>
  </r>
  <r>
    <n v="433"/>
    <s v="T2485"/>
    <x v="18"/>
    <x v="6"/>
    <s v="Market-Based Rate Tariff, FERC Electric Tariff, 1.0.0"/>
    <s v="M-WSPP - TSPMTS"/>
    <n v="235703"/>
    <n v="201804130100"/>
    <n v="201804130159"/>
    <n v="20180412"/>
    <m/>
    <x v="1"/>
    <s v="PP"/>
    <x v="1"/>
    <x v="8"/>
    <s v="F"/>
    <s v="ST"/>
    <s v="D"/>
    <s v="FP"/>
    <x v="3"/>
    <n v="10"/>
    <n v="13"/>
    <x v="1"/>
    <n v="10"/>
    <n v="13"/>
    <n v="0"/>
    <n v="130"/>
    <x v="1"/>
  </r>
  <r>
    <n v="434"/>
    <s v="T2486"/>
    <x v="18"/>
    <x v="6"/>
    <s v="Market-Based Rate Tariff, FERC Electric Tariff, 1.0.0"/>
    <s v="M-WSPP - TSPMTS"/>
    <n v="235703"/>
    <n v="201804130200"/>
    <n v="201804130259"/>
    <n v="20180412"/>
    <m/>
    <x v="1"/>
    <s v="PP"/>
    <x v="1"/>
    <x v="8"/>
    <s v="F"/>
    <s v="ST"/>
    <s v="D"/>
    <s v="FP"/>
    <x v="3"/>
    <n v="10"/>
    <n v="13"/>
    <x v="1"/>
    <n v="10"/>
    <n v="13"/>
    <n v="0"/>
    <n v="130"/>
    <x v="1"/>
  </r>
  <r>
    <n v="435"/>
    <s v="T2487"/>
    <x v="18"/>
    <x v="6"/>
    <s v="Market-Based Rate Tariff, FERC Electric Tariff, 1.0.0"/>
    <s v="M-WSPP - TSPMTS"/>
    <n v="235703"/>
    <n v="201804130300"/>
    <n v="201804130359"/>
    <n v="20180412"/>
    <m/>
    <x v="1"/>
    <s v="PP"/>
    <x v="1"/>
    <x v="8"/>
    <s v="F"/>
    <s v="ST"/>
    <s v="D"/>
    <s v="FP"/>
    <x v="3"/>
    <n v="10"/>
    <n v="13"/>
    <x v="1"/>
    <n v="10"/>
    <n v="13"/>
    <n v="0"/>
    <n v="130"/>
    <x v="1"/>
  </r>
  <r>
    <n v="436"/>
    <s v="T2488"/>
    <x v="18"/>
    <x v="6"/>
    <s v="Market-Based Rate Tariff, FERC Electric Tariff, 1.0.0"/>
    <s v="M-WSPP - TSPMTS"/>
    <n v="235703"/>
    <n v="201804130400"/>
    <n v="201804130459"/>
    <n v="20180412"/>
    <m/>
    <x v="1"/>
    <s v="PP"/>
    <x v="1"/>
    <x v="8"/>
    <s v="F"/>
    <s v="ST"/>
    <s v="D"/>
    <s v="FP"/>
    <x v="3"/>
    <n v="10"/>
    <n v="13"/>
    <x v="1"/>
    <n v="10"/>
    <n v="13"/>
    <n v="0"/>
    <n v="130"/>
    <x v="1"/>
  </r>
  <r>
    <n v="437"/>
    <s v="T2489"/>
    <x v="18"/>
    <x v="6"/>
    <s v="Market-Based Rate Tariff, FERC Electric Tariff, 1.0.0"/>
    <s v="M-WSPP - TSPMTS"/>
    <n v="235703"/>
    <n v="201804130500"/>
    <n v="201804130559"/>
    <n v="20180412"/>
    <m/>
    <x v="1"/>
    <s v="PP"/>
    <x v="1"/>
    <x v="8"/>
    <s v="F"/>
    <s v="ST"/>
    <s v="D"/>
    <s v="FP"/>
    <x v="3"/>
    <n v="10"/>
    <n v="13"/>
    <x v="1"/>
    <n v="10"/>
    <n v="13"/>
    <n v="0"/>
    <n v="130"/>
    <x v="1"/>
  </r>
  <r>
    <n v="438"/>
    <s v="T2490"/>
    <x v="18"/>
    <x v="6"/>
    <s v="Market-Based Rate Tariff, FERC Electric Tariff, 1.0.0"/>
    <s v="M-WSPP - TSPMTS"/>
    <n v="235703"/>
    <n v="201804130600"/>
    <n v="201804130659"/>
    <n v="20180412"/>
    <m/>
    <x v="1"/>
    <s v="PP"/>
    <x v="1"/>
    <x v="8"/>
    <s v="F"/>
    <s v="ST"/>
    <s v="D"/>
    <s v="FP"/>
    <x v="3"/>
    <n v="10"/>
    <n v="15"/>
    <x v="1"/>
    <n v="10"/>
    <n v="15"/>
    <n v="0"/>
    <n v="150"/>
    <x v="1"/>
  </r>
  <r>
    <n v="439"/>
    <s v="T2491"/>
    <x v="18"/>
    <x v="6"/>
    <s v="Market-Based Rate Tariff, FERC Electric Tariff, 1.0.0"/>
    <s v="M-WSPP - TSPMTS"/>
    <n v="235703"/>
    <n v="201804130700"/>
    <n v="201804130759"/>
    <n v="20180412"/>
    <m/>
    <x v="1"/>
    <s v="PP"/>
    <x v="1"/>
    <x v="8"/>
    <s v="F"/>
    <s v="ST"/>
    <s v="D"/>
    <s v="FP"/>
    <x v="3"/>
    <n v="10"/>
    <n v="15"/>
    <x v="1"/>
    <n v="10"/>
    <n v="15"/>
    <n v="0"/>
    <n v="150"/>
    <x v="1"/>
  </r>
  <r>
    <n v="440"/>
    <s v="T2492"/>
    <x v="18"/>
    <x v="6"/>
    <s v="Market-Based Rate Tariff, FERC Electric Tariff, 1.0.0"/>
    <s v="M-WSPP - TSPMTS"/>
    <n v="235703"/>
    <n v="201804130800"/>
    <n v="201804130859"/>
    <n v="20180412"/>
    <m/>
    <x v="1"/>
    <s v="PP"/>
    <x v="1"/>
    <x v="8"/>
    <s v="F"/>
    <s v="ST"/>
    <s v="D"/>
    <s v="FP"/>
    <x v="3"/>
    <n v="10"/>
    <n v="15"/>
    <x v="1"/>
    <n v="10"/>
    <n v="15"/>
    <n v="0"/>
    <n v="150"/>
    <x v="1"/>
  </r>
  <r>
    <n v="441"/>
    <s v="T2493"/>
    <x v="18"/>
    <x v="6"/>
    <s v="Market-Based Rate Tariff, FERC Electric Tariff, 1.0.0"/>
    <s v="M-WSPP - TSPMTS"/>
    <n v="235703"/>
    <n v="201804130900"/>
    <n v="201804130959"/>
    <n v="20180412"/>
    <m/>
    <x v="1"/>
    <s v="PP"/>
    <x v="1"/>
    <x v="8"/>
    <s v="F"/>
    <s v="ST"/>
    <s v="D"/>
    <s v="FP"/>
    <x v="3"/>
    <n v="10"/>
    <n v="15"/>
    <x v="1"/>
    <n v="10"/>
    <n v="15"/>
    <n v="0"/>
    <n v="150"/>
    <x v="1"/>
  </r>
  <r>
    <n v="442"/>
    <s v="T2494"/>
    <x v="18"/>
    <x v="6"/>
    <s v="Market-Based Rate Tariff, FERC Electric Tariff, 1.0.0"/>
    <s v="M-WSPP - TSPMTS"/>
    <n v="235703"/>
    <n v="201804131000"/>
    <n v="201804131059"/>
    <n v="20180412"/>
    <m/>
    <x v="1"/>
    <s v="PP"/>
    <x v="1"/>
    <x v="8"/>
    <s v="F"/>
    <s v="ST"/>
    <s v="D"/>
    <s v="FP"/>
    <x v="3"/>
    <n v="10"/>
    <n v="15"/>
    <x v="1"/>
    <n v="10"/>
    <n v="15"/>
    <n v="0"/>
    <n v="150"/>
    <x v="1"/>
  </r>
  <r>
    <n v="443"/>
    <s v="T2495"/>
    <x v="18"/>
    <x v="6"/>
    <s v="Market-Based Rate Tariff, FERC Electric Tariff, 1.0.0"/>
    <s v="M-WSPP - TSPMTS"/>
    <n v="235703"/>
    <n v="201804131100"/>
    <n v="201804131159"/>
    <n v="20180412"/>
    <m/>
    <x v="1"/>
    <s v="PP"/>
    <x v="1"/>
    <x v="8"/>
    <s v="F"/>
    <s v="ST"/>
    <s v="D"/>
    <s v="FP"/>
    <x v="3"/>
    <n v="10"/>
    <n v="15"/>
    <x v="1"/>
    <n v="10"/>
    <n v="15"/>
    <n v="0"/>
    <n v="150"/>
    <x v="1"/>
  </r>
  <r>
    <n v="444"/>
    <s v="T2496"/>
    <x v="18"/>
    <x v="6"/>
    <s v="Market-Based Rate Tariff, FERC Electric Tariff, 1.0.0"/>
    <s v="M-WSPP - TSPMTS"/>
    <n v="235703"/>
    <n v="201804131200"/>
    <n v="201804131259"/>
    <n v="20180412"/>
    <m/>
    <x v="1"/>
    <s v="PP"/>
    <x v="1"/>
    <x v="8"/>
    <s v="F"/>
    <s v="ST"/>
    <s v="D"/>
    <s v="FP"/>
    <x v="3"/>
    <n v="10"/>
    <n v="15"/>
    <x v="1"/>
    <n v="10"/>
    <n v="15"/>
    <n v="0"/>
    <n v="150"/>
    <x v="1"/>
  </r>
  <r>
    <n v="445"/>
    <s v="T2497"/>
    <x v="18"/>
    <x v="6"/>
    <s v="Market-Based Rate Tariff, FERC Electric Tariff, 1.0.0"/>
    <s v="M-WSPP - TSPMTS"/>
    <n v="235703"/>
    <n v="201804131300"/>
    <n v="201804131359"/>
    <n v="20180412"/>
    <m/>
    <x v="1"/>
    <s v="PP"/>
    <x v="1"/>
    <x v="8"/>
    <s v="F"/>
    <s v="ST"/>
    <s v="D"/>
    <s v="FP"/>
    <x v="3"/>
    <n v="10"/>
    <n v="15"/>
    <x v="1"/>
    <n v="10"/>
    <n v="15"/>
    <n v="0"/>
    <n v="150"/>
    <x v="1"/>
  </r>
  <r>
    <n v="446"/>
    <s v="T2498"/>
    <x v="18"/>
    <x v="6"/>
    <s v="Market-Based Rate Tariff, FERC Electric Tariff, 1.0.0"/>
    <s v="M-WSPP - TSPMTS"/>
    <n v="235703"/>
    <n v="201804131400"/>
    <n v="201804131459"/>
    <n v="20180412"/>
    <m/>
    <x v="1"/>
    <s v="PP"/>
    <x v="1"/>
    <x v="8"/>
    <s v="F"/>
    <s v="ST"/>
    <s v="D"/>
    <s v="FP"/>
    <x v="3"/>
    <n v="10"/>
    <n v="15"/>
    <x v="1"/>
    <n v="10"/>
    <n v="15"/>
    <n v="0"/>
    <n v="150"/>
    <x v="1"/>
  </r>
  <r>
    <n v="447"/>
    <s v="T2499"/>
    <x v="18"/>
    <x v="6"/>
    <s v="Market-Based Rate Tariff, FERC Electric Tariff, 1.0.0"/>
    <s v="M-WSPP - TSPMTS"/>
    <n v="235703"/>
    <n v="201804131500"/>
    <n v="201804131559"/>
    <n v="20180412"/>
    <m/>
    <x v="1"/>
    <s v="PP"/>
    <x v="1"/>
    <x v="8"/>
    <s v="F"/>
    <s v="ST"/>
    <s v="D"/>
    <s v="FP"/>
    <x v="3"/>
    <n v="10"/>
    <n v="15"/>
    <x v="1"/>
    <n v="10"/>
    <n v="15"/>
    <n v="0"/>
    <n v="150"/>
    <x v="1"/>
  </r>
  <r>
    <n v="448"/>
    <s v="T2500"/>
    <x v="18"/>
    <x v="6"/>
    <s v="Market-Based Rate Tariff, FERC Electric Tariff, 1.0.0"/>
    <s v="M-WSPP - TSPMTS"/>
    <n v="235703"/>
    <n v="201804131600"/>
    <n v="201804131659"/>
    <n v="20180412"/>
    <m/>
    <x v="1"/>
    <s v="PP"/>
    <x v="1"/>
    <x v="8"/>
    <s v="F"/>
    <s v="ST"/>
    <s v="D"/>
    <s v="FP"/>
    <x v="3"/>
    <n v="10"/>
    <n v="15"/>
    <x v="1"/>
    <n v="10"/>
    <n v="15"/>
    <n v="0"/>
    <n v="150"/>
    <x v="1"/>
  </r>
  <r>
    <n v="449"/>
    <s v="T2501"/>
    <x v="18"/>
    <x v="6"/>
    <s v="Market-Based Rate Tariff, FERC Electric Tariff, 1.0.0"/>
    <s v="M-WSPP - TSPMTS"/>
    <n v="235703"/>
    <n v="201804131700"/>
    <n v="201804131759"/>
    <n v="20180412"/>
    <m/>
    <x v="1"/>
    <s v="PP"/>
    <x v="1"/>
    <x v="8"/>
    <s v="F"/>
    <s v="ST"/>
    <s v="D"/>
    <s v="FP"/>
    <x v="3"/>
    <n v="10"/>
    <n v="15"/>
    <x v="1"/>
    <n v="10"/>
    <n v="15"/>
    <n v="0"/>
    <n v="150"/>
    <x v="1"/>
  </r>
  <r>
    <n v="450"/>
    <s v="T2502"/>
    <x v="18"/>
    <x v="6"/>
    <s v="Market-Based Rate Tariff, FERC Electric Tariff, 1.0.0"/>
    <s v="M-WSPP - TSPMTS"/>
    <n v="235703"/>
    <n v="201804131800"/>
    <n v="201804131859"/>
    <n v="20180412"/>
    <m/>
    <x v="1"/>
    <s v="PP"/>
    <x v="1"/>
    <x v="8"/>
    <s v="F"/>
    <s v="ST"/>
    <s v="D"/>
    <s v="FP"/>
    <x v="3"/>
    <n v="10"/>
    <n v="15"/>
    <x v="1"/>
    <n v="10"/>
    <n v="15"/>
    <n v="0"/>
    <n v="150"/>
    <x v="1"/>
  </r>
  <r>
    <n v="451"/>
    <s v="T2503"/>
    <x v="18"/>
    <x v="6"/>
    <s v="Market-Based Rate Tariff, FERC Electric Tariff, 1.0.0"/>
    <s v="M-WSPP - TSPMTS"/>
    <n v="235703"/>
    <n v="201804131900"/>
    <n v="201804131959"/>
    <n v="20180412"/>
    <m/>
    <x v="1"/>
    <s v="PP"/>
    <x v="1"/>
    <x v="8"/>
    <s v="F"/>
    <s v="ST"/>
    <s v="D"/>
    <s v="FP"/>
    <x v="3"/>
    <n v="10"/>
    <n v="15"/>
    <x v="1"/>
    <n v="10"/>
    <n v="15"/>
    <n v="0"/>
    <n v="150"/>
    <x v="1"/>
  </r>
  <r>
    <n v="452"/>
    <s v="T2504"/>
    <x v="18"/>
    <x v="6"/>
    <s v="Market-Based Rate Tariff, FERC Electric Tariff, 1.0.0"/>
    <s v="M-WSPP - TSPMTS"/>
    <n v="235703"/>
    <n v="201804132000"/>
    <n v="201804132059"/>
    <n v="20180412"/>
    <m/>
    <x v="1"/>
    <s v="PP"/>
    <x v="1"/>
    <x v="8"/>
    <s v="F"/>
    <s v="ST"/>
    <s v="D"/>
    <s v="FP"/>
    <x v="3"/>
    <n v="10"/>
    <n v="15"/>
    <x v="1"/>
    <n v="10"/>
    <n v="15"/>
    <n v="0"/>
    <n v="150"/>
    <x v="1"/>
  </r>
  <r>
    <n v="453"/>
    <s v="T2505"/>
    <x v="18"/>
    <x v="6"/>
    <s v="Market-Based Rate Tariff, FERC Electric Tariff, 1.0.0"/>
    <s v="M-WSPP - TSPMTS"/>
    <n v="235703"/>
    <n v="201804132100"/>
    <n v="201804132159"/>
    <n v="20180412"/>
    <m/>
    <x v="1"/>
    <s v="PP"/>
    <x v="1"/>
    <x v="8"/>
    <s v="F"/>
    <s v="ST"/>
    <s v="D"/>
    <s v="FP"/>
    <x v="3"/>
    <n v="10"/>
    <n v="15"/>
    <x v="1"/>
    <n v="10"/>
    <n v="15"/>
    <n v="0"/>
    <n v="150"/>
    <x v="1"/>
  </r>
  <r>
    <n v="454"/>
    <s v="T2506"/>
    <x v="18"/>
    <x v="6"/>
    <s v="Market-Based Rate Tariff, FERC Electric Tariff, 1.0.0"/>
    <s v="M-WSPP - TSPMTS"/>
    <n v="235703"/>
    <n v="201804132200"/>
    <n v="201804132259"/>
    <n v="20180412"/>
    <m/>
    <x v="1"/>
    <s v="PP"/>
    <x v="1"/>
    <x v="8"/>
    <s v="F"/>
    <s v="ST"/>
    <s v="D"/>
    <s v="FP"/>
    <x v="3"/>
    <n v="10"/>
    <n v="13"/>
    <x v="1"/>
    <n v="10"/>
    <n v="13"/>
    <n v="0"/>
    <n v="130"/>
    <x v="1"/>
  </r>
  <r>
    <n v="455"/>
    <s v="T2507"/>
    <x v="18"/>
    <x v="6"/>
    <s v="Market-Based Rate Tariff, FERC Electric Tariff, 1.0.0"/>
    <s v="M-WSPP - TSPMTS"/>
    <n v="235703"/>
    <n v="201804132300"/>
    <n v="201804132359"/>
    <n v="20180412"/>
    <m/>
    <x v="1"/>
    <s v="PP"/>
    <x v="1"/>
    <x v="8"/>
    <s v="F"/>
    <s v="ST"/>
    <s v="D"/>
    <s v="FP"/>
    <x v="3"/>
    <n v="10"/>
    <n v="13"/>
    <x v="1"/>
    <n v="10"/>
    <n v="13"/>
    <n v="0"/>
    <n v="130"/>
    <x v="1"/>
  </r>
  <r>
    <n v="456"/>
    <s v="T2508"/>
    <x v="18"/>
    <x v="6"/>
    <s v="Market-Based Rate Tariff, FERC Electric Tariff, 1.0.0"/>
    <s v="M-WSPP - TSPMTS"/>
    <n v="235703"/>
    <n v="201804140000"/>
    <n v="201804140059"/>
    <n v="20180412"/>
    <m/>
    <x v="1"/>
    <s v="PP"/>
    <x v="1"/>
    <x v="8"/>
    <s v="F"/>
    <s v="ST"/>
    <s v="D"/>
    <s v="FP"/>
    <x v="3"/>
    <n v="10"/>
    <n v="13"/>
    <x v="1"/>
    <n v="10"/>
    <n v="13"/>
    <n v="0"/>
    <n v="130"/>
    <x v="1"/>
  </r>
  <r>
    <n v="457"/>
    <s v="T2509"/>
    <x v="18"/>
    <x v="6"/>
    <s v="Market-Based Rate Tariff, FERC Electric Tariff, 1.0.0"/>
    <s v="M-WSPP - TSPMTS"/>
    <n v="235703"/>
    <n v="201804140100"/>
    <n v="201804140159"/>
    <n v="20180412"/>
    <m/>
    <x v="1"/>
    <s v="PP"/>
    <x v="1"/>
    <x v="8"/>
    <s v="F"/>
    <s v="ST"/>
    <s v="D"/>
    <s v="FP"/>
    <x v="3"/>
    <n v="10"/>
    <n v="13"/>
    <x v="1"/>
    <n v="10"/>
    <n v="13"/>
    <n v="0"/>
    <n v="130"/>
    <x v="1"/>
  </r>
  <r>
    <n v="458"/>
    <s v="T2510"/>
    <x v="18"/>
    <x v="6"/>
    <s v="Market-Based Rate Tariff, FERC Electric Tariff, 1.0.0"/>
    <s v="M-WSPP - TSPMTS"/>
    <n v="235703"/>
    <n v="201804140200"/>
    <n v="201804140259"/>
    <n v="20180412"/>
    <m/>
    <x v="1"/>
    <s v="PP"/>
    <x v="1"/>
    <x v="8"/>
    <s v="F"/>
    <s v="ST"/>
    <s v="D"/>
    <s v="FP"/>
    <x v="3"/>
    <n v="10"/>
    <n v="13"/>
    <x v="1"/>
    <n v="10"/>
    <n v="13"/>
    <n v="0"/>
    <n v="130"/>
    <x v="1"/>
  </r>
  <r>
    <n v="459"/>
    <s v="T2511"/>
    <x v="18"/>
    <x v="6"/>
    <s v="Market-Based Rate Tariff, FERC Electric Tariff, 1.0.0"/>
    <s v="M-WSPP - TSPMTS"/>
    <n v="235703"/>
    <n v="201804140300"/>
    <n v="201804140359"/>
    <n v="20180412"/>
    <m/>
    <x v="1"/>
    <s v="PP"/>
    <x v="1"/>
    <x v="8"/>
    <s v="F"/>
    <s v="ST"/>
    <s v="D"/>
    <s v="FP"/>
    <x v="3"/>
    <n v="10"/>
    <n v="13"/>
    <x v="1"/>
    <n v="10"/>
    <n v="13"/>
    <n v="0"/>
    <n v="130"/>
    <x v="1"/>
  </r>
  <r>
    <n v="460"/>
    <s v="T2512"/>
    <x v="18"/>
    <x v="6"/>
    <s v="Market-Based Rate Tariff, FERC Electric Tariff, 1.0.0"/>
    <s v="M-WSPP - TSPMTS"/>
    <n v="235703"/>
    <n v="201804140400"/>
    <n v="201804140459"/>
    <n v="20180412"/>
    <m/>
    <x v="1"/>
    <s v="PP"/>
    <x v="1"/>
    <x v="8"/>
    <s v="F"/>
    <s v="ST"/>
    <s v="D"/>
    <s v="FP"/>
    <x v="3"/>
    <n v="10"/>
    <n v="13"/>
    <x v="1"/>
    <n v="10"/>
    <n v="13"/>
    <n v="0"/>
    <n v="130"/>
    <x v="1"/>
  </r>
  <r>
    <n v="461"/>
    <s v="T2513"/>
    <x v="18"/>
    <x v="6"/>
    <s v="Market-Based Rate Tariff, FERC Electric Tariff, 1.0.0"/>
    <s v="M-WSPP - TSPMTS"/>
    <n v="235703"/>
    <n v="201804140500"/>
    <n v="201804140559"/>
    <n v="20180412"/>
    <m/>
    <x v="1"/>
    <s v="PP"/>
    <x v="1"/>
    <x v="8"/>
    <s v="F"/>
    <s v="ST"/>
    <s v="D"/>
    <s v="FP"/>
    <x v="3"/>
    <n v="10"/>
    <n v="13"/>
    <x v="1"/>
    <n v="10"/>
    <n v="13"/>
    <n v="0"/>
    <n v="130"/>
    <x v="1"/>
  </r>
  <r>
    <n v="462"/>
    <s v="T2514"/>
    <x v="18"/>
    <x v="6"/>
    <s v="Market-Based Rate Tariff, FERC Electric Tariff, 1.0.0"/>
    <s v="M-WSPP - TSPMTS"/>
    <n v="235703"/>
    <n v="201804140600"/>
    <n v="201804140659"/>
    <n v="20180412"/>
    <m/>
    <x v="1"/>
    <s v="PP"/>
    <x v="1"/>
    <x v="8"/>
    <s v="F"/>
    <s v="ST"/>
    <s v="D"/>
    <s v="FP"/>
    <x v="3"/>
    <n v="10"/>
    <n v="15"/>
    <x v="1"/>
    <n v="10"/>
    <n v="15"/>
    <n v="0"/>
    <n v="150"/>
    <x v="1"/>
  </r>
  <r>
    <n v="463"/>
    <s v="T2515"/>
    <x v="18"/>
    <x v="6"/>
    <s v="Market-Based Rate Tariff, FERC Electric Tariff, 1.0.0"/>
    <s v="M-WSPP - TSPMTS"/>
    <n v="235703"/>
    <n v="201804140700"/>
    <n v="201804140759"/>
    <n v="20180412"/>
    <m/>
    <x v="1"/>
    <s v="PP"/>
    <x v="1"/>
    <x v="8"/>
    <s v="F"/>
    <s v="ST"/>
    <s v="D"/>
    <s v="FP"/>
    <x v="3"/>
    <n v="10"/>
    <n v="15"/>
    <x v="1"/>
    <n v="10"/>
    <n v="15"/>
    <n v="0"/>
    <n v="150"/>
    <x v="1"/>
  </r>
  <r>
    <n v="464"/>
    <s v="T2516"/>
    <x v="18"/>
    <x v="6"/>
    <s v="Market-Based Rate Tariff, FERC Electric Tariff, 1.0.0"/>
    <s v="M-WSPP - TSPMTS"/>
    <n v="235703"/>
    <n v="201804140800"/>
    <n v="201804140859"/>
    <n v="20180412"/>
    <m/>
    <x v="1"/>
    <s v="PP"/>
    <x v="1"/>
    <x v="8"/>
    <s v="F"/>
    <s v="ST"/>
    <s v="D"/>
    <s v="FP"/>
    <x v="3"/>
    <n v="10"/>
    <n v="15"/>
    <x v="1"/>
    <n v="10"/>
    <n v="15"/>
    <n v="0"/>
    <n v="150"/>
    <x v="1"/>
  </r>
  <r>
    <n v="465"/>
    <s v="T2517"/>
    <x v="18"/>
    <x v="6"/>
    <s v="Market-Based Rate Tariff, FERC Electric Tariff, 1.0.0"/>
    <s v="M-WSPP - TSPMTS"/>
    <n v="235703"/>
    <n v="201804140900"/>
    <n v="201804140959"/>
    <n v="20180412"/>
    <m/>
    <x v="1"/>
    <s v="PP"/>
    <x v="1"/>
    <x v="8"/>
    <s v="F"/>
    <s v="ST"/>
    <s v="D"/>
    <s v="FP"/>
    <x v="3"/>
    <n v="10"/>
    <n v="15"/>
    <x v="1"/>
    <n v="10"/>
    <n v="15"/>
    <n v="0"/>
    <n v="150"/>
    <x v="1"/>
  </r>
  <r>
    <n v="466"/>
    <s v="T2518"/>
    <x v="18"/>
    <x v="6"/>
    <s v="Market-Based Rate Tariff, FERC Electric Tariff, 1.0.0"/>
    <s v="M-WSPP - TSPMTS"/>
    <n v="235703"/>
    <n v="201804141000"/>
    <n v="201804141059"/>
    <n v="20180412"/>
    <m/>
    <x v="1"/>
    <s v="PP"/>
    <x v="1"/>
    <x v="8"/>
    <s v="F"/>
    <s v="ST"/>
    <s v="D"/>
    <s v="FP"/>
    <x v="3"/>
    <n v="10"/>
    <n v="15"/>
    <x v="1"/>
    <n v="10"/>
    <n v="15"/>
    <n v="0"/>
    <n v="150"/>
    <x v="1"/>
  </r>
  <r>
    <n v="467"/>
    <s v="T2519"/>
    <x v="18"/>
    <x v="6"/>
    <s v="Market-Based Rate Tariff, FERC Electric Tariff, 1.0.0"/>
    <s v="M-WSPP - TSPMTS"/>
    <n v="235703"/>
    <n v="201804141100"/>
    <n v="201804141159"/>
    <n v="20180412"/>
    <m/>
    <x v="1"/>
    <s v="PP"/>
    <x v="1"/>
    <x v="8"/>
    <s v="F"/>
    <s v="ST"/>
    <s v="D"/>
    <s v="FP"/>
    <x v="3"/>
    <n v="10"/>
    <n v="15"/>
    <x v="1"/>
    <n v="10"/>
    <n v="15"/>
    <n v="0"/>
    <n v="150"/>
    <x v="1"/>
  </r>
  <r>
    <n v="468"/>
    <s v="T2520"/>
    <x v="18"/>
    <x v="6"/>
    <s v="Market-Based Rate Tariff, FERC Electric Tariff, 1.0.0"/>
    <s v="M-WSPP - TSPMTS"/>
    <n v="235703"/>
    <n v="201804141200"/>
    <n v="201804141259"/>
    <n v="20180412"/>
    <m/>
    <x v="1"/>
    <s v="PP"/>
    <x v="1"/>
    <x v="8"/>
    <s v="F"/>
    <s v="ST"/>
    <s v="D"/>
    <s v="FP"/>
    <x v="3"/>
    <n v="10"/>
    <n v="15"/>
    <x v="1"/>
    <n v="10"/>
    <n v="15"/>
    <n v="0"/>
    <n v="150"/>
    <x v="1"/>
  </r>
  <r>
    <n v="469"/>
    <s v="T2521"/>
    <x v="18"/>
    <x v="6"/>
    <s v="Market-Based Rate Tariff, FERC Electric Tariff, 1.0.0"/>
    <s v="M-WSPP - TSPMTS"/>
    <n v="235703"/>
    <n v="201804141300"/>
    <n v="201804141359"/>
    <n v="20180412"/>
    <m/>
    <x v="1"/>
    <s v="PP"/>
    <x v="1"/>
    <x v="8"/>
    <s v="F"/>
    <s v="ST"/>
    <s v="D"/>
    <s v="FP"/>
    <x v="3"/>
    <n v="10"/>
    <n v="15"/>
    <x v="1"/>
    <n v="10"/>
    <n v="15"/>
    <n v="0"/>
    <n v="150"/>
    <x v="1"/>
  </r>
  <r>
    <n v="470"/>
    <s v="T2522"/>
    <x v="18"/>
    <x v="6"/>
    <s v="Market-Based Rate Tariff, FERC Electric Tariff, 1.0.0"/>
    <s v="M-WSPP - TSPMTS"/>
    <n v="235703"/>
    <n v="201804141400"/>
    <n v="201804141459"/>
    <n v="20180412"/>
    <m/>
    <x v="1"/>
    <s v="PP"/>
    <x v="1"/>
    <x v="8"/>
    <s v="F"/>
    <s v="ST"/>
    <s v="D"/>
    <s v="FP"/>
    <x v="3"/>
    <n v="10"/>
    <n v="15"/>
    <x v="1"/>
    <n v="10"/>
    <n v="15"/>
    <n v="0"/>
    <n v="150"/>
    <x v="1"/>
  </r>
  <r>
    <n v="471"/>
    <s v="T2523"/>
    <x v="18"/>
    <x v="6"/>
    <s v="Market-Based Rate Tariff, FERC Electric Tariff, 1.0.0"/>
    <s v="M-WSPP - TSPMTS"/>
    <n v="235703"/>
    <n v="201804141500"/>
    <n v="201804141559"/>
    <n v="20180412"/>
    <m/>
    <x v="1"/>
    <s v="PP"/>
    <x v="1"/>
    <x v="8"/>
    <s v="F"/>
    <s v="ST"/>
    <s v="D"/>
    <s v="FP"/>
    <x v="3"/>
    <n v="10"/>
    <n v="15"/>
    <x v="1"/>
    <n v="10"/>
    <n v="15"/>
    <n v="0"/>
    <n v="150"/>
    <x v="1"/>
  </r>
  <r>
    <n v="472"/>
    <s v="T2524"/>
    <x v="18"/>
    <x v="6"/>
    <s v="Market-Based Rate Tariff, FERC Electric Tariff, 1.0.0"/>
    <s v="M-WSPP - TSPMTS"/>
    <n v="235703"/>
    <n v="201804141600"/>
    <n v="201804141659"/>
    <n v="20180412"/>
    <m/>
    <x v="1"/>
    <s v="PP"/>
    <x v="1"/>
    <x v="8"/>
    <s v="F"/>
    <s v="ST"/>
    <s v="D"/>
    <s v="FP"/>
    <x v="3"/>
    <n v="10"/>
    <n v="15"/>
    <x v="1"/>
    <n v="10"/>
    <n v="15"/>
    <n v="0"/>
    <n v="150"/>
    <x v="1"/>
  </r>
  <r>
    <n v="473"/>
    <s v="T2525"/>
    <x v="18"/>
    <x v="6"/>
    <s v="Market-Based Rate Tariff, FERC Electric Tariff, 1.0.0"/>
    <s v="M-WSPP - TSPMTS"/>
    <n v="235703"/>
    <n v="201804141700"/>
    <n v="201804141759"/>
    <n v="20180412"/>
    <m/>
    <x v="1"/>
    <s v="PP"/>
    <x v="1"/>
    <x v="8"/>
    <s v="F"/>
    <s v="ST"/>
    <s v="D"/>
    <s v="FP"/>
    <x v="3"/>
    <n v="10"/>
    <n v="15"/>
    <x v="1"/>
    <n v="10"/>
    <n v="15"/>
    <n v="0"/>
    <n v="150"/>
    <x v="1"/>
  </r>
  <r>
    <n v="474"/>
    <s v="T2526"/>
    <x v="18"/>
    <x v="6"/>
    <s v="Market-Based Rate Tariff, FERC Electric Tariff, 1.0.0"/>
    <s v="M-WSPP - TSPMTS"/>
    <n v="235703"/>
    <n v="201804141800"/>
    <n v="201804141859"/>
    <n v="20180412"/>
    <m/>
    <x v="1"/>
    <s v="PP"/>
    <x v="1"/>
    <x v="8"/>
    <s v="F"/>
    <s v="ST"/>
    <s v="D"/>
    <s v="FP"/>
    <x v="3"/>
    <n v="10"/>
    <n v="15"/>
    <x v="1"/>
    <n v="10"/>
    <n v="15"/>
    <n v="0"/>
    <n v="150"/>
    <x v="1"/>
  </r>
  <r>
    <n v="475"/>
    <s v="T2527"/>
    <x v="18"/>
    <x v="6"/>
    <s v="Market-Based Rate Tariff, FERC Electric Tariff, 1.0.0"/>
    <s v="M-WSPP - TSPMTS"/>
    <n v="235703"/>
    <n v="201804141900"/>
    <n v="201804141959"/>
    <n v="20180412"/>
    <m/>
    <x v="1"/>
    <s v="PP"/>
    <x v="1"/>
    <x v="8"/>
    <s v="F"/>
    <s v="ST"/>
    <s v="D"/>
    <s v="FP"/>
    <x v="3"/>
    <n v="10"/>
    <n v="15"/>
    <x v="1"/>
    <n v="10"/>
    <n v="15"/>
    <n v="0"/>
    <n v="150"/>
    <x v="1"/>
  </r>
  <r>
    <n v="476"/>
    <s v="T2528"/>
    <x v="18"/>
    <x v="6"/>
    <s v="Market-Based Rate Tariff, FERC Electric Tariff, 1.0.0"/>
    <s v="M-WSPP - TSPMTS"/>
    <n v="235703"/>
    <n v="201804142000"/>
    <n v="201804142059"/>
    <n v="20180412"/>
    <m/>
    <x v="1"/>
    <s v="PP"/>
    <x v="1"/>
    <x v="8"/>
    <s v="F"/>
    <s v="ST"/>
    <s v="D"/>
    <s v="FP"/>
    <x v="3"/>
    <n v="10"/>
    <n v="15"/>
    <x v="1"/>
    <n v="10"/>
    <n v="15"/>
    <n v="0"/>
    <n v="150"/>
    <x v="1"/>
  </r>
  <r>
    <n v="477"/>
    <s v="T2529"/>
    <x v="18"/>
    <x v="6"/>
    <s v="Market-Based Rate Tariff, FERC Electric Tariff, 1.0.0"/>
    <s v="M-WSPP - TSPMTS"/>
    <n v="235703"/>
    <n v="201804142100"/>
    <n v="201804142159"/>
    <n v="20180412"/>
    <m/>
    <x v="1"/>
    <s v="PP"/>
    <x v="1"/>
    <x v="8"/>
    <s v="F"/>
    <s v="ST"/>
    <s v="D"/>
    <s v="FP"/>
    <x v="3"/>
    <n v="10"/>
    <n v="15"/>
    <x v="1"/>
    <n v="10"/>
    <n v="15"/>
    <n v="0"/>
    <n v="150"/>
    <x v="1"/>
  </r>
  <r>
    <n v="478"/>
    <s v="T2530"/>
    <x v="18"/>
    <x v="6"/>
    <s v="Market-Based Rate Tariff, FERC Electric Tariff, 1.0.0"/>
    <s v="M-WSPP - TSPMTS"/>
    <n v="235703"/>
    <n v="201804142200"/>
    <n v="201804142259"/>
    <n v="20180412"/>
    <m/>
    <x v="1"/>
    <s v="PP"/>
    <x v="1"/>
    <x v="8"/>
    <s v="F"/>
    <s v="ST"/>
    <s v="D"/>
    <s v="FP"/>
    <x v="3"/>
    <n v="10"/>
    <n v="13"/>
    <x v="1"/>
    <n v="10"/>
    <n v="13"/>
    <n v="0"/>
    <n v="130"/>
    <x v="1"/>
  </r>
  <r>
    <n v="479"/>
    <s v="T2531"/>
    <x v="18"/>
    <x v="6"/>
    <s v="Market-Based Rate Tariff, FERC Electric Tariff, 1.0.0"/>
    <s v="M-WSPP - TSPMTS"/>
    <n v="235703"/>
    <n v="201804142300"/>
    <n v="201804142359"/>
    <n v="20180412"/>
    <m/>
    <x v="1"/>
    <s v="PP"/>
    <x v="1"/>
    <x v="8"/>
    <s v="F"/>
    <s v="ST"/>
    <s v="D"/>
    <s v="FP"/>
    <x v="3"/>
    <n v="10"/>
    <n v="13"/>
    <x v="1"/>
    <n v="10"/>
    <n v="13"/>
    <n v="0"/>
    <n v="130"/>
    <x v="1"/>
  </r>
  <r>
    <n v="480"/>
    <s v="T2532"/>
    <x v="18"/>
    <x v="6"/>
    <s v="Market-Based Rate Tariff, FERC Electric Tariff, 1.0.0"/>
    <s v="M-WSPP - TSPMTS"/>
    <n v="235772"/>
    <n v="201804150000"/>
    <n v="201804150059"/>
    <n v="20180413"/>
    <m/>
    <x v="1"/>
    <s v="PP"/>
    <x v="1"/>
    <x v="8"/>
    <s v="F"/>
    <s v="ST"/>
    <s v="H"/>
    <s v="OP"/>
    <x v="3"/>
    <n v="5"/>
    <n v="13"/>
    <x v="1"/>
    <n v="5"/>
    <n v="13"/>
    <n v="0"/>
    <n v="65"/>
    <x v="1"/>
  </r>
  <r>
    <n v="481"/>
    <s v="T2533"/>
    <x v="18"/>
    <x v="6"/>
    <s v="Market-Based Rate Tariff, FERC Electric Tariff, 1.0.0"/>
    <s v="M-WSPP - TSPMTS"/>
    <n v="235772"/>
    <n v="201804150100"/>
    <n v="201804150159"/>
    <n v="20180413"/>
    <m/>
    <x v="1"/>
    <s v="PP"/>
    <x v="1"/>
    <x v="8"/>
    <s v="F"/>
    <s v="ST"/>
    <s v="H"/>
    <s v="OP"/>
    <x v="3"/>
    <n v="5"/>
    <n v="13"/>
    <x v="1"/>
    <n v="5"/>
    <n v="13"/>
    <n v="0"/>
    <n v="65"/>
    <x v="1"/>
  </r>
  <r>
    <n v="482"/>
    <s v="T2534"/>
    <x v="18"/>
    <x v="6"/>
    <s v="Market-Based Rate Tariff, FERC Electric Tariff, 1.0.0"/>
    <s v="M-WSPP - TSPMTS"/>
    <n v="235772"/>
    <n v="201804150200"/>
    <n v="201804150259"/>
    <n v="20180413"/>
    <m/>
    <x v="1"/>
    <s v="PP"/>
    <x v="1"/>
    <x v="8"/>
    <s v="F"/>
    <s v="ST"/>
    <s v="H"/>
    <s v="OP"/>
    <x v="3"/>
    <n v="5"/>
    <n v="13"/>
    <x v="1"/>
    <n v="5"/>
    <n v="13"/>
    <n v="0"/>
    <n v="65"/>
    <x v="1"/>
  </r>
  <r>
    <n v="483"/>
    <s v="T2535"/>
    <x v="18"/>
    <x v="6"/>
    <s v="Market-Based Rate Tariff, FERC Electric Tariff, 1.0.0"/>
    <s v="M-WSPP - TSPMTS"/>
    <n v="235772"/>
    <n v="201804150300"/>
    <n v="201804150359"/>
    <n v="20180413"/>
    <m/>
    <x v="1"/>
    <s v="PP"/>
    <x v="1"/>
    <x v="8"/>
    <s v="F"/>
    <s v="ST"/>
    <s v="H"/>
    <s v="OP"/>
    <x v="3"/>
    <n v="5"/>
    <n v="13"/>
    <x v="1"/>
    <n v="5"/>
    <n v="13"/>
    <n v="0"/>
    <n v="65"/>
    <x v="1"/>
  </r>
  <r>
    <n v="484"/>
    <s v="T2536"/>
    <x v="18"/>
    <x v="6"/>
    <s v="Market-Based Rate Tariff, FERC Electric Tariff, 1.0.0"/>
    <s v="M-WSPP - TSPMTS"/>
    <n v="235772"/>
    <n v="201804150400"/>
    <n v="201804150459"/>
    <n v="20180413"/>
    <m/>
    <x v="1"/>
    <s v="PP"/>
    <x v="1"/>
    <x v="8"/>
    <s v="F"/>
    <s v="ST"/>
    <s v="H"/>
    <s v="OP"/>
    <x v="3"/>
    <n v="5"/>
    <n v="13"/>
    <x v="1"/>
    <n v="5"/>
    <n v="13"/>
    <n v="0"/>
    <n v="65"/>
    <x v="1"/>
  </r>
  <r>
    <n v="485"/>
    <s v="T2537"/>
    <x v="18"/>
    <x v="6"/>
    <s v="Market-Based Rate Tariff, FERC Electric Tariff, 1.0.0"/>
    <s v="M-WSPP - TSPMTS"/>
    <n v="235772"/>
    <n v="201804150500"/>
    <n v="201804150559"/>
    <n v="20180413"/>
    <m/>
    <x v="1"/>
    <s v="PP"/>
    <x v="1"/>
    <x v="8"/>
    <s v="F"/>
    <s v="ST"/>
    <s v="H"/>
    <s v="OP"/>
    <x v="3"/>
    <n v="5"/>
    <n v="13"/>
    <x v="1"/>
    <n v="5"/>
    <n v="13"/>
    <n v="0"/>
    <n v="65"/>
    <x v="1"/>
  </r>
  <r>
    <n v="486"/>
    <s v="T2538"/>
    <x v="18"/>
    <x v="6"/>
    <s v="Market-Based Rate Tariff, FERC Electric Tariff, 1.0.0"/>
    <s v="M-WSPP - TSPMTS"/>
    <n v="235772"/>
    <n v="201804150600"/>
    <n v="201804150659"/>
    <n v="20180413"/>
    <m/>
    <x v="1"/>
    <s v="PP"/>
    <x v="1"/>
    <x v="8"/>
    <s v="F"/>
    <s v="ST"/>
    <s v="H"/>
    <s v="OP"/>
    <x v="3"/>
    <n v="5"/>
    <n v="13"/>
    <x v="1"/>
    <n v="5"/>
    <n v="13"/>
    <n v="0"/>
    <n v="65"/>
    <x v="1"/>
  </r>
  <r>
    <n v="487"/>
    <s v="T2539"/>
    <x v="18"/>
    <x v="6"/>
    <s v="Market-Based Rate Tariff, FERC Electric Tariff, 1.0.0"/>
    <s v="M-WSPP - TSPMTS"/>
    <n v="235772"/>
    <n v="201804150700"/>
    <n v="201804150759"/>
    <n v="20180413"/>
    <m/>
    <x v="1"/>
    <s v="PP"/>
    <x v="1"/>
    <x v="8"/>
    <s v="F"/>
    <s v="ST"/>
    <s v="H"/>
    <s v="OP"/>
    <x v="3"/>
    <n v="5"/>
    <n v="13"/>
    <x v="1"/>
    <n v="5"/>
    <n v="13"/>
    <n v="0"/>
    <n v="65"/>
    <x v="1"/>
  </r>
  <r>
    <n v="488"/>
    <s v="T2540"/>
    <x v="18"/>
    <x v="6"/>
    <s v="Market-Based Rate Tariff, FERC Electric Tariff, 1.0.0"/>
    <s v="M-WSPP - TSPMTS"/>
    <n v="235772"/>
    <n v="201804150800"/>
    <n v="201804150859"/>
    <n v="20180413"/>
    <m/>
    <x v="1"/>
    <s v="PP"/>
    <x v="1"/>
    <x v="8"/>
    <s v="F"/>
    <s v="ST"/>
    <s v="H"/>
    <s v="OP"/>
    <x v="3"/>
    <n v="5"/>
    <n v="13"/>
    <x v="1"/>
    <n v="5"/>
    <n v="13"/>
    <n v="0"/>
    <n v="65"/>
    <x v="1"/>
  </r>
  <r>
    <n v="489"/>
    <s v="T2541"/>
    <x v="18"/>
    <x v="6"/>
    <s v="Market-Based Rate Tariff, FERC Electric Tariff, 1.0.0"/>
    <s v="M-WSPP - TSPMTS"/>
    <n v="235772"/>
    <n v="201804150900"/>
    <n v="201804150959"/>
    <n v="20180413"/>
    <m/>
    <x v="1"/>
    <s v="PP"/>
    <x v="1"/>
    <x v="8"/>
    <s v="F"/>
    <s v="ST"/>
    <s v="H"/>
    <s v="OP"/>
    <x v="3"/>
    <n v="5"/>
    <n v="13"/>
    <x v="1"/>
    <n v="5"/>
    <n v="13"/>
    <n v="0"/>
    <n v="65"/>
    <x v="1"/>
  </r>
  <r>
    <n v="490"/>
    <s v="T2542"/>
    <x v="18"/>
    <x v="6"/>
    <s v="Market-Based Rate Tariff, FERC Electric Tariff, 1.0.0"/>
    <s v="M-WSPP - TSPMTS"/>
    <n v="235772"/>
    <n v="201804151000"/>
    <n v="201804151059"/>
    <n v="20180413"/>
    <m/>
    <x v="1"/>
    <s v="PP"/>
    <x v="1"/>
    <x v="8"/>
    <s v="F"/>
    <s v="ST"/>
    <s v="H"/>
    <s v="OP"/>
    <x v="3"/>
    <n v="5"/>
    <n v="13"/>
    <x v="1"/>
    <n v="5"/>
    <n v="13"/>
    <n v="0"/>
    <n v="65"/>
    <x v="1"/>
  </r>
  <r>
    <n v="491"/>
    <s v="T2543"/>
    <x v="18"/>
    <x v="6"/>
    <s v="Market-Based Rate Tariff, FERC Electric Tariff, 1.0.0"/>
    <s v="M-WSPP - TSPMTS"/>
    <n v="235772"/>
    <n v="201804151100"/>
    <n v="201804151159"/>
    <n v="20180413"/>
    <m/>
    <x v="1"/>
    <s v="PP"/>
    <x v="1"/>
    <x v="8"/>
    <s v="F"/>
    <s v="ST"/>
    <s v="H"/>
    <s v="OP"/>
    <x v="3"/>
    <n v="5"/>
    <n v="13"/>
    <x v="1"/>
    <n v="5"/>
    <n v="13"/>
    <n v="0"/>
    <n v="65"/>
    <x v="1"/>
  </r>
  <r>
    <n v="492"/>
    <s v="T2544"/>
    <x v="18"/>
    <x v="6"/>
    <s v="Market-Based Rate Tariff, FERC Electric Tariff, 1.0.0"/>
    <s v="M-WSPP - TSPMTS"/>
    <n v="235772"/>
    <n v="201804151200"/>
    <n v="201804151259"/>
    <n v="20180413"/>
    <m/>
    <x v="1"/>
    <s v="PP"/>
    <x v="1"/>
    <x v="8"/>
    <s v="F"/>
    <s v="ST"/>
    <s v="H"/>
    <s v="OP"/>
    <x v="3"/>
    <n v="5"/>
    <n v="13"/>
    <x v="1"/>
    <n v="5"/>
    <n v="13"/>
    <n v="0"/>
    <n v="65"/>
    <x v="1"/>
  </r>
  <r>
    <n v="493"/>
    <s v="T2545"/>
    <x v="18"/>
    <x v="6"/>
    <s v="Market-Based Rate Tariff, FERC Electric Tariff, 1.0.0"/>
    <s v="M-WSPP - TSPMTS"/>
    <n v="235772"/>
    <n v="201804151300"/>
    <n v="201804151359"/>
    <n v="20180413"/>
    <m/>
    <x v="1"/>
    <s v="PP"/>
    <x v="1"/>
    <x v="8"/>
    <s v="F"/>
    <s v="ST"/>
    <s v="H"/>
    <s v="OP"/>
    <x v="3"/>
    <n v="5"/>
    <n v="13"/>
    <x v="1"/>
    <n v="5"/>
    <n v="13"/>
    <n v="0"/>
    <n v="65"/>
    <x v="1"/>
  </r>
  <r>
    <n v="494"/>
    <s v="T2546"/>
    <x v="18"/>
    <x v="6"/>
    <s v="Market-Based Rate Tariff, FERC Electric Tariff, 1.0.0"/>
    <s v="M-WSPP - TSPMTS"/>
    <n v="235772"/>
    <n v="201804151400"/>
    <n v="201804151459"/>
    <n v="20180413"/>
    <m/>
    <x v="1"/>
    <s v="PP"/>
    <x v="1"/>
    <x v="8"/>
    <s v="F"/>
    <s v="ST"/>
    <s v="H"/>
    <s v="OP"/>
    <x v="3"/>
    <n v="5"/>
    <n v="13"/>
    <x v="1"/>
    <n v="5"/>
    <n v="13"/>
    <n v="0"/>
    <n v="65"/>
    <x v="1"/>
  </r>
  <r>
    <n v="495"/>
    <s v="T2547"/>
    <x v="18"/>
    <x v="6"/>
    <s v="Market-Based Rate Tariff, FERC Electric Tariff, 1.0.0"/>
    <s v="M-WSPP - TSPMTS"/>
    <n v="235772"/>
    <n v="201804151500"/>
    <n v="201804151559"/>
    <n v="20180413"/>
    <m/>
    <x v="1"/>
    <s v="PP"/>
    <x v="1"/>
    <x v="8"/>
    <s v="F"/>
    <s v="ST"/>
    <s v="H"/>
    <s v="OP"/>
    <x v="3"/>
    <n v="5"/>
    <n v="13"/>
    <x v="1"/>
    <n v="5"/>
    <n v="13"/>
    <n v="0"/>
    <n v="65"/>
    <x v="1"/>
  </r>
  <r>
    <n v="496"/>
    <s v="T2548"/>
    <x v="18"/>
    <x v="6"/>
    <s v="Market-Based Rate Tariff, FERC Electric Tariff, 1.0.0"/>
    <s v="M-WSPP - TSPMTS"/>
    <n v="235772"/>
    <n v="201804151600"/>
    <n v="201804151659"/>
    <n v="20180413"/>
    <m/>
    <x v="1"/>
    <s v="PP"/>
    <x v="1"/>
    <x v="8"/>
    <s v="F"/>
    <s v="ST"/>
    <s v="H"/>
    <s v="OP"/>
    <x v="3"/>
    <n v="5"/>
    <n v="13"/>
    <x v="1"/>
    <n v="5"/>
    <n v="13"/>
    <n v="0"/>
    <n v="65"/>
    <x v="1"/>
  </r>
  <r>
    <n v="497"/>
    <s v="T2549"/>
    <x v="18"/>
    <x v="6"/>
    <s v="Market-Based Rate Tariff, FERC Electric Tariff, 1.0.0"/>
    <s v="M-WSPP - TSPMTS"/>
    <n v="235772"/>
    <n v="201804151700"/>
    <n v="201804151759"/>
    <n v="20180413"/>
    <m/>
    <x v="1"/>
    <s v="PP"/>
    <x v="1"/>
    <x v="8"/>
    <s v="F"/>
    <s v="ST"/>
    <s v="H"/>
    <s v="OP"/>
    <x v="3"/>
    <n v="5"/>
    <n v="13"/>
    <x v="1"/>
    <n v="5"/>
    <n v="13"/>
    <n v="0"/>
    <n v="65"/>
    <x v="1"/>
  </r>
  <r>
    <n v="498"/>
    <s v="T2550"/>
    <x v="18"/>
    <x v="6"/>
    <s v="Market-Based Rate Tariff, FERC Electric Tariff, 1.0.0"/>
    <s v="M-WSPP - TSPMTS"/>
    <n v="235772"/>
    <n v="201804151800"/>
    <n v="201804151859"/>
    <n v="20180413"/>
    <m/>
    <x v="1"/>
    <s v="PP"/>
    <x v="1"/>
    <x v="8"/>
    <s v="F"/>
    <s v="ST"/>
    <s v="H"/>
    <s v="OP"/>
    <x v="3"/>
    <n v="5"/>
    <n v="13"/>
    <x v="1"/>
    <n v="5"/>
    <n v="13"/>
    <n v="0"/>
    <n v="65"/>
    <x v="1"/>
  </r>
  <r>
    <n v="499"/>
    <s v="T2551"/>
    <x v="18"/>
    <x v="6"/>
    <s v="Market-Based Rate Tariff, FERC Electric Tariff, 1.0.0"/>
    <s v="M-WSPP - TSPMTS"/>
    <n v="235772"/>
    <n v="201804151900"/>
    <n v="201804151959"/>
    <n v="20180413"/>
    <m/>
    <x v="1"/>
    <s v="PP"/>
    <x v="1"/>
    <x v="8"/>
    <s v="F"/>
    <s v="ST"/>
    <s v="H"/>
    <s v="OP"/>
    <x v="3"/>
    <n v="5"/>
    <n v="13"/>
    <x v="1"/>
    <n v="5"/>
    <n v="13"/>
    <n v="0"/>
    <n v="65"/>
    <x v="1"/>
  </r>
  <r>
    <n v="500"/>
    <s v="T2552"/>
    <x v="18"/>
    <x v="6"/>
    <s v="Market-Based Rate Tariff, FERC Electric Tariff, 1.0.0"/>
    <s v="M-WSPP - TSPMTS"/>
    <n v="235772"/>
    <n v="201804152000"/>
    <n v="201804152059"/>
    <n v="20180413"/>
    <m/>
    <x v="1"/>
    <s v="PP"/>
    <x v="1"/>
    <x v="8"/>
    <s v="F"/>
    <s v="ST"/>
    <s v="H"/>
    <s v="OP"/>
    <x v="3"/>
    <n v="5"/>
    <n v="13"/>
    <x v="1"/>
    <n v="5"/>
    <n v="13"/>
    <n v="0"/>
    <n v="65"/>
    <x v="1"/>
  </r>
  <r>
    <n v="501"/>
    <s v="T2553"/>
    <x v="18"/>
    <x v="6"/>
    <s v="Market-Based Rate Tariff, FERC Electric Tariff, 1.0.0"/>
    <s v="M-WSPP - TSPMTS"/>
    <n v="235772"/>
    <n v="201804152100"/>
    <n v="201804152159"/>
    <n v="20180413"/>
    <m/>
    <x v="1"/>
    <s v="PP"/>
    <x v="1"/>
    <x v="8"/>
    <s v="F"/>
    <s v="ST"/>
    <s v="H"/>
    <s v="OP"/>
    <x v="3"/>
    <n v="5"/>
    <n v="13"/>
    <x v="1"/>
    <n v="5"/>
    <n v="13"/>
    <n v="0"/>
    <n v="65"/>
    <x v="1"/>
  </r>
  <r>
    <n v="502"/>
    <s v="T2554"/>
    <x v="18"/>
    <x v="6"/>
    <s v="Market-Based Rate Tariff, FERC Electric Tariff, 1.0.0"/>
    <s v="M-WSPP - TSPMTS"/>
    <n v="235772"/>
    <n v="201804152200"/>
    <n v="201804152259"/>
    <n v="20180413"/>
    <m/>
    <x v="1"/>
    <s v="PP"/>
    <x v="1"/>
    <x v="8"/>
    <s v="F"/>
    <s v="ST"/>
    <s v="H"/>
    <s v="OP"/>
    <x v="3"/>
    <n v="5"/>
    <n v="13"/>
    <x v="1"/>
    <n v="5"/>
    <n v="13"/>
    <n v="0"/>
    <n v="65"/>
    <x v="1"/>
  </r>
  <r>
    <n v="503"/>
    <s v="T2555"/>
    <x v="18"/>
    <x v="6"/>
    <s v="Market-Based Rate Tariff, FERC Electric Tariff, 1.0.0"/>
    <s v="M-WSPP - TSPMTS"/>
    <n v="235772"/>
    <n v="201804152300"/>
    <n v="201804152359"/>
    <n v="20180413"/>
    <m/>
    <x v="1"/>
    <s v="PP"/>
    <x v="1"/>
    <x v="8"/>
    <s v="F"/>
    <s v="ST"/>
    <s v="H"/>
    <s v="OP"/>
    <x v="3"/>
    <n v="5"/>
    <n v="13"/>
    <x v="1"/>
    <n v="5"/>
    <n v="13"/>
    <n v="0"/>
    <n v="65"/>
    <x v="1"/>
  </r>
  <r>
    <n v="504"/>
    <s v="T2556"/>
    <x v="18"/>
    <x v="6"/>
    <s v="Market-Based Rate Tariff, FERC Electric Tariff, 1.0.0"/>
    <s v="M-WSPP - TSPMTS"/>
    <n v="236499"/>
    <n v="201804250600"/>
    <n v="201804250659"/>
    <n v="20180424"/>
    <m/>
    <x v="1"/>
    <s v="PP"/>
    <x v="1"/>
    <x v="8"/>
    <s v="F"/>
    <s v="ST"/>
    <s v="H"/>
    <s v="P"/>
    <x v="3"/>
    <n v="5"/>
    <n v="15"/>
    <x v="1"/>
    <n v="5"/>
    <n v="15"/>
    <n v="0"/>
    <n v="75"/>
    <x v="1"/>
  </r>
  <r>
    <n v="505"/>
    <s v="T2557"/>
    <x v="18"/>
    <x v="6"/>
    <s v="Market-Based Rate Tariff, FERC Electric Tariff, 1.0.0"/>
    <s v="M-WSPP - TSPMTS"/>
    <n v="236499"/>
    <n v="201804250700"/>
    <n v="201804250759"/>
    <n v="20180424"/>
    <m/>
    <x v="1"/>
    <s v="PP"/>
    <x v="1"/>
    <x v="8"/>
    <s v="F"/>
    <s v="ST"/>
    <s v="H"/>
    <s v="P"/>
    <x v="3"/>
    <n v="5"/>
    <n v="15"/>
    <x v="1"/>
    <n v="5"/>
    <n v="15"/>
    <n v="0"/>
    <n v="75"/>
    <x v="1"/>
  </r>
  <r>
    <n v="506"/>
    <s v="T2558"/>
    <x v="18"/>
    <x v="6"/>
    <s v="Market-Based Rate Tariff, FERC Electric Tariff, 1.0.0"/>
    <s v="M-WSPP - TSPMTS"/>
    <n v="236499"/>
    <n v="201804250800"/>
    <n v="201804250859"/>
    <n v="20180424"/>
    <m/>
    <x v="1"/>
    <s v="PP"/>
    <x v="1"/>
    <x v="8"/>
    <s v="F"/>
    <s v="ST"/>
    <s v="H"/>
    <s v="P"/>
    <x v="3"/>
    <n v="5"/>
    <n v="15"/>
    <x v="1"/>
    <n v="5"/>
    <n v="15"/>
    <n v="0"/>
    <n v="75"/>
    <x v="1"/>
  </r>
  <r>
    <n v="507"/>
    <s v="T2559"/>
    <x v="18"/>
    <x v="6"/>
    <s v="Market-Based Rate Tariff, FERC Electric Tariff, 1.0.0"/>
    <s v="M-WSPP - TSPMTS"/>
    <n v="236499"/>
    <n v="201804250900"/>
    <n v="201804250959"/>
    <n v="20180424"/>
    <m/>
    <x v="1"/>
    <s v="PP"/>
    <x v="1"/>
    <x v="8"/>
    <s v="F"/>
    <s v="ST"/>
    <s v="H"/>
    <s v="P"/>
    <x v="3"/>
    <n v="5"/>
    <n v="15"/>
    <x v="1"/>
    <n v="5"/>
    <n v="15"/>
    <n v="0"/>
    <n v="75"/>
    <x v="1"/>
  </r>
  <r>
    <n v="508"/>
    <s v="T2560"/>
    <x v="18"/>
    <x v="6"/>
    <s v="Market-Based Rate Tariff, FERC Electric Tariff, 1.0.0"/>
    <s v="M-WSPP - TSPMTS"/>
    <n v="236499"/>
    <n v="201804251000"/>
    <n v="201804251059"/>
    <n v="20180424"/>
    <m/>
    <x v="1"/>
    <s v="PP"/>
    <x v="1"/>
    <x v="8"/>
    <s v="F"/>
    <s v="ST"/>
    <s v="H"/>
    <s v="P"/>
    <x v="3"/>
    <n v="5"/>
    <n v="15"/>
    <x v="1"/>
    <n v="5"/>
    <n v="15"/>
    <n v="0"/>
    <n v="75"/>
    <x v="1"/>
  </r>
  <r>
    <n v="509"/>
    <s v="T2561"/>
    <x v="18"/>
    <x v="6"/>
    <s v="Market-Based Rate Tariff, FERC Electric Tariff, 1.0.0"/>
    <s v="M-WSPP - TSPMTS"/>
    <n v="236499"/>
    <n v="201804251100"/>
    <n v="201804251159"/>
    <n v="20180424"/>
    <m/>
    <x v="1"/>
    <s v="PP"/>
    <x v="1"/>
    <x v="8"/>
    <s v="F"/>
    <s v="ST"/>
    <s v="H"/>
    <s v="P"/>
    <x v="3"/>
    <n v="5"/>
    <n v="15"/>
    <x v="1"/>
    <n v="5"/>
    <n v="15"/>
    <n v="0"/>
    <n v="75"/>
    <x v="1"/>
  </r>
  <r>
    <n v="510"/>
    <s v="T2562"/>
    <x v="18"/>
    <x v="6"/>
    <s v="Market-Based Rate Tariff, FERC Electric Tariff, 1.0.0"/>
    <s v="M-WSPP - TSPMTS"/>
    <n v="236499"/>
    <n v="201804251200"/>
    <n v="201804251259"/>
    <n v="20180424"/>
    <m/>
    <x v="1"/>
    <s v="PP"/>
    <x v="1"/>
    <x v="8"/>
    <s v="F"/>
    <s v="ST"/>
    <s v="H"/>
    <s v="P"/>
    <x v="3"/>
    <n v="5"/>
    <n v="15"/>
    <x v="1"/>
    <n v="5"/>
    <n v="15"/>
    <n v="0"/>
    <n v="75"/>
    <x v="1"/>
  </r>
  <r>
    <n v="511"/>
    <s v="T2563"/>
    <x v="18"/>
    <x v="6"/>
    <s v="Market-Based Rate Tariff, FERC Electric Tariff, 1.0.0"/>
    <s v="M-WSPP - TSPMTS"/>
    <n v="236499"/>
    <n v="201804251300"/>
    <n v="201804251359"/>
    <n v="20180424"/>
    <m/>
    <x v="1"/>
    <s v="PP"/>
    <x v="1"/>
    <x v="8"/>
    <s v="F"/>
    <s v="ST"/>
    <s v="H"/>
    <s v="P"/>
    <x v="3"/>
    <n v="5"/>
    <n v="15"/>
    <x v="1"/>
    <n v="5"/>
    <n v="15"/>
    <n v="0"/>
    <n v="75"/>
    <x v="1"/>
  </r>
  <r>
    <n v="512"/>
    <s v="T2564"/>
    <x v="18"/>
    <x v="6"/>
    <s v="Market-Based Rate Tariff, FERC Electric Tariff, 1.0.0"/>
    <s v="M-WSPP - TSPMTS"/>
    <n v="236499"/>
    <n v="201804251400"/>
    <n v="201804251459"/>
    <n v="20180424"/>
    <m/>
    <x v="1"/>
    <s v="PP"/>
    <x v="1"/>
    <x v="8"/>
    <s v="F"/>
    <s v="ST"/>
    <s v="H"/>
    <s v="P"/>
    <x v="3"/>
    <n v="5"/>
    <n v="15"/>
    <x v="1"/>
    <n v="5"/>
    <n v="15"/>
    <n v="0"/>
    <n v="75"/>
    <x v="1"/>
  </r>
  <r>
    <n v="513"/>
    <s v="T2565"/>
    <x v="18"/>
    <x v="6"/>
    <s v="Market-Based Rate Tariff, FERC Electric Tariff, 1.0.0"/>
    <s v="M-WSPP - TSPMTS"/>
    <n v="236499"/>
    <n v="201804251500"/>
    <n v="201804251559"/>
    <n v="20180424"/>
    <m/>
    <x v="1"/>
    <s v="PP"/>
    <x v="1"/>
    <x v="8"/>
    <s v="F"/>
    <s v="ST"/>
    <s v="H"/>
    <s v="P"/>
    <x v="3"/>
    <n v="5"/>
    <n v="15"/>
    <x v="1"/>
    <n v="5"/>
    <n v="15"/>
    <n v="0"/>
    <n v="75"/>
    <x v="1"/>
  </r>
  <r>
    <n v="514"/>
    <s v="T2566"/>
    <x v="18"/>
    <x v="6"/>
    <s v="Market-Based Rate Tariff, FERC Electric Tariff, 1.0.0"/>
    <s v="M-WSPP - TSPMTS"/>
    <n v="236499"/>
    <n v="201804251600"/>
    <n v="201804251659"/>
    <n v="20180424"/>
    <m/>
    <x v="1"/>
    <s v="PP"/>
    <x v="1"/>
    <x v="8"/>
    <s v="F"/>
    <s v="ST"/>
    <s v="H"/>
    <s v="P"/>
    <x v="3"/>
    <n v="5"/>
    <n v="15"/>
    <x v="1"/>
    <n v="5"/>
    <n v="15"/>
    <n v="0"/>
    <n v="75"/>
    <x v="1"/>
  </r>
  <r>
    <n v="515"/>
    <s v="T2567"/>
    <x v="18"/>
    <x v="6"/>
    <s v="Market-Based Rate Tariff, FERC Electric Tariff, 1.0.0"/>
    <s v="M-WSPP - TSPMTS"/>
    <n v="236499"/>
    <n v="201804251700"/>
    <n v="201804251759"/>
    <n v="20180424"/>
    <m/>
    <x v="1"/>
    <s v="PP"/>
    <x v="1"/>
    <x v="8"/>
    <s v="F"/>
    <s v="ST"/>
    <s v="H"/>
    <s v="P"/>
    <x v="3"/>
    <n v="5"/>
    <n v="15"/>
    <x v="1"/>
    <n v="5"/>
    <n v="15"/>
    <n v="0"/>
    <n v="75"/>
    <x v="1"/>
  </r>
  <r>
    <n v="516"/>
    <s v="T2568"/>
    <x v="18"/>
    <x v="6"/>
    <s v="Market-Based Rate Tariff, FERC Electric Tariff, 1.0.0"/>
    <s v="M-WSPP - TSPMTS"/>
    <n v="236499"/>
    <n v="201804251800"/>
    <n v="201804251859"/>
    <n v="20180424"/>
    <m/>
    <x v="1"/>
    <s v="PP"/>
    <x v="1"/>
    <x v="8"/>
    <s v="F"/>
    <s v="ST"/>
    <s v="H"/>
    <s v="P"/>
    <x v="3"/>
    <n v="5"/>
    <n v="15"/>
    <x v="1"/>
    <n v="5"/>
    <n v="15"/>
    <n v="0"/>
    <n v="75"/>
    <x v="1"/>
  </r>
  <r>
    <n v="517"/>
    <s v="T2569"/>
    <x v="18"/>
    <x v="6"/>
    <s v="Market-Based Rate Tariff, FERC Electric Tariff, 1.0.0"/>
    <s v="M-WSPP - TSPMTS"/>
    <n v="236499"/>
    <n v="201804251900"/>
    <n v="201804251959"/>
    <n v="20180424"/>
    <m/>
    <x v="1"/>
    <s v="PP"/>
    <x v="1"/>
    <x v="8"/>
    <s v="F"/>
    <s v="ST"/>
    <s v="H"/>
    <s v="P"/>
    <x v="3"/>
    <n v="5"/>
    <n v="15"/>
    <x v="1"/>
    <n v="5"/>
    <n v="15"/>
    <n v="0"/>
    <n v="75"/>
    <x v="1"/>
  </r>
  <r>
    <n v="518"/>
    <s v="T2570"/>
    <x v="18"/>
    <x v="6"/>
    <s v="Market-Based Rate Tariff, FERC Electric Tariff, 1.0.0"/>
    <s v="M-WSPP - TSPMTS"/>
    <n v="236499"/>
    <n v="201804252000"/>
    <n v="201804252059"/>
    <n v="20180424"/>
    <m/>
    <x v="1"/>
    <s v="PP"/>
    <x v="1"/>
    <x v="8"/>
    <s v="F"/>
    <s v="ST"/>
    <s v="H"/>
    <s v="P"/>
    <x v="3"/>
    <n v="5"/>
    <n v="15"/>
    <x v="1"/>
    <n v="5"/>
    <n v="15"/>
    <n v="0"/>
    <n v="75"/>
    <x v="1"/>
  </r>
  <r>
    <n v="519"/>
    <s v="T2571"/>
    <x v="18"/>
    <x v="6"/>
    <s v="Market-Based Rate Tariff, FERC Electric Tariff, 1.0.0"/>
    <s v="M-WSPP - TSPMTS"/>
    <n v="236499"/>
    <n v="201804252100"/>
    <n v="201804252159"/>
    <n v="20180424"/>
    <m/>
    <x v="1"/>
    <s v="PP"/>
    <x v="1"/>
    <x v="8"/>
    <s v="F"/>
    <s v="ST"/>
    <s v="H"/>
    <s v="P"/>
    <x v="3"/>
    <n v="5"/>
    <n v="15"/>
    <x v="1"/>
    <n v="5"/>
    <n v="15"/>
    <n v="0"/>
    <n v="75"/>
    <x v="1"/>
  </r>
  <r>
    <n v="520"/>
    <s v="T2572"/>
    <x v="18"/>
    <x v="6"/>
    <s v="Market-Based Rate Tariff, FERC Electric Tariff, 1.0.0"/>
    <s v="M-WSPP - TSPMTS"/>
    <n v="236561"/>
    <n v="201804260000"/>
    <n v="201804260059"/>
    <n v="20180425"/>
    <m/>
    <x v="1"/>
    <s v="PP"/>
    <x v="1"/>
    <x v="8"/>
    <s v="F"/>
    <s v="ST"/>
    <s v="H"/>
    <s v="FP"/>
    <x v="3"/>
    <n v="5"/>
    <n v="13"/>
    <x v="1"/>
    <n v="5"/>
    <n v="13"/>
    <n v="0"/>
    <n v="65"/>
    <x v="1"/>
  </r>
  <r>
    <n v="521"/>
    <s v="T2573"/>
    <x v="18"/>
    <x v="6"/>
    <s v="Market-Based Rate Tariff, FERC Electric Tariff, 1.0.0"/>
    <s v="M-WSPP - TSPMTS"/>
    <n v="236561"/>
    <n v="201804260100"/>
    <n v="201804260159"/>
    <n v="20180425"/>
    <m/>
    <x v="1"/>
    <s v="PP"/>
    <x v="1"/>
    <x v="8"/>
    <s v="F"/>
    <s v="ST"/>
    <s v="H"/>
    <s v="FP"/>
    <x v="3"/>
    <n v="5"/>
    <n v="13"/>
    <x v="1"/>
    <n v="5"/>
    <n v="13"/>
    <n v="0"/>
    <n v="65"/>
    <x v="1"/>
  </r>
  <r>
    <n v="522"/>
    <s v="T2574"/>
    <x v="18"/>
    <x v="6"/>
    <s v="Market-Based Rate Tariff, FERC Electric Tariff, 1.0.0"/>
    <s v="M-WSPP - TSPMTS"/>
    <n v="236561"/>
    <n v="201804260200"/>
    <n v="201804260259"/>
    <n v="20180425"/>
    <m/>
    <x v="1"/>
    <s v="PP"/>
    <x v="1"/>
    <x v="8"/>
    <s v="F"/>
    <s v="ST"/>
    <s v="H"/>
    <s v="FP"/>
    <x v="3"/>
    <n v="5"/>
    <n v="13"/>
    <x v="1"/>
    <n v="5"/>
    <n v="13"/>
    <n v="0"/>
    <n v="65"/>
    <x v="1"/>
  </r>
  <r>
    <n v="523"/>
    <s v="T2575"/>
    <x v="18"/>
    <x v="6"/>
    <s v="Market-Based Rate Tariff, FERC Electric Tariff, 1.0.0"/>
    <s v="M-WSPP - TSPMTS"/>
    <n v="236561"/>
    <n v="201804260300"/>
    <n v="201804260359"/>
    <n v="20180425"/>
    <m/>
    <x v="1"/>
    <s v="PP"/>
    <x v="1"/>
    <x v="8"/>
    <s v="F"/>
    <s v="ST"/>
    <s v="H"/>
    <s v="FP"/>
    <x v="3"/>
    <n v="5"/>
    <n v="13"/>
    <x v="1"/>
    <n v="5"/>
    <n v="13"/>
    <n v="0"/>
    <n v="65"/>
    <x v="1"/>
  </r>
  <r>
    <n v="524"/>
    <s v="T2576"/>
    <x v="18"/>
    <x v="6"/>
    <s v="Market-Based Rate Tariff, FERC Electric Tariff, 1.0.0"/>
    <s v="M-WSPP - TSPMTS"/>
    <n v="236561"/>
    <n v="201804260400"/>
    <n v="201804260459"/>
    <n v="20180425"/>
    <m/>
    <x v="1"/>
    <s v="PP"/>
    <x v="1"/>
    <x v="8"/>
    <s v="F"/>
    <s v="ST"/>
    <s v="H"/>
    <s v="FP"/>
    <x v="3"/>
    <n v="5"/>
    <n v="13"/>
    <x v="1"/>
    <n v="5"/>
    <n v="13"/>
    <n v="0"/>
    <n v="65"/>
    <x v="1"/>
  </r>
  <r>
    <n v="525"/>
    <s v="T2577"/>
    <x v="18"/>
    <x v="6"/>
    <s v="Market-Based Rate Tariff, FERC Electric Tariff, 1.0.0"/>
    <s v="M-WSPP - TSPMTS"/>
    <n v="236561"/>
    <n v="201804260500"/>
    <n v="201804260559"/>
    <n v="20180425"/>
    <m/>
    <x v="1"/>
    <s v="PP"/>
    <x v="1"/>
    <x v="8"/>
    <s v="F"/>
    <s v="ST"/>
    <s v="H"/>
    <s v="FP"/>
    <x v="3"/>
    <n v="5"/>
    <n v="13"/>
    <x v="1"/>
    <n v="5"/>
    <n v="13"/>
    <n v="0"/>
    <n v="65"/>
    <x v="1"/>
  </r>
  <r>
    <n v="526"/>
    <s v="T2578"/>
    <x v="18"/>
    <x v="6"/>
    <s v="Market-Based Rate Tariff, FERC Electric Tariff, 1.0.0"/>
    <s v="M-WSPP - TSPMTS"/>
    <n v="236561"/>
    <n v="201804260600"/>
    <n v="201804260659"/>
    <n v="20180425"/>
    <m/>
    <x v="1"/>
    <s v="PP"/>
    <x v="1"/>
    <x v="8"/>
    <s v="F"/>
    <s v="ST"/>
    <s v="H"/>
    <s v="FP"/>
    <x v="3"/>
    <n v="5"/>
    <n v="15"/>
    <x v="1"/>
    <n v="5"/>
    <n v="15"/>
    <n v="0"/>
    <n v="75"/>
    <x v="1"/>
  </r>
  <r>
    <n v="527"/>
    <s v="T2579"/>
    <x v="18"/>
    <x v="6"/>
    <s v="Market-Based Rate Tariff, FERC Electric Tariff, 1.0.0"/>
    <s v="M-WSPP - TSPMTS"/>
    <n v="236561"/>
    <n v="201804260700"/>
    <n v="201804260759"/>
    <n v="20180425"/>
    <m/>
    <x v="1"/>
    <s v="PP"/>
    <x v="1"/>
    <x v="8"/>
    <s v="F"/>
    <s v="ST"/>
    <s v="H"/>
    <s v="FP"/>
    <x v="3"/>
    <n v="5"/>
    <n v="15"/>
    <x v="1"/>
    <n v="5"/>
    <n v="15"/>
    <n v="0"/>
    <n v="75"/>
    <x v="1"/>
  </r>
  <r>
    <n v="528"/>
    <s v="T2580"/>
    <x v="18"/>
    <x v="6"/>
    <s v="Market-Based Rate Tariff, FERC Electric Tariff, 1.0.0"/>
    <s v="M-WSPP - TSPMTS"/>
    <n v="236561"/>
    <n v="201804260800"/>
    <n v="201804260859"/>
    <n v="20180425"/>
    <m/>
    <x v="1"/>
    <s v="PP"/>
    <x v="1"/>
    <x v="8"/>
    <s v="F"/>
    <s v="ST"/>
    <s v="H"/>
    <s v="FP"/>
    <x v="3"/>
    <n v="5"/>
    <n v="15"/>
    <x v="1"/>
    <n v="5"/>
    <n v="15"/>
    <n v="0"/>
    <n v="75"/>
    <x v="1"/>
  </r>
  <r>
    <n v="529"/>
    <s v="T2581"/>
    <x v="18"/>
    <x v="6"/>
    <s v="Market-Based Rate Tariff, FERC Electric Tariff, 1.0.0"/>
    <s v="M-WSPP - TSPMTS"/>
    <n v="236561"/>
    <n v="201804260900"/>
    <n v="201804260959"/>
    <n v="20180425"/>
    <m/>
    <x v="1"/>
    <s v="PP"/>
    <x v="1"/>
    <x v="8"/>
    <s v="F"/>
    <s v="ST"/>
    <s v="H"/>
    <s v="FP"/>
    <x v="3"/>
    <n v="5"/>
    <n v="15"/>
    <x v="1"/>
    <n v="5"/>
    <n v="15"/>
    <n v="0"/>
    <n v="75"/>
    <x v="1"/>
  </r>
  <r>
    <n v="530"/>
    <s v="T2582"/>
    <x v="18"/>
    <x v="6"/>
    <s v="Market-Based Rate Tariff, FERC Electric Tariff, 1.0.0"/>
    <s v="M-WSPP - TSPMTS"/>
    <n v="236561"/>
    <n v="201804261000"/>
    <n v="201804261059"/>
    <n v="20180425"/>
    <m/>
    <x v="1"/>
    <s v="PP"/>
    <x v="1"/>
    <x v="8"/>
    <s v="F"/>
    <s v="ST"/>
    <s v="H"/>
    <s v="FP"/>
    <x v="3"/>
    <n v="5"/>
    <n v="15"/>
    <x v="1"/>
    <n v="5"/>
    <n v="15"/>
    <n v="0"/>
    <n v="75"/>
    <x v="1"/>
  </r>
  <r>
    <n v="531"/>
    <s v="T2583"/>
    <x v="18"/>
    <x v="6"/>
    <s v="Market-Based Rate Tariff, FERC Electric Tariff, 1.0.0"/>
    <s v="M-WSPP - TSPMTS"/>
    <n v="236561"/>
    <n v="201804261100"/>
    <n v="201804261159"/>
    <n v="20180425"/>
    <m/>
    <x v="1"/>
    <s v="PP"/>
    <x v="1"/>
    <x v="8"/>
    <s v="F"/>
    <s v="ST"/>
    <s v="H"/>
    <s v="FP"/>
    <x v="3"/>
    <n v="5"/>
    <n v="15"/>
    <x v="1"/>
    <n v="5"/>
    <n v="15"/>
    <n v="0"/>
    <n v="75"/>
    <x v="1"/>
  </r>
  <r>
    <n v="532"/>
    <s v="T2584"/>
    <x v="18"/>
    <x v="6"/>
    <s v="Market-Based Rate Tariff, FERC Electric Tariff, 1.0.0"/>
    <s v="M-WSPP - TSPMTS"/>
    <n v="236561"/>
    <n v="201804261200"/>
    <n v="201804261259"/>
    <n v="20180425"/>
    <m/>
    <x v="1"/>
    <s v="PP"/>
    <x v="1"/>
    <x v="8"/>
    <s v="F"/>
    <s v="ST"/>
    <s v="H"/>
    <s v="FP"/>
    <x v="3"/>
    <n v="5"/>
    <n v="15"/>
    <x v="1"/>
    <n v="5"/>
    <n v="15"/>
    <n v="0"/>
    <n v="75"/>
    <x v="1"/>
  </r>
  <r>
    <n v="533"/>
    <s v="T2585"/>
    <x v="18"/>
    <x v="6"/>
    <s v="Market-Based Rate Tariff, FERC Electric Tariff, 1.0.0"/>
    <s v="M-WSPP - TSPMTS"/>
    <n v="236561"/>
    <n v="201804261300"/>
    <n v="201804261359"/>
    <n v="20180425"/>
    <m/>
    <x v="1"/>
    <s v="PP"/>
    <x v="1"/>
    <x v="8"/>
    <s v="F"/>
    <s v="ST"/>
    <s v="H"/>
    <s v="FP"/>
    <x v="3"/>
    <n v="5"/>
    <n v="15"/>
    <x v="1"/>
    <n v="5"/>
    <n v="15"/>
    <n v="0"/>
    <n v="75"/>
    <x v="1"/>
  </r>
  <r>
    <n v="534"/>
    <s v="T2586"/>
    <x v="18"/>
    <x v="6"/>
    <s v="Market-Based Rate Tariff, FERC Electric Tariff, 1.0.0"/>
    <s v="M-WSPP - TSPMTS"/>
    <n v="236561"/>
    <n v="201804261400"/>
    <n v="201804261459"/>
    <n v="20180425"/>
    <m/>
    <x v="1"/>
    <s v="PP"/>
    <x v="1"/>
    <x v="8"/>
    <s v="F"/>
    <s v="ST"/>
    <s v="H"/>
    <s v="FP"/>
    <x v="3"/>
    <n v="5"/>
    <n v="15"/>
    <x v="1"/>
    <n v="5"/>
    <n v="15"/>
    <n v="0"/>
    <n v="75"/>
    <x v="1"/>
  </r>
  <r>
    <n v="535"/>
    <s v="T2587"/>
    <x v="18"/>
    <x v="6"/>
    <s v="Market-Based Rate Tariff, FERC Electric Tariff, 1.0.0"/>
    <s v="M-WSPP - TSPMTS"/>
    <n v="236561"/>
    <n v="201804261500"/>
    <n v="201804261559"/>
    <n v="20180425"/>
    <m/>
    <x v="1"/>
    <s v="PP"/>
    <x v="1"/>
    <x v="8"/>
    <s v="F"/>
    <s v="ST"/>
    <s v="H"/>
    <s v="FP"/>
    <x v="3"/>
    <n v="5"/>
    <n v="15"/>
    <x v="1"/>
    <n v="5"/>
    <n v="15"/>
    <n v="0"/>
    <n v="75"/>
    <x v="1"/>
  </r>
  <r>
    <n v="536"/>
    <s v="T2588"/>
    <x v="18"/>
    <x v="6"/>
    <s v="Market-Based Rate Tariff, FERC Electric Tariff, 1.0.0"/>
    <s v="M-WSPP - TSPMTS"/>
    <n v="236561"/>
    <n v="201804261600"/>
    <n v="201804261659"/>
    <n v="20180425"/>
    <m/>
    <x v="1"/>
    <s v="PP"/>
    <x v="1"/>
    <x v="8"/>
    <s v="F"/>
    <s v="ST"/>
    <s v="H"/>
    <s v="FP"/>
    <x v="3"/>
    <n v="5"/>
    <n v="15"/>
    <x v="1"/>
    <n v="5"/>
    <n v="15"/>
    <n v="0"/>
    <n v="75"/>
    <x v="1"/>
  </r>
  <r>
    <n v="537"/>
    <s v="T2589"/>
    <x v="18"/>
    <x v="6"/>
    <s v="Market-Based Rate Tariff, FERC Electric Tariff, 1.0.0"/>
    <s v="M-WSPP - TSPMTS"/>
    <n v="236561"/>
    <n v="201804261700"/>
    <n v="201804261759"/>
    <n v="20180425"/>
    <m/>
    <x v="1"/>
    <s v="PP"/>
    <x v="1"/>
    <x v="8"/>
    <s v="F"/>
    <s v="ST"/>
    <s v="H"/>
    <s v="FP"/>
    <x v="3"/>
    <n v="5"/>
    <n v="15"/>
    <x v="1"/>
    <n v="5"/>
    <n v="15"/>
    <n v="0"/>
    <n v="75"/>
    <x v="1"/>
  </r>
  <r>
    <n v="538"/>
    <s v="T2590"/>
    <x v="18"/>
    <x v="6"/>
    <s v="Market-Based Rate Tariff, FERC Electric Tariff, 1.0.0"/>
    <s v="M-WSPP - TSPMTS"/>
    <n v="236561"/>
    <n v="201804261800"/>
    <n v="201804261859"/>
    <n v="20180425"/>
    <m/>
    <x v="1"/>
    <s v="PP"/>
    <x v="1"/>
    <x v="8"/>
    <s v="F"/>
    <s v="ST"/>
    <s v="H"/>
    <s v="FP"/>
    <x v="3"/>
    <n v="5"/>
    <n v="15"/>
    <x v="1"/>
    <n v="5"/>
    <n v="15"/>
    <n v="0"/>
    <n v="75"/>
    <x v="1"/>
  </r>
  <r>
    <n v="539"/>
    <s v="T2591"/>
    <x v="18"/>
    <x v="6"/>
    <s v="Market-Based Rate Tariff, FERC Electric Tariff, 1.0.0"/>
    <s v="M-WSPP - TSPMTS"/>
    <n v="236561"/>
    <n v="201804261900"/>
    <n v="201804261959"/>
    <n v="20180425"/>
    <m/>
    <x v="1"/>
    <s v="PP"/>
    <x v="1"/>
    <x v="8"/>
    <s v="F"/>
    <s v="ST"/>
    <s v="H"/>
    <s v="FP"/>
    <x v="3"/>
    <n v="5"/>
    <n v="15"/>
    <x v="1"/>
    <n v="5"/>
    <n v="15"/>
    <n v="0"/>
    <n v="75"/>
    <x v="1"/>
  </r>
  <r>
    <n v="540"/>
    <s v="T2592"/>
    <x v="18"/>
    <x v="6"/>
    <s v="Market-Based Rate Tariff, FERC Electric Tariff, 1.0.0"/>
    <s v="M-WSPP - TSPMTS"/>
    <n v="236561"/>
    <n v="201804262000"/>
    <n v="201804262059"/>
    <n v="20180425"/>
    <m/>
    <x v="1"/>
    <s v="PP"/>
    <x v="1"/>
    <x v="8"/>
    <s v="F"/>
    <s v="ST"/>
    <s v="H"/>
    <s v="FP"/>
    <x v="3"/>
    <n v="5"/>
    <n v="15"/>
    <x v="1"/>
    <n v="5"/>
    <n v="15"/>
    <n v="0"/>
    <n v="75"/>
    <x v="1"/>
  </r>
  <r>
    <n v="541"/>
    <s v="T2593"/>
    <x v="18"/>
    <x v="6"/>
    <s v="Market-Based Rate Tariff, FERC Electric Tariff, 1.0.0"/>
    <s v="M-WSPP - TSPMTS"/>
    <n v="236561"/>
    <n v="201804262100"/>
    <n v="201804262159"/>
    <n v="20180425"/>
    <m/>
    <x v="1"/>
    <s v="PP"/>
    <x v="1"/>
    <x v="8"/>
    <s v="F"/>
    <s v="ST"/>
    <s v="H"/>
    <s v="FP"/>
    <x v="3"/>
    <n v="5"/>
    <n v="15"/>
    <x v="1"/>
    <n v="5"/>
    <n v="15"/>
    <n v="0"/>
    <n v="75"/>
    <x v="1"/>
  </r>
  <r>
    <n v="542"/>
    <s v="T2594"/>
    <x v="18"/>
    <x v="6"/>
    <s v="Market-Based Rate Tariff, FERC Electric Tariff, 1.0.0"/>
    <s v="M-WSPP - TSPMTS"/>
    <n v="236561"/>
    <n v="201804262200"/>
    <n v="201804262259"/>
    <n v="20180425"/>
    <m/>
    <x v="1"/>
    <s v="PP"/>
    <x v="1"/>
    <x v="8"/>
    <s v="F"/>
    <s v="ST"/>
    <s v="H"/>
    <s v="FP"/>
    <x v="3"/>
    <n v="5"/>
    <n v="13"/>
    <x v="1"/>
    <n v="5"/>
    <n v="13"/>
    <n v="0"/>
    <n v="65"/>
    <x v="1"/>
  </r>
  <r>
    <n v="543"/>
    <s v="T2595"/>
    <x v="18"/>
    <x v="6"/>
    <s v="Market-Based Rate Tariff, FERC Electric Tariff, 1.0.0"/>
    <s v="M-WSPP - TSPMTS"/>
    <n v="236561"/>
    <n v="201804262300"/>
    <n v="201804262359"/>
    <n v="20180425"/>
    <m/>
    <x v="1"/>
    <s v="PP"/>
    <x v="1"/>
    <x v="8"/>
    <s v="F"/>
    <s v="ST"/>
    <s v="H"/>
    <s v="FP"/>
    <x v="3"/>
    <n v="5"/>
    <n v="13"/>
    <x v="1"/>
    <n v="5"/>
    <n v="13"/>
    <n v="0"/>
    <n v="65"/>
    <x v="1"/>
  </r>
  <r>
    <n v="544"/>
    <s v="T2596"/>
    <x v="18"/>
    <x v="6"/>
    <s v="Market-Based Rate Tariff, FERC Electric Tariff, 1.0.0"/>
    <s v="M-WSPP - TSPMTS"/>
    <n v="236841"/>
    <n v="201805010000"/>
    <n v="201805010059"/>
    <n v="20180430"/>
    <m/>
    <x v="1"/>
    <s v="PP"/>
    <x v="1"/>
    <x v="8"/>
    <s v="F"/>
    <s v="ST"/>
    <s v="H"/>
    <s v="FP"/>
    <x v="3"/>
    <n v="5"/>
    <n v="11"/>
    <x v="1"/>
    <n v="5"/>
    <n v="11"/>
    <n v="0"/>
    <n v="55"/>
    <x v="1"/>
  </r>
  <r>
    <n v="545"/>
    <s v="T2597"/>
    <x v="18"/>
    <x v="6"/>
    <s v="Market-Based Rate Tariff, FERC Electric Tariff, 1.0.0"/>
    <s v="M-WSPP - TSPMTS"/>
    <n v="236841"/>
    <n v="201805010100"/>
    <n v="201805010159"/>
    <n v="20180430"/>
    <m/>
    <x v="1"/>
    <s v="PP"/>
    <x v="1"/>
    <x v="8"/>
    <s v="F"/>
    <s v="ST"/>
    <s v="H"/>
    <s v="FP"/>
    <x v="3"/>
    <n v="5"/>
    <n v="11"/>
    <x v="1"/>
    <n v="5"/>
    <n v="11"/>
    <n v="0"/>
    <n v="55"/>
    <x v="1"/>
  </r>
  <r>
    <n v="546"/>
    <s v="T2598"/>
    <x v="18"/>
    <x v="6"/>
    <s v="Market-Based Rate Tariff, FERC Electric Tariff, 1.0.0"/>
    <s v="M-WSPP - TSPMTS"/>
    <n v="236841"/>
    <n v="201805010200"/>
    <n v="201805010259"/>
    <n v="20180430"/>
    <m/>
    <x v="1"/>
    <s v="PP"/>
    <x v="1"/>
    <x v="8"/>
    <s v="F"/>
    <s v="ST"/>
    <s v="H"/>
    <s v="FP"/>
    <x v="3"/>
    <n v="5"/>
    <n v="11"/>
    <x v="1"/>
    <n v="5"/>
    <n v="11"/>
    <n v="0"/>
    <n v="55"/>
    <x v="1"/>
  </r>
  <r>
    <n v="547"/>
    <s v="T2599"/>
    <x v="18"/>
    <x v="6"/>
    <s v="Market-Based Rate Tariff, FERC Electric Tariff, 1.0.0"/>
    <s v="M-WSPP - TSPMTS"/>
    <n v="236841"/>
    <n v="201805010300"/>
    <n v="201805010359"/>
    <n v="20180430"/>
    <m/>
    <x v="1"/>
    <s v="PP"/>
    <x v="1"/>
    <x v="8"/>
    <s v="F"/>
    <s v="ST"/>
    <s v="H"/>
    <s v="FP"/>
    <x v="3"/>
    <n v="5"/>
    <n v="11"/>
    <x v="1"/>
    <n v="5"/>
    <n v="11"/>
    <n v="0"/>
    <n v="55"/>
    <x v="1"/>
  </r>
  <r>
    <n v="548"/>
    <s v="T2600"/>
    <x v="18"/>
    <x v="6"/>
    <s v="Market-Based Rate Tariff, FERC Electric Tariff, 1.0.0"/>
    <s v="M-WSPP - TSPMTS"/>
    <n v="236841"/>
    <n v="201805010400"/>
    <n v="201805010459"/>
    <n v="20180430"/>
    <m/>
    <x v="1"/>
    <s v="PP"/>
    <x v="1"/>
    <x v="8"/>
    <s v="F"/>
    <s v="ST"/>
    <s v="H"/>
    <s v="FP"/>
    <x v="3"/>
    <n v="5"/>
    <n v="11"/>
    <x v="1"/>
    <n v="5"/>
    <n v="11"/>
    <n v="0"/>
    <n v="55"/>
    <x v="1"/>
  </r>
  <r>
    <n v="549"/>
    <s v="T2601"/>
    <x v="18"/>
    <x v="6"/>
    <s v="Market-Based Rate Tariff, FERC Electric Tariff, 1.0.0"/>
    <s v="M-WSPP - TSPMTS"/>
    <n v="236841"/>
    <n v="201805010500"/>
    <n v="201805010559"/>
    <n v="20180430"/>
    <m/>
    <x v="1"/>
    <s v="PP"/>
    <x v="1"/>
    <x v="8"/>
    <s v="F"/>
    <s v="ST"/>
    <s v="H"/>
    <s v="FP"/>
    <x v="3"/>
    <n v="5"/>
    <n v="11"/>
    <x v="1"/>
    <n v="5"/>
    <n v="11"/>
    <n v="0"/>
    <n v="55"/>
    <x v="1"/>
  </r>
  <r>
    <n v="550"/>
    <s v="T2602"/>
    <x v="18"/>
    <x v="6"/>
    <s v="Market-Based Rate Tariff, FERC Electric Tariff, 1.0.0"/>
    <s v="M-WSPP - TSPMTS"/>
    <n v="236841"/>
    <n v="201805010600"/>
    <n v="201805010659"/>
    <n v="20180430"/>
    <m/>
    <x v="1"/>
    <s v="PP"/>
    <x v="1"/>
    <x v="8"/>
    <s v="F"/>
    <s v="ST"/>
    <s v="H"/>
    <s v="FP"/>
    <x v="3"/>
    <n v="5"/>
    <n v="13"/>
    <x v="1"/>
    <n v="5"/>
    <n v="13"/>
    <n v="0"/>
    <n v="65"/>
    <x v="1"/>
  </r>
  <r>
    <n v="551"/>
    <s v="T2603"/>
    <x v="18"/>
    <x v="6"/>
    <s v="Market-Based Rate Tariff, FERC Electric Tariff, 1.0.0"/>
    <s v="M-WSPP - TSPMTS"/>
    <n v="236841"/>
    <n v="201805010700"/>
    <n v="201805010759"/>
    <n v="20180430"/>
    <m/>
    <x v="1"/>
    <s v="PP"/>
    <x v="1"/>
    <x v="8"/>
    <s v="F"/>
    <s v="ST"/>
    <s v="H"/>
    <s v="FP"/>
    <x v="3"/>
    <n v="5"/>
    <n v="13"/>
    <x v="1"/>
    <n v="5"/>
    <n v="13"/>
    <n v="0"/>
    <n v="65"/>
    <x v="1"/>
  </r>
  <r>
    <n v="552"/>
    <s v="T2604"/>
    <x v="18"/>
    <x v="6"/>
    <s v="Market-Based Rate Tariff, FERC Electric Tariff, 1.0.0"/>
    <s v="M-WSPP - TSPMTS"/>
    <n v="236841"/>
    <n v="201805010800"/>
    <n v="201805010859"/>
    <n v="20180430"/>
    <m/>
    <x v="1"/>
    <s v="PP"/>
    <x v="1"/>
    <x v="8"/>
    <s v="F"/>
    <s v="ST"/>
    <s v="H"/>
    <s v="FP"/>
    <x v="3"/>
    <n v="5"/>
    <n v="13"/>
    <x v="1"/>
    <n v="5"/>
    <n v="13"/>
    <n v="0"/>
    <n v="65"/>
    <x v="1"/>
  </r>
  <r>
    <n v="553"/>
    <s v="T2605"/>
    <x v="18"/>
    <x v="6"/>
    <s v="Market-Based Rate Tariff, FERC Electric Tariff, 1.0.0"/>
    <s v="M-WSPP - TSPMTS"/>
    <n v="236841"/>
    <n v="201805010900"/>
    <n v="201805010959"/>
    <n v="20180430"/>
    <m/>
    <x v="1"/>
    <s v="PP"/>
    <x v="1"/>
    <x v="8"/>
    <s v="F"/>
    <s v="ST"/>
    <s v="H"/>
    <s v="FP"/>
    <x v="3"/>
    <n v="5"/>
    <n v="13"/>
    <x v="1"/>
    <n v="5"/>
    <n v="13"/>
    <n v="0"/>
    <n v="65"/>
    <x v="1"/>
  </r>
  <r>
    <n v="554"/>
    <s v="T2606"/>
    <x v="18"/>
    <x v="6"/>
    <s v="Market-Based Rate Tariff, FERC Electric Tariff, 1.0.0"/>
    <s v="M-WSPP - TSPMTS"/>
    <n v="236841"/>
    <n v="201805011000"/>
    <n v="201805011059"/>
    <n v="20180430"/>
    <m/>
    <x v="1"/>
    <s v="PP"/>
    <x v="1"/>
    <x v="8"/>
    <s v="F"/>
    <s v="ST"/>
    <s v="H"/>
    <s v="FP"/>
    <x v="3"/>
    <n v="5"/>
    <n v="13"/>
    <x v="1"/>
    <n v="5"/>
    <n v="13"/>
    <n v="0"/>
    <n v="65"/>
    <x v="1"/>
  </r>
  <r>
    <n v="555"/>
    <s v="T2607"/>
    <x v="18"/>
    <x v="6"/>
    <s v="Market-Based Rate Tariff, FERC Electric Tariff, 1.0.0"/>
    <s v="M-WSPP - TSPMTS"/>
    <n v="236841"/>
    <n v="201805011100"/>
    <n v="201805011159"/>
    <n v="20180430"/>
    <m/>
    <x v="1"/>
    <s v="PP"/>
    <x v="1"/>
    <x v="8"/>
    <s v="F"/>
    <s v="ST"/>
    <s v="H"/>
    <s v="FP"/>
    <x v="3"/>
    <n v="5"/>
    <n v="13"/>
    <x v="1"/>
    <n v="5"/>
    <n v="13"/>
    <n v="0"/>
    <n v="65"/>
    <x v="1"/>
  </r>
  <r>
    <n v="556"/>
    <s v="T2608"/>
    <x v="18"/>
    <x v="6"/>
    <s v="Market-Based Rate Tariff, FERC Electric Tariff, 1.0.0"/>
    <s v="M-WSPP - TSPMTS"/>
    <n v="236841"/>
    <n v="201805011200"/>
    <n v="201805011259"/>
    <n v="20180430"/>
    <m/>
    <x v="1"/>
    <s v="PP"/>
    <x v="1"/>
    <x v="8"/>
    <s v="F"/>
    <s v="ST"/>
    <s v="H"/>
    <s v="FP"/>
    <x v="3"/>
    <n v="5"/>
    <n v="13"/>
    <x v="1"/>
    <n v="5"/>
    <n v="13"/>
    <n v="0"/>
    <n v="65"/>
    <x v="1"/>
  </r>
  <r>
    <n v="557"/>
    <s v="T2609"/>
    <x v="18"/>
    <x v="6"/>
    <s v="Market-Based Rate Tariff, FERC Electric Tariff, 1.0.0"/>
    <s v="M-WSPP - TSPMTS"/>
    <n v="236841"/>
    <n v="201805011300"/>
    <n v="201805011359"/>
    <n v="20180430"/>
    <m/>
    <x v="1"/>
    <s v="PP"/>
    <x v="1"/>
    <x v="8"/>
    <s v="F"/>
    <s v="ST"/>
    <s v="H"/>
    <s v="FP"/>
    <x v="3"/>
    <n v="5"/>
    <n v="13"/>
    <x v="1"/>
    <n v="5"/>
    <n v="13"/>
    <n v="0"/>
    <n v="65"/>
    <x v="1"/>
  </r>
  <r>
    <n v="558"/>
    <s v="T2610"/>
    <x v="18"/>
    <x v="6"/>
    <s v="Market-Based Rate Tariff, FERC Electric Tariff, 1.0.0"/>
    <s v="M-WSPP - TSPMTS"/>
    <n v="236841"/>
    <n v="201805011400"/>
    <n v="201805011459"/>
    <n v="20180430"/>
    <m/>
    <x v="1"/>
    <s v="PP"/>
    <x v="1"/>
    <x v="8"/>
    <s v="F"/>
    <s v="ST"/>
    <s v="H"/>
    <s v="FP"/>
    <x v="3"/>
    <n v="5"/>
    <n v="13"/>
    <x v="1"/>
    <n v="5"/>
    <n v="13"/>
    <n v="0"/>
    <n v="65"/>
    <x v="1"/>
  </r>
  <r>
    <n v="559"/>
    <s v="T2611"/>
    <x v="18"/>
    <x v="6"/>
    <s v="Market-Based Rate Tariff, FERC Electric Tariff, 1.0.0"/>
    <s v="M-WSPP - TSPMTS"/>
    <n v="236841"/>
    <n v="201805011500"/>
    <n v="201805011559"/>
    <n v="20180430"/>
    <m/>
    <x v="1"/>
    <s v="PP"/>
    <x v="1"/>
    <x v="8"/>
    <s v="F"/>
    <s v="ST"/>
    <s v="H"/>
    <s v="FP"/>
    <x v="3"/>
    <n v="5"/>
    <n v="13"/>
    <x v="1"/>
    <n v="5"/>
    <n v="13"/>
    <n v="0"/>
    <n v="65"/>
    <x v="1"/>
  </r>
  <r>
    <n v="560"/>
    <s v="T2612"/>
    <x v="18"/>
    <x v="6"/>
    <s v="Market-Based Rate Tariff, FERC Electric Tariff, 1.0.0"/>
    <s v="M-WSPP - TSPMTS"/>
    <n v="236841"/>
    <n v="201805011600"/>
    <n v="201805011659"/>
    <n v="20180430"/>
    <m/>
    <x v="1"/>
    <s v="PP"/>
    <x v="1"/>
    <x v="8"/>
    <s v="F"/>
    <s v="ST"/>
    <s v="H"/>
    <s v="FP"/>
    <x v="3"/>
    <n v="5"/>
    <n v="13"/>
    <x v="1"/>
    <n v="5"/>
    <n v="13"/>
    <n v="0"/>
    <n v="65"/>
    <x v="1"/>
  </r>
  <r>
    <n v="561"/>
    <s v="T2613"/>
    <x v="18"/>
    <x v="6"/>
    <s v="Market-Based Rate Tariff, FERC Electric Tariff, 1.0.0"/>
    <s v="M-WSPP - TSPMTS"/>
    <n v="236841"/>
    <n v="201805011700"/>
    <n v="201805011759"/>
    <n v="20180430"/>
    <m/>
    <x v="1"/>
    <s v="PP"/>
    <x v="1"/>
    <x v="8"/>
    <s v="F"/>
    <s v="ST"/>
    <s v="H"/>
    <s v="FP"/>
    <x v="3"/>
    <n v="5"/>
    <n v="13"/>
    <x v="1"/>
    <n v="5"/>
    <n v="13"/>
    <n v="0"/>
    <n v="65"/>
    <x v="1"/>
  </r>
  <r>
    <n v="562"/>
    <s v="T2614"/>
    <x v="18"/>
    <x v="6"/>
    <s v="Market-Based Rate Tariff, FERC Electric Tariff, 1.0.0"/>
    <s v="M-WSPP - TSPMTS"/>
    <n v="236841"/>
    <n v="201805011800"/>
    <n v="201805011859"/>
    <n v="20180430"/>
    <m/>
    <x v="1"/>
    <s v="PP"/>
    <x v="1"/>
    <x v="8"/>
    <s v="F"/>
    <s v="ST"/>
    <s v="H"/>
    <s v="FP"/>
    <x v="3"/>
    <n v="5"/>
    <n v="13"/>
    <x v="1"/>
    <n v="5"/>
    <n v="13"/>
    <n v="0"/>
    <n v="65"/>
    <x v="1"/>
  </r>
  <r>
    <n v="563"/>
    <s v="T2615"/>
    <x v="18"/>
    <x v="6"/>
    <s v="Market-Based Rate Tariff, FERC Electric Tariff, 1.0.0"/>
    <s v="M-WSPP - TSPMTS"/>
    <n v="236841"/>
    <n v="201805011900"/>
    <n v="201805011959"/>
    <n v="20180430"/>
    <m/>
    <x v="1"/>
    <s v="PP"/>
    <x v="1"/>
    <x v="8"/>
    <s v="F"/>
    <s v="ST"/>
    <s v="H"/>
    <s v="FP"/>
    <x v="3"/>
    <n v="5"/>
    <n v="13"/>
    <x v="1"/>
    <n v="5"/>
    <n v="13"/>
    <n v="0"/>
    <n v="65"/>
    <x v="1"/>
  </r>
  <r>
    <n v="564"/>
    <s v="T2616"/>
    <x v="18"/>
    <x v="6"/>
    <s v="Market-Based Rate Tariff, FERC Electric Tariff, 1.0.0"/>
    <s v="M-WSPP - TSPMTS"/>
    <n v="236841"/>
    <n v="201805012000"/>
    <n v="201805012059"/>
    <n v="20180430"/>
    <m/>
    <x v="1"/>
    <s v="PP"/>
    <x v="1"/>
    <x v="8"/>
    <s v="F"/>
    <s v="ST"/>
    <s v="H"/>
    <s v="FP"/>
    <x v="3"/>
    <n v="5"/>
    <n v="13"/>
    <x v="1"/>
    <n v="5"/>
    <n v="13"/>
    <n v="0"/>
    <n v="65"/>
    <x v="1"/>
  </r>
  <r>
    <n v="565"/>
    <s v="T2617"/>
    <x v="18"/>
    <x v="6"/>
    <s v="Market-Based Rate Tariff, FERC Electric Tariff, 1.0.0"/>
    <s v="M-WSPP - TSPMTS"/>
    <n v="236841"/>
    <n v="201805012100"/>
    <n v="201805012159"/>
    <n v="20180430"/>
    <m/>
    <x v="1"/>
    <s v="PP"/>
    <x v="1"/>
    <x v="8"/>
    <s v="F"/>
    <s v="ST"/>
    <s v="H"/>
    <s v="FP"/>
    <x v="3"/>
    <n v="5"/>
    <n v="13"/>
    <x v="1"/>
    <n v="5"/>
    <n v="13"/>
    <n v="0"/>
    <n v="65"/>
    <x v="1"/>
  </r>
  <r>
    <n v="566"/>
    <s v="T2618"/>
    <x v="18"/>
    <x v="6"/>
    <s v="Market-Based Rate Tariff, FERC Electric Tariff, 1.0.0"/>
    <s v="M-WSPP - TSPMTS"/>
    <n v="236841"/>
    <n v="201805012200"/>
    <n v="201805012259"/>
    <n v="20180430"/>
    <m/>
    <x v="1"/>
    <s v="PP"/>
    <x v="1"/>
    <x v="8"/>
    <s v="F"/>
    <s v="ST"/>
    <s v="H"/>
    <s v="FP"/>
    <x v="3"/>
    <n v="5"/>
    <n v="11"/>
    <x v="1"/>
    <n v="5"/>
    <n v="11"/>
    <n v="0"/>
    <n v="55"/>
    <x v="1"/>
  </r>
  <r>
    <n v="567"/>
    <s v="T2619"/>
    <x v="18"/>
    <x v="6"/>
    <s v="Market-Based Rate Tariff, FERC Electric Tariff, 1.0.0"/>
    <s v="M-WSPP - TSPMTS"/>
    <n v="236841"/>
    <n v="201805012300"/>
    <n v="201805012359"/>
    <n v="20180430"/>
    <m/>
    <x v="1"/>
    <s v="PP"/>
    <x v="1"/>
    <x v="8"/>
    <s v="F"/>
    <s v="ST"/>
    <s v="H"/>
    <s v="FP"/>
    <x v="3"/>
    <n v="5"/>
    <n v="11"/>
    <x v="1"/>
    <n v="5"/>
    <n v="11"/>
    <n v="0"/>
    <n v="55"/>
    <x v="1"/>
  </r>
  <r>
    <n v="568"/>
    <s v="T2620"/>
    <x v="18"/>
    <x v="6"/>
    <s v="Market-Based Rate Tariff, FERC Electric Tariff, 1.0.0"/>
    <s v="M-WSPP - TSPMTS"/>
    <n v="236942"/>
    <n v="201805020000"/>
    <n v="201805020059"/>
    <n v="20180501"/>
    <m/>
    <x v="1"/>
    <s v="PP"/>
    <x v="1"/>
    <x v="8"/>
    <s v="F"/>
    <s v="ST"/>
    <s v="H"/>
    <s v="FP"/>
    <x v="3"/>
    <n v="5"/>
    <n v="11"/>
    <x v="1"/>
    <n v="5"/>
    <n v="11"/>
    <n v="0"/>
    <n v="55"/>
    <x v="1"/>
  </r>
  <r>
    <n v="569"/>
    <s v="T2621"/>
    <x v="18"/>
    <x v="6"/>
    <s v="Market-Based Rate Tariff, FERC Electric Tariff, 1.0.0"/>
    <s v="M-WSPP - TSPMTS"/>
    <n v="236942"/>
    <n v="201805020100"/>
    <n v="201805020159"/>
    <n v="20180501"/>
    <m/>
    <x v="1"/>
    <s v="PP"/>
    <x v="1"/>
    <x v="8"/>
    <s v="F"/>
    <s v="ST"/>
    <s v="H"/>
    <s v="FP"/>
    <x v="3"/>
    <n v="5"/>
    <n v="11"/>
    <x v="1"/>
    <n v="5"/>
    <n v="11"/>
    <n v="0"/>
    <n v="55"/>
    <x v="1"/>
  </r>
  <r>
    <n v="570"/>
    <s v="T2622"/>
    <x v="18"/>
    <x v="6"/>
    <s v="Market-Based Rate Tariff, FERC Electric Tariff, 1.0.0"/>
    <s v="M-WSPP - TSPMTS"/>
    <n v="236942"/>
    <n v="201805020200"/>
    <n v="201805020259"/>
    <n v="20180501"/>
    <m/>
    <x v="1"/>
    <s v="PP"/>
    <x v="1"/>
    <x v="8"/>
    <s v="F"/>
    <s v="ST"/>
    <s v="H"/>
    <s v="FP"/>
    <x v="3"/>
    <n v="5"/>
    <n v="11"/>
    <x v="1"/>
    <n v="5"/>
    <n v="11"/>
    <n v="0"/>
    <n v="55"/>
    <x v="1"/>
  </r>
  <r>
    <n v="571"/>
    <s v="T2623"/>
    <x v="18"/>
    <x v="6"/>
    <s v="Market-Based Rate Tariff, FERC Electric Tariff, 1.0.0"/>
    <s v="M-WSPP - TSPMTS"/>
    <n v="236942"/>
    <n v="201805020300"/>
    <n v="201805020359"/>
    <n v="20180501"/>
    <m/>
    <x v="1"/>
    <s v="PP"/>
    <x v="1"/>
    <x v="8"/>
    <s v="F"/>
    <s v="ST"/>
    <s v="H"/>
    <s v="FP"/>
    <x v="3"/>
    <n v="5"/>
    <n v="11"/>
    <x v="1"/>
    <n v="5"/>
    <n v="11"/>
    <n v="0"/>
    <n v="55"/>
    <x v="1"/>
  </r>
  <r>
    <n v="572"/>
    <s v="T2624"/>
    <x v="18"/>
    <x v="6"/>
    <s v="Market-Based Rate Tariff, FERC Electric Tariff, 1.0.0"/>
    <s v="M-WSPP - TSPMTS"/>
    <n v="236942"/>
    <n v="201805020400"/>
    <n v="201805020459"/>
    <n v="20180501"/>
    <m/>
    <x v="1"/>
    <s v="PP"/>
    <x v="1"/>
    <x v="8"/>
    <s v="F"/>
    <s v="ST"/>
    <s v="H"/>
    <s v="FP"/>
    <x v="3"/>
    <n v="5"/>
    <n v="11"/>
    <x v="1"/>
    <n v="5"/>
    <n v="11"/>
    <n v="0"/>
    <n v="55"/>
    <x v="1"/>
  </r>
  <r>
    <n v="573"/>
    <s v="T2625"/>
    <x v="18"/>
    <x v="6"/>
    <s v="Market-Based Rate Tariff, FERC Electric Tariff, 1.0.0"/>
    <s v="M-WSPP - TSPMTS"/>
    <n v="236942"/>
    <n v="201805020500"/>
    <n v="201805020559"/>
    <n v="20180501"/>
    <m/>
    <x v="1"/>
    <s v="PP"/>
    <x v="1"/>
    <x v="8"/>
    <s v="F"/>
    <s v="ST"/>
    <s v="H"/>
    <s v="FP"/>
    <x v="3"/>
    <n v="5"/>
    <n v="11"/>
    <x v="1"/>
    <n v="5"/>
    <n v="11"/>
    <n v="0"/>
    <n v="55"/>
    <x v="1"/>
  </r>
  <r>
    <n v="574"/>
    <s v="T2626"/>
    <x v="18"/>
    <x v="6"/>
    <s v="Market-Based Rate Tariff, FERC Electric Tariff, 1.0.0"/>
    <s v="M-WSPP - TSPMTS"/>
    <n v="236942"/>
    <n v="201805020600"/>
    <n v="201805020659"/>
    <n v="20180501"/>
    <m/>
    <x v="1"/>
    <s v="PP"/>
    <x v="1"/>
    <x v="8"/>
    <s v="F"/>
    <s v="ST"/>
    <s v="H"/>
    <s v="FP"/>
    <x v="3"/>
    <n v="5"/>
    <n v="13"/>
    <x v="1"/>
    <n v="5"/>
    <n v="13"/>
    <n v="0"/>
    <n v="65"/>
    <x v="1"/>
  </r>
  <r>
    <n v="575"/>
    <s v="T2627"/>
    <x v="18"/>
    <x v="6"/>
    <s v="Market-Based Rate Tariff, FERC Electric Tariff, 1.0.0"/>
    <s v="M-WSPP - TSPMTS"/>
    <n v="236942"/>
    <n v="201805020700"/>
    <n v="201805020759"/>
    <n v="20180501"/>
    <m/>
    <x v="1"/>
    <s v="PP"/>
    <x v="1"/>
    <x v="8"/>
    <s v="F"/>
    <s v="ST"/>
    <s v="H"/>
    <s v="FP"/>
    <x v="3"/>
    <n v="5"/>
    <n v="13"/>
    <x v="1"/>
    <n v="5"/>
    <n v="13"/>
    <n v="0"/>
    <n v="65"/>
    <x v="1"/>
  </r>
  <r>
    <n v="576"/>
    <s v="T2628"/>
    <x v="18"/>
    <x v="6"/>
    <s v="Market-Based Rate Tariff, FERC Electric Tariff, 1.0.0"/>
    <s v="M-WSPP - TSPMTS"/>
    <n v="236942"/>
    <n v="201805020800"/>
    <n v="201805020859"/>
    <n v="20180501"/>
    <m/>
    <x v="1"/>
    <s v="PP"/>
    <x v="1"/>
    <x v="8"/>
    <s v="F"/>
    <s v="ST"/>
    <s v="H"/>
    <s v="FP"/>
    <x v="3"/>
    <n v="5"/>
    <n v="13"/>
    <x v="1"/>
    <n v="5"/>
    <n v="13"/>
    <n v="0"/>
    <n v="65"/>
    <x v="1"/>
  </r>
  <r>
    <n v="577"/>
    <s v="T2629"/>
    <x v="18"/>
    <x v="6"/>
    <s v="Market-Based Rate Tariff, FERC Electric Tariff, 1.0.0"/>
    <s v="M-WSPP - TSPMTS"/>
    <n v="236942"/>
    <n v="201805020900"/>
    <n v="201805020959"/>
    <n v="20180501"/>
    <m/>
    <x v="1"/>
    <s v="PP"/>
    <x v="1"/>
    <x v="8"/>
    <s v="F"/>
    <s v="ST"/>
    <s v="H"/>
    <s v="FP"/>
    <x v="3"/>
    <n v="5"/>
    <n v="13"/>
    <x v="1"/>
    <n v="5"/>
    <n v="13"/>
    <n v="0"/>
    <n v="65"/>
    <x v="1"/>
  </r>
  <r>
    <n v="578"/>
    <s v="T2630"/>
    <x v="18"/>
    <x v="6"/>
    <s v="Market-Based Rate Tariff, FERC Electric Tariff, 1.0.0"/>
    <s v="M-WSPP - TSPMTS"/>
    <n v="236942"/>
    <n v="201805021000"/>
    <n v="201805021059"/>
    <n v="20180501"/>
    <m/>
    <x v="1"/>
    <s v="PP"/>
    <x v="1"/>
    <x v="8"/>
    <s v="F"/>
    <s v="ST"/>
    <s v="H"/>
    <s v="FP"/>
    <x v="3"/>
    <n v="5"/>
    <n v="13"/>
    <x v="1"/>
    <n v="5"/>
    <n v="13"/>
    <n v="0"/>
    <n v="65"/>
    <x v="1"/>
  </r>
  <r>
    <n v="579"/>
    <s v="T2631"/>
    <x v="18"/>
    <x v="6"/>
    <s v="Market-Based Rate Tariff, FERC Electric Tariff, 1.0.0"/>
    <s v="M-WSPP - TSPMTS"/>
    <n v="236942"/>
    <n v="201805021100"/>
    <n v="201805021159"/>
    <n v="20180501"/>
    <m/>
    <x v="1"/>
    <s v="PP"/>
    <x v="1"/>
    <x v="8"/>
    <s v="F"/>
    <s v="ST"/>
    <s v="H"/>
    <s v="FP"/>
    <x v="3"/>
    <n v="5"/>
    <n v="13"/>
    <x v="1"/>
    <n v="5"/>
    <n v="13"/>
    <n v="0"/>
    <n v="65"/>
    <x v="1"/>
  </r>
  <r>
    <n v="580"/>
    <s v="T2632"/>
    <x v="18"/>
    <x v="6"/>
    <s v="Market-Based Rate Tariff, FERC Electric Tariff, 1.0.0"/>
    <s v="M-WSPP - TSPMTS"/>
    <n v="236942"/>
    <n v="201805021200"/>
    <n v="201805021259"/>
    <n v="20180501"/>
    <m/>
    <x v="1"/>
    <s v="PP"/>
    <x v="1"/>
    <x v="8"/>
    <s v="F"/>
    <s v="ST"/>
    <s v="H"/>
    <s v="FP"/>
    <x v="3"/>
    <n v="5"/>
    <n v="13"/>
    <x v="1"/>
    <n v="5"/>
    <n v="13"/>
    <n v="0"/>
    <n v="65"/>
    <x v="1"/>
  </r>
  <r>
    <n v="581"/>
    <s v="T2633"/>
    <x v="18"/>
    <x v="6"/>
    <s v="Market-Based Rate Tariff, FERC Electric Tariff, 1.0.0"/>
    <s v="M-WSPP - TSPMTS"/>
    <n v="236942"/>
    <n v="201805021300"/>
    <n v="201805021359"/>
    <n v="20180501"/>
    <m/>
    <x v="1"/>
    <s v="PP"/>
    <x v="1"/>
    <x v="8"/>
    <s v="F"/>
    <s v="ST"/>
    <s v="H"/>
    <s v="FP"/>
    <x v="3"/>
    <n v="5"/>
    <n v="13"/>
    <x v="1"/>
    <n v="5"/>
    <n v="13"/>
    <n v="0"/>
    <n v="65"/>
    <x v="1"/>
  </r>
  <r>
    <n v="582"/>
    <s v="T2634"/>
    <x v="18"/>
    <x v="6"/>
    <s v="Market-Based Rate Tariff, FERC Electric Tariff, 1.0.0"/>
    <s v="M-WSPP - TSPMTS"/>
    <n v="236942"/>
    <n v="201805021400"/>
    <n v="201805021459"/>
    <n v="20180501"/>
    <m/>
    <x v="1"/>
    <s v="PP"/>
    <x v="1"/>
    <x v="8"/>
    <s v="F"/>
    <s v="ST"/>
    <s v="H"/>
    <s v="FP"/>
    <x v="3"/>
    <n v="5"/>
    <n v="13"/>
    <x v="1"/>
    <n v="5"/>
    <n v="13"/>
    <n v="0"/>
    <n v="65"/>
    <x v="1"/>
  </r>
  <r>
    <n v="583"/>
    <s v="T2635"/>
    <x v="18"/>
    <x v="6"/>
    <s v="Market-Based Rate Tariff, FERC Electric Tariff, 1.0.0"/>
    <s v="M-WSPP - TSPMTS"/>
    <n v="236942"/>
    <n v="201805021500"/>
    <n v="201805021559"/>
    <n v="20180501"/>
    <m/>
    <x v="1"/>
    <s v="PP"/>
    <x v="1"/>
    <x v="8"/>
    <s v="F"/>
    <s v="ST"/>
    <s v="H"/>
    <s v="FP"/>
    <x v="3"/>
    <n v="5"/>
    <n v="13"/>
    <x v="1"/>
    <n v="5"/>
    <n v="13"/>
    <n v="0"/>
    <n v="65"/>
    <x v="1"/>
  </r>
  <r>
    <n v="584"/>
    <s v="T2636"/>
    <x v="18"/>
    <x v="6"/>
    <s v="Market-Based Rate Tariff, FERC Electric Tariff, 1.0.0"/>
    <s v="M-WSPP - TSPMTS"/>
    <n v="236942"/>
    <n v="201805021600"/>
    <n v="201805021659"/>
    <n v="20180501"/>
    <m/>
    <x v="1"/>
    <s v="PP"/>
    <x v="1"/>
    <x v="8"/>
    <s v="F"/>
    <s v="ST"/>
    <s v="H"/>
    <s v="FP"/>
    <x v="3"/>
    <n v="5"/>
    <n v="13"/>
    <x v="1"/>
    <n v="5"/>
    <n v="13"/>
    <n v="0"/>
    <n v="65"/>
    <x v="1"/>
  </r>
  <r>
    <n v="585"/>
    <s v="T2637"/>
    <x v="18"/>
    <x v="6"/>
    <s v="Market-Based Rate Tariff, FERC Electric Tariff, 1.0.0"/>
    <s v="M-WSPP - TSPMTS"/>
    <n v="236942"/>
    <n v="201805021700"/>
    <n v="201805021759"/>
    <n v="20180501"/>
    <m/>
    <x v="1"/>
    <s v="PP"/>
    <x v="1"/>
    <x v="8"/>
    <s v="F"/>
    <s v="ST"/>
    <s v="H"/>
    <s v="FP"/>
    <x v="3"/>
    <n v="5"/>
    <n v="13"/>
    <x v="1"/>
    <n v="5"/>
    <n v="13"/>
    <n v="0"/>
    <n v="65"/>
    <x v="1"/>
  </r>
  <r>
    <n v="586"/>
    <s v="T2638"/>
    <x v="18"/>
    <x v="6"/>
    <s v="Market-Based Rate Tariff, FERC Electric Tariff, 1.0.0"/>
    <s v="M-WSPP - TSPMTS"/>
    <n v="236942"/>
    <n v="201805021800"/>
    <n v="201805021859"/>
    <n v="20180501"/>
    <m/>
    <x v="1"/>
    <s v="PP"/>
    <x v="1"/>
    <x v="8"/>
    <s v="F"/>
    <s v="ST"/>
    <s v="H"/>
    <s v="FP"/>
    <x v="3"/>
    <n v="5"/>
    <n v="13"/>
    <x v="1"/>
    <n v="5"/>
    <n v="13"/>
    <n v="0"/>
    <n v="65"/>
    <x v="1"/>
  </r>
  <r>
    <n v="587"/>
    <s v="T2639"/>
    <x v="18"/>
    <x v="6"/>
    <s v="Market-Based Rate Tariff, FERC Electric Tariff, 1.0.0"/>
    <s v="M-WSPP - TSPMTS"/>
    <n v="236942"/>
    <n v="201805021900"/>
    <n v="201805021959"/>
    <n v="20180501"/>
    <m/>
    <x v="1"/>
    <s v="PP"/>
    <x v="1"/>
    <x v="8"/>
    <s v="F"/>
    <s v="ST"/>
    <s v="H"/>
    <s v="FP"/>
    <x v="3"/>
    <n v="5"/>
    <n v="13"/>
    <x v="1"/>
    <n v="5"/>
    <n v="13"/>
    <n v="0"/>
    <n v="65"/>
    <x v="1"/>
  </r>
  <r>
    <n v="588"/>
    <s v="T2640"/>
    <x v="18"/>
    <x v="6"/>
    <s v="Market-Based Rate Tariff, FERC Electric Tariff, 1.0.0"/>
    <s v="M-WSPP - TSPMTS"/>
    <n v="236942"/>
    <n v="201805022000"/>
    <n v="201805022059"/>
    <n v="20180501"/>
    <m/>
    <x v="1"/>
    <s v="PP"/>
    <x v="1"/>
    <x v="8"/>
    <s v="F"/>
    <s v="ST"/>
    <s v="H"/>
    <s v="FP"/>
    <x v="3"/>
    <n v="5"/>
    <n v="13"/>
    <x v="1"/>
    <n v="5"/>
    <n v="13"/>
    <n v="0"/>
    <n v="65"/>
    <x v="1"/>
  </r>
  <r>
    <n v="589"/>
    <s v="T2641"/>
    <x v="18"/>
    <x v="6"/>
    <s v="Market-Based Rate Tariff, FERC Electric Tariff, 1.0.0"/>
    <s v="M-WSPP - TSPMTS"/>
    <n v="236942"/>
    <n v="201805022100"/>
    <n v="201805022159"/>
    <n v="20180501"/>
    <m/>
    <x v="1"/>
    <s v="PP"/>
    <x v="1"/>
    <x v="8"/>
    <s v="F"/>
    <s v="ST"/>
    <s v="H"/>
    <s v="FP"/>
    <x v="3"/>
    <n v="5"/>
    <n v="13"/>
    <x v="1"/>
    <n v="5"/>
    <n v="13"/>
    <n v="0"/>
    <n v="65"/>
    <x v="1"/>
  </r>
  <r>
    <n v="590"/>
    <s v="T2642"/>
    <x v="18"/>
    <x v="6"/>
    <s v="Market-Based Rate Tariff, FERC Electric Tariff, 1.0.0"/>
    <s v="M-WSPP - TSPMTS"/>
    <n v="236942"/>
    <n v="201805022200"/>
    <n v="201805022259"/>
    <n v="20180501"/>
    <m/>
    <x v="1"/>
    <s v="PP"/>
    <x v="1"/>
    <x v="8"/>
    <s v="F"/>
    <s v="ST"/>
    <s v="H"/>
    <s v="FP"/>
    <x v="3"/>
    <n v="5"/>
    <n v="11"/>
    <x v="1"/>
    <n v="5"/>
    <n v="11"/>
    <n v="0"/>
    <n v="55"/>
    <x v="1"/>
  </r>
  <r>
    <n v="591"/>
    <s v="T2643"/>
    <x v="18"/>
    <x v="6"/>
    <s v="Market-Based Rate Tariff, FERC Electric Tariff, 1.0.0"/>
    <s v="M-WSPP - TSPMTS"/>
    <n v="236942"/>
    <n v="201805022300"/>
    <n v="201805022359"/>
    <n v="20180501"/>
    <m/>
    <x v="1"/>
    <s v="PP"/>
    <x v="1"/>
    <x v="8"/>
    <s v="F"/>
    <s v="ST"/>
    <s v="H"/>
    <s v="FP"/>
    <x v="3"/>
    <n v="5"/>
    <n v="11"/>
    <x v="1"/>
    <n v="5"/>
    <n v="11"/>
    <n v="0"/>
    <n v="55"/>
    <x v="1"/>
  </r>
  <r>
    <n v="592"/>
    <s v="T2644"/>
    <x v="18"/>
    <x v="6"/>
    <s v="Market-Based Rate Tariff, FERC Electric Tariff, 1.0.0"/>
    <s v="M-WSPP - TSPMTS"/>
    <n v="236998"/>
    <n v="201805030000"/>
    <n v="201805030059"/>
    <n v="20180502"/>
    <m/>
    <x v="1"/>
    <s v="PP"/>
    <x v="1"/>
    <x v="8"/>
    <s v="F"/>
    <s v="ST"/>
    <s v="H"/>
    <s v="FP"/>
    <x v="3"/>
    <n v="5"/>
    <n v="11"/>
    <x v="1"/>
    <n v="5"/>
    <n v="11"/>
    <n v="0"/>
    <n v="55"/>
    <x v="1"/>
  </r>
  <r>
    <n v="593"/>
    <s v="T2645"/>
    <x v="18"/>
    <x v="6"/>
    <s v="Market-Based Rate Tariff, FERC Electric Tariff, 1.0.0"/>
    <s v="M-WSPP - TSPMTS"/>
    <n v="236998"/>
    <n v="201805030100"/>
    <n v="201805030159"/>
    <n v="20180502"/>
    <m/>
    <x v="1"/>
    <s v="PP"/>
    <x v="1"/>
    <x v="8"/>
    <s v="F"/>
    <s v="ST"/>
    <s v="H"/>
    <s v="FP"/>
    <x v="3"/>
    <n v="5"/>
    <n v="11"/>
    <x v="1"/>
    <n v="5"/>
    <n v="11"/>
    <n v="0"/>
    <n v="55"/>
    <x v="1"/>
  </r>
  <r>
    <n v="594"/>
    <s v="T2646"/>
    <x v="18"/>
    <x v="6"/>
    <s v="Market-Based Rate Tariff, FERC Electric Tariff, 1.0.0"/>
    <s v="M-WSPP - TSPMTS"/>
    <n v="236998"/>
    <n v="201805030200"/>
    <n v="201805030259"/>
    <n v="20180502"/>
    <m/>
    <x v="1"/>
    <s v="PP"/>
    <x v="1"/>
    <x v="8"/>
    <s v="F"/>
    <s v="ST"/>
    <s v="H"/>
    <s v="FP"/>
    <x v="3"/>
    <n v="5"/>
    <n v="11"/>
    <x v="1"/>
    <n v="5"/>
    <n v="11"/>
    <n v="0"/>
    <n v="55"/>
    <x v="1"/>
  </r>
  <r>
    <n v="595"/>
    <s v="T2647"/>
    <x v="18"/>
    <x v="6"/>
    <s v="Market-Based Rate Tariff, FERC Electric Tariff, 1.0.0"/>
    <s v="M-WSPP - TSPMTS"/>
    <n v="236998"/>
    <n v="201805030300"/>
    <n v="201805030359"/>
    <n v="20180502"/>
    <m/>
    <x v="1"/>
    <s v="PP"/>
    <x v="1"/>
    <x v="8"/>
    <s v="F"/>
    <s v="ST"/>
    <s v="H"/>
    <s v="FP"/>
    <x v="3"/>
    <n v="5"/>
    <n v="11"/>
    <x v="1"/>
    <n v="5"/>
    <n v="11"/>
    <n v="0"/>
    <n v="55"/>
    <x v="1"/>
  </r>
  <r>
    <n v="596"/>
    <s v="T2648"/>
    <x v="18"/>
    <x v="6"/>
    <s v="Market-Based Rate Tariff, FERC Electric Tariff, 1.0.0"/>
    <s v="M-WSPP - TSPMTS"/>
    <n v="236998"/>
    <n v="201805030400"/>
    <n v="201805030459"/>
    <n v="20180502"/>
    <m/>
    <x v="1"/>
    <s v="PP"/>
    <x v="1"/>
    <x v="8"/>
    <s v="F"/>
    <s v="ST"/>
    <s v="H"/>
    <s v="FP"/>
    <x v="3"/>
    <n v="5"/>
    <n v="11"/>
    <x v="1"/>
    <n v="5"/>
    <n v="11"/>
    <n v="0"/>
    <n v="55"/>
    <x v="1"/>
  </r>
  <r>
    <n v="597"/>
    <s v="T2649"/>
    <x v="18"/>
    <x v="6"/>
    <s v="Market-Based Rate Tariff, FERC Electric Tariff, 1.0.0"/>
    <s v="M-WSPP - TSPMTS"/>
    <n v="236998"/>
    <n v="201805030500"/>
    <n v="201805030559"/>
    <n v="20180502"/>
    <m/>
    <x v="1"/>
    <s v="PP"/>
    <x v="1"/>
    <x v="8"/>
    <s v="F"/>
    <s v="ST"/>
    <s v="H"/>
    <s v="FP"/>
    <x v="3"/>
    <n v="5"/>
    <n v="11"/>
    <x v="1"/>
    <n v="5"/>
    <n v="11"/>
    <n v="0"/>
    <n v="55"/>
    <x v="1"/>
  </r>
  <r>
    <n v="598"/>
    <s v="T2650"/>
    <x v="18"/>
    <x v="6"/>
    <s v="Market-Based Rate Tariff, FERC Electric Tariff, 1.0.0"/>
    <s v="M-WSPP - TSPMTS"/>
    <n v="236998"/>
    <n v="201805030600"/>
    <n v="201805030659"/>
    <n v="20180502"/>
    <m/>
    <x v="1"/>
    <s v="PP"/>
    <x v="1"/>
    <x v="8"/>
    <s v="F"/>
    <s v="ST"/>
    <s v="H"/>
    <s v="FP"/>
    <x v="3"/>
    <n v="5"/>
    <n v="13"/>
    <x v="1"/>
    <n v="5"/>
    <n v="13"/>
    <n v="0"/>
    <n v="65"/>
    <x v="1"/>
  </r>
  <r>
    <n v="599"/>
    <s v="T2651"/>
    <x v="18"/>
    <x v="6"/>
    <s v="Market-Based Rate Tariff, FERC Electric Tariff, 1.0.0"/>
    <s v="M-WSPP - TSPMTS"/>
    <n v="236998"/>
    <n v="201805030700"/>
    <n v="201805030759"/>
    <n v="20180502"/>
    <m/>
    <x v="1"/>
    <s v="PP"/>
    <x v="1"/>
    <x v="8"/>
    <s v="F"/>
    <s v="ST"/>
    <s v="H"/>
    <s v="FP"/>
    <x v="3"/>
    <n v="5"/>
    <n v="13"/>
    <x v="1"/>
    <n v="5"/>
    <n v="13"/>
    <n v="0"/>
    <n v="65"/>
    <x v="1"/>
  </r>
  <r>
    <n v="600"/>
    <s v="T2652"/>
    <x v="18"/>
    <x v="6"/>
    <s v="Market-Based Rate Tariff, FERC Electric Tariff, 1.0.0"/>
    <s v="M-WSPP - TSPMTS"/>
    <n v="236998"/>
    <n v="201805030800"/>
    <n v="201805030859"/>
    <n v="20180502"/>
    <m/>
    <x v="1"/>
    <s v="PP"/>
    <x v="1"/>
    <x v="8"/>
    <s v="F"/>
    <s v="ST"/>
    <s v="H"/>
    <s v="FP"/>
    <x v="3"/>
    <n v="5"/>
    <n v="13"/>
    <x v="1"/>
    <n v="5"/>
    <n v="13"/>
    <n v="0"/>
    <n v="65"/>
    <x v="1"/>
  </r>
  <r>
    <n v="601"/>
    <s v="T2653"/>
    <x v="18"/>
    <x v="6"/>
    <s v="Market-Based Rate Tariff, FERC Electric Tariff, 1.0.0"/>
    <s v="M-WSPP - TSPMTS"/>
    <n v="236998"/>
    <n v="201805030900"/>
    <n v="201805030959"/>
    <n v="20180502"/>
    <m/>
    <x v="1"/>
    <s v="PP"/>
    <x v="1"/>
    <x v="8"/>
    <s v="F"/>
    <s v="ST"/>
    <s v="H"/>
    <s v="FP"/>
    <x v="3"/>
    <n v="5"/>
    <n v="13"/>
    <x v="1"/>
    <n v="5"/>
    <n v="13"/>
    <n v="0"/>
    <n v="65"/>
    <x v="1"/>
  </r>
  <r>
    <n v="602"/>
    <s v="T2654"/>
    <x v="18"/>
    <x v="6"/>
    <s v="Market-Based Rate Tariff, FERC Electric Tariff, 1.0.0"/>
    <s v="M-WSPP - TSPMTS"/>
    <n v="236998"/>
    <n v="201805031000"/>
    <n v="201805031059"/>
    <n v="20180502"/>
    <m/>
    <x v="1"/>
    <s v="PP"/>
    <x v="1"/>
    <x v="8"/>
    <s v="F"/>
    <s v="ST"/>
    <s v="H"/>
    <s v="FP"/>
    <x v="3"/>
    <n v="5"/>
    <n v="13"/>
    <x v="1"/>
    <n v="5"/>
    <n v="13"/>
    <n v="0"/>
    <n v="65"/>
    <x v="1"/>
  </r>
  <r>
    <n v="603"/>
    <s v="T2655"/>
    <x v="18"/>
    <x v="6"/>
    <s v="Market-Based Rate Tariff, FERC Electric Tariff, 1.0.0"/>
    <s v="M-WSPP - TSPMTS"/>
    <n v="236998"/>
    <n v="201805031100"/>
    <n v="201805031159"/>
    <n v="20180502"/>
    <m/>
    <x v="1"/>
    <s v="PP"/>
    <x v="1"/>
    <x v="8"/>
    <s v="F"/>
    <s v="ST"/>
    <s v="H"/>
    <s v="FP"/>
    <x v="3"/>
    <n v="5"/>
    <n v="13"/>
    <x v="1"/>
    <n v="5"/>
    <n v="13"/>
    <n v="0"/>
    <n v="65"/>
    <x v="1"/>
  </r>
  <r>
    <n v="604"/>
    <s v="T2656"/>
    <x v="18"/>
    <x v="6"/>
    <s v="Market-Based Rate Tariff, FERC Electric Tariff, 1.0.0"/>
    <s v="M-WSPP - TSPMTS"/>
    <n v="236998"/>
    <n v="201805031200"/>
    <n v="201805031259"/>
    <n v="20180502"/>
    <m/>
    <x v="1"/>
    <s v="PP"/>
    <x v="1"/>
    <x v="8"/>
    <s v="F"/>
    <s v="ST"/>
    <s v="H"/>
    <s v="FP"/>
    <x v="3"/>
    <n v="5"/>
    <n v="13"/>
    <x v="1"/>
    <n v="5"/>
    <n v="13"/>
    <n v="0"/>
    <n v="65"/>
    <x v="1"/>
  </r>
  <r>
    <n v="605"/>
    <s v="T2657"/>
    <x v="18"/>
    <x v="6"/>
    <s v="Market-Based Rate Tariff, FERC Electric Tariff, 1.0.0"/>
    <s v="M-WSPP - TSPMTS"/>
    <n v="236998"/>
    <n v="201805031300"/>
    <n v="201805031359"/>
    <n v="20180502"/>
    <m/>
    <x v="1"/>
    <s v="PP"/>
    <x v="1"/>
    <x v="8"/>
    <s v="F"/>
    <s v="ST"/>
    <s v="H"/>
    <s v="FP"/>
    <x v="3"/>
    <n v="5"/>
    <n v="13"/>
    <x v="1"/>
    <n v="5"/>
    <n v="13"/>
    <n v="0"/>
    <n v="65"/>
    <x v="1"/>
  </r>
  <r>
    <n v="606"/>
    <s v="T2658"/>
    <x v="18"/>
    <x v="6"/>
    <s v="Market-Based Rate Tariff, FERC Electric Tariff, 1.0.0"/>
    <s v="M-WSPP - TSPMTS"/>
    <n v="236998"/>
    <n v="201805031400"/>
    <n v="201805031459"/>
    <n v="20180502"/>
    <m/>
    <x v="1"/>
    <s v="PP"/>
    <x v="1"/>
    <x v="8"/>
    <s v="F"/>
    <s v="ST"/>
    <s v="H"/>
    <s v="FP"/>
    <x v="3"/>
    <n v="5"/>
    <n v="13"/>
    <x v="1"/>
    <n v="5"/>
    <n v="13"/>
    <n v="0"/>
    <n v="65"/>
    <x v="1"/>
  </r>
  <r>
    <n v="607"/>
    <s v="T2659"/>
    <x v="18"/>
    <x v="6"/>
    <s v="Market-Based Rate Tariff, FERC Electric Tariff, 1.0.0"/>
    <s v="M-WSPP - TSPMTS"/>
    <n v="236998"/>
    <n v="201805031500"/>
    <n v="201805031559"/>
    <n v="20180502"/>
    <m/>
    <x v="1"/>
    <s v="PP"/>
    <x v="1"/>
    <x v="8"/>
    <s v="F"/>
    <s v="ST"/>
    <s v="H"/>
    <s v="FP"/>
    <x v="3"/>
    <n v="5"/>
    <n v="13"/>
    <x v="1"/>
    <n v="5"/>
    <n v="13"/>
    <n v="0"/>
    <n v="65"/>
    <x v="1"/>
  </r>
  <r>
    <n v="608"/>
    <s v="T2660"/>
    <x v="18"/>
    <x v="6"/>
    <s v="Market-Based Rate Tariff, FERC Electric Tariff, 1.0.0"/>
    <s v="M-WSPP - TSPMTS"/>
    <n v="236998"/>
    <n v="201805031600"/>
    <n v="201805031659"/>
    <n v="20180502"/>
    <m/>
    <x v="1"/>
    <s v="PP"/>
    <x v="1"/>
    <x v="8"/>
    <s v="F"/>
    <s v="ST"/>
    <s v="H"/>
    <s v="FP"/>
    <x v="3"/>
    <n v="5"/>
    <n v="13"/>
    <x v="1"/>
    <n v="5"/>
    <n v="13"/>
    <n v="0"/>
    <n v="65"/>
    <x v="1"/>
  </r>
  <r>
    <n v="609"/>
    <s v="T2661"/>
    <x v="18"/>
    <x v="6"/>
    <s v="Market-Based Rate Tariff, FERC Electric Tariff, 1.0.0"/>
    <s v="M-WSPP - TSPMTS"/>
    <n v="236998"/>
    <n v="201805031700"/>
    <n v="201805031759"/>
    <n v="20180502"/>
    <m/>
    <x v="1"/>
    <s v="PP"/>
    <x v="1"/>
    <x v="8"/>
    <s v="F"/>
    <s v="ST"/>
    <s v="H"/>
    <s v="FP"/>
    <x v="3"/>
    <n v="5"/>
    <n v="13"/>
    <x v="1"/>
    <n v="5"/>
    <n v="13"/>
    <n v="0"/>
    <n v="65"/>
    <x v="1"/>
  </r>
  <r>
    <n v="610"/>
    <s v="T2662"/>
    <x v="18"/>
    <x v="6"/>
    <s v="Market-Based Rate Tariff, FERC Electric Tariff, 1.0.0"/>
    <s v="M-WSPP - TSPMTS"/>
    <n v="236998"/>
    <n v="201805031800"/>
    <n v="201805031859"/>
    <n v="20180502"/>
    <m/>
    <x v="1"/>
    <s v="PP"/>
    <x v="1"/>
    <x v="8"/>
    <s v="F"/>
    <s v="ST"/>
    <s v="H"/>
    <s v="FP"/>
    <x v="3"/>
    <n v="5"/>
    <n v="13"/>
    <x v="1"/>
    <n v="5"/>
    <n v="13"/>
    <n v="0"/>
    <n v="65"/>
    <x v="1"/>
  </r>
  <r>
    <n v="611"/>
    <s v="T2663"/>
    <x v="18"/>
    <x v="6"/>
    <s v="Market-Based Rate Tariff, FERC Electric Tariff, 1.0.0"/>
    <s v="M-WSPP - TSPMTS"/>
    <n v="236998"/>
    <n v="201805031900"/>
    <n v="201805031959"/>
    <n v="20180502"/>
    <m/>
    <x v="1"/>
    <s v="PP"/>
    <x v="1"/>
    <x v="8"/>
    <s v="F"/>
    <s v="ST"/>
    <s v="H"/>
    <s v="FP"/>
    <x v="3"/>
    <n v="5"/>
    <n v="13"/>
    <x v="1"/>
    <n v="5"/>
    <n v="13"/>
    <n v="0"/>
    <n v="65"/>
    <x v="1"/>
  </r>
  <r>
    <n v="612"/>
    <s v="T2664"/>
    <x v="18"/>
    <x v="6"/>
    <s v="Market-Based Rate Tariff, FERC Electric Tariff, 1.0.0"/>
    <s v="M-WSPP - TSPMTS"/>
    <n v="236998"/>
    <n v="201805032000"/>
    <n v="201805032059"/>
    <n v="20180502"/>
    <m/>
    <x v="1"/>
    <s v="PP"/>
    <x v="1"/>
    <x v="8"/>
    <s v="F"/>
    <s v="ST"/>
    <s v="H"/>
    <s v="FP"/>
    <x v="3"/>
    <n v="5"/>
    <n v="13"/>
    <x v="1"/>
    <n v="5"/>
    <n v="13"/>
    <n v="0"/>
    <n v="65"/>
    <x v="1"/>
  </r>
  <r>
    <n v="613"/>
    <s v="T2665"/>
    <x v="18"/>
    <x v="6"/>
    <s v="Market-Based Rate Tariff, FERC Electric Tariff, 1.0.0"/>
    <s v="M-WSPP - TSPMTS"/>
    <n v="236998"/>
    <n v="201805032100"/>
    <n v="201805032159"/>
    <n v="20180502"/>
    <m/>
    <x v="1"/>
    <s v="PP"/>
    <x v="1"/>
    <x v="8"/>
    <s v="F"/>
    <s v="ST"/>
    <s v="H"/>
    <s v="FP"/>
    <x v="3"/>
    <n v="5"/>
    <n v="13"/>
    <x v="1"/>
    <n v="5"/>
    <n v="13"/>
    <n v="0"/>
    <n v="65"/>
    <x v="1"/>
  </r>
  <r>
    <n v="614"/>
    <s v="T2666"/>
    <x v="18"/>
    <x v="6"/>
    <s v="Market-Based Rate Tariff, FERC Electric Tariff, 1.0.0"/>
    <s v="M-WSPP - TSPMTS"/>
    <n v="236998"/>
    <n v="201805032200"/>
    <n v="201805032259"/>
    <n v="20180502"/>
    <m/>
    <x v="1"/>
    <s v="PP"/>
    <x v="1"/>
    <x v="8"/>
    <s v="F"/>
    <s v="ST"/>
    <s v="H"/>
    <s v="FP"/>
    <x v="3"/>
    <n v="5"/>
    <n v="11"/>
    <x v="1"/>
    <n v="5"/>
    <n v="11"/>
    <n v="0"/>
    <n v="55"/>
    <x v="1"/>
  </r>
  <r>
    <n v="615"/>
    <s v="T2667"/>
    <x v="18"/>
    <x v="6"/>
    <s v="Market-Based Rate Tariff, FERC Electric Tariff, 1.0.0"/>
    <s v="M-WSPP - TSPMTS"/>
    <n v="236998"/>
    <n v="201805032300"/>
    <n v="201805032359"/>
    <n v="20180502"/>
    <m/>
    <x v="1"/>
    <s v="PP"/>
    <x v="1"/>
    <x v="8"/>
    <s v="F"/>
    <s v="ST"/>
    <s v="H"/>
    <s v="FP"/>
    <x v="3"/>
    <n v="5"/>
    <n v="11"/>
    <x v="1"/>
    <n v="5"/>
    <n v="11"/>
    <n v="0"/>
    <n v="55"/>
    <x v="1"/>
  </r>
  <r>
    <n v="616"/>
    <s v="T2668"/>
    <x v="18"/>
    <x v="6"/>
    <s v="Market-Based Rate Tariff, FERC Electric Tariff, 1.0.0"/>
    <s v="M-WSPP - TSPMTS"/>
    <n v="237096"/>
    <n v="201805040000"/>
    <n v="201805040059"/>
    <n v="20180503"/>
    <m/>
    <x v="1"/>
    <s v="PP"/>
    <x v="1"/>
    <x v="8"/>
    <s v="F"/>
    <s v="ST"/>
    <s v="D"/>
    <s v="FP"/>
    <x v="3"/>
    <n v="5"/>
    <n v="11"/>
    <x v="1"/>
    <n v="5"/>
    <n v="11"/>
    <n v="0"/>
    <n v="55"/>
    <x v="1"/>
  </r>
  <r>
    <n v="617"/>
    <s v="T2669"/>
    <x v="18"/>
    <x v="6"/>
    <s v="Market-Based Rate Tariff, FERC Electric Tariff, 1.0.0"/>
    <s v="M-WSPP - TSPMTS"/>
    <n v="237096"/>
    <n v="201805040100"/>
    <n v="201805040159"/>
    <n v="20180503"/>
    <m/>
    <x v="1"/>
    <s v="PP"/>
    <x v="1"/>
    <x v="8"/>
    <s v="F"/>
    <s v="ST"/>
    <s v="D"/>
    <s v="FP"/>
    <x v="3"/>
    <n v="5"/>
    <n v="11"/>
    <x v="1"/>
    <n v="5"/>
    <n v="11"/>
    <n v="0"/>
    <n v="55"/>
    <x v="1"/>
  </r>
  <r>
    <n v="618"/>
    <s v="T2670"/>
    <x v="18"/>
    <x v="6"/>
    <s v="Market-Based Rate Tariff, FERC Electric Tariff, 1.0.0"/>
    <s v="M-WSPP - TSPMTS"/>
    <n v="237096"/>
    <n v="201805040200"/>
    <n v="201805040259"/>
    <n v="20180503"/>
    <m/>
    <x v="1"/>
    <s v="PP"/>
    <x v="1"/>
    <x v="8"/>
    <s v="F"/>
    <s v="ST"/>
    <s v="D"/>
    <s v="FP"/>
    <x v="3"/>
    <n v="5"/>
    <n v="11"/>
    <x v="1"/>
    <n v="5"/>
    <n v="11"/>
    <n v="0"/>
    <n v="55"/>
    <x v="1"/>
  </r>
  <r>
    <n v="619"/>
    <s v="T2671"/>
    <x v="18"/>
    <x v="6"/>
    <s v="Market-Based Rate Tariff, FERC Electric Tariff, 1.0.0"/>
    <s v="M-WSPP - TSPMTS"/>
    <n v="237096"/>
    <n v="201805040300"/>
    <n v="201805040359"/>
    <n v="20180503"/>
    <m/>
    <x v="1"/>
    <s v="PP"/>
    <x v="1"/>
    <x v="8"/>
    <s v="F"/>
    <s v="ST"/>
    <s v="D"/>
    <s v="FP"/>
    <x v="3"/>
    <n v="5"/>
    <n v="11"/>
    <x v="1"/>
    <n v="5"/>
    <n v="11"/>
    <n v="0"/>
    <n v="55"/>
    <x v="1"/>
  </r>
  <r>
    <n v="620"/>
    <s v="T2672"/>
    <x v="18"/>
    <x v="6"/>
    <s v="Market-Based Rate Tariff, FERC Electric Tariff, 1.0.0"/>
    <s v="M-WSPP - TSPMTS"/>
    <n v="237096"/>
    <n v="201805040400"/>
    <n v="201805040459"/>
    <n v="20180503"/>
    <m/>
    <x v="1"/>
    <s v="PP"/>
    <x v="1"/>
    <x v="8"/>
    <s v="F"/>
    <s v="ST"/>
    <s v="D"/>
    <s v="FP"/>
    <x v="3"/>
    <n v="5"/>
    <n v="11"/>
    <x v="1"/>
    <n v="5"/>
    <n v="11"/>
    <n v="0"/>
    <n v="55"/>
    <x v="1"/>
  </r>
  <r>
    <n v="621"/>
    <s v="T2673"/>
    <x v="18"/>
    <x v="6"/>
    <s v="Market-Based Rate Tariff, FERC Electric Tariff, 1.0.0"/>
    <s v="M-WSPP - TSPMTS"/>
    <n v="237096"/>
    <n v="201805040500"/>
    <n v="201805040559"/>
    <n v="20180503"/>
    <m/>
    <x v="1"/>
    <s v="PP"/>
    <x v="1"/>
    <x v="8"/>
    <s v="F"/>
    <s v="ST"/>
    <s v="D"/>
    <s v="FP"/>
    <x v="3"/>
    <n v="5"/>
    <n v="11"/>
    <x v="1"/>
    <n v="5"/>
    <n v="11"/>
    <n v="0"/>
    <n v="55"/>
    <x v="1"/>
  </r>
  <r>
    <n v="622"/>
    <s v="T2674"/>
    <x v="18"/>
    <x v="6"/>
    <s v="Market-Based Rate Tariff, FERC Electric Tariff, 1.0.0"/>
    <s v="M-WSPP - TSPMTS"/>
    <n v="237096"/>
    <n v="201805040600"/>
    <n v="201805040659"/>
    <n v="20180503"/>
    <m/>
    <x v="1"/>
    <s v="PP"/>
    <x v="1"/>
    <x v="8"/>
    <s v="F"/>
    <s v="ST"/>
    <s v="D"/>
    <s v="FP"/>
    <x v="3"/>
    <n v="5"/>
    <n v="13"/>
    <x v="1"/>
    <n v="5"/>
    <n v="13"/>
    <n v="0"/>
    <n v="65"/>
    <x v="1"/>
  </r>
  <r>
    <n v="623"/>
    <s v="T2675"/>
    <x v="18"/>
    <x v="6"/>
    <s v="Market-Based Rate Tariff, FERC Electric Tariff, 1.0.0"/>
    <s v="M-WSPP - TSPMTS"/>
    <n v="237096"/>
    <n v="201805040700"/>
    <n v="201805040759"/>
    <n v="20180503"/>
    <m/>
    <x v="1"/>
    <s v="PP"/>
    <x v="1"/>
    <x v="8"/>
    <s v="F"/>
    <s v="ST"/>
    <s v="D"/>
    <s v="FP"/>
    <x v="3"/>
    <n v="5"/>
    <n v="13"/>
    <x v="1"/>
    <n v="5"/>
    <n v="13"/>
    <n v="0"/>
    <n v="65"/>
    <x v="1"/>
  </r>
  <r>
    <n v="624"/>
    <s v="T2676"/>
    <x v="18"/>
    <x v="6"/>
    <s v="Market-Based Rate Tariff, FERC Electric Tariff, 1.0.0"/>
    <s v="M-WSPP - TSPMTS"/>
    <n v="237096"/>
    <n v="201805040800"/>
    <n v="201805040859"/>
    <n v="20180503"/>
    <m/>
    <x v="1"/>
    <s v="PP"/>
    <x v="1"/>
    <x v="8"/>
    <s v="F"/>
    <s v="ST"/>
    <s v="D"/>
    <s v="FP"/>
    <x v="3"/>
    <n v="5"/>
    <n v="13"/>
    <x v="1"/>
    <n v="5"/>
    <n v="13"/>
    <n v="0"/>
    <n v="65"/>
    <x v="1"/>
  </r>
  <r>
    <n v="625"/>
    <s v="T2677"/>
    <x v="18"/>
    <x v="6"/>
    <s v="Market-Based Rate Tariff, FERC Electric Tariff, 1.0.0"/>
    <s v="M-WSPP - TSPMTS"/>
    <n v="237096"/>
    <n v="201805040900"/>
    <n v="201805040959"/>
    <n v="20180503"/>
    <m/>
    <x v="1"/>
    <s v="PP"/>
    <x v="1"/>
    <x v="8"/>
    <s v="F"/>
    <s v="ST"/>
    <s v="D"/>
    <s v="FP"/>
    <x v="3"/>
    <n v="5"/>
    <n v="13"/>
    <x v="1"/>
    <n v="5"/>
    <n v="13"/>
    <n v="0"/>
    <n v="65"/>
    <x v="1"/>
  </r>
  <r>
    <n v="626"/>
    <s v="T2678"/>
    <x v="18"/>
    <x v="6"/>
    <s v="Market-Based Rate Tariff, FERC Electric Tariff, 1.0.0"/>
    <s v="M-WSPP - TSPMTS"/>
    <n v="237096"/>
    <n v="201805041000"/>
    <n v="201805041059"/>
    <n v="20180503"/>
    <m/>
    <x v="1"/>
    <s v="PP"/>
    <x v="1"/>
    <x v="8"/>
    <s v="F"/>
    <s v="ST"/>
    <s v="D"/>
    <s v="FP"/>
    <x v="3"/>
    <n v="5"/>
    <n v="13"/>
    <x v="1"/>
    <n v="5"/>
    <n v="13"/>
    <n v="0"/>
    <n v="65"/>
    <x v="1"/>
  </r>
  <r>
    <n v="627"/>
    <s v="T2679"/>
    <x v="18"/>
    <x v="6"/>
    <s v="Market-Based Rate Tariff, FERC Electric Tariff, 1.0.0"/>
    <s v="M-WSPP - TSPMTS"/>
    <n v="237096"/>
    <n v="201805041100"/>
    <n v="201805041159"/>
    <n v="20180503"/>
    <m/>
    <x v="1"/>
    <s v="PP"/>
    <x v="1"/>
    <x v="8"/>
    <s v="F"/>
    <s v="ST"/>
    <s v="D"/>
    <s v="FP"/>
    <x v="3"/>
    <n v="5"/>
    <n v="13"/>
    <x v="1"/>
    <n v="5"/>
    <n v="13"/>
    <n v="0"/>
    <n v="65"/>
    <x v="1"/>
  </r>
  <r>
    <n v="628"/>
    <s v="T2680"/>
    <x v="18"/>
    <x v="6"/>
    <s v="Market-Based Rate Tariff, FERC Electric Tariff, 1.0.0"/>
    <s v="M-WSPP - TSPMTS"/>
    <n v="237096"/>
    <n v="201805041200"/>
    <n v="201805041259"/>
    <n v="20180503"/>
    <m/>
    <x v="1"/>
    <s v="PP"/>
    <x v="1"/>
    <x v="8"/>
    <s v="F"/>
    <s v="ST"/>
    <s v="D"/>
    <s v="FP"/>
    <x v="3"/>
    <n v="5"/>
    <n v="13"/>
    <x v="1"/>
    <n v="5"/>
    <n v="13"/>
    <n v="0"/>
    <n v="65"/>
    <x v="1"/>
  </r>
  <r>
    <n v="629"/>
    <s v="T2681"/>
    <x v="18"/>
    <x v="6"/>
    <s v="Market-Based Rate Tariff, FERC Electric Tariff, 1.0.0"/>
    <s v="M-WSPP - TSPMTS"/>
    <n v="237096"/>
    <n v="201805041300"/>
    <n v="201805041359"/>
    <n v="20180503"/>
    <m/>
    <x v="1"/>
    <s v="PP"/>
    <x v="1"/>
    <x v="8"/>
    <s v="F"/>
    <s v="ST"/>
    <s v="D"/>
    <s v="FP"/>
    <x v="3"/>
    <n v="5"/>
    <n v="13"/>
    <x v="1"/>
    <n v="5"/>
    <n v="13"/>
    <n v="0"/>
    <n v="65"/>
    <x v="1"/>
  </r>
  <r>
    <n v="630"/>
    <s v="T2682"/>
    <x v="18"/>
    <x v="6"/>
    <s v="Market-Based Rate Tariff, FERC Electric Tariff, 1.0.0"/>
    <s v="M-WSPP - TSPMTS"/>
    <n v="237096"/>
    <n v="201805041400"/>
    <n v="201805041459"/>
    <n v="20180503"/>
    <m/>
    <x v="1"/>
    <s v="PP"/>
    <x v="1"/>
    <x v="8"/>
    <s v="F"/>
    <s v="ST"/>
    <s v="D"/>
    <s v="FP"/>
    <x v="3"/>
    <n v="5"/>
    <n v="13"/>
    <x v="1"/>
    <n v="5"/>
    <n v="13"/>
    <n v="0"/>
    <n v="65"/>
    <x v="1"/>
  </r>
  <r>
    <n v="631"/>
    <s v="T2683"/>
    <x v="18"/>
    <x v="6"/>
    <s v="Market-Based Rate Tariff, FERC Electric Tariff, 1.0.0"/>
    <s v="M-WSPP - TSPMTS"/>
    <n v="237096"/>
    <n v="201805041500"/>
    <n v="201805041559"/>
    <n v="20180503"/>
    <m/>
    <x v="1"/>
    <s v="PP"/>
    <x v="1"/>
    <x v="8"/>
    <s v="F"/>
    <s v="ST"/>
    <s v="D"/>
    <s v="FP"/>
    <x v="3"/>
    <n v="5"/>
    <n v="13"/>
    <x v="1"/>
    <n v="5"/>
    <n v="13"/>
    <n v="0"/>
    <n v="65"/>
    <x v="1"/>
  </r>
  <r>
    <n v="632"/>
    <s v="T2684"/>
    <x v="18"/>
    <x v="6"/>
    <s v="Market-Based Rate Tariff, FERC Electric Tariff, 1.0.0"/>
    <s v="M-WSPP - TSPMTS"/>
    <n v="237096"/>
    <n v="201805041600"/>
    <n v="201805041659"/>
    <n v="20180503"/>
    <m/>
    <x v="1"/>
    <s v="PP"/>
    <x v="1"/>
    <x v="8"/>
    <s v="F"/>
    <s v="ST"/>
    <s v="D"/>
    <s v="FP"/>
    <x v="3"/>
    <n v="5"/>
    <n v="13"/>
    <x v="1"/>
    <n v="5"/>
    <n v="13"/>
    <n v="0"/>
    <n v="65"/>
    <x v="1"/>
  </r>
  <r>
    <n v="633"/>
    <s v="T2685"/>
    <x v="18"/>
    <x v="6"/>
    <s v="Market-Based Rate Tariff, FERC Electric Tariff, 1.0.0"/>
    <s v="M-WSPP - TSPMTS"/>
    <n v="237096"/>
    <n v="201805041700"/>
    <n v="201805041759"/>
    <n v="20180503"/>
    <m/>
    <x v="1"/>
    <s v="PP"/>
    <x v="1"/>
    <x v="8"/>
    <s v="F"/>
    <s v="ST"/>
    <s v="D"/>
    <s v="FP"/>
    <x v="3"/>
    <n v="5"/>
    <n v="13"/>
    <x v="1"/>
    <n v="5"/>
    <n v="13"/>
    <n v="0"/>
    <n v="65"/>
    <x v="1"/>
  </r>
  <r>
    <n v="634"/>
    <s v="T2686"/>
    <x v="18"/>
    <x v="6"/>
    <s v="Market-Based Rate Tariff, FERC Electric Tariff, 1.0.0"/>
    <s v="M-WSPP - TSPMTS"/>
    <n v="237096"/>
    <n v="201805041800"/>
    <n v="201805041859"/>
    <n v="20180503"/>
    <m/>
    <x v="1"/>
    <s v="PP"/>
    <x v="1"/>
    <x v="8"/>
    <s v="F"/>
    <s v="ST"/>
    <s v="D"/>
    <s v="FP"/>
    <x v="3"/>
    <n v="5"/>
    <n v="13"/>
    <x v="1"/>
    <n v="5"/>
    <n v="13"/>
    <n v="0"/>
    <n v="65"/>
    <x v="1"/>
  </r>
  <r>
    <n v="635"/>
    <s v="T2687"/>
    <x v="18"/>
    <x v="6"/>
    <s v="Market-Based Rate Tariff, FERC Electric Tariff, 1.0.0"/>
    <s v="M-WSPP - TSPMTS"/>
    <n v="237096"/>
    <n v="201805041900"/>
    <n v="201805041959"/>
    <n v="20180503"/>
    <m/>
    <x v="1"/>
    <s v="PP"/>
    <x v="1"/>
    <x v="8"/>
    <s v="F"/>
    <s v="ST"/>
    <s v="D"/>
    <s v="FP"/>
    <x v="3"/>
    <n v="5"/>
    <n v="13"/>
    <x v="1"/>
    <n v="5"/>
    <n v="13"/>
    <n v="0"/>
    <n v="65"/>
    <x v="1"/>
  </r>
  <r>
    <n v="636"/>
    <s v="T2688"/>
    <x v="18"/>
    <x v="6"/>
    <s v="Market-Based Rate Tariff, FERC Electric Tariff, 1.0.0"/>
    <s v="M-WSPP - TSPMTS"/>
    <n v="237096"/>
    <n v="201805042000"/>
    <n v="201805042059"/>
    <n v="20180503"/>
    <m/>
    <x v="1"/>
    <s v="PP"/>
    <x v="1"/>
    <x v="8"/>
    <s v="F"/>
    <s v="ST"/>
    <s v="D"/>
    <s v="FP"/>
    <x v="3"/>
    <n v="5"/>
    <n v="13"/>
    <x v="1"/>
    <n v="5"/>
    <n v="13"/>
    <n v="0"/>
    <n v="65"/>
    <x v="1"/>
  </r>
  <r>
    <n v="637"/>
    <s v="T2689"/>
    <x v="18"/>
    <x v="6"/>
    <s v="Market-Based Rate Tariff, FERC Electric Tariff, 1.0.0"/>
    <s v="M-WSPP - TSPMTS"/>
    <n v="237096"/>
    <n v="201805042100"/>
    <n v="201805042159"/>
    <n v="20180503"/>
    <m/>
    <x v="1"/>
    <s v="PP"/>
    <x v="1"/>
    <x v="8"/>
    <s v="F"/>
    <s v="ST"/>
    <s v="D"/>
    <s v="FP"/>
    <x v="3"/>
    <n v="5"/>
    <n v="13"/>
    <x v="1"/>
    <n v="5"/>
    <n v="13"/>
    <n v="0"/>
    <n v="65"/>
    <x v="1"/>
  </r>
  <r>
    <n v="638"/>
    <s v="T2690"/>
    <x v="18"/>
    <x v="6"/>
    <s v="Market-Based Rate Tariff, FERC Electric Tariff, 1.0.0"/>
    <s v="M-WSPP - TSPMTS"/>
    <n v="237096"/>
    <n v="201805042200"/>
    <n v="201805042259"/>
    <n v="20180503"/>
    <m/>
    <x v="1"/>
    <s v="PP"/>
    <x v="1"/>
    <x v="8"/>
    <s v="F"/>
    <s v="ST"/>
    <s v="D"/>
    <s v="FP"/>
    <x v="3"/>
    <n v="5"/>
    <n v="11"/>
    <x v="1"/>
    <n v="5"/>
    <n v="11"/>
    <n v="0"/>
    <n v="55"/>
    <x v="1"/>
  </r>
  <r>
    <n v="639"/>
    <s v="T2691"/>
    <x v="18"/>
    <x v="6"/>
    <s v="Market-Based Rate Tariff, FERC Electric Tariff, 1.0.0"/>
    <s v="M-WSPP - TSPMTS"/>
    <n v="237096"/>
    <n v="201805042300"/>
    <n v="201805042359"/>
    <n v="20180503"/>
    <m/>
    <x v="1"/>
    <s v="PP"/>
    <x v="1"/>
    <x v="8"/>
    <s v="F"/>
    <s v="ST"/>
    <s v="D"/>
    <s v="FP"/>
    <x v="3"/>
    <n v="5"/>
    <n v="11"/>
    <x v="1"/>
    <n v="5"/>
    <n v="11"/>
    <n v="0"/>
    <n v="55"/>
    <x v="1"/>
  </r>
  <r>
    <n v="640"/>
    <s v="T2692"/>
    <x v="18"/>
    <x v="6"/>
    <s v="Market-Based Rate Tariff, FERC Electric Tariff, 1.0.0"/>
    <s v="M-WSPP - TSPMTS"/>
    <n v="237096"/>
    <n v="201805050000"/>
    <n v="201805050059"/>
    <n v="20180503"/>
    <m/>
    <x v="1"/>
    <s v="PP"/>
    <x v="1"/>
    <x v="8"/>
    <s v="F"/>
    <s v="ST"/>
    <s v="D"/>
    <s v="FP"/>
    <x v="3"/>
    <n v="5"/>
    <n v="11"/>
    <x v="1"/>
    <n v="5"/>
    <n v="11"/>
    <n v="0"/>
    <n v="55"/>
    <x v="1"/>
  </r>
  <r>
    <n v="641"/>
    <s v="T2693"/>
    <x v="18"/>
    <x v="6"/>
    <s v="Market-Based Rate Tariff, FERC Electric Tariff, 1.0.0"/>
    <s v="M-WSPP - TSPMTS"/>
    <n v="237096"/>
    <n v="201805050100"/>
    <n v="201805050159"/>
    <n v="20180503"/>
    <m/>
    <x v="1"/>
    <s v="PP"/>
    <x v="1"/>
    <x v="8"/>
    <s v="F"/>
    <s v="ST"/>
    <s v="D"/>
    <s v="FP"/>
    <x v="3"/>
    <n v="5"/>
    <n v="11"/>
    <x v="1"/>
    <n v="5"/>
    <n v="11"/>
    <n v="0"/>
    <n v="55"/>
    <x v="1"/>
  </r>
  <r>
    <n v="642"/>
    <s v="T2694"/>
    <x v="18"/>
    <x v="6"/>
    <s v="Market-Based Rate Tariff, FERC Electric Tariff, 1.0.0"/>
    <s v="M-WSPP - TSPMTS"/>
    <n v="237096"/>
    <n v="201805050200"/>
    <n v="201805050259"/>
    <n v="20180503"/>
    <m/>
    <x v="1"/>
    <s v="PP"/>
    <x v="1"/>
    <x v="8"/>
    <s v="F"/>
    <s v="ST"/>
    <s v="D"/>
    <s v="FP"/>
    <x v="3"/>
    <n v="5"/>
    <n v="11"/>
    <x v="1"/>
    <n v="5"/>
    <n v="11"/>
    <n v="0"/>
    <n v="55"/>
    <x v="1"/>
  </r>
  <r>
    <n v="643"/>
    <s v="T2695"/>
    <x v="18"/>
    <x v="6"/>
    <s v="Market-Based Rate Tariff, FERC Electric Tariff, 1.0.0"/>
    <s v="M-WSPP - TSPMTS"/>
    <n v="237096"/>
    <n v="201805050300"/>
    <n v="201805050359"/>
    <n v="20180503"/>
    <m/>
    <x v="1"/>
    <s v="PP"/>
    <x v="1"/>
    <x v="8"/>
    <s v="F"/>
    <s v="ST"/>
    <s v="D"/>
    <s v="FP"/>
    <x v="3"/>
    <n v="5"/>
    <n v="11"/>
    <x v="1"/>
    <n v="5"/>
    <n v="11"/>
    <n v="0"/>
    <n v="55"/>
    <x v="1"/>
  </r>
  <r>
    <n v="644"/>
    <s v="T2696"/>
    <x v="18"/>
    <x v="6"/>
    <s v="Market-Based Rate Tariff, FERC Electric Tariff, 1.0.0"/>
    <s v="M-WSPP - TSPMTS"/>
    <n v="237096"/>
    <n v="201805050400"/>
    <n v="201805050459"/>
    <n v="20180503"/>
    <m/>
    <x v="1"/>
    <s v="PP"/>
    <x v="1"/>
    <x v="8"/>
    <s v="F"/>
    <s v="ST"/>
    <s v="D"/>
    <s v="FP"/>
    <x v="3"/>
    <n v="5"/>
    <n v="11"/>
    <x v="1"/>
    <n v="5"/>
    <n v="11"/>
    <n v="0"/>
    <n v="55"/>
    <x v="1"/>
  </r>
  <r>
    <n v="645"/>
    <s v="T2697"/>
    <x v="18"/>
    <x v="6"/>
    <s v="Market-Based Rate Tariff, FERC Electric Tariff, 1.0.0"/>
    <s v="M-WSPP - TSPMTS"/>
    <n v="237096"/>
    <n v="201805050500"/>
    <n v="201805050559"/>
    <n v="20180503"/>
    <m/>
    <x v="1"/>
    <s v="PP"/>
    <x v="1"/>
    <x v="8"/>
    <s v="F"/>
    <s v="ST"/>
    <s v="D"/>
    <s v="FP"/>
    <x v="3"/>
    <n v="5"/>
    <n v="11"/>
    <x v="1"/>
    <n v="5"/>
    <n v="11"/>
    <n v="0"/>
    <n v="55"/>
    <x v="1"/>
  </r>
  <r>
    <n v="646"/>
    <s v="T2698"/>
    <x v="18"/>
    <x v="6"/>
    <s v="Market-Based Rate Tariff, FERC Electric Tariff, 1.0.0"/>
    <s v="M-WSPP - TSPMTS"/>
    <n v="237096"/>
    <n v="201805050600"/>
    <n v="201805050659"/>
    <n v="20180503"/>
    <m/>
    <x v="1"/>
    <s v="PP"/>
    <x v="1"/>
    <x v="8"/>
    <s v="F"/>
    <s v="ST"/>
    <s v="D"/>
    <s v="FP"/>
    <x v="3"/>
    <n v="5"/>
    <n v="13"/>
    <x v="1"/>
    <n v="5"/>
    <n v="13"/>
    <n v="0"/>
    <n v="65"/>
    <x v="1"/>
  </r>
  <r>
    <n v="647"/>
    <s v="T2699"/>
    <x v="18"/>
    <x v="6"/>
    <s v="Market-Based Rate Tariff, FERC Electric Tariff, 1.0.0"/>
    <s v="M-WSPP - TSPMTS"/>
    <n v="237096"/>
    <n v="201805050700"/>
    <n v="201805050759"/>
    <n v="20180503"/>
    <m/>
    <x v="1"/>
    <s v="PP"/>
    <x v="1"/>
    <x v="8"/>
    <s v="F"/>
    <s v="ST"/>
    <s v="D"/>
    <s v="FP"/>
    <x v="3"/>
    <n v="5"/>
    <n v="13"/>
    <x v="1"/>
    <n v="5"/>
    <n v="13"/>
    <n v="0"/>
    <n v="65"/>
    <x v="1"/>
  </r>
  <r>
    <n v="648"/>
    <s v="T2700"/>
    <x v="18"/>
    <x v="6"/>
    <s v="Market-Based Rate Tariff, FERC Electric Tariff, 1.0.0"/>
    <s v="M-WSPP - TSPMTS"/>
    <n v="237096"/>
    <n v="201805050800"/>
    <n v="201805050859"/>
    <n v="20180503"/>
    <m/>
    <x v="1"/>
    <s v="PP"/>
    <x v="1"/>
    <x v="8"/>
    <s v="F"/>
    <s v="ST"/>
    <s v="D"/>
    <s v="FP"/>
    <x v="3"/>
    <n v="5"/>
    <n v="13"/>
    <x v="1"/>
    <n v="5"/>
    <n v="13"/>
    <n v="0"/>
    <n v="65"/>
    <x v="1"/>
  </r>
  <r>
    <n v="649"/>
    <s v="T2701"/>
    <x v="18"/>
    <x v="6"/>
    <s v="Market-Based Rate Tariff, FERC Electric Tariff, 1.0.0"/>
    <s v="M-WSPP - TSPMTS"/>
    <n v="237096"/>
    <n v="201805050900"/>
    <n v="201805050959"/>
    <n v="20180503"/>
    <m/>
    <x v="1"/>
    <s v="PP"/>
    <x v="1"/>
    <x v="8"/>
    <s v="F"/>
    <s v="ST"/>
    <s v="D"/>
    <s v="FP"/>
    <x v="3"/>
    <n v="5"/>
    <n v="13"/>
    <x v="1"/>
    <n v="5"/>
    <n v="13"/>
    <n v="0"/>
    <n v="65"/>
    <x v="1"/>
  </r>
  <r>
    <n v="650"/>
    <s v="T2702"/>
    <x v="18"/>
    <x v="6"/>
    <s v="Market-Based Rate Tariff, FERC Electric Tariff, 1.0.0"/>
    <s v="M-WSPP - TSPMTS"/>
    <n v="237096"/>
    <n v="201805051000"/>
    <n v="201805051059"/>
    <n v="20180503"/>
    <m/>
    <x v="1"/>
    <s v="PP"/>
    <x v="1"/>
    <x v="8"/>
    <s v="F"/>
    <s v="ST"/>
    <s v="D"/>
    <s v="FP"/>
    <x v="3"/>
    <n v="5"/>
    <n v="13"/>
    <x v="1"/>
    <n v="5"/>
    <n v="13"/>
    <n v="0"/>
    <n v="65"/>
    <x v="1"/>
  </r>
  <r>
    <n v="651"/>
    <s v="T2703"/>
    <x v="18"/>
    <x v="6"/>
    <s v="Market-Based Rate Tariff, FERC Electric Tariff, 1.0.0"/>
    <s v="M-WSPP - TSPMTS"/>
    <n v="237096"/>
    <n v="201805051100"/>
    <n v="201805051159"/>
    <n v="20180503"/>
    <m/>
    <x v="1"/>
    <s v="PP"/>
    <x v="1"/>
    <x v="8"/>
    <s v="F"/>
    <s v="ST"/>
    <s v="D"/>
    <s v="FP"/>
    <x v="3"/>
    <n v="5"/>
    <n v="13"/>
    <x v="1"/>
    <n v="5"/>
    <n v="13"/>
    <n v="0"/>
    <n v="65"/>
    <x v="1"/>
  </r>
  <r>
    <n v="652"/>
    <s v="T2704"/>
    <x v="18"/>
    <x v="6"/>
    <s v="Market-Based Rate Tariff, FERC Electric Tariff, 1.0.0"/>
    <s v="M-WSPP - TSPMTS"/>
    <n v="237096"/>
    <n v="201805051200"/>
    <n v="201805051259"/>
    <n v="20180503"/>
    <m/>
    <x v="1"/>
    <s v="PP"/>
    <x v="1"/>
    <x v="8"/>
    <s v="F"/>
    <s v="ST"/>
    <s v="D"/>
    <s v="FP"/>
    <x v="3"/>
    <n v="5"/>
    <n v="13"/>
    <x v="1"/>
    <n v="5"/>
    <n v="13"/>
    <n v="0"/>
    <n v="65"/>
    <x v="1"/>
  </r>
  <r>
    <n v="653"/>
    <s v="T2705"/>
    <x v="18"/>
    <x v="6"/>
    <s v="Market-Based Rate Tariff, FERC Electric Tariff, 1.0.0"/>
    <s v="M-WSPP - TSPMTS"/>
    <n v="237096"/>
    <n v="201805051300"/>
    <n v="201805051359"/>
    <n v="20180503"/>
    <m/>
    <x v="1"/>
    <s v="PP"/>
    <x v="1"/>
    <x v="8"/>
    <s v="F"/>
    <s v="ST"/>
    <s v="D"/>
    <s v="FP"/>
    <x v="3"/>
    <n v="5"/>
    <n v="13"/>
    <x v="1"/>
    <n v="5"/>
    <n v="13"/>
    <n v="0"/>
    <n v="65"/>
    <x v="1"/>
  </r>
  <r>
    <n v="654"/>
    <s v="T2706"/>
    <x v="18"/>
    <x v="6"/>
    <s v="Market-Based Rate Tariff, FERC Electric Tariff, 1.0.0"/>
    <s v="M-WSPP - TSPMTS"/>
    <n v="237096"/>
    <n v="201805051400"/>
    <n v="201805051459"/>
    <n v="20180503"/>
    <m/>
    <x v="1"/>
    <s v="PP"/>
    <x v="1"/>
    <x v="8"/>
    <s v="F"/>
    <s v="ST"/>
    <s v="D"/>
    <s v="FP"/>
    <x v="3"/>
    <n v="5"/>
    <n v="13"/>
    <x v="1"/>
    <n v="5"/>
    <n v="13"/>
    <n v="0"/>
    <n v="65"/>
    <x v="1"/>
  </r>
  <r>
    <n v="655"/>
    <s v="T2707"/>
    <x v="18"/>
    <x v="6"/>
    <s v="Market-Based Rate Tariff, FERC Electric Tariff, 1.0.0"/>
    <s v="M-WSPP - TSPMTS"/>
    <n v="237096"/>
    <n v="201805051500"/>
    <n v="201805051559"/>
    <n v="20180503"/>
    <m/>
    <x v="1"/>
    <s v="PP"/>
    <x v="1"/>
    <x v="8"/>
    <s v="F"/>
    <s v="ST"/>
    <s v="D"/>
    <s v="FP"/>
    <x v="3"/>
    <n v="5"/>
    <n v="13"/>
    <x v="1"/>
    <n v="5"/>
    <n v="13"/>
    <n v="0"/>
    <n v="65"/>
    <x v="1"/>
  </r>
  <r>
    <n v="656"/>
    <s v="T2708"/>
    <x v="18"/>
    <x v="6"/>
    <s v="Market-Based Rate Tariff, FERC Electric Tariff, 1.0.0"/>
    <s v="M-WSPP - TSPMTS"/>
    <n v="237096"/>
    <n v="201805051600"/>
    <n v="201805051659"/>
    <n v="20180503"/>
    <m/>
    <x v="1"/>
    <s v="PP"/>
    <x v="1"/>
    <x v="8"/>
    <s v="F"/>
    <s v="ST"/>
    <s v="D"/>
    <s v="FP"/>
    <x v="3"/>
    <n v="5"/>
    <n v="13"/>
    <x v="1"/>
    <n v="5"/>
    <n v="13"/>
    <n v="0"/>
    <n v="65"/>
    <x v="1"/>
  </r>
  <r>
    <n v="657"/>
    <s v="T2709"/>
    <x v="18"/>
    <x v="6"/>
    <s v="Market-Based Rate Tariff, FERC Electric Tariff, 1.0.0"/>
    <s v="M-WSPP - TSPMTS"/>
    <n v="237096"/>
    <n v="201805051700"/>
    <n v="201805051759"/>
    <n v="20180503"/>
    <m/>
    <x v="1"/>
    <s v="PP"/>
    <x v="1"/>
    <x v="8"/>
    <s v="F"/>
    <s v="ST"/>
    <s v="D"/>
    <s v="FP"/>
    <x v="3"/>
    <n v="5"/>
    <n v="13"/>
    <x v="1"/>
    <n v="5"/>
    <n v="13"/>
    <n v="0"/>
    <n v="65"/>
    <x v="1"/>
  </r>
  <r>
    <n v="658"/>
    <s v="T2710"/>
    <x v="18"/>
    <x v="6"/>
    <s v="Market-Based Rate Tariff, FERC Electric Tariff, 1.0.0"/>
    <s v="M-WSPP - TSPMTS"/>
    <n v="237096"/>
    <n v="201805051800"/>
    <n v="201805051859"/>
    <n v="20180503"/>
    <m/>
    <x v="1"/>
    <s v="PP"/>
    <x v="1"/>
    <x v="8"/>
    <s v="F"/>
    <s v="ST"/>
    <s v="D"/>
    <s v="FP"/>
    <x v="3"/>
    <n v="5"/>
    <n v="13"/>
    <x v="1"/>
    <n v="5"/>
    <n v="13"/>
    <n v="0"/>
    <n v="65"/>
    <x v="1"/>
  </r>
  <r>
    <n v="659"/>
    <s v="T2711"/>
    <x v="18"/>
    <x v="6"/>
    <s v="Market-Based Rate Tariff, FERC Electric Tariff, 1.0.0"/>
    <s v="M-WSPP - TSPMTS"/>
    <n v="237096"/>
    <n v="201805051900"/>
    <n v="201805051959"/>
    <n v="20180503"/>
    <m/>
    <x v="1"/>
    <s v="PP"/>
    <x v="1"/>
    <x v="8"/>
    <s v="F"/>
    <s v="ST"/>
    <s v="D"/>
    <s v="FP"/>
    <x v="3"/>
    <n v="5"/>
    <n v="13"/>
    <x v="1"/>
    <n v="5"/>
    <n v="13"/>
    <n v="0"/>
    <n v="65"/>
    <x v="1"/>
  </r>
  <r>
    <n v="660"/>
    <s v="T2712"/>
    <x v="18"/>
    <x v="6"/>
    <s v="Market-Based Rate Tariff, FERC Electric Tariff, 1.0.0"/>
    <s v="M-WSPP - TSPMTS"/>
    <n v="237096"/>
    <n v="201805052000"/>
    <n v="201805052059"/>
    <n v="20180503"/>
    <m/>
    <x v="1"/>
    <s v="PP"/>
    <x v="1"/>
    <x v="8"/>
    <s v="F"/>
    <s v="ST"/>
    <s v="D"/>
    <s v="FP"/>
    <x v="3"/>
    <n v="5"/>
    <n v="13"/>
    <x v="1"/>
    <n v="5"/>
    <n v="13"/>
    <n v="0"/>
    <n v="65"/>
    <x v="1"/>
  </r>
  <r>
    <n v="661"/>
    <s v="T2713"/>
    <x v="18"/>
    <x v="6"/>
    <s v="Market-Based Rate Tariff, FERC Electric Tariff, 1.0.0"/>
    <s v="M-WSPP - TSPMTS"/>
    <n v="237096"/>
    <n v="201805052100"/>
    <n v="201805052159"/>
    <n v="20180503"/>
    <m/>
    <x v="1"/>
    <s v="PP"/>
    <x v="1"/>
    <x v="8"/>
    <s v="F"/>
    <s v="ST"/>
    <s v="D"/>
    <s v="FP"/>
    <x v="3"/>
    <n v="5"/>
    <n v="13"/>
    <x v="1"/>
    <n v="5"/>
    <n v="13"/>
    <n v="0"/>
    <n v="65"/>
    <x v="1"/>
  </r>
  <r>
    <n v="662"/>
    <s v="T2714"/>
    <x v="18"/>
    <x v="6"/>
    <s v="Market-Based Rate Tariff, FERC Electric Tariff, 1.0.0"/>
    <s v="M-WSPP - TSPMTS"/>
    <n v="237096"/>
    <n v="201805052200"/>
    <n v="201805052259"/>
    <n v="20180503"/>
    <m/>
    <x v="1"/>
    <s v="PP"/>
    <x v="1"/>
    <x v="8"/>
    <s v="F"/>
    <s v="ST"/>
    <s v="D"/>
    <s v="FP"/>
    <x v="3"/>
    <n v="5"/>
    <n v="11"/>
    <x v="1"/>
    <n v="5"/>
    <n v="11"/>
    <n v="0"/>
    <n v="55"/>
    <x v="1"/>
  </r>
  <r>
    <n v="663"/>
    <s v="T2715"/>
    <x v="18"/>
    <x v="6"/>
    <s v="Market-Based Rate Tariff, FERC Electric Tariff, 1.0.0"/>
    <s v="M-WSPP - TSPMTS"/>
    <n v="237096"/>
    <n v="201805052300"/>
    <n v="201805052359"/>
    <n v="20180503"/>
    <m/>
    <x v="1"/>
    <s v="PP"/>
    <x v="1"/>
    <x v="8"/>
    <s v="F"/>
    <s v="ST"/>
    <s v="D"/>
    <s v="FP"/>
    <x v="3"/>
    <n v="5"/>
    <n v="11"/>
    <x v="1"/>
    <n v="5"/>
    <n v="11"/>
    <n v="0"/>
    <n v="55"/>
    <x v="1"/>
  </r>
  <r>
    <n v="664"/>
    <s v="T2716"/>
    <x v="18"/>
    <x v="6"/>
    <s v="Market-Based Rate Tariff, FERC Electric Tariff, 1.0.0"/>
    <s v="M-WSPP - TSPMTS"/>
    <n v="237168"/>
    <n v="201805060000"/>
    <n v="201805060059"/>
    <n v="20180504"/>
    <m/>
    <x v="1"/>
    <s v="PP"/>
    <x v="1"/>
    <x v="8"/>
    <s v="F"/>
    <s v="ST"/>
    <s v="D"/>
    <s v="FP"/>
    <x v="3"/>
    <n v="5"/>
    <n v="11"/>
    <x v="1"/>
    <n v="5"/>
    <n v="11"/>
    <n v="0"/>
    <n v="55"/>
    <x v="1"/>
  </r>
  <r>
    <n v="665"/>
    <s v="T2717"/>
    <x v="18"/>
    <x v="6"/>
    <s v="Market-Based Rate Tariff, FERC Electric Tariff, 1.0.0"/>
    <s v="M-WSPP - TSPMTS"/>
    <n v="237168"/>
    <n v="201805060100"/>
    <n v="201805060159"/>
    <n v="20180504"/>
    <m/>
    <x v="1"/>
    <s v="PP"/>
    <x v="1"/>
    <x v="8"/>
    <s v="F"/>
    <s v="ST"/>
    <s v="D"/>
    <s v="FP"/>
    <x v="3"/>
    <n v="5"/>
    <n v="11"/>
    <x v="1"/>
    <n v="5"/>
    <n v="11"/>
    <n v="0"/>
    <n v="55"/>
    <x v="1"/>
  </r>
  <r>
    <n v="666"/>
    <s v="T2718"/>
    <x v="18"/>
    <x v="6"/>
    <s v="Market-Based Rate Tariff, FERC Electric Tariff, 1.0.0"/>
    <s v="M-WSPP - TSPMTS"/>
    <n v="237168"/>
    <n v="201805060200"/>
    <n v="201805060259"/>
    <n v="20180504"/>
    <m/>
    <x v="1"/>
    <s v="PP"/>
    <x v="1"/>
    <x v="8"/>
    <s v="F"/>
    <s v="ST"/>
    <s v="D"/>
    <s v="FP"/>
    <x v="3"/>
    <n v="5"/>
    <n v="11"/>
    <x v="1"/>
    <n v="5"/>
    <n v="11"/>
    <n v="0"/>
    <n v="55"/>
    <x v="1"/>
  </r>
  <r>
    <n v="667"/>
    <s v="T2719"/>
    <x v="18"/>
    <x v="6"/>
    <s v="Market-Based Rate Tariff, FERC Electric Tariff, 1.0.0"/>
    <s v="M-WSPP - TSPMTS"/>
    <n v="237168"/>
    <n v="201805060300"/>
    <n v="201805060359"/>
    <n v="20180504"/>
    <m/>
    <x v="1"/>
    <s v="PP"/>
    <x v="1"/>
    <x v="8"/>
    <s v="F"/>
    <s v="ST"/>
    <s v="D"/>
    <s v="FP"/>
    <x v="3"/>
    <n v="5"/>
    <n v="11"/>
    <x v="1"/>
    <n v="5"/>
    <n v="11"/>
    <n v="0"/>
    <n v="55"/>
    <x v="1"/>
  </r>
  <r>
    <n v="668"/>
    <s v="T2720"/>
    <x v="18"/>
    <x v="6"/>
    <s v="Market-Based Rate Tariff, FERC Electric Tariff, 1.0.0"/>
    <s v="M-WSPP - TSPMTS"/>
    <n v="237168"/>
    <n v="201805060400"/>
    <n v="201805060459"/>
    <n v="20180504"/>
    <m/>
    <x v="1"/>
    <s v="PP"/>
    <x v="1"/>
    <x v="8"/>
    <s v="F"/>
    <s v="ST"/>
    <s v="D"/>
    <s v="FP"/>
    <x v="3"/>
    <n v="5"/>
    <n v="11"/>
    <x v="1"/>
    <n v="5"/>
    <n v="11"/>
    <n v="0"/>
    <n v="55"/>
    <x v="1"/>
  </r>
  <r>
    <n v="669"/>
    <s v="T2721"/>
    <x v="18"/>
    <x v="6"/>
    <s v="Market-Based Rate Tariff, FERC Electric Tariff, 1.0.0"/>
    <s v="M-WSPP - TSPMTS"/>
    <n v="237168"/>
    <n v="201805060500"/>
    <n v="201805060559"/>
    <n v="20180504"/>
    <m/>
    <x v="1"/>
    <s v="PP"/>
    <x v="1"/>
    <x v="8"/>
    <s v="F"/>
    <s v="ST"/>
    <s v="D"/>
    <s v="FP"/>
    <x v="3"/>
    <n v="5"/>
    <n v="11"/>
    <x v="1"/>
    <n v="5"/>
    <n v="11"/>
    <n v="0"/>
    <n v="55"/>
    <x v="1"/>
  </r>
  <r>
    <n v="670"/>
    <s v="T2722"/>
    <x v="18"/>
    <x v="6"/>
    <s v="Market-Based Rate Tariff, FERC Electric Tariff, 1.0.0"/>
    <s v="M-WSPP - TSPMTS"/>
    <n v="237168"/>
    <n v="201805060600"/>
    <n v="201805060659"/>
    <n v="20180504"/>
    <m/>
    <x v="1"/>
    <s v="PP"/>
    <x v="1"/>
    <x v="8"/>
    <s v="F"/>
    <s v="ST"/>
    <s v="D"/>
    <s v="FP"/>
    <x v="3"/>
    <n v="5"/>
    <n v="11"/>
    <x v="1"/>
    <n v="5"/>
    <n v="11"/>
    <n v="0"/>
    <n v="55"/>
    <x v="1"/>
  </r>
  <r>
    <n v="671"/>
    <s v="T2723"/>
    <x v="18"/>
    <x v="6"/>
    <s v="Market-Based Rate Tariff, FERC Electric Tariff, 1.0.0"/>
    <s v="M-WSPP - TSPMTS"/>
    <n v="237168"/>
    <n v="201805060700"/>
    <n v="201805060759"/>
    <n v="20180504"/>
    <m/>
    <x v="1"/>
    <s v="PP"/>
    <x v="1"/>
    <x v="8"/>
    <s v="F"/>
    <s v="ST"/>
    <s v="D"/>
    <s v="FP"/>
    <x v="3"/>
    <n v="5"/>
    <n v="11"/>
    <x v="1"/>
    <n v="5"/>
    <n v="11"/>
    <n v="0"/>
    <n v="55"/>
    <x v="1"/>
  </r>
  <r>
    <n v="672"/>
    <s v="T2724"/>
    <x v="18"/>
    <x v="6"/>
    <s v="Market-Based Rate Tariff, FERC Electric Tariff, 1.0.0"/>
    <s v="M-WSPP - TSPMTS"/>
    <n v="237168"/>
    <n v="201805060800"/>
    <n v="201805060859"/>
    <n v="20180504"/>
    <m/>
    <x v="1"/>
    <s v="PP"/>
    <x v="1"/>
    <x v="8"/>
    <s v="F"/>
    <s v="ST"/>
    <s v="D"/>
    <s v="FP"/>
    <x v="3"/>
    <n v="5"/>
    <n v="11"/>
    <x v="1"/>
    <n v="5"/>
    <n v="11"/>
    <n v="0"/>
    <n v="55"/>
    <x v="1"/>
  </r>
  <r>
    <n v="673"/>
    <s v="T2725"/>
    <x v="18"/>
    <x v="6"/>
    <s v="Market-Based Rate Tariff, FERC Electric Tariff, 1.0.0"/>
    <s v="M-WSPP - TSPMTS"/>
    <n v="237168"/>
    <n v="201805060900"/>
    <n v="201805060959"/>
    <n v="20180504"/>
    <m/>
    <x v="1"/>
    <s v="PP"/>
    <x v="1"/>
    <x v="8"/>
    <s v="F"/>
    <s v="ST"/>
    <s v="D"/>
    <s v="FP"/>
    <x v="3"/>
    <n v="5"/>
    <n v="11"/>
    <x v="1"/>
    <n v="5"/>
    <n v="11"/>
    <n v="0"/>
    <n v="55"/>
    <x v="1"/>
  </r>
  <r>
    <n v="674"/>
    <s v="T2726"/>
    <x v="18"/>
    <x v="6"/>
    <s v="Market-Based Rate Tariff, FERC Electric Tariff, 1.0.0"/>
    <s v="M-WSPP - TSPMTS"/>
    <n v="237168"/>
    <n v="201805061000"/>
    <n v="201805061059"/>
    <n v="20180504"/>
    <m/>
    <x v="1"/>
    <s v="PP"/>
    <x v="1"/>
    <x v="8"/>
    <s v="F"/>
    <s v="ST"/>
    <s v="D"/>
    <s v="FP"/>
    <x v="3"/>
    <n v="5"/>
    <n v="11"/>
    <x v="1"/>
    <n v="5"/>
    <n v="11"/>
    <n v="0"/>
    <n v="55"/>
    <x v="1"/>
  </r>
  <r>
    <n v="675"/>
    <s v="T2727"/>
    <x v="18"/>
    <x v="6"/>
    <s v="Market-Based Rate Tariff, FERC Electric Tariff, 1.0.0"/>
    <s v="M-WSPP - TSPMTS"/>
    <n v="237168"/>
    <n v="201805061100"/>
    <n v="201805061159"/>
    <n v="20180504"/>
    <m/>
    <x v="1"/>
    <s v="PP"/>
    <x v="1"/>
    <x v="8"/>
    <s v="F"/>
    <s v="ST"/>
    <s v="D"/>
    <s v="FP"/>
    <x v="3"/>
    <n v="5"/>
    <n v="11"/>
    <x v="1"/>
    <n v="5"/>
    <n v="11"/>
    <n v="0"/>
    <n v="55"/>
    <x v="1"/>
  </r>
  <r>
    <n v="676"/>
    <s v="T2728"/>
    <x v="18"/>
    <x v="6"/>
    <s v="Market-Based Rate Tariff, FERC Electric Tariff, 1.0.0"/>
    <s v="M-WSPP - TSPMTS"/>
    <n v="237168"/>
    <n v="201805061200"/>
    <n v="201805061259"/>
    <n v="20180504"/>
    <m/>
    <x v="1"/>
    <s v="PP"/>
    <x v="1"/>
    <x v="8"/>
    <s v="F"/>
    <s v="ST"/>
    <s v="D"/>
    <s v="FP"/>
    <x v="3"/>
    <n v="5"/>
    <n v="11"/>
    <x v="1"/>
    <n v="5"/>
    <n v="11"/>
    <n v="0"/>
    <n v="55"/>
    <x v="1"/>
  </r>
  <r>
    <n v="677"/>
    <s v="T2729"/>
    <x v="18"/>
    <x v="6"/>
    <s v="Market-Based Rate Tariff, FERC Electric Tariff, 1.0.0"/>
    <s v="M-WSPP - TSPMTS"/>
    <n v="237168"/>
    <n v="201805061300"/>
    <n v="201805061359"/>
    <n v="20180504"/>
    <m/>
    <x v="1"/>
    <s v="PP"/>
    <x v="1"/>
    <x v="8"/>
    <s v="F"/>
    <s v="ST"/>
    <s v="D"/>
    <s v="FP"/>
    <x v="3"/>
    <n v="5"/>
    <n v="11"/>
    <x v="1"/>
    <n v="5"/>
    <n v="11"/>
    <n v="0"/>
    <n v="55"/>
    <x v="1"/>
  </r>
  <r>
    <n v="678"/>
    <s v="T2730"/>
    <x v="18"/>
    <x v="6"/>
    <s v="Market-Based Rate Tariff, FERC Electric Tariff, 1.0.0"/>
    <s v="M-WSPP - TSPMTS"/>
    <n v="237168"/>
    <n v="201805061400"/>
    <n v="201805061459"/>
    <n v="20180504"/>
    <m/>
    <x v="1"/>
    <s v="PP"/>
    <x v="1"/>
    <x v="8"/>
    <s v="F"/>
    <s v="ST"/>
    <s v="D"/>
    <s v="FP"/>
    <x v="3"/>
    <n v="5"/>
    <n v="11"/>
    <x v="1"/>
    <n v="5"/>
    <n v="11"/>
    <n v="0"/>
    <n v="55"/>
    <x v="1"/>
  </r>
  <r>
    <n v="679"/>
    <s v="T2731"/>
    <x v="18"/>
    <x v="6"/>
    <s v="Market-Based Rate Tariff, FERC Electric Tariff, 1.0.0"/>
    <s v="M-WSPP - TSPMTS"/>
    <n v="237168"/>
    <n v="201805061500"/>
    <n v="201805061559"/>
    <n v="20180504"/>
    <m/>
    <x v="1"/>
    <s v="PP"/>
    <x v="1"/>
    <x v="8"/>
    <s v="F"/>
    <s v="ST"/>
    <s v="D"/>
    <s v="FP"/>
    <x v="3"/>
    <n v="5"/>
    <n v="11"/>
    <x v="1"/>
    <n v="5"/>
    <n v="11"/>
    <n v="0"/>
    <n v="55"/>
    <x v="1"/>
  </r>
  <r>
    <n v="680"/>
    <s v="T2732"/>
    <x v="18"/>
    <x v="6"/>
    <s v="Market-Based Rate Tariff, FERC Electric Tariff, 1.0.0"/>
    <s v="M-WSPP - TSPMTS"/>
    <n v="237168"/>
    <n v="201805061600"/>
    <n v="201805061659"/>
    <n v="20180504"/>
    <m/>
    <x v="1"/>
    <s v="PP"/>
    <x v="1"/>
    <x v="8"/>
    <s v="F"/>
    <s v="ST"/>
    <s v="D"/>
    <s v="FP"/>
    <x v="3"/>
    <n v="5"/>
    <n v="11"/>
    <x v="1"/>
    <n v="5"/>
    <n v="11"/>
    <n v="0"/>
    <n v="55"/>
    <x v="1"/>
  </r>
  <r>
    <n v="681"/>
    <s v="T2733"/>
    <x v="18"/>
    <x v="6"/>
    <s v="Market-Based Rate Tariff, FERC Electric Tariff, 1.0.0"/>
    <s v="M-WSPP - TSPMTS"/>
    <n v="237168"/>
    <n v="201805061700"/>
    <n v="201805061759"/>
    <n v="20180504"/>
    <m/>
    <x v="1"/>
    <s v="PP"/>
    <x v="1"/>
    <x v="8"/>
    <s v="F"/>
    <s v="ST"/>
    <s v="D"/>
    <s v="FP"/>
    <x v="3"/>
    <n v="5"/>
    <n v="11"/>
    <x v="1"/>
    <n v="5"/>
    <n v="11"/>
    <n v="0"/>
    <n v="55"/>
    <x v="1"/>
  </r>
  <r>
    <n v="682"/>
    <s v="T2734"/>
    <x v="18"/>
    <x v="6"/>
    <s v="Market-Based Rate Tariff, FERC Electric Tariff, 1.0.0"/>
    <s v="M-WSPP - TSPMTS"/>
    <n v="237168"/>
    <n v="201805061800"/>
    <n v="201805061859"/>
    <n v="20180504"/>
    <m/>
    <x v="1"/>
    <s v="PP"/>
    <x v="1"/>
    <x v="8"/>
    <s v="F"/>
    <s v="ST"/>
    <s v="D"/>
    <s v="FP"/>
    <x v="3"/>
    <n v="5"/>
    <n v="11"/>
    <x v="1"/>
    <n v="5"/>
    <n v="11"/>
    <n v="0"/>
    <n v="55"/>
    <x v="1"/>
  </r>
  <r>
    <n v="683"/>
    <s v="T2735"/>
    <x v="18"/>
    <x v="6"/>
    <s v="Market-Based Rate Tariff, FERC Electric Tariff, 1.0.0"/>
    <s v="M-WSPP - TSPMTS"/>
    <n v="237168"/>
    <n v="201805061900"/>
    <n v="201805061959"/>
    <n v="20180504"/>
    <m/>
    <x v="1"/>
    <s v="PP"/>
    <x v="1"/>
    <x v="8"/>
    <s v="F"/>
    <s v="ST"/>
    <s v="D"/>
    <s v="FP"/>
    <x v="3"/>
    <n v="5"/>
    <n v="11"/>
    <x v="1"/>
    <n v="5"/>
    <n v="11"/>
    <n v="0"/>
    <n v="55"/>
    <x v="1"/>
  </r>
  <r>
    <n v="684"/>
    <s v="T2736"/>
    <x v="18"/>
    <x v="6"/>
    <s v="Market-Based Rate Tariff, FERC Electric Tariff, 1.0.0"/>
    <s v="M-WSPP - TSPMTS"/>
    <n v="237168"/>
    <n v="201805062000"/>
    <n v="201805062059"/>
    <n v="20180504"/>
    <m/>
    <x v="1"/>
    <s v="PP"/>
    <x v="1"/>
    <x v="8"/>
    <s v="F"/>
    <s v="ST"/>
    <s v="D"/>
    <s v="FP"/>
    <x v="3"/>
    <n v="5"/>
    <n v="11"/>
    <x v="1"/>
    <n v="5"/>
    <n v="11"/>
    <n v="0"/>
    <n v="55"/>
    <x v="1"/>
  </r>
  <r>
    <n v="685"/>
    <s v="T2737"/>
    <x v="18"/>
    <x v="6"/>
    <s v="Market-Based Rate Tariff, FERC Electric Tariff, 1.0.0"/>
    <s v="M-WSPP - TSPMTS"/>
    <n v="237168"/>
    <n v="201805062100"/>
    <n v="201805062159"/>
    <n v="20180504"/>
    <m/>
    <x v="1"/>
    <s v="PP"/>
    <x v="1"/>
    <x v="8"/>
    <s v="F"/>
    <s v="ST"/>
    <s v="D"/>
    <s v="FP"/>
    <x v="3"/>
    <n v="5"/>
    <n v="11"/>
    <x v="1"/>
    <n v="5"/>
    <n v="11"/>
    <n v="0"/>
    <n v="55"/>
    <x v="1"/>
  </r>
  <r>
    <n v="686"/>
    <s v="T2738"/>
    <x v="18"/>
    <x v="6"/>
    <s v="Market-Based Rate Tariff, FERC Electric Tariff, 1.0.0"/>
    <s v="M-WSPP - TSPMTS"/>
    <n v="237168"/>
    <n v="201805062200"/>
    <n v="201805062259"/>
    <n v="20180504"/>
    <m/>
    <x v="1"/>
    <s v="PP"/>
    <x v="1"/>
    <x v="8"/>
    <s v="F"/>
    <s v="ST"/>
    <s v="D"/>
    <s v="FP"/>
    <x v="3"/>
    <n v="5"/>
    <n v="11"/>
    <x v="1"/>
    <n v="5"/>
    <n v="11"/>
    <n v="0"/>
    <n v="55"/>
    <x v="1"/>
  </r>
  <r>
    <n v="687"/>
    <s v="T2739"/>
    <x v="18"/>
    <x v="6"/>
    <s v="Market-Based Rate Tariff, FERC Electric Tariff, 1.0.0"/>
    <s v="M-WSPP - TSPMTS"/>
    <n v="237168"/>
    <n v="201805062300"/>
    <n v="201805062359"/>
    <n v="20180504"/>
    <m/>
    <x v="1"/>
    <s v="PP"/>
    <x v="1"/>
    <x v="8"/>
    <s v="F"/>
    <s v="ST"/>
    <s v="D"/>
    <s v="FP"/>
    <x v="3"/>
    <n v="5"/>
    <n v="11"/>
    <x v="1"/>
    <n v="5"/>
    <n v="11"/>
    <n v="0"/>
    <n v="55"/>
    <x v="1"/>
  </r>
  <r>
    <n v="688"/>
    <s v="T2740"/>
    <x v="18"/>
    <x v="6"/>
    <s v="Market-Based Rate Tariff, FERC Electric Tariff, 1.0.0"/>
    <s v="M-WSPP - TSPMTS"/>
    <n v="237168"/>
    <n v="201805070000"/>
    <n v="201805070059"/>
    <n v="20180504"/>
    <m/>
    <x v="1"/>
    <s v="PP"/>
    <x v="1"/>
    <x v="8"/>
    <s v="F"/>
    <s v="ST"/>
    <s v="D"/>
    <s v="FP"/>
    <x v="3"/>
    <n v="5"/>
    <n v="11"/>
    <x v="1"/>
    <n v="5"/>
    <n v="11"/>
    <n v="0"/>
    <n v="55"/>
    <x v="1"/>
  </r>
  <r>
    <n v="689"/>
    <s v="T2741"/>
    <x v="18"/>
    <x v="6"/>
    <s v="Market-Based Rate Tariff, FERC Electric Tariff, 1.0.0"/>
    <s v="M-WSPP - TSPMTS"/>
    <n v="237168"/>
    <n v="201805070100"/>
    <n v="201805070159"/>
    <n v="20180504"/>
    <m/>
    <x v="1"/>
    <s v="PP"/>
    <x v="1"/>
    <x v="8"/>
    <s v="F"/>
    <s v="ST"/>
    <s v="D"/>
    <s v="FP"/>
    <x v="3"/>
    <n v="5"/>
    <n v="11"/>
    <x v="1"/>
    <n v="5"/>
    <n v="11"/>
    <n v="0"/>
    <n v="55"/>
    <x v="1"/>
  </r>
  <r>
    <n v="690"/>
    <s v="T2742"/>
    <x v="18"/>
    <x v="6"/>
    <s v="Market-Based Rate Tariff, FERC Electric Tariff, 1.0.0"/>
    <s v="M-WSPP - TSPMTS"/>
    <n v="237168"/>
    <n v="201805070200"/>
    <n v="201805070259"/>
    <n v="20180504"/>
    <m/>
    <x v="1"/>
    <s v="PP"/>
    <x v="1"/>
    <x v="8"/>
    <s v="F"/>
    <s v="ST"/>
    <s v="D"/>
    <s v="FP"/>
    <x v="3"/>
    <n v="5"/>
    <n v="11"/>
    <x v="1"/>
    <n v="5"/>
    <n v="11"/>
    <n v="0"/>
    <n v="55"/>
    <x v="1"/>
  </r>
  <r>
    <n v="691"/>
    <s v="T2743"/>
    <x v="18"/>
    <x v="6"/>
    <s v="Market-Based Rate Tariff, FERC Electric Tariff, 1.0.0"/>
    <s v="M-WSPP - TSPMTS"/>
    <n v="237168"/>
    <n v="201805070300"/>
    <n v="201805070359"/>
    <n v="20180504"/>
    <m/>
    <x v="1"/>
    <s v="PP"/>
    <x v="1"/>
    <x v="8"/>
    <s v="F"/>
    <s v="ST"/>
    <s v="D"/>
    <s v="FP"/>
    <x v="3"/>
    <n v="5"/>
    <n v="11"/>
    <x v="1"/>
    <n v="5"/>
    <n v="11"/>
    <n v="0"/>
    <n v="55"/>
    <x v="1"/>
  </r>
  <r>
    <n v="692"/>
    <s v="T2744"/>
    <x v="18"/>
    <x v="6"/>
    <s v="Market-Based Rate Tariff, FERC Electric Tariff, 1.0.0"/>
    <s v="M-WSPP - TSPMTS"/>
    <n v="237168"/>
    <n v="201805070400"/>
    <n v="201805070459"/>
    <n v="20180504"/>
    <m/>
    <x v="1"/>
    <s v="PP"/>
    <x v="1"/>
    <x v="8"/>
    <s v="F"/>
    <s v="ST"/>
    <s v="D"/>
    <s v="FP"/>
    <x v="3"/>
    <n v="5"/>
    <n v="11"/>
    <x v="1"/>
    <n v="5"/>
    <n v="11"/>
    <n v="0"/>
    <n v="55"/>
    <x v="1"/>
  </r>
  <r>
    <n v="693"/>
    <s v="T2745"/>
    <x v="18"/>
    <x v="6"/>
    <s v="Market-Based Rate Tariff, FERC Electric Tariff, 1.0.0"/>
    <s v="M-WSPP - TSPMTS"/>
    <n v="237168"/>
    <n v="201805070500"/>
    <n v="201805070559"/>
    <n v="20180504"/>
    <m/>
    <x v="1"/>
    <s v="PP"/>
    <x v="1"/>
    <x v="8"/>
    <s v="F"/>
    <s v="ST"/>
    <s v="D"/>
    <s v="FP"/>
    <x v="3"/>
    <n v="5"/>
    <n v="11"/>
    <x v="1"/>
    <n v="5"/>
    <n v="11"/>
    <n v="0"/>
    <n v="55"/>
    <x v="1"/>
  </r>
  <r>
    <n v="694"/>
    <s v="T2746"/>
    <x v="18"/>
    <x v="6"/>
    <s v="Market-Based Rate Tariff, FERC Electric Tariff, 1.0.0"/>
    <s v="M-WSPP - TSPMTS"/>
    <n v="237168"/>
    <n v="201805070600"/>
    <n v="201805070659"/>
    <n v="20180504"/>
    <m/>
    <x v="1"/>
    <s v="PP"/>
    <x v="1"/>
    <x v="8"/>
    <s v="F"/>
    <s v="ST"/>
    <s v="D"/>
    <s v="FP"/>
    <x v="3"/>
    <n v="5"/>
    <n v="13"/>
    <x v="1"/>
    <n v="5"/>
    <n v="13"/>
    <n v="0"/>
    <n v="65"/>
    <x v="1"/>
  </r>
  <r>
    <n v="695"/>
    <s v="T2747"/>
    <x v="18"/>
    <x v="6"/>
    <s v="Market-Based Rate Tariff, FERC Electric Tariff, 1.0.0"/>
    <s v="M-WSPP - TSPMTS"/>
    <n v="237168"/>
    <n v="201805070700"/>
    <n v="201805070759"/>
    <n v="20180504"/>
    <m/>
    <x v="1"/>
    <s v="PP"/>
    <x v="1"/>
    <x v="8"/>
    <s v="F"/>
    <s v="ST"/>
    <s v="D"/>
    <s v="FP"/>
    <x v="3"/>
    <n v="5"/>
    <n v="13"/>
    <x v="1"/>
    <n v="5"/>
    <n v="13"/>
    <n v="0"/>
    <n v="65"/>
    <x v="1"/>
  </r>
  <r>
    <n v="696"/>
    <s v="T2748"/>
    <x v="18"/>
    <x v="6"/>
    <s v="Market-Based Rate Tariff, FERC Electric Tariff, 1.0.0"/>
    <s v="M-WSPP - TSPMTS"/>
    <n v="237168"/>
    <n v="201805070800"/>
    <n v="201805070859"/>
    <n v="20180504"/>
    <m/>
    <x v="1"/>
    <s v="PP"/>
    <x v="1"/>
    <x v="8"/>
    <s v="F"/>
    <s v="ST"/>
    <s v="D"/>
    <s v="FP"/>
    <x v="3"/>
    <n v="5"/>
    <n v="13"/>
    <x v="1"/>
    <n v="5"/>
    <n v="13"/>
    <n v="0"/>
    <n v="65"/>
    <x v="1"/>
  </r>
  <r>
    <n v="697"/>
    <s v="T2749"/>
    <x v="18"/>
    <x v="6"/>
    <s v="Market-Based Rate Tariff, FERC Electric Tariff, 1.0.0"/>
    <s v="M-WSPP - TSPMTS"/>
    <n v="237168"/>
    <n v="201805070900"/>
    <n v="201805070959"/>
    <n v="20180504"/>
    <m/>
    <x v="1"/>
    <s v="PP"/>
    <x v="1"/>
    <x v="8"/>
    <s v="F"/>
    <s v="ST"/>
    <s v="D"/>
    <s v="FP"/>
    <x v="3"/>
    <n v="5"/>
    <n v="13"/>
    <x v="1"/>
    <n v="5"/>
    <n v="13"/>
    <n v="0"/>
    <n v="65"/>
    <x v="1"/>
  </r>
  <r>
    <n v="698"/>
    <s v="T2750"/>
    <x v="18"/>
    <x v="6"/>
    <s v="Market-Based Rate Tariff, FERC Electric Tariff, 1.0.0"/>
    <s v="M-WSPP - TSPMTS"/>
    <n v="237168"/>
    <n v="201805071000"/>
    <n v="201805071059"/>
    <n v="20180504"/>
    <m/>
    <x v="1"/>
    <s v="PP"/>
    <x v="1"/>
    <x v="8"/>
    <s v="F"/>
    <s v="ST"/>
    <s v="D"/>
    <s v="FP"/>
    <x v="3"/>
    <n v="5"/>
    <n v="13"/>
    <x v="1"/>
    <n v="5"/>
    <n v="13"/>
    <n v="0"/>
    <n v="65"/>
    <x v="1"/>
  </r>
  <r>
    <n v="699"/>
    <s v="T2751"/>
    <x v="18"/>
    <x v="6"/>
    <s v="Market-Based Rate Tariff, FERC Electric Tariff, 1.0.0"/>
    <s v="M-WSPP - TSPMTS"/>
    <n v="237168"/>
    <n v="201805071100"/>
    <n v="201805071159"/>
    <n v="20180504"/>
    <m/>
    <x v="1"/>
    <s v="PP"/>
    <x v="1"/>
    <x v="8"/>
    <s v="F"/>
    <s v="ST"/>
    <s v="D"/>
    <s v="FP"/>
    <x v="3"/>
    <n v="5"/>
    <n v="13"/>
    <x v="1"/>
    <n v="5"/>
    <n v="13"/>
    <n v="0"/>
    <n v="65"/>
    <x v="1"/>
  </r>
  <r>
    <n v="700"/>
    <s v="T2752"/>
    <x v="18"/>
    <x v="6"/>
    <s v="Market-Based Rate Tariff, FERC Electric Tariff, 1.0.0"/>
    <s v="M-WSPP - TSPMTS"/>
    <n v="237168"/>
    <n v="201805071200"/>
    <n v="201805071259"/>
    <n v="20180504"/>
    <m/>
    <x v="1"/>
    <s v="PP"/>
    <x v="1"/>
    <x v="8"/>
    <s v="F"/>
    <s v="ST"/>
    <s v="D"/>
    <s v="FP"/>
    <x v="3"/>
    <n v="5"/>
    <n v="13"/>
    <x v="1"/>
    <n v="5"/>
    <n v="13"/>
    <n v="0"/>
    <n v="65"/>
    <x v="1"/>
  </r>
  <r>
    <n v="701"/>
    <s v="T2753"/>
    <x v="18"/>
    <x v="6"/>
    <s v="Market-Based Rate Tariff, FERC Electric Tariff, 1.0.0"/>
    <s v="M-WSPP - TSPMTS"/>
    <n v="237168"/>
    <n v="201805071300"/>
    <n v="201805071359"/>
    <n v="20180504"/>
    <m/>
    <x v="1"/>
    <s v="PP"/>
    <x v="1"/>
    <x v="8"/>
    <s v="F"/>
    <s v="ST"/>
    <s v="D"/>
    <s v="FP"/>
    <x v="3"/>
    <n v="5"/>
    <n v="13"/>
    <x v="1"/>
    <n v="5"/>
    <n v="13"/>
    <n v="0"/>
    <n v="65"/>
    <x v="1"/>
  </r>
  <r>
    <n v="702"/>
    <s v="T2754"/>
    <x v="18"/>
    <x v="6"/>
    <s v="Market-Based Rate Tariff, FERC Electric Tariff, 1.0.0"/>
    <s v="M-WSPP - TSPMTS"/>
    <n v="237168"/>
    <n v="201805071400"/>
    <n v="201805071459"/>
    <n v="20180504"/>
    <m/>
    <x v="1"/>
    <s v="PP"/>
    <x v="1"/>
    <x v="8"/>
    <s v="F"/>
    <s v="ST"/>
    <s v="D"/>
    <s v="FP"/>
    <x v="3"/>
    <n v="5"/>
    <n v="13"/>
    <x v="1"/>
    <n v="5"/>
    <n v="13"/>
    <n v="0"/>
    <n v="65"/>
    <x v="1"/>
  </r>
  <r>
    <n v="703"/>
    <s v="T2755"/>
    <x v="18"/>
    <x v="6"/>
    <s v="Market-Based Rate Tariff, FERC Electric Tariff, 1.0.0"/>
    <s v="M-WSPP - TSPMTS"/>
    <n v="237168"/>
    <n v="201805071500"/>
    <n v="201805071559"/>
    <n v="20180504"/>
    <m/>
    <x v="1"/>
    <s v="PP"/>
    <x v="1"/>
    <x v="8"/>
    <s v="F"/>
    <s v="ST"/>
    <s v="D"/>
    <s v="FP"/>
    <x v="3"/>
    <n v="5"/>
    <n v="13"/>
    <x v="1"/>
    <n v="5"/>
    <n v="13"/>
    <n v="0"/>
    <n v="65"/>
    <x v="1"/>
  </r>
  <r>
    <n v="704"/>
    <s v="T2756"/>
    <x v="18"/>
    <x v="6"/>
    <s v="Market-Based Rate Tariff, FERC Electric Tariff, 1.0.0"/>
    <s v="M-WSPP - TSPMTS"/>
    <n v="237168"/>
    <n v="201805071600"/>
    <n v="201805071659"/>
    <n v="20180504"/>
    <m/>
    <x v="1"/>
    <s v="PP"/>
    <x v="1"/>
    <x v="8"/>
    <s v="F"/>
    <s v="ST"/>
    <s v="D"/>
    <s v="FP"/>
    <x v="3"/>
    <n v="5"/>
    <n v="13"/>
    <x v="1"/>
    <n v="5"/>
    <n v="13"/>
    <n v="0"/>
    <n v="65"/>
    <x v="1"/>
  </r>
  <r>
    <n v="705"/>
    <s v="T2757"/>
    <x v="18"/>
    <x v="6"/>
    <s v="Market-Based Rate Tariff, FERC Electric Tariff, 1.0.0"/>
    <s v="M-WSPP - TSPMTS"/>
    <n v="237168"/>
    <n v="201805071700"/>
    <n v="201805071759"/>
    <n v="20180504"/>
    <m/>
    <x v="1"/>
    <s v="PP"/>
    <x v="1"/>
    <x v="8"/>
    <s v="F"/>
    <s v="ST"/>
    <s v="D"/>
    <s v="FP"/>
    <x v="3"/>
    <n v="5"/>
    <n v="13"/>
    <x v="1"/>
    <n v="5"/>
    <n v="13"/>
    <n v="0"/>
    <n v="65"/>
    <x v="1"/>
  </r>
  <r>
    <n v="706"/>
    <s v="T2758"/>
    <x v="18"/>
    <x v="6"/>
    <s v="Market-Based Rate Tariff, FERC Electric Tariff, 1.0.0"/>
    <s v="M-WSPP - TSPMTS"/>
    <n v="237168"/>
    <n v="201805071800"/>
    <n v="201805071859"/>
    <n v="20180504"/>
    <m/>
    <x v="1"/>
    <s v="PP"/>
    <x v="1"/>
    <x v="8"/>
    <s v="F"/>
    <s v="ST"/>
    <s v="D"/>
    <s v="FP"/>
    <x v="3"/>
    <n v="5"/>
    <n v="13"/>
    <x v="1"/>
    <n v="5"/>
    <n v="13"/>
    <n v="0"/>
    <n v="65"/>
    <x v="1"/>
  </r>
  <r>
    <n v="707"/>
    <s v="T2759"/>
    <x v="18"/>
    <x v="6"/>
    <s v="Market-Based Rate Tariff, FERC Electric Tariff, 1.0.0"/>
    <s v="M-WSPP - TSPMTS"/>
    <n v="237168"/>
    <n v="201805071900"/>
    <n v="201805071959"/>
    <n v="20180504"/>
    <m/>
    <x v="1"/>
    <s v="PP"/>
    <x v="1"/>
    <x v="8"/>
    <s v="F"/>
    <s v="ST"/>
    <s v="D"/>
    <s v="FP"/>
    <x v="3"/>
    <n v="5"/>
    <n v="13"/>
    <x v="1"/>
    <n v="5"/>
    <n v="13"/>
    <n v="0"/>
    <n v="65"/>
    <x v="1"/>
  </r>
  <r>
    <n v="708"/>
    <s v="T2760"/>
    <x v="18"/>
    <x v="6"/>
    <s v="Market-Based Rate Tariff, FERC Electric Tariff, 1.0.0"/>
    <s v="M-WSPP - TSPMTS"/>
    <n v="237168"/>
    <n v="201805072000"/>
    <n v="201805072059"/>
    <n v="20180504"/>
    <m/>
    <x v="1"/>
    <s v="PP"/>
    <x v="1"/>
    <x v="8"/>
    <s v="F"/>
    <s v="ST"/>
    <s v="D"/>
    <s v="FP"/>
    <x v="3"/>
    <n v="5"/>
    <n v="13"/>
    <x v="1"/>
    <n v="5"/>
    <n v="13"/>
    <n v="0"/>
    <n v="65"/>
    <x v="1"/>
  </r>
  <r>
    <n v="709"/>
    <s v="T2761"/>
    <x v="18"/>
    <x v="6"/>
    <s v="Market-Based Rate Tariff, FERC Electric Tariff, 1.0.0"/>
    <s v="M-WSPP - TSPMTS"/>
    <n v="237168"/>
    <n v="201805072100"/>
    <n v="201805072159"/>
    <n v="20180504"/>
    <m/>
    <x v="1"/>
    <s v="PP"/>
    <x v="1"/>
    <x v="8"/>
    <s v="F"/>
    <s v="ST"/>
    <s v="D"/>
    <s v="FP"/>
    <x v="3"/>
    <n v="5"/>
    <n v="13"/>
    <x v="1"/>
    <n v="5"/>
    <n v="13"/>
    <n v="0"/>
    <n v="65"/>
    <x v="1"/>
  </r>
  <r>
    <n v="710"/>
    <s v="T2762"/>
    <x v="18"/>
    <x v="6"/>
    <s v="Market-Based Rate Tariff, FERC Electric Tariff, 1.0.0"/>
    <s v="M-WSPP - TSPMTS"/>
    <n v="237168"/>
    <n v="201805072200"/>
    <n v="201805072259"/>
    <n v="20180504"/>
    <m/>
    <x v="1"/>
    <s v="PP"/>
    <x v="1"/>
    <x v="8"/>
    <s v="F"/>
    <s v="ST"/>
    <s v="D"/>
    <s v="FP"/>
    <x v="3"/>
    <n v="5"/>
    <n v="11"/>
    <x v="1"/>
    <n v="5"/>
    <n v="11"/>
    <n v="0"/>
    <n v="55"/>
    <x v="1"/>
  </r>
  <r>
    <n v="711"/>
    <s v="T2763"/>
    <x v="18"/>
    <x v="6"/>
    <s v="Market-Based Rate Tariff, FERC Electric Tariff, 1.0.0"/>
    <s v="M-WSPP - TSPMTS"/>
    <n v="237168"/>
    <n v="201805072300"/>
    <n v="201805072359"/>
    <n v="20180504"/>
    <m/>
    <x v="1"/>
    <s v="PP"/>
    <x v="1"/>
    <x v="8"/>
    <s v="F"/>
    <s v="ST"/>
    <s v="D"/>
    <s v="FP"/>
    <x v="3"/>
    <n v="5"/>
    <n v="11"/>
    <x v="1"/>
    <n v="5"/>
    <n v="11"/>
    <n v="0"/>
    <n v="55"/>
    <x v="1"/>
  </r>
  <r>
    <n v="712"/>
    <s v="T2764"/>
    <x v="18"/>
    <x v="6"/>
    <s v="Market-Based Rate Tariff, FERC Electric Tariff, 1.0.0"/>
    <s v="M-WSPP - TSPMTS"/>
    <n v="237308"/>
    <n v="201805080000"/>
    <n v="201805080059"/>
    <n v="20180507"/>
    <m/>
    <x v="1"/>
    <s v="PP"/>
    <x v="1"/>
    <x v="8"/>
    <s v="F"/>
    <s v="ST"/>
    <s v="H"/>
    <s v="FP"/>
    <x v="3"/>
    <n v="5"/>
    <n v="11"/>
    <x v="1"/>
    <n v="5"/>
    <n v="11"/>
    <n v="0"/>
    <n v="55"/>
    <x v="1"/>
  </r>
  <r>
    <n v="713"/>
    <s v="T2765"/>
    <x v="18"/>
    <x v="6"/>
    <s v="Market-Based Rate Tariff, FERC Electric Tariff, 1.0.0"/>
    <s v="M-WSPP - TSPMTS"/>
    <n v="237308"/>
    <n v="201805080100"/>
    <n v="201805080159"/>
    <n v="20180507"/>
    <m/>
    <x v="1"/>
    <s v="PP"/>
    <x v="1"/>
    <x v="8"/>
    <s v="F"/>
    <s v="ST"/>
    <s v="H"/>
    <s v="FP"/>
    <x v="3"/>
    <n v="5"/>
    <n v="11"/>
    <x v="1"/>
    <n v="5"/>
    <n v="11"/>
    <n v="0"/>
    <n v="55"/>
    <x v="1"/>
  </r>
  <r>
    <n v="714"/>
    <s v="T2766"/>
    <x v="18"/>
    <x v="6"/>
    <s v="Market-Based Rate Tariff, FERC Electric Tariff, 1.0.0"/>
    <s v="M-WSPP - TSPMTS"/>
    <n v="237308"/>
    <n v="201805080200"/>
    <n v="201805080259"/>
    <n v="20180507"/>
    <m/>
    <x v="1"/>
    <s v="PP"/>
    <x v="1"/>
    <x v="8"/>
    <s v="F"/>
    <s v="ST"/>
    <s v="H"/>
    <s v="FP"/>
    <x v="3"/>
    <n v="5"/>
    <n v="11"/>
    <x v="1"/>
    <n v="5"/>
    <n v="11"/>
    <n v="0"/>
    <n v="55"/>
    <x v="1"/>
  </r>
  <r>
    <n v="715"/>
    <s v="T2767"/>
    <x v="18"/>
    <x v="6"/>
    <s v="Market-Based Rate Tariff, FERC Electric Tariff, 1.0.0"/>
    <s v="M-WSPP - TSPMTS"/>
    <n v="237308"/>
    <n v="201805080300"/>
    <n v="201805080359"/>
    <n v="20180507"/>
    <m/>
    <x v="1"/>
    <s v="PP"/>
    <x v="1"/>
    <x v="8"/>
    <s v="F"/>
    <s v="ST"/>
    <s v="H"/>
    <s v="FP"/>
    <x v="3"/>
    <n v="5"/>
    <n v="11"/>
    <x v="1"/>
    <n v="5"/>
    <n v="11"/>
    <n v="0"/>
    <n v="55"/>
    <x v="1"/>
  </r>
  <r>
    <n v="716"/>
    <s v="T2768"/>
    <x v="18"/>
    <x v="6"/>
    <s v="Market-Based Rate Tariff, FERC Electric Tariff, 1.0.0"/>
    <s v="M-WSPP - TSPMTS"/>
    <n v="237308"/>
    <n v="201805080400"/>
    <n v="201805080459"/>
    <n v="20180507"/>
    <m/>
    <x v="1"/>
    <s v="PP"/>
    <x v="1"/>
    <x v="8"/>
    <s v="F"/>
    <s v="ST"/>
    <s v="H"/>
    <s v="FP"/>
    <x v="3"/>
    <n v="5"/>
    <n v="11"/>
    <x v="1"/>
    <n v="5"/>
    <n v="11"/>
    <n v="0"/>
    <n v="55"/>
    <x v="1"/>
  </r>
  <r>
    <n v="717"/>
    <s v="T2769"/>
    <x v="18"/>
    <x v="6"/>
    <s v="Market-Based Rate Tariff, FERC Electric Tariff, 1.0.0"/>
    <s v="M-WSPP - TSPMTS"/>
    <n v="237308"/>
    <n v="201805080500"/>
    <n v="201805080559"/>
    <n v="20180507"/>
    <m/>
    <x v="1"/>
    <s v="PP"/>
    <x v="1"/>
    <x v="8"/>
    <s v="F"/>
    <s v="ST"/>
    <s v="H"/>
    <s v="FP"/>
    <x v="3"/>
    <n v="5"/>
    <n v="11"/>
    <x v="1"/>
    <n v="5"/>
    <n v="11"/>
    <n v="0"/>
    <n v="55"/>
    <x v="1"/>
  </r>
  <r>
    <n v="718"/>
    <s v="T2770"/>
    <x v="18"/>
    <x v="6"/>
    <s v="Market-Based Rate Tariff, FERC Electric Tariff, 1.0.0"/>
    <s v="M-WSPP - TSPMTS"/>
    <n v="237308"/>
    <n v="201805080600"/>
    <n v="201805080659"/>
    <n v="20180507"/>
    <m/>
    <x v="1"/>
    <s v="PP"/>
    <x v="1"/>
    <x v="8"/>
    <s v="F"/>
    <s v="ST"/>
    <s v="H"/>
    <s v="FP"/>
    <x v="3"/>
    <n v="5"/>
    <n v="13"/>
    <x v="1"/>
    <n v="5"/>
    <n v="13"/>
    <n v="0"/>
    <n v="65"/>
    <x v="1"/>
  </r>
  <r>
    <n v="719"/>
    <s v="T2771"/>
    <x v="18"/>
    <x v="6"/>
    <s v="Market-Based Rate Tariff, FERC Electric Tariff, 1.0.0"/>
    <s v="M-WSPP - TSPMTS"/>
    <n v="237308"/>
    <n v="201805080700"/>
    <n v="201805080759"/>
    <n v="20180507"/>
    <m/>
    <x v="1"/>
    <s v="PP"/>
    <x v="1"/>
    <x v="8"/>
    <s v="F"/>
    <s v="ST"/>
    <s v="H"/>
    <s v="FP"/>
    <x v="3"/>
    <n v="5"/>
    <n v="13"/>
    <x v="1"/>
    <n v="5"/>
    <n v="13"/>
    <n v="0"/>
    <n v="65"/>
    <x v="1"/>
  </r>
  <r>
    <n v="720"/>
    <s v="T2772"/>
    <x v="18"/>
    <x v="6"/>
    <s v="Market-Based Rate Tariff, FERC Electric Tariff, 1.0.0"/>
    <s v="M-WSPP - TSPMTS"/>
    <n v="237308"/>
    <n v="201805080800"/>
    <n v="201805080859"/>
    <n v="20180507"/>
    <m/>
    <x v="1"/>
    <s v="PP"/>
    <x v="1"/>
    <x v="8"/>
    <s v="F"/>
    <s v="ST"/>
    <s v="H"/>
    <s v="FP"/>
    <x v="3"/>
    <n v="5"/>
    <n v="13"/>
    <x v="1"/>
    <n v="5"/>
    <n v="13"/>
    <n v="0"/>
    <n v="65"/>
    <x v="1"/>
  </r>
  <r>
    <n v="721"/>
    <s v="T2773"/>
    <x v="18"/>
    <x v="6"/>
    <s v="Market-Based Rate Tariff, FERC Electric Tariff, 1.0.0"/>
    <s v="M-WSPP - TSPMTS"/>
    <n v="237308"/>
    <n v="201805080900"/>
    <n v="201805080959"/>
    <n v="20180507"/>
    <m/>
    <x v="1"/>
    <s v="PP"/>
    <x v="1"/>
    <x v="8"/>
    <s v="F"/>
    <s v="ST"/>
    <s v="H"/>
    <s v="FP"/>
    <x v="3"/>
    <n v="5"/>
    <n v="13"/>
    <x v="1"/>
    <n v="5"/>
    <n v="13"/>
    <n v="0"/>
    <n v="65"/>
    <x v="1"/>
  </r>
  <r>
    <n v="722"/>
    <s v="T2774"/>
    <x v="18"/>
    <x v="6"/>
    <s v="Market-Based Rate Tariff, FERC Electric Tariff, 1.0.0"/>
    <s v="M-WSPP - TSPMTS"/>
    <n v="237308"/>
    <n v="201805081000"/>
    <n v="201805081059"/>
    <n v="20180507"/>
    <m/>
    <x v="1"/>
    <s v="PP"/>
    <x v="1"/>
    <x v="8"/>
    <s v="F"/>
    <s v="ST"/>
    <s v="H"/>
    <s v="FP"/>
    <x v="3"/>
    <n v="5"/>
    <n v="13"/>
    <x v="1"/>
    <n v="5"/>
    <n v="13"/>
    <n v="0"/>
    <n v="65"/>
    <x v="1"/>
  </r>
  <r>
    <n v="723"/>
    <s v="T2775"/>
    <x v="18"/>
    <x v="6"/>
    <s v="Market-Based Rate Tariff, FERC Electric Tariff, 1.0.0"/>
    <s v="M-WSPP - TSPMTS"/>
    <n v="237308"/>
    <n v="201805081100"/>
    <n v="201805081159"/>
    <n v="20180507"/>
    <m/>
    <x v="1"/>
    <s v="PP"/>
    <x v="1"/>
    <x v="8"/>
    <s v="F"/>
    <s v="ST"/>
    <s v="H"/>
    <s v="FP"/>
    <x v="3"/>
    <n v="5"/>
    <n v="13"/>
    <x v="1"/>
    <n v="5"/>
    <n v="13"/>
    <n v="0"/>
    <n v="65"/>
    <x v="1"/>
  </r>
  <r>
    <n v="724"/>
    <s v="T2776"/>
    <x v="18"/>
    <x v="6"/>
    <s v="Market-Based Rate Tariff, FERC Electric Tariff, 1.0.0"/>
    <s v="M-WSPP - TSPMTS"/>
    <n v="237308"/>
    <n v="201805081200"/>
    <n v="201805081259"/>
    <n v="20180507"/>
    <m/>
    <x v="1"/>
    <s v="PP"/>
    <x v="1"/>
    <x v="8"/>
    <s v="F"/>
    <s v="ST"/>
    <s v="H"/>
    <s v="FP"/>
    <x v="3"/>
    <n v="5"/>
    <n v="13"/>
    <x v="1"/>
    <n v="5"/>
    <n v="13"/>
    <n v="0"/>
    <n v="65"/>
    <x v="1"/>
  </r>
  <r>
    <n v="725"/>
    <s v="T2777"/>
    <x v="18"/>
    <x v="6"/>
    <s v="Market-Based Rate Tariff, FERC Electric Tariff, 1.0.0"/>
    <s v="M-WSPP - TSPMTS"/>
    <n v="237308"/>
    <n v="201805081300"/>
    <n v="201805081359"/>
    <n v="20180507"/>
    <m/>
    <x v="1"/>
    <s v="PP"/>
    <x v="1"/>
    <x v="8"/>
    <s v="F"/>
    <s v="ST"/>
    <s v="H"/>
    <s v="FP"/>
    <x v="3"/>
    <n v="5"/>
    <n v="13"/>
    <x v="1"/>
    <n v="5"/>
    <n v="13"/>
    <n v="0"/>
    <n v="65"/>
    <x v="1"/>
  </r>
  <r>
    <n v="726"/>
    <s v="T2778"/>
    <x v="18"/>
    <x v="6"/>
    <s v="Market-Based Rate Tariff, FERC Electric Tariff, 1.0.0"/>
    <s v="M-WSPP - TSPMTS"/>
    <n v="237308"/>
    <n v="201805081400"/>
    <n v="201805081459"/>
    <n v="20180507"/>
    <m/>
    <x v="1"/>
    <s v="PP"/>
    <x v="1"/>
    <x v="8"/>
    <s v="F"/>
    <s v="ST"/>
    <s v="H"/>
    <s v="FP"/>
    <x v="3"/>
    <n v="5"/>
    <n v="13"/>
    <x v="1"/>
    <n v="5"/>
    <n v="13"/>
    <n v="0"/>
    <n v="65"/>
    <x v="1"/>
  </r>
  <r>
    <n v="727"/>
    <s v="T2779"/>
    <x v="18"/>
    <x v="6"/>
    <s v="Market-Based Rate Tariff, FERC Electric Tariff, 1.0.0"/>
    <s v="M-WSPP - TSPMTS"/>
    <n v="237308"/>
    <n v="201805081500"/>
    <n v="201805081559"/>
    <n v="20180507"/>
    <m/>
    <x v="1"/>
    <s v="PP"/>
    <x v="1"/>
    <x v="8"/>
    <s v="F"/>
    <s v="ST"/>
    <s v="H"/>
    <s v="FP"/>
    <x v="3"/>
    <n v="5"/>
    <n v="13"/>
    <x v="1"/>
    <n v="5"/>
    <n v="13"/>
    <n v="0"/>
    <n v="65"/>
    <x v="1"/>
  </r>
  <r>
    <n v="728"/>
    <s v="T2780"/>
    <x v="18"/>
    <x v="6"/>
    <s v="Market-Based Rate Tariff, FERC Electric Tariff, 1.0.0"/>
    <s v="M-WSPP - TSPMTS"/>
    <n v="237308"/>
    <n v="201805081600"/>
    <n v="201805081659"/>
    <n v="20180507"/>
    <m/>
    <x v="1"/>
    <s v="PP"/>
    <x v="1"/>
    <x v="8"/>
    <s v="F"/>
    <s v="ST"/>
    <s v="H"/>
    <s v="FP"/>
    <x v="3"/>
    <n v="5"/>
    <n v="13"/>
    <x v="1"/>
    <n v="5"/>
    <n v="13"/>
    <n v="0"/>
    <n v="65"/>
    <x v="1"/>
  </r>
  <r>
    <n v="729"/>
    <s v="T2781"/>
    <x v="18"/>
    <x v="6"/>
    <s v="Market-Based Rate Tariff, FERC Electric Tariff, 1.0.0"/>
    <s v="M-WSPP - TSPMTS"/>
    <n v="237308"/>
    <n v="201805081700"/>
    <n v="201805081759"/>
    <n v="20180507"/>
    <m/>
    <x v="1"/>
    <s v="PP"/>
    <x v="1"/>
    <x v="8"/>
    <s v="F"/>
    <s v="ST"/>
    <s v="H"/>
    <s v="FP"/>
    <x v="3"/>
    <n v="5"/>
    <n v="13"/>
    <x v="1"/>
    <n v="5"/>
    <n v="13"/>
    <n v="0"/>
    <n v="65"/>
    <x v="1"/>
  </r>
  <r>
    <n v="730"/>
    <s v="T2782"/>
    <x v="18"/>
    <x v="6"/>
    <s v="Market-Based Rate Tariff, FERC Electric Tariff, 1.0.0"/>
    <s v="M-WSPP - TSPMTS"/>
    <n v="237308"/>
    <n v="201805081800"/>
    <n v="201805081859"/>
    <n v="20180507"/>
    <m/>
    <x v="1"/>
    <s v="PP"/>
    <x v="1"/>
    <x v="8"/>
    <s v="F"/>
    <s v="ST"/>
    <s v="H"/>
    <s v="FP"/>
    <x v="3"/>
    <n v="5"/>
    <n v="13"/>
    <x v="1"/>
    <n v="5"/>
    <n v="13"/>
    <n v="0"/>
    <n v="65"/>
    <x v="1"/>
  </r>
  <r>
    <n v="731"/>
    <s v="T2783"/>
    <x v="18"/>
    <x v="6"/>
    <s v="Market-Based Rate Tariff, FERC Electric Tariff, 1.0.0"/>
    <s v="M-WSPP - TSPMTS"/>
    <n v="237308"/>
    <n v="201805081900"/>
    <n v="201805081959"/>
    <n v="20180507"/>
    <m/>
    <x v="1"/>
    <s v="PP"/>
    <x v="1"/>
    <x v="8"/>
    <s v="F"/>
    <s v="ST"/>
    <s v="H"/>
    <s v="FP"/>
    <x v="3"/>
    <n v="5"/>
    <n v="13"/>
    <x v="1"/>
    <n v="5"/>
    <n v="13"/>
    <n v="0"/>
    <n v="65"/>
    <x v="1"/>
  </r>
  <r>
    <n v="732"/>
    <s v="T2784"/>
    <x v="18"/>
    <x v="6"/>
    <s v="Market-Based Rate Tariff, FERC Electric Tariff, 1.0.0"/>
    <s v="M-WSPP - TSPMTS"/>
    <n v="237308"/>
    <n v="201805082000"/>
    <n v="201805082059"/>
    <n v="20180507"/>
    <m/>
    <x v="1"/>
    <s v="PP"/>
    <x v="1"/>
    <x v="8"/>
    <s v="F"/>
    <s v="ST"/>
    <s v="H"/>
    <s v="FP"/>
    <x v="3"/>
    <n v="5"/>
    <n v="13"/>
    <x v="1"/>
    <n v="5"/>
    <n v="13"/>
    <n v="0"/>
    <n v="65"/>
    <x v="1"/>
  </r>
  <r>
    <n v="733"/>
    <s v="T2785"/>
    <x v="18"/>
    <x v="6"/>
    <s v="Market-Based Rate Tariff, FERC Electric Tariff, 1.0.0"/>
    <s v="M-WSPP - TSPMTS"/>
    <n v="237308"/>
    <n v="201805082100"/>
    <n v="201805082159"/>
    <n v="20180507"/>
    <m/>
    <x v="1"/>
    <s v="PP"/>
    <x v="1"/>
    <x v="8"/>
    <s v="F"/>
    <s v="ST"/>
    <s v="H"/>
    <s v="FP"/>
    <x v="3"/>
    <n v="5"/>
    <n v="13"/>
    <x v="1"/>
    <n v="5"/>
    <n v="13"/>
    <n v="0"/>
    <n v="65"/>
    <x v="1"/>
  </r>
  <r>
    <n v="734"/>
    <s v="T2786"/>
    <x v="18"/>
    <x v="6"/>
    <s v="Market-Based Rate Tariff, FERC Electric Tariff, 1.0.0"/>
    <s v="M-WSPP - TSPMTS"/>
    <n v="237308"/>
    <n v="201805082200"/>
    <n v="201805082259"/>
    <n v="20180507"/>
    <m/>
    <x v="1"/>
    <s v="PP"/>
    <x v="1"/>
    <x v="8"/>
    <s v="F"/>
    <s v="ST"/>
    <s v="H"/>
    <s v="FP"/>
    <x v="3"/>
    <n v="5"/>
    <n v="11"/>
    <x v="1"/>
    <n v="5"/>
    <n v="11"/>
    <n v="0"/>
    <n v="55"/>
    <x v="1"/>
  </r>
  <r>
    <n v="735"/>
    <s v="T2787"/>
    <x v="18"/>
    <x v="6"/>
    <s v="Market-Based Rate Tariff, FERC Electric Tariff, 1.0.0"/>
    <s v="M-WSPP - TSPMTS"/>
    <n v="237308"/>
    <n v="201805082300"/>
    <n v="201805082359"/>
    <n v="20180507"/>
    <m/>
    <x v="1"/>
    <s v="PP"/>
    <x v="1"/>
    <x v="8"/>
    <s v="F"/>
    <s v="ST"/>
    <s v="H"/>
    <s v="FP"/>
    <x v="3"/>
    <n v="5"/>
    <n v="11"/>
    <x v="1"/>
    <n v="5"/>
    <n v="11"/>
    <n v="0"/>
    <n v="55"/>
    <x v="1"/>
  </r>
  <r>
    <n v="736"/>
    <s v="T2788"/>
    <x v="18"/>
    <x v="6"/>
    <s v="Market-Based Rate Tariff, FERC Electric Tariff, 1.0.0"/>
    <s v="M-WSPP - TSPMTS"/>
    <n v="237416"/>
    <n v="201805090000"/>
    <n v="201805090059"/>
    <n v="20180508"/>
    <m/>
    <x v="1"/>
    <s v="PP"/>
    <x v="1"/>
    <x v="8"/>
    <s v="F"/>
    <s v="ST"/>
    <s v="H"/>
    <s v="FP"/>
    <x v="3"/>
    <n v="5"/>
    <n v="11"/>
    <x v="1"/>
    <n v="5"/>
    <n v="11"/>
    <n v="0"/>
    <n v="55"/>
    <x v="1"/>
  </r>
  <r>
    <n v="737"/>
    <s v="T2789"/>
    <x v="18"/>
    <x v="6"/>
    <s v="Market-Based Rate Tariff, FERC Electric Tariff, 1.0.0"/>
    <s v="M-WSPP - TSPMTS"/>
    <n v="237416"/>
    <n v="201805090100"/>
    <n v="201805090159"/>
    <n v="20180508"/>
    <m/>
    <x v="1"/>
    <s v="PP"/>
    <x v="1"/>
    <x v="8"/>
    <s v="F"/>
    <s v="ST"/>
    <s v="H"/>
    <s v="FP"/>
    <x v="3"/>
    <n v="5"/>
    <n v="11"/>
    <x v="1"/>
    <n v="5"/>
    <n v="11"/>
    <n v="0"/>
    <n v="55"/>
    <x v="1"/>
  </r>
  <r>
    <n v="738"/>
    <s v="T2790"/>
    <x v="18"/>
    <x v="6"/>
    <s v="Market-Based Rate Tariff, FERC Electric Tariff, 1.0.0"/>
    <s v="M-WSPP - TSPMTS"/>
    <n v="237416"/>
    <n v="201805090200"/>
    <n v="201805090259"/>
    <n v="20180508"/>
    <m/>
    <x v="1"/>
    <s v="PP"/>
    <x v="1"/>
    <x v="8"/>
    <s v="F"/>
    <s v="ST"/>
    <s v="H"/>
    <s v="FP"/>
    <x v="3"/>
    <n v="5"/>
    <n v="11"/>
    <x v="1"/>
    <n v="5"/>
    <n v="11"/>
    <n v="0"/>
    <n v="55"/>
    <x v="1"/>
  </r>
  <r>
    <n v="739"/>
    <s v="T2791"/>
    <x v="18"/>
    <x v="6"/>
    <s v="Market-Based Rate Tariff, FERC Electric Tariff, 1.0.0"/>
    <s v="M-WSPP - TSPMTS"/>
    <n v="237416"/>
    <n v="201805090300"/>
    <n v="201805090359"/>
    <n v="20180508"/>
    <m/>
    <x v="1"/>
    <s v="PP"/>
    <x v="1"/>
    <x v="8"/>
    <s v="F"/>
    <s v="ST"/>
    <s v="H"/>
    <s v="FP"/>
    <x v="3"/>
    <n v="5"/>
    <n v="11"/>
    <x v="1"/>
    <n v="5"/>
    <n v="11"/>
    <n v="0"/>
    <n v="55"/>
    <x v="1"/>
  </r>
  <r>
    <n v="740"/>
    <s v="T2792"/>
    <x v="18"/>
    <x v="6"/>
    <s v="Market-Based Rate Tariff, FERC Electric Tariff, 1.0.0"/>
    <s v="M-WSPP - TSPMTS"/>
    <n v="237416"/>
    <n v="201805090400"/>
    <n v="201805090459"/>
    <n v="20180508"/>
    <m/>
    <x v="1"/>
    <s v="PP"/>
    <x v="1"/>
    <x v="8"/>
    <s v="F"/>
    <s v="ST"/>
    <s v="H"/>
    <s v="FP"/>
    <x v="3"/>
    <n v="5"/>
    <n v="11"/>
    <x v="1"/>
    <n v="5"/>
    <n v="11"/>
    <n v="0"/>
    <n v="55"/>
    <x v="1"/>
  </r>
  <r>
    <n v="741"/>
    <s v="T2793"/>
    <x v="18"/>
    <x v="6"/>
    <s v="Market-Based Rate Tariff, FERC Electric Tariff, 1.0.0"/>
    <s v="M-WSPP - TSPMTS"/>
    <n v="237416"/>
    <n v="201805090500"/>
    <n v="201805090559"/>
    <n v="20180508"/>
    <m/>
    <x v="1"/>
    <s v="PP"/>
    <x v="1"/>
    <x v="8"/>
    <s v="F"/>
    <s v="ST"/>
    <s v="H"/>
    <s v="FP"/>
    <x v="3"/>
    <n v="5"/>
    <n v="11"/>
    <x v="1"/>
    <n v="5"/>
    <n v="11"/>
    <n v="0"/>
    <n v="55"/>
    <x v="1"/>
  </r>
  <r>
    <n v="742"/>
    <s v="T2794"/>
    <x v="18"/>
    <x v="6"/>
    <s v="Market-Based Rate Tariff, FERC Electric Tariff, 1.0.0"/>
    <s v="M-WSPP - TSPMTS"/>
    <n v="237416"/>
    <n v="201805090600"/>
    <n v="201805090659"/>
    <n v="20180508"/>
    <m/>
    <x v="1"/>
    <s v="PP"/>
    <x v="1"/>
    <x v="8"/>
    <s v="F"/>
    <s v="ST"/>
    <s v="H"/>
    <s v="FP"/>
    <x v="3"/>
    <n v="5"/>
    <n v="13"/>
    <x v="1"/>
    <n v="5"/>
    <n v="13"/>
    <n v="0"/>
    <n v="65"/>
    <x v="1"/>
  </r>
  <r>
    <n v="743"/>
    <s v="T2795"/>
    <x v="18"/>
    <x v="6"/>
    <s v="Market-Based Rate Tariff, FERC Electric Tariff, 1.0.0"/>
    <s v="M-WSPP - TSPMTS"/>
    <n v="237416"/>
    <n v="201805090700"/>
    <n v="201805090759"/>
    <n v="20180508"/>
    <m/>
    <x v="1"/>
    <s v="PP"/>
    <x v="1"/>
    <x v="8"/>
    <s v="F"/>
    <s v="ST"/>
    <s v="H"/>
    <s v="FP"/>
    <x v="3"/>
    <n v="5"/>
    <n v="13"/>
    <x v="1"/>
    <n v="5"/>
    <n v="13"/>
    <n v="0"/>
    <n v="65"/>
    <x v="1"/>
  </r>
  <r>
    <n v="744"/>
    <s v="T2796"/>
    <x v="18"/>
    <x v="6"/>
    <s v="Market-Based Rate Tariff, FERC Electric Tariff, 1.0.0"/>
    <s v="M-WSPP - TSPMTS"/>
    <n v="237416"/>
    <n v="201805090800"/>
    <n v="201805090859"/>
    <n v="20180508"/>
    <m/>
    <x v="1"/>
    <s v="PP"/>
    <x v="1"/>
    <x v="8"/>
    <s v="F"/>
    <s v="ST"/>
    <s v="H"/>
    <s v="FP"/>
    <x v="3"/>
    <n v="5"/>
    <n v="13"/>
    <x v="1"/>
    <n v="5"/>
    <n v="13"/>
    <n v="0"/>
    <n v="65"/>
    <x v="1"/>
  </r>
  <r>
    <n v="745"/>
    <s v="T2797"/>
    <x v="18"/>
    <x v="6"/>
    <s v="Market-Based Rate Tariff, FERC Electric Tariff, 1.0.0"/>
    <s v="M-WSPP - TSPMTS"/>
    <n v="237416"/>
    <n v="201805090900"/>
    <n v="201805090959"/>
    <n v="20180508"/>
    <m/>
    <x v="1"/>
    <s v="PP"/>
    <x v="1"/>
    <x v="8"/>
    <s v="F"/>
    <s v="ST"/>
    <s v="H"/>
    <s v="FP"/>
    <x v="3"/>
    <n v="5"/>
    <n v="13"/>
    <x v="1"/>
    <n v="5"/>
    <n v="13"/>
    <n v="0"/>
    <n v="65"/>
    <x v="1"/>
  </r>
  <r>
    <n v="746"/>
    <s v="T2798"/>
    <x v="18"/>
    <x v="6"/>
    <s v="Market-Based Rate Tariff, FERC Electric Tariff, 1.0.0"/>
    <s v="M-WSPP - TSPMTS"/>
    <n v="237416"/>
    <n v="201805091000"/>
    <n v="201805091059"/>
    <n v="20180508"/>
    <m/>
    <x v="1"/>
    <s v="PP"/>
    <x v="1"/>
    <x v="8"/>
    <s v="F"/>
    <s v="ST"/>
    <s v="H"/>
    <s v="FP"/>
    <x v="3"/>
    <n v="5"/>
    <n v="13"/>
    <x v="1"/>
    <n v="5"/>
    <n v="13"/>
    <n v="0"/>
    <n v="65"/>
    <x v="1"/>
  </r>
  <r>
    <n v="747"/>
    <s v="T2799"/>
    <x v="18"/>
    <x v="6"/>
    <s v="Market-Based Rate Tariff, FERC Electric Tariff, 1.0.0"/>
    <s v="M-WSPP - TSPMTS"/>
    <n v="237416"/>
    <n v="201805091100"/>
    <n v="201805091159"/>
    <n v="20180508"/>
    <m/>
    <x v="1"/>
    <s v="PP"/>
    <x v="1"/>
    <x v="8"/>
    <s v="F"/>
    <s v="ST"/>
    <s v="H"/>
    <s v="FP"/>
    <x v="3"/>
    <n v="5"/>
    <n v="13"/>
    <x v="1"/>
    <n v="5"/>
    <n v="13"/>
    <n v="0"/>
    <n v="65"/>
    <x v="1"/>
  </r>
  <r>
    <n v="748"/>
    <s v="T2800"/>
    <x v="18"/>
    <x v="6"/>
    <s v="Market-Based Rate Tariff, FERC Electric Tariff, 1.0.0"/>
    <s v="M-WSPP - TSPMTS"/>
    <n v="237416"/>
    <n v="201805091200"/>
    <n v="201805091259"/>
    <n v="20180508"/>
    <m/>
    <x v="1"/>
    <s v="PP"/>
    <x v="1"/>
    <x v="8"/>
    <s v="F"/>
    <s v="ST"/>
    <s v="H"/>
    <s v="FP"/>
    <x v="3"/>
    <n v="5"/>
    <n v="13"/>
    <x v="1"/>
    <n v="5"/>
    <n v="13"/>
    <n v="0"/>
    <n v="65"/>
    <x v="1"/>
  </r>
  <r>
    <n v="749"/>
    <s v="T2801"/>
    <x v="18"/>
    <x v="6"/>
    <s v="Market-Based Rate Tariff, FERC Electric Tariff, 1.0.0"/>
    <s v="M-WSPP - TSPMTS"/>
    <n v="237416"/>
    <n v="201805091300"/>
    <n v="201805091359"/>
    <n v="20180508"/>
    <m/>
    <x v="1"/>
    <s v="PP"/>
    <x v="1"/>
    <x v="8"/>
    <s v="F"/>
    <s v="ST"/>
    <s v="H"/>
    <s v="FP"/>
    <x v="3"/>
    <n v="5"/>
    <n v="13"/>
    <x v="1"/>
    <n v="5"/>
    <n v="13"/>
    <n v="0"/>
    <n v="65"/>
    <x v="1"/>
  </r>
  <r>
    <n v="750"/>
    <s v="T2802"/>
    <x v="18"/>
    <x v="6"/>
    <s v="Market-Based Rate Tariff, FERC Electric Tariff, 1.0.0"/>
    <s v="M-WSPP - TSPMTS"/>
    <n v="237416"/>
    <n v="201805091400"/>
    <n v="201805091459"/>
    <n v="20180508"/>
    <m/>
    <x v="1"/>
    <s v="PP"/>
    <x v="1"/>
    <x v="8"/>
    <s v="F"/>
    <s v="ST"/>
    <s v="H"/>
    <s v="FP"/>
    <x v="3"/>
    <n v="5"/>
    <n v="13"/>
    <x v="1"/>
    <n v="5"/>
    <n v="13"/>
    <n v="0"/>
    <n v="65"/>
    <x v="1"/>
  </r>
  <r>
    <n v="751"/>
    <s v="T2803"/>
    <x v="18"/>
    <x v="6"/>
    <s v="Market-Based Rate Tariff, FERC Electric Tariff, 1.0.0"/>
    <s v="M-WSPP - TSPMTS"/>
    <n v="237416"/>
    <n v="201805091500"/>
    <n v="201805091559"/>
    <n v="20180508"/>
    <m/>
    <x v="1"/>
    <s v="PP"/>
    <x v="1"/>
    <x v="8"/>
    <s v="F"/>
    <s v="ST"/>
    <s v="H"/>
    <s v="FP"/>
    <x v="3"/>
    <n v="5"/>
    <n v="13"/>
    <x v="1"/>
    <n v="5"/>
    <n v="13"/>
    <n v="0"/>
    <n v="65"/>
    <x v="1"/>
  </r>
  <r>
    <n v="752"/>
    <s v="T2804"/>
    <x v="18"/>
    <x v="6"/>
    <s v="Market-Based Rate Tariff, FERC Electric Tariff, 1.0.0"/>
    <s v="M-WSPP - TSPMTS"/>
    <n v="237416"/>
    <n v="201805091600"/>
    <n v="201805091659"/>
    <n v="20180508"/>
    <m/>
    <x v="1"/>
    <s v="PP"/>
    <x v="1"/>
    <x v="8"/>
    <s v="F"/>
    <s v="ST"/>
    <s v="H"/>
    <s v="FP"/>
    <x v="3"/>
    <n v="5"/>
    <n v="13"/>
    <x v="1"/>
    <n v="5"/>
    <n v="13"/>
    <n v="0"/>
    <n v="65"/>
    <x v="1"/>
  </r>
  <r>
    <n v="753"/>
    <s v="T2805"/>
    <x v="18"/>
    <x v="6"/>
    <s v="Market-Based Rate Tariff, FERC Electric Tariff, 1.0.0"/>
    <s v="M-WSPP - TSPMTS"/>
    <n v="237416"/>
    <n v="201805091700"/>
    <n v="201805091759"/>
    <n v="20180508"/>
    <m/>
    <x v="1"/>
    <s v="PP"/>
    <x v="1"/>
    <x v="8"/>
    <s v="F"/>
    <s v="ST"/>
    <s v="H"/>
    <s v="FP"/>
    <x v="3"/>
    <n v="5"/>
    <n v="13"/>
    <x v="1"/>
    <n v="5"/>
    <n v="13"/>
    <n v="0"/>
    <n v="65"/>
    <x v="1"/>
  </r>
  <r>
    <n v="754"/>
    <s v="T2806"/>
    <x v="18"/>
    <x v="6"/>
    <s v="Market-Based Rate Tariff, FERC Electric Tariff, 1.0.0"/>
    <s v="M-WSPP - TSPMTS"/>
    <n v="237416"/>
    <n v="201805091800"/>
    <n v="201805091859"/>
    <n v="20180508"/>
    <m/>
    <x v="1"/>
    <s v="PP"/>
    <x v="1"/>
    <x v="8"/>
    <s v="F"/>
    <s v="ST"/>
    <s v="H"/>
    <s v="FP"/>
    <x v="3"/>
    <n v="5"/>
    <n v="13"/>
    <x v="1"/>
    <n v="5"/>
    <n v="13"/>
    <n v="0"/>
    <n v="65"/>
    <x v="1"/>
  </r>
  <r>
    <n v="755"/>
    <s v="T2807"/>
    <x v="18"/>
    <x v="6"/>
    <s v="Market-Based Rate Tariff, FERC Electric Tariff, 1.0.0"/>
    <s v="M-WSPP - TSPMTS"/>
    <n v="237416"/>
    <n v="201805091900"/>
    <n v="201805091959"/>
    <n v="20180508"/>
    <m/>
    <x v="1"/>
    <s v="PP"/>
    <x v="1"/>
    <x v="8"/>
    <s v="F"/>
    <s v="ST"/>
    <s v="H"/>
    <s v="FP"/>
    <x v="3"/>
    <n v="5"/>
    <n v="13"/>
    <x v="1"/>
    <n v="5"/>
    <n v="13"/>
    <n v="0"/>
    <n v="65"/>
    <x v="1"/>
  </r>
  <r>
    <n v="756"/>
    <s v="T2808"/>
    <x v="18"/>
    <x v="6"/>
    <s v="Market-Based Rate Tariff, FERC Electric Tariff, 1.0.0"/>
    <s v="M-WSPP - TSPMTS"/>
    <n v="237416"/>
    <n v="201805092000"/>
    <n v="201805092059"/>
    <n v="20180508"/>
    <m/>
    <x v="1"/>
    <s v="PP"/>
    <x v="1"/>
    <x v="8"/>
    <s v="F"/>
    <s v="ST"/>
    <s v="H"/>
    <s v="FP"/>
    <x v="3"/>
    <n v="5"/>
    <n v="13"/>
    <x v="1"/>
    <n v="5"/>
    <n v="13"/>
    <n v="0"/>
    <n v="65"/>
    <x v="1"/>
  </r>
  <r>
    <n v="757"/>
    <s v="T2809"/>
    <x v="18"/>
    <x v="6"/>
    <s v="Market-Based Rate Tariff, FERC Electric Tariff, 1.0.0"/>
    <s v="M-WSPP - TSPMTS"/>
    <n v="237416"/>
    <n v="201805092100"/>
    <n v="201805092159"/>
    <n v="20180508"/>
    <m/>
    <x v="1"/>
    <s v="PP"/>
    <x v="1"/>
    <x v="8"/>
    <s v="F"/>
    <s v="ST"/>
    <s v="H"/>
    <s v="FP"/>
    <x v="3"/>
    <n v="5"/>
    <n v="13"/>
    <x v="1"/>
    <n v="5"/>
    <n v="13"/>
    <n v="0"/>
    <n v="65"/>
    <x v="1"/>
  </r>
  <r>
    <n v="758"/>
    <s v="T2810"/>
    <x v="18"/>
    <x v="6"/>
    <s v="Market-Based Rate Tariff, FERC Electric Tariff, 1.0.0"/>
    <s v="M-WSPP - TSPMTS"/>
    <n v="237416"/>
    <n v="201805092200"/>
    <n v="201805092259"/>
    <n v="20180508"/>
    <m/>
    <x v="1"/>
    <s v="PP"/>
    <x v="1"/>
    <x v="8"/>
    <s v="F"/>
    <s v="ST"/>
    <s v="H"/>
    <s v="FP"/>
    <x v="3"/>
    <n v="5"/>
    <n v="11"/>
    <x v="1"/>
    <n v="5"/>
    <n v="11"/>
    <n v="0"/>
    <n v="55"/>
    <x v="1"/>
  </r>
  <r>
    <n v="759"/>
    <s v="T2811"/>
    <x v="18"/>
    <x v="6"/>
    <s v="Market-Based Rate Tariff, FERC Electric Tariff, 1.0.0"/>
    <s v="M-WSPP - TSPMTS"/>
    <n v="237416"/>
    <n v="201805092300"/>
    <n v="201805092359"/>
    <n v="20180508"/>
    <m/>
    <x v="1"/>
    <s v="PP"/>
    <x v="1"/>
    <x v="8"/>
    <s v="F"/>
    <s v="ST"/>
    <s v="H"/>
    <s v="FP"/>
    <x v="3"/>
    <n v="5"/>
    <n v="11"/>
    <x v="1"/>
    <n v="5"/>
    <n v="11"/>
    <n v="0"/>
    <n v="55"/>
    <x v="1"/>
  </r>
  <r>
    <n v="760"/>
    <s v="T2812"/>
    <x v="18"/>
    <x v="6"/>
    <s v="Market-Based Rate Tariff, FERC Electric Tariff, 1.0.0"/>
    <s v="M-WSPP - TSPMTS"/>
    <n v="237501"/>
    <n v="201805100000"/>
    <n v="201805100059"/>
    <n v="20180509"/>
    <m/>
    <x v="1"/>
    <s v="PP"/>
    <x v="1"/>
    <x v="8"/>
    <s v="F"/>
    <s v="ST"/>
    <s v="H"/>
    <s v="FP"/>
    <x v="3"/>
    <n v="5"/>
    <n v="11"/>
    <x v="1"/>
    <n v="5"/>
    <n v="11"/>
    <n v="0"/>
    <n v="55"/>
    <x v="1"/>
  </r>
  <r>
    <n v="761"/>
    <s v="T2813"/>
    <x v="18"/>
    <x v="6"/>
    <s v="Market-Based Rate Tariff, FERC Electric Tariff, 1.0.0"/>
    <s v="M-WSPP - TSPMTS"/>
    <n v="237501"/>
    <n v="201805100100"/>
    <n v="201805100159"/>
    <n v="20180509"/>
    <m/>
    <x v="1"/>
    <s v="PP"/>
    <x v="1"/>
    <x v="8"/>
    <s v="F"/>
    <s v="ST"/>
    <s v="H"/>
    <s v="FP"/>
    <x v="3"/>
    <n v="5"/>
    <n v="11"/>
    <x v="1"/>
    <n v="5"/>
    <n v="11"/>
    <n v="0"/>
    <n v="55"/>
    <x v="1"/>
  </r>
  <r>
    <n v="762"/>
    <s v="T2814"/>
    <x v="18"/>
    <x v="6"/>
    <s v="Market-Based Rate Tariff, FERC Electric Tariff, 1.0.0"/>
    <s v="M-WSPP - TSPMTS"/>
    <n v="237501"/>
    <n v="201805100200"/>
    <n v="201805100259"/>
    <n v="20180509"/>
    <m/>
    <x v="1"/>
    <s v="PP"/>
    <x v="1"/>
    <x v="8"/>
    <s v="F"/>
    <s v="ST"/>
    <s v="H"/>
    <s v="FP"/>
    <x v="3"/>
    <n v="5"/>
    <n v="11"/>
    <x v="1"/>
    <n v="5"/>
    <n v="11"/>
    <n v="0"/>
    <n v="55"/>
    <x v="1"/>
  </r>
  <r>
    <n v="763"/>
    <s v="T2815"/>
    <x v="18"/>
    <x v="6"/>
    <s v="Market-Based Rate Tariff, FERC Electric Tariff, 1.0.0"/>
    <s v="M-WSPP - TSPMTS"/>
    <n v="237501"/>
    <n v="201805100300"/>
    <n v="201805100359"/>
    <n v="20180509"/>
    <m/>
    <x v="1"/>
    <s v="PP"/>
    <x v="1"/>
    <x v="8"/>
    <s v="F"/>
    <s v="ST"/>
    <s v="H"/>
    <s v="FP"/>
    <x v="3"/>
    <n v="5"/>
    <n v="11"/>
    <x v="1"/>
    <n v="5"/>
    <n v="11"/>
    <n v="0"/>
    <n v="55"/>
    <x v="1"/>
  </r>
  <r>
    <n v="764"/>
    <s v="T2816"/>
    <x v="18"/>
    <x v="6"/>
    <s v="Market-Based Rate Tariff, FERC Electric Tariff, 1.0.0"/>
    <s v="M-WSPP - TSPMTS"/>
    <n v="237501"/>
    <n v="201805100400"/>
    <n v="201805100459"/>
    <n v="20180509"/>
    <m/>
    <x v="1"/>
    <s v="PP"/>
    <x v="1"/>
    <x v="8"/>
    <s v="F"/>
    <s v="ST"/>
    <s v="H"/>
    <s v="FP"/>
    <x v="3"/>
    <n v="5"/>
    <n v="11"/>
    <x v="1"/>
    <n v="5"/>
    <n v="11"/>
    <n v="0"/>
    <n v="55"/>
    <x v="1"/>
  </r>
  <r>
    <n v="765"/>
    <s v="T2817"/>
    <x v="18"/>
    <x v="6"/>
    <s v="Market-Based Rate Tariff, FERC Electric Tariff, 1.0.0"/>
    <s v="M-WSPP - TSPMTS"/>
    <n v="237501"/>
    <n v="201805100500"/>
    <n v="201805100559"/>
    <n v="20180509"/>
    <m/>
    <x v="1"/>
    <s v="PP"/>
    <x v="1"/>
    <x v="8"/>
    <s v="F"/>
    <s v="ST"/>
    <s v="H"/>
    <s v="FP"/>
    <x v="3"/>
    <n v="5"/>
    <n v="11"/>
    <x v="1"/>
    <n v="5"/>
    <n v="11"/>
    <n v="0"/>
    <n v="55"/>
    <x v="1"/>
  </r>
  <r>
    <n v="766"/>
    <s v="T2818"/>
    <x v="18"/>
    <x v="6"/>
    <s v="Market-Based Rate Tariff, FERC Electric Tariff, 1.0.0"/>
    <s v="M-WSPP - TSPMTS"/>
    <n v="237501"/>
    <n v="201805100600"/>
    <n v="201805100659"/>
    <n v="20180509"/>
    <m/>
    <x v="1"/>
    <s v="PP"/>
    <x v="1"/>
    <x v="8"/>
    <s v="F"/>
    <s v="ST"/>
    <s v="H"/>
    <s v="FP"/>
    <x v="3"/>
    <n v="5"/>
    <n v="13"/>
    <x v="1"/>
    <n v="5"/>
    <n v="13"/>
    <n v="0"/>
    <n v="65"/>
    <x v="1"/>
  </r>
  <r>
    <n v="767"/>
    <s v="T2819"/>
    <x v="18"/>
    <x v="6"/>
    <s v="Market-Based Rate Tariff, FERC Electric Tariff, 1.0.0"/>
    <s v="M-WSPP - TSPMTS"/>
    <n v="237501"/>
    <n v="201805100700"/>
    <n v="201805100759"/>
    <n v="20180509"/>
    <m/>
    <x v="1"/>
    <s v="PP"/>
    <x v="1"/>
    <x v="8"/>
    <s v="F"/>
    <s v="ST"/>
    <s v="H"/>
    <s v="FP"/>
    <x v="3"/>
    <n v="5"/>
    <n v="13"/>
    <x v="1"/>
    <n v="5"/>
    <n v="13"/>
    <n v="0"/>
    <n v="65"/>
    <x v="1"/>
  </r>
  <r>
    <n v="768"/>
    <s v="T2820"/>
    <x v="18"/>
    <x v="6"/>
    <s v="Market-Based Rate Tariff, FERC Electric Tariff, 1.0.0"/>
    <s v="M-WSPP - TSPMTS"/>
    <n v="237501"/>
    <n v="201805100800"/>
    <n v="201805100859"/>
    <n v="20180509"/>
    <m/>
    <x v="1"/>
    <s v="PP"/>
    <x v="1"/>
    <x v="8"/>
    <s v="F"/>
    <s v="ST"/>
    <s v="H"/>
    <s v="FP"/>
    <x v="3"/>
    <n v="5"/>
    <n v="13"/>
    <x v="1"/>
    <n v="5"/>
    <n v="13"/>
    <n v="0"/>
    <n v="65"/>
    <x v="1"/>
  </r>
  <r>
    <n v="769"/>
    <s v="T2821"/>
    <x v="18"/>
    <x v="6"/>
    <s v="Market-Based Rate Tariff, FERC Electric Tariff, 1.0.0"/>
    <s v="M-WSPP - TSPMTS"/>
    <n v="237501"/>
    <n v="201805100900"/>
    <n v="201805100959"/>
    <n v="20180509"/>
    <m/>
    <x v="1"/>
    <s v="PP"/>
    <x v="1"/>
    <x v="8"/>
    <s v="F"/>
    <s v="ST"/>
    <s v="H"/>
    <s v="FP"/>
    <x v="3"/>
    <n v="5"/>
    <n v="13"/>
    <x v="1"/>
    <n v="5"/>
    <n v="13"/>
    <n v="0"/>
    <n v="65"/>
    <x v="1"/>
  </r>
  <r>
    <n v="770"/>
    <s v="T2822"/>
    <x v="18"/>
    <x v="6"/>
    <s v="Market-Based Rate Tariff, FERC Electric Tariff, 1.0.0"/>
    <s v="M-WSPP - TSPMTS"/>
    <n v="237501"/>
    <n v="201805101000"/>
    <n v="201805101059"/>
    <n v="20180509"/>
    <m/>
    <x v="1"/>
    <s v="PP"/>
    <x v="1"/>
    <x v="8"/>
    <s v="F"/>
    <s v="ST"/>
    <s v="H"/>
    <s v="FP"/>
    <x v="3"/>
    <n v="5"/>
    <n v="13"/>
    <x v="1"/>
    <n v="5"/>
    <n v="13"/>
    <n v="0"/>
    <n v="65"/>
    <x v="1"/>
  </r>
  <r>
    <n v="771"/>
    <s v="T2823"/>
    <x v="18"/>
    <x v="6"/>
    <s v="Market-Based Rate Tariff, FERC Electric Tariff, 1.0.0"/>
    <s v="M-WSPP - TSPMTS"/>
    <n v="237501"/>
    <n v="201805101100"/>
    <n v="201805101159"/>
    <n v="20180509"/>
    <m/>
    <x v="1"/>
    <s v="PP"/>
    <x v="1"/>
    <x v="8"/>
    <s v="F"/>
    <s v="ST"/>
    <s v="H"/>
    <s v="FP"/>
    <x v="3"/>
    <n v="5"/>
    <n v="13"/>
    <x v="1"/>
    <n v="5"/>
    <n v="13"/>
    <n v="0"/>
    <n v="65"/>
    <x v="1"/>
  </r>
  <r>
    <n v="772"/>
    <s v="T2824"/>
    <x v="18"/>
    <x v="6"/>
    <s v="Market-Based Rate Tariff, FERC Electric Tariff, 1.0.0"/>
    <s v="M-WSPP - TSPMTS"/>
    <n v="237501"/>
    <n v="201805101200"/>
    <n v="201805101259"/>
    <n v="20180509"/>
    <m/>
    <x v="1"/>
    <s v="PP"/>
    <x v="1"/>
    <x v="8"/>
    <s v="F"/>
    <s v="ST"/>
    <s v="H"/>
    <s v="FP"/>
    <x v="3"/>
    <n v="5"/>
    <n v="13"/>
    <x v="1"/>
    <n v="5"/>
    <n v="13"/>
    <n v="0"/>
    <n v="65"/>
    <x v="1"/>
  </r>
  <r>
    <n v="773"/>
    <s v="T2825"/>
    <x v="18"/>
    <x v="6"/>
    <s v="Market-Based Rate Tariff, FERC Electric Tariff, 1.0.0"/>
    <s v="M-WSPP - TSPMTS"/>
    <n v="237501"/>
    <n v="201805101300"/>
    <n v="201805101359"/>
    <n v="20180509"/>
    <m/>
    <x v="1"/>
    <s v="PP"/>
    <x v="1"/>
    <x v="8"/>
    <s v="F"/>
    <s v="ST"/>
    <s v="H"/>
    <s v="FP"/>
    <x v="3"/>
    <n v="5"/>
    <n v="13"/>
    <x v="1"/>
    <n v="5"/>
    <n v="13"/>
    <n v="0"/>
    <n v="65"/>
    <x v="1"/>
  </r>
  <r>
    <n v="774"/>
    <s v="T2826"/>
    <x v="18"/>
    <x v="6"/>
    <s v="Market-Based Rate Tariff, FERC Electric Tariff, 1.0.0"/>
    <s v="M-WSPP - TSPMTS"/>
    <n v="237501"/>
    <n v="201805101400"/>
    <n v="201805101459"/>
    <n v="20180509"/>
    <m/>
    <x v="1"/>
    <s v="PP"/>
    <x v="1"/>
    <x v="8"/>
    <s v="F"/>
    <s v="ST"/>
    <s v="H"/>
    <s v="FP"/>
    <x v="3"/>
    <n v="5"/>
    <n v="13"/>
    <x v="1"/>
    <n v="5"/>
    <n v="13"/>
    <n v="0"/>
    <n v="65"/>
    <x v="1"/>
  </r>
  <r>
    <n v="775"/>
    <s v="T2827"/>
    <x v="18"/>
    <x v="6"/>
    <s v="Market-Based Rate Tariff, FERC Electric Tariff, 1.0.0"/>
    <s v="M-WSPP - TSPMTS"/>
    <n v="237501"/>
    <n v="201805101500"/>
    <n v="201805101559"/>
    <n v="20180509"/>
    <m/>
    <x v="1"/>
    <s v="PP"/>
    <x v="1"/>
    <x v="8"/>
    <s v="F"/>
    <s v="ST"/>
    <s v="H"/>
    <s v="FP"/>
    <x v="3"/>
    <n v="5"/>
    <n v="13"/>
    <x v="1"/>
    <n v="5"/>
    <n v="13"/>
    <n v="0"/>
    <n v="65"/>
    <x v="1"/>
  </r>
  <r>
    <n v="776"/>
    <s v="T2828"/>
    <x v="18"/>
    <x v="6"/>
    <s v="Market-Based Rate Tariff, FERC Electric Tariff, 1.0.0"/>
    <s v="M-WSPP - TSPMTS"/>
    <n v="237501"/>
    <n v="201805101600"/>
    <n v="201805101659"/>
    <n v="20180509"/>
    <m/>
    <x v="1"/>
    <s v="PP"/>
    <x v="1"/>
    <x v="8"/>
    <s v="F"/>
    <s v="ST"/>
    <s v="H"/>
    <s v="FP"/>
    <x v="3"/>
    <n v="5"/>
    <n v="13"/>
    <x v="1"/>
    <n v="5"/>
    <n v="13"/>
    <n v="0"/>
    <n v="65"/>
    <x v="1"/>
  </r>
  <r>
    <n v="777"/>
    <s v="T2829"/>
    <x v="18"/>
    <x v="6"/>
    <s v="Market-Based Rate Tariff, FERC Electric Tariff, 1.0.0"/>
    <s v="M-WSPP - TSPMTS"/>
    <n v="237501"/>
    <n v="201805101700"/>
    <n v="201805101759"/>
    <n v="20180509"/>
    <m/>
    <x v="1"/>
    <s v="PP"/>
    <x v="1"/>
    <x v="8"/>
    <s v="F"/>
    <s v="ST"/>
    <s v="H"/>
    <s v="FP"/>
    <x v="3"/>
    <n v="5"/>
    <n v="13"/>
    <x v="1"/>
    <n v="5"/>
    <n v="13"/>
    <n v="0"/>
    <n v="65"/>
    <x v="1"/>
  </r>
  <r>
    <n v="778"/>
    <s v="T2830"/>
    <x v="18"/>
    <x v="6"/>
    <s v="Market-Based Rate Tariff, FERC Electric Tariff, 1.0.0"/>
    <s v="M-WSPP - TSPMTS"/>
    <n v="237501"/>
    <n v="201805101800"/>
    <n v="201805101859"/>
    <n v="20180509"/>
    <m/>
    <x v="1"/>
    <s v="PP"/>
    <x v="1"/>
    <x v="8"/>
    <s v="F"/>
    <s v="ST"/>
    <s v="H"/>
    <s v="FP"/>
    <x v="3"/>
    <n v="5"/>
    <n v="13"/>
    <x v="1"/>
    <n v="5"/>
    <n v="13"/>
    <n v="0"/>
    <n v="65"/>
    <x v="1"/>
  </r>
  <r>
    <n v="779"/>
    <s v="T2831"/>
    <x v="18"/>
    <x v="6"/>
    <s v="Market-Based Rate Tariff, FERC Electric Tariff, 1.0.0"/>
    <s v="M-WSPP - TSPMTS"/>
    <n v="237501"/>
    <n v="201805101900"/>
    <n v="201805101959"/>
    <n v="20180509"/>
    <m/>
    <x v="1"/>
    <s v="PP"/>
    <x v="1"/>
    <x v="8"/>
    <s v="F"/>
    <s v="ST"/>
    <s v="H"/>
    <s v="FP"/>
    <x v="3"/>
    <n v="5"/>
    <n v="13"/>
    <x v="1"/>
    <n v="5"/>
    <n v="13"/>
    <n v="0"/>
    <n v="65"/>
    <x v="1"/>
  </r>
  <r>
    <n v="780"/>
    <s v="T2832"/>
    <x v="18"/>
    <x v="6"/>
    <s v="Market-Based Rate Tariff, FERC Electric Tariff, 1.0.0"/>
    <s v="M-WSPP - TSPMTS"/>
    <n v="237501"/>
    <n v="201805102000"/>
    <n v="201805102059"/>
    <n v="20180509"/>
    <m/>
    <x v="1"/>
    <s v="PP"/>
    <x v="1"/>
    <x v="8"/>
    <s v="F"/>
    <s v="ST"/>
    <s v="H"/>
    <s v="FP"/>
    <x v="3"/>
    <n v="5"/>
    <n v="13"/>
    <x v="1"/>
    <n v="5"/>
    <n v="13"/>
    <n v="0"/>
    <n v="65"/>
    <x v="1"/>
  </r>
  <r>
    <n v="781"/>
    <s v="T2833"/>
    <x v="18"/>
    <x v="6"/>
    <s v="Market-Based Rate Tariff, FERC Electric Tariff, 1.0.0"/>
    <s v="M-WSPP - TSPMTS"/>
    <n v="237501"/>
    <n v="201805102100"/>
    <n v="201805102159"/>
    <n v="20180509"/>
    <m/>
    <x v="1"/>
    <s v="PP"/>
    <x v="1"/>
    <x v="8"/>
    <s v="F"/>
    <s v="ST"/>
    <s v="H"/>
    <s v="FP"/>
    <x v="3"/>
    <n v="5"/>
    <n v="13"/>
    <x v="1"/>
    <n v="5"/>
    <n v="13"/>
    <n v="0"/>
    <n v="65"/>
    <x v="1"/>
  </r>
  <r>
    <n v="782"/>
    <s v="T2834"/>
    <x v="18"/>
    <x v="6"/>
    <s v="Market-Based Rate Tariff, FERC Electric Tariff, 1.0.0"/>
    <s v="M-WSPP - TSPMTS"/>
    <n v="237501"/>
    <n v="201805102200"/>
    <n v="201805102259"/>
    <n v="20180509"/>
    <m/>
    <x v="1"/>
    <s v="PP"/>
    <x v="1"/>
    <x v="8"/>
    <s v="F"/>
    <s v="ST"/>
    <s v="H"/>
    <s v="FP"/>
    <x v="3"/>
    <n v="5"/>
    <n v="11"/>
    <x v="1"/>
    <n v="5"/>
    <n v="11"/>
    <n v="0"/>
    <n v="55"/>
    <x v="1"/>
  </r>
  <r>
    <n v="783"/>
    <s v="T2835"/>
    <x v="18"/>
    <x v="6"/>
    <s v="Market-Based Rate Tariff, FERC Electric Tariff, 1.0.0"/>
    <s v="M-WSPP - TSPMTS"/>
    <n v="237501"/>
    <n v="201805102300"/>
    <n v="201805102359"/>
    <n v="20180509"/>
    <m/>
    <x v="1"/>
    <s v="PP"/>
    <x v="1"/>
    <x v="8"/>
    <s v="F"/>
    <s v="ST"/>
    <s v="H"/>
    <s v="FP"/>
    <x v="3"/>
    <n v="5"/>
    <n v="11"/>
    <x v="1"/>
    <n v="5"/>
    <n v="11"/>
    <n v="0"/>
    <n v="55"/>
    <x v="1"/>
  </r>
  <r>
    <n v="784"/>
    <s v="T2836"/>
    <x v="18"/>
    <x v="6"/>
    <s v="Market-Based Rate Tariff, FERC Electric Tariff, 1.0.0"/>
    <s v="M-WSPP - TSPMTS"/>
    <n v="237595"/>
    <n v="201805110000"/>
    <n v="201805110059"/>
    <n v="20180510"/>
    <m/>
    <x v="1"/>
    <s v="PP"/>
    <x v="1"/>
    <x v="8"/>
    <s v="F"/>
    <s v="ST"/>
    <s v="D"/>
    <s v="FP"/>
    <x v="3"/>
    <n v="5"/>
    <n v="11"/>
    <x v="1"/>
    <n v="5"/>
    <n v="11"/>
    <n v="0"/>
    <n v="55"/>
    <x v="1"/>
  </r>
  <r>
    <n v="785"/>
    <s v="T2837"/>
    <x v="18"/>
    <x v="6"/>
    <s v="Market-Based Rate Tariff, FERC Electric Tariff, 1.0.0"/>
    <s v="M-WSPP - TSPMTS"/>
    <n v="237595"/>
    <n v="201805110100"/>
    <n v="201805110159"/>
    <n v="20180510"/>
    <m/>
    <x v="1"/>
    <s v="PP"/>
    <x v="1"/>
    <x v="8"/>
    <s v="F"/>
    <s v="ST"/>
    <s v="D"/>
    <s v="FP"/>
    <x v="3"/>
    <n v="5"/>
    <n v="11"/>
    <x v="1"/>
    <n v="5"/>
    <n v="11"/>
    <n v="0"/>
    <n v="55"/>
    <x v="1"/>
  </r>
  <r>
    <n v="786"/>
    <s v="T2838"/>
    <x v="18"/>
    <x v="6"/>
    <s v="Market-Based Rate Tariff, FERC Electric Tariff, 1.0.0"/>
    <s v="M-WSPP - TSPMTS"/>
    <n v="237595"/>
    <n v="201805110200"/>
    <n v="201805110259"/>
    <n v="20180510"/>
    <m/>
    <x v="1"/>
    <s v="PP"/>
    <x v="1"/>
    <x v="8"/>
    <s v="F"/>
    <s v="ST"/>
    <s v="D"/>
    <s v="FP"/>
    <x v="3"/>
    <n v="5"/>
    <n v="11"/>
    <x v="1"/>
    <n v="5"/>
    <n v="11"/>
    <n v="0"/>
    <n v="55"/>
    <x v="1"/>
  </r>
  <r>
    <n v="787"/>
    <s v="T2839"/>
    <x v="18"/>
    <x v="6"/>
    <s v="Market-Based Rate Tariff, FERC Electric Tariff, 1.0.0"/>
    <s v="M-WSPP - TSPMTS"/>
    <n v="237595"/>
    <n v="201805110300"/>
    <n v="201805110359"/>
    <n v="20180510"/>
    <m/>
    <x v="1"/>
    <s v="PP"/>
    <x v="1"/>
    <x v="8"/>
    <s v="F"/>
    <s v="ST"/>
    <s v="D"/>
    <s v="FP"/>
    <x v="3"/>
    <n v="5"/>
    <n v="11"/>
    <x v="1"/>
    <n v="5"/>
    <n v="11"/>
    <n v="0"/>
    <n v="55"/>
    <x v="1"/>
  </r>
  <r>
    <n v="788"/>
    <s v="T2840"/>
    <x v="18"/>
    <x v="6"/>
    <s v="Market-Based Rate Tariff, FERC Electric Tariff, 1.0.0"/>
    <s v="M-WSPP - TSPMTS"/>
    <n v="237595"/>
    <n v="201805110400"/>
    <n v="201805110459"/>
    <n v="20180510"/>
    <m/>
    <x v="1"/>
    <s v="PP"/>
    <x v="1"/>
    <x v="8"/>
    <s v="F"/>
    <s v="ST"/>
    <s v="D"/>
    <s v="FP"/>
    <x v="3"/>
    <n v="5"/>
    <n v="11"/>
    <x v="1"/>
    <n v="5"/>
    <n v="11"/>
    <n v="0"/>
    <n v="55"/>
    <x v="1"/>
  </r>
  <r>
    <n v="789"/>
    <s v="T2841"/>
    <x v="18"/>
    <x v="6"/>
    <s v="Market-Based Rate Tariff, FERC Electric Tariff, 1.0.0"/>
    <s v="M-WSPP - TSPMTS"/>
    <n v="237595"/>
    <n v="201805110500"/>
    <n v="201805110559"/>
    <n v="20180510"/>
    <m/>
    <x v="1"/>
    <s v="PP"/>
    <x v="1"/>
    <x v="8"/>
    <s v="F"/>
    <s v="ST"/>
    <s v="D"/>
    <s v="FP"/>
    <x v="3"/>
    <n v="5"/>
    <n v="11"/>
    <x v="1"/>
    <n v="5"/>
    <n v="11"/>
    <n v="0"/>
    <n v="55"/>
    <x v="1"/>
  </r>
  <r>
    <n v="790"/>
    <s v="T2842"/>
    <x v="18"/>
    <x v="6"/>
    <s v="Market-Based Rate Tariff, FERC Electric Tariff, 1.0.0"/>
    <s v="M-WSPP - TSPMTS"/>
    <n v="237595"/>
    <n v="201805110600"/>
    <n v="201805110659"/>
    <n v="20180510"/>
    <m/>
    <x v="1"/>
    <s v="PP"/>
    <x v="1"/>
    <x v="8"/>
    <s v="F"/>
    <s v="ST"/>
    <s v="D"/>
    <s v="FP"/>
    <x v="3"/>
    <n v="5"/>
    <n v="13"/>
    <x v="1"/>
    <n v="5"/>
    <n v="13"/>
    <n v="0"/>
    <n v="65"/>
    <x v="1"/>
  </r>
  <r>
    <n v="791"/>
    <s v="T2843"/>
    <x v="18"/>
    <x v="6"/>
    <s v="Market-Based Rate Tariff, FERC Electric Tariff, 1.0.0"/>
    <s v="M-WSPP - TSPMTS"/>
    <n v="237595"/>
    <n v="201805110700"/>
    <n v="201805110759"/>
    <n v="20180510"/>
    <m/>
    <x v="1"/>
    <s v="PP"/>
    <x v="1"/>
    <x v="8"/>
    <s v="F"/>
    <s v="ST"/>
    <s v="D"/>
    <s v="FP"/>
    <x v="3"/>
    <n v="5"/>
    <n v="13"/>
    <x v="1"/>
    <n v="5"/>
    <n v="13"/>
    <n v="0"/>
    <n v="65"/>
    <x v="1"/>
  </r>
  <r>
    <n v="792"/>
    <s v="T2844"/>
    <x v="18"/>
    <x v="6"/>
    <s v="Market-Based Rate Tariff, FERC Electric Tariff, 1.0.0"/>
    <s v="M-WSPP - TSPMTS"/>
    <n v="237595"/>
    <n v="201805110800"/>
    <n v="201805110859"/>
    <n v="20180510"/>
    <m/>
    <x v="1"/>
    <s v="PP"/>
    <x v="1"/>
    <x v="8"/>
    <s v="F"/>
    <s v="ST"/>
    <s v="D"/>
    <s v="FP"/>
    <x v="3"/>
    <n v="5"/>
    <n v="13"/>
    <x v="1"/>
    <n v="5"/>
    <n v="13"/>
    <n v="0"/>
    <n v="65"/>
    <x v="1"/>
  </r>
  <r>
    <n v="793"/>
    <s v="T2845"/>
    <x v="18"/>
    <x v="6"/>
    <s v="Market-Based Rate Tariff, FERC Electric Tariff, 1.0.0"/>
    <s v="M-WSPP - TSPMTS"/>
    <n v="237595"/>
    <n v="201805110900"/>
    <n v="201805110959"/>
    <n v="20180510"/>
    <m/>
    <x v="1"/>
    <s v="PP"/>
    <x v="1"/>
    <x v="8"/>
    <s v="F"/>
    <s v="ST"/>
    <s v="D"/>
    <s v="FP"/>
    <x v="3"/>
    <n v="5"/>
    <n v="13"/>
    <x v="1"/>
    <n v="5"/>
    <n v="13"/>
    <n v="0"/>
    <n v="65"/>
    <x v="1"/>
  </r>
  <r>
    <n v="794"/>
    <s v="T2846"/>
    <x v="18"/>
    <x v="6"/>
    <s v="Market-Based Rate Tariff, FERC Electric Tariff, 1.0.0"/>
    <s v="M-WSPP - TSPMTS"/>
    <n v="237595"/>
    <n v="201805111000"/>
    <n v="201805111059"/>
    <n v="20180510"/>
    <m/>
    <x v="1"/>
    <s v="PP"/>
    <x v="1"/>
    <x v="8"/>
    <s v="F"/>
    <s v="ST"/>
    <s v="D"/>
    <s v="FP"/>
    <x v="3"/>
    <n v="5"/>
    <n v="13"/>
    <x v="1"/>
    <n v="5"/>
    <n v="13"/>
    <n v="0"/>
    <n v="65"/>
    <x v="1"/>
  </r>
  <r>
    <n v="795"/>
    <s v="T2847"/>
    <x v="18"/>
    <x v="6"/>
    <s v="Market-Based Rate Tariff, FERC Electric Tariff, 1.0.0"/>
    <s v="M-WSPP - TSPMTS"/>
    <n v="237595"/>
    <n v="201805111100"/>
    <n v="201805111159"/>
    <n v="20180510"/>
    <m/>
    <x v="1"/>
    <s v="PP"/>
    <x v="1"/>
    <x v="8"/>
    <s v="F"/>
    <s v="ST"/>
    <s v="D"/>
    <s v="FP"/>
    <x v="3"/>
    <n v="5"/>
    <n v="13"/>
    <x v="1"/>
    <n v="5"/>
    <n v="13"/>
    <n v="0"/>
    <n v="65"/>
    <x v="1"/>
  </r>
  <r>
    <n v="796"/>
    <s v="T2848"/>
    <x v="18"/>
    <x v="6"/>
    <s v="Market-Based Rate Tariff, FERC Electric Tariff, 1.0.0"/>
    <s v="M-WSPP - TSPMTS"/>
    <n v="237595"/>
    <n v="201805111200"/>
    <n v="201805111259"/>
    <n v="20180510"/>
    <m/>
    <x v="1"/>
    <s v="PP"/>
    <x v="1"/>
    <x v="8"/>
    <s v="F"/>
    <s v="ST"/>
    <s v="D"/>
    <s v="FP"/>
    <x v="3"/>
    <n v="5"/>
    <n v="13"/>
    <x v="1"/>
    <n v="5"/>
    <n v="13"/>
    <n v="0"/>
    <n v="65"/>
    <x v="1"/>
  </r>
  <r>
    <n v="797"/>
    <s v="T2849"/>
    <x v="18"/>
    <x v="6"/>
    <s v="Market-Based Rate Tariff, FERC Electric Tariff, 1.0.0"/>
    <s v="M-WSPP - TSPMTS"/>
    <n v="237595"/>
    <n v="201805111300"/>
    <n v="201805111359"/>
    <n v="20180510"/>
    <m/>
    <x v="1"/>
    <s v="PP"/>
    <x v="1"/>
    <x v="8"/>
    <s v="F"/>
    <s v="ST"/>
    <s v="D"/>
    <s v="FP"/>
    <x v="3"/>
    <n v="5"/>
    <n v="13"/>
    <x v="1"/>
    <n v="5"/>
    <n v="13"/>
    <n v="0"/>
    <n v="65"/>
    <x v="1"/>
  </r>
  <r>
    <n v="798"/>
    <s v="T2850"/>
    <x v="18"/>
    <x v="6"/>
    <s v="Market-Based Rate Tariff, FERC Electric Tariff, 1.0.0"/>
    <s v="M-WSPP - TSPMTS"/>
    <n v="237595"/>
    <n v="201805111400"/>
    <n v="201805111459"/>
    <n v="20180510"/>
    <m/>
    <x v="1"/>
    <s v="PP"/>
    <x v="1"/>
    <x v="8"/>
    <s v="F"/>
    <s v="ST"/>
    <s v="D"/>
    <s v="FP"/>
    <x v="3"/>
    <n v="5"/>
    <n v="13"/>
    <x v="1"/>
    <n v="5"/>
    <n v="13"/>
    <n v="0"/>
    <n v="65"/>
    <x v="1"/>
  </r>
  <r>
    <n v="799"/>
    <s v="T2851"/>
    <x v="18"/>
    <x v="6"/>
    <s v="Market-Based Rate Tariff, FERC Electric Tariff, 1.0.0"/>
    <s v="M-WSPP - TSPMTS"/>
    <n v="237595"/>
    <n v="201805111500"/>
    <n v="201805111559"/>
    <n v="20180510"/>
    <m/>
    <x v="1"/>
    <s v="PP"/>
    <x v="1"/>
    <x v="8"/>
    <s v="F"/>
    <s v="ST"/>
    <s v="D"/>
    <s v="FP"/>
    <x v="3"/>
    <n v="5"/>
    <n v="13"/>
    <x v="1"/>
    <n v="5"/>
    <n v="13"/>
    <n v="0"/>
    <n v="65"/>
    <x v="1"/>
  </r>
  <r>
    <n v="800"/>
    <s v="T2852"/>
    <x v="18"/>
    <x v="6"/>
    <s v="Market-Based Rate Tariff, FERC Electric Tariff, 1.0.0"/>
    <s v="M-WSPP - TSPMTS"/>
    <n v="237595"/>
    <n v="201805111600"/>
    <n v="201805111659"/>
    <n v="20180510"/>
    <m/>
    <x v="1"/>
    <s v="PP"/>
    <x v="1"/>
    <x v="8"/>
    <s v="F"/>
    <s v="ST"/>
    <s v="D"/>
    <s v="FP"/>
    <x v="3"/>
    <n v="5"/>
    <n v="13"/>
    <x v="1"/>
    <n v="5"/>
    <n v="13"/>
    <n v="0"/>
    <n v="65"/>
    <x v="1"/>
  </r>
  <r>
    <n v="801"/>
    <s v="T2853"/>
    <x v="18"/>
    <x v="6"/>
    <s v="Market-Based Rate Tariff, FERC Electric Tariff, 1.0.0"/>
    <s v="M-WSPP - TSPMTS"/>
    <n v="237595"/>
    <n v="201805111700"/>
    <n v="201805111759"/>
    <n v="20180510"/>
    <m/>
    <x v="1"/>
    <s v="PP"/>
    <x v="1"/>
    <x v="8"/>
    <s v="F"/>
    <s v="ST"/>
    <s v="D"/>
    <s v="FP"/>
    <x v="3"/>
    <n v="5"/>
    <n v="13"/>
    <x v="1"/>
    <n v="5"/>
    <n v="13"/>
    <n v="0"/>
    <n v="65"/>
    <x v="1"/>
  </r>
  <r>
    <n v="802"/>
    <s v="T2854"/>
    <x v="18"/>
    <x v="6"/>
    <s v="Market-Based Rate Tariff, FERC Electric Tariff, 1.0.0"/>
    <s v="M-WSPP - TSPMTS"/>
    <n v="237595"/>
    <n v="201805111800"/>
    <n v="201805111859"/>
    <n v="20180510"/>
    <m/>
    <x v="1"/>
    <s v="PP"/>
    <x v="1"/>
    <x v="8"/>
    <s v="F"/>
    <s v="ST"/>
    <s v="D"/>
    <s v="FP"/>
    <x v="3"/>
    <n v="5"/>
    <n v="13"/>
    <x v="1"/>
    <n v="5"/>
    <n v="13"/>
    <n v="0"/>
    <n v="65"/>
    <x v="1"/>
  </r>
  <r>
    <n v="803"/>
    <s v="T2855"/>
    <x v="18"/>
    <x v="6"/>
    <s v="Market-Based Rate Tariff, FERC Electric Tariff, 1.0.0"/>
    <s v="M-WSPP - TSPMTS"/>
    <n v="237595"/>
    <n v="201805111900"/>
    <n v="201805111959"/>
    <n v="20180510"/>
    <m/>
    <x v="1"/>
    <s v="PP"/>
    <x v="1"/>
    <x v="8"/>
    <s v="F"/>
    <s v="ST"/>
    <s v="D"/>
    <s v="FP"/>
    <x v="3"/>
    <n v="5"/>
    <n v="13"/>
    <x v="1"/>
    <n v="5"/>
    <n v="13"/>
    <n v="0"/>
    <n v="65"/>
    <x v="1"/>
  </r>
  <r>
    <n v="804"/>
    <s v="T2856"/>
    <x v="18"/>
    <x v="6"/>
    <s v="Market-Based Rate Tariff, FERC Electric Tariff, 1.0.0"/>
    <s v="M-WSPP - TSPMTS"/>
    <n v="237595"/>
    <n v="201805112000"/>
    <n v="201805112059"/>
    <n v="20180510"/>
    <m/>
    <x v="1"/>
    <s v="PP"/>
    <x v="1"/>
    <x v="8"/>
    <s v="F"/>
    <s v="ST"/>
    <s v="D"/>
    <s v="FP"/>
    <x v="3"/>
    <n v="5"/>
    <n v="13"/>
    <x v="1"/>
    <n v="5"/>
    <n v="13"/>
    <n v="0"/>
    <n v="65"/>
    <x v="1"/>
  </r>
  <r>
    <n v="805"/>
    <s v="T2857"/>
    <x v="18"/>
    <x v="6"/>
    <s v="Market-Based Rate Tariff, FERC Electric Tariff, 1.0.0"/>
    <s v="M-WSPP - TSPMTS"/>
    <n v="237595"/>
    <n v="201805112100"/>
    <n v="201805112159"/>
    <n v="20180510"/>
    <m/>
    <x v="1"/>
    <s v="PP"/>
    <x v="1"/>
    <x v="8"/>
    <s v="F"/>
    <s v="ST"/>
    <s v="D"/>
    <s v="FP"/>
    <x v="3"/>
    <n v="5"/>
    <n v="13"/>
    <x v="1"/>
    <n v="5"/>
    <n v="13"/>
    <n v="0"/>
    <n v="65"/>
    <x v="1"/>
  </r>
  <r>
    <n v="806"/>
    <s v="T2858"/>
    <x v="18"/>
    <x v="6"/>
    <s v="Market-Based Rate Tariff, FERC Electric Tariff, 1.0.0"/>
    <s v="M-WSPP - TSPMTS"/>
    <n v="237595"/>
    <n v="201805112200"/>
    <n v="201805112259"/>
    <n v="20180510"/>
    <m/>
    <x v="1"/>
    <s v="PP"/>
    <x v="1"/>
    <x v="8"/>
    <s v="F"/>
    <s v="ST"/>
    <s v="D"/>
    <s v="FP"/>
    <x v="3"/>
    <n v="5"/>
    <n v="11"/>
    <x v="1"/>
    <n v="5"/>
    <n v="11"/>
    <n v="0"/>
    <n v="55"/>
    <x v="1"/>
  </r>
  <r>
    <n v="807"/>
    <s v="T2859"/>
    <x v="18"/>
    <x v="6"/>
    <s v="Market-Based Rate Tariff, FERC Electric Tariff, 1.0.0"/>
    <s v="M-WSPP - TSPMTS"/>
    <n v="237595"/>
    <n v="201805112300"/>
    <n v="201805112359"/>
    <n v="20180510"/>
    <m/>
    <x v="1"/>
    <s v="PP"/>
    <x v="1"/>
    <x v="8"/>
    <s v="F"/>
    <s v="ST"/>
    <s v="D"/>
    <s v="FP"/>
    <x v="3"/>
    <n v="5"/>
    <n v="11"/>
    <x v="1"/>
    <n v="5"/>
    <n v="11"/>
    <n v="0"/>
    <n v="55"/>
    <x v="1"/>
  </r>
  <r>
    <n v="808"/>
    <s v="T2860"/>
    <x v="18"/>
    <x v="6"/>
    <s v="Market-Based Rate Tariff, FERC Electric Tariff, 1.0.0"/>
    <s v="M-WSPP - TSPMTS"/>
    <n v="237595"/>
    <n v="201805120000"/>
    <n v="201805120059"/>
    <n v="20180510"/>
    <m/>
    <x v="1"/>
    <s v="PP"/>
    <x v="1"/>
    <x v="8"/>
    <s v="F"/>
    <s v="ST"/>
    <s v="D"/>
    <s v="FP"/>
    <x v="3"/>
    <n v="5"/>
    <n v="11"/>
    <x v="1"/>
    <n v="5"/>
    <n v="11"/>
    <n v="0"/>
    <n v="55"/>
    <x v="1"/>
  </r>
  <r>
    <n v="809"/>
    <s v="T2861"/>
    <x v="18"/>
    <x v="6"/>
    <s v="Market-Based Rate Tariff, FERC Electric Tariff, 1.0.0"/>
    <s v="M-WSPP - TSPMTS"/>
    <n v="237595"/>
    <n v="201805120100"/>
    <n v="201805120159"/>
    <n v="20180510"/>
    <m/>
    <x v="1"/>
    <s v="PP"/>
    <x v="1"/>
    <x v="8"/>
    <s v="F"/>
    <s v="ST"/>
    <s v="D"/>
    <s v="FP"/>
    <x v="3"/>
    <n v="5"/>
    <n v="11"/>
    <x v="1"/>
    <n v="5"/>
    <n v="11"/>
    <n v="0"/>
    <n v="55"/>
    <x v="1"/>
  </r>
  <r>
    <n v="810"/>
    <s v="T2862"/>
    <x v="18"/>
    <x v="6"/>
    <s v="Market-Based Rate Tariff, FERC Electric Tariff, 1.0.0"/>
    <s v="M-WSPP - TSPMTS"/>
    <n v="237595"/>
    <n v="201805120200"/>
    <n v="201805120259"/>
    <n v="20180510"/>
    <m/>
    <x v="1"/>
    <s v="PP"/>
    <x v="1"/>
    <x v="8"/>
    <s v="F"/>
    <s v="ST"/>
    <s v="D"/>
    <s v="FP"/>
    <x v="3"/>
    <n v="5"/>
    <n v="11"/>
    <x v="1"/>
    <n v="5"/>
    <n v="11"/>
    <n v="0"/>
    <n v="55"/>
    <x v="1"/>
  </r>
  <r>
    <n v="811"/>
    <s v="T2863"/>
    <x v="18"/>
    <x v="6"/>
    <s v="Market-Based Rate Tariff, FERC Electric Tariff, 1.0.0"/>
    <s v="M-WSPP - TSPMTS"/>
    <n v="237595"/>
    <n v="201805120300"/>
    <n v="201805120359"/>
    <n v="20180510"/>
    <m/>
    <x v="1"/>
    <s v="PP"/>
    <x v="1"/>
    <x v="8"/>
    <s v="F"/>
    <s v="ST"/>
    <s v="D"/>
    <s v="FP"/>
    <x v="3"/>
    <n v="5"/>
    <n v="11"/>
    <x v="1"/>
    <n v="5"/>
    <n v="11"/>
    <n v="0"/>
    <n v="55"/>
    <x v="1"/>
  </r>
  <r>
    <n v="812"/>
    <s v="T2864"/>
    <x v="18"/>
    <x v="6"/>
    <s v="Market-Based Rate Tariff, FERC Electric Tariff, 1.0.0"/>
    <s v="M-WSPP - TSPMTS"/>
    <n v="237595"/>
    <n v="201805120400"/>
    <n v="201805120459"/>
    <n v="20180510"/>
    <m/>
    <x v="1"/>
    <s v="PP"/>
    <x v="1"/>
    <x v="8"/>
    <s v="F"/>
    <s v="ST"/>
    <s v="D"/>
    <s v="FP"/>
    <x v="3"/>
    <n v="5"/>
    <n v="11"/>
    <x v="1"/>
    <n v="5"/>
    <n v="11"/>
    <n v="0"/>
    <n v="55"/>
    <x v="1"/>
  </r>
  <r>
    <n v="813"/>
    <s v="T2865"/>
    <x v="18"/>
    <x v="6"/>
    <s v="Market-Based Rate Tariff, FERC Electric Tariff, 1.0.0"/>
    <s v="M-WSPP - TSPMTS"/>
    <n v="237595"/>
    <n v="201805120500"/>
    <n v="201805120559"/>
    <n v="20180510"/>
    <m/>
    <x v="1"/>
    <s v="PP"/>
    <x v="1"/>
    <x v="8"/>
    <s v="F"/>
    <s v="ST"/>
    <s v="D"/>
    <s v="FP"/>
    <x v="3"/>
    <n v="5"/>
    <n v="11"/>
    <x v="1"/>
    <n v="5"/>
    <n v="11"/>
    <n v="0"/>
    <n v="55"/>
    <x v="1"/>
  </r>
  <r>
    <n v="814"/>
    <s v="T2866"/>
    <x v="18"/>
    <x v="6"/>
    <s v="Market-Based Rate Tariff, FERC Electric Tariff, 1.0.0"/>
    <s v="M-WSPP - TSPMTS"/>
    <n v="237595"/>
    <n v="201805120600"/>
    <n v="201805120659"/>
    <n v="20180510"/>
    <m/>
    <x v="1"/>
    <s v="PP"/>
    <x v="1"/>
    <x v="8"/>
    <s v="F"/>
    <s v="ST"/>
    <s v="D"/>
    <s v="FP"/>
    <x v="3"/>
    <n v="5"/>
    <n v="13"/>
    <x v="1"/>
    <n v="5"/>
    <n v="13"/>
    <n v="0"/>
    <n v="65"/>
    <x v="1"/>
  </r>
  <r>
    <n v="815"/>
    <s v="T2867"/>
    <x v="18"/>
    <x v="6"/>
    <s v="Market-Based Rate Tariff, FERC Electric Tariff, 1.0.0"/>
    <s v="M-WSPP - TSPMTS"/>
    <n v="237595"/>
    <n v="201805120700"/>
    <n v="201805120759"/>
    <n v="20180510"/>
    <m/>
    <x v="1"/>
    <s v="PP"/>
    <x v="1"/>
    <x v="8"/>
    <s v="F"/>
    <s v="ST"/>
    <s v="D"/>
    <s v="FP"/>
    <x v="3"/>
    <n v="5"/>
    <n v="13"/>
    <x v="1"/>
    <n v="5"/>
    <n v="13"/>
    <n v="0"/>
    <n v="65"/>
    <x v="1"/>
  </r>
  <r>
    <n v="816"/>
    <s v="T2868"/>
    <x v="18"/>
    <x v="6"/>
    <s v="Market-Based Rate Tariff, FERC Electric Tariff, 1.0.0"/>
    <s v="M-WSPP - TSPMTS"/>
    <n v="237595"/>
    <n v="201805120800"/>
    <n v="201805120859"/>
    <n v="20180510"/>
    <m/>
    <x v="1"/>
    <s v="PP"/>
    <x v="1"/>
    <x v="8"/>
    <s v="F"/>
    <s v="ST"/>
    <s v="D"/>
    <s v="FP"/>
    <x v="3"/>
    <n v="5"/>
    <n v="13"/>
    <x v="1"/>
    <n v="5"/>
    <n v="13"/>
    <n v="0"/>
    <n v="65"/>
    <x v="1"/>
  </r>
  <r>
    <n v="817"/>
    <s v="T2869"/>
    <x v="18"/>
    <x v="6"/>
    <s v="Market-Based Rate Tariff, FERC Electric Tariff, 1.0.0"/>
    <s v="M-WSPP - TSPMTS"/>
    <n v="237595"/>
    <n v="201805120900"/>
    <n v="201805120959"/>
    <n v="20180510"/>
    <m/>
    <x v="1"/>
    <s v="PP"/>
    <x v="1"/>
    <x v="8"/>
    <s v="F"/>
    <s v="ST"/>
    <s v="D"/>
    <s v="FP"/>
    <x v="3"/>
    <n v="5"/>
    <n v="13"/>
    <x v="1"/>
    <n v="5"/>
    <n v="13"/>
    <n v="0"/>
    <n v="65"/>
    <x v="1"/>
  </r>
  <r>
    <n v="818"/>
    <s v="T2870"/>
    <x v="18"/>
    <x v="6"/>
    <s v="Market-Based Rate Tariff, FERC Electric Tariff, 1.0.0"/>
    <s v="M-WSPP - TSPMTS"/>
    <n v="237595"/>
    <n v="201805121000"/>
    <n v="201805121059"/>
    <n v="20180510"/>
    <m/>
    <x v="1"/>
    <s v="PP"/>
    <x v="1"/>
    <x v="8"/>
    <s v="F"/>
    <s v="ST"/>
    <s v="D"/>
    <s v="FP"/>
    <x v="3"/>
    <n v="5"/>
    <n v="13"/>
    <x v="1"/>
    <n v="5"/>
    <n v="13"/>
    <n v="0"/>
    <n v="65"/>
    <x v="1"/>
  </r>
  <r>
    <n v="819"/>
    <s v="T2871"/>
    <x v="18"/>
    <x v="6"/>
    <s v="Market-Based Rate Tariff, FERC Electric Tariff, 1.0.0"/>
    <s v="M-WSPP - TSPMTS"/>
    <n v="237595"/>
    <n v="201805121100"/>
    <n v="201805121159"/>
    <n v="20180510"/>
    <m/>
    <x v="1"/>
    <s v="PP"/>
    <x v="1"/>
    <x v="8"/>
    <s v="F"/>
    <s v="ST"/>
    <s v="D"/>
    <s v="FP"/>
    <x v="3"/>
    <n v="5"/>
    <n v="13"/>
    <x v="1"/>
    <n v="5"/>
    <n v="13"/>
    <n v="0"/>
    <n v="65"/>
    <x v="1"/>
  </r>
  <r>
    <n v="820"/>
    <s v="T2872"/>
    <x v="18"/>
    <x v="6"/>
    <s v="Market-Based Rate Tariff, FERC Electric Tariff, 1.0.0"/>
    <s v="M-WSPP - TSPMTS"/>
    <n v="237595"/>
    <n v="201805121200"/>
    <n v="201805121259"/>
    <n v="20180510"/>
    <m/>
    <x v="1"/>
    <s v="PP"/>
    <x v="1"/>
    <x v="8"/>
    <s v="F"/>
    <s v="ST"/>
    <s v="D"/>
    <s v="FP"/>
    <x v="3"/>
    <n v="5"/>
    <n v="13"/>
    <x v="1"/>
    <n v="5"/>
    <n v="13"/>
    <n v="0"/>
    <n v="65"/>
    <x v="1"/>
  </r>
  <r>
    <n v="821"/>
    <s v="T2873"/>
    <x v="18"/>
    <x v="6"/>
    <s v="Market-Based Rate Tariff, FERC Electric Tariff, 1.0.0"/>
    <s v="M-WSPP - TSPMTS"/>
    <n v="237595"/>
    <n v="201805121300"/>
    <n v="201805121359"/>
    <n v="20180510"/>
    <m/>
    <x v="1"/>
    <s v="PP"/>
    <x v="1"/>
    <x v="8"/>
    <s v="F"/>
    <s v="ST"/>
    <s v="D"/>
    <s v="FP"/>
    <x v="3"/>
    <n v="5"/>
    <n v="13"/>
    <x v="1"/>
    <n v="5"/>
    <n v="13"/>
    <n v="0"/>
    <n v="65"/>
    <x v="1"/>
  </r>
  <r>
    <n v="822"/>
    <s v="T2874"/>
    <x v="18"/>
    <x v="6"/>
    <s v="Market-Based Rate Tariff, FERC Electric Tariff, 1.0.0"/>
    <s v="M-WSPP - TSPMTS"/>
    <n v="237595"/>
    <n v="201805121400"/>
    <n v="201805121459"/>
    <n v="20180510"/>
    <m/>
    <x v="1"/>
    <s v="PP"/>
    <x v="1"/>
    <x v="8"/>
    <s v="F"/>
    <s v="ST"/>
    <s v="D"/>
    <s v="FP"/>
    <x v="3"/>
    <n v="5"/>
    <n v="13"/>
    <x v="1"/>
    <n v="5"/>
    <n v="13"/>
    <n v="0"/>
    <n v="65"/>
    <x v="1"/>
  </r>
  <r>
    <n v="823"/>
    <s v="T2875"/>
    <x v="18"/>
    <x v="6"/>
    <s v="Market-Based Rate Tariff, FERC Electric Tariff, 1.0.0"/>
    <s v="M-WSPP - TSPMTS"/>
    <n v="237595"/>
    <n v="201805121500"/>
    <n v="201805121559"/>
    <n v="20180510"/>
    <m/>
    <x v="1"/>
    <s v="PP"/>
    <x v="1"/>
    <x v="8"/>
    <s v="F"/>
    <s v="ST"/>
    <s v="D"/>
    <s v="FP"/>
    <x v="3"/>
    <n v="5"/>
    <n v="13"/>
    <x v="1"/>
    <n v="5"/>
    <n v="13"/>
    <n v="0"/>
    <n v="65"/>
    <x v="1"/>
  </r>
  <r>
    <n v="824"/>
    <s v="T2876"/>
    <x v="18"/>
    <x v="6"/>
    <s v="Market-Based Rate Tariff, FERC Electric Tariff, 1.0.0"/>
    <s v="M-WSPP - TSPMTS"/>
    <n v="237595"/>
    <n v="201805121600"/>
    <n v="201805121659"/>
    <n v="20180510"/>
    <m/>
    <x v="1"/>
    <s v="PP"/>
    <x v="1"/>
    <x v="8"/>
    <s v="F"/>
    <s v="ST"/>
    <s v="D"/>
    <s v="FP"/>
    <x v="3"/>
    <n v="5"/>
    <n v="13"/>
    <x v="1"/>
    <n v="5"/>
    <n v="13"/>
    <n v="0"/>
    <n v="65"/>
    <x v="1"/>
  </r>
  <r>
    <n v="825"/>
    <s v="T2877"/>
    <x v="18"/>
    <x v="6"/>
    <s v="Market-Based Rate Tariff, FERC Electric Tariff, 1.0.0"/>
    <s v="M-WSPP - TSPMTS"/>
    <n v="237595"/>
    <n v="201805121700"/>
    <n v="201805121759"/>
    <n v="20180510"/>
    <m/>
    <x v="1"/>
    <s v="PP"/>
    <x v="1"/>
    <x v="8"/>
    <s v="F"/>
    <s v="ST"/>
    <s v="D"/>
    <s v="FP"/>
    <x v="3"/>
    <n v="5"/>
    <n v="13"/>
    <x v="1"/>
    <n v="5"/>
    <n v="13"/>
    <n v="0"/>
    <n v="65"/>
    <x v="1"/>
  </r>
  <r>
    <n v="826"/>
    <s v="T2878"/>
    <x v="18"/>
    <x v="6"/>
    <s v="Market-Based Rate Tariff, FERC Electric Tariff, 1.0.0"/>
    <s v="M-WSPP - TSPMTS"/>
    <n v="237595"/>
    <n v="201805121800"/>
    <n v="201805121859"/>
    <n v="20180510"/>
    <m/>
    <x v="1"/>
    <s v="PP"/>
    <x v="1"/>
    <x v="8"/>
    <s v="F"/>
    <s v="ST"/>
    <s v="D"/>
    <s v="FP"/>
    <x v="3"/>
    <n v="5"/>
    <n v="13"/>
    <x v="1"/>
    <n v="5"/>
    <n v="13"/>
    <n v="0"/>
    <n v="65"/>
    <x v="1"/>
  </r>
  <r>
    <n v="827"/>
    <s v="T2879"/>
    <x v="18"/>
    <x v="6"/>
    <s v="Market-Based Rate Tariff, FERC Electric Tariff, 1.0.0"/>
    <s v="M-WSPP - TSPMTS"/>
    <n v="237595"/>
    <n v="201805121900"/>
    <n v="201805121959"/>
    <n v="20180510"/>
    <m/>
    <x v="1"/>
    <s v="PP"/>
    <x v="1"/>
    <x v="8"/>
    <s v="F"/>
    <s v="ST"/>
    <s v="D"/>
    <s v="FP"/>
    <x v="3"/>
    <n v="5"/>
    <n v="13"/>
    <x v="1"/>
    <n v="5"/>
    <n v="13"/>
    <n v="0"/>
    <n v="65"/>
    <x v="1"/>
  </r>
  <r>
    <n v="828"/>
    <s v="T2880"/>
    <x v="18"/>
    <x v="6"/>
    <s v="Market-Based Rate Tariff, FERC Electric Tariff, 1.0.0"/>
    <s v="M-WSPP - TSPMTS"/>
    <n v="237595"/>
    <n v="201805122000"/>
    <n v="201805122059"/>
    <n v="20180510"/>
    <m/>
    <x v="1"/>
    <s v="PP"/>
    <x v="1"/>
    <x v="8"/>
    <s v="F"/>
    <s v="ST"/>
    <s v="D"/>
    <s v="FP"/>
    <x v="3"/>
    <n v="5"/>
    <n v="13"/>
    <x v="1"/>
    <n v="5"/>
    <n v="13"/>
    <n v="0"/>
    <n v="65"/>
    <x v="1"/>
  </r>
  <r>
    <n v="829"/>
    <s v="T2881"/>
    <x v="18"/>
    <x v="6"/>
    <s v="Market-Based Rate Tariff, FERC Electric Tariff, 1.0.0"/>
    <s v="M-WSPP - TSPMTS"/>
    <n v="237595"/>
    <n v="201805122100"/>
    <n v="201805122159"/>
    <n v="20180510"/>
    <m/>
    <x v="1"/>
    <s v="PP"/>
    <x v="1"/>
    <x v="8"/>
    <s v="F"/>
    <s v="ST"/>
    <s v="D"/>
    <s v="FP"/>
    <x v="3"/>
    <n v="5"/>
    <n v="13"/>
    <x v="1"/>
    <n v="5"/>
    <n v="13"/>
    <n v="0"/>
    <n v="65"/>
    <x v="1"/>
  </r>
  <r>
    <n v="830"/>
    <s v="T2882"/>
    <x v="18"/>
    <x v="6"/>
    <s v="Market-Based Rate Tariff, FERC Electric Tariff, 1.0.0"/>
    <s v="M-WSPP - TSPMTS"/>
    <n v="237595"/>
    <n v="201805122200"/>
    <n v="201805122259"/>
    <n v="20180510"/>
    <m/>
    <x v="1"/>
    <s v="PP"/>
    <x v="1"/>
    <x v="8"/>
    <s v="F"/>
    <s v="ST"/>
    <s v="D"/>
    <s v="FP"/>
    <x v="3"/>
    <n v="5"/>
    <n v="11"/>
    <x v="1"/>
    <n v="5"/>
    <n v="11"/>
    <n v="0"/>
    <n v="55"/>
    <x v="1"/>
  </r>
  <r>
    <n v="831"/>
    <s v="T2883"/>
    <x v="18"/>
    <x v="6"/>
    <s v="Market-Based Rate Tariff, FERC Electric Tariff, 1.0.0"/>
    <s v="M-WSPP - TSPMTS"/>
    <n v="237595"/>
    <n v="201805122300"/>
    <n v="201805122359"/>
    <n v="20180510"/>
    <m/>
    <x v="1"/>
    <s v="PP"/>
    <x v="1"/>
    <x v="8"/>
    <s v="F"/>
    <s v="ST"/>
    <s v="D"/>
    <s v="FP"/>
    <x v="3"/>
    <n v="5"/>
    <n v="11"/>
    <x v="1"/>
    <n v="5"/>
    <n v="11"/>
    <n v="0"/>
    <n v="55"/>
    <x v="1"/>
  </r>
  <r>
    <n v="832"/>
    <s v="T2884"/>
    <x v="18"/>
    <x v="6"/>
    <s v="Market-Based Rate Tariff, FERC Electric Tariff, 1.0.0"/>
    <s v="M-WSPP - TSPMTS"/>
    <n v="237649"/>
    <n v="201805130000"/>
    <n v="201805130059"/>
    <n v="20180511"/>
    <m/>
    <x v="1"/>
    <s v="PP"/>
    <x v="1"/>
    <x v="8"/>
    <s v="F"/>
    <s v="ST"/>
    <s v="D"/>
    <s v="FP"/>
    <x v="3"/>
    <n v="5"/>
    <n v="11"/>
    <x v="1"/>
    <n v="5"/>
    <n v="11"/>
    <n v="0"/>
    <n v="55"/>
    <x v="1"/>
  </r>
  <r>
    <n v="833"/>
    <s v="T2885"/>
    <x v="18"/>
    <x v="6"/>
    <s v="Market-Based Rate Tariff, FERC Electric Tariff, 1.0.0"/>
    <s v="M-WSPP - TSPMTS"/>
    <n v="237649"/>
    <n v="201805130100"/>
    <n v="201805130159"/>
    <n v="20180511"/>
    <m/>
    <x v="1"/>
    <s v="PP"/>
    <x v="1"/>
    <x v="8"/>
    <s v="F"/>
    <s v="ST"/>
    <s v="D"/>
    <s v="FP"/>
    <x v="3"/>
    <n v="5"/>
    <n v="11"/>
    <x v="1"/>
    <n v="5"/>
    <n v="11"/>
    <n v="0"/>
    <n v="55"/>
    <x v="1"/>
  </r>
  <r>
    <n v="834"/>
    <s v="T2886"/>
    <x v="18"/>
    <x v="6"/>
    <s v="Market-Based Rate Tariff, FERC Electric Tariff, 1.0.0"/>
    <s v="M-WSPP - TSPMTS"/>
    <n v="237649"/>
    <n v="201805130200"/>
    <n v="201805130259"/>
    <n v="20180511"/>
    <m/>
    <x v="1"/>
    <s v="PP"/>
    <x v="1"/>
    <x v="8"/>
    <s v="F"/>
    <s v="ST"/>
    <s v="D"/>
    <s v="FP"/>
    <x v="3"/>
    <n v="5"/>
    <n v="11"/>
    <x v="1"/>
    <n v="5"/>
    <n v="11"/>
    <n v="0"/>
    <n v="55"/>
    <x v="1"/>
  </r>
  <r>
    <n v="835"/>
    <s v="T2887"/>
    <x v="18"/>
    <x v="6"/>
    <s v="Market-Based Rate Tariff, FERC Electric Tariff, 1.0.0"/>
    <s v="M-WSPP - TSPMTS"/>
    <n v="237649"/>
    <n v="201805130300"/>
    <n v="201805130359"/>
    <n v="20180511"/>
    <m/>
    <x v="1"/>
    <s v="PP"/>
    <x v="1"/>
    <x v="8"/>
    <s v="F"/>
    <s v="ST"/>
    <s v="D"/>
    <s v="FP"/>
    <x v="3"/>
    <n v="5"/>
    <n v="11"/>
    <x v="1"/>
    <n v="5"/>
    <n v="11"/>
    <n v="0"/>
    <n v="55"/>
    <x v="1"/>
  </r>
  <r>
    <n v="836"/>
    <s v="T2888"/>
    <x v="18"/>
    <x v="6"/>
    <s v="Market-Based Rate Tariff, FERC Electric Tariff, 1.0.0"/>
    <s v="M-WSPP - TSPMTS"/>
    <n v="237649"/>
    <n v="201805130400"/>
    <n v="201805130459"/>
    <n v="20180511"/>
    <m/>
    <x v="1"/>
    <s v="PP"/>
    <x v="1"/>
    <x v="8"/>
    <s v="F"/>
    <s v="ST"/>
    <s v="D"/>
    <s v="FP"/>
    <x v="3"/>
    <n v="5"/>
    <n v="11"/>
    <x v="1"/>
    <n v="5"/>
    <n v="11"/>
    <n v="0"/>
    <n v="55"/>
    <x v="1"/>
  </r>
  <r>
    <n v="837"/>
    <s v="T2889"/>
    <x v="18"/>
    <x v="6"/>
    <s v="Market-Based Rate Tariff, FERC Electric Tariff, 1.0.0"/>
    <s v="M-WSPP - TSPMTS"/>
    <n v="237649"/>
    <n v="201805130500"/>
    <n v="201805130559"/>
    <n v="20180511"/>
    <m/>
    <x v="1"/>
    <s v="PP"/>
    <x v="1"/>
    <x v="8"/>
    <s v="F"/>
    <s v="ST"/>
    <s v="D"/>
    <s v="FP"/>
    <x v="3"/>
    <n v="5"/>
    <n v="11"/>
    <x v="1"/>
    <n v="5"/>
    <n v="11"/>
    <n v="0"/>
    <n v="55"/>
    <x v="1"/>
  </r>
  <r>
    <n v="838"/>
    <s v="T2890"/>
    <x v="18"/>
    <x v="6"/>
    <s v="Market-Based Rate Tariff, FERC Electric Tariff, 1.0.0"/>
    <s v="M-WSPP - TSPMTS"/>
    <n v="237649"/>
    <n v="201805130600"/>
    <n v="201805130659"/>
    <n v="20180511"/>
    <m/>
    <x v="1"/>
    <s v="PP"/>
    <x v="1"/>
    <x v="8"/>
    <s v="F"/>
    <s v="ST"/>
    <s v="D"/>
    <s v="FP"/>
    <x v="3"/>
    <n v="5"/>
    <n v="13"/>
    <x v="1"/>
    <n v="5"/>
    <n v="13"/>
    <n v="0"/>
    <n v="65"/>
    <x v="1"/>
  </r>
  <r>
    <n v="839"/>
    <s v="T2891"/>
    <x v="18"/>
    <x v="6"/>
    <s v="Market-Based Rate Tariff, FERC Electric Tariff, 1.0.0"/>
    <s v="M-WSPP - TSPMTS"/>
    <n v="237649"/>
    <n v="201805130700"/>
    <n v="201805130759"/>
    <n v="20180511"/>
    <m/>
    <x v="1"/>
    <s v="PP"/>
    <x v="1"/>
    <x v="8"/>
    <s v="F"/>
    <s v="ST"/>
    <s v="D"/>
    <s v="FP"/>
    <x v="3"/>
    <n v="5"/>
    <n v="13"/>
    <x v="1"/>
    <n v="5"/>
    <n v="13"/>
    <n v="0"/>
    <n v="65"/>
    <x v="1"/>
  </r>
  <r>
    <n v="840"/>
    <s v="T2892"/>
    <x v="18"/>
    <x v="6"/>
    <s v="Market-Based Rate Tariff, FERC Electric Tariff, 1.0.0"/>
    <s v="M-WSPP - TSPMTS"/>
    <n v="237649"/>
    <n v="201805130800"/>
    <n v="201805130859"/>
    <n v="20180511"/>
    <m/>
    <x v="1"/>
    <s v="PP"/>
    <x v="1"/>
    <x v="8"/>
    <s v="F"/>
    <s v="ST"/>
    <s v="D"/>
    <s v="FP"/>
    <x v="3"/>
    <n v="5"/>
    <n v="13"/>
    <x v="1"/>
    <n v="5"/>
    <n v="13"/>
    <n v="0"/>
    <n v="65"/>
    <x v="1"/>
  </r>
  <r>
    <n v="841"/>
    <s v="T2893"/>
    <x v="18"/>
    <x v="6"/>
    <s v="Market-Based Rate Tariff, FERC Electric Tariff, 1.0.0"/>
    <s v="M-WSPP - TSPMTS"/>
    <n v="237649"/>
    <n v="201805130900"/>
    <n v="201805130959"/>
    <n v="20180511"/>
    <m/>
    <x v="1"/>
    <s v="PP"/>
    <x v="1"/>
    <x v="8"/>
    <s v="F"/>
    <s v="ST"/>
    <s v="D"/>
    <s v="FP"/>
    <x v="3"/>
    <n v="5"/>
    <n v="13"/>
    <x v="1"/>
    <n v="5"/>
    <n v="13"/>
    <n v="0"/>
    <n v="65"/>
    <x v="1"/>
  </r>
  <r>
    <n v="842"/>
    <s v="T2894"/>
    <x v="18"/>
    <x v="6"/>
    <s v="Market-Based Rate Tariff, FERC Electric Tariff, 1.0.0"/>
    <s v="M-WSPP - TSPMTS"/>
    <n v="237649"/>
    <n v="201805131000"/>
    <n v="201805131059"/>
    <n v="20180511"/>
    <m/>
    <x v="1"/>
    <s v="PP"/>
    <x v="1"/>
    <x v="8"/>
    <s v="F"/>
    <s v="ST"/>
    <s v="D"/>
    <s v="FP"/>
    <x v="3"/>
    <n v="5"/>
    <n v="13"/>
    <x v="1"/>
    <n v="5"/>
    <n v="13"/>
    <n v="0"/>
    <n v="65"/>
    <x v="1"/>
  </r>
  <r>
    <n v="843"/>
    <s v="T2895"/>
    <x v="18"/>
    <x v="6"/>
    <s v="Market-Based Rate Tariff, FERC Electric Tariff, 1.0.0"/>
    <s v="M-WSPP - TSPMTS"/>
    <n v="237649"/>
    <n v="201805131100"/>
    <n v="201805131159"/>
    <n v="20180511"/>
    <m/>
    <x v="1"/>
    <s v="PP"/>
    <x v="1"/>
    <x v="8"/>
    <s v="F"/>
    <s v="ST"/>
    <s v="D"/>
    <s v="FP"/>
    <x v="3"/>
    <n v="5"/>
    <n v="13"/>
    <x v="1"/>
    <n v="5"/>
    <n v="13"/>
    <n v="0"/>
    <n v="65"/>
    <x v="1"/>
  </r>
  <r>
    <n v="844"/>
    <s v="T2896"/>
    <x v="18"/>
    <x v="6"/>
    <s v="Market-Based Rate Tariff, FERC Electric Tariff, 1.0.0"/>
    <s v="M-WSPP - TSPMTS"/>
    <n v="237649"/>
    <n v="201805131200"/>
    <n v="201805131259"/>
    <n v="20180511"/>
    <m/>
    <x v="1"/>
    <s v="PP"/>
    <x v="1"/>
    <x v="8"/>
    <s v="F"/>
    <s v="ST"/>
    <s v="D"/>
    <s v="FP"/>
    <x v="3"/>
    <n v="5"/>
    <n v="13"/>
    <x v="1"/>
    <n v="5"/>
    <n v="13"/>
    <n v="0"/>
    <n v="65"/>
    <x v="1"/>
  </r>
  <r>
    <n v="845"/>
    <s v="T2897"/>
    <x v="18"/>
    <x v="6"/>
    <s v="Market-Based Rate Tariff, FERC Electric Tariff, 1.0.0"/>
    <s v="M-WSPP - TSPMTS"/>
    <n v="237649"/>
    <n v="201805131300"/>
    <n v="201805131359"/>
    <n v="20180511"/>
    <m/>
    <x v="1"/>
    <s v="PP"/>
    <x v="1"/>
    <x v="8"/>
    <s v="F"/>
    <s v="ST"/>
    <s v="D"/>
    <s v="FP"/>
    <x v="3"/>
    <n v="5"/>
    <n v="13"/>
    <x v="1"/>
    <n v="5"/>
    <n v="13"/>
    <n v="0"/>
    <n v="65"/>
    <x v="1"/>
  </r>
  <r>
    <n v="846"/>
    <s v="T2898"/>
    <x v="18"/>
    <x v="6"/>
    <s v="Market-Based Rate Tariff, FERC Electric Tariff, 1.0.0"/>
    <s v="M-WSPP - TSPMTS"/>
    <n v="237649"/>
    <n v="201805131400"/>
    <n v="201805131459"/>
    <n v="20180511"/>
    <m/>
    <x v="1"/>
    <s v="PP"/>
    <x v="1"/>
    <x v="8"/>
    <s v="F"/>
    <s v="ST"/>
    <s v="D"/>
    <s v="FP"/>
    <x v="3"/>
    <n v="5"/>
    <n v="13"/>
    <x v="1"/>
    <n v="5"/>
    <n v="13"/>
    <n v="0"/>
    <n v="65"/>
    <x v="1"/>
  </r>
  <r>
    <n v="847"/>
    <s v="T2899"/>
    <x v="18"/>
    <x v="6"/>
    <s v="Market-Based Rate Tariff, FERC Electric Tariff, 1.0.0"/>
    <s v="M-WSPP - TSPMTS"/>
    <n v="237649"/>
    <n v="201805131500"/>
    <n v="201805131559"/>
    <n v="20180511"/>
    <m/>
    <x v="1"/>
    <s v="PP"/>
    <x v="1"/>
    <x v="8"/>
    <s v="F"/>
    <s v="ST"/>
    <s v="D"/>
    <s v="FP"/>
    <x v="3"/>
    <n v="5"/>
    <n v="13"/>
    <x v="1"/>
    <n v="5"/>
    <n v="13"/>
    <n v="0"/>
    <n v="65"/>
    <x v="1"/>
  </r>
  <r>
    <n v="848"/>
    <s v="T2900"/>
    <x v="18"/>
    <x v="6"/>
    <s v="Market-Based Rate Tariff, FERC Electric Tariff, 1.0.0"/>
    <s v="M-WSPP - TSPMTS"/>
    <n v="237649"/>
    <n v="201805131600"/>
    <n v="201805131659"/>
    <n v="20180511"/>
    <m/>
    <x v="1"/>
    <s v="PP"/>
    <x v="1"/>
    <x v="8"/>
    <s v="F"/>
    <s v="ST"/>
    <s v="D"/>
    <s v="FP"/>
    <x v="3"/>
    <n v="5"/>
    <n v="13"/>
    <x v="1"/>
    <n v="5"/>
    <n v="13"/>
    <n v="0"/>
    <n v="65"/>
    <x v="1"/>
  </r>
  <r>
    <n v="849"/>
    <s v="T2901"/>
    <x v="18"/>
    <x v="6"/>
    <s v="Market-Based Rate Tariff, FERC Electric Tariff, 1.0.0"/>
    <s v="M-WSPP - TSPMTS"/>
    <n v="237649"/>
    <n v="201805131700"/>
    <n v="201805131759"/>
    <n v="20180511"/>
    <m/>
    <x v="1"/>
    <s v="PP"/>
    <x v="1"/>
    <x v="8"/>
    <s v="F"/>
    <s v="ST"/>
    <s v="D"/>
    <s v="FP"/>
    <x v="3"/>
    <n v="5"/>
    <n v="13"/>
    <x v="1"/>
    <n v="5"/>
    <n v="13"/>
    <n v="0"/>
    <n v="65"/>
    <x v="1"/>
  </r>
  <r>
    <n v="850"/>
    <s v="T2902"/>
    <x v="18"/>
    <x v="6"/>
    <s v="Market-Based Rate Tariff, FERC Electric Tariff, 1.0.0"/>
    <s v="M-WSPP - TSPMTS"/>
    <n v="237649"/>
    <n v="201805131800"/>
    <n v="201805131859"/>
    <n v="20180511"/>
    <m/>
    <x v="1"/>
    <s v="PP"/>
    <x v="1"/>
    <x v="8"/>
    <s v="F"/>
    <s v="ST"/>
    <s v="D"/>
    <s v="FP"/>
    <x v="3"/>
    <n v="5"/>
    <n v="13"/>
    <x v="1"/>
    <n v="5"/>
    <n v="13"/>
    <n v="0"/>
    <n v="65"/>
    <x v="1"/>
  </r>
  <r>
    <n v="851"/>
    <s v="T2903"/>
    <x v="18"/>
    <x v="6"/>
    <s v="Market-Based Rate Tariff, FERC Electric Tariff, 1.0.0"/>
    <s v="M-WSPP - TSPMTS"/>
    <n v="237649"/>
    <n v="201805131900"/>
    <n v="201805131959"/>
    <n v="20180511"/>
    <m/>
    <x v="1"/>
    <s v="PP"/>
    <x v="1"/>
    <x v="8"/>
    <s v="F"/>
    <s v="ST"/>
    <s v="D"/>
    <s v="FP"/>
    <x v="3"/>
    <n v="5"/>
    <n v="13"/>
    <x v="1"/>
    <n v="5"/>
    <n v="13"/>
    <n v="0"/>
    <n v="65"/>
    <x v="1"/>
  </r>
  <r>
    <n v="852"/>
    <s v="T2904"/>
    <x v="18"/>
    <x v="6"/>
    <s v="Market-Based Rate Tariff, FERC Electric Tariff, 1.0.0"/>
    <s v="M-WSPP - TSPMTS"/>
    <n v="237649"/>
    <n v="201805132000"/>
    <n v="201805132059"/>
    <n v="20180511"/>
    <m/>
    <x v="1"/>
    <s v="PP"/>
    <x v="1"/>
    <x v="8"/>
    <s v="F"/>
    <s v="ST"/>
    <s v="D"/>
    <s v="FP"/>
    <x v="3"/>
    <n v="5"/>
    <n v="13"/>
    <x v="1"/>
    <n v="5"/>
    <n v="13"/>
    <n v="0"/>
    <n v="65"/>
    <x v="1"/>
  </r>
  <r>
    <n v="853"/>
    <s v="T2905"/>
    <x v="18"/>
    <x v="6"/>
    <s v="Market-Based Rate Tariff, FERC Electric Tariff, 1.0.0"/>
    <s v="M-WSPP - TSPMTS"/>
    <n v="237649"/>
    <n v="201805132100"/>
    <n v="201805132159"/>
    <n v="20180511"/>
    <m/>
    <x v="1"/>
    <s v="PP"/>
    <x v="1"/>
    <x v="8"/>
    <s v="F"/>
    <s v="ST"/>
    <s v="D"/>
    <s v="FP"/>
    <x v="3"/>
    <n v="5"/>
    <n v="13"/>
    <x v="1"/>
    <n v="5"/>
    <n v="13"/>
    <n v="0"/>
    <n v="65"/>
    <x v="1"/>
  </r>
  <r>
    <n v="854"/>
    <s v="T2906"/>
    <x v="18"/>
    <x v="6"/>
    <s v="Market-Based Rate Tariff, FERC Electric Tariff, 1.0.0"/>
    <s v="M-WSPP - TSPMTS"/>
    <n v="237649"/>
    <n v="201805132200"/>
    <n v="201805132259"/>
    <n v="20180511"/>
    <m/>
    <x v="1"/>
    <s v="PP"/>
    <x v="1"/>
    <x v="8"/>
    <s v="F"/>
    <s v="ST"/>
    <s v="D"/>
    <s v="FP"/>
    <x v="3"/>
    <n v="5"/>
    <n v="11"/>
    <x v="1"/>
    <n v="5"/>
    <n v="11"/>
    <n v="0"/>
    <n v="55"/>
    <x v="1"/>
  </r>
  <r>
    <n v="855"/>
    <s v="T2907"/>
    <x v="18"/>
    <x v="6"/>
    <s v="Market-Based Rate Tariff, FERC Electric Tariff, 1.0.0"/>
    <s v="M-WSPP - TSPMTS"/>
    <n v="237649"/>
    <n v="201805132300"/>
    <n v="201805132359"/>
    <n v="20180511"/>
    <m/>
    <x v="1"/>
    <s v="PP"/>
    <x v="1"/>
    <x v="8"/>
    <s v="F"/>
    <s v="ST"/>
    <s v="D"/>
    <s v="FP"/>
    <x v="3"/>
    <n v="5"/>
    <n v="11"/>
    <x v="1"/>
    <n v="5"/>
    <n v="11"/>
    <n v="0"/>
    <n v="55"/>
    <x v="1"/>
  </r>
  <r>
    <n v="856"/>
    <s v="T2908"/>
    <x v="18"/>
    <x v="6"/>
    <s v="Market-Based Rate Tariff, FERC Electric Tariff, 1.0.0"/>
    <s v="M-WSPP - TSPMTS"/>
    <n v="237649"/>
    <n v="201805140000"/>
    <n v="201805140059"/>
    <n v="20180511"/>
    <m/>
    <x v="1"/>
    <s v="PP"/>
    <x v="1"/>
    <x v="8"/>
    <s v="F"/>
    <s v="ST"/>
    <s v="D"/>
    <s v="FP"/>
    <x v="3"/>
    <n v="5"/>
    <n v="11"/>
    <x v="1"/>
    <n v="5"/>
    <n v="11"/>
    <n v="0"/>
    <n v="55"/>
    <x v="1"/>
  </r>
  <r>
    <n v="857"/>
    <s v="T2909"/>
    <x v="18"/>
    <x v="6"/>
    <s v="Market-Based Rate Tariff, FERC Electric Tariff, 1.0.0"/>
    <s v="M-WSPP - TSPMTS"/>
    <n v="237649"/>
    <n v="201805140100"/>
    <n v="201805140159"/>
    <n v="20180511"/>
    <m/>
    <x v="1"/>
    <s v="PP"/>
    <x v="1"/>
    <x v="8"/>
    <s v="F"/>
    <s v="ST"/>
    <s v="D"/>
    <s v="FP"/>
    <x v="3"/>
    <n v="5"/>
    <n v="11"/>
    <x v="1"/>
    <n v="5"/>
    <n v="11"/>
    <n v="0"/>
    <n v="55"/>
    <x v="1"/>
  </r>
  <r>
    <n v="858"/>
    <s v="T2910"/>
    <x v="18"/>
    <x v="6"/>
    <s v="Market-Based Rate Tariff, FERC Electric Tariff, 1.0.0"/>
    <s v="M-WSPP - TSPMTS"/>
    <n v="237649"/>
    <n v="201805140200"/>
    <n v="201805140259"/>
    <n v="20180511"/>
    <m/>
    <x v="1"/>
    <s v="PP"/>
    <x v="1"/>
    <x v="8"/>
    <s v="F"/>
    <s v="ST"/>
    <s v="D"/>
    <s v="FP"/>
    <x v="3"/>
    <n v="5"/>
    <n v="11"/>
    <x v="1"/>
    <n v="5"/>
    <n v="11"/>
    <n v="0"/>
    <n v="55"/>
    <x v="1"/>
  </r>
  <r>
    <n v="859"/>
    <s v="T2911"/>
    <x v="18"/>
    <x v="6"/>
    <s v="Market-Based Rate Tariff, FERC Electric Tariff, 1.0.0"/>
    <s v="M-WSPP - TSPMTS"/>
    <n v="237649"/>
    <n v="201805140300"/>
    <n v="201805140359"/>
    <n v="20180511"/>
    <m/>
    <x v="1"/>
    <s v="PP"/>
    <x v="1"/>
    <x v="8"/>
    <s v="F"/>
    <s v="ST"/>
    <s v="D"/>
    <s v="FP"/>
    <x v="3"/>
    <n v="5"/>
    <n v="11"/>
    <x v="1"/>
    <n v="5"/>
    <n v="11"/>
    <n v="0"/>
    <n v="55"/>
    <x v="1"/>
  </r>
  <r>
    <n v="860"/>
    <s v="T2912"/>
    <x v="18"/>
    <x v="6"/>
    <s v="Market-Based Rate Tariff, FERC Electric Tariff, 1.0.0"/>
    <s v="M-WSPP - TSPMTS"/>
    <n v="237649"/>
    <n v="201805140400"/>
    <n v="201805140459"/>
    <n v="20180511"/>
    <m/>
    <x v="1"/>
    <s v="PP"/>
    <x v="1"/>
    <x v="8"/>
    <s v="F"/>
    <s v="ST"/>
    <s v="D"/>
    <s v="FP"/>
    <x v="3"/>
    <n v="5"/>
    <n v="11"/>
    <x v="1"/>
    <n v="5"/>
    <n v="11"/>
    <n v="0"/>
    <n v="55"/>
    <x v="1"/>
  </r>
  <r>
    <n v="861"/>
    <s v="T2913"/>
    <x v="18"/>
    <x v="6"/>
    <s v="Market-Based Rate Tariff, FERC Electric Tariff, 1.0.0"/>
    <s v="M-WSPP - TSPMTS"/>
    <n v="237649"/>
    <n v="201805140500"/>
    <n v="201805140559"/>
    <n v="20180511"/>
    <m/>
    <x v="1"/>
    <s v="PP"/>
    <x v="1"/>
    <x v="8"/>
    <s v="F"/>
    <s v="ST"/>
    <s v="D"/>
    <s v="FP"/>
    <x v="3"/>
    <n v="5"/>
    <n v="11"/>
    <x v="1"/>
    <n v="5"/>
    <n v="11"/>
    <n v="0"/>
    <n v="55"/>
    <x v="1"/>
  </r>
  <r>
    <n v="862"/>
    <s v="T2914"/>
    <x v="18"/>
    <x v="6"/>
    <s v="Market-Based Rate Tariff, FERC Electric Tariff, 1.0.0"/>
    <s v="M-WSPP - TSPMTS"/>
    <n v="237649"/>
    <n v="201805140600"/>
    <n v="201805140659"/>
    <n v="20180511"/>
    <m/>
    <x v="1"/>
    <s v="PP"/>
    <x v="1"/>
    <x v="8"/>
    <s v="F"/>
    <s v="ST"/>
    <s v="D"/>
    <s v="FP"/>
    <x v="3"/>
    <n v="5"/>
    <n v="13"/>
    <x v="1"/>
    <n v="5"/>
    <n v="13"/>
    <n v="0"/>
    <n v="65"/>
    <x v="1"/>
  </r>
  <r>
    <n v="863"/>
    <s v="T2915"/>
    <x v="18"/>
    <x v="6"/>
    <s v="Market-Based Rate Tariff, FERC Electric Tariff, 1.0.0"/>
    <s v="M-WSPP - TSPMTS"/>
    <n v="237649"/>
    <n v="201805140700"/>
    <n v="201805140759"/>
    <n v="20180511"/>
    <m/>
    <x v="1"/>
    <s v="PP"/>
    <x v="1"/>
    <x v="8"/>
    <s v="F"/>
    <s v="ST"/>
    <s v="D"/>
    <s v="FP"/>
    <x v="3"/>
    <n v="5"/>
    <n v="13"/>
    <x v="1"/>
    <n v="5"/>
    <n v="13"/>
    <n v="0"/>
    <n v="65"/>
    <x v="1"/>
  </r>
  <r>
    <n v="864"/>
    <s v="T2916"/>
    <x v="18"/>
    <x v="6"/>
    <s v="Market-Based Rate Tariff, FERC Electric Tariff, 1.0.0"/>
    <s v="M-WSPP - TSPMTS"/>
    <n v="237649"/>
    <n v="201805140800"/>
    <n v="201805140859"/>
    <n v="20180511"/>
    <m/>
    <x v="1"/>
    <s v="PP"/>
    <x v="1"/>
    <x v="8"/>
    <s v="F"/>
    <s v="ST"/>
    <s v="D"/>
    <s v="FP"/>
    <x v="3"/>
    <n v="5"/>
    <n v="13"/>
    <x v="1"/>
    <n v="5"/>
    <n v="13"/>
    <n v="0"/>
    <n v="65"/>
    <x v="1"/>
  </r>
  <r>
    <n v="865"/>
    <s v="T2917"/>
    <x v="18"/>
    <x v="6"/>
    <s v="Market-Based Rate Tariff, FERC Electric Tariff, 1.0.0"/>
    <s v="M-WSPP - TSPMTS"/>
    <n v="237649"/>
    <n v="201805140900"/>
    <n v="201805140959"/>
    <n v="20180511"/>
    <m/>
    <x v="1"/>
    <s v="PP"/>
    <x v="1"/>
    <x v="8"/>
    <s v="F"/>
    <s v="ST"/>
    <s v="D"/>
    <s v="FP"/>
    <x v="3"/>
    <n v="5"/>
    <n v="13"/>
    <x v="1"/>
    <n v="5"/>
    <n v="13"/>
    <n v="0"/>
    <n v="65"/>
    <x v="1"/>
  </r>
  <r>
    <n v="866"/>
    <s v="T2918"/>
    <x v="18"/>
    <x v="6"/>
    <s v="Market-Based Rate Tariff, FERC Electric Tariff, 1.0.0"/>
    <s v="M-WSPP - TSPMTS"/>
    <n v="237649"/>
    <n v="201805141000"/>
    <n v="201805141059"/>
    <n v="20180511"/>
    <m/>
    <x v="1"/>
    <s v="PP"/>
    <x v="1"/>
    <x v="8"/>
    <s v="F"/>
    <s v="ST"/>
    <s v="D"/>
    <s v="FP"/>
    <x v="3"/>
    <n v="5"/>
    <n v="13"/>
    <x v="1"/>
    <n v="5"/>
    <n v="13"/>
    <n v="0"/>
    <n v="65"/>
    <x v="1"/>
  </r>
  <r>
    <n v="867"/>
    <s v="T2919"/>
    <x v="18"/>
    <x v="6"/>
    <s v="Market-Based Rate Tariff, FERC Electric Tariff, 1.0.0"/>
    <s v="M-WSPP - TSPMTS"/>
    <n v="237649"/>
    <n v="201805141100"/>
    <n v="201805141159"/>
    <n v="20180511"/>
    <m/>
    <x v="1"/>
    <s v="PP"/>
    <x v="1"/>
    <x v="8"/>
    <s v="F"/>
    <s v="ST"/>
    <s v="D"/>
    <s v="FP"/>
    <x v="3"/>
    <n v="5"/>
    <n v="13"/>
    <x v="1"/>
    <n v="5"/>
    <n v="13"/>
    <n v="0"/>
    <n v="65"/>
    <x v="1"/>
  </r>
  <r>
    <n v="868"/>
    <s v="T2920"/>
    <x v="18"/>
    <x v="6"/>
    <s v="Market-Based Rate Tariff, FERC Electric Tariff, 1.0.0"/>
    <s v="M-WSPP - TSPMTS"/>
    <n v="237649"/>
    <n v="201805141200"/>
    <n v="201805141259"/>
    <n v="20180511"/>
    <m/>
    <x v="1"/>
    <s v="PP"/>
    <x v="1"/>
    <x v="8"/>
    <s v="F"/>
    <s v="ST"/>
    <s v="D"/>
    <s v="FP"/>
    <x v="3"/>
    <n v="5"/>
    <n v="13"/>
    <x v="1"/>
    <n v="5"/>
    <n v="13"/>
    <n v="0"/>
    <n v="65"/>
    <x v="1"/>
  </r>
  <r>
    <n v="869"/>
    <s v="T2921"/>
    <x v="18"/>
    <x v="6"/>
    <s v="Market-Based Rate Tariff, FERC Electric Tariff, 1.0.0"/>
    <s v="M-WSPP - TSPMTS"/>
    <n v="237649"/>
    <n v="201805141300"/>
    <n v="201805141359"/>
    <n v="20180511"/>
    <m/>
    <x v="1"/>
    <s v="PP"/>
    <x v="1"/>
    <x v="8"/>
    <s v="F"/>
    <s v="ST"/>
    <s v="D"/>
    <s v="FP"/>
    <x v="3"/>
    <n v="5"/>
    <n v="13"/>
    <x v="1"/>
    <n v="5"/>
    <n v="13"/>
    <n v="0"/>
    <n v="65"/>
    <x v="1"/>
  </r>
  <r>
    <n v="870"/>
    <s v="T2922"/>
    <x v="18"/>
    <x v="6"/>
    <s v="Market-Based Rate Tariff, FERC Electric Tariff, 1.0.0"/>
    <s v="M-WSPP - TSPMTS"/>
    <n v="237649"/>
    <n v="201805141400"/>
    <n v="201805141459"/>
    <n v="20180511"/>
    <m/>
    <x v="1"/>
    <s v="PP"/>
    <x v="1"/>
    <x v="8"/>
    <s v="F"/>
    <s v="ST"/>
    <s v="D"/>
    <s v="FP"/>
    <x v="3"/>
    <n v="5"/>
    <n v="13"/>
    <x v="1"/>
    <n v="5"/>
    <n v="13"/>
    <n v="0"/>
    <n v="65"/>
    <x v="1"/>
  </r>
  <r>
    <n v="871"/>
    <s v="T2923"/>
    <x v="18"/>
    <x v="6"/>
    <s v="Market-Based Rate Tariff, FERC Electric Tariff, 1.0.0"/>
    <s v="M-WSPP - TSPMTS"/>
    <n v="237649"/>
    <n v="201805141500"/>
    <n v="201805141559"/>
    <n v="20180511"/>
    <m/>
    <x v="1"/>
    <s v="PP"/>
    <x v="1"/>
    <x v="8"/>
    <s v="F"/>
    <s v="ST"/>
    <s v="D"/>
    <s v="FP"/>
    <x v="3"/>
    <n v="5"/>
    <n v="13"/>
    <x v="1"/>
    <n v="5"/>
    <n v="13"/>
    <n v="0"/>
    <n v="65"/>
    <x v="1"/>
  </r>
  <r>
    <n v="872"/>
    <s v="T2924"/>
    <x v="18"/>
    <x v="6"/>
    <s v="Market-Based Rate Tariff, FERC Electric Tariff, 1.0.0"/>
    <s v="M-WSPP - TSPMTS"/>
    <n v="237649"/>
    <n v="201805141600"/>
    <n v="201805141659"/>
    <n v="20180511"/>
    <m/>
    <x v="1"/>
    <s v="PP"/>
    <x v="1"/>
    <x v="8"/>
    <s v="F"/>
    <s v="ST"/>
    <s v="D"/>
    <s v="FP"/>
    <x v="3"/>
    <n v="5"/>
    <n v="13"/>
    <x v="1"/>
    <n v="5"/>
    <n v="13"/>
    <n v="0"/>
    <n v="65"/>
    <x v="1"/>
  </r>
  <r>
    <n v="873"/>
    <s v="T2925"/>
    <x v="18"/>
    <x v="6"/>
    <s v="Market-Based Rate Tariff, FERC Electric Tariff, 1.0.0"/>
    <s v="M-WSPP - TSPMTS"/>
    <n v="237649"/>
    <n v="201805141700"/>
    <n v="201805141759"/>
    <n v="20180511"/>
    <m/>
    <x v="1"/>
    <s v="PP"/>
    <x v="1"/>
    <x v="8"/>
    <s v="F"/>
    <s v="ST"/>
    <s v="D"/>
    <s v="FP"/>
    <x v="3"/>
    <n v="5"/>
    <n v="13"/>
    <x v="1"/>
    <n v="5"/>
    <n v="13"/>
    <n v="0"/>
    <n v="65"/>
    <x v="1"/>
  </r>
  <r>
    <n v="874"/>
    <s v="T2926"/>
    <x v="18"/>
    <x v="6"/>
    <s v="Market-Based Rate Tariff, FERC Electric Tariff, 1.0.0"/>
    <s v="M-WSPP - TSPMTS"/>
    <n v="237649"/>
    <n v="201805141800"/>
    <n v="201805141859"/>
    <n v="20180511"/>
    <m/>
    <x v="1"/>
    <s v="PP"/>
    <x v="1"/>
    <x v="8"/>
    <s v="F"/>
    <s v="ST"/>
    <s v="D"/>
    <s v="FP"/>
    <x v="3"/>
    <n v="5"/>
    <n v="13"/>
    <x v="1"/>
    <n v="5"/>
    <n v="13"/>
    <n v="0"/>
    <n v="65"/>
    <x v="1"/>
  </r>
  <r>
    <n v="875"/>
    <s v="T2927"/>
    <x v="18"/>
    <x v="6"/>
    <s v="Market-Based Rate Tariff, FERC Electric Tariff, 1.0.0"/>
    <s v="M-WSPP - TSPMTS"/>
    <n v="237649"/>
    <n v="201805141900"/>
    <n v="201805141959"/>
    <n v="20180511"/>
    <m/>
    <x v="1"/>
    <s v="PP"/>
    <x v="1"/>
    <x v="8"/>
    <s v="F"/>
    <s v="ST"/>
    <s v="D"/>
    <s v="FP"/>
    <x v="3"/>
    <n v="5"/>
    <n v="13"/>
    <x v="1"/>
    <n v="5"/>
    <n v="13"/>
    <n v="0"/>
    <n v="65"/>
    <x v="1"/>
  </r>
  <r>
    <n v="876"/>
    <s v="T2928"/>
    <x v="18"/>
    <x v="6"/>
    <s v="Market-Based Rate Tariff, FERC Electric Tariff, 1.0.0"/>
    <s v="M-WSPP - TSPMTS"/>
    <n v="237649"/>
    <n v="201805142000"/>
    <n v="201805142059"/>
    <n v="20180511"/>
    <m/>
    <x v="1"/>
    <s v="PP"/>
    <x v="1"/>
    <x v="8"/>
    <s v="F"/>
    <s v="ST"/>
    <s v="D"/>
    <s v="FP"/>
    <x v="3"/>
    <n v="5"/>
    <n v="13"/>
    <x v="1"/>
    <n v="5"/>
    <n v="13"/>
    <n v="0"/>
    <n v="65"/>
    <x v="1"/>
  </r>
  <r>
    <n v="877"/>
    <s v="T2929"/>
    <x v="18"/>
    <x v="6"/>
    <s v="Market-Based Rate Tariff, FERC Electric Tariff, 1.0.0"/>
    <s v="M-WSPP - TSPMTS"/>
    <n v="237649"/>
    <n v="201805142100"/>
    <n v="201805142159"/>
    <n v="20180511"/>
    <m/>
    <x v="1"/>
    <s v="PP"/>
    <x v="1"/>
    <x v="8"/>
    <s v="F"/>
    <s v="ST"/>
    <s v="D"/>
    <s v="FP"/>
    <x v="3"/>
    <n v="5"/>
    <n v="13"/>
    <x v="1"/>
    <n v="5"/>
    <n v="13"/>
    <n v="0"/>
    <n v="65"/>
    <x v="1"/>
  </r>
  <r>
    <n v="878"/>
    <s v="T2930"/>
    <x v="18"/>
    <x v="6"/>
    <s v="Market-Based Rate Tariff, FERC Electric Tariff, 1.0.0"/>
    <s v="M-WSPP - TSPMTS"/>
    <n v="237649"/>
    <n v="201805142200"/>
    <n v="201805142259"/>
    <n v="20180511"/>
    <m/>
    <x v="1"/>
    <s v="PP"/>
    <x v="1"/>
    <x v="8"/>
    <s v="F"/>
    <s v="ST"/>
    <s v="D"/>
    <s v="FP"/>
    <x v="3"/>
    <n v="5"/>
    <n v="11"/>
    <x v="1"/>
    <n v="5"/>
    <n v="11"/>
    <n v="0"/>
    <n v="55"/>
    <x v="1"/>
  </r>
  <r>
    <n v="879"/>
    <s v="T2931"/>
    <x v="18"/>
    <x v="6"/>
    <s v="Market-Based Rate Tariff, FERC Electric Tariff, 1.0.0"/>
    <s v="M-WSPP - TSPMTS"/>
    <n v="237649"/>
    <n v="201805142300"/>
    <n v="201805142359"/>
    <n v="20180511"/>
    <m/>
    <x v="1"/>
    <s v="PP"/>
    <x v="1"/>
    <x v="8"/>
    <s v="F"/>
    <s v="ST"/>
    <s v="D"/>
    <s v="FP"/>
    <x v="3"/>
    <n v="5"/>
    <n v="11"/>
    <x v="1"/>
    <n v="5"/>
    <n v="11"/>
    <n v="0"/>
    <n v="55"/>
    <x v="1"/>
  </r>
  <r>
    <n v="880"/>
    <s v="T2932"/>
    <x v="18"/>
    <x v="6"/>
    <s v="Market-Based Rate Tariff, FERC Electric Tariff, 1.0.0"/>
    <s v="M-WSPP - TSPMTS"/>
    <n v="237811"/>
    <n v="201805150000"/>
    <n v="201805150059"/>
    <n v="20180514"/>
    <m/>
    <x v="1"/>
    <s v="PP"/>
    <x v="1"/>
    <x v="8"/>
    <s v="F"/>
    <s v="ST"/>
    <s v="H"/>
    <s v="FP"/>
    <x v="3"/>
    <n v="5"/>
    <n v="11"/>
    <x v="1"/>
    <n v="5"/>
    <n v="11"/>
    <n v="0"/>
    <n v="55"/>
    <x v="1"/>
  </r>
  <r>
    <n v="881"/>
    <s v="T2933"/>
    <x v="18"/>
    <x v="6"/>
    <s v="Market-Based Rate Tariff, FERC Electric Tariff, 1.0.0"/>
    <s v="M-WSPP - TSPMTS"/>
    <n v="237811"/>
    <n v="201805150100"/>
    <n v="201805150159"/>
    <n v="20180514"/>
    <m/>
    <x v="1"/>
    <s v="PP"/>
    <x v="1"/>
    <x v="8"/>
    <s v="F"/>
    <s v="ST"/>
    <s v="H"/>
    <s v="FP"/>
    <x v="3"/>
    <n v="5"/>
    <n v="11"/>
    <x v="1"/>
    <n v="5"/>
    <n v="11"/>
    <n v="0"/>
    <n v="55"/>
    <x v="1"/>
  </r>
  <r>
    <n v="882"/>
    <s v="T2934"/>
    <x v="18"/>
    <x v="6"/>
    <s v="Market-Based Rate Tariff, FERC Electric Tariff, 1.0.0"/>
    <s v="M-WSPP - TSPMTS"/>
    <n v="237811"/>
    <n v="201805150200"/>
    <n v="201805150259"/>
    <n v="20180514"/>
    <m/>
    <x v="1"/>
    <s v="PP"/>
    <x v="1"/>
    <x v="8"/>
    <s v="F"/>
    <s v="ST"/>
    <s v="H"/>
    <s v="FP"/>
    <x v="3"/>
    <n v="5"/>
    <n v="11"/>
    <x v="1"/>
    <n v="5"/>
    <n v="11"/>
    <n v="0"/>
    <n v="55"/>
    <x v="1"/>
  </r>
  <r>
    <n v="883"/>
    <s v="T2935"/>
    <x v="18"/>
    <x v="6"/>
    <s v="Market-Based Rate Tariff, FERC Electric Tariff, 1.0.0"/>
    <s v="M-WSPP - TSPMTS"/>
    <n v="237811"/>
    <n v="201805150300"/>
    <n v="201805150359"/>
    <n v="20180514"/>
    <m/>
    <x v="1"/>
    <s v="PP"/>
    <x v="1"/>
    <x v="8"/>
    <s v="F"/>
    <s v="ST"/>
    <s v="H"/>
    <s v="FP"/>
    <x v="3"/>
    <n v="5"/>
    <n v="11"/>
    <x v="1"/>
    <n v="5"/>
    <n v="11"/>
    <n v="0"/>
    <n v="55"/>
    <x v="1"/>
  </r>
  <r>
    <n v="884"/>
    <s v="T2936"/>
    <x v="18"/>
    <x v="6"/>
    <s v="Market-Based Rate Tariff, FERC Electric Tariff, 1.0.0"/>
    <s v="M-WSPP - TSPMTS"/>
    <n v="237811"/>
    <n v="201805150400"/>
    <n v="201805150459"/>
    <n v="20180514"/>
    <m/>
    <x v="1"/>
    <s v="PP"/>
    <x v="1"/>
    <x v="8"/>
    <s v="F"/>
    <s v="ST"/>
    <s v="H"/>
    <s v="FP"/>
    <x v="3"/>
    <n v="5"/>
    <n v="11"/>
    <x v="1"/>
    <n v="5"/>
    <n v="11"/>
    <n v="0"/>
    <n v="55"/>
    <x v="1"/>
  </r>
  <r>
    <n v="885"/>
    <s v="T2937"/>
    <x v="18"/>
    <x v="6"/>
    <s v="Market-Based Rate Tariff, FERC Electric Tariff, 1.0.0"/>
    <s v="M-WSPP - TSPMTS"/>
    <n v="237811"/>
    <n v="201805150500"/>
    <n v="201805150559"/>
    <n v="20180514"/>
    <m/>
    <x v="1"/>
    <s v="PP"/>
    <x v="1"/>
    <x v="8"/>
    <s v="F"/>
    <s v="ST"/>
    <s v="H"/>
    <s v="FP"/>
    <x v="3"/>
    <n v="5"/>
    <n v="11"/>
    <x v="1"/>
    <n v="5"/>
    <n v="11"/>
    <n v="0"/>
    <n v="55"/>
    <x v="1"/>
  </r>
  <r>
    <n v="886"/>
    <s v="T2938"/>
    <x v="18"/>
    <x v="6"/>
    <s v="Market-Based Rate Tariff, FERC Electric Tariff, 1.0.0"/>
    <s v="M-WSPP - TSPMTS"/>
    <n v="237811"/>
    <n v="201805150600"/>
    <n v="201805150659"/>
    <n v="20180514"/>
    <m/>
    <x v="1"/>
    <s v="PP"/>
    <x v="1"/>
    <x v="8"/>
    <s v="F"/>
    <s v="ST"/>
    <s v="H"/>
    <s v="FP"/>
    <x v="3"/>
    <n v="5"/>
    <n v="13"/>
    <x v="1"/>
    <n v="5"/>
    <n v="13"/>
    <n v="0"/>
    <n v="65"/>
    <x v="1"/>
  </r>
  <r>
    <n v="887"/>
    <s v="T2939"/>
    <x v="18"/>
    <x v="6"/>
    <s v="Market-Based Rate Tariff, FERC Electric Tariff, 1.0.0"/>
    <s v="M-WSPP - TSPMTS"/>
    <n v="237811"/>
    <n v="201805150700"/>
    <n v="201805150759"/>
    <n v="20180514"/>
    <m/>
    <x v="1"/>
    <s v="PP"/>
    <x v="1"/>
    <x v="8"/>
    <s v="F"/>
    <s v="ST"/>
    <s v="H"/>
    <s v="FP"/>
    <x v="3"/>
    <n v="5"/>
    <n v="13"/>
    <x v="1"/>
    <n v="5"/>
    <n v="13"/>
    <n v="0"/>
    <n v="65"/>
    <x v="1"/>
  </r>
  <r>
    <n v="888"/>
    <s v="T2940"/>
    <x v="18"/>
    <x v="6"/>
    <s v="Market-Based Rate Tariff, FERC Electric Tariff, 1.0.0"/>
    <s v="M-WSPP - TSPMTS"/>
    <n v="237811"/>
    <n v="201805150800"/>
    <n v="201805150859"/>
    <n v="20180514"/>
    <m/>
    <x v="1"/>
    <s v="PP"/>
    <x v="1"/>
    <x v="8"/>
    <s v="F"/>
    <s v="ST"/>
    <s v="H"/>
    <s v="FP"/>
    <x v="3"/>
    <n v="5"/>
    <n v="13"/>
    <x v="1"/>
    <n v="5"/>
    <n v="13"/>
    <n v="0"/>
    <n v="65"/>
    <x v="1"/>
  </r>
  <r>
    <n v="889"/>
    <s v="T2941"/>
    <x v="18"/>
    <x v="6"/>
    <s v="Market-Based Rate Tariff, FERC Electric Tariff, 1.0.0"/>
    <s v="M-WSPP - TSPMTS"/>
    <n v="237811"/>
    <n v="201805150900"/>
    <n v="201805150959"/>
    <n v="20180514"/>
    <m/>
    <x v="1"/>
    <s v="PP"/>
    <x v="1"/>
    <x v="8"/>
    <s v="F"/>
    <s v="ST"/>
    <s v="H"/>
    <s v="FP"/>
    <x v="3"/>
    <n v="5"/>
    <n v="13"/>
    <x v="1"/>
    <n v="5"/>
    <n v="13"/>
    <n v="0"/>
    <n v="65"/>
    <x v="1"/>
  </r>
  <r>
    <n v="890"/>
    <s v="T2942"/>
    <x v="18"/>
    <x v="6"/>
    <s v="Market-Based Rate Tariff, FERC Electric Tariff, 1.0.0"/>
    <s v="M-WSPP - TSPMTS"/>
    <n v="237811"/>
    <n v="201805151000"/>
    <n v="201805151059"/>
    <n v="20180514"/>
    <m/>
    <x v="1"/>
    <s v="PP"/>
    <x v="1"/>
    <x v="8"/>
    <s v="F"/>
    <s v="ST"/>
    <s v="H"/>
    <s v="FP"/>
    <x v="3"/>
    <n v="5"/>
    <n v="13"/>
    <x v="1"/>
    <n v="5"/>
    <n v="13"/>
    <n v="0"/>
    <n v="65"/>
    <x v="1"/>
  </r>
  <r>
    <n v="891"/>
    <s v="T2943"/>
    <x v="18"/>
    <x v="6"/>
    <s v="Market-Based Rate Tariff, FERC Electric Tariff, 1.0.0"/>
    <s v="M-WSPP - TSPMTS"/>
    <n v="237811"/>
    <n v="201805151100"/>
    <n v="201805151159"/>
    <n v="20180514"/>
    <m/>
    <x v="1"/>
    <s v="PP"/>
    <x v="1"/>
    <x v="8"/>
    <s v="F"/>
    <s v="ST"/>
    <s v="H"/>
    <s v="FP"/>
    <x v="3"/>
    <n v="5"/>
    <n v="13"/>
    <x v="1"/>
    <n v="5"/>
    <n v="13"/>
    <n v="0"/>
    <n v="65"/>
    <x v="1"/>
  </r>
  <r>
    <n v="892"/>
    <s v="T2944"/>
    <x v="18"/>
    <x v="6"/>
    <s v="Market-Based Rate Tariff, FERC Electric Tariff, 1.0.0"/>
    <s v="M-WSPP - TSPMTS"/>
    <n v="237811"/>
    <n v="201805151200"/>
    <n v="201805151259"/>
    <n v="20180514"/>
    <m/>
    <x v="1"/>
    <s v="PP"/>
    <x v="1"/>
    <x v="8"/>
    <s v="F"/>
    <s v="ST"/>
    <s v="H"/>
    <s v="FP"/>
    <x v="3"/>
    <n v="5"/>
    <n v="13"/>
    <x v="1"/>
    <n v="5"/>
    <n v="13"/>
    <n v="0"/>
    <n v="65"/>
    <x v="1"/>
  </r>
  <r>
    <n v="893"/>
    <s v="T2945"/>
    <x v="18"/>
    <x v="6"/>
    <s v="Market-Based Rate Tariff, FERC Electric Tariff, 1.0.0"/>
    <s v="M-WSPP - TSPMTS"/>
    <n v="237811"/>
    <n v="201805151300"/>
    <n v="201805151359"/>
    <n v="20180514"/>
    <m/>
    <x v="1"/>
    <s v="PP"/>
    <x v="1"/>
    <x v="8"/>
    <s v="F"/>
    <s v="ST"/>
    <s v="H"/>
    <s v="FP"/>
    <x v="3"/>
    <n v="5"/>
    <n v="13"/>
    <x v="1"/>
    <n v="5"/>
    <n v="13"/>
    <n v="0"/>
    <n v="65"/>
    <x v="1"/>
  </r>
  <r>
    <n v="894"/>
    <s v="T2946"/>
    <x v="18"/>
    <x v="6"/>
    <s v="Market-Based Rate Tariff, FERC Electric Tariff, 1.0.0"/>
    <s v="M-WSPP - TSPMTS"/>
    <n v="237811"/>
    <n v="201805151400"/>
    <n v="201805151459"/>
    <n v="20180514"/>
    <m/>
    <x v="1"/>
    <s v="PP"/>
    <x v="1"/>
    <x v="8"/>
    <s v="F"/>
    <s v="ST"/>
    <s v="H"/>
    <s v="FP"/>
    <x v="3"/>
    <n v="5"/>
    <n v="13"/>
    <x v="1"/>
    <n v="5"/>
    <n v="13"/>
    <n v="0"/>
    <n v="65"/>
    <x v="1"/>
  </r>
  <r>
    <n v="895"/>
    <s v="T2947"/>
    <x v="18"/>
    <x v="6"/>
    <s v="Market-Based Rate Tariff, FERC Electric Tariff, 1.0.0"/>
    <s v="M-WSPP - TSPMTS"/>
    <n v="237811"/>
    <n v="201805151500"/>
    <n v="201805151559"/>
    <n v="20180514"/>
    <m/>
    <x v="1"/>
    <s v="PP"/>
    <x v="1"/>
    <x v="8"/>
    <s v="F"/>
    <s v="ST"/>
    <s v="H"/>
    <s v="FP"/>
    <x v="3"/>
    <n v="5"/>
    <n v="13"/>
    <x v="1"/>
    <n v="5"/>
    <n v="13"/>
    <n v="0"/>
    <n v="65"/>
    <x v="1"/>
  </r>
  <r>
    <n v="896"/>
    <s v="T2948"/>
    <x v="18"/>
    <x v="6"/>
    <s v="Market-Based Rate Tariff, FERC Electric Tariff, 1.0.0"/>
    <s v="M-WSPP - TSPMTS"/>
    <n v="237811"/>
    <n v="201805151600"/>
    <n v="201805151659"/>
    <n v="20180514"/>
    <m/>
    <x v="1"/>
    <s v="PP"/>
    <x v="1"/>
    <x v="8"/>
    <s v="F"/>
    <s v="ST"/>
    <s v="H"/>
    <s v="FP"/>
    <x v="3"/>
    <n v="5"/>
    <n v="13"/>
    <x v="1"/>
    <n v="5"/>
    <n v="13"/>
    <n v="0"/>
    <n v="65"/>
    <x v="1"/>
  </r>
  <r>
    <n v="897"/>
    <s v="T2949"/>
    <x v="18"/>
    <x v="6"/>
    <s v="Market-Based Rate Tariff, FERC Electric Tariff, 1.0.0"/>
    <s v="M-WSPP - TSPMTS"/>
    <n v="237811"/>
    <n v="201805151700"/>
    <n v="201805151759"/>
    <n v="20180514"/>
    <m/>
    <x v="1"/>
    <s v="PP"/>
    <x v="1"/>
    <x v="8"/>
    <s v="F"/>
    <s v="ST"/>
    <s v="H"/>
    <s v="FP"/>
    <x v="3"/>
    <n v="5"/>
    <n v="13"/>
    <x v="1"/>
    <n v="5"/>
    <n v="13"/>
    <n v="0"/>
    <n v="65"/>
    <x v="1"/>
  </r>
  <r>
    <n v="898"/>
    <s v="T2950"/>
    <x v="18"/>
    <x v="6"/>
    <s v="Market-Based Rate Tariff, FERC Electric Tariff, 1.0.0"/>
    <s v="M-WSPP - TSPMTS"/>
    <n v="237811"/>
    <n v="201805151800"/>
    <n v="201805151859"/>
    <n v="20180514"/>
    <m/>
    <x v="1"/>
    <s v="PP"/>
    <x v="1"/>
    <x v="8"/>
    <s v="F"/>
    <s v="ST"/>
    <s v="H"/>
    <s v="FP"/>
    <x v="3"/>
    <n v="5"/>
    <n v="13"/>
    <x v="1"/>
    <n v="5"/>
    <n v="13"/>
    <n v="0"/>
    <n v="65"/>
    <x v="1"/>
  </r>
  <r>
    <n v="899"/>
    <s v="T2951"/>
    <x v="18"/>
    <x v="6"/>
    <s v="Market-Based Rate Tariff, FERC Electric Tariff, 1.0.0"/>
    <s v="M-WSPP - TSPMTS"/>
    <n v="237811"/>
    <n v="201805151900"/>
    <n v="201805151959"/>
    <n v="20180514"/>
    <m/>
    <x v="1"/>
    <s v="PP"/>
    <x v="1"/>
    <x v="8"/>
    <s v="F"/>
    <s v="ST"/>
    <s v="H"/>
    <s v="FP"/>
    <x v="3"/>
    <n v="5"/>
    <n v="13"/>
    <x v="1"/>
    <n v="5"/>
    <n v="13"/>
    <n v="0"/>
    <n v="65"/>
    <x v="1"/>
  </r>
  <r>
    <n v="900"/>
    <s v="T2952"/>
    <x v="18"/>
    <x v="6"/>
    <s v="Market-Based Rate Tariff, FERC Electric Tariff, 1.0.0"/>
    <s v="M-WSPP - TSPMTS"/>
    <n v="237811"/>
    <n v="201805152000"/>
    <n v="201805152059"/>
    <n v="20180514"/>
    <m/>
    <x v="1"/>
    <s v="PP"/>
    <x v="1"/>
    <x v="8"/>
    <s v="F"/>
    <s v="ST"/>
    <s v="H"/>
    <s v="FP"/>
    <x v="3"/>
    <n v="5"/>
    <n v="13"/>
    <x v="1"/>
    <n v="5"/>
    <n v="13"/>
    <n v="0"/>
    <n v="65"/>
    <x v="1"/>
  </r>
  <r>
    <n v="901"/>
    <s v="T2953"/>
    <x v="18"/>
    <x v="6"/>
    <s v="Market-Based Rate Tariff, FERC Electric Tariff, 1.0.0"/>
    <s v="M-WSPP - TSPMTS"/>
    <n v="237811"/>
    <n v="201805152100"/>
    <n v="201805152159"/>
    <n v="20180514"/>
    <m/>
    <x v="1"/>
    <s v="PP"/>
    <x v="1"/>
    <x v="8"/>
    <s v="F"/>
    <s v="ST"/>
    <s v="H"/>
    <s v="FP"/>
    <x v="3"/>
    <n v="5"/>
    <n v="13"/>
    <x v="1"/>
    <n v="5"/>
    <n v="13"/>
    <n v="0"/>
    <n v="65"/>
    <x v="1"/>
  </r>
  <r>
    <n v="902"/>
    <s v="T2954"/>
    <x v="18"/>
    <x v="6"/>
    <s v="Market-Based Rate Tariff, FERC Electric Tariff, 1.0.0"/>
    <s v="M-WSPP - TSPMTS"/>
    <n v="237811"/>
    <n v="201805152200"/>
    <n v="201805152259"/>
    <n v="20180514"/>
    <m/>
    <x v="1"/>
    <s v="PP"/>
    <x v="1"/>
    <x v="8"/>
    <s v="F"/>
    <s v="ST"/>
    <s v="H"/>
    <s v="FP"/>
    <x v="3"/>
    <n v="5"/>
    <n v="11"/>
    <x v="1"/>
    <n v="5"/>
    <n v="11"/>
    <n v="0"/>
    <n v="55"/>
    <x v="1"/>
  </r>
  <r>
    <n v="903"/>
    <s v="T2955"/>
    <x v="18"/>
    <x v="6"/>
    <s v="Market-Based Rate Tariff, FERC Electric Tariff, 1.0.0"/>
    <s v="M-WSPP - TSPMTS"/>
    <n v="237811"/>
    <n v="201805152300"/>
    <n v="201805152359"/>
    <n v="20180514"/>
    <m/>
    <x v="1"/>
    <s v="PP"/>
    <x v="1"/>
    <x v="8"/>
    <s v="F"/>
    <s v="ST"/>
    <s v="H"/>
    <s v="FP"/>
    <x v="3"/>
    <n v="5"/>
    <n v="11"/>
    <x v="1"/>
    <n v="5"/>
    <n v="11"/>
    <n v="0"/>
    <n v="55"/>
    <x v="1"/>
  </r>
  <r>
    <n v="904"/>
    <s v="T2956"/>
    <x v="18"/>
    <x v="6"/>
    <s v="Market-Based Rate Tariff, FERC Electric Tariff, 1.0.0"/>
    <s v="M-WSPP - TSPMTS"/>
    <n v="237941"/>
    <n v="201805160000"/>
    <n v="201805160059"/>
    <n v="20180515"/>
    <m/>
    <x v="1"/>
    <s v="PP"/>
    <x v="1"/>
    <x v="8"/>
    <s v="F"/>
    <s v="ST"/>
    <s v="H"/>
    <s v="FP"/>
    <x v="3"/>
    <n v="2"/>
    <n v="11"/>
    <x v="1"/>
    <n v="2"/>
    <n v="11"/>
    <n v="0"/>
    <n v="22"/>
    <x v="1"/>
  </r>
  <r>
    <n v="905"/>
    <s v="T2957"/>
    <x v="18"/>
    <x v="6"/>
    <s v="Market-Based Rate Tariff, FERC Electric Tariff, 1.0.0"/>
    <s v="M-WSPP - TSPMTS"/>
    <n v="237941"/>
    <n v="201805160100"/>
    <n v="201805160159"/>
    <n v="20180515"/>
    <m/>
    <x v="1"/>
    <s v="PP"/>
    <x v="1"/>
    <x v="8"/>
    <s v="F"/>
    <s v="ST"/>
    <s v="H"/>
    <s v="FP"/>
    <x v="3"/>
    <n v="2"/>
    <n v="11"/>
    <x v="1"/>
    <n v="2"/>
    <n v="11"/>
    <n v="0"/>
    <n v="22"/>
    <x v="1"/>
  </r>
  <r>
    <n v="906"/>
    <s v="T2958"/>
    <x v="18"/>
    <x v="6"/>
    <s v="Market-Based Rate Tariff, FERC Electric Tariff, 1.0.0"/>
    <s v="M-WSPP - TSPMTS"/>
    <n v="237941"/>
    <n v="201805160200"/>
    <n v="201805160259"/>
    <n v="20180515"/>
    <m/>
    <x v="1"/>
    <s v="PP"/>
    <x v="1"/>
    <x v="8"/>
    <s v="F"/>
    <s v="ST"/>
    <s v="H"/>
    <s v="FP"/>
    <x v="3"/>
    <n v="3"/>
    <n v="11"/>
    <x v="1"/>
    <n v="3"/>
    <n v="11"/>
    <n v="0"/>
    <n v="33"/>
    <x v="1"/>
  </r>
  <r>
    <n v="907"/>
    <s v="T2959"/>
    <x v="18"/>
    <x v="6"/>
    <s v="Market-Based Rate Tariff, FERC Electric Tariff, 1.0.0"/>
    <s v="M-WSPP - TSPMTS"/>
    <n v="237941"/>
    <n v="201805160300"/>
    <n v="201805160359"/>
    <n v="20180515"/>
    <m/>
    <x v="1"/>
    <s v="PP"/>
    <x v="1"/>
    <x v="8"/>
    <s v="F"/>
    <s v="ST"/>
    <s v="H"/>
    <s v="FP"/>
    <x v="3"/>
    <n v="5"/>
    <n v="11"/>
    <x v="1"/>
    <n v="5"/>
    <n v="11"/>
    <n v="0"/>
    <n v="55"/>
    <x v="1"/>
  </r>
  <r>
    <n v="908"/>
    <s v="T2960"/>
    <x v="18"/>
    <x v="6"/>
    <s v="Market-Based Rate Tariff, FERC Electric Tariff, 1.0.0"/>
    <s v="M-WSPP - TSPMTS"/>
    <n v="237941"/>
    <n v="201805160400"/>
    <n v="201805160459"/>
    <n v="20180515"/>
    <m/>
    <x v="1"/>
    <s v="PP"/>
    <x v="1"/>
    <x v="8"/>
    <s v="F"/>
    <s v="ST"/>
    <s v="H"/>
    <s v="FP"/>
    <x v="3"/>
    <n v="5"/>
    <n v="11"/>
    <x v="1"/>
    <n v="5"/>
    <n v="11"/>
    <n v="0"/>
    <n v="55"/>
    <x v="1"/>
  </r>
  <r>
    <n v="909"/>
    <s v="T2961"/>
    <x v="18"/>
    <x v="6"/>
    <s v="Market-Based Rate Tariff, FERC Electric Tariff, 1.0.0"/>
    <s v="M-WSPP - TSPMTS"/>
    <n v="237941"/>
    <n v="201805160500"/>
    <n v="201805160559"/>
    <n v="20180515"/>
    <m/>
    <x v="1"/>
    <s v="PP"/>
    <x v="1"/>
    <x v="8"/>
    <s v="F"/>
    <s v="ST"/>
    <s v="H"/>
    <s v="FP"/>
    <x v="3"/>
    <n v="5"/>
    <n v="11"/>
    <x v="1"/>
    <n v="5"/>
    <n v="11"/>
    <n v="0"/>
    <n v="55"/>
    <x v="1"/>
  </r>
  <r>
    <n v="910"/>
    <s v="T2962"/>
    <x v="18"/>
    <x v="6"/>
    <s v="Market-Based Rate Tariff, FERC Electric Tariff, 1.0.0"/>
    <s v="M-WSPP - TSPMTS"/>
    <n v="237941"/>
    <n v="201805160600"/>
    <n v="201805160659"/>
    <n v="20180515"/>
    <m/>
    <x v="1"/>
    <s v="PP"/>
    <x v="1"/>
    <x v="8"/>
    <s v="F"/>
    <s v="ST"/>
    <s v="H"/>
    <s v="FP"/>
    <x v="3"/>
    <n v="5"/>
    <n v="13"/>
    <x v="1"/>
    <n v="5"/>
    <n v="13"/>
    <n v="0"/>
    <n v="65"/>
    <x v="1"/>
  </r>
  <r>
    <n v="911"/>
    <s v="T2963"/>
    <x v="18"/>
    <x v="6"/>
    <s v="Market-Based Rate Tariff, FERC Electric Tariff, 1.0.0"/>
    <s v="M-WSPP - TSPMTS"/>
    <n v="237941"/>
    <n v="201805160700"/>
    <n v="201805160759"/>
    <n v="20180515"/>
    <m/>
    <x v="1"/>
    <s v="PP"/>
    <x v="1"/>
    <x v="8"/>
    <s v="F"/>
    <s v="ST"/>
    <s v="H"/>
    <s v="FP"/>
    <x v="3"/>
    <n v="5"/>
    <n v="13"/>
    <x v="1"/>
    <n v="5"/>
    <n v="13"/>
    <n v="0"/>
    <n v="65"/>
    <x v="1"/>
  </r>
  <r>
    <n v="912"/>
    <s v="T2964"/>
    <x v="18"/>
    <x v="6"/>
    <s v="Market-Based Rate Tariff, FERC Electric Tariff, 1.0.0"/>
    <s v="M-WSPP - TSPMTS"/>
    <n v="237941"/>
    <n v="201805160800"/>
    <n v="201805160859"/>
    <n v="20180515"/>
    <m/>
    <x v="1"/>
    <s v="PP"/>
    <x v="1"/>
    <x v="8"/>
    <s v="F"/>
    <s v="ST"/>
    <s v="H"/>
    <s v="FP"/>
    <x v="3"/>
    <n v="5"/>
    <n v="13"/>
    <x v="1"/>
    <n v="5"/>
    <n v="13"/>
    <n v="0"/>
    <n v="65"/>
    <x v="1"/>
  </r>
  <r>
    <n v="913"/>
    <s v="T2965"/>
    <x v="18"/>
    <x v="6"/>
    <s v="Market-Based Rate Tariff, FERC Electric Tariff, 1.0.0"/>
    <s v="M-WSPP - TSPMTS"/>
    <n v="237941"/>
    <n v="201805160900"/>
    <n v="201805160959"/>
    <n v="20180515"/>
    <m/>
    <x v="1"/>
    <s v="PP"/>
    <x v="1"/>
    <x v="8"/>
    <s v="F"/>
    <s v="ST"/>
    <s v="H"/>
    <s v="FP"/>
    <x v="3"/>
    <n v="5"/>
    <n v="13"/>
    <x v="1"/>
    <n v="5"/>
    <n v="13"/>
    <n v="0"/>
    <n v="65"/>
    <x v="1"/>
  </r>
  <r>
    <n v="914"/>
    <s v="T2966"/>
    <x v="18"/>
    <x v="6"/>
    <s v="Market-Based Rate Tariff, FERC Electric Tariff, 1.0.0"/>
    <s v="M-WSPP - TSPMTS"/>
    <n v="237941"/>
    <n v="201805161000"/>
    <n v="201805161059"/>
    <n v="20180515"/>
    <m/>
    <x v="1"/>
    <s v="PP"/>
    <x v="1"/>
    <x v="8"/>
    <s v="F"/>
    <s v="ST"/>
    <s v="H"/>
    <s v="FP"/>
    <x v="3"/>
    <n v="5"/>
    <n v="13"/>
    <x v="1"/>
    <n v="5"/>
    <n v="13"/>
    <n v="0"/>
    <n v="65"/>
    <x v="1"/>
  </r>
  <r>
    <n v="915"/>
    <s v="T2967"/>
    <x v="18"/>
    <x v="6"/>
    <s v="Market-Based Rate Tariff, FERC Electric Tariff, 1.0.0"/>
    <s v="M-WSPP - TSPMTS"/>
    <n v="237941"/>
    <n v="201805161100"/>
    <n v="201805161159"/>
    <n v="20180515"/>
    <m/>
    <x v="1"/>
    <s v="PP"/>
    <x v="1"/>
    <x v="8"/>
    <s v="F"/>
    <s v="ST"/>
    <s v="H"/>
    <s v="FP"/>
    <x v="3"/>
    <n v="5"/>
    <n v="13"/>
    <x v="1"/>
    <n v="5"/>
    <n v="13"/>
    <n v="0"/>
    <n v="65"/>
    <x v="1"/>
  </r>
  <r>
    <n v="916"/>
    <s v="T2968"/>
    <x v="18"/>
    <x v="6"/>
    <s v="Market-Based Rate Tariff, FERC Electric Tariff, 1.0.0"/>
    <s v="M-WSPP - TSPMTS"/>
    <n v="237941"/>
    <n v="201805161200"/>
    <n v="201805161259"/>
    <n v="20180515"/>
    <m/>
    <x v="1"/>
    <s v="PP"/>
    <x v="1"/>
    <x v="8"/>
    <s v="F"/>
    <s v="ST"/>
    <s v="H"/>
    <s v="FP"/>
    <x v="3"/>
    <n v="5"/>
    <n v="13"/>
    <x v="1"/>
    <n v="5"/>
    <n v="13"/>
    <n v="0"/>
    <n v="65"/>
    <x v="1"/>
  </r>
  <r>
    <n v="917"/>
    <s v="T2969"/>
    <x v="18"/>
    <x v="6"/>
    <s v="Market-Based Rate Tariff, FERC Electric Tariff, 1.0.0"/>
    <s v="M-WSPP - TSPMTS"/>
    <n v="237941"/>
    <n v="201805161300"/>
    <n v="201805161359"/>
    <n v="20180515"/>
    <m/>
    <x v="1"/>
    <s v="PP"/>
    <x v="1"/>
    <x v="8"/>
    <s v="F"/>
    <s v="ST"/>
    <s v="H"/>
    <s v="FP"/>
    <x v="3"/>
    <n v="5"/>
    <n v="13"/>
    <x v="1"/>
    <n v="5"/>
    <n v="13"/>
    <n v="0"/>
    <n v="65"/>
    <x v="1"/>
  </r>
  <r>
    <n v="918"/>
    <s v="T2970"/>
    <x v="18"/>
    <x v="6"/>
    <s v="Market-Based Rate Tariff, FERC Electric Tariff, 1.0.0"/>
    <s v="M-WSPP - TSPMTS"/>
    <n v="237941"/>
    <n v="201805161400"/>
    <n v="201805161459"/>
    <n v="20180515"/>
    <m/>
    <x v="1"/>
    <s v="PP"/>
    <x v="1"/>
    <x v="8"/>
    <s v="F"/>
    <s v="ST"/>
    <s v="H"/>
    <s v="FP"/>
    <x v="3"/>
    <n v="5"/>
    <n v="13"/>
    <x v="1"/>
    <n v="5"/>
    <n v="13"/>
    <n v="0"/>
    <n v="65"/>
    <x v="1"/>
  </r>
  <r>
    <n v="919"/>
    <s v="T2971"/>
    <x v="18"/>
    <x v="6"/>
    <s v="Market-Based Rate Tariff, FERC Electric Tariff, 1.0.0"/>
    <s v="M-WSPP - TSPMTS"/>
    <n v="237941"/>
    <n v="201805161500"/>
    <n v="201805161559"/>
    <n v="20180515"/>
    <m/>
    <x v="1"/>
    <s v="PP"/>
    <x v="1"/>
    <x v="8"/>
    <s v="F"/>
    <s v="ST"/>
    <s v="H"/>
    <s v="FP"/>
    <x v="3"/>
    <n v="5"/>
    <n v="13"/>
    <x v="1"/>
    <n v="5"/>
    <n v="13"/>
    <n v="0"/>
    <n v="65"/>
    <x v="1"/>
  </r>
  <r>
    <n v="920"/>
    <s v="T2972"/>
    <x v="18"/>
    <x v="6"/>
    <s v="Market-Based Rate Tariff, FERC Electric Tariff, 1.0.0"/>
    <s v="M-WSPP - TSPMTS"/>
    <n v="237941"/>
    <n v="201805161600"/>
    <n v="201805161659"/>
    <n v="20180515"/>
    <m/>
    <x v="1"/>
    <s v="PP"/>
    <x v="1"/>
    <x v="8"/>
    <s v="F"/>
    <s v="ST"/>
    <s v="H"/>
    <s v="FP"/>
    <x v="3"/>
    <n v="5"/>
    <n v="13"/>
    <x v="1"/>
    <n v="5"/>
    <n v="13"/>
    <n v="0"/>
    <n v="65"/>
    <x v="1"/>
  </r>
  <r>
    <n v="921"/>
    <s v="T2973"/>
    <x v="18"/>
    <x v="6"/>
    <s v="Market-Based Rate Tariff, FERC Electric Tariff, 1.0.0"/>
    <s v="M-WSPP - TSPMTS"/>
    <n v="237941"/>
    <n v="201805161700"/>
    <n v="201805161759"/>
    <n v="20180515"/>
    <m/>
    <x v="1"/>
    <s v="PP"/>
    <x v="1"/>
    <x v="8"/>
    <s v="F"/>
    <s v="ST"/>
    <s v="H"/>
    <s v="FP"/>
    <x v="3"/>
    <n v="5"/>
    <n v="13"/>
    <x v="1"/>
    <n v="5"/>
    <n v="13"/>
    <n v="0"/>
    <n v="65"/>
    <x v="1"/>
  </r>
  <r>
    <n v="922"/>
    <s v="T2974"/>
    <x v="18"/>
    <x v="6"/>
    <s v="Market-Based Rate Tariff, FERC Electric Tariff, 1.0.0"/>
    <s v="M-WSPP - TSPMTS"/>
    <n v="237941"/>
    <n v="201805161800"/>
    <n v="201805161859"/>
    <n v="20180515"/>
    <m/>
    <x v="1"/>
    <s v="PP"/>
    <x v="1"/>
    <x v="8"/>
    <s v="F"/>
    <s v="ST"/>
    <s v="H"/>
    <s v="FP"/>
    <x v="3"/>
    <n v="5"/>
    <n v="13"/>
    <x v="1"/>
    <n v="5"/>
    <n v="13"/>
    <n v="0"/>
    <n v="65"/>
    <x v="1"/>
  </r>
  <r>
    <n v="923"/>
    <s v="T2975"/>
    <x v="18"/>
    <x v="6"/>
    <s v="Market-Based Rate Tariff, FERC Electric Tariff, 1.0.0"/>
    <s v="M-WSPP - TSPMTS"/>
    <n v="237941"/>
    <n v="201805161900"/>
    <n v="201805161959"/>
    <n v="20180515"/>
    <m/>
    <x v="1"/>
    <s v="PP"/>
    <x v="1"/>
    <x v="8"/>
    <s v="F"/>
    <s v="ST"/>
    <s v="H"/>
    <s v="FP"/>
    <x v="3"/>
    <n v="5"/>
    <n v="13"/>
    <x v="1"/>
    <n v="5"/>
    <n v="13"/>
    <n v="0"/>
    <n v="65"/>
    <x v="1"/>
  </r>
  <r>
    <n v="924"/>
    <s v="T2976"/>
    <x v="18"/>
    <x v="6"/>
    <s v="Market-Based Rate Tariff, FERC Electric Tariff, 1.0.0"/>
    <s v="M-WSPP - TSPMTS"/>
    <n v="237941"/>
    <n v="201805162000"/>
    <n v="201805162059"/>
    <n v="20180515"/>
    <m/>
    <x v="1"/>
    <s v="PP"/>
    <x v="1"/>
    <x v="8"/>
    <s v="F"/>
    <s v="ST"/>
    <s v="H"/>
    <s v="FP"/>
    <x v="3"/>
    <n v="5"/>
    <n v="13"/>
    <x v="1"/>
    <n v="5"/>
    <n v="13"/>
    <n v="0"/>
    <n v="65"/>
    <x v="1"/>
  </r>
  <r>
    <n v="925"/>
    <s v="T2977"/>
    <x v="18"/>
    <x v="6"/>
    <s v="Market-Based Rate Tariff, FERC Electric Tariff, 1.0.0"/>
    <s v="M-WSPP - TSPMTS"/>
    <n v="237941"/>
    <n v="201805162100"/>
    <n v="201805162159"/>
    <n v="20180515"/>
    <m/>
    <x v="1"/>
    <s v="PP"/>
    <x v="1"/>
    <x v="8"/>
    <s v="F"/>
    <s v="ST"/>
    <s v="H"/>
    <s v="FP"/>
    <x v="3"/>
    <n v="5"/>
    <n v="13"/>
    <x v="1"/>
    <n v="5"/>
    <n v="13"/>
    <n v="0"/>
    <n v="65"/>
    <x v="1"/>
  </r>
  <r>
    <n v="926"/>
    <s v="T2978"/>
    <x v="18"/>
    <x v="6"/>
    <s v="Market-Based Rate Tariff, FERC Electric Tariff, 1.0.0"/>
    <s v="M-WSPP - TSPMTS"/>
    <n v="237941"/>
    <n v="201805162200"/>
    <n v="201805162259"/>
    <n v="20180515"/>
    <m/>
    <x v="1"/>
    <s v="PP"/>
    <x v="1"/>
    <x v="8"/>
    <s v="F"/>
    <s v="ST"/>
    <s v="H"/>
    <s v="FP"/>
    <x v="3"/>
    <n v="5"/>
    <n v="11"/>
    <x v="1"/>
    <n v="5"/>
    <n v="11"/>
    <n v="0"/>
    <n v="55"/>
    <x v="1"/>
  </r>
  <r>
    <n v="927"/>
    <s v="T2979"/>
    <x v="18"/>
    <x v="6"/>
    <s v="Market-Based Rate Tariff, FERC Electric Tariff, 1.0.0"/>
    <s v="M-WSPP - TSPMTS"/>
    <n v="237941"/>
    <n v="201805162300"/>
    <n v="201805162359"/>
    <n v="20180515"/>
    <m/>
    <x v="1"/>
    <s v="PP"/>
    <x v="1"/>
    <x v="8"/>
    <s v="F"/>
    <s v="ST"/>
    <s v="H"/>
    <s v="FP"/>
    <x v="3"/>
    <n v="5"/>
    <n v="11"/>
    <x v="1"/>
    <n v="5"/>
    <n v="11"/>
    <n v="0"/>
    <n v="55"/>
    <x v="1"/>
  </r>
  <r>
    <n v="928"/>
    <s v="T2980"/>
    <x v="18"/>
    <x v="6"/>
    <s v="Market-Based Rate Tariff, FERC Electric Tariff, 1.0.0"/>
    <s v="M-WSPP - TSPMTS"/>
    <n v="238385"/>
    <n v="201805230000"/>
    <n v="201805230059"/>
    <n v="20180522"/>
    <m/>
    <x v="1"/>
    <s v="PP"/>
    <x v="1"/>
    <x v="8"/>
    <s v="F"/>
    <s v="ST"/>
    <s v="H"/>
    <s v="FP"/>
    <x v="3"/>
    <n v="5"/>
    <n v="11"/>
    <x v="1"/>
    <n v="5"/>
    <n v="11"/>
    <n v="0"/>
    <n v="55"/>
    <x v="1"/>
  </r>
  <r>
    <n v="929"/>
    <s v="T2981"/>
    <x v="18"/>
    <x v="6"/>
    <s v="Market-Based Rate Tariff, FERC Electric Tariff, 1.0.0"/>
    <s v="M-WSPP - TSPMTS"/>
    <n v="238385"/>
    <n v="201805230100"/>
    <n v="201805230159"/>
    <n v="20180522"/>
    <m/>
    <x v="1"/>
    <s v="PP"/>
    <x v="1"/>
    <x v="8"/>
    <s v="F"/>
    <s v="ST"/>
    <s v="H"/>
    <s v="FP"/>
    <x v="3"/>
    <n v="5"/>
    <n v="11"/>
    <x v="1"/>
    <n v="5"/>
    <n v="11"/>
    <n v="0"/>
    <n v="55"/>
    <x v="1"/>
  </r>
  <r>
    <n v="930"/>
    <s v="T2982"/>
    <x v="18"/>
    <x v="6"/>
    <s v="Market-Based Rate Tariff, FERC Electric Tariff, 1.0.0"/>
    <s v="M-WSPP - TSPMTS"/>
    <n v="238385"/>
    <n v="201805230200"/>
    <n v="201805230259"/>
    <n v="20180522"/>
    <m/>
    <x v="1"/>
    <s v="PP"/>
    <x v="1"/>
    <x v="8"/>
    <s v="F"/>
    <s v="ST"/>
    <s v="H"/>
    <s v="FP"/>
    <x v="3"/>
    <n v="5"/>
    <n v="11"/>
    <x v="1"/>
    <n v="5"/>
    <n v="11"/>
    <n v="0"/>
    <n v="55"/>
    <x v="1"/>
  </r>
  <r>
    <n v="931"/>
    <s v="T2983"/>
    <x v="18"/>
    <x v="6"/>
    <s v="Market-Based Rate Tariff, FERC Electric Tariff, 1.0.0"/>
    <s v="M-WSPP - TSPMTS"/>
    <n v="238385"/>
    <n v="201805230300"/>
    <n v="201805230359"/>
    <n v="20180522"/>
    <m/>
    <x v="1"/>
    <s v="PP"/>
    <x v="1"/>
    <x v="8"/>
    <s v="F"/>
    <s v="ST"/>
    <s v="H"/>
    <s v="FP"/>
    <x v="3"/>
    <n v="5"/>
    <n v="11"/>
    <x v="1"/>
    <n v="5"/>
    <n v="11"/>
    <n v="0"/>
    <n v="55"/>
    <x v="1"/>
  </r>
  <r>
    <n v="932"/>
    <s v="T2984"/>
    <x v="18"/>
    <x v="6"/>
    <s v="Market-Based Rate Tariff, FERC Electric Tariff, 1.0.0"/>
    <s v="M-WSPP - TSPMTS"/>
    <n v="238385"/>
    <n v="201805230400"/>
    <n v="201805230459"/>
    <n v="20180522"/>
    <m/>
    <x v="1"/>
    <s v="PP"/>
    <x v="1"/>
    <x v="8"/>
    <s v="F"/>
    <s v="ST"/>
    <s v="H"/>
    <s v="FP"/>
    <x v="3"/>
    <n v="5"/>
    <n v="11"/>
    <x v="1"/>
    <n v="5"/>
    <n v="11"/>
    <n v="0"/>
    <n v="55"/>
    <x v="1"/>
  </r>
  <r>
    <n v="933"/>
    <s v="T2985"/>
    <x v="18"/>
    <x v="6"/>
    <s v="Market-Based Rate Tariff, FERC Electric Tariff, 1.0.0"/>
    <s v="M-WSPP - TSPMTS"/>
    <n v="238385"/>
    <n v="201805230500"/>
    <n v="201805230559"/>
    <n v="20180522"/>
    <m/>
    <x v="1"/>
    <s v="PP"/>
    <x v="1"/>
    <x v="8"/>
    <s v="F"/>
    <s v="ST"/>
    <s v="H"/>
    <s v="FP"/>
    <x v="3"/>
    <n v="5"/>
    <n v="11"/>
    <x v="1"/>
    <n v="5"/>
    <n v="11"/>
    <n v="0"/>
    <n v="55"/>
    <x v="1"/>
  </r>
  <r>
    <n v="934"/>
    <s v="T2986"/>
    <x v="18"/>
    <x v="6"/>
    <s v="Market-Based Rate Tariff, FERC Electric Tariff, 1.0.0"/>
    <s v="M-WSPP - TSPMTS"/>
    <n v="238385"/>
    <n v="201805230600"/>
    <n v="201805230659"/>
    <n v="20180522"/>
    <m/>
    <x v="1"/>
    <s v="PP"/>
    <x v="1"/>
    <x v="8"/>
    <s v="F"/>
    <s v="ST"/>
    <s v="H"/>
    <s v="FP"/>
    <x v="3"/>
    <n v="5"/>
    <n v="13"/>
    <x v="1"/>
    <n v="5"/>
    <n v="13"/>
    <n v="0"/>
    <n v="65"/>
    <x v="1"/>
  </r>
  <r>
    <n v="935"/>
    <s v="T2987"/>
    <x v="18"/>
    <x v="6"/>
    <s v="Market-Based Rate Tariff, FERC Electric Tariff, 1.0.0"/>
    <s v="M-WSPP - TSPMTS"/>
    <n v="238385"/>
    <n v="201805230700"/>
    <n v="201805230759"/>
    <n v="20180522"/>
    <m/>
    <x v="1"/>
    <s v="PP"/>
    <x v="1"/>
    <x v="8"/>
    <s v="F"/>
    <s v="ST"/>
    <s v="H"/>
    <s v="FP"/>
    <x v="3"/>
    <n v="5"/>
    <n v="13"/>
    <x v="1"/>
    <n v="5"/>
    <n v="13"/>
    <n v="0"/>
    <n v="65"/>
    <x v="1"/>
  </r>
  <r>
    <n v="936"/>
    <s v="T2988"/>
    <x v="18"/>
    <x v="6"/>
    <s v="Market-Based Rate Tariff, FERC Electric Tariff, 1.0.0"/>
    <s v="M-WSPP - TSPMTS"/>
    <n v="238385"/>
    <n v="201805230800"/>
    <n v="201805230859"/>
    <n v="20180522"/>
    <m/>
    <x v="1"/>
    <s v="PP"/>
    <x v="1"/>
    <x v="8"/>
    <s v="F"/>
    <s v="ST"/>
    <s v="H"/>
    <s v="FP"/>
    <x v="3"/>
    <n v="5"/>
    <n v="13"/>
    <x v="1"/>
    <n v="5"/>
    <n v="13"/>
    <n v="0"/>
    <n v="65"/>
    <x v="1"/>
  </r>
  <r>
    <n v="937"/>
    <s v="T2989"/>
    <x v="18"/>
    <x v="6"/>
    <s v="Market-Based Rate Tariff, FERC Electric Tariff, 1.0.0"/>
    <s v="M-WSPP - TSPMTS"/>
    <n v="238385"/>
    <n v="201805230900"/>
    <n v="201805230959"/>
    <n v="20180522"/>
    <m/>
    <x v="1"/>
    <s v="PP"/>
    <x v="1"/>
    <x v="8"/>
    <s v="F"/>
    <s v="ST"/>
    <s v="H"/>
    <s v="FP"/>
    <x v="3"/>
    <n v="5"/>
    <n v="13"/>
    <x v="1"/>
    <n v="5"/>
    <n v="13"/>
    <n v="0"/>
    <n v="65"/>
    <x v="1"/>
  </r>
  <r>
    <n v="938"/>
    <s v="T2990"/>
    <x v="18"/>
    <x v="6"/>
    <s v="Market-Based Rate Tariff, FERC Electric Tariff, 1.0.0"/>
    <s v="M-WSPP - TSPMTS"/>
    <n v="238385"/>
    <n v="201805231000"/>
    <n v="201805231059"/>
    <n v="20180522"/>
    <m/>
    <x v="1"/>
    <s v="PP"/>
    <x v="1"/>
    <x v="8"/>
    <s v="F"/>
    <s v="ST"/>
    <s v="H"/>
    <s v="FP"/>
    <x v="3"/>
    <n v="5"/>
    <n v="13"/>
    <x v="1"/>
    <n v="5"/>
    <n v="13"/>
    <n v="0"/>
    <n v="65"/>
    <x v="1"/>
  </r>
  <r>
    <n v="939"/>
    <s v="T2991"/>
    <x v="18"/>
    <x v="6"/>
    <s v="Market-Based Rate Tariff, FERC Electric Tariff, 1.0.0"/>
    <s v="M-WSPP - TSPMTS"/>
    <n v="238385"/>
    <n v="201805231100"/>
    <n v="201805231159"/>
    <n v="20180522"/>
    <m/>
    <x v="1"/>
    <s v="PP"/>
    <x v="1"/>
    <x v="8"/>
    <s v="F"/>
    <s v="ST"/>
    <s v="H"/>
    <s v="FP"/>
    <x v="3"/>
    <n v="5"/>
    <n v="13"/>
    <x v="1"/>
    <n v="5"/>
    <n v="13"/>
    <n v="0"/>
    <n v="65"/>
    <x v="1"/>
  </r>
  <r>
    <n v="940"/>
    <s v="T2992"/>
    <x v="18"/>
    <x v="6"/>
    <s v="Market-Based Rate Tariff, FERC Electric Tariff, 1.0.0"/>
    <s v="M-WSPP - TSPMTS"/>
    <n v="238385"/>
    <n v="201805231200"/>
    <n v="201805231259"/>
    <n v="20180522"/>
    <m/>
    <x v="1"/>
    <s v="PP"/>
    <x v="1"/>
    <x v="8"/>
    <s v="F"/>
    <s v="ST"/>
    <s v="H"/>
    <s v="FP"/>
    <x v="3"/>
    <n v="5"/>
    <n v="13"/>
    <x v="1"/>
    <n v="5"/>
    <n v="13"/>
    <n v="0"/>
    <n v="65"/>
    <x v="1"/>
  </r>
  <r>
    <n v="941"/>
    <s v="T2993"/>
    <x v="18"/>
    <x v="6"/>
    <s v="Market-Based Rate Tariff, FERC Electric Tariff, 1.0.0"/>
    <s v="M-WSPP - TSPMTS"/>
    <n v="238385"/>
    <n v="201805231300"/>
    <n v="201805231359"/>
    <n v="20180522"/>
    <m/>
    <x v="1"/>
    <s v="PP"/>
    <x v="1"/>
    <x v="8"/>
    <s v="F"/>
    <s v="ST"/>
    <s v="H"/>
    <s v="FP"/>
    <x v="3"/>
    <n v="5"/>
    <n v="13"/>
    <x v="1"/>
    <n v="5"/>
    <n v="13"/>
    <n v="0"/>
    <n v="65"/>
    <x v="1"/>
  </r>
  <r>
    <n v="942"/>
    <s v="T2994"/>
    <x v="18"/>
    <x v="6"/>
    <s v="Market-Based Rate Tariff, FERC Electric Tariff, 1.0.0"/>
    <s v="M-WSPP - TSPMTS"/>
    <n v="238385"/>
    <n v="201805231400"/>
    <n v="201805231459"/>
    <n v="20180522"/>
    <m/>
    <x v="1"/>
    <s v="PP"/>
    <x v="1"/>
    <x v="8"/>
    <s v="F"/>
    <s v="ST"/>
    <s v="H"/>
    <s v="FP"/>
    <x v="3"/>
    <n v="5"/>
    <n v="13"/>
    <x v="1"/>
    <n v="5"/>
    <n v="13"/>
    <n v="0"/>
    <n v="65"/>
    <x v="1"/>
  </r>
  <r>
    <n v="943"/>
    <s v="T2995"/>
    <x v="18"/>
    <x v="6"/>
    <s v="Market-Based Rate Tariff, FERC Electric Tariff, 1.0.0"/>
    <s v="M-WSPP - TSPMTS"/>
    <n v="238385"/>
    <n v="201805231500"/>
    <n v="201805231559"/>
    <n v="20180522"/>
    <m/>
    <x v="1"/>
    <s v="PP"/>
    <x v="1"/>
    <x v="8"/>
    <s v="F"/>
    <s v="ST"/>
    <s v="H"/>
    <s v="FP"/>
    <x v="3"/>
    <n v="5"/>
    <n v="13"/>
    <x v="1"/>
    <n v="5"/>
    <n v="13"/>
    <n v="0"/>
    <n v="65"/>
    <x v="1"/>
  </r>
  <r>
    <n v="944"/>
    <s v="T2996"/>
    <x v="18"/>
    <x v="6"/>
    <s v="Market-Based Rate Tariff, FERC Electric Tariff, 1.0.0"/>
    <s v="M-WSPP - TSPMTS"/>
    <n v="238385"/>
    <n v="201805231600"/>
    <n v="201805231659"/>
    <n v="20180522"/>
    <m/>
    <x v="1"/>
    <s v="PP"/>
    <x v="1"/>
    <x v="8"/>
    <s v="F"/>
    <s v="ST"/>
    <s v="H"/>
    <s v="FP"/>
    <x v="3"/>
    <n v="5"/>
    <n v="13"/>
    <x v="1"/>
    <n v="5"/>
    <n v="13"/>
    <n v="0"/>
    <n v="65"/>
    <x v="1"/>
  </r>
  <r>
    <n v="945"/>
    <s v="T2997"/>
    <x v="18"/>
    <x v="6"/>
    <s v="Market-Based Rate Tariff, FERC Electric Tariff, 1.0.0"/>
    <s v="M-WSPP - TSPMTS"/>
    <n v="238385"/>
    <n v="201805231700"/>
    <n v="201805231759"/>
    <n v="20180522"/>
    <m/>
    <x v="1"/>
    <s v="PP"/>
    <x v="1"/>
    <x v="8"/>
    <s v="F"/>
    <s v="ST"/>
    <s v="H"/>
    <s v="FP"/>
    <x v="3"/>
    <n v="5"/>
    <n v="13"/>
    <x v="1"/>
    <n v="5"/>
    <n v="13"/>
    <n v="0"/>
    <n v="65"/>
    <x v="1"/>
  </r>
  <r>
    <n v="946"/>
    <s v="T2998"/>
    <x v="18"/>
    <x v="6"/>
    <s v="Market-Based Rate Tariff, FERC Electric Tariff, 1.0.0"/>
    <s v="M-WSPP - TSPMTS"/>
    <n v="238385"/>
    <n v="201805231800"/>
    <n v="201805231859"/>
    <n v="20180522"/>
    <m/>
    <x v="1"/>
    <s v="PP"/>
    <x v="1"/>
    <x v="8"/>
    <s v="F"/>
    <s v="ST"/>
    <s v="H"/>
    <s v="FP"/>
    <x v="3"/>
    <n v="5"/>
    <n v="13"/>
    <x v="1"/>
    <n v="5"/>
    <n v="13"/>
    <n v="0"/>
    <n v="65"/>
    <x v="1"/>
  </r>
  <r>
    <n v="947"/>
    <s v="T2999"/>
    <x v="18"/>
    <x v="6"/>
    <s v="Market-Based Rate Tariff, FERC Electric Tariff, 1.0.0"/>
    <s v="M-WSPP - TSPMTS"/>
    <n v="238385"/>
    <n v="201805231900"/>
    <n v="201805231959"/>
    <n v="20180522"/>
    <m/>
    <x v="1"/>
    <s v="PP"/>
    <x v="1"/>
    <x v="8"/>
    <s v="F"/>
    <s v="ST"/>
    <s v="H"/>
    <s v="FP"/>
    <x v="3"/>
    <n v="5"/>
    <n v="13"/>
    <x v="1"/>
    <n v="5"/>
    <n v="13"/>
    <n v="0"/>
    <n v="65"/>
    <x v="1"/>
  </r>
  <r>
    <n v="948"/>
    <s v="T3000"/>
    <x v="18"/>
    <x v="6"/>
    <s v="Market-Based Rate Tariff, FERC Electric Tariff, 1.0.0"/>
    <s v="M-WSPP - TSPMTS"/>
    <n v="238385"/>
    <n v="201805232000"/>
    <n v="201805232059"/>
    <n v="20180522"/>
    <m/>
    <x v="1"/>
    <s v="PP"/>
    <x v="1"/>
    <x v="8"/>
    <s v="F"/>
    <s v="ST"/>
    <s v="H"/>
    <s v="FP"/>
    <x v="3"/>
    <n v="5"/>
    <n v="13"/>
    <x v="1"/>
    <n v="5"/>
    <n v="13"/>
    <n v="0"/>
    <n v="65"/>
    <x v="1"/>
  </r>
  <r>
    <n v="949"/>
    <s v="T3001"/>
    <x v="18"/>
    <x v="6"/>
    <s v="Market-Based Rate Tariff, FERC Electric Tariff, 1.0.0"/>
    <s v="M-WSPP - TSPMTS"/>
    <n v="238385"/>
    <n v="201805232100"/>
    <n v="201805232159"/>
    <n v="20180522"/>
    <m/>
    <x v="1"/>
    <s v="PP"/>
    <x v="1"/>
    <x v="8"/>
    <s v="F"/>
    <s v="ST"/>
    <s v="H"/>
    <s v="FP"/>
    <x v="3"/>
    <n v="5"/>
    <n v="13"/>
    <x v="1"/>
    <n v="5"/>
    <n v="13"/>
    <n v="0"/>
    <n v="65"/>
    <x v="1"/>
  </r>
  <r>
    <n v="950"/>
    <s v="T3002"/>
    <x v="18"/>
    <x v="6"/>
    <s v="Market-Based Rate Tariff, FERC Electric Tariff, 1.0.0"/>
    <s v="M-WSPP - TSPMTS"/>
    <n v="238385"/>
    <n v="201805232200"/>
    <n v="201805232259"/>
    <n v="20180522"/>
    <m/>
    <x v="1"/>
    <s v="PP"/>
    <x v="1"/>
    <x v="8"/>
    <s v="F"/>
    <s v="ST"/>
    <s v="H"/>
    <s v="FP"/>
    <x v="3"/>
    <n v="5"/>
    <n v="11"/>
    <x v="1"/>
    <n v="5"/>
    <n v="11"/>
    <n v="0"/>
    <n v="55"/>
    <x v="1"/>
  </r>
  <r>
    <n v="951"/>
    <s v="T3003"/>
    <x v="18"/>
    <x v="6"/>
    <s v="Market-Based Rate Tariff, FERC Electric Tariff, 1.0.0"/>
    <s v="M-WSPP - TSPMTS"/>
    <n v="238385"/>
    <n v="201805232300"/>
    <n v="201805232359"/>
    <n v="20180522"/>
    <m/>
    <x v="1"/>
    <s v="PP"/>
    <x v="1"/>
    <x v="8"/>
    <s v="F"/>
    <s v="ST"/>
    <s v="H"/>
    <s v="FP"/>
    <x v="3"/>
    <n v="5"/>
    <n v="11"/>
    <x v="1"/>
    <n v="5"/>
    <n v="11"/>
    <n v="0"/>
    <n v="55"/>
    <x v="1"/>
  </r>
  <r>
    <n v="952"/>
    <s v="T3004"/>
    <x v="18"/>
    <x v="6"/>
    <s v="Market-Based Rate Tariff, FERC Electric Tariff, 1.0.0"/>
    <s v="M-WSPP - TSPMTS"/>
    <n v="238449"/>
    <n v="201805240000"/>
    <n v="201805240059"/>
    <n v="20180523"/>
    <m/>
    <x v="1"/>
    <s v="PP"/>
    <x v="1"/>
    <x v="8"/>
    <s v="F"/>
    <s v="ST"/>
    <s v="D"/>
    <s v="FP"/>
    <x v="3"/>
    <n v="5"/>
    <n v="14"/>
    <x v="1"/>
    <n v="5"/>
    <n v="14"/>
    <n v="0"/>
    <n v="70"/>
    <x v="1"/>
  </r>
  <r>
    <n v="953"/>
    <s v="T3005"/>
    <x v="18"/>
    <x v="6"/>
    <s v="Market-Based Rate Tariff, FERC Electric Tariff, 1.0.0"/>
    <s v="M-WSPP - TSPMTS"/>
    <n v="238449"/>
    <n v="201805240100"/>
    <n v="201805240159"/>
    <n v="20180523"/>
    <m/>
    <x v="1"/>
    <s v="PP"/>
    <x v="1"/>
    <x v="8"/>
    <s v="F"/>
    <s v="ST"/>
    <s v="D"/>
    <s v="FP"/>
    <x v="3"/>
    <n v="5"/>
    <n v="14"/>
    <x v="1"/>
    <n v="5"/>
    <n v="14"/>
    <n v="0"/>
    <n v="70"/>
    <x v="1"/>
  </r>
  <r>
    <n v="954"/>
    <s v="T3006"/>
    <x v="18"/>
    <x v="6"/>
    <s v="Market-Based Rate Tariff, FERC Electric Tariff, 1.0.0"/>
    <s v="M-WSPP - TSPMTS"/>
    <n v="238449"/>
    <n v="201805240200"/>
    <n v="201805240259"/>
    <n v="20180523"/>
    <m/>
    <x v="1"/>
    <s v="PP"/>
    <x v="1"/>
    <x v="8"/>
    <s v="F"/>
    <s v="ST"/>
    <s v="D"/>
    <s v="FP"/>
    <x v="3"/>
    <n v="5"/>
    <n v="14"/>
    <x v="1"/>
    <n v="5"/>
    <n v="14"/>
    <n v="0"/>
    <n v="70"/>
    <x v="1"/>
  </r>
  <r>
    <n v="955"/>
    <s v="T3007"/>
    <x v="18"/>
    <x v="6"/>
    <s v="Market-Based Rate Tariff, FERC Electric Tariff, 1.0.0"/>
    <s v="M-WSPP - TSPMTS"/>
    <n v="238449"/>
    <n v="201805240300"/>
    <n v="201805240359"/>
    <n v="20180523"/>
    <m/>
    <x v="1"/>
    <s v="PP"/>
    <x v="1"/>
    <x v="8"/>
    <s v="F"/>
    <s v="ST"/>
    <s v="D"/>
    <s v="FP"/>
    <x v="3"/>
    <n v="5"/>
    <n v="14"/>
    <x v="1"/>
    <n v="5"/>
    <n v="14"/>
    <n v="0"/>
    <n v="70"/>
    <x v="1"/>
  </r>
  <r>
    <n v="956"/>
    <s v="T3008"/>
    <x v="18"/>
    <x v="6"/>
    <s v="Market-Based Rate Tariff, FERC Electric Tariff, 1.0.0"/>
    <s v="M-WSPP - TSPMTS"/>
    <n v="238449"/>
    <n v="201805240400"/>
    <n v="201805240459"/>
    <n v="20180523"/>
    <m/>
    <x v="1"/>
    <s v="PP"/>
    <x v="1"/>
    <x v="8"/>
    <s v="F"/>
    <s v="ST"/>
    <s v="D"/>
    <s v="FP"/>
    <x v="3"/>
    <n v="5"/>
    <n v="14"/>
    <x v="1"/>
    <n v="5"/>
    <n v="14"/>
    <n v="0"/>
    <n v="70"/>
    <x v="1"/>
  </r>
  <r>
    <n v="957"/>
    <s v="T3009"/>
    <x v="18"/>
    <x v="6"/>
    <s v="Market-Based Rate Tariff, FERC Electric Tariff, 1.0.0"/>
    <s v="M-WSPP - TSPMTS"/>
    <n v="238449"/>
    <n v="201805240500"/>
    <n v="201805240559"/>
    <n v="20180523"/>
    <m/>
    <x v="1"/>
    <s v="PP"/>
    <x v="1"/>
    <x v="8"/>
    <s v="F"/>
    <s v="ST"/>
    <s v="D"/>
    <s v="FP"/>
    <x v="3"/>
    <n v="5"/>
    <n v="14"/>
    <x v="1"/>
    <n v="5"/>
    <n v="14"/>
    <n v="0"/>
    <n v="70"/>
    <x v="1"/>
  </r>
  <r>
    <n v="958"/>
    <s v="T3010"/>
    <x v="18"/>
    <x v="6"/>
    <s v="Market-Based Rate Tariff, FERC Electric Tariff, 1.0.0"/>
    <s v="M-WSPP - TSPMTS"/>
    <n v="238449"/>
    <n v="201805240600"/>
    <n v="201805240659"/>
    <n v="20180523"/>
    <m/>
    <x v="1"/>
    <s v="PP"/>
    <x v="1"/>
    <x v="8"/>
    <s v="F"/>
    <s v="ST"/>
    <s v="D"/>
    <s v="FP"/>
    <x v="3"/>
    <n v="5"/>
    <n v="17"/>
    <x v="1"/>
    <n v="5"/>
    <n v="17"/>
    <n v="0"/>
    <n v="85"/>
    <x v="1"/>
  </r>
  <r>
    <n v="959"/>
    <s v="T3011"/>
    <x v="18"/>
    <x v="6"/>
    <s v="Market-Based Rate Tariff, FERC Electric Tariff, 1.0.0"/>
    <s v="M-WSPP - TSPMTS"/>
    <n v="238449"/>
    <n v="201805240700"/>
    <n v="201805240759"/>
    <n v="20180523"/>
    <m/>
    <x v="1"/>
    <s v="PP"/>
    <x v="1"/>
    <x v="8"/>
    <s v="F"/>
    <s v="ST"/>
    <s v="D"/>
    <s v="FP"/>
    <x v="3"/>
    <n v="5"/>
    <n v="17"/>
    <x v="1"/>
    <n v="5"/>
    <n v="17"/>
    <n v="0"/>
    <n v="85"/>
    <x v="1"/>
  </r>
  <r>
    <n v="960"/>
    <s v="T3012"/>
    <x v="18"/>
    <x v="6"/>
    <s v="Market-Based Rate Tariff, FERC Electric Tariff, 1.0.0"/>
    <s v="M-WSPP - TSPMTS"/>
    <n v="238449"/>
    <n v="201805240800"/>
    <n v="201805240859"/>
    <n v="20180523"/>
    <m/>
    <x v="1"/>
    <s v="PP"/>
    <x v="1"/>
    <x v="8"/>
    <s v="F"/>
    <s v="ST"/>
    <s v="D"/>
    <s v="FP"/>
    <x v="3"/>
    <n v="5"/>
    <n v="17"/>
    <x v="1"/>
    <n v="5"/>
    <n v="17"/>
    <n v="0"/>
    <n v="85"/>
    <x v="1"/>
  </r>
  <r>
    <n v="961"/>
    <s v="T3013"/>
    <x v="18"/>
    <x v="6"/>
    <s v="Market-Based Rate Tariff, FERC Electric Tariff, 1.0.0"/>
    <s v="M-WSPP - TSPMTS"/>
    <n v="238449"/>
    <n v="201805240900"/>
    <n v="201805240959"/>
    <n v="20180523"/>
    <m/>
    <x v="1"/>
    <s v="PP"/>
    <x v="1"/>
    <x v="8"/>
    <s v="F"/>
    <s v="ST"/>
    <s v="D"/>
    <s v="FP"/>
    <x v="3"/>
    <n v="5"/>
    <n v="17"/>
    <x v="1"/>
    <n v="5"/>
    <n v="17"/>
    <n v="0"/>
    <n v="85"/>
    <x v="1"/>
  </r>
  <r>
    <n v="962"/>
    <s v="T3014"/>
    <x v="18"/>
    <x v="6"/>
    <s v="Market-Based Rate Tariff, FERC Electric Tariff, 1.0.0"/>
    <s v="M-WSPP - TSPMTS"/>
    <n v="238449"/>
    <n v="201805241000"/>
    <n v="201805241059"/>
    <n v="20180523"/>
    <m/>
    <x v="1"/>
    <s v="PP"/>
    <x v="1"/>
    <x v="8"/>
    <s v="F"/>
    <s v="ST"/>
    <s v="D"/>
    <s v="FP"/>
    <x v="3"/>
    <n v="5"/>
    <n v="17"/>
    <x v="1"/>
    <n v="5"/>
    <n v="17"/>
    <n v="0"/>
    <n v="85"/>
    <x v="1"/>
  </r>
  <r>
    <n v="963"/>
    <s v="T3015"/>
    <x v="18"/>
    <x v="6"/>
    <s v="Market-Based Rate Tariff, FERC Electric Tariff, 1.0.0"/>
    <s v="M-WSPP - TSPMTS"/>
    <n v="238449"/>
    <n v="201805241100"/>
    <n v="201805241159"/>
    <n v="20180523"/>
    <m/>
    <x v="1"/>
    <s v="PP"/>
    <x v="1"/>
    <x v="8"/>
    <s v="F"/>
    <s v="ST"/>
    <s v="D"/>
    <s v="FP"/>
    <x v="3"/>
    <n v="5"/>
    <n v="17"/>
    <x v="1"/>
    <n v="5"/>
    <n v="17"/>
    <n v="0"/>
    <n v="85"/>
    <x v="1"/>
  </r>
  <r>
    <n v="964"/>
    <s v="T3016"/>
    <x v="18"/>
    <x v="6"/>
    <s v="Market-Based Rate Tariff, FERC Electric Tariff, 1.0.0"/>
    <s v="M-WSPP - TSPMTS"/>
    <n v="238449"/>
    <n v="201805241200"/>
    <n v="201805241259"/>
    <n v="20180523"/>
    <m/>
    <x v="1"/>
    <s v="PP"/>
    <x v="1"/>
    <x v="8"/>
    <s v="F"/>
    <s v="ST"/>
    <s v="D"/>
    <s v="FP"/>
    <x v="3"/>
    <n v="5"/>
    <n v="17"/>
    <x v="1"/>
    <n v="5"/>
    <n v="17"/>
    <n v="0"/>
    <n v="85"/>
    <x v="1"/>
  </r>
  <r>
    <n v="965"/>
    <s v="T3017"/>
    <x v="18"/>
    <x v="6"/>
    <s v="Market-Based Rate Tariff, FERC Electric Tariff, 1.0.0"/>
    <s v="M-WSPP - TSPMTS"/>
    <n v="238449"/>
    <n v="201805241300"/>
    <n v="201805241359"/>
    <n v="20180523"/>
    <m/>
    <x v="1"/>
    <s v="PP"/>
    <x v="1"/>
    <x v="8"/>
    <s v="F"/>
    <s v="ST"/>
    <s v="D"/>
    <s v="FP"/>
    <x v="3"/>
    <n v="5"/>
    <n v="17"/>
    <x v="1"/>
    <n v="5"/>
    <n v="17"/>
    <n v="0"/>
    <n v="85"/>
    <x v="1"/>
  </r>
  <r>
    <n v="966"/>
    <s v="T3018"/>
    <x v="18"/>
    <x v="6"/>
    <s v="Market-Based Rate Tariff, FERC Electric Tariff, 1.0.0"/>
    <s v="M-WSPP - TSPMTS"/>
    <n v="238449"/>
    <n v="201805241400"/>
    <n v="201805241459"/>
    <n v="20180523"/>
    <m/>
    <x v="1"/>
    <s v="PP"/>
    <x v="1"/>
    <x v="8"/>
    <s v="F"/>
    <s v="ST"/>
    <s v="D"/>
    <s v="FP"/>
    <x v="3"/>
    <n v="5"/>
    <n v="17"/>
    <x v="1"/>
    <n v="5"/>
    <n v="17"/>
    <n v="0"/>
    <n v="85"/>
    <x v="1"/>
  </r>
  <r>
    <n v="967"/>
    <s v="T3019"/>
    <x v="18"/>
    <x v="6"/>
    <s v="Market-Based Rate Tariff, FERC Electric Tariff, 1.0.0"/>
    <s v="M-WSPP - TSPMTS"/>
    <n v="238449"/>
    <n v="201805241500"/>
    <n v="201805241559"/>
    <n v="20180523"/>
    <m/>
    <x v="1"/>
    <s v="PP"/>
    <x v="1"/>
    <x v="8"/>
    <s v="F"/>
    <s v="ST"/>
    <s v="D"/>
    <s v="FP"/>
    <x v="3"/>
    <n v="5"/>
    <n v="17"/>
    <x v="1"/>
    <n v="5"/>
    <n v="17"/>
    <n v="0"/>
    <n v="85"/>
    <x v="1"/>
  </r>
  <r>
    <n v="968"/>
    <s v="T3020"/>
    <x v="18"/>
    <x v="6"/>
    <s v="Market-Based Rate Tariff, FERC Electric Tariff, 1.0.0"/>
    <s v="M-WSPP - TSPMTS"/>
    <n v="238449"/>
    <n v="201805241600"/>
    <n v="201805241659"/>
    <n v="20180523"/>
    <m/>
    <x v="1"/>
    <s v="PP"/>
    <x v="1"/>
    <x v="8"/>
    <s v="F"/>
    <s v="ST"/>
    <s v="D"/>
    <s v="FP"/>
    <x v="3"/>
    <n v="5"/>
    <n v="17"/>
    <x v="1"/>
    <n v="5"/>
    <n v="17"/>
    <n v="0"/>
    <n v="85"/>
    <x v="1"/>
  </r>
  <r>
    <n v="969"/>
    <s v="T3021"/>
    <x v="18"/>
    <x v="6"/>
    <s v="Market-Based Rate Tariff, FERC Electric Tariff, 1.0.0"/>
    <s v="M-WSPP - TSPMTS"/>
    <n v="238449"/>
    <n v="201805241700"/>
    <n v="201805241759"/>
    <n v="20180523"/>
    <m/>
    <x v="1"/>
    <s v="PP"/>
    <x v="1"/>
    <x v="8"/>
    <s v="F"/>
    <s v="ST"/>
    <s v="D"/>
    <s v="FP"/>
    <x v="3"/>
    <n v="5"/>
    <n v="17"/>
    <x v="1"/>
    <n v="5"/>
    <n v="17"/>
    <n v="0"/>
    <n v="85"/>
    <x v="1"/>
  </r>
  <r>
    <n v="970"/>
    <s v="T3022"/>
    <x v="18"/>
    <x v="6"/>
    <s v="Market-Based Rate Tariff, FERC Electric Tariff, 1.0.0"/>
    <s v="M-WSPP - TSPMTS"/>
    <n v="238449"/>
    <n v="201805241800"/>
    <n v="201805241859"/>
    <n v="20180523"/>
    <m/>
    <x v="1"/>
    <s v="PP"/>
    <x v="1"/>
    <x v="8"/>
    <s v="F"/>
    <s v="ST"/>
    <s v="D"/>
    <s v="FP"/>
    <x v="3"/>
    <n v="5"/>
    <n v="17"/>
    <x v="1"/>
    <n v="5"/>
    <n v="17"/>
    <n v="0"/>
    <n v="85"/>
    <x v="1"/>
  </r>
  <r>
    <n v="971"/>
    <s v="T3023"/>
    <x v="18"/>
    <x v="6"/>
    <s v="Market-Based Rate Tariff, FERC Electric Tariff, 1.0.0"/>
    <s v="M-WSPP - TSPMTS"/>
    <n v="238449"/>
    <n v="201805241900"/>
    <n v="201805241959"/>
    <n v="20180523"/>
    <m/>
    <x v="1"/>
    <s v="PP"/>
    <x v="1"/>
    <x v="8"/>
    <s v="F"/>
    <s v="ST"/>
    <s v="D"/>
    <s v="FP"/>
    <x v="3"/>
    <n v="5"/>
    <n v="17"/>
    <x v="1"/>
    <n v="5"/>
    <n v="17"/>
    <n v="0"/>
    <n v="85"/>
    <x v="1"/>
  </r>
  <r>
    <n v="972"/>
    <s v="T3024"/>
    <x v="18"/>
    <x v="6"/>
    <s v="Market-Based Rate Tariff, FERC Electric Tariff, 1.0.0"/>
    <s v="M-WSPP - TSPMTS"/>
    <n v="238449"/>
    <n v="201805242000"/>
    <n v="201805242059"/>
    <n v="20180523"/>
    <m/>
    <x v="1"/>
    <s v="PP"/>
    <x v="1"/>
    <x v="8"/>
    <s v="F"/>
    <s v="ST"/>
    <s v="D"/>
    <s v="FP"/>
    <x v="3"/>
    <n v="5"/>
    <n v="17"/>
    <x v="1"/>
    <n v="5"/>
    <n v="17"/>
    <n v="0"/>
    <n v="85"/>
    <x v="1"/>
  </r>
  <r>
    <n v="973"/>
    <s v="T3025"/>
    <x v="18"/>
    <x v="6"/>
    <s v="Market-Based Rate Tariff, FERC Electric Tariff, 1.0.0"/>
    <s v="M-WSPP - TSPMTS"/>
    <n v="238449"/>
    <n v="201805242100"/>
    <n v="201805242159"/>
    <n v="20180523"/>
    <m/>
    <x v="1"/>
    <s v="PP"/>
    <x v="1"/>
    <x v="8"/>
    <s v="F"/>
    <s v="ST"/>
    <s v="D"/>
    <s v="FP"/>
    <x v="3"/>
    <n v="5"/>
    <n v="17"/>
    <x v="1"/>
    <n v="5"/>
    <n v="17"/>
    <n v="0"/>
    <n v="85"/>
    <x v="1"/>
  </r>
  <r>
    <n v="974"/>
    <s v="T3026"/>
    <x v="18"/>
    <x v="6"/>
    <s v="Market-Based Rate Tariff, FERC Electric Tariff, 1.0.0"/>
    <s v="M-WSPP - TSPMTS"/>
    <n v="238449"/>
    <n v="201805242200"/>
    <n v="201805242259"/>
    <n v="20180523"/>
    <m/>
    <x v="1"/>
    <s v="PP"/>
    <x v="1"/>
    <x v="8"/>
    <s v="F"/>
    <s v="ST"/>
    <s v="D"/>
    <s v="FP"/>
    <x v="3"/>
    <n v="5"/>
    <n v="14"/>
    <x v="1"/>
    <n v="5"/>
    <n v="14"/>
    <n v="0"/>
    <n v="70"/>
    <x v="1"/>
  </r>
  <r>
    <n v="975"/>
    <s v="T3027"/>
    <x v="18"/>
    <x v="6"/>
    <s v="Market-Based Rate Tariff, FERC Electric Tariff, 1.0.0"/>
    <s v="M-WSPP - TSPMTS"/>
    <n v="238449"/>
    <n v="201805242300"/>
    <n v="201805242359"/>
    <n v="20180523"/>
    <m/>
    <x v="1"/>
    <s v="PP"/>
    <x v="1"/>
    <x v="8"/>
    <s v="F"/>
    <s v="ST"/>
    <s v="D"/>
    <s v="FP"/>
    <x v="3"/>
    <n v="5"/>
    <n v="14"/>
    <x v="1"/>
    <n v="5"/>
    <n v="14"/>
    <n v="0"/>
    <n v="70"/>
    <x v="1"/>
  </r>
  <r>
    <n v="976"/>
    <s v="T3028"/>
    <x v="18"/>
    <x v="6"/>
    <s v="Market-Based Rate Tariff, FERC Electric Tariff, 1.0.0"/>
    <s v="M-WSPP - TSPMTS"/>
    <n v="238449"/>
    <n v="201805250000"/>
    <n v="201805250059"/>
    <n v="20180523"/>
    <m/>
    <x v="1"/>
    <s v="PP"/>
    <x v="1"/>
    <x v="8"/>
    <s v="F"/>
    <s v="ST"/>
    <s v="D"/>
    <s v="FP"/>
    <x v="3"/>
    <n v="5"/>
    <n v="14"/>
    <x v="1"/>
    <n v="5"/>
    <n v="14"/>
    <n v="0"/>
    <n v="70"/>
    <x v="1"/>
  </r>
  <r>
    <n v="977"/>
    <s v="T3029"/>
    <x v="18"/>
    <x v="6"/>
    <s v="Market-Based Rate Tariff, FERC Electric Tariff, 1.0.0"/>
    <s v="M-WSPP - TSPMTS"/>
    <n v="238449"/>
    <n v="201805250100"/>
    <n v="201805250159"/>
    <n v="20180523"/>
    <m/>
    <x v="1"/>
    <s v="PP"/>
    <x v="1"/>
    <x v="8"/>
    <s v="F"/>
    <s v="ST"/>
    <s v="D"/>
    <s v="FP"/>
    <x v="3"/>
    <n v="5"/>
    <n v="14"/>
    <x v="1"/>
    <n v="5"/>
    <n v="14"/>
    <n v="0"/>
    <n v="70"/>
    <x v="1"/>
  </r>
  <r>
    <n v="978"/>
    <s v="T3030"/>
    <x v="18"/>
    <x v="6"/>
    <s v="Market-Based Rate Tariff, FERC Electric Tariff, 1.0.0"/>
    <s v="M-WSPP - TSPMTS"/>
    <n v="238449"/>
    <n v="201805250200"/>
    <n v="201805250259"/>
    <n v="20180523"/>
    <m/>
    <x v="1"/>
    <s v="PP"/>
    <x v="1"/>
    <x v="8"/>
    <s v="F"/>
    <s v="ST"/>
    <s v="D"/>
    <s v="FP"/>
    <x v="3"/>
    <n v="5"/>
    <n v="14"/>
    <x v="1"/>
    <n v="5"/>
    <n v="14"/>
    <n v="0"/>
    <n v="70"/>
    <x v="1"/>
  </r>
  <r>
    <n v="979"/>
    <s v="T3031"/>
    <x v="18"/>
    <x v="6"/>
    <s v="Market-Based Rate Tariff, FERC Electric Tariff, 1.0.0"/>
    <s v="M-WSPP - TSPMTS"/>
    <n v="238449"/>
    <n v="201805250300"/>
    <n v="201805250359"/>
    <n v="20180523"/>
    <m/>
    <x v="1"/>
    <s v="PP"/>
    <x v="1"/>
    <x v="8"/>
    <s v="F"/>
    <s v="ST"/>
    <s v="D"/>
    <s v="FP"/>
    <x v="3"/>
    <n v="5"/>
    <n v="14"/>
    <x v="1"/>
    <n v="5"/>
    <n v="14"/>
    <n v="0"/>
    <n v="70"/>
    <x v="1"/>
  </r>
  <r>
    <n v="980"/>
    <s v="T3032"/>
    <x v="18"/>
    <x v="6"/>
    <s v="Market-Based Rate Tariff, FERC Electric Tariff, 1.0.0"/>
    <s v="M-WSPP - TSPMTS"/>
    <n v="238449"/>
    <n v="201805250400"/>
    <n v="201805250459"/>
    <n v="20180523"/>
    <m/>
    <x v="1"/>
    <s v="PP"/>
    <x v="1"/>
    <x v="8"/>
    <s v="F"/>
    <s v="ST"/>
    <s v="D"/>
    <s v="FP"/>
    <x v="3"/>
    <n v="5"/>
    <n v="14"/>
    <x v="1"/>
    <n v="5"/>
    <n v="14"/>
    <n v="0"/>
    <n v="70"/>
    <x v="1"/>
  </r>
  <r>
    <n v="981"/>
    <s v="T3033"/>
    <x v="18"/>
    <x v="6"/>
    <s v="Market-Based Rate Tariff, FERC Electric Tariff, 1.0.0"/>
    <s v="M-WSPP - TSPMTS"/>
    <n v="238449"/>
    <n v="201805250500"/>
    <n v="201805250559"/>
    <n v="20180523"/>
    <m/>
    <x v="1"/>
    <s v="PP"/>
    <x v="1"/>
    <x v="8"/>
    <s v="F"/>
    <s v="ST"/>
    <s v="D"/>
    <s v="FP"/>
    <x v="3"/>
    <n v="5"/>
    <n v="14"/>
    <x v="1"/>
    <n v="5"/>
    <n v="14"/>
    <n v="0"/>
    <n v="70"/>
    <x v="1"/>
  </r>
  <r>
    <n v="982"/>
    <s v="T3034"/>
    <x v="18"/>
    <x v="6"/>
    <s v="Market-Based Rate Tariff, FERC Electric Tariff, 1.0.0"/>
    <s v="M-WSPP - TSPMTS"/>
    <n v="238449"/>
    <n v="201805250600"/>
    <n v="201805250659"/>
    <n v="20180523"/>
    <m/>
    <x v="1"/>
    <s v="PP"/>
    <x v="1"/>
    <x v="8"/>
    <s v="F"/>
    <s v="ST"/>
    <s v="D"/>
    <s v="FP"/>
    <x v="3"/>
    <n v="5"/>
    <n v="17"/>
    <x v="1"/>
    <n v="5"/>
    <n v="17"/>
    <n v="0"/>
    <n v="85"/>
    <x v="1"/>
  </r>
  <r>
    <n v="983"/>
    <s v="T3035"/>
    <x v="18"/>
    <x v="6"/>
    <s v="Market-Based Rate Tariff, FERC Electric Tariff, 1.0.0"/>
    <s v="M-WSPP - TSPMTS"/>
    <n v="238449"/>
    <n v="201805250700"/>
    <n v="201805250759"/>
    <n v="20180523"/>
    <m/>
    <x v="1"/>
    <s v="PP"/>
    <x v="1"/>
    <x v="8"/>
    <s v="F"/>
    <s v="ST"/>
    <s v="D"/>
    <s v="FP"/>
    <x v="3"/>
    <n v="5"/>
    <n v="17"/>
    <x v="1"/>
    <n v="5"/>
    <n v="17"/>
    <n v="0"/>
    <n v="85"/>
    <x v="1"/>
  </r>
  <r>
    <n v="984"/>
    <s v="T3036"/>
    <x v="18"/>
    <x v="6"/>
    <s v="Market-Based Rate Tariff, FERC Electric Tariff, 1.0.0"/>
    <s v="M-WSPP - TSPMTS"/>
    <n v="238449"/>
    <n v="201805250800"/>
    <n v="201805250859"/>
    <n v="20180523"/>
    <m/>
    <x v="1"/>
    <s v="PP"/>
    <x v="1"/>
    <x v="8"/>
    <s v="F"/>
    <s v="ST"/>
    <s v="D"/>
    <s v="FP"/>
    <x v="3"/>
    <n v="5"/>
    <n v="17"/>
    <x v="1"/>
    <n v="5"/>
    <n v="17"/>
    <n v="0"/>
    <n v="85"/>
    <x v="1"/>
  </r>
  <r>
    <n v="985"/>
    <s v="T3037"/>
    <x v="18"/>
    <x v="6"/>
    <s v="Market-Based Rate Tariff, FERC Electric Tariff, 1.0.0"/>
    <s v="M-WSPP - TSPMTS"/>
    <n v="238449"/>
    <n v="201805250900"/>
    <n v="201805250959"/>
    <n v="20180523"/>
    <m/>
    <x v="1"/>
    <s v="PP"/>
    <x v="1"/>
    <x v="8"/>
    <s v="F"/>
    <s v="ST"/>
    <s v="D"/>
    <s v="FP"/>
    <x v="3"/>
    <n v="5"/>
    <n v="17"/>
    <x v="1"/>
    <n v="5"/>
    <n v="17"/>
    <n v="0"/>
    <n v="85"/>
    <x v="1"/>
  </r>
  <r>
    <n v="986"/>
    <s v="T3038"/>
    <x v="18"/>
    <x v="6"/>
    <s v="Market-Based Rate Tariff, FERC Electric Tariff, 1.0.0"/>
    <s v="M-WSPP - TSPMTS"/>
    <n v="238449"/>
    <n v="201805251000"/>
    <n v="201805251059"/>
    <n v="20180523"/>
    <m/>
    <x v="1"/>
    <s v="PP"/>
    <x v="1"/>
    <x v="8"/>
    <s v="F"/>
    <s v="ST"/>
    <s v="D"/>
    <s v="FP"/>
    <x v="3"/>
    <n v="5"/>
    <n v="17"/>
    <x v="1"/>
    <n v="5"/>
    <n v="17"/>
    <n v="0"/>
    <n v="85"/>
    <x v="1"/>
  </r>
  <r>
    <n v="987"/>
    <s v="T3039"/>
    <x v="18"/>
    <x v="6"/>
    <s v="Market-Based Rate Tariff, FERC Electric Tariff, 1.0.0"/>
    <s v="M-WSPP - TSPMTS"/>
    <n v="238449"/>
    <n v="201805251100"/>
    <n v="201805251159"/>
    <n v="20180523"/>
    <m/>
    <x v="1"/>
    <s v="PP"/>
    <x v="1"/>
    <x v="8"/>
    <s v="F"/>
    <s v="ST"/>
    <s v="D"/>
    <s v="FP"/>
    <x v="3"/>
    <n v="5"/>
    <n v="17"/>
    <x v="1"/>
    <n v="5"/>
    <n v="17"/>
    <n v="0"/>
    <n v="85"/>
    <x v="1"/>
  </r>
  <r>
    <n v="988"/>
    <s v="T3040"/>
    <x v="18"/>
    <x v="6"/>
    <s v="Market-Based Rate Tariff, FERC Electric Tariff, 1.0.0"/>
    <s v="M-WSPP - TSPMTS"/>
    <n v="238449"/>
    <n v="201805251200"/>
    <n v="201805251259"/>
    <n v="20180523"/>
    <m/>
    <x v="1"/>
    <s v="PP"/>
    <x v="1"/>
    <x v="8"/>
    <s v="F"/>
    <s v="ST"/>
    <s v="D"/>
    <s v="FP"/>
    <x v="3"/>
    <n v="5"/>
    <n v="17"/>
    <x v="1"/>
    <n v="5"/>
    <n v="17"/>
    <n v="0"/>
    <n v="85"/>
    <x v="1"/>
  </r>
  <r>
    <n v="989"/>
    <s v="T3041"/>
    <x v="18"/>
    <x v="6"/>
    <s v="Market-Based Rate Tariff, FERC Electric Tariff, 1.0.0"/>
    <s v="M-WSPP - TSPMTS"/>
    <n v="238449"/>
    <n v="201805251300"/>
    <n v="201805251359"/>
    <n v="20180523"/>
    <m/>
    <x v="1"/>
    <s v="PP"/>
    <x v="1"/>
    <x v="8"/>
    <s v="F"/>
    <s v="ST"/>
    <s v="D"/>
    <s v="FP"/>
    <x v="3"/>
    <n v="5"/>
    <n v="17"/>
    <x v="1"/>
    <n v="5"/>
    <n v="17"/>
    <n v="0"/>
    <n v="85"/>
    <x v="1"/>
  </r>
  <r>
    <n v="990"/>
    <s v="T3042"/>
    <x v="18"/>
    <x v="6"/>
    <s v="Market-Based Rate Tariff, FERC Electric Tariff, 1.0.0"/>
    <s v="M-WSPP - TSPMTS"/>
    <n v="238449"/>
    <n v="201805251400"/>
    <n v="201805251459"/>
    <n v="20180523"/>
    <m/>
    <x v="1"/>
    <s v="PP"/>
    <x v="1"/>
    <x v="8"/>
    <s v="F"/>
    <s v="ST"/>
    <s v="D"/>
    <s v="FP"/>
    <x v="3"/>
    <n v="5"/>
    <n v="17"/>
    <x v="1"/>
    <n v="5"/>
    <n v="17"/>
    <n v="0"/>
    <n v="85"/>
    <x v="1"/>
  </r>
  <r>
    <n v="991"/>
    <s v="T3043"/>
    <x v="18"/>
    <x v="6"/>
    <s v="Market-Based Rate Tariff, FERC Electric Tariff, 1.0.0"/>
    <s v="M-WSPP - TSPMTS"/>
    <n v="238449"/>
    <n v="201805251500"/>
    <n v="201805251559"/>
    <n v="20180523"/>
    <m/>
    <x v="1"/>
    <s v="PP"/>
    <x v="1"/>
    <x v="8"/>
    <s v="F"/>
    <s v="ST"/>
    <s v="D"/>
    <s v="FP"/>
    <x v="3"/>
    <n v="5"/>
    <n v="17"/>
    <x v="1"/>
    <n v="5"/>
    <n v="17"/>
    <n v="0"/>
    <n v="85"/>
    <x v="1"/>
  </r>
  <r>
    <n v="992"/>
    <s v="T3044"/>
    <x v="18"/>
    <x v="6"/>
    <s v="Market-Based Rate Tariff, FERC Electric Tariff, 1.0.0"/>
    <s v="M-WSPP - TSPMTS"/>
    <n v="238449"/>
    <n v="201805251600"/>
    <n v="201805251659"/>
    <n v="20180523"/>
    <m/>
    <x v="1"/>
    <s v="PP"/>
    <x v="1"/>
    <x v="8"/>
    <s v="F"/>
    <s v="ST"/>
    <s v="D"/>
    <s v="FP"/>
    <x v="3"/>
    <n v="5"/>
    <n v="17"/>
    <x v="1"/>
    <n v="5"/>
    <n v="17"/>
    <n v="0"/>
    <n v="85"/>
    <x v="1"/>
  </r>
  <r>
    <n v="993"/>
    <s v="T3045"/>
    <x v="18"/>
    <x v="6"/>
    <s v="Market-Based Rate Tariff, FERC Electric Tariff, 1.0.0"/>
    <s v="M-WSPP - TSPMTS"/>
    <n v="238449"/>
    <n v="201805251700"/>
    <n v="201805251759"/>
    <n v="20180523"/>
    <m/>
    <x v="1"/>
    <s v="PP"/>
    <x v="1"/>
    <x v="8"/>
    <s v="F"/>
    <s v="ST"/>
    <s v="D"/>
    <s v="FP"/>
    <x v="3"/>
    <n v="5"/>
    <n v="17"/>
    <x v="1"/>
    <n v="5"/>
    <n v="17"/>
    <n v="0"/>
    <n v="85"/>
    <x v="1"/>
  </r>
  <r>
    <n v="994"/>
    <s v="T3046"/>
    <x v="18"/>
    <x v="6"/>
    <s v="Market-Based Rate Tariff, FERC Electric Tariff, 1.0.0"/>
    <s v="M-WSPP - TSPMTS"/>
    <n v="238449"/>
    <n v="201805251800"/>
    <n v="201805251859"/>
    <n v="20180523"/>
    <m/>
    <x v="1"/>
    <s v="PP"/>
    <x v="1"/>
    <x v="8"/>
    <s v="F"/>
    <s v="ST"/>
    <s v="D"/>
    <s v="FP"/>
    <x v="3"/>
    <n v="5"/>
    <n v="17"/>
    <x v="1"/>
    <n v="5"/>
    <n v="17"/>
    <n v="0"/>
    <n v="85"/>
    <x v="1"/>
  </r>
  <r>
    <n v="995"/>
    <s v="T3047"/>
    <x v="18"/>
    <x v="6"/>
    <s v="Market-Based Rate Tariff, FERC Electric Tariff, 1.0.0"/>
    <s v="M-WSPP - TSPMTS"/>
    <n v="238449"/>
    <n v="201805251900"/>
    <n v="201805251959"/>
    <n v="20180523"/>
    <m/>
    <x v="1"/>
    <s v="PP"/>
    <x v="1"/>
    <x v="8"/>
    <s v="F"/>
    <s v="ST"/>
    <s v="D"/>
    <s v="FP"/>
    <x v="3"/>
    <n v="5"/>
    <n v="17"/>
    <x v="1"/>
    <n v="5"/>
    <n v="17"/>
    <n v="0"/>
    <n v="85"/>
    <x v="1"/>
  </r>
  <r>
    <n v="996"/>
    <s v="T3048"/>
    <x v="18"/>
    <x v="6"/>
    <s v="Market-Based Rate Tariff, FERC Electric Tariff, 1.0.0"/>
    <s v="M-WSPP - TSPMTS"/>
    <n v="238449"/>
    <n v="201805252000"/>
    <n v="201805252059"/>
    <n v="20180523"/>
    <m/>
    <x v="1"/>
    <s v="PP"/>
    <x v="1"/>
    <x v="8"/>
    <s v="F"/>
    <s v="ST"/>
    <s v="D"/>
    <s v="FP"/>
    <x v="3"/>
    <n v="5"/>
    <n v="17"/>
    <x v="1"/>
    <n v="5"/>
    <n v="17"/>
    <n v="0"/>
    <n v="85"/>
    <x v="1"/>
  </r>
  <r>
    <n v="997"/>
    <s v="T3049"/>
    <x v="18"/>
    <x v="6"/>
    <s v="Market-Based Rate Tariff, FERC Electric Tariff, 1.0.0"/>
    <s v="M-WSPP - TSPMTS"/>
    <n v="238449"/>
    <n v="201805252100"/>
    <n v="201805252159"/>
    <n v="20180523"/>
    <m/>
    <x v="1"/>
    <s v="PP"/>
    <x v="1"/>
    <x v="8"/>
    <s v="F"/>
    <s v="ST"/>
    <s v="D"/>
    <s v="FP"/>
    <x v="3"/>
    <n v="5"/>
    <n v="17"/>
    <x v="1"/>
    <n v="5"/>
    <n v="17"/>
    <n v="0"/>
    <n v="85"/>
    <x v="1"/>
  </r>
  <r>
    <n v="998"/>
    <s v="T3050"/>
    <x v="18"/>
    <x v="6"/>
    <s v="Market-Based Rate Tariff, FERC Electric Tariff, 1.0.0"/>
    <s v="M-WSPP - TSPMTS"/>
    <n v="238449"/>
    <n v="201805252200"/>
    <n v="201805252259"/>
    <n v="20180523"/>
    <m/>
    <x v="1"/>
    <s v="PP"/>
    <x v="1"/>
    <x v="8"/>
    <s v="F"/>
    <s v="ST"/>
    <s v="D"/>
    <s v="FP"/>
    <x v="3"/>
    <n v="5"/>
    <n v="14"/>
    <x v="1"/>
    <n v="5"/>
    <n v="14"/>
    <n v="0"/>
    <n v="70"/>
    <x v="1"/>
  </r>
  <r>
    <n v="999"/>
    <s v="T3051"/>
    <x v="18"/>
    <x v="6"/>
    <s v="Market-Based Rate Tariff, FERC Electric Tariff, 1.0.0"/>
    <s v="M-WSPP - TSPMTS"/>
    <n v="238449"/>
    <n v="201805252300"/>
    <n v="201805252359"/>
    <n v="20180523"/>
    <m/>
    <x v="1"/>
    <s v="PP"/>
    <x v="1"/>
    <x v="8"/>
    <s v="F"/>
    <s v="ST"/>
    <s v="D"/>
    <s v="FP"/>
    <x v="3"/>
    <n v="5"/>
    <n v="14"/>
    <x v="1"/>
    <n v="5"/>
    <n v="14"/>
    <n v="0"/>
    <n v="70"/>
    <x v="1"/>
  </r>
  <r>
    <n v="1000"/>
    <s v="T3052"/>
    <x v="18"/>
    <x v="6"/>
    <s v="Market-Based Rate Tariff, FERC Electric Tariff, 1.0.0"/>
    <s v="M-WSPP - TSPMTS"/>
    <n v="238555"/>
    <n v="201805260000"/>
    <n v="201805260059"/>
    <n v="20180524"/>
    <m/>
    <x v="1"/>
    <s v="PP"/>
    <x v="1"/>
    <x v="8"/>
    <s v="F"/>
    <s v="ST"/>
    <s v="D"/>
    <s v="FP"/>
    <x v="3"/>
    <n v="5"/>
    <n v="14"/>
    <x v="1"/>
    <n v="5"/>
    <n v="14"/>
    <n v="0"/>
    <n v="70"/>
    <x v="1"/>
  </r>
  <r>
    <n v="1001"/>
    <s v="T3053"/>
    <x v="18"/>
    <x v="6"/>
    <s v="Market-Based Rate Tariff, FERC Electric Tariff, 1.0.0"/>
    <s v="M-WSPP - TSPMTS"/>
    <n v="238555"/>
    <n v="201805260100"/>
    <n v="201805260159"/>
    <n v="20180524"/>
    <m/>
    <x v="1"/>
    <s v="PP"/>
    <x v="1"/>
    <x v="8"/>
    <s v="F"/>
    <s v="ST"/>
    <s v="D"/>
    <s v="FP"/>
    <x v="3"/>
    <n v="5"/>
    <n v="14"/>
    <x v="1"/>
    <n v="5"/>
    <n v="14"/>
    <n v="0"/>
    <n v="70"/>
    <x v="1"/>
  </r>
  <r>
    <n v="1002"/>
    <s v="T3054"/>
    <x v="18"/>
    <x v="6"/>
    <s v="Market-Based Rate Tariff, FERC Electric Tariff, 1.0.0"/>
    <s v="M-WSPP - TSPMTS"/>
    <n v="238555"/>
    <n v="201805260200"/>
    <n v="201805260259"/>
    <n v="20180524"/>
    <m/>
    <x v="1"/>
    <s v="PP"/>
    <x v="1"/>
    <x v="8"/>
    <s v="F"/>
    <s v="ST"/>
    <s v="D"/>
    <s v="FP"/>
    <x v="3"/>
    <n v="5"/>
    <n v="14"/>
    <x v="1"/>
    <n v="5"/>
    <n v="14"/>
    <n v="0"/>
    <n v="70"/>
    <x v="1"/>
  </r>
  <r>
    <n v="1003"/>
    <s v="T3055"/>
    <x v="18"/>
    <x v="6"/>
    <s v="Market-Based Rate Tariff, FERC Electric Tariff, 1.0.0"/>
    <s v="M-WSPP - TSPMTS"/>
    <n v="238555"/>
    <n v="201805260300"/>
    <n v="201805260359"/>
    <n v="20180524"/>
    <m/>
    <x v="1"/>
    <s v="PP"/>
    <x v="1"/>
    <x v="8"/>
    <s v="F"/>
    <s v="ST"/>
    <s v="D"/>
    <s v="FP"/>
    <x v="3"/>
    <n v="5"/>
    <n v="14"/>
    <x v="1"/>
    <n v="5"/>
    <n v="14"/>
    <n v="0"/>
    <n v="70"/>
    <x v="1"/>
  </r>
  <r>
    <n v="1004"/>
    <s v="T3056"/>
    <x v="18"/>
    <x v="6"/>
    <s v="Market-Based Rate Tariff, FERC Electric Tariff, 1.0.0"/>
    <s v="M-WSPP - TSPMTS"/>
    <n v="238555"/>
    <n v="201805260400"/>
    <n v="201805260459"/>
    <n v="20180524"/>
    <m/>
    <x v="1"/>
    <s v="PP"/>
    <x v="1"/>
    <x v="8"/>
    <s v="F"/>
    <s v="ST"/>
    <s v="D"/>
    <s v="FP"/>
    <x v="3"/>
    <n v="5"/>
    <n v="14"/>
    <x v="1"/>
    <n v="5"/>
    <n v="14"/>
    <n v="0"/>
    <n v="70"/>
    <x v="1"/>
  </r>
  <r>
    <n v="1005"/>
    <s v="T3057"/>
    <x v="18"/>
    <x v="6"/>
    <s v="Market-Based Rate Tariff, FERC Electric Tariff, 1.0.0"/>
    <s v="M-WSPP - TSPMTS"/>
    <n v="238555"/>
    <n v="201805260500"/>
    <n v="201805260559"/>
    <n v="20180524"/>
    <m/>
    <x v="1"/>
    <s v="PP"/>
    <x v="1"/>
    <x v="8"/>
    <s v="F"/>
    <s v="ST"/>
    <s v="D"/>
    <s v="FP"/>
    <x v="3"/>
    <n v="5"/>
    <n v="14"/>
    <x v="1"/>
    <n v="5"/>
    <n v="14"/>
    <n v="0"/>
    <n v="70"/>
    <x v="1"/>
  </r>
  <r>
    <n v="1006"/>
    <s v="T3058"/>
    <x v="18"/>
    <x v="6"/>
    <s v="Market-Based Rate Tariff, FERC Electric Tariff, 1.0.0"/>
    <s v="M-WSPP - TSPMTS"/>
    <n v="238555"/>
    <n v="201805260600"/>
    <n v="201805260659"/>
    <n v="20180524"/>
    <m/>
    <x v="1"/>
    <s v="PP"/>
    <x v="1"/>
    <x v="8"/>
    <s v="F"/>
    <s v="ST"/>
    <s v="D"/>
    <s v="FP"/>
    <x v="3"/>
    <n v="5"/>
    <n v="17"/>
    <x v="1"/>
    <n v="5"/>
    <n v="17"/>
    <n v="0"/>
    <n v="85"/>
    <x v="1"/>
  </r>
  <r>
    <n v="1007"/>
    <s v="T3059"/>
    <x v="18"/>
    <x v="6"/>
    <s v="Market-Based Rate Tariff, FERC Electric Tariff, 1.0.0"/>
    <s v="M-WSPP - TSPMTS"/>
    <n v="238555"/>
    <n v="201805260700"/>
    <n v="201805260759"/>
    <n v="20180524"/>
    <m/>
    <x v="1"/>
    <s v="PP"/>
    <x v="1"/>
    <x v="8"/>
    <s v="F"/>
    <s v="ST"/>
    <s v="D"/>
    <s v="FP"/>
    <x v="3"/>
    <n v="5"/>
    <n v="17"/>
    <x v="1"/>
    <n v="5"/>
    <n v="17"/>
    <n v="0"/>
    <n v="85"/>
    <x v="1"/>
  </r>
  <r>
    <n v="1008"/>
    <s v="T3060"/>
    <x v="18"/>
    <x v="6"/>
    <s v="Market-Based Rate Tariff, FERC Electric Tariff, 1.0.0"/>
    <s v="M-WSPP - TSPMTS"/>
    <n v="238555"/>
    <n v="201805260800"/>
    <n v="201805260859"/>
    <n v="20180524"/>
    <m/>
    <x v="1"/>
    <s v="PP"/>
    <x v="1"/>
    <x v="8"/>
    <s v="F"/>
    <s v="ST"/>
    <s v="D"/>
    <s v="FP"/>
    <x v="3"/>
    <n v="5"/>
    <n v="17"/>
    <x v="1"/>
    <n v="5"/>
    <n v="17"/>
    <n v="0"/>
    <n v="85"/>
    <x v="1"/>
  </r>
  <r>
    <n v="1009"/>
    <s v="T3061"/>
    <x v="18"/>
    <x v="6"/>
    <s v="Market-Based Rate Tariff, FERC Electric Tariff, 1.0.0"/>
    <s v="M-WSPP - TSPMTS"/>
    <n v="238555"/>
    <n v="201805260900"/>
    <n v="201805260959"/>
    <n v="20180524"/>
    <m/>
    <x v="1"/>
    <s v="PP"/>
    <x v="1"/>
    <x v="8"/>
    <s v="F"/>
    <s v="ST"/>
    <s v="D"/>
    <s v="FP"/>
    <x v="3"/>
    <n v="5"/>
    <n v="17"/>
    <x v="1"/>
    <n v="5"/>
    <n v="17"/>
    <n v="0"/>
    <n v="85"/>
    <x v="1"/>
  </r>
  <r>
    <n v="1010"/>
    <s v="T3062"/>
    <x v="18"/>
    <x v="6"/>
    <s v="Market-Based Rate Tariff, FERC Electric Tariff, 1.0.0"/>
    <s v="M-WSPP - TSPMTS"/>
    <n v="238555"/>
    <n v="201805261000"/>
    <n v="201805261059"/>
    <n v="20180524"/>
    <m/>
    <x v="1"/>
    <s v="PP"/>
    <x v="1"/>
    <x v="8"/>
    <s v="F"/>
    <s v="ST"/>
    <s v="D"/>
    <s v="FP"/>
    <x v="3"/>
    <n v="5"/>
    <n v="17"/>
    <x v="1"/>
    <n v="5"/>
    <n v="17"/>
    <n v="0"/>
    <n v="85"/>
    <x v="1"/>
  </r>
  <r>
    <n v="1011"/>
    <s v="T3063"/>
    <x v="18"/>
    <x v="6"/>
    <s v="Market-Based Rate Tariff, FERC Electric Tariff, 1.0.0"/>
    <s v="M-WSPP - TSPMTS"/>
    <n v="238555"/>
    <n v="201805261100"/>
    <n v="201805261159"/>
    <n v="20180524"/>
    <m/>
    <x v="1"/>
    <s v="PP"/>
    <x v="1"/>
    <x v="8"/>
    <s v="F"/>
    <s v="ST"/>
    <s v="D"/>
    <s v="FP"/>
    <x v="3"/>
    <n v="5"/>
    <n v="17"/>
    <x v="1"/>
    <n v="5"/>
    <n v="17"/>
    <n v="0"/>
    <n v="85"/>
    <x v="1"/>
  </r>
  <r>
    <n v="1012"/>
    <s v="T3064"/>
    <x v="18"/>
    <x v="6"/>
    <s v="Market-Based Rate Tariff, FERC Electric Tariff, 1.0.0"/>
    <s v="M-WSPP - TSPMTS"/>
    <n v="238555"/>
    <n v="201805261200"/>
    <n v="201805261259"/>
    <n v="20180524"/>
    <m/>
    <x v="1"/>
    <s v="PP"/>
    <x v="1"/>
    <x v="8"/>
    <s v="F"/>
    <s v="ST"/>
    <s v="D"/>
    <s v="FP"/>
    <x v="3"/>
    <n v="5"/>
    <n v="17"/>
    <x v="1"/>
    <n v="5"/>
    <n v="17"/>
    <n v="0"/>
    <n v="85"/>
    <x v="1"/>
  </r>
  <r>
    <n v="1013"/>
    <s v="T3065"/>
    <x v="18"/>
    <x v="6"/>
    <s v="Market-Based Rate Tariff, FERC Electric Tariff, 1.0.0"/>
    <s v="M-WSPP - TSPMTS"/>
    <n v="238555"/>
    <n v="201805261300"/>
    <n v="201805261359"/>
    <n v="20180524"/>
    <m/>
    <x v="1"/>
    <s v="PP"/>
    <x v="1"/>
    <x v="8"/>
    <s v="F"/>
    <s v="ST"/>
    <s v="D"/>
    <s v="FP"/>
    <x v="3"/>
    <n v="5"/>
    <n v="17"/>
    <x v="1"/>
    <n v="5"/>
    <n v="17"/>
    <n v="0"/>
    <n v="85"/>
    <x v="1"/>
  </r>
  <r>
    <n v="1014"/>
    <s v="T3066"/>
    <x v="18"/>
    <x v="6"/>
    <s v="Market-Based Rate Tariff, FERC Electric Tariff, 1.0.0"/>
    <s v="M-WSPP - TSPMTS"/>
    <n v="238555"/>
    <n v="201805261400"/>
    <n v="201805261459"/>
    <n v="20180524"/>
    <m/>
    <x v="1"/>
    <s v="PP"/>
    <x v="1"/>
    <x v="8"/>
    <s v="F"/>
    <s v="ST"/>
    <s v="D"/>
    <s v="FP"/>
    <x v="3"/>
    <n v="5"/>
    <n v="17"/>
    <x v="1"/>
    <n v="5"/>
    <n v="17"/>
    <n v="0"/>
    <n v="85"/>
    <x v="1"/>
  </r>
  <r>
    <n v="1015"/>
    <s v="T3067"/>
    <x v="18"/>
    <x v="6"/>
    <s v="Market-Based Rate Tariff, FERC Electric Tariff, 1.0.0"/>
    <s v="M-WSPP - TSPMTS"/>
    <n v="238555"/>
    <n v="201805261500"/>
    <n v="201805261559"/>
    <n v="20180524"/>
    <m/>
    <x v="1"/>
    <s v="PP"/>
    <x v="1"/>
    <x v="8"/>
    <s v="F"/>
    <s v="ST"/>
    <s v="D"/>
    <s v="FP"/>
    <x v="3"/>
    <n v="5"/>
    <n v="17"/>
    <x v="1"/>
    <n v="5"/>
    <n v="17"/>
    <n v="0"/>
    <n v="85"/>
    <x v="1"/>
  </r>
  <r>
    <n v="1016"/>
    <s v="T3068"/>
    <x v="18"/>
    <x v="6"/>
    <s v="Market-Based Rate Tariff, FERC Electric Tariff, 1.0.0"/>
    <s v="M-WSPP - TSPMTS"/>
    <n v="238555"/>
    <n v="201805261600"/>
    <n v="201805261659"/>
    <n v="20180524"/>
    <m/>
    <x v="1"/>
    <s v="PP"/>
    <x v="1"/>
    <x v="8"/>
    <s v="F"/>
    <s v="ST"/>
    <s v="D"/>
    <s v="FP"/>
    <x v="3"/>
    <n v="5"/>
    <n v="17"/>
    <x v="1"/>
    <n v="5"/>
    <n v="17"/>
    <n v="0"/>
    <n v="85"/>
    <x v="1"/>
  </r>
  <r>
    <n v="1017"/>
    <s v="T3069"/>
    <x v="18"/>
    <x v="6"/>
    <s v="Market-Based Rate Tariff, FERC Electric Tariff, 1.0.0"/>
    <s v="M-WSPP - TSPMTS"/>
    <n v="238555"/>
    <n v="201805261700"/>
    <n v="201805261759"/>
    <n v="20180524"/>
    <m/>
    <x v="1"/>
    <s v="PP"/>
    <x v="1"/>
    <x v="8"/>
    <s v="F"/>
    <s v="ST"/>
    <s v="D"/>
    <s v="FP"/>
    <x v="3"/>
    <n v="5"/>
    <n v="17"/>
    <x v="1"/>
    <n v="5"/>
    <n v="17"/>
    <n v="0"/>
    <n v="85"/>
    <x v="1"/>
  </r>
  <r>
    <n v="1018"/>
    <s v="T3070"/>
    <x v="18"/>
    <x v="6"/>
    <s v="Market-Based Rate Tariff, FERC Electric Tariff, 1.0.0"/>
    <s v="M-WSPP - TSPMTS"/>
    <n v="238555"/>
    <n v="201805261800"/>
    <n v="201805261859"/>
    <n v="20180524"/>
    <m/>
    <x v="1"/>
    <s v="PP"/>
    <x v="1"/>
    <x v="8"/>
    <s v="F"/>
    <s v="ST"/>
    <s v="D"/>
    <s v="FP"/>
    <x v="3"/>
    <n v="5"/>
    <n v="17"/>
    <x v="1"/>
    <n v="5"/>
    <n v="17"/>
    <n v="0"/>
    <n v="85"/>
    <x v="1"/>
  </r>
  <r>
    <n v="1019"/>
    <s v="T3071"/>
    <x v="18"/>
    <x v="6"/>
    <s v="Market-Based Rate Tariff, FERC Electric Tariff, 1.0.0"/>
    <s v="M-WSPP - TSPMTS"/>
    <n v="238555"/>
    <n v="201805261900"/>
    <n v="201805261959"/>
    <n v="20180524"/>
    <m/>
    <x v="1"/>
    <s v="PP"/>
    <x v="1"/>
    <x v="8"/>
    <s v="F"/>
    <s v="ST"/>
    <s v="D"/>
    <s v="FP"/>
    <x v="3"/>
    <n v="5"/>
    <n v="17"/>
    <x v="1"/>
    <n v="5"/>
    <n v="17"/>
    <n v="0"/>
    <n v="85"/>
    <x v="1"/>
  </r>
  <r>
    <n v="1020"/>
    <s v="T3072"/>
    <x v="18"/>
    <x v="6"/>
    <s v="Market-Based Rate Tariff, FERC Electric Tariff, 1.0.0"/>
    <s v="M-WSPP - TSPMTS"/>
    <n v="238555"/>
    <n v="201805262000"/>
    <n v="201805262059"/>
    <n v="20180524"/>
    <m/>
    <x v="1"/>
    <s v="PP"/>
    <x v="1"/>
    <x v="8"/>
    <s v="F"/>
    <s v="ST"/>
    <s v="D"/>
    <s v="FP"/>
    <x v="3"/>
    <n v="5"/>
    <n v="17"/>
    <x v="1"/>
    <n v="5"/>
    <n v="17"/>
    <n v="0"/>
    <n v="85"/>
    <x v="1"/>
  </r>
  <r>
    <n v="1021"/>
    <s v="T3073"/>
    <x v="18"/>
    <x v="6"/>
    <s v="Market-Based Rate Tariff, FERC Electric Tariff, 1.0.0"/>
    <s v="M-WSPP - TSPMTS"/>
    <n v="238555"/>
    <n v="201805262100"/>
    <n v="201805262159"/>
    <n v="20180524"/>
    <m/>
    <x v="1"/>
    <s v="PP"/>
    <x v="1"/>
    <x v="8"/>
    <s v="F"/>
    <s v="ST"/>
    <s v="D"/>
    <s v="FP"/>
    <x v="3"/>
    <n v="5"/>
    <n v="17"/>
    <x v="1"/>
    <n v="5"/>
    <n v="17"/>
    <n v="0"/>
    <n v="85"/>
    <x v="1"/>
  </r>
  <r>
    <n v="1022"/>
    <s v="T3074"/>
    <x v="18"/>
    <x v="6"/>
    <s v="Market-Based Rate Tariff, FERC Electric Tariff, 1.0.0"/>
    <s v="M-WSPP - TSPMTS"/>
    <n v="238555"/>
    <n v="201805262200"/>
    <n v="201805262259"/>
    <n v="20180524"/>
    <m/>
    <x v="1"/>
    <s v="PP"/>
    <x v="1"/>
    <x v="8"/>
    <s v="F"/>
    <s v="ST"/>
    <s v="D"/>
    <s v="FP"/>
    <x v="3"/>
    <n v="5"/>
    <n v="14"/>
    <x v="1"/>
    <n v="5"/>
    <n v="14"/>
    <n v="0"/>
    <n v="70"/>
    <x v="1"/>
  </r>
  <r>
    <n v="1023"/>
    <s v="T3075"/>
    <x v="18"/>
    <x v="6"/>
    <s v="Market-Based Rate Tariff, FERC Electric Tariff, 1.0.0"/>
    <s v="M-WSPP - TSPMTS"/>
    <n v="238555"/>
    <n v="201805262300"/>
    <n v="201805262359"/>
    <n v="20180524"/>
    <m/>
    <x v="1"/>
    <s v="PP"/>
    <x v="1"/>
    <x v="8"/>
    <s v="F"/>
    <s v="ST"/>
    <s v="D"/>
    <s v="FP"/>
    <x v="3"/>
    <n v="5"/>
    <n v="14"/>
    <x v="1"/>
    <n v="5"/>
    <n v="14"/>
    <n v="0"/>
    <n v="70"/>
    <x v="1"/>
  </r>
  <r>
    <n v="1024"/>
    <s v="T3076"/>
    <x v="18"/>
    <x v="6"/>
    <s v="Market-Based Rate Tariff, FERC Electric Tariff, 1.0.0"/>
    <s v="M-WSPP - TSPMTS"/>
    <n v="238555"/>
    <n v="201805270000"/>
    <n v="201805270059"/>
    <n v="20180524"/>
    <m/>
    <x v="1"/>
    <s v="PP"/>
    <x v="1"/>
    <x v="8"/>
    <s v="F"/>
    <s v="ST"/>
    <s v="D"/>
    <s v="FP"/>
    <x v="3"/>
    <n v="5"/>
    <n v="14"/>
    <x v="1"/>
    <n v="5"/>
    <n v="14"/>
    <n v="0"/>
    <n v="70"/>
    <x v="1"/>
  </r>
  <r>
    <n v="1025"/>
    <s v="T3077"/>
    <x v="18"/>
    <x v="6"/>
    <s v="Market-Based Rate Tariff, FERC Electric Tariff, 1.0.0"/>
    <s v="M-WSPP - TSPMTS"/>
    <n v="238555"/>
    <n v="201805270100"/>
    <n v="201805270159"/>
    <n v="20180524"/>
    <m/>
    <x v="1"/>
    <s v="PP"/>
    <x v="1"/>
    <x v="8"/>
    <s v="F"/>
    <s v="ST"/>
    <s v="D"/>
    <s v="FP"/>
    <x v="3"/>
    <n v="5"/>
    <n v="14"/>
    <x v="1"/>
    <n v="5"/>
    <n v="14"/>
    <n v="0"/>
    <n v="70"/>
    <x v="1"/>
  </r>
  <r>
    <n v="1026"/>
    <s v="T3078"/>
    <x v="18"/>
    <x v="6"/>
    <s v="Market-Based Rate Tariff, FERC Electric Tariff, 1.0.0"/>
    <s v="M-WSPP - TSPMTS"/>
    <n v="238555"/>
    <n v="201805270200"/>
    <n v="201805270259"/>
    <n v="20180524"/>
    <m/>
    <x v="1"/>
    <s v="PP"/>
    <x v="1"/>
    <x v="8"/>
    <s v="F"/>
    <s v="ST"/>
    <s v="D"/>
    <s v="FP"/>
    <x v="3"/>
    <n v="5"/>
    <n v="14"/>
    <x v="1"/>
    <n v="5"/>
    <n v="14"/>
    <n v="0"/>
    <n v="70"/>
    <x v="1"/>
  </r>
  <r>
    <n v="1027"/>
    <s v="T3079"/>
    <x v="18"/>
    <x v="6"/>
    <s v="Market-Based Rate Tariff, FERC Electric Tariff, 1.0.0"/>
    <s v="M-WSPP - TSPMTS"/>
    <n v="238555"/>
    <n v="201805270300"/>
    <n v="201805270359"/>
    <n v="20180524"/>
    <m/>
    <x v="1"/>
    <s v="PP"/>
    <x v="1"/>
    <x v="8"/>
    <s v="F"/>
    <s v="ST"/>
    <s v="D"/>
    <s v="FP"/>
    <x v="3"/>
    <n v="5"/>
    <n v="14"/>
    <x v="1"/>
    <n v="5"/>
    <n v="14"/>
    <n v="0"/>
    <n v="70"/>
    <x v="1"/>
  </r>
  <r>
    <n v="1028"/>
    <s v="T3080"/>
    <x v="18"/>
    <x v="6"/>
    <s v="Market-Based Rate Tariff, FERC Electric Tariff, 1.0.0"/>
    <s v="M-WSPP - TSPMTS"/>
    <n v="238555"/>
    <n v="201805270400"/>
    <n v="201805270459"/>
    <n v="20180524"/>
    <m/>
    <x v="1"/>
    <s v="PP"/>
    <x v="1"/>
    <x v="8"/>
    <s v="F"/>
    <s v="ST"/>
    <s v="D"/>
    <s v="FP"/>
    <x v="3"/>
    <n v="5"/>
    <n v="14"/>
    <x v="1"/>
    <n v="5"/>
    <n v="14"/>
    <n v="0"/>
    <n v="70"/>
    <x v="1"/>
  </r>
  <r>
    <n v="1029"/>
    <s v="T3081"/>
    <x v="18"/>
    <x v="6"/>
    <s v="Market-Based Rate Tariff, FERC Electric Tariff, 1.0.0"/>
    <s v="M-WSPP - TSPMTS"/>
    <n v="238555"/>
    <n v="201805270500"/>
    <n v="201805270559"/>
    <n v="20180524"/>
    <m/>
    <x v="1"/>
    <s v="PP"/>
    <x v="1"/>
    <x v="8"/>
    <s v="F"/>
    <s v="ST"/>
    <s v="D"/>
    <s v="FP"/>
    <x v="3"/>
    <n v="5"/>
    <n v="14"/>
    <x v="1"/>
    <n v="5"/>
    <n v="14"/>
    <n v="0"/>
    <n v="70"/>
    <x v="1"/>
  </r>
  <r>
    <n v="1030"/>
    <s v="T3082"/>
    <x v="18"/>
    <x v="6"/>
    <s v="Market-Based Rate Tariff, FERC Electric Tariff, 1.0.0"/>
    <s v="M-WSPP - TSPMTS"/>
    <n v="238555"/>
    <n v="201805270600"/>
    <n v="201805270659"/>
    <n v="20180524"/>
    <m/>
    <x v="1"/>
    <s v="PP"/>
    <x v="1"/>
    <x v="8"/>
    <s v="F"/>
    <s v="ST"/>
    <s v="D"/>
    <s v="FP"/>
    <x v="3"/>
    <n v="5"/>
    <n v="14"/>
    <x v="1"/>
    <n v="5"/>
    <n v="14"/>
    <n v="0"/>
    <n v="70"/>
    <x v="1"/>
  </r>
  <r>
    <n v="1031"/>
    <s v="T3083"/>
    <x v="18"/>
    <x v="6"/>
    <s v="Market-Based Rate Tariff, FERC Electric Tariff, 1.0.0"/>
    <s v="M-WSPP - TSPMTS"/>
    <n v="238555"/>
    <n v="201805270700"/>
    <n v="201805270759"/>
    <n v="20180524"/>
    <m/>
    <x v="1"/>
    <s v="PP"/>
    <x v="1"/>
    <x v="8"/>
    <s v="F"/>
    <s v="ST"/>
    <s v="D"/>
    <s v="FP"/>
    <x v="3"/>
    <n v="5"/>
    <n v="14"/>
    <x v="1"/>
    <n v="5"/>
    <n v="14"/>
    <n v="0"/>
    <n v="70"/>
    <x v="1"/>
  </r>
  <r>
    <n v="1032"/>
    <s v="T3084"/>
    <x v="18"/>
    <x v="6"/>
    <s v="Market-Based Rate Tariff, FERC Electric Tariff, 1.0.0"/>
    <s v="M-WSPP - TSPMTS"/>
    <n v="238555"/>
    <n v="201805270800"/>
    <n v="201805270859"/>
    <n v="20180524"/>
    <m/>
    <x v="1"/>
    <s v="PP"/>
    <x v="1"/>
    <x v="8"/>
    <s v="F"/>
    <s v="ST"/>
    <s v="D"/>
    <s v="FP"/>
    <x v="3"/>
    <n v="5"/>
    <n v="14"/>
    <x v="1"/>
    <n v="5"/>
    <n v="14"/>
    <n v="0"/>
    <n v="70"/>
    <x v="1"/>
  </r>
  <r>
    <n v="1033"/>
    <s v="T3085"/>
    <x v="18"/>
    <x v="6"/>
    <s v="Market-Based Rate Tariff, FERC Electric Tariff, 1.0.0"/>
    <s v="M-WSPP - TSPMTS"/>
    <n v="238555"/>
    <n v="201805270900"/>
    <n v="201805270959"/>
    <n v="20180524"/>
    <m/>
    <x v="1"/>
    <s v="PP"/>
    <x v="1"/>
    <x v="8"/>
    <s v="F"/>
    <s v="ST"/>
    <s v="D"/>
    <s v="FP"/>
    <x v="3"/>
    <n v="5"/>
    <n v="14"/>
    <x v="1"/>
    <n v="5"/>
    <n v="14"/>
    <n v="0"/>
    <n v="70"/>
    <x v="1"/>
  </r>
  <r>
    <n v="1034"/>
    <s v="T3086"/>
    <x v="18"/>
    <x v="6"/>
    <s v="Market-Based Rate Tariff, FERC Electric Tariff, 1.0.0"/>
    <s v="M-WSPP - TSPMTS"/>
    <n v="238555"/>
    <n v="201805271000"/>
    <n v="201805271059"/>
    <n v="20180524"/>
    <m/>
    <x v="1"/>
    <s v="PP"/>
    <x v="1"/>
    <x v="8"/>
    <s v="F"/>
    <s v="ST"/>
    <s v="D"/>
    <s v="FP"/>
    <x v="3"/>
    <n v="5"/>
    <n v="14"/>
    <x v="1"/>
    <n v="5"/>
    <n v="14"/>
    <n v="0"/>
    <n v="70"/>
    <x v="1"/>
  </r>
  <r>
    <n v="1035"/>
    <s v="T3087"/>
    <x v="18"/>
    <x v="6"/>
    <s v="Market-Based Rate Tariff, FERC Electric Tariff, 1.0.0"/>
    <s v="M-WSPP - TSPMTS"/>
    <n v="238555"/>
    <n v="201805271100"/>
    <n v="201805271159"/>
    <n v="20180524"/>
    <m/>
    <x v="1"/>
    <s v="PP"/>
    <x v="1"/>
    <x v="8"/>
    <s v="F"/>
    <s v="ST"/>
    <s v="D"/>
    <s v="FP"/>
    <x v="3"/>
    <n v="5"/>
    <n v="14"/>
    <x v="1"/>
    <n v="5"/>
    <n v="14"/>
    <n v="0"/>
    <n v="70"/>
    <x v="1"/>
  </r>
  <r>
    <n v="1036"/>
    <s v="T3088"/>
    <x v="18"/>
    <x v="6"/>
    <s v="Market-Based Rate Tariff, FERC Electric Tariff, 1.0.0"/>
    <s v="M-WSPP - TSPMTS"/>
    <n v="238555"/>
    <n v="201805271200"/>
    <n v="201805271259"/>
    <n v="20180524"/>
    <m/>
    <x v="1"/>
    <s v="PP"/>
    <x v="1"/>
    <x v="8"/>
    <s v="F"/>
    <s v="ST"/>
    <s v="D"/>
    <s v="FP"/>
    <x v="3"/>
    <n v="5"/>
    <n v="14"/>
    <x v="1"/>
    <n v="5"/>
    <n v="14"/>
    <n v="0"/>
    <n v="70"/>
    <x v="1"/>
  </r>
  <r>
    <n v="1037"/>
    <s v="T3089"/>
    <x v="18"/>
    <x v="6"/>
    <s v="Market-Based Rate Tariff, FERC Electric Tariff, 1.0.0"/>
    <s v="M-WSPP - TSPMTS"/>
    <n v="238555"/>
    <n v="201805271300"/>
    <n v="201805271359"/>
    <n v="20180524"/>
    <m/>
    <x v="1"/>
    <s v="PP"/>
    <x v="1"/>
    <x v="8"/>
    <s v="F"/>
    <s v="ST"/>
    <s v="D"/>
    <s v="FP"/>
    <x v="3"/>
    <n v="5"/>
    <n v="14"/>
    <x v="1"/>
    <n v="5"/>
    <n v="14"/>
    <n v="0"/>
    <n v="70"/>
    <x v="1"/>
  </r>
  <r>
    <n v="1038"/>
    <s v="T3090"/>
    <x v="18"/>
    <x v="6"/>
    <s v="Market-Based Rate Tariff, FERC Electric Tariff, 1.0.0"/>
    <s v="M-WSPP - TSPMTS"/>
    <n v="238555"/>
    <n v="201805271400"/>
    <n v="201805271459"/>
    <n v="20180524"/>
    <m/>
    <x v="1"/>
    <s v="PP"/>
    <x v="1"/>
    <x v="8"/>
    <s v="F"/>
    <s v="ST"/>
    <s v="D"/>
    <s v="FP"/>
    <x v="3"/>
    <n v="5"/>
    <n v="14"/>
    <x v="1"/>
    <n v="5"/>
    <n v="14"/>
    <n v="0"/>
    <n v="70"/>
    <x v="1"/>
  </r>
  <r>
    <n v="1039"/>
    <s v="T3091"/>
    <x v="18"/>
    <x v="6"/>
    <s v="Market-Based Rate Tariff, FERC Electric Tariff, 1.0.0"/>
    <s v="M-WSPP - TSPMTS"/>
    <n v="238555"/>
    <n v="201805271500"/>
    <n v="201805271559"/>
    <n v="20180524"/>
    <m/>
    <x v="1"/>
    <s v="PP"/>
    <x v="1"/>
    <x v="8"/>
    <s v="F"/>
    <s v="ST"/>
    <s v="D"/>
    <s v="FP"/>
    <x v="3"/>
    <n v="5"/>
    <n v="14"/>
    <x v="1"/>
    <n v="5"/>
    <n v="14"/>
    <n v="0"/>
    <n v="70"/>
    <x v="1"/>
  </r>
  <r>
    <n v="1040"/>
    <s v="T3092"/>
    <x v="18"/>
    <x v="6"/>
    <s v="Market-Based Rate Tariff, FERC Electric Tariff, 1.0.0"/>
    <s v="M-WSPP - TSPMTS"/>
    <n v="238555"/>
    <n v="201805271600"/>
    <n v="201805271659"/>
    <n v="20180524"/>
    <m/>
    <x v="1"/>
    <s v="PP"/>
    <x v="1"/>
    <x v="8"/>
    <s v="F"/>
    <s v="ST"/>
    <s v="D"/>
    <s v="FP"/>
    <x v="3"/>
    <n v="5"/>
    <n v="14"/>
    <x v="1"/>
    <n v="5"/>
    <n v="14"/>
    <n v="0"/>
    <n v="70"/>
    <x v="1"/>
  </r>
  <r>
    <n v="1041"/>
    <s v="T3093"/>
    <x v="18"/>
    <x v="6"/>
    <s v="Market-Based Rate Tariff, FERC Electric Tariff, 1.0.0"/>
    <s v="M-WSPP - TSPMTS"/>
    <n v="238555"/>
    <n v="201805271700"/>
    <n v="201805271759"/>
    <n v="20180524"/>
    <m/>
    <x v="1"/>
    <s v="PP"/>
    <x v="1"/>
    <x v="8"/>
    <s v="F"/>
    <s v="ST"/>
    <s v="D"/>
    <s v="FP"/>
    <x v="3"/>
    <n v="5"/>
    <n v="14"/>
    <x v="1"/>
    <n v="5"/>
    <n v="14"/>
    <n v="0"/>
    <n v="70"/>
    <x v="1"/>
  </r>
  <r>
    <n v="1042"/>
    <s v="T3094"/>
    <x v="18"/>
    <x v="6"/>
    <s v="Market-Based Rate Tariff, FERC Electric Tariff, 1.0.0"/>
    <s v="M-WSPP - TSPMTS"/>
    <n v="238555"/>
    <n v="201805271800"/>
    <n v="201805271859"/>
    <n v="20180524"/>
    <m/>
    <x v="1"/>
    <s v="PP"/>
    <x v="1"/>
    <x v="8"/>
    <s v="F"/>
    <s v="ST"/>
    <s v="D"/>
    <s v="FP"/>
    <x v="3"/>
    <n v="5"/>
    <n v="14"/>
    <x v="1"/>
    <n v="5"/>
    <n v="14"/>
    <n v="0"/>
    <n v="70"/>
    <x v="1"/>
  </r>
  <r>
    <n v="1043"/>
    <s v="T3095"/>
    <x v="18"/>
    <x v="6"/>
    <s v="Market-Based Rate Tariff, FERC Electric Tariff, 1.0.0"/>
    <s v="M-WSPP - TSPMTS"/>
    <n v="238555"/>
    <n v="201805271900"/>
    <n v="201805271959"/>
    <n v="20180524"/>
    <m/>
    <x v="1"/>
    <s v="PP"/>
    <x v="1"/>
    <x v="8"/>
    <s v="F"/>
    <s v="ST"/>
    <s v="D"/>
    <s v="FP"/>
    <x v="3"/>
    <n v="5"/>
    <n v="14"/>
    <x v="1"/>
    <n v="5"/>
    <n v="14"/>
    <n v="0"/>
    <n v="70"/>
    <x v="1"/>
  </r>
  <r>
    <n v="1044"/>
    <s v="T3096"/>
    <x v="18"/>
    <x v="6"/>
    <s v="Market-Based Rate Tariff, FERC Electric Tariff, 1.0.0"/>
    <s v="M-WSPP - TSPMTS"/>
    <n v="238555"/>
    <n v="201805272000"/>
    <n v="201805272059"/>
    <n v="20180524"/>
    <m/>
    <x v="1"/>
    <s v="PP"/>
    <x v="1"/>
    <x v="8"/>
    <s v="F"/>
    <s v="ST"/>
    <s v="D"/>
    <s v="FP"/>
    <x v="3"/>
    <n v="5"/>
    <n v="14"/>
    <x v="1"/>
    <n v="5"/>
    <n v="14"/>
    <n v="0"/>
    <n v="70"/>
    <x v="1"/>
  </r>
  <r>
    <n v="1045"/>
    <s v="T3097"/>
    <x v="18"/>
    <x v="6"/>
    <s v="Market-Based Rate Tariff, FERC Electric Tariff, 1.0.0"/>
    <s v="M-WSPP - TSPMTS"/>
    <n v="238555"/>
    <n v="201805272100"/>
    <n v="201805272159"/>
    <n v="20180524"/>
    <m/>
    <x v="1"/>
    <s v="PP"/>
    <x v="1"/>
    <x v="8"/>
    <s v="F"/>
    <s v="ST"/>
    <s v="D"/>
    <s v="FP"/>
    <x v="3"/>
    <n v="5"/>
    <n v="14"/>
    <x v="1"/>
    <n v="5"/>
    <n v="14"/>
    <n v="0"/>
    <n v="70"/>
    <x v="1"/>
  </r>
  <r>
    <n v="1046"/>
    <s v="T3098"/>
    <x v="18"/>
    <x v="6"/>
    <s v="Market-Based Rate Tariff, FERC Electric Tariff, 1.0.0"/>
    <s v="M-WSPP - TSPMTS"/>
    <n v="238555"/>
    <n v="201805272200"/>
    <n v="201805272259"/>
    <n v="20180524"/>
    <m/>
    <x v="1"/>
    <s v="PP"/>
    <x v="1"/>
    <x v="8"/>
    <s v="F"/>
    <s v="ST"/>
    <s v="D"/>
    <s v="FP"/>
    <x v="3"/>
    <n v="5"/>
    <n v="14"/>
    <x v="1"/>
    <n v="5"/>
    <n v="14"/>
    <n v="0"/>
    <n v="70"/>
    <x v="1"/>
  </r>
  <r>
    <n v="1047"/>
    <s v="T3099"/>
    <x v="18"/>
    <x v="6"/>
    <s v="Market-Based Rate Tariff, FERC Electric Tariff, 1.0.0"/>
    <s v="M-WSPP - TSPMTS"/>
    <n v="238555"/>
    <n v="201805272300"/>
    <n v="201805272359"/>
    <n v="20180524"/>
    <m/>
    <x v="1"/>
    <s v="PP"/>
    <x v="1"/>
    <x v="8"/>
    <s v="F"/>
    <s v="ST"/>
    <s v="D"/>
    <s v="FP"/>
    <x v="3"/>
    <n v="5"/>
    <n v="14"/>
    <x v="1"/>
    <n v="5"/>
    <n v="14"/>
    <n v="0"/>
    <n v="70"/>
    <x v="1"/>
  </r>
  <r>
    <n v="1048"/>
    <s v="T3100"/>
    <x v="18"/>
    <x v="6"/>
    <s v="Market-Based Rate Tariff, FERC Electric Tariff, 1.0.0"/>
    <s v="M-WSPP - TSPMTS"/>
    <n v="238630"/>
    <n v="201805280000"/>
    <n v="201805280059"/>
    <n v="20180525"/>
    <m/>
    <x v="1"/>
    <s v="PP"/>
    <x v="1"/>
    <x v="8"/>
    <s v="F"/>
    <s v="ST"/>
    <s v="D"/>
    <s v="FP"/>
    <x v="3"/>
    <n v="5"/>
    <n v="11"/>
    <x v="1"/>
    <n v="5"/>
    <n v="11"/>
    <n v="0"/>
    <n v="55"/>
    <x v="1"/>
  </r>
  <r>
    <n v="1049"/>
    <s v="T3101"/>
    <x v="18"/>
    <x v="6"/>
    <s v="Market-Based Rate Tariff, FERC Electric Tariff, 1.0.0"/>
    <s v="M-WSPP - TSPMTS"/>
    <n v="238630"/>
    <n v="201805280100"/>
    <n v="201805280159"/>
    <n v="20180525"/>
    <m/>
    <x v="1"/>
    <s v="PP"/>
    <x v="1"/>
    <x v="8"/>
    <s v="F"/>
    <s v="ST"/>
    <s v="D"/>
    <s v="FP"/>
    <x v="3"/>
    <n v="5"/>
    <n v="11"/>
    <x v="1"/>
    <n v="5"/>
    <n v="11"/>
    <n v="0"/>
    <n v="55"/>
    <x v="1"/>
  </r>
  <r>
    <n v="1050"/>
    <s v="T3102"/>
    <x v="18"/>
    <x v="6"/>
    <s v="Market-Based Rate Tariff, FERC Electric Tariff, 1.0.0"/>
    <s v="M-WSPP - TSPMTS"/>
    <n v="238630"/>
    <n v="201805280200"/>
    <n v="201805280259"/>
    <n v="20180525"/>
    <m/>
    <x v="1"/>
    <s v="PP"/>
    <x v="1"/>
    <x v="8"/>
    <s v="F"/>
    <s v="ST"/>
    <s v="D"/>
    <s v="FP"/>
    <x v="3"/>
    <n v="5"/>
    <n v="11"/>
    <x v="1"/>
    <n v="5"/>
    <n v="11"/>
    <n v="0"/>
    <n v="55"/>
    <x v="1"/>
  </r>
  <r>
    <n v="1051"/>
    <s v="T3103"/>
    <x v="18"/>
    <x v="6"/>
    <s v="Market-Based Rate Tariff, FERC Electric Tariff, 1.0.0"/>
    <s v="M-WSPP - TSPMTS"/>
    <n v="238630"/>
    <n v="201805280300"/>
    <n v="201805280359"/>
    <n v="20180525"/>
    <m/>
    <x v="1"/>
    <s v="PP"/>
    <x v="1"/>
    <x v="8"/>
    <s v="F"/>
    <s v="ST"/>
    <s v="D"/>
    <s v="FP"/>
    <x v="3"/>
    <n v="5"/>
    <n v="11"/>
    <x v="1"/>
    <n v="5"/>
    <n v="11"/>
    <n v="0"/>
    <n v="55"/>
    <x v="1"/>
  </r>
  <r>
    <n v="1052"/>
    <s v="T3104"/>
    <x v="18"/>
    <x v="6"/>
    <s v="Market-Based Rate Tariff, FERC Electric Tariff, 1.0.0"/>
    <s v="M-WSPP - TSPMTS"/>
    <n v="238630"/>
    <n v="201805280400"/>
    <n v="201805280459"/>
    <n v="20180525"/>
    <m/>
    <x v="1"/>
    <s v="PP"/>
    <x v="1"/>
    <x v="8"/>
    <s v="F"/>
    <s v="ST"/>
    <s v="D"/>
    <s v="FP"/>
    <x v="3"/>
    <n v="5"/>
    <n v="11"/>
    <x v="1"/>
    <n v="5"/>
    <n v="11"/>
    <n v="0"/>
    <n v="55"/>
    <x v="1"/>
  </r>
  <r>
    <n v="1053"/>
    <s v="T3105"/>
    <x v="18"/>
    <x v="6"/>
    <s v="Market-Based Rate Tariff, FERC Electric Tariff, 1.0.0"/>
    <s v="M-WSPP - TSPMTS"/>
    <n v="238630"/>
    <n v="201805280500"/>
    <n v="201805280559"/>
    <n v="20180525"/>
    <m/>
    <x v="1"/>
    <s v="PP"/>
    <x v="1"/>
    <x v="8"/>
    <s v="F"/>
    <s v="ST"/>
    <s v="D"/>
    <s v="FP"/>
    <x v="3"/>
    <n v="5"/>
    <n v="11"/>
    <x v="1"/>
    <n v="5"/>
    <n v="11"/>
    <n v="0"/>
    <n v="55"/>
    <x v="1"/>
  </r>
  <r>
    <n v="1054"/>
    <s v="T3106"/>
    <x v="18"/>
    <x v="6"/>
    <s v="Market-Based Rate Tariff, FERC Electric Tariff, 1.0.0"/>
    <s v="M-WSPP - TSPMTS"/>
    <n v="238630"/>
    <n v="201805280600"/>
    <n v="201805280659"/>
    <n v="20180525"/>
    <m/>
    <x v="1"/>
    <s v="PP"/>
    <x v="1"/>
    <x v="8"/>
    <s v="F"/>
    <s v="ST"/>
    <s v="D"/>
    <s v="FP"/>
    <x v="3"/>
    <n v="5"/>
    <n v="11"/>
    <x v="1"/>
    <n v="5"/>
    <n v="11"/>
    <n v="0"/>
    <n v="55"/>
    <x v="1"/>
  </r>
  <r>
    <n v="1055"/>
    <s v="T3107"/>
    <x v="18"/>
    <x v="6"/>
    <s v="Market-Based Rate Tariff, FERC Electric Tariff, 1.0.0"/>
    <s v="M-WSPP - TSPMTS"/>
    <n v="238630"/>
    <n v="201805280700"/>
    <n v="201805280759"/>
    <n v="20180525"/>
    <m/>
    <x v="1"/>
    <s v="PP"/>
    <x v="1"/>
    <x v="8"/>
    <s v="F"/>
    <s v="ST"/>
    <s v="D"/>
    <s v="FP"/>
    <x v="3"/>
    <n v="5"/>
    <n v="11"/>
    <x v="1"/>
    <n v="5"/>
    <n v="11"/>
    <n v="0"/>
    <n v="55"/>
    <x v="1"/>
  </r>
  <r>
    <n v="1056"/>
    <s v="T3108"/>
    <x v="18"/>
    <x v="6"/>
    <s v="Market-Based Rate Tariff, FERC Electric Tariff, 1.0.0"/>
    <s v="M-WSPP - TSPMTS"/>
    <n v="238630"/>
    <n v="201805280800"/>
    <n v="201805280859"/>
    <n v="20180525"/>
    <m/>
    <x v="1"/>
    <s v="PP"/>
    <x v="1"/>
    <x v="8"/>
    <s v="F"/>
    <s v="ST"/>
    <s v="D"/>
    <s v="FP"/>
    <x v="3"/>
    <n v="5"/>
    <n v="11"/>
    <x v="1"/>
    <n v="5"/>
    <n v="11"/>
    <n v="0"/>
    <n v="55"/>
    <x v="1"/>
  </r>
  <r>
    <n v="1057"/>
    <s v="T3109"/>
    <x v="18"/>
    <x v="6"/>
    <s v="Market-Based Rate Tariff, FERC Electric Tariff, 1.0.0"/>
    <s v="M-WSPP - TSPMTS"/>
    <n v="238630"/>
    <n v="201805280900"/>
    <n v="201805280959"/>
    <n v="20180525"/>
    <m/>
    <x v="1"/>
    <s v="PP"/>
    <x v="1"/>
    <x v="8"/>
    <s v="F"/>
    <s v="ST"/>
    <s v="D"/>
    <s v="FP"/>
    <x v="3"/>
    <n v="5"/>
    <n v="11"/>
    <x v="1"/>
    <n v="5"/>
    <n v="11"/>
    <n v="0"/>
    <n v="55"/>
    <x v="1"/>
  </r>
  <r>
    <n v="1058"/>
    <s v="T3110"/>
    <x v="18"/>
    <x v="6"/>
    <s v="Market-Based Rate Tariff, FERC Electric Tariff, 1.0.0"/>
    <s v="M-WSPP - TSPMTS"/>
    <n v="238630"/>
    <n v="201805281000"/>
    <n v="201805281059"/>
    <n v="20180525"/>
    <m/>
    <x v="1"/>
    <s v="PP"/>
    <x v="1"/>
    <x v="8"/>
    <s v="F"/>
    <s v="ST"/>
    <s v="D"/>
    <s v="FP"/>
    <x v="3"/>
    <n v="5"/>
    <n v="11"/>
    <x v="1"/>
    <n v="5"/>
    <n v="11"/>
    <n v="0"/>
    <n v="55"/>
    <x v="1"/>
  </r>
  <r>
    <n v="1059"/>
    <s v="T3111"/>
    <x v="18"/>
    <x v="6"/>
    <s v="Market-Based Rate Tariff, FERC Electric Tariff, 1.0.0"/>
    <s v="M-WSPP - TSPMTS"/>
    <n v="238630"/>
    <n v="201805281100"/>
    <n v="201805281159"/>
    <n v="20180525"/>
    <m/>
    <x v="1"/>
    <s v="PP"/>
    <x v="1"/>
    <x v="8"/>
    <s v="F"/>
    <s v="ST"/>
    <s v="D"/>
    <s v="FP"/>
    <x v="3"/>
    <n v="5"/>
    <n v="11"/>
    <x v="1"/>
    <n v="5"/>
    <n v="11"/>
    <n v="0"/>
    <n v="55"/>
    <x v="1"/>
  </r>
  <r>
    <n v="1060"/>
    <s v="T3112"/>
    <x v="18"/>
    <x v="6"/>
    <s v="Market-Based Rate Tariff, FERC Electric Tariff, 1.0.0"/>
    <s v="M-WSPP - TSPMTS"/>
    <n v="238630"/>
    <n v="201805281200"/>
    <n v="201805281259"/>
    <n v="20180525"/>
    <m/>
    <x v="1"/>
    <s v="PP"/>
    <x v="1"/>
    <x v="8"/>
    <s v="F"/>
    <s v="ST"/>
    <s v="D"/>
    <s v="FP"/>
    <x v="3"/>
    <n v="5"/>
    <n v="11"/>
    <x v="1"/>
    <n v="5"/>
    <n v="11"/>
    <n v="0"/>
    <n v="55"/>
    <x v="1"/>
  </r>
  <r>
    <n v="1061"/>
    <s v="T3113"/>
    <x v="18"/>
    <x v="6"/>
    <s v="Market-Based Rate Tariff, FERC Electric Tariff, 1.0.0"/>
    <s v="M-WSPP - TSPMTS"/>
    <n v="238630"/>
    <n v="201805281300"/>
    <n v="201805281359"/>
    <n v="20180525"/>
    <m/>
    <x v="1"/>
    <s v="PP"/>
    <x v="1"/>
    <x v="8"/>
    <s v="F"/>
    <s v="ST"/>
    <s v="D"/>
    <s v="FP"/>
    <x v="3"/>
    <n v="5"/>
    <n v="11"/>
    <x v="1"/>
    <n v="5"/>
    <n v="11"/>
    <n v="0"/>
    <n v="55"/>
    <x v="1"/>
  </r>
  <r>
    <n v="1062"/>
    <s v="T3114"/>
    <x v="18"/>
    <x v="6"/>
    <s v="Market-Based Rate Tariff, FERC Electric Tariff, 1.0.0"/>
    <s v="M-WSPP - TSPMTS"/>
    <n v="238630"/>
    <n v="201805281400"/>
    <n v="201805281459"/>
    <n v="20180525"/>
    <m/>
    <x v="1"/>
    <s v="PP"/>
    <x v="1"/>
    <x v="8"/>
    <s v="F"/>
    <s v="ST"/>
    <s v="D"/>
    <s v="FP"/>
    <x v="3"/>
    <n v="5"/>
    <n v="11"/>
    <x v="1"/>
    <n v="5"/>
    <n v="11"/>
    <n v="0"/>
    <n v="55"/>
    <x v="1"/>
  </r>
  <r>
    <n v="1063"/>
    <s v="T3115"/>
    <x v="18"/>
    <x v="6"/>
    <s v="Market-Based Rate Tariff, FERC Electric Tariff, 1.0.0"/>
    <s v="M-WSPP - TSPMTS"/>
    <n v="238630"/>
    <n v="201805281500"/>
    <n v="201805281559"/>
    <n v="20180525"/>
    <m/>
    <x v="1"/>
    <s v="PP"/>
    <x v="1"/>
    <x v="8"/>
    <s v="F"/>
    <s v="ST"/>
    <s v="D"/>
    <s v="FP"/>
    <x v="3"/>
    <n v="5"/>
    <n v="11"/>
    <x v="1"/>
    <n v="5"/>
    <n v="11"/>
    <n v="0"/>
    <n v="55"/>
    <x v="1"/>
  </r>
  <r>
    <n v="1064"/>
    <s v="T3116"/>
    <x v="18"/>
    <x v="6"/>
    <s v="Market-Based Rate Tariff, FERC Electric Tariff, 1.0.0"/>
    <s v="M-WSPP - TSPMTS"/>
    <n v="238630"/>
    <n v="201805281600"/>
    <n v="201805281659"/>
    <n v="20180525"/>
    <m/>
    <x v="1"/>
    <s v="PP"/>
    <x v="1"/>
    <x v="8"/>
    <s v="F"/>
    <s v="ST"/>
    <s v="D"/>
    <s v="FP"/>
    <x v="3"/>
    <n v="5"/>
    <n v="11"/>
    <x v="1"/>
    <n v="5"/>
    <n v="11"/>
    <n v="0"/>
    <n v="55"/>
    <x v="1"/>
  </r>
  <r>
    <n v="1065"/>
    <s v="T3117"/>
    <x v="18"/>
    <x v="6"/>
    <s v="Market-Based Rate Tariff, FERC Electric Tariff, 1.0.0"/>
    <s v="M-WSPP - TSPMTS"/>
    <n v="238630"/>
    <n v="201805281700"/>
    <n v="201805281759"/>
    <n v="20180525"/>
    <m/>
    <x v="1"/>
    <s v="PP"/>
    <x v="1"/>
    <x v="8"/>
    <s v="F"/>
    <s v="ST"/>
    <s v="D"/>
    <s v="FP"/>
    <x v="3"/>
    <n v="5"/>
    <n v="11"/>
    <x v="1"/>
    <n v="5"/>
    <n v="11"/>
    <n v="0"/>
    <n v="55"/>
    <x v="1"/>
  </r>
  <r>
    <n v="1066"/>
    <s v="T3118"/>
    <x v="18"/>
    <x v="6"/>
    <s v="Market-Based Rate Tariff, FERC Electric Tariff, 1.0.0"/>
    <s v="M-WSPP - TSPMTS"/>
    <n v="238630"/>
    <n v="201805281800"/>
    <n v="201805281859"/>
    <n v="20180525"/>
    <m/>
    <x v="1"/>
    <s v="PP"/>
    <x v="1"/>
    <x v="8"/>
    <s v="F"/>
    <s v="ST"/>
    <s v="D"/>
    <s v="FP"/>
    <x v="3"/>
    <n v="5"/>
    <n v="11"/>
    <x v="1"/>
    <n v="5"/>
    <n v="11"/>
    <n v="0"/>
    <n v="55"/>
    <x v="1"/>
  </r>
  <r>
    <n v="1067"/>
    <s v="T3119"/>
    <x v="18"/>
    <x v="6"/>
    <s v="Market-Based Rate Tariff, FERC Electric Tariff, 1.0.0"/>
    <s v="M-WSPP - TSPMTS"/>
    <n v="238630"/>
    <n v="201805281900"/>
    <n v="201805281959"/>
    <n v="20180525"/>
    <m/>
    <x v="1"/>
    <s v="PP"/>
    <x v="1"/>
    <x v="8"/>
    <s v="F"/>
    <s v="ST"/>
    <s v="D"/>
    <s v="FP"/>
    <x v="3"/>
    <n v="5"/>
    <n v="11"/>
    <x v="1"/>
    <n v="5"/>
    <n v="11"/>
    <n v="0"/>
    <n v="55"/>
    <x v="1"/>
  </r>
  <r>
    <n v="1068"/>
    <s v="T3120"/>
    <x v="18"/>
    <x v="6"/>
    <s v="Market-Based Rate Tariff, FERC Electric Tariff, 1.0.0"/>
    <s v="M-WSPP - TSPMTS"/>
    <n v="238630"/>
    <n v="201805282000"/>
    <n v="201805282059"/>
    <n v="20180525"/>
    <m/>
    <x v="1"/>
    <s v="PP"/>
    <x v="1"/>
    <x v="8"/>
    <s v="F"/>
    <s v="ST"/>
    <s v="D"/>
    <s v="FP"/>
    <x v="3"/>
    <n v="5"/>
    <n v="11"/>
    <x v="1"/>
    <n v="5"/>
    <n v="11"/>
    <n v="0"/>
    <n v="55"/>
    <x v="1"/>
  </r>
  <r>
    <n v="1069"/>
    <s v="T3121"/>
    <x v="18"/>
    <x v="6"/>
    <s v="Market-Based Rate Tariff, FERC Electric Tariff, 1.0.0"/>
    <s v="M-WSPP - TSPMTS"/>
    <n v="238630"/>
    <n v="201805282100"/>
    <n v="201805282159"/>
    <n v="20180525"/>
    <m/>
    <x v="1"/>
    <s v="PP"/>
    <x v="1"/>
    <x v="8"/>
    <s v="F"/>
    <s v="ST"/>
    <s v="D"/>
    <s v="FP"/>
    <x v="3"/>
    <n v="5"/>
    <n v="11"/>
    <x v="1"/>
    <n v="5"/>
    <n v="11"/>
    <n v="0"/>
    <n v="55"/>
    <x v="1"/>
  </r>
  <r>
    <n v="1070"/>
    <s v="T3122"/>
    <x v="18"/>
    <x v="6"/>
    <s v="Market-Based Rate Tariff, FERC Electric Tariff, 1.0.0"/>
    <s v="M-WSPP - TSPMTS"/>
    <n v="238630"/>
    <n v="201805282200"/>
    <n v="201805282259"/>
    <n v="20180525"/>
    <m/>
    <x v="1"/>
    <s v="PP"/>
    <x v="1"/>
    <x v="8"/>
    <s v="F"/>
    <s v="ST"/>
    <s v="D"/>
    <s v="FP"/>
    <x v="3"/>
    <n v="5"/>
    <n v="11"/>
    <x v="1"/>
    <n v="5"/>
    <n v="11"/>
    <n v="0"/>
    <n v="55"/>
    <x v="1"/>
  </r>
  <r>
    <n v="1071"/>
    <s v="T3123"/>
    <x v="18"/>
    <x v="6"/>
    <s v="Market-Based Rate Tariff, FERC Electric Tariff, 1.0.0"/>
    <s v="M-WSPP - TSPMTS"/>
    <n v="238630"/>
    <n v="201805282300"/>
    <n v="201805282359"/>
    <n v="20180525"/>
    <m/>
    <x v="1"/>
    <s v="PP"/>
    <x v="1"/>
    <x v="8"/>
    <s v="F"/>
    <s v="ST"/>
    <s v="D"/>
    <s v="FP"/>
    <x v="3"/>
    <n v="5"/>
    <n v="11"/>
    <x v="1"/>
    <n v="5"/>
    <n v="11"/>
    <n v="0"/>
    <n v="55"/>
    <x v="1"/>
  </r>
  <r>
    <n v="1072"/>
    <s v="T3124"/>
    <x v="18"/>
    <x v="6"/>
    <s v="Market-Based Rate Tariff, FERC Electric Tariff, 1.0.0"/>
    <s v="M-WSPP - TSPMTS"/>
    <n v="238630"/>
    <n v="201805290000"/>
    <n v="201805290059"/>
    <n v="20180525"/>
    <m/>
    <x v="1"/>
    <s v="PP"/>
    <x v="1"/>
    <x v="8"/>
    <s v="F"/>
    <s v="ST"/>
    <s v="D"/>
    <s v="FP"/>
    <x v="3"/>
    <n v="5"/>
    <n v="11"/>
    <x v="1"/>
    <n v="5"/>
    <n v="11"/>
    <n v="0"/>
    <n v="55"/>
    <x v="1"/>
  </r>
  <r>
    <n v="1073"/>
    <s v="T3125"/>
    <x v="18"/>
    <x v="6"/>
    <s v="Market-Based Rate Tariff, FERC Electric Tariff, 1.0.0"/>
    <s v="M-WSPP - TSPMTS"/>
    <n v="238630"/>
    <n v="201805290100"/>
    <n v="201805290159"/>
    <n v="20180525"/>
    <m/>
    <x v="1"/>
    <s v="PP"/>
    <x v="1"/>
    <x v="8"/>
    <s v="F"/>
    <s v="ST"/>
    <s v="D"/>
    <s v="FP"/>
    <x v="3"/>
    <n v="5"/>
    <n v="11"/>
    <x v="1"/>
    <n v="5"/>
    <n v="11"/>
    <n v="0"/>
    <n v="55"/>
    <x v="1"/>
  </r>
  <r>
    <n v="1074"/>
    <s v="T3126"/>
    <x v="18"/>
    <x v="6"/>
    <s v="Market-Based Rate Tariff, FERC Electric Tariff, 1.0.0"/>
    <s v="M-WSPP - TSPMTS"/>
    <n v="238630"/>
    <n v="201805290200"/>
    <n v="201805290259"/>
    <n v="20180525"/>
    <m/>
    <x v="1"/>
    <s v="PP"/>
    <x v="1"/>
    <x v="8"/>
    <s v="F"/>
    <s v="ST"/>
    <s v="D"/>
    <s v="FP"/>
    <x v="3"/>
    <n v="5"/>
    <n v="11"/>
    <x v="1"/>
    <n v="5"/>
    <n v="11"/>
    <n v="0"/>
    <n v="55"/>
    <x v="1"/>
  </r>
  <r>
    <n v="1075"/>
    <s v="T3127"/>
    <x v="18"/>
    <x v="6"/>
    <s v="Market-Based Rate Tariff, FERC Electric Tariff, 1.0.0"/>
    <s v="M-WSPP - TSPMTS"/>
    <n v="238630"/>
    <n v="201805290300"/>
    <n v="201805290359"/>
    <n v="20180525"/>
    <m/>
    <x v="1"/>
    <s v="PP"/>
    <x v="1"/>
    <x v="8"/>
    <s v="F"/>
    <s v="ST"/>
    <s v="D"/>
    <s v="FP"/>
    <x v="3"/>
    <n v="5"/>
    <n v="11"/>
    <x v="1"/>
    <n v="5"/>
    <n v="11"/>
    <n v="0"/>
    <n v="55"/>
    <x v="1"/>
  </r>
  <r>
    <n v="1076"/>
    <s v="T3128"/>
    <x v="18"/>
    <x v="6"/>
    <s v="Market-Based Rate Tariff, FERC Electric Tariff, 1.0.0"/>
    <s v="M-WSPP - TSPMTS"/>
    <n v="238630"/>
    <n v="201805290400"/>
    <n v="201805290459"/>
    <n v="20180525"/>
    <m/>
    <x v="1"/>
    <s v="PP"/>
    <x v="1"/>
    <x v="8"/>
    <s v="F"/>
    <s v="ST"/>
    <s v="D"/>
    <s v="FP"/>
    <x v="3"/>
    <n v="5"/>
    <n v="11"/>
    <x v="1"/>
    <n v="5"/>
    <n v="11"/>
    <n v="0"/>
    <n v="55"/>
    <x v="1"/>
  </r>
  <r>
    <n v="1077"/>
    <s v="T3129"/>
    <x v="18"/>
    <x v="6"/>
    <s v="Market-Based Rate Tariff, FERC Electric Tariff, 1.0.0"/>
    <s v="M-WSPP - TSPMTS"/>
    <n v="238630"/>
    <n v="201805290500"/>
    <n v="201805290559"/>
    <n v="20180525"/>
    <m/>
    <x v="1"/>
    <s v="PP"/>
    <x v="1"/>
    <x v="8"/>
    <s v="F"/>
    <s v="ST"/>
    <s v="D"/>
    <s v="FP"/>
    <x v="3"/>
    <n v="5"/>
    <n v="11"/>
    <x v="1"/>
    <n v="5"/>
    <n v="11"/>
    <n v="0"/>
    <n v="55"/>
    <x v="1"/>
  </r>
  <r>
    <n v="1078"/>
    <s v="T3130"/>
    <x v="18"/>
    <x v="6"/>
    <s v="Market-Based Rate Tariff, FERC Electric Tariff, 1.0.0"/>
    <s v="M-WSPP - TSPMTS"/>
    <n v="238630"/>
    <n v="201805290600"/>
    <n v="201805290659"/>
    <n v="20180525"/>
    <m/>
    <x v="1"/>
    <s v="PP"/>
    <x v="1"/>
    <x v="8"/>
    <s v="F"/>
    <s v="ST"/>
    <s v="D"/>
    <s v="FP"/>
    <x v="3"/>
    <n v="5"/>
    <n v="13"/>
    <x v="1"/>
    <n v="5"/>
    <n v="13"/>
    <n v="0"/>
    <n v="65"/>
    <x v="1"/>
  </r>
  <r>
    <n v="1079"/>
    <s v="T3131"/>
    <x v="18"/>
    <x v="6"/>
    <s v="Market-Based Rate Tariff, FERC Electric Tariff, 1.0.0"/>
    <s v="M-WSPP - TSPMTS"/>
    <n v="238630"/>
    <n v="201805290700"/>
    <n v="201805290759"/>
    <n v="20180525"/>
    <m/>
    <x v="1"/>
    <s v="PP"/>
    <x v="1"/>
    <x v="8"/>
    <s v="F"/>
    <s v="ST"/>
    <s v="D"/>
    <s v="FP"/>
    <x v="3"/>
    <n v="5"/>
    <n v="13"/>
    <x v="1"/>
    <n v="5"/>
    <n v="13"/>
    <n v="0"/>
    <n v="65"/>
    <x v="1"/>
  </r>
  <r>
    <n v="1080"/>
    <s v="T3132"/>
    <x v="18"/>
    <x v="6"/>
    <s v="Market-Based Rate Tariff, FERC Electric Tariff, 1.0.0"/>
    <s v="M-WSPP - TSPMTS"/>
    <n v="238630"/>
    <n v="201805290800"/>
    <n v="201805290859"/>
    <n v="20180525"/>
    <m/>
    <x v="1"/>
    <s v="PP"/>
    <x v="1"/>
    <x v="8"/>
    <s v="F"/>
    <s v="ST"/>
    <s v="D"/>
    <s v="FP"/>
    <x v="3"/>
    <n v="5"/>
    <n v="13"/>
    <x v="1"/>
    <n v="5"/>
    <n v="13"/>
    <n v="0"/>
    <n v="65"/>
    <x v="1"/>
  </r>
  <r>
    <n v="1081"/>
    <s v="T3133"/>
    <x v="18"/>
    <x v="6"/>
    <s v="Market-Based Rate Tariff, FERC Electric Tariff, 1.0.0"/>
    <s v="M-WSPP - TSPMTS"/>
    <n v="238630"/>
    <n v="201805290900"/>
    <n v="201805290959"/>
    <n v="20180525"/>
    <m/>
    <x v="1"/>
    <s v="PP"/>
    <x v="1"/>
    <x v="8"/>
    <s v="F"/>
    <s v="ST"/>
    <s v="D"/>
    <s v="FP"/>
    <x v="3"/>
    <n v="5"/>
    <n v="13"/>
    <x v="1"/>
    <n v="5"/>
    <n v="13"/>
    <n v="0"/>
    <n v="65"/>
    <x v="1"/>
  </r>
  <r>
    <n v="1082"/>
    <s v="T3134"/>
    <x v="18"/>
    <x v="6"/>
    <s v="Market-Based Rate Tariff, FERC Electric Tariff, 1.0.0"/>
    <s v="M-WSPP - TSPMTS"/>
    <n v="238630"/>
    <n v="201805291000"/>
    <n v="201805291059"/>
    <n v="20180525"/>
    <m/>
    <x v="1"/>
    <s v="PP"/>
    <x v="1"/>
    <x v="8"/>
    <s v="F"/>
    <s v="ST"/>
    <s v="D"/>
    <s v="FP"/>
    <x v="3"/>
    <n v="5"/>
    <n v="13"/>
    <x v="1"/>
    <n v="5"/>
    <n v="13"/>
    <n v="0"/>
    <n v="65"/>
    <x v="1"/>
  </r>
  <r>
    <n v="1083"/>
    <s v="T3135"/>
    <x v="18"/>
    <x v="6"/>
    <s v="Market-Based Rate Tariff, FERC Electric Tariff, 1.0.0"/>
    <s v="M-WSPP - TSPMTS"/>
    <n v="238630"/>
    <n v="201805291100"/>
    <n v="201805291159"/>
    <n v="20180525"/>
    <m/>
    <x v="1"/>
    <s v="PP"/>
    <x v="1"/>
    <x v="8"/>
    <s v="F"/>
    <s v="ST"/>
    <s v="D"/>
    <s v="FP"/>
    <x v="3"/>
    <n v="5"/>
    <n v="13"/>
    <x v="1"/>
    <n v="5"/>
    <n v="13"/>
    <n v="0"/>
    <n v="65"/>
    <x v="1"/>
  </r>
  <r>
    <n v="1084"/>
    <s v="T3136"/>
    <x v="18"/>
    <x v="6"/>
    <s v="Market-Based Rate Tariff, FERC Electric Tariff, 1.0.0"/>
    <s v="M-WSPP - TSPMTS"/>
    <n v="238630"/>
    <n v="201805291200"/>
    <n v="201805291259"/>
    <n v="20180525"/>
    <m/>
    <x v="1"/>
    <s v="PP"/>
    <x v="1"/>
    <x v="8"/>
    <s v="F"/>
    <s v="ST"/>
    <s v="D"/>
    <s v="FP"/>
    <x v="3"/>
    <n v="5"/>
    <n v="13"/>
    <x v="1"/>
    <n v="5"/>
    <n v="13"/>
    <n v="0"/>
    <n v="65"/>
    <x v="1"/>
  </r>
  <r>
    <n v="1085"/>
    <s v="T3137"/>
    <x v="18"/>
    <x v="6"/>
    <s v="Market-Based Rate Tariff, FERC Electric Tariff, 1.0.0"/>
    <s v="M-WSPP - TSPMTS"/>
    <n v="238630"/>
    <n v="201805291300"/>
    <n v="201805291359"/>
    <n v="20180525"/>
    <m/>
    <x v="1"/>
    <s v="PP"/>
    <x v="1"/>
    <x v="8"/>
    <s v="F"/>
    <s v="ST"/>
    <s v="D"/>
    <s v="FP"/>
    <x v="3"/>
    <n v="5"/>
    <n v="13"/>
    <x v="1"/>
    <n v="5"/>
    <n v="13"/>
    <n v="0"/>
    <n v="65"/>
    <x v="1"/>
  </r>
  <r>
    <n v="1086"/>
    <s v="T3138"/>
    <x v="18"/>
    <x v="6"/>
    <s v="Market-Based Rate Tariff, FERC Electric Tariff, 1.0.0"/>
    <s v="M-WSPP - TSPMTS"/>
    <n v="238630"/>
    <n v="201805291400"/>
    <n v="201805291459"/>
    <n v="20180525"/>
    <m/>
    <x v="1"/>
    <s v="PP"/>
    <x v="1"/>
    <x v="8"/>
    <s v="F"/>
    <s v="ST"/>
    <s v="D"/>
    <s v="FP"/>
    <x v="3"/>
    <n v="5"/>
    <n v="13"/>
    <x v="1"/>
    <n v="5"/>
    <n v="13"/>
    <n v="0"/>
    <n v="65"/>
    <x v="1"/>
  </r>
  <r>
    <n v="1087"/>
    <s v="T3139"/>
    <x v="18"/>
    <x v="6"/>
    <s v="Market-Based Rate Tariff, FERC Electric Tariff, 1.0.0"/>
    <s v="M-WSPP - TSPMTS"/>
    <n v="238630"/>
    <n v="201805291500"/>
    <n v="201805291559"/>
    <n v="20180525"/>
    <m/>
    <x v="1"/>
    <s v="PP"/>
    <x v="1"/>
    <x v="8"/>
    <s v="F"/>
    <s v="ST"/>
    <s v="D"/>
    <s v="FP"/>
    <x v="3"/>
    <n v="5"/>
    <n v="13"/>
    <x v="1"/>
    <n v="5"/>
    <n v="13"/>
    <n v="0"/>
    <n v="65"/>
    <x v="1"/>
  </r>
  <r>
    <n v="1088"/>
    <s v="T3140"/>
    <x v="18"/>
    <x v="6"/>
    <s v="Market-Based Rate Tariff, FERC Electric Tariff, 1.0.0"/>
    <s v="M-WSPP - TSPMTS"/>
    <n v="238630"/>
    <n v="201805291600"/>
    <n v="201805291659"/>
    <n v="20180525"/>
    <m/>
    <x v="1"/>
    <s v="PP"/>
    <x v="1"/>
    <x v="8"/>
    <s v="F"/>
    <s v="ST"/>
    <s v="D"/>
    <s v="FP"/>
    <x v="3"/>
    <n v="5"/>
    <n v="13"/>
    <x v="1"/>
    <n v="5"/>
    <n v="13"/>
    <n v="0"/>
    <n v="65"/>
    <x v="1"/>
  </r>
  <r>
    <n v="1089"/>
    <s v="T3141"/>
    <x v="18"/>
    <x v="6"/>
    <s v="Market-Based Rate Tariff, FERC Electric Tariff, 1.0.0"/>
    <s v="M-WSPP - TSPMTS"/>
    <n v="238630"/>
    <n v="201805291700"/>
    <n v="201805291759"/>
    <n v="20180525"/>
    <m/>
    <x v="1"/>
    <s v="PP"/>
    <x v="1"/>
    <x v="8"/>
    <s v="F"/>
    <s v="ST"/>
    <s v="D"/>
    <s v="FP"/>
    <x v="3"/>
    <n v="5"/>
    <n v="13"/>
    <x v="1"/>
    <n v="5"/>
    <n v="13"/>
    <n v="0"/>
    <n v="65"/>
    <x v="1"/>
  </r>
  <r>
    <n v="1090"/>
    <s v="T3142"/>
    <x v="18"/>
    <x v="6"/>
    <s v="Market-Based Rate Tariff, FERC Electric Tariff, 1.0.0"/>
    <s v="M-WSPP - TSPMTS"/>
    <n v="238630"/>
    <n v="201805291800"/>
    <n v="201805291859"/>
    <n v="20180525"/>
    <m/>
    <x v="1"/>
    <s v="PP"/>
    <x v="1"/>
    <x v="8"/>
    <s v="F"/>
    <s v="ST"/>
    <s v="D"/>
    <s v="FP"/>
    <x v="3"/>
    <n v="5"/>
    <n v="13"/>
    <x v="1"/>
    <n v="5"/>
    <n v="13"/>
    <n v="0"/>
    <n v="65"/>
    <x v="1"/>
  </r>
  <r>
    <n v="1091"/>
    <s v="T3143"/>
    <x v="18"/>
    <x v="6"/>
    <s v="Market-Based Rate Tariff, FERC Electric Tariff, 1.0.0"/>
    <s v="M-WSPP - TSPMTS"/>
    <n v="238630"/>
    <n v="201805291900"/>
    <n v="201805291959"/>
    <n v="20180525"/>
    <m/>
    <x v="1"/>
    <s v="PP"/>
    <x v="1"/>
    <x v="8"/>
    <s v="F"/>
    <s v="ST"/>
    <s v="D"/>
    <s v="FP"/>
    <x v="3"/>
    <n v="5"/>
    <n v="13"/>
    <x v="1"/>
    <n v="5"/>
    <n v="13"/>
    <n v="0"/>
    <n v="65"/>
    <x v="1"/>
  </r>
  <r>
    <n v="1092"/>
    <s v="T3144"/>
    <x v="18"/>
    <x v="6"/>
    <s v="Market-Based Rate Tariff, FERC Electric Tariff, 1.0.0"/>
    <s v="M-WSPP - TSPMTS"/>
    <n v="238630"/>
    <n v="201805292000"/>
    <n v="201805292059"/>
    <n v="20180525"/>
    <m/>
    <x v="1"/>
    <s v="PP"/>
    <x v="1"/>
    <x v="8"/>
    <s v="F"/>
    <s v="ST"/>
    <s v="D"/>
    <s v="FP"/>
    <x v="3"/>
    <n v="5"/>
    <n v="13"/>
    <x v="1"/>
    <n v="5"/>
    <n v="13"/>
    <n v="0"/>
    <n v="65"/>
    <x v="1"/>
  </r>
  <r>
    <n v="1093"/>
    <s v="T3145"/>
    <x v="18"/>
    <x v="6"/>
    <s v="Market-Based Rate Tariff, FERC Electric Tariff, 1.0.0"/>
    <s v="M-WSPP - TSPMTS"/>
    <n v="238630"/>
    <n v="201805292100"/>
    <n v="201805292159"/>
    <n v="20180525"/>
    <m/>
    <x v="1"/>
    <s v="PP"/>
    <x v="1"/>
    <x v="8"/>
    <s v="F"/>
    <s v="ST"/>
    <s v="D"/>
    <s v="FP"/>
    <x v="3"/>
    <n v="5"/>
    <n v="13"/>
    <x v="1"/>
    <n v="5"/>
    <n v="13"/>
    <n v="0"/>
    <n v="65"/>
    <x v="1"/>
  </r>
  <r>
    <n v="1094"/>
    <s v="T3146"/>
    <x v="18"/>
    <x v="6"/>
    <s v="Market-Based Rate Tariff, FERC Electric Tariff, 1.0.0"/>
    <s v="M-WSPP - TSPMTS"/>
    <n v="238630"/>
    <n v="201805292200"/>
    <n v="201805292259"/>
    <n v="20180525"/>
    <m/>
    <x v="1"/>
    <s v="PP"/>
    <x v="1"/>
    <x v="8"/>
    <s v="F"/>
    <s v="ST"/>
    <s v="D"/>
    <s v="FP"/>
    <x v="3"/>
    <n v="5"/>
    <n v="11"/>
    <x v="1"/>
    <n v="5"/>
    <n v="11"/>
    <n v="0"/>
    <n v="55"/>
    <x v="1"/>
  </r>
  <r>
    <n v="1095"/>
    <s v="T3147"/>
    <x v="18"/>
    <x v="6"/>
    <s v="Market-Based Rate Tariff, FERC Electric Tariff, 1.0.0"/>
    <s v="M-WSPP - TSPMTS"/>
    <n v="238630"/>
    <n v="201805292300"/>
    <n v="201805292359"/>
    <n v="20180525"/>
    <m/>
    <x v="1"/>
    <s v="PP"/>
    <x v="1"/>
    <x v="8"/>
    <s v="F"/>
    <s v="ST"/>
    <s v="D"/>
    <s v="FP"/>
    <x v="3"/>
    <n v="5"/>
    <n v="11"/>
    <x v="1"/>
    <n v="5"/>
    <n v="11"/>
    <n v="0"/>
    <n v="55"/>
    <x v="1"/>
  </r>
  <r>
    <n v="1096"/>
    <s v="T3148"/>
    <x v="18"/>
    <x v="6"/>
    <s v="Market-Based Rate Tariff, FERC Electric Tariff, 1.0.0"/>
    <s v="M-WSPP - TSPMTS"/>
    <n v="238830"/>
    <n v="201805300000"/>
    <n v="201805300059"/>
    <n v="20180529"/>
    <m/>
    <x v="1"/>
    <s v="PP"/>
    <x v="1"/>
    <x v="8"/>
    <s v="F"/>
    <s v="ST"/>
    <s v="H"/>
    <s v="FP"/>
    <x v="3"/>
    <n v="5"/>
    <n v="11"/>
    <x v="1"/>
    <n v="5"/>
    <n v="11"/>
    <n v="0"/>
    <n v="55"/>
    <x v="1"/>
  </r>
  <r>
    <n v="1097"/>
    <s v="T3149"/>
    <x v="18"/>
    <x v="6"/>
    <s v="Market-Based Rate Tariff, FERC Electric Tariff, 1.0.0"/>
    <s v="M-WSPP - TSPMTS"/>
    <n v="238830"/>
    <n v="201805300100"/>
    <n v="201805300159"/>
    <n v="20180529"/>
    <m/>
    <x v="1"/>
    <s v="PP"/>
    <x v="1"/>
    <x v="8"/>
    <s v="F"/>
    <s v="ST"/>
    <s v="H"/>
    <s v="FP"/>
    <x v="3"/>
    <n v="5"/>
    <n v="11"/>
    <x v="1"/>
    <n v="5"/>
    <n v="11"/>
    <n v="0"/>
    <n v="55"/>
    <x v="1"/>
  </r>
  <r>
    <n v="1098"/>
    <s v="T3150"/>
    <x v="18"/>
    <x v="6"/>
    <s v="Market-Based Rate Tariff, FERC Electric Tariff, 1.0.0"/>
    <s v="M-WSPP - TSPMTS"/>
    <n v="238830"/>
    <n v="201805300200"/>
    <n v="201805300259"/>
    <n v="20180529"/>
    <m/>
    <x v="1"/>
    <s v="PP"/>
    <x v="1"/>
    <x v="8"/>
    <s v="F"/>
    <s v="ST"/>
    <s v="H"/>
    <s v="FP"/>
    <x v="3"/>
    <n v="5"/>
    <n v="11"/>
    <x v="1"/>
    <n v="5"/>
    <n v="11"/>
    <n v="0"/>
    <n v="55"/>
    <x v="1"/>
  </r>
  <r>
    <n v="1099"/>
    <s v="T3151"/>
    <x v="18"/>
    <x v="6"/>
    <s v="Market-Based Rate Tariff, FERC Electric Tariff, 1.0.0"/>
    <s v="M-WSPP - TSPMTS"/>
    <n v="238830"/>
    <n v="201805300300"/>
    <n v="201805300359"/>
    <n v="20180529"/>
    <m/>
    <x v="1"/>
    <s v="PP"/>
    <x v="1"/>
    <x v="8"/>
    <s v="F"/>
    <s v="ST"/>
    <s v="H"/>
    <s v="FP"/>
    <x v="3"/>
    <n v="5"/>
    <n v="11"/>
    <x v="1"/>
    <n v="5"/>
    <n v="11"/>
    <n v="0"/>
    <n v="55"/>
    <x v="1"/>
  </r>
  <r>
    <n v="1100"/>
    <s v="T3152"/>
    <x v="18"/>
    <x v="6"/>
    <s v="Market-Based Rate Tariff, FERC Electric Tariff, 1.0.0"/>
    <s v="M-WSPP - TSPMTS"/>
    <n v="238830"/>
    <n v="201805300400"/>
    <n v="201805300459"/>
    <n v="20180529"/>
    <m/>
    <x v="1"/>
    <s v="PP"/>
    <x v="1"/>
    <x v="8"/>
    <s v="F"/>
    <s v="ST"/>
    <s v="H"/>
    <s v="FP"/>
    <x v="3"/>
    <n v="5"/>
    <n v="11"/>
    <x v="1"/>
    <n v="5"/>
    <n v="11"/>
    <n v="0"/>
    <n v="55"/>
    <x v="1"/>
  </r>
  <r>
    <n v="1101"/>
    <s v="T3153"/>
    <x v="18"/>
    <x v="6"/>
    <s v="Market-Based Rate Tariff, FERC Electric Tariff, 1.0.0"/>
    <s v="M-WSPP - TSPMTS"/>
    <n v="238830"/>
    <n v="201805300500"/>
    <n v="201805300559"/>
    <n v="20180529"/>
    <m/>
    <x v="1"/>
    <s v="PP"/>
    <x v="1"/>
    <x v="8"/>
    <s v="F"/>
    <s v="ST"/>
    <s v="H"/>
    <s v="FP"/>
    <x v="3"/>
    <n v="5"/>
    <n v="11"/>
    <x v="1"/>
    <n v="5"/>
    <n v="11"/>
    <n v="0"/>
    <n v="55"/>
    <x v="1"/>
  </r>
  <r>
    <n v="1102"/>
    <s v="T3154"/>
    <x v="18"/>
    <x v="6"/>
    <s v="Market-Based Rate Tariff, FERC Electric Tariff, 1.0.0"/>
    <s v="M-WSPP - TSPMTS"/>
    <n v="238830"/>
    <n v="201805300600"/>
    <n v="201805300659"/>
    <n v="20180529"/>
    <m/>
    <x v="1"/>
    <s v="PP"/>
    <x v="1"/>
    <x v="8"/>
    <s v="F"/>
    <s v="ST"/>
    <s v="H"/>
    <s v="FP"/>
    <x v="3"/>
    <n v="5"/>
    <n v="13"/>
    <x v="1"/>
    <n v="5"/>
    <n v="13"/>
    <n v="0"/>
    <n v="65"/>
    <x v="1"/>
  </r>
  <r>
    <n v="1103"/>
    <s v="T3155"/>
    <x v="18"/>
    <x v="6"/>
    <s v="Market-Based Rate Tariff, FERC Electric Tariff, 1.0.0"/>
    <s v="M-WSPP - TSPMTS"/>
    <n v="238830"/>
    <n v="201805300700"/>
    <n v="201805300759"/>
    <n v="20180529"/>
    <m/>
    <x v="1"/>
    <s v="PP"/>
    <x v="1"/>
    <x v="8"/>
    <s v="F"/>
    <s v="ST"/>
    <s v="H"/>
    <s v="FP"/>
    <x v="3"/>
    <n v="5"/>
    <n v="13"/>
    <x v="1"/>
    <n v="5"/>
    <n v="13"/>
    <n v="0"/>
    <n v="65"/>
    <x v="1"/>
  </r>
  <r>
    <n v="1104"/>
    <s v="T3156"/>
    <x v="18"/>
    <x v="6"/>
    <s v="Market-Based Rate Tariff, FERC Electric Tariff, 1.0.0"/>
    <s v="M-WSPP - TSPMTS"/>
    <n v="238830"/>
    <n v="201805300800"/>
    <n v="201805300859"/>
    <n v="20180529"/>
    <m/>
    <x v="1"/>
    <s v="PP"/>
    <x v="1"/>
    <x v="8"/>
    <s v="F"/>
    <s v="ST"/>
    <s v="H"/>
    <s v="FP"/>
    <x v="3"/>
    <n v="5"/>
    <n v="13"/>
    <x v="1"/>
    <n v="5"/>
    <n v="13"/>
    <n v="0"/>
    <n v="65"/>
    <x v="1"/>
  </r>
  <r>
    <n v="1105"/>
    <s v="T3157"/>
    <x v="18"/>
    <x v="6"/>
    <s v="Market-Based Rate Tariff, FERC Electric Tariff, 1.0.0"/>
    <s v="M-WSPP - TSPMTS"/>
    <n v="238830"/>
    <n v="201805300900"/>
    <n v="201805300959"/>
    <n v="20180529"/>
    <m/>
    <x v="1"/>
    <s v="PP"/>
    <x v="1"/>
    <x v="8"/>
    <s v="F"/>
    <s v="ST"/>
    <s v="H"/>
    <s v="FP"/>
    <x v="3"/>
    <n v="5"/>
    <n v="13"/>
    <x v="1"/>
    <n v="5"/>
    <n v="13"/>
    <n v="0"/>
    <n v="65"/>
    <x v="1"/>
  </r>
  <r>
    <n v="1106"/>
    <s v="T3158"/>
    <x v="18"/>
    <x v="6"/>
    <s v="Market-Based Rate Tariff, FERC Electric Tariff, 1.0.0"/>
    <s v="M-WSPP - TSPMTS"/>
    <n v="238830"/>
    <n v="201805301000"/>
    <n v="201805301059"/>
    <n v="20180529"/>
    <m/>
    <x v="1"/>
    <s v="PP"/>
    <x v="1"/>
    <x v="8"/>
    <s v="F"/>
    <s v="ST"/>
    <s v="H"/>
    <s v="FP"/>
    <x v="3"/>
    <n v="5"/>
    <n v="13"/>
    <x v="1"/>
    <n v="5"/>
    <n v="13"/>
    <n v="0"/>
    <n v="65"/>
    <x v="1"/>
  </r>
  <r>
    <n v="1107"/>
    <s v="T3159"/>
    <x v="18"/>
    <x v="6"/>
    <s v="Market-Based Rate Tariff, FERC Electric Tariff, 1.0.0"/>
    <s v="M-WSPP - TSPMTS"/>
    <n v="238830"/>
    <n v="201805301100"/>
    <n v="201805301159"/>
    <n v="20180529"/>
    <m/>
    <x v="1"/>
    <s v="PP"/>
    <x v="1"/>
    <x v="8"/>
    <s v="F"/>
    <s v="ST"/>
    <s v="H"/>
    <s v="FP"/>
    <x v="3"/>
    <n v="5"/>
    <n v="13"/>
    <x v="1"/>
    <n v="5"/>
    <n v="13"/>
    <n v="0"/>
    <n v="65"/>
    <x v="1"/>
  </r>
  <r>
    <n v="1108"/>
    <s v="T3160"/>
    <x v="18"/>
    <x v="6"/>
    <s v="Market-Based Rate Tariff, FERC Electric Tariff, 1.0.0"/>
    <s v="M-WSPP - TSPMTS"/>
    <n v="238830"/>
    <n v="201805301200"/>
    <n v="201805301259"/>
    <n v="20180529"/>
    <m/>
    <x v="1"/>
    <s v="PP"/>
    <x v="1"/>
    <x v="8"/>
    <s v="F"/>
    <s v="ST"/>
    <s v="H"/>
    <s v="FP"/>
    <x v="3"/>
    <n v="5"/>
    <n v="13"/>
    <x v="1"/>
    <n v="5"/>
    <n v="13"/>
    <n v="0"/>
    <n v="65"/>
    <x v="1"/>
  </r>
  <r>
    <n v="1109"/>
    <s v="T3161"/>
    <x v="18"/>
    <x v="6"/>
    <s v="Market-Based Rate Tariff, FERC Electric Tariff, 1.0.0"/>
    <s v="M-WSPP - TSPMTS"/>
    <n v="238830"/>
    <n v="201805301300"/>
    <n v="201805301359"/>
    <n v="20180529"/>
    <m/>
    <x v="1"/>
    <s v="PP"/>
    <x v="1"/>
    <x v="8"/>
    <s v="F"/>
    <s v="ST"/>
    <s v="H"/>
    <s v="FP"/>
    <x v="3"/>
    <n v="5"/>
    <n v="13"/>
    <x v="1"/>
    <n v="5"/>
    <n v="13"/>
    <n v="0"/>
    <n v="65"/>
    <x v="1"/>
  </r>
  <r>
    <n v="1110"/>
    <s v="T3162"/>
    <x v="18"/>
    <x v="6"/>
    <s v="Market-Based Rate Tariff, FERC Electric Tariff, 1.0.0"/>
    <s v="M-WSPP - TSPMTS"/>
    <n v="238830"/>
    <n v="201805301400"/>
    <n v="201805301459"/>
    <n v="20180529"/>
    <m/>
    <x v="1"/>
    <s v="PP"/>
    <x v="1"/>
    <x v="8"/>
    <s v="F"/>
    <s v="ST"/>
    <s v="H"/>
    <s v="FP"/>
    <x v="3"/>
    <n v="5"/>
    <n v="13"/>
    <x v="1"/>
    <n v="5"/>
    <n v="13"/>
    <n v="0"/>
    <n v="65"/>
    <x v="1"/>
  </r>
  <r>
    <n v="1111"/>
    <s v="T3163"/>
    <x v="18"/>
    <x v="6"/>
    <s v="Market-Based Rate Tariff, FERC Electric Tariff, 1.0.0"/>
    <s v="M-WSPP - TSPMTS"/>
    <n v="238830"/>
    <n v="201805301500"/>
    <n v="201805301559"/>
    <n v="20180529"/>
    <m/>
    <x v="1"/>
    <s v="PP"/>
    <x v="1"/>
    <x v="8"/>
    <s v="F"/>
    <s v="ST"/>
    <s v="H"/>
    <s v="FP"/>
    <x v="3"/>
    <n v="5"/>
    <n v="13"/>
    <x v="1"/>
    <n v="5"/>
    <n v="13"/>
    <n v="0"/>
    <n v="65"/>
    <x v="1"/>
  </r>
  <r>
    <n v="1112"/>
    <s v="T3164"/>
    <x v="18"/>
    <x v="6"/>
    <s v="Market-Based Rate Tariff, FERC Electric Tariff, 1.0.0"/>
    <s v="M-WSPP - TSPMTS"/>
    <n v="238830"/>
    <n v="201805301600"/>
    <n v="201805301659"/>
    <n v="20180529"/>
    <m/>
    <x v="1"/>
    <s v="PP"/>
    <x v="1"/>
    <x v="8"/>
    <s v="F"/>
    <s v="ST"/>
    <s v="H"/>
    <s v="FP"/>
    <x v="3"/>
    <n v="5"/>
    <n v="13"/>
    <x v="1"/>
    <n v="5"/>
    <n v="13"/>
    <n v="0"/>
    <n v="65"/>
    <x v="1"/>
  </r>
  <r>
    <n v="1113"/>
    <s v="T3165"/>
    <x v="18"/>
    <x v="6"/>
    <s v="Market-Based Rate Tariff, FERC Electric Tariff, 1.0.0"/>
    <s v="M-WSPP - TSPMTS"/>
    <n v="238830"/>
    <n v="201805301700"/>
    <n v="201805301759"/>
    <n v="20180529"/>
    <m/>
    <x v="1"/>
    <s v="PP"/>
    <x v="1"/>
    <x v="8"/>
    <s v="F"/>
    <s v="ST"/>
    <s v="H"/>
    <s v="FP"/>
    <x v="3"/>
    <n v="5"/>
    <n v="13"/>
    <x v="1"/>
    <n v="5"/>
    <n v="13"/>
    <n v="0"/>
    <n v="65"/>
    <x v="1"/>
  </r>
  <r>
    <n v="1114"/>
    <s v="T3166"/>
    <x v="18"/>
    <x v="6"/>
    <s v="Market-Based Rate Tariff, FERC Electric Tariff, 1.0.0"/>
    <s v="M-WSPP - TSPMTS"/>
    <n v="238830"/>
    <n v="201805301800"/>
    <n v="201805301859"/>
    <n v="20180529"/>
    <m/>
    <x v="1"/>
    <s v="PP"/>
    <x v="1"/>
    <x v="8"/>
    <s v="F"/>
    <s v="ST"/>
    <s v="H"/>
    <s v="FP"/>
    <x v="3"/>
    <n v="5"/>
    <n v="13"/>
    <x v="1"/>
    <n v="5"/>
    <n v="13"/>
    <n v="0"/>
    <n v="65"/>
    <x v="1"/>
  </r>
  <r>
    <n v="1115"/>
    <s v="T3167"/>
    <x v="18"/>
    <x v="6"/>
    <s v="Market-Based Rate Tariff, FERC Electric Tariff, 1.0.0"/>
    <s v="M-WSPP - TSPMTS"/>
    <n v="238830"/>
    <n v="201805301900"/>
    <n v="201805301959"/>
    <n v="20180529"/>
    <m/>
    <x v="1"/>
    <s v="PP"/>
    <x v="1"/>
    <x v="8"/>
    <s v="F"/>
    <s v="ST"/>
    <s v="H"/>
    <s v="FP"/>
    <x v="3"/>
    <n v="5"/>
    <n v="13"/>
    <x v="1"/>
    <n v="5"/>
    <n v="13"/>
    <n v="0"/>
    <n v="65"/>
    <x v="1"/>
  </r>
  <r>
    <n v="1116"/>
    <s v="T3168"/>
    <x v="18"/>
    <x v="6"/>
    <s v="Market-Based Rate Tariff, FERC Electric Tariff, 1.0.0"/>
    <s v="M-WSPP - TSPMTS"/>
    <n v="238830"/>
    <n v="201805302000"/>
    <n v="201805302059"/>
    <n v="20180529"/>
    <m/>
    <x v="1"/>
    <s v="PP"/>
    <x v="1"/>
    <x v="8"/>
    <s v="F"/>
    <s v="ST"/>
    <s v="H"/>
    <s v="FP"/>
    <x v="3"/>
    <n v="5"/>
    <n v="13"/>
    <x v="1"/>
    <n v="5"/>
    <n v="13"/>
    <n v="0"/>
    <n v="65"/>
    <x v="1"/>
  </r>
  <r>
    <n v="1117"/>
    <s v="T3169"/>
    <x v="18"/>
    <x v="6"/>
    <s v="Market-Based Rate Tariff, FERC Electric Tariff, 1.0.0"/>
    <s v="M-WSPP - TSPMTS"/>
    <n v="238830"/>
    <n v="201805302100"/>
    <n v="201805302159"/>
    <n v="20180529"/>
    <m/>
    <x v="1"/>
    <s v="PP"/>
    <x v="1"/>
    <x v="8"/>
    <s v="F"/>
    <s v="ST"/>
    <s v="H"/>
    <s v="FP"/>
    <x v="3"/>
    <n v="5"/>
    <n v="13"/>
    <x v="1"/>
    <n v="5"/>
    <n v="13"/>
    <n v="0"/>
    <n v="65"/>
    <x v="1"/>
  </r>
  <r>
    <n v="1118"/>
    <s v="T3170"/>
    <x v="18"/>
    <x v="6"/>
    <s v="Market-Based Rate Tariff, FERC Electric Tariff, 1.0.0"/>
    <s v="M-WSPP - TSPMTS"/>
    <n v="238830"/>
    <n v="201805302200"/>
    <n v="201805302259"/>
    <n v="20180529"/>
    <m/>
    <x v="1"/>
    <s v="PP"/>
    <x v="1"/>
    <x v="8"/>
    <s v="F"/>
    <s v="ST"/>
    <s v="H"/>
    <s v="FP"/>
    <x v="3"/>
    <n v="5"/>
    <n v="11"/>
    <x v="1"/>
    <n v="5"/>
    <n v="11"/>
    <n v="0"/>
    <n v="55"/>
    <x v="1"/>
  </r>
  <r>
    <n v="1119"/>
    <s v="T3171"/>
    <x v="18"/>
    <x v="6"/>
    <s v="Market-Based Rate Tariff, FERC Electric Tariff, 1.0.0"/>
    <s v="M-WSPP - TSPMTS"/>
    <n v="238830"/>
    <n v="201805302300"/>
    <n v="201805302359"/>
    <n v="20180529"/>
    <m/>
    <x v="1"/>
    <s v="PP"/>
    <x v="1"/>
    <x v="8"/>
    <s v="F"/>
    <s v="ST"/>
    <s v="H"/>
    <s v="FP"/>
    <x v="3"/>
    <n v="5"/>
    <n v="11"/>
    <x v="1"/>
    <n v="5"/>
    <n v="11"/>
    <n v="0"/>
    <n v="55"/>
    <x v="1"/>
  </r>
  <r>
    <n v="1120"/>
    <s v="T3172"/>
    <x v="18"/>
    <x v="6"/>
    <s v="Market-Based Rate Tariff, FERC Electric Tariff, 1.0.0"/>
    <s v="M-WSPP - TSPMTS"/>
    <n v="238973"/>
    <n v="201805310000"/>
    <n v="201805310059"/>
    <n v="20180530"/>
    <m/>
    <x v="1"/>
    <s v="PP"/>
    <x v="1"/>
    <x v="8"/>
    <s v="F"/>
    <s v="ST"/>
    <s v="H"/>
    <s v="FP"/>
    <x v="3"/>
    <n v="5"/>
    <n v="11"/>
    <x v="1"/>
    <n v="5"/>
    <n v="11"/>
    <n v="0"/>
    <n v="55"/>
    <x v="1"/>
  </r>
  <r>
    <n v="1121"/>
    <s v="T3173"/>
    <x v="18"/>
    <x v="6"/>
    <s v="Market-Based Rate Tariff, FERC Electric Tariff, 1.0.0"/>
    <s v="M-WSPP - TSPMTS"/>
    <n v="238973"/>
    <n v="201805310100"/>
    <n v="201805310159"/>
    <n v="20180530"/>
    <m/>
    <x v="1"/>
    <s v="PP"/>
    <x v="1"/>
    <x v="8"/>
    <s v="F"/>
    <s v="ST"/>
    <s v="H"/>
    <s v="FP"/>
    <x v="3"/>
    <n v="5"/>
    <n v="11"/>
    <x v="1"/>
    <n v="5"/>
    <n v="11"/>
    <n v="0"/>
    <n v="55"/>
    <x v="1"/>
  </r>
  <r>
    <n v="1122"/>
    <s v="T3174"/>
    <x v="18"/>
    <x v="6"/>
    <s v="Market-Based Rate Tariff, FERC Electric Tariff, 1.0.0"/>
    <s v="M-WSPP - TSPMTS"/>
    <n v="238973"/>
    <n v="201805310200"/>
    <n v="201805310259"/>
    <n v="20180530"/>
    <m/>
    <x v="1"/>
    <s v="PP"/>
    <x v="1"/>
    <x v="8"/>
    <s v="F"/>
    <s v="ST"/>
    <s v="H"/>
    <s v="FP"/>
    <x v="3"/>
    <n v="5"/>
    <n v="11"/>
    <x v="1"/>
    <n v="5"/>
    <n v="11"/>
    <n v="0"/>
    <n v="55"/>
    <x v="1"/>
  </r>
  <r>
    <n v="1123"/>
    <s v="T3175"/>
    <x v="18"/>
    <x v="6"/>
    <s v="Market-Based Rate Tariff, FERC Electric Tariff, 1.0.0"/>
    <s v="M-WSPP - TSPMTS"/>
    <n v="238973"/>
    <n v="201805310300"/>
    <n v="201805310359"/>
    <n v="20180530"/>
    <m/>
    <x v="1"/>
    <s v="PP"/>
    <x v="1"/>
    <x v="8"/>
    <s v="F"/>
    <s v="ST"/>
    <s v="H"/>
    <s v="FP"/>
    <x v="3"/>
    <n v="5"/>
    <n v="11"/>
    <x v="1"/>
    <n v="5"/>
    <n v="11"/>
    <n v="0"/>
    <n v="55"/>
    <x v="1"/>
  </r>
  <r>
    <n v="1124"/>
    <s v="T3176"/>
    <x v="18"/>
    <x v="6"/>
    <s v="Market-Based Rate Tariff, FERC Electric Tariff, 1.0.0"/>
    <s v="M-WSPP - TSPMTS"/>
    <n v="238973"/>
    <n v="201805310400"/>
    <n v="201805310459"/>
    <n v="20180530"/>
    <m/>
    <x v="1"/>
    <s v="PP"/>
    <x v="1"/>
    <x v="8"/>
    <s v="F"/>
    <s v="ST"/>
    <s v="H"/>
    <s v="FP"/>
    <x v="3"/>
    <n v="5"/>
    <n v="11"/>
    <x v="1"/>
    <n v="5"/>
    <n v="11"/>
    <n v="0"/>
    <n v="55"/>
    <x v="1"/>
  </r>
  <r>
    <n v="1125"/>
    <s v="T3177"/>
    <x v="18"/>
    <x v="6"/>
    <s v="Market-Based Rate Tariff, FERC Electric Tariff, 1.0.0"/>
    <s v="M-WSPP - TSPMTS"/>
    <n v="238973"/>
    <n v="201805310500"/>
    <n v="201805310559"/>
    <n v="20180530"/>
    <m/>
    <x v="1"/>
    <s v="PP"/>
    <x v="1"/>
    <x v="8"/>
    <s v="F"/>
    <s v="ST"/>
    <s v="H"/>
    <s v="FP"/>
    <x v="3"/>
    <n v="5"/>
    <n v="11"/>
    <x v="1"/>
    <n v="5"/>
    <n v="11"/>
    <n v="0"/>
    <n v="55"/>
    <x v="1"/>
  </r>
  <r>
    <n v="1126"/>
    <s v="T3178"/>
    <x v="18"/>
    <x v="6"/>
    <s v="Market-Based Rate Tariff, FERC Electric Tariff, 1.0.0"/>
    <s v="M-WSPP - TSPMTS"/>
    <n v="238973"/>
    <n v="201805310600"/>
    <n v="201805310659"/>
    <n v="20180530"/>
    <m/>
    <x v="1"/>
    <s v="PP"/>
    <x v="1"/>
    <x v="8"/>
    <s v="F"/>
    <s v="ST"/>
    <s v="H"/>
    <s v="FP"/>
    <x v="3"/>
    <n v="5"/>
    <n v="13"/>
    <x v="1"/>
    <n v="5"/>
    <n v="13"/>
    <n v="0"/>
    <n v="65"/>
    <x v="1"/>
  </r>
  <r>
    <n v="1127"/>
    <s v="T3179"/>
    <x v="18"/>
    <x v="6"/>
    <s v="Market-Based Rate Tariff, FERC Electric Tariff, 1.0.0"/>
    <s v="M-WSPP - TSPMTS"/>
    <n v="238973"/>
    <n v="201805310700"/>
    <n v="201805310759"/>
    <n v="20180530"/>
    <m/>
    <x v="1"/>
    <s v="PP"/>
    <x v="1"/>
    <x v="8"/>
    <s v="F"/>
    <s v="ST"/>
    <s v="H"/>
    <s v="FP"/>
    <x v="3"/>
    <n v="5"/>
    <n v="13"/>
    <x v="1"/>
    <n v="5"/>
    <n v="13"/>
    <n v="0"/>
    <n v="65"/>
    <x v="1"/>
  </r>
  <r>
    <n v="1128"/>
    <s v="T3180"/>
    <x v="18"/>
    <x v="6"/>
    <s v="Market-Based Rate Tariff, FERC Electric Tariff, 1.0.0"/>
    <s v="M-WSPP - TSPMTS"/>
    <n v="238973"/>
    <n v="201805310800"/>
    <n v="201805310859"/>
    <n v="20180530"/>
    <m/>
    <x v="1"/>
    <s v="PP"/>
    <x v="1"/>
    <x v="8"/>
    <s v="F"/>
    <s v="ST"/>
    <s v="H"/>
    <s v="FP"/>
    <x v="3"/>
    <n v="5"/>
    <n v="13"/>
    <x v="1"/>
    <n v="5"/>
    <n v="13"/>
    <n v="0"/>
    <n v="65"/>
    <x v="1"/>
  </r>
  <r>
    <n v="1129"/>
    <s v="T3181"/>
    <x v="18"/>
    <x v="6"/>
    <s v="Market-Based Rate Tariff, FERC Electric Tariff, 1.0.0"/>
    <s v="M-WSPP - TSPMTS"/>
    <n v="238973"/>
    <n v="201805310900"/>
    <n v="201805310959"/>
    <n v="20180530"/>
    <m/>
    <x v="1"/>
    <s v="PP"/>
    <x v="1"/>
    <x v="8"/>
    <s v="F"/>
    <s v="ST"/>
    <s v="H"/>
    <s v="FP"/>
    <x v="3"/>
    <n v="5"/>
    <n v="13"/>
    <x v="1"/>
    <n v="5"/>
    <n v="13"/>
    <n v="0"/>
    <n v="65"/>
    <x v="1"/>
  </r>
  <r>
    <n v="1130"/>
    <s v="T3182"/>
    <x v="18"/>
    <x v="6"/>
    <s v="Market-Based Rate Tariff, FERC Electric Tariff, 1.0.0"/>
    <s v="M-WSPP - TSPMTS"/>
    <n v="238973"/>
    <n v="201805311000"/>
    <n v="201805311059"/>
    <n v="20180530"/>
    <m/>
    <x v="1"/>
    <s v="PP"/>
    <x v="1"/>
    <x v="8"/>
    <s v="F"/>
    <s v="ST"/>
    <s v="H"/>
    <s v="FP"/>
    <x v="3"/>
    <n v="5"/>
    <n v="13"/>
    <x v="1"/>
    <n v="5"/>
    <n v="13"/>
    <n v="0"/>
    <n v="65"/>
    <x v="1"/>
  </r>
  <r>
    <n v="1131"/>
    <s v="T3183"/>
    <x v="18"/>
    <x v="6"/>
    <s v="Market-Based Rate Tariff, FERC Electric Tariff, 1.0.0"/>
    <s v="M-WSPP - TSPMTS"/>
    <n v="238973"/>
    <n v="201805311100"/>
    <n v="201805311159"/>
    <n v="20180530"/>
    <m/>
    <x v="1"/>
    <s v="PP"/>
    <x v="1"/>
    <x v="8"/>
    <s v="F"/>
    <s v="ST"/>
    <s v="H"/>
    <s v="FP"/>
    <x v="3"/>
    <n v="5"/>
    <n v="13"/>
    <x v="1"/>
    <n v="5"/>
    <n v="13"/>
    <n v="0"/>
    <n v="65"/>
    <x v="1"/>
  </r>
  <r>
    <n v="1132"/>
    <s v="T3184"/>
    <x v="18"/>
    <x v="6"/>
    <s v="Market-Based Rate Tariff, FERC Electric Tariff, 1.0.0"/>
    <s v="M-WSPP - TSPMTS"/>
    <n v="238973"/>
    <n v="201805311200"/>
    <n v="201805311259"/>
    <n v="20180530"/>
    <m/>
    <x v="1"/>
    <s v="PP"/>
    <x v="1"/>
    <x v="8"/>
    <s v="F"/>
    <s v="ST"/>
    <s v="H"/>
    <s v="FP"/>
    <x v="3"/>
    <n v="5"/>
    <n v="13"/>
    <x v="1"/>
    <n v="5"/>
    <n v="13"/>
    <n v="0"/>
    <n v="65"/>
    <x v="1"/>
  </r>
  <r>
    <n v="1133"/>
    <s v="T3185"/>
    <x v="18"/>
    <x v="6"/>
    <s v="Market-Based Rate Tariff, FERC Electric Tariff, 1.0.0"/>
    <s v="M-WSPP - TSPMTS"/>
    <n v="238973"/>
    <n v="201805311300"/>
    <n v="201805311359"/>
    <n v="20180530"/>
    <m/>
    <x v="1"/>
    <s v="PP"/>
    <x v="1"/>
    <x v="8"/>
    <s v="F"/>
    <s v="ST"/>
    <s v="H"/>
    <s v="FP"/>
    <x v="3"/>
    <n v="5"/>
    <n v="13"/>
    <x v="1"/>
    <n v="5"/>
    <n v="13"/>
    <n v="0"/>
    <n v="65"/>
    <x v="1"/>
  </r>
  <r>
    <n v="1134"/>
    <s v="T3186"/>
    <x v="18"/>
    <x v="6"/>
    <s v="Market-Based Rate Tariff, FERC Electric Tariff, 1.0.0"/>
    <s v="M-WSPP - TSPMTS"/>
    <n v="238973"/>
    <n v="201805311400"/>
    <n v="201805311459"/>
    <n v="20180530"/>
    <m/>
    <x v="1"/>
    <s v="PP"/>
    <x v="1"/>
    <x v="8"/>
    <s v="F"/>
    <s v="ST"/>
    <s v="H"/>
    <s v="FP"/>
    <x v="3"/>
    <n v="5"/>
    <n v="13"/>
    <x v="1"/>
    <n v="5"/>
    <n v="13"/>
    <n v="0"/>
    <n v="65"/>
    <x v="1"/>
  </r>
  <r>
    <n v="1135"/>
    <s v="T3187"/>
    <x v="18"/>
    <x v="6"/>
    <s v="Market-Based Rate Tariff, FERC Electric Tariff, 1.0.0"/>
    <s v="M-WSPP - TSPMTS"/>
    <n v="238973"/>
    <n v="201805311500"/>
    <n v="201805311559"/>
    <n v="20180530"/>
    <m/>
    <x v="1"/>
    <s v="PP"/>
    <x v="1"/>
    <x v="8"/>
    <s v="F"/>
    <s v="ST"/>
    <s v="H"/>
    <s v="FP"/>
    <x v="3"/>
    <n v="5"/>
    <n v="13"/>
    <x v="1"/>
    <n v="5"/>
    <n v="13"/>
    <n v="0"/>
    <n v="65"/>
    <x v="1"/>
  </r>
  <r>
    <n v="1136"/>
    <s v="T3188"/>
    <x v="18"/>
    <x v="6"/>
    <s v="Market-Based Rate Tariff, FERC Electric Tariff, 1.0.0"/>
    <s v="M-WSPP - TSPMTS"/>
    <n v="238973"/>
    <n v="201805311600"/>
    <n v="201805311659"/>
    <n v="20180530"/>
    <m/>
    <x v="1"/>
    <s v="PP"/>
    <x v="1"/>
    <x v="8"/>
    <s v="F"/>
    <s v="ST"/>
    <s v="H"/>
    <s v="FP"/>
    <x v="3"/>
    <n v="5"/>
    <n v="13"/>
    <x v="1"/>
    <n v="5"/>
    <n v="13"/>
    <n v="0"/>
    <n v="65"/>
    <x v="1"/>
  </r>
  <r>
    <n v="1137"/>
    <s v="T3189"/>
    <x v="18"/>
    <x v="6"/>
    <s v="Market-Based Rate Tariff, FERC Electric Tariff, 1.0.0"/>
    <s v="M-WSPP - TSPMTS"/>
    <n v="238973"/>
    <n v="201805311700"/>
    <n v="201805311759"/>
    <n v="20180530"/>
    <m/>
    <x v="1"/>
    <s v="PP"/>
    <x v="1"/>
    <x v="8"/>
    <s v="F"/>
    <s v="ST"/>
    <s v="H"/>
    <s v="FP"/>
    <x v="3"/>
    <n v="5"/>
    <n v="13"/>
    <x v="1"/>
    <n v="5"/>
    <n v="13"/>
    <n v="0"/>
    <n v="65"/>
    <x v="1"/>
  </r>
  <r>
    <n v="1138"/>
    <s v="T3190"/>
    <x v="18"/>
    <x v="6"/>
    <s v="Market-Based Rate Tariff, FERC Electric Tariff, 1.0.0"/>
    <s v="M-WSPP - TSPMTS"/>
    <n v="238973"/>
    <n v="201805311800"/>
    <n v="201805311859"/>
    <n v="20180530"/>
    <m/>
    <x v="1"/>
    <s v="PP"/>
    <x v="1"/>
    <x v="8"/>
    <s v="F"/>
    <s v="ST"/>
    <s v="H"/>
    <s v="FP"/>
    <x v="3"/>
    <n v="5"/>
    <n v="13"/>
    <x v="1"/>
    <n v="5"/>
    <n v="13"/>
    <n v="0"/>
    <n v="65"/>
    <x v="1"/>
  </r>
  <r>
    <n v="1139"/>
    <s v="T3191"/>
    <x v="18"/>
    <x v="6"/>
    <s v="Market-Based Rate Tariff, FERC Electric Tariff, 1.0.0"/>
    <s v="M-WSPP - TSPMTS"/>
    <n v="238973"/>
    <n v="201805311900"/>
    <n v="201805311959"/>
    <n v="20180530"/>
    <m/>
    <x v="1"/>
    <s v="PP"/>
    <x v="1"/>
    <x v="8"/>
    <s v="F"/>
    <s v="ST"/>
    <s v="H"/>
    <s v="FP"/>
    <x v="3"/>
    <n v="5"/>
    <n v="13"/>
    <x v="1"/>
    <n v="5"/>
    <n v="13"/>
    <n v="0"/>
    <n v="65"/>
    <x v="1"/>
  </r>
  <r>
    <n v="1140"/>
    <s v="T3192"/>
    <x v="18"/>
    <x v="6"/>
    <s v="Market-Based Rate Tariff, FERC Electric Tariff, 1.0.0"/>
    <s v="M-WSPP - TSPMTS"/>
    <n v="238973"/>
    <n v="201805312000"/>
    <n v="201805312059"/>
    <n v="20180530"/>
    <m/>
    <x v="1"/>
    <s v="PP"/>
    <x v="1"/>
    <x v="8"/>
    <s v="F"/>
    <s v="ST"/>
    <s v="H"/>
    <s v="FP"/>
    <x v="3"/>
    <n v="5"/>
    <n v="13"/>
    <x v="1"/>
    <n v="5"/>
    <n v="13"/>
    <n v="0"/>
    <n v="65"/>
    <x v="1"/>
  </r>
  <r>
    <n v="1141"/>
    <s v="T3193"/>
    <x v="18"/>
    <x v="6"/>
    <s v="Market-Based Rate Tariff, FERC Electric Tariff, 1.0.0"/>
    <s v="M-WSPP - TSPMTS"/>
    <n v="238973"/>
    <n v="201805312100"/>
    <n v="201805312159"/>
    <n v="20180530"/>
    <m/>
    <x v="1"/>
    <s v="PP"/>
    <x v="1"/>
    <x v="8"/>
    <s v="F"/>
    <s v="ST"/>
    <s v="H"/>
    <s v="FP"/>
    <x v="3"/>
    <n v="5"/>
    <n v="13"/>
    <x v="1"/>
    <n v="5"/>
    <n v="13"/>
    <n v="0"/>
    <n v="65"/>
    <x v="1"/>
  </r>
  <r>
    <n v="1142"/>
    <s v="T3194"/>
    <x v="18"/>
    <x v="6"/>
    <s v="Market-Based Rate Tariff, FERC Electric Tariff, 1.0.0"/>
    <s v="M-WSPP - TSPMTS"/>
    <n v="238973"/>
    <n v="201805312200"/>
    <n v="201805312259"/>
    <n v="20180530"/>
    <m/>
    <x v="1"/>
    <s v="PP"/>
    <x v="1"/>
    <x v="8"/>
    <s v="F"/>
    <s v="ST"/>
    <s v="H"/>
    <s v="FP"/>
    <x v="3"/>
    <n v="5"/>
    <n v="11"/>
    <x v="1"/>
    <n v="5"/>
    <n v="11"/>
    <n v="0"/>
    <n v="55"/>
    <x v="1"/>
  </r>
  <r>
    <n v="1143"/>
    <s v="T3195"/>
    <x v="18"/>
    <x v="6"/>
    <s v="Market-Based Rate Tariff, FERC Electric Tariff, 1.0.0"/>
    <s v="M-WSPP - TSPMTS"/>
    <n v="238973"/>
    <n v="201805312300"/>
    <n v="201805312359"/>
    <n v="20180530"/>
    <m/>
    <x v="1"/>
    <s v="PP"/>
    <x v="1"/>
    <x v="8"/>
    <s v="F"/>
    <s v="ST"/>
    <s v="H"/>
    <s v="FP"/>
    <x v="3"/>
    <n v="5"/>
    <n v="11"/>
    <x v="1"/>
    <n v="5"/>
    <n v="11"/>
    <n v="0"/>
    <n v="55"/>
    <x v="1"/>
  </r>
  <r>
    <n v="1144"/>
    <s v="T3196"/>
    <x v="18"/>
    <x v="6"/>
    <s v="Market-Based Rate Tariff, FERC Electric Tariff, 1.0.0"/>
    <s v="M-WSPP - TSPMTS"/>
    <n v="239032"/>
    <n v="201806010000"/>
    <n v="201806010059"/>
    <n v="20180531"/>
    <m/>
    <x v="1"/>
    <s v="PP"/>
    <x v="1"/>
    <x v="8"/>
    <s v="F"/>
    <s v="ST"/>
    <s v="D"/>
    <s v="FP"/>
    <x v="3"/>
    <n v="10"/>
    <n v="11"/>
    <x v="1"/>
    <n v="10"/>
    <n v="11"/>
    <n v="0"/>
    <n v="110"/>
    <x v="1"/>
  </r>
  <r>
    <n v="1145"/>
    <s v="T3197"/>
    <x v="18"/>
    <x v="6"/>
    <s v="Market-Based Rate Tariff, FERC Electric Tariff, 1.0.0"/>
    <s v="M-WSPP - TSPMTS"/>
    <n v="239032"/>
    <n v="201806010100"/>
    <n v="201806010159"/>
    <n v="20180531"/>
    <m/>
    <x v="1"/>
    <s v="PP"/>
    <x v="1"/>
    <x v="8"/>
    <s v="F"/>
    <s v="ST"/>
    <s v="D"/>
    <s v="FP"/>
    <x v="3"/>
    <n v="10"/>
    <n v="11"/>
    <x v="1"/>
    <n v="10"/>
    <n v="11"/>
    <n v="0"/>
    <n v="110"/>
    <x v="1"/>
  </r>
  <r>
    <n v="1146"/>
    <s v="T3198"/>
    <x v="18"/>
    <x v="6"/>
    <s v="Market-Based Rate Tariff, FERC Electric Tariff, 1.0.0"/>
    <s v="M-WSPP - TSPMTS"/>
    <n v="239032"/>
    <n v="201806010200"/>
    <n v="201806010259"/>
    <n v="20180531"/>
    <m/>
    <x v="1"/>
    <s v="PP"/>
    <x v="1"/>
    <x v="8"/>
    <s v="F"/>
    <s v="ST"/>
    <s v="D"/>
    <s v="FP"/>
    <x v="3"/>
    <n v="10"/>
    <n v="11"/>
    <x v="1"/>
    <n v="10"/>
    <n v="11"/>
    <n v="0"/>
    <n v="110"/>
    <x v="1"/>
  </r>
  <r>
    <n v="1147"/>
    <s v="T3199"/>
    <x v="18"/>
    <x v="6"/>
    <s v="Market-Based Rate Tariff, FERC Electric Tariff, 1.0.0"/>
    <s v="M-WSPP - TSPMTS"/>
    <n v="239032"/>
    <n v="201806010300"/>
    <n v="201806010359"/>
    <n v="20180531"/>
    <m/>
    <x v="1"/>
    <s v="PP"/>
    <x v="1"/>
    <x v="8"/>
    <s v="F"/>
    <s v="ST"/>
    <s v="D"/>
    <s v="FP"/>
    <x v="3"/>
    <n v="10"/>
    <n v="11"/>
    <x v="1"/>
    <n v="10"/>
    <n v="11"/>
    <n v="0"/>
    <n v="110"/>
    <x v="1"/>
  </r>
  <r>
    <n v="1148"/>
    <s v="T3200"/>
    <x v="18"/>
    <x v="6"/>
    <s v="Market-Based Rate Tariff, FERC Electric Tariff, 1.0.0"/>
    <s v="M-WSPP - TSPMTS"/>
    <n v="239032"/>
    <n v="201806010400"/>
    <n v="201806010459"/>
    <n v="20180531"/>
    <m/>
    <x v="1"/>
    <s v="PP"/>
    <x v="1"/>
    <x v="8"/>
    <s v="F"/>
    <s v="ST"/>
    <s v="D"/>
    <s v="FP"/>
    <x v="3"/>
    <n v="10"/>
    <n v="11"/>
    <x v="1"/>
    <n v="10"/>
    <n v="11"/>
    <n v="0"/>
    <n v="110"/>
    <x v="1"/>
  </r>
  <r>
    <n v="1149"/>
    <s v="T3201"/>
    <x v="18"/>
    <x v="6"/>
    <s v="Market-Based Rate Tariff, FERC Electric Tariff, 1.0.0"/>
    <s v="M-WSPP - TSPMTS"/>
    <n v="239032"/>
    <n v="201806010500"/>
    <n v="201806010559"/>
    <n v="20180531"/>
    <m/>
    <x v="1"/>
    <s v="PP"/>
    <x v="1"/>
    <x v="8"/>
    <s v="F"/>
    <s v="ST"/>
    <s v="D"/>
    <s v="FP"/>
    <x v="3"/>
    <n v="10"/>
    <n v="11"/>
    <x v="1"/>
    <n v="10"/>
    <n v="11"/>
    <n v="0"/>
    <n v="110"/>
    <x v="1"/>
  </r>
  <r>
    <n v="1150"/>
    <s v="T3202"/>
    <x v="18"/>
    <x v="6"/>
    <s v="Market-Based Rate Tariff, FERC Electric Tariff, 1.0.0"/>
    <s v="M-WSPP - TSPMTS"/>
    <n v="239032"/>
    <n v="201806010600"/>
    <n v="201806010659"/>
    <n v="20180531"/>
    <m/>
    <x v="1"/>
    <s v="PP"/>
    <x v="1"/>
    <x v="8"/>
    <s v="F"/>
    <s v="ST"/>
    <s v="D"/>
    <s v="FP"/>
    <x v="3"/>
    <n v="5"/>
    <n v="13"/>
    <x v="1"/>
    <n v="5"/>
    <n v="13"/>
    <n v="0"/>
    <n v="65"/>
    <x v="1"/>
  </r>
  <r>
    <n v="1151"/>
    <s v="T3203"/>
    <x v="18"/>
    <x v="6"/>
    <s v="Market-Based Rate Tariff, FERC Electric Tariff, 1.0.0"/>
    <s v="M-WSPP - TSPMTS"/>
    <n v="239032"/>
    <n v="201806010700"/>
    <n v="201806010759"/>
    <n v="20180531"/>
    <m/>
    <x v="1"/>
    <s v="PP"/>
    <x v="1"/>
    <x v="8"/>
    <s v="F"/>
    <s v="ST"/>
    <s v="D"/>
    <s v="FP"/>
    <x v="3"/>
    <n v="5"/>
    <n v="13"/>
    <x v="1"/>
    <n v="5"/>
    <n v="13"/>
    <n v="0"/>
    <n v="65"/>
    <x v="1"/>
  </r>
  <r>
    <n v="1152"/>
    <s v="T3204"/>
    <x v="18"/>
    <x v="6"/>
    <s v="Market-Based Rate Tariff, FERC Electric Tariff, 1.0.0"/>
    <s v="M-WSPP - TSPMTS"/>
    <n v="239032"/>
    <n v="201806010800"/>
    <n v="201806010859"/>
    <n v="20180531"/>
    <m/>
    <x v="1"/>
    <s v="PP"/>
    <x v="1"/>
    <x v="8"/>
    <s v="F"/>
    <s v="ST"/>
    <s v="D"/>
    <s v="FP"/>
    <x v="3"/>
    <n v="5"/>
    <n v="13"/>
    <x v="1"/>
    <n v="5"/>
    <n v="13"/>
    <n v="0"/>
    <n v="65"/>
    <x v="1"/>
  </r>
  <r>
    <n v="1153"/>
    <s v="T3205"/>
    <x v="18"/>
    <x v="6"/>
    <s v="Market-Based Rate Tariff, FERC Electric Tariff, 1.0.0"/>
    <s v="M-WSPP - TSPMTS"/>
    <n v="239032"/>
    <n v="201806010900"/>
    <n v="201806010959"/>
    <n v="20180531"/>
    <m/>
    <x v="1"/>
    <s v="PP"/>
    <x v="1"/>
    <x v="8"/>
    <s v="F"/>
    <s v="ST"/>
    <s v="D"/>
    <s v="FP"/>
    <x v="3"/>
    <n v="5"/>
    <n v="13"/>
    <x v="1"/>
    <n v="5"/>
    <n v="13"/>
    <n v="0"/>
    <n v="65"/>
    <x v="1"/>
  </r>
  <r>
    <n v="1154"/>
    <s v="T3206"/>
    <x v="18"/>
    <x v="6"/>
    <s v="Market-Based Rate Tariff, FERC Electric Tariff, 1.0.0"/>
    <s v="M-WSPP - TSPMTS"/>
    <n v="239032"/>
    <n v="201806011000"/>
    <n v="201806011059"/>
    <n v="20180531"/>
    <m/>
    <x v="1"/>
    <s v="PP"/>
    <x v="1"/>
    <x v="8"/>
    <s v="F"/>
    <s v="ST"/>
    <s v="D"/>
    <s v="FP"/>
    <x v="3"/>
    <n v="5"/>
    <n v="13"/>
    <x v="1"/>
    <n v="5"/>
    <n v="13"/>
    <n v="0"/>
    <n v="65"/>
    <x v="1"/>
  </r>
  <r>
    <n v="1155"/>
    <s v="T3207"/>
    <x v="18"/>
    <x v="6"/>
    <s v="Market-Based Rate Tariff, FERC Electric Tariff, 1.0.0"/>
    <s v="M-WSPP - TSPMTS"/>
    <n v="239032"/>
    <n v="201806011100"/>
    <n v="201806011159"/>
    <n v="20180531"/>
    <m/>
    <x v="1"/>
    <s v="PP"/>
    <x v="1"/>
    <x v="8"/>
    <s v="F"/>
    <s v="ST"/>
    <s v="D"/>
    <s v="FP"/>
    <x v="3"/>
    <n v="5"/>
    <n v="13"/>
    <x v="1"/>
    <n v="5"/>
    <n v="13"/>
    <n v="0"/>
    <n v="65"/>
    <x v="1"/>
  </r>
  <r>
    <n v="1156"/>
    <s v="T3208"/>
    <x v="18"/>
    <x v="6"/>
    <s v="Market-Based Rate Tariff, FERC Electric Tariff, 1.0.0"/>
    <s v="M-WSPP - TSPMTS"/>
    <n v="239032"/>
    <n v="201806011200"/>
    <n v="201806011259"/>
    <n v="20180531"/>
    <m/>
    <x v="1"/>
    <s v="PP"/>
    <x v="1"/>
    <x v="8"/>
    <s v="F"/>
    <s v="ST"/>
    <s v="D"/>
    <s v="FP"/>
    <x v="3"/>
    <n v="5"/>
    <n v="13"/>
    <x v="1"/>
    <n v="5"/>
    <n v="13"/>
    <n v="0"/>
    <n v="65"/>
    <x v="1"/>
  </r>
  <r>
    <n v="1157"/>
    <s v="T3209"/>
    <x v="18"/>
    <x v="6"/>
    <s v="Market-Based Rate Tariff, FERC Electric Tariff, 1.0.0"/>
    <s v="M-WSPP - TSPMTS"/>
    <n v="239032"/>
    <n v="201806011300"/>
    <n v="201806011359"/>
    <n v="20180531"/>
    <m/>
    <x v="1"/>
    <s v="PP"/>
    <x v="1"/>
    <x v="8"/>
    <s v="F"/>
    <s v="ST"/>
    <s v="D"/>
    <s v="FP"/>
    <x v="3"/>
    <n v="5"/>
    <n v="13"/>
    <x v="1"/>
    <n v="5"/>
    <n v="13"/>
    <n v="0"/>
    <n v="65"/>
    <x v="1"/>
  </r>
  <r>
    <n v="1158"/>
    <s v="T3210"/>
    <x v="18"/>
    <x v="6"/>
    <s v="Market-Based Rate Tariff, FERC Electric Tariff, 1.0.0"/>
    <s v="M-WSPP - TSPMTS"/>
    <n v="239032"/>
    <n v="201806011400"/>
    <n v="201806011459"/>
    <n v="20180531"/>
    <m/>
    <x v="1"/>
    <s v="PP"/>
    <x v="1"/>
    <x v="8"/>
    <s v="F"/>
    <s v="ST"/>
    <s v="D"/>
    <s v="FP"/>
    <x v="3"/>
    <n v="5"/>
    <n v="13"/>
    <x v="1"/>
    <n v="5"/>
    <n v="13"/>
    <n v="0"/>
    <n v="65"/>
    <x v="1"/>
  </r>
  <r>
    <n v="1159"/>
    <s v="T3211"/>
    <x v="18"/>
    <x v="6"/>
    <s v="Market-Based Rate Tariff, FERC Electric Tariff, 1.0.0"/>
    <s v="M-WSPP - TSPMTS"/>
    <n v="239032"/>
    <n v="201806011500"/>
    <n v="201806011559"/>
    <n v="20180531"/>
    <m/>
    <x v="1"/>
    <s v="PP"/>
    <x v="1"/>
    <x v="8"/>
    <s v="F"/>
    <s v="ST"/>
    <s v="D"/>
    <s v="FP"/>
    <x v="3"/>
    <n v="5"/>
    <n v="13"/>
    <x v="1"/>
    <n v="5"/>
    <n v="13"/>
    <n v="0"/>
    <n v="65"/>
    <x v="1"/>
  </r>
  <r>
    <n v="1160"/>
    <s v="T3212"/>
    <x v="18"/>
    <x v="6"/>
    <s v="Market-Based Rate Tariff, FERC Electric Tariff, 1.0.0"/>
    <s v="M-WSPP - TSPMTS"/>
    <n v="239032"/>
    <n v="201806011600"/>
    <n v="201806011659"/>
    <n v="20180531"/>
    <m/>
    <x v="1"/>
    <s v="PP"/>
    <x v="1"/>
    <x v="8"/>
    <s v="F"/>
    <s v="ST"/>
    <s v="D"/>
    <s v="FP"/>
    <x v="3"/>
    <n v="5"/>
    <n v="13"/>
    <x v="1"/>
    <n v="5"/>
    <n v="13"/>
    <n v="0"/>
    <n v="65"/>
    <x v="1"/>
  </r>
  <r>
    <n v="1161"/>
    <s v="T3213"/>
    <x v="18"/>
    <x v="6"/>
    <s v="Market-Based Rate Tariff, FERC Electric Tariff, 1.0.0"/>
    <s v="M-WSPP - TSPMTS"/>
    <n v="239032"/>
    <n v="201806011700"/>
    <n v="201806011759"/>
    <n v="20180531"/>
    <m/>
    <x v="1"/>
    <s v="PP"/>
    <x v="1"/>
    <x v="8"/>
    <s v="F"/>
    <s v="ST"/>
    <s v="D"/>
    <s v="FP"/>
    <x v="3"/>
    <n v="5"/>
    <n v="13"/>
    <x v="1"/>
    <n v="5"/>
    <n v="13"/>
    <n v="0"/>
    <n v="65"/>
    <x v="1"/>
  </r>
  <r>
    <n v="1162"/>
    <s v="T3214"/>
    <x v="18"/>
    <x v="6"/>
    <s v="Market-Based Rate Tariff, FERC Electric Tariff, 1.0.0"/>
    <s v="M-WSPP - TSPMTS"/>
    <n v="239032"/>
    <n v="201806011800"/>
    <n v="201806011859"/>
    <n v="20180531"/>
    <m/>
    <x v="1"/>
    <s v="PP"/>
    <x v="1"/>
    <x v="8"/>
    <s v="F"/>
    <s v="ST"/>
    <s v="D"/>
    <s v="FP"/>
    <x v="3"/>
    <n v="5"/>
    <n v="13"/>
    <x v="1"/>
    <n v="5"/>
    <n v="13"/>
    <n v="0"/>
    <n v="65"/>
    <x v="1"/>
  </r>
  <r>
    <n v="1163"/>
    <s v="T3215"/>
    <x v="18"/>
    <x v="6"/>
    <s v="Market-Based Rate Tariff, FERC Electric Tariff, 1.0.0"/>
    <s v="M-WSPP - TSPMTS"/>
    <n v="239032"/>
    <n v="201806011900"/>
    <n v="201806011959"/>
    <n v="20180531"/>
    <m/>
    <x v="1"/>
    <s v="PP"/>
    <x v="1"/>
    <x v="8"/>
    <s v="F"/>
    <s v="ST"/>
    <s v="D"/>
    <s v="FP"/>
    <x v="3"/>
    <n v="5"/>
    <n v="13"/>
    <x v="1"/>
    <n v="5"/>
    <n v="13"/>
    <n v="0"/>
    <n v="65"/>
    <x v="1"/>
  </r>
  <r>
    <n v="1164"/>
    <s v="T3216"/>
    <x v="18"/>
    <x v="6"/>
    <s v="Market-Based Rate Tariff, FERC Electric Tariff, 1.0.0"/>
    <s v="M-WSPP - TSPMTS"/>
    <n v="239032"/>
    <n v="201806012000"/>
    <n v="201806012059"/>
    <n v="20180531"/>
    <m/>
    <x v="1"/>
    <s v="PP"/>
    <x v="1"/>
    <x v="8"/>
    <s v="F"/>
    <s v="ST"/>
    <s v="D"/>
    <s v="FP"/>
    <x v="3"/>
    <n v="5"/>
    <n v="13"/>
    <x v="1"/>
    <n v="5"/>
    <n v="13"/>
    <n v="0"/>
    <n v="65"/>
    <x v="1"/>
  </r>
  <r>
    <n v="1165"/>
    <s v="T3217"/>
    <x v="18"/>
    <x v="6"/>
    <s v="Market-Based Rate Tariff, FERC Electric Tariff, 1.0.0"/>
    <s v="M-WSPP - TSPMTS"/>
    <n v="239032"/>
    <n v="201806012100"/>
    <n v="201806012159"/>
    <n v="20180531"/>
    <m/>
    <x v="1"/>
    <s v="PP"/>
    <x v="1"/>
    <x v="8"/>
    <s v="F"/>
    <s v="ST"/>
    <s v="D"/>
    <s v="FP"/>
    <x v="3"/>
    <n v="5"/>
    <n v="13"/>
    <x v="1"/>
    <n v="5"/>
    <n v="13"/>
    <n v="0"/>
    <n v="65"/>
    <x v="1"/>
  </r>
  <r>
    <n v="1166"/>
    <s v="T3218"/>
    <x v="18"/>
    <x v="6"/>
    <s v="Market-Based Rate Tariff, FERC Electric Tariff, 1.0.0"/>
    <s v="M-WSPP - TSPMTS"/>
    <n v="239032"/>
    <n v="201806012200"/>
    <n v="201806012259"/>
    <n v="20180531"/>
    <m/>
    <x v="1"/>
    <s v="PP"/>
    <x v="1"/>
    <x v="8"/>
    <s v="F"/>
    <s v="ST"/>
    <s v="D"/>
    <s v="FP"/>
    <x v="3"/>
    <n v="10"/>
    <n v="11"/>
    <x v="1"/>
    <n v="10"/>
    <n v="11"/>
    <n v="0"/>
    <n v="110"/>
    <x v="1"/>
  </r>
  <r>
    <n v="1167"/>
    <s v="T3219"/>
    <x v="18"/>
    <x v="6"/>
    <s v="Market-Based Rate Tariff, FERC Electric Tariff, 1.0.0"/>
    <s v="M-WSPP - TSPMTS"/>
    <n v="239032"/>
    <n v="201806012300"/>
    <n v="201806012359"/>
    <n v="20180531"/>
    <m/>
    <x v="1"/>
    <s v="PP"/>
    <x v="1"/>
    <x v="8"/>
    <s v="F"/>
    <s v="ST"/>
    <s v="D"/>
    <s v="FP"/>
    <x v="3"/>
    <n v="10"/>
    <n v="11"/>
    <x v="1"/>
    <n v="10"/>
    <n v="11"/>
    <n v="0"/>
    <n v="110"/>
    <x v="1"/>
  </r>
  <r>
    <n v="1168"/>
    <s v="T3220"/>
    <x v="18"/>
    <x v="6"/>
    <s v="Market-Based Rate Tariff, FERC Electric Tariff, 1.0.0"/>
    <s v="M-WSPP - TSPMTS"/>
    <n v="239032"/>
    <n v="201806020000"/>
    <n v="201806020059"/>
    <n v="20180531"/>
    <m/>
    <x v="1"/>
    <s v="PP"/>
    <x v="1"/>
    <x v="8"/>
    <s v="F"/>
    <s v="ST"/>
    <s v="D"/>
    <s v="FP"/>
    <x v="3"/>
    <n v="10"/>
    <n v="11"/>
    <x v="1"/>
    <n v="10"/>
    <n v="11"/>
    <n v="0"/>
    <n v="110"/>
    <x v="1"/>
  </r>
  <r>
    <n v="1169"/>
    <s v="T3221"/>
    <x v="18"/>
    <x v="6"/>
    <s v="Market-Based Rate Tariff, FERC Electric Tariff, 1.0.0"/>
    <s v="M-WSPP - TSPMTS"/>
    <n v="239032"/>
    <n v="201806020100"/>
    <n v="201806020159"/>
    <n v="20180531"/>
    <m/>
    <x v="1"/>
    <s v="PP"/>
    <x v="1"/>
    <x v="8"/>
    <s v="F"/>
    <s v="ST"/>
    <s v="D"/>
    <s v="FP"/>
    <x v="3"/>
    <n v="10"/>
    <n v="11"/>
    <x v="1"/>
    <n v="10"/>
    <n v="11"/>
    <n v="0"/>
    <n v="110"/>
    <x v="1"/>
  </r>
  <r>
    <n v="1170"/>
    <s v="T3222"/>
    <x v="18"/>
    <x v="6"/>
    <s v="Market-Based Rate Tariff, FERC Electric Tariff, 1.0.0"/>
    <s v="M-WSPP - TSPMTS"/>
    <n v="239032"/>
    <n v="201806020200"/>
    <n v="201806020259"/>
    <n v="20180531"/>
    <m/>
    <x v="1"/>
    <s v="PP"/>
    <x v="1"/>
    <x v="8"/>
    <s v="F"/>
    <s v="ST"/>
    <s v="D"/>
    <s v="FP"/>
    <x v="3"/>
    <n v="10"/>
    <n v="11"/>
    <x v="1"/>
    <n v="10"/>
    <n v="11"/>
    <n v="0"/>
    <n v="110"/>
    <x v="1"/>
  </r>
  <r>
    <n v="1171"/>
    <s v="T3223"/>
    <x v="18"/>
    <x v="6"/>
    <s v="Market-Based Rate Tariff, FERC Electric Tariff, 1.0.0"/>
    <s v="M-WSPP - TSPMTS"/>
    <n v="239032"/>
    <n v="201806020300"/>
    <n v="201806020359"/>
    <n v="20180531"/>
    <m/>
    <x v="1"/>
    <s v="PP"/>
    <x v="1"/>
    <x v="8"/>
    <s v="F"/>
    <s v="ST"/>
    <s v="D"/>
    <s v="FP"/>
    <x v="3"/>
    <n v="10"/>
    <n v="11"/>
    <x v="1"/>
    <n v="10"/>
    <n v="11"/>
    <n v="0"/>
    <n v="110"/>
    <x v="1"/>
  </r>
  <r>
    <n v="1172"/>
    <s v="T3224"/>
    <x v="18"/>
    <x v="6"/>
    <s v="Market-Based Rate Tariff, FERC Electric Tariff, 1.0.0"/>
    <s v="M-WSPP - TSPMTS"/>
    <n v="239032"/>
    <n v="201806020400"/>
    <n v="201806020459"/>
    <n v="20180531"/>
    <m/>
    <x v="1"/>
    <s v="PP"/>
    <x v="1"/>
    <x v="8"/>
    <s v="F"/>
    <s v="ST"/>
    <s v="D"/>
    <s v="FP"/>
    <x v="3"/>
    <n v="10"/>
    <n v="11"/>
    <x v="1"/>
    <n v="10"/>
    <n v="11"/>
    <n v="0"/>
    <n v="110"/>
    <x v="1"/>
  </r>
  <r>
    <n v="1173"/>
    <s v="T3225"/>
    <x v="18"/>
    <x v="6"/>
    <s v="Market-Based Rate Tariff, FERC Electric Tariff, 1.0.0"/>
    <s v="M-WSPP - TSPMTS"/>
    <n v="239032"/>
    <n v="201806020500"/>
    <n v="201806020559"/>
    <n v="20180531"/>
    <m/>
    <x v="1"/>
    <s v="PP"/>
    <x v="1"/>
    <x v="8"/>
    <s v="F"/>
    <s v="ST"/>
    <s v="D"/>
    <s v="FP"/>
    <x v="3"/>
    <n v="10"/>
    <n v="11"/>
    <x v="1"/>
    <n v="10"/>
    <n v="11"/>
    <n v="0"/>
    <n v="110"/>
    <x v="1"/>
  </r>
  <r>
    <n v="1174"/>
    <s v="T3226"/>
    <x v="18"/>
    <x v="6"/>
    <s v="Market-Based Rate Tariff, FERC Electric Tariff, 1.0.0"/>
    <s v="M-WSPP - TSPMTS"/>
    <n v="239032"/>
    <n v="201806020600"/>
    <n v="201806020659"/>
    <n v="20180531"/>
    <m/>
    <x v="1"/>
    <s v="PP"/>
    <x v="1"/>
    <x v="8"/>
    <s v="F"/>
    <s v="ST"/>
    <s v="D"/>
    <s v="FP"/>
    <x v="3"/>
    <n v="5"/>
    <n v="13"/>
    <x v="1"/>
    <n v="5"/>
    <n v="13"/>
    <n v="0"/>
    <n v="65"/>
    <x v="1"/>
  </r>
  <r>
    <n v="1175"/>
    <s v="T3227"/>
    <x v="18"/>
    <x v="6"/>
    <s v="Market-Based Rate Tariff, FERC Electric Tariff, 1.0.0"/>
    <s v="M-WSPP - TSPMTS"/>
    <n v="239032"/>
    <n v="201806020700"/>
    <n v="201806020759"/>
    <n v="20180531"/>
    <m/>
    <x v="1"/>
    <s v="PP"/>
    <x v="1"/>
    <x v="8"/>
    <s v="F"/>
    <s v="ST"/>
    <s v="D"/>
    <s v="FP"/>
    <x v="3"/>
    <n v="5"/>
    <n v="13"/>
    <x v="1"/>
    <n v="5"/>
    <n v="13"/>
    <n v="0"/>
    <n v="65"/>
    <x v="1"/>
  </r>
  <r>
    <n v="1176"/>
    <s v="T3228"/>
    <x v="18"/>
    <x v="6"/>
    <s v="Market-Based Rate Tariff, FERC Electric Tariff, 1.0.0"/>
    <s v="M-WSPP - TSPMTS"/>
    <n v="239032"/>
    <n v="201806020800"/>
    <n v="201806020859"/>
    <n v="20180531"/>
    <m/>
    <x v="1"/>
    <s v="PP"/>
    <x v="1"/>
    <x v="8"/>
    <s v="F"/>
    <s v="ST"/>
    <s v="D"/>
    <s v="FP"/>
    <x v="3"/>
    <n v="5"/>
    <n v="13"/>
    <x v="1"/>
    <n v="5"/>
    <n v="13"/>
    <n v="0"/>
    <n v="65"/>
    <x v="1"/>
  </r>
  <r>
    <n v="1177"/>
    <s v="T3229"/>
    <x v="18"/>
    <x v="6"/>
    <s v="Market-Based Rate Tariff, FERC Electric Tariff, 1.0.0"/>
    <s v="M-WSPP - TSPMTS"/>
    <n v="239032"/>
    <n v="201806020900"/>
    <n v="201806020959"/>
    <n v="20180531"/>
    <m/>
    <x v="1"/>
    <s v="PP"/>
    <x v="1"/>
    <x v="8"/>
    <s v="F"/>
    <s v="ST"/>
    <s v="D"/>
    <s v="FP"/>
    <x v="3"/>
    <n v="5"/>
    <n v="13"/>
    <x v="1"/>
    <n v="5"/>
    <n v="13"/>
    <n v="0"/>
    <n v="65"/>
    <x v="1"/>
  </r>
  <r>
    <n v="1178"/>
    <s v="T3230"/>
    <x v="18"/>
    <x v="6"/>
    <s v="Market-Based Rate Tariff, FERC Electric Tariff, 1.0.0"/>
    <s v="M-WSPP - TSPMTS"/>
    <n v="239032"/>
    <n v="201806021000"/>
    <n v="201806021059"/>
    <n v="20180531"/>
    <m/>
    <x v="1"/>
    <s v="PP"/>
    <x v="1"/>
    <x v="8"/>
    <s v="F"/>
    <s v="ST"/>
    <s v="D"/>
    <s v="FP"/>
    <x v="3"/>
    <n v="5"/>
    <n v="13"/>
    <x v="1"/>
    <n v="5"/>
    <n v="13"/>
    <n v="0"/>
    <n v="65"/>
    <x v="1"/>
  </r>
  <r>
    <n v="1179"/>
    <s v="T3231"/>
    <x v="18"/>
    <x v="6"/>
    <s v="Market-Based Rate Tariff, FERC Electric Tariff, 1.0.0"/>
    <s v="M-WSPP - TSPMTS"/>
    <n v="239032"/>
    <n v="201806021100"/>
    <n v="201806021159"/>
    <n v="20180531"/>
    <m/>
    <x v="1"/>
    <s v="PP"/>
    <x v="1"/>
    <x v="8"/>
    <s v="F"/>
    <s v="ST"/>
    <s v="D"/>
    <s v="FP"/>
    <x v="3"/>
    <n v="5"/>
    <n v="13"/>
    <x v="1"/>
    <n v="5"/>
    <n v="13"/>
    <n v="0"/>
    <n v="65"/>
    <x v="1"/>
  </r>
  <r>
    <n v="1180"/>
    <s v="T3232"/>
    <x v="18"/>
    <x v="6"/>
    <s v="Market-Based Rate Tariff, FERC Electric Tariff, 1.0.0"/>
    <s v="M-WSPP - TSPMTS"/>
    <n v="239032"/>
    <n v="201806021200"/>
    <n v="201806021259"/>
    <n v="20180531"/>
    <m/>
    <x v="1"/>
    <s v="PP"/>
    <x v="1"/>
    <x v="8"/>
    <s v="F"/>
    <s v="ST"/>
    <s v="D"/>
    <s v="FP"/>
    <x v="3"/>
    <n v="5"/>
    <n v="13"/>
    <x v="1"/>
    <n v="5"/>
    <n v="13"/>
    <n v="0"/>
    <n v="65"/>
    <x v="1"/>
  </r>
  <r>
    <n v="1181"/>
    <s v="T3233"/>
    <x v="18"/>
    <x v="6"/>
    <s v="Market-Based Rate Tariff, FERC Electric Tariff, 1.0.0"/>
    <s v="M-WSPP - TSPMTS"/>
    <n v="239032"/>
    <n v="201806021300"/>
    <n v="201806021359"/>
    <n v="20180531"/>
    <m/>
    <x v="1"/>
    <s v="PP"/>
    <x v="1"/>
    <x v="8"/>
    <s v="F"/>
    <s v="ST"/>
    <s v="D"/>
    <s v="FP"/>
    <x v="3"/>
    <n v="5"/>
    <n v="13"/>
    <x v="1"/>
    <n v="5"/>
    <n v="13"/>
    <n v="0"/>
    <n v="65"/>
    <x v="1"/>
  </r>
  <r>
    <n v="1182"/>
    <s v="T3234"/>
    <x v="18"/>
    <x v="6"/>
    <s v="Market-Based Rate Tariff, FERC Electric Tariff, 1.0.0"/>
    <s v="M-WSPP - TSPMTS"/>
    <n v="239032"/>
    <n v="201806021400"/>
    <n v="201806021459"/>
    <n v="20180531"/>
    <m/>
    <x v="1"/>
    <s v="PP"/>
    <x v="1"/>
    <x v="8"/>
    <s v="F"/>
    <s v="ST"/>
    <s v="D"/>
    <s v="FP"/>
    <x v="3"/>
    <n v="5"/>
    <n v="13"/>
    <x v="1"/>
    <n v="5"/>
    <n v="13"/>
    <n v="0"/>
    <n v="65"/>
    <x v="1"/>
  </r>
  <r>
    <n v="1183"/>
    <s v="T3235"/>
    <x v="18"/>
    <x v="6"/>
    <s v="Market-Based Rate Tariff, FERC Electric Tariff, 1.0.0"/>
    <s v="M-WSPP - TSPMTS"/>
    <n v="239032"/>
    <n v="201806021500"/>
    <n v="201806021559"/>
    <n v="20180531"/>
    <m/>
    <x v="1"/>
    <s v="PP"/>
    <x v="1"/>
    <x v="8"/>
    <s v="F"/>
    <s v="ST"/>
    <s v="D"/>
    <s v="FP"/>
    <x v="3"/>
    <n v="5"/>
    <n v="13"/>
    <x v="1"/>
    <n v="5"/>
    <n v="13"/>
    <n v="0"/>
    <n v="65"/>
    <x v="1"/>
  </r>
  <r>
    <n v="1184"/>
    <s v="T3236"/>
    <x v="18"/>
    <x v="6"/>
    <s v="Market-Based Rate Tariff, FERC Electric Tariff, 1.0.0"/>
    <s v="M-WSPP - TSPMTS"/>
    <n v="239032"/>
    <n v="201806021600"/>
    <n v="201806021659"/>
    <n v="20180531"/>
    <m/>
    <x v="1"/>
    <s v="PP"/>
    <x v="1"/>
    <x v="8"/>
    <s v="F"/>
    <s v="ST"/>
    <s v="D"/>
    <s v="FP"/>
    <x v="3"/>
    <n v="5"/>
    <n v="13"/>
    <x v="1"/>
    <n v="5"/>
    <n v="13"/>
    <n v="0"/>
    <n v="65"/>
    <x v="1"/>
  </r>
  <r>
    <n v="1185"/>
    <s v="T3237"/>
    <x v="18"/>
    <x v="6"/>
    <s v="Market-Based Rate Tariff, FERC Electric Tariff, 1.0.0"/>
    <s v="M-WSPP - TSPMTS"/>
    <n v="239032"/>
    <n v="201806021700"/>
    <n v="201806021759"/>
    <n v="20180531"/>
    <m/>
    <x v="1"/>
    <s v="PP"/>
    <x v="1"/>
    <x v="8"/>
    <s v="F"/>
    <s v="ST"/>
    <s v="D"/>
    <s v="FP"/>
    <x v="3"/>
    <n v="5"/>
    <n v="13"/>
    <x v="1"/>
    <n v="5"/>
    <n v="13"/>
    <n v="0"/>
    <n v="65"/>
    <x v="1"/>
  </r>
  <r>
    <n v="1186"/>
    <s v="T3238"/>
    <x v="18"/>
    <x v="6"/>
    <s v="Market-Based Rate Tariff, FERC Electric Tariff, 1.0.0"/>
    <s v="M-WSPP - TSPMTS"/>
    <n v="239032"/>
    <n v="201806021800"/>
    <n v="201806021859"/>
    <n v="20180531"/>
    <m/>
    <x v="1"/>
    <s v="PP"/>
    <x v="1"/>
    <x v="8"/>
    <s v="F"/>
    <s v="ST"/>
    <s v="D"/>
    <s v="FP"/>
    <x v="3"/>
    <n v="5"/>
    <n v="13"/>
    <x v="1"/>
    <n v="5"/>
    <n v="13"/>
    <n v="0"/>
    <n v="65"/>
    <x v="1"/>
  </r>
  <r>
    <n v="1187"/>
    <s v="T3239"/>
    <x v="18"/>
    <x v="6"/>
    <s v="Market-Based Rate Tariff, FERC Electric Tariff, 1.0.0"/>
    <s v="M-WSPP - TSPMTS"/>
    <n v="239032"/>
    <n v="201806021900"/>
    <n v="201806021959"/>
    <n v="20180531"/>
    <m/>
    <x v="1"/>
    <s v="PP"/>
    <x v="1"/>
    <x v="8"/>
    <s v="F"/>
    <s v="ST"/>
    <s v="D"/>
    <s v="FP"/>
    <x v="3"/>
    <n v="5"/>
    <n v="13"/>
    <x v="1"/>
    <n v="5"/>
    <n v="13"/>
    <n v="0"/>
    <n v="65"/>
    <x v="1"/>
  </r>
  <r>
    <n v="1188"/>
    <s v="T3240"/>
    <x v="18"/>
    <x v="6"/>
    <s v="Market-Based Rate Tariff, FERC Electric Tariff, 1.0.0"/>
    <s v="M-WSPP - TSPMTS"/>
    <n v="239032"/>
    <n v="201806022000"/>
    <n v="201806022059"/>
    <n v="20180531"/>
    <m/>
    <x v="1"/>
    <s v="PP"/>
    <x v="1"/>
    <x v="8"/>
    <s v="F"/>
    <s v="ST"/>
    <s v="D"/>
    <s v="FP"/>
    <x v="3"/>
    <n v="5"/>
    <n v="13"/>
    <x v="1"/>
    <n v="5"/>
    <n v="13"/>
    <n v="0"/>
    <n v="65"/>
    <x v="1"/>
  </r>
  <r>
    <n v="1189"/>
    <s v="T3241"/>
    <x v="18"/>
    <x v="6"/>
    <s v="Market-Based Rate Tariff, FERC Electric Tariff, 1.0.0"/>
    <s v="M-WSPP - TSPMTS"/>
    <n v="239032"/>
    <n v="201806022100"/>
    <n v="201806022159"/>
    <n v="20180531"/>
    <m/>
    <x v="1"/>
    <s v="PP"/>
    <x v="1"/>
    <x v="8"/>
    <s v="F"/>
    <s v="ST"/>
    <s v="D"/>
    <s v="FP"/>
    <x v="3"/>
    <n v="5"/>
    <n v="13"/>
    <x v="1"/>
    <n v="5"/>
    <n v="13"/>
    <n v="0"/>
    <n v="65"/>
    <x v="1"/>
  </r>
  <r>
    <n v="1190"/>
    <s v="T3242"/>
    <x v="18"/>
    <x v="6"/>
    <s v="Market-Based Rate Tariff, FERC Electric Tariff, 1.0.0"/>
    <s v="M-WSPP - TSPMTS"/>
    <n v="239032"/>
    <n v="201806022200"/>
    <n v="201806022259"/>
    <n v="20180531"/>
    <m/>
    <x v="1"/>
    <s v="PP"/>
    <x v="1"/>
    <x v="8"/>
    <s v="F"/>
    <s v="ST"/>
    <s v="D"/>
    <s v="FP"/>
    <x v="3"/>
    <n v="10"/>
    <n v="11"/>
    <x v="1"/>
    <n v="10"/>
    <n v="11"/>
    <n v="0"/>
    <n v="110"/>
    <x v="1"/>
  </r>
  <r>
    <n v="1191"/>
    <s v="T3243"/>
    <x v="18"/>
    <x v="6"/>
    <s v="Market-Based Rate Tariff, FERC Electric Tariff, 1.0.0"/>
    <s v="M-WSPP - TSPMTS"/>
    <n v="239032"/>
    <n v="201806022300"/>
    <n v="201806022359"/>
    <n v="20180531"/>
    <m/>
    <x v="1"/>
    <s v="PP"/>
    <x v="1"/>
    <x v="8"/>
    <s v="F"/>
    <s v="ST"/>
    <s v="D"/>
    <s v="FP"/>
    <x v="3"/>
    <n v="10"/>
    <n v="11"/>
    <x v="1"/>
    <n v="10"/>
    <n v="11"/>
    <n v="0"/>
    <n v="110"/>
    <x v="1"/>
  </r>
  <r>
    <n v="1192"/>
    <s v="T3244"/>
    <x v="18"/>
    <x v="6"/>
    <s v="Market-Based Rate Tariff, FERC Electric Tariff, 1.0.0"/>
    <s v="M-WSPP - TSPMTS"/>
    <n v="239099"/>
    <n v="201806030000"/>
    <n v="201806030059"/>
    <n v="20180601"/>
    <m/>
    <x v="1"/>
    <s v="PP"/>
    <x v="1"/>
    <x v="8"/>
    <s v="F"/>
    <s v="ST"/>
    <s v="D"/>
    <s v="FP"/>
    <x v="3"/>
    <n v="10"/>
    <n v="13"/>
    <x v="1"/>
    <n v="10"/>
    <n v="13"/>
    <n v="0"/>
    <n v="130"/>
    <x v="1"/>
  </r>
  <r>
    <n v="1193"/>
    <s v="T3245"/>
    <x v="18"/>
    <x v="6"/>
    <s v="Market-Based Rate Tariff, FERC Electric Tariff, 1.0.0"/>
    <s v="M-WSPP - TSPMTS"/>
    <n v="239099"/>
    <n v="201806030100"/>
    <n v="201806030159"/>
    <n v="20180601"/>
    <m/>
    <x v="1"/>
    <s v="PP"/>
    <x v="1"/>
    <x v="8"/>
    <s v="F"/>
    <s v="ST"/>
    <s v="D"/>
    <s v="FP"/>
    <x v="3"/>
    <n v="10"/>
    <n v="13"/>
    <x v="1"/>
    <n v="10"/>
    <n v="13"/>
    <n v="0"/>
    <n v="130"/>
    <x v="1"/>
  </r>
  <r>
    <n v="1194"/>
    <s v="T3246"/>
    <x v="18"/>
    <x v="6"/>
    <s v="Market-Based Rate Tariff, FERC Electric Tariff, 1.0.0"/>
    <s v="M-WSPP - TSPMTS"/>
    <n v="239099"/>
    <n v="201806030200"/>
    <n v="201806030259"/>
    <n v="20180601"/>
    <m/>
    <x v="1"/>
    <s v="PP"/>
    <x v="1"/>
    <x v="8"/>
    <s v="F"/>
    <s v="ST"/>
    <s v="D"/>
    <s v="FP"/>
    <x v="3"/>
    <n v="10"/>
    <n v="13"/>
    <x v="1"/>
    <n v="10"/>
    <n v="13"/>
    <n v="0"/>
    <n v="130"/>
    <x v="1"/>
  </r>
  <r>
    <n v="1195"/>
    <s v="T3247"/>
    <x v="18"/>
    <x v="6"/>
    <s v="Market-Based Rate Tariff, FERC Electric Tariff, 1.0.0"/>
    <s v="M-WSPP - TSPMTS"/>
    <n v="239099"/>
    <n v="201806030300"/>
    <n v="201806030359"/>
    <n v="20180601"/>
    <m/>
    <x v="1"/>
    <s v="PP"/>
    <x v="1"/>
    <x v="8"/>
    <s v="F"/>
    <s v="ST"/>
    <s v="D"/>
    <s v="FP"/>
    <x v="3"/>
    <n v="10"/>
    <n v="13"/>
    <x v="1"/>
    <n v="10"/>
    <n v="13"/>
    <n v="0"/>
    <n v="130"/>
    <x v="1"/>
  </r>
  <r>
    <n v="1196"/>
    <s v="T3248"/>
    <x v="18"/>
    <x v="6"/>
    <s v="Market-Based Rate Tariff, FERC Electric Tariff, 1.0.0"/>
    <s v="M-WSPP - TSPMTS"/>
    <n v="239099"/>
    <n v="201806030400"/>
    <n v="201806030459"/>
    <n v="20180601"/>
    <m/>
    <x v="1"/>
    <s v="PP"/>
    <x v="1"/>
    <x v="8"/>
    <s v="F"/>
    <s v="ST"/>
    <s v="D"/>
    <s v="FP"/>
    <x v="3"/>
    <n v="10"/>
    <n v="13"/>
    <x v="1"/>
    <n v="10"/>
    <n v="13"/>
    <n v="0"/>
    <n v="130"/>
    <x v="1"/>
  </r>
  <r>
    <n v="1197"/>
    <s v="T3249"/>
    <x v="18"/>
    <x v="6"/>
    <s v="Market-Based Rate Tariff, FERC Electric Tariff, 1.0.0"/>
    <s v="M-WSPP - TSPMTS"/>
    <n v="239099"/>
    <n v="201806030500"/>
    <n v="201806030559"/>
    <n v="20180601"/>
    <m/>
    <x v="1"/>
    <s v="PP"/>
    <x v="1"/>
    <x v="8"/>
    <s v="F"/>
    <s v="ST"/>
    <s v="D"/>
    <s v="FP"/>
    <x v="3"/>
    <n v="10"/>
    <n v="13"/>
    <x v="1"/>
    <n v="10"/>
    <n v="13"/>
    <n v="0"/>
    <n v="130"/>
    <x v="1"/>
  </r>
  <r>
    <n v="1198"/>
    <s v="T3250"/>
    <x v="18"/>
    <x v="6"/>
    <s v="Market-Based Rate Tariff, FERC Electric Tariff, 1.0.0"/>
    <s v="M-WSPP - TSPMTS"/>
    <n v="239099"/>
    <n v="201806030600"/>
    <n v="201806030659"/>
    <n v="20180601"/>
    <m/>
    <x v="1"/>
    <s v="PP"/>
    <x v="1"/>
    <x v="8"/>
    <s v="F"/>
    <s v="ST"/>
    <s v="D"/>
    <s v="FP"/>
    <x v="3"/>
    <n v="10"/>
    <n v="13"/>
    <x v="1"/>
    <n v="10"/>
    <n v="13"/>
    <n v="0"/>
    <n v="130"/>
    <x v="1"/>
  </r>
  <r>
    <n v="1199"/>
    <s v="T3251"/>
    <x v="18"/>
    <x v="6"/>
    <s v="Market-Based Rate Tariff, FERC Electric Tariff, 1.0.0"/>
    <s v="M-WSPP - TSPMTS"/>
    <n v="239099"/>
    <n v="201806030700"/>
    <n v="201806030759"/>
    <n v="20180601"/>
    <m/>
    <x v="1"/>
    <s v="PP"/>
    <x v="1"/>
    <x v="8"/>
    <s v="F"/>
    <s v="ST"/>
    <s v="D"/>
    <s v="FP"/>
    <x v="3"/>
    <n v="10"/>
    <n v="13"/>
    <x v="1"/>
    <n v="10"/>
    <n v="13"/>
    <n v="0"/>
    <n v="130"/>
    <x v="1"/>
  </r>
  <r>
    <n v="1200"/>
    <s v="T3252"/>
    <x v="18"/>
    <x v="6"/>
    <s v="Market-Based Rate Tariff, FERC Electric Tariff, 1.0.0"/>
    <s v="M-WSPP - TSPMTS"/>
    <n v="239099"/>
    <n v="201806030800"/>
    <n v="201806030859"/>
    <n v="20180601"/>
    <m/>
    <x v="1"/>
    <s v="PP"/>
    <x v="1"/>
    <x v="8"/>
    <s v="F"/>
    <s v="ST"/>
    <s v="D"/>
    <s v="FP"/>
    <x v="3"/>
    <n v="10"/>
    <n v="13"/>
    <x v="1"/>
    <n v="10"/>
    <n v="13"/>
    <n v="0"/>
    <n v="130"/>
    <x v="1"/>
  </r>
  <r>
    <n v="1201"/>
    <s v="T3253"/>
    <x v="18"/>
    <x v="6"/>
    <s v="Market-Based Rate Tariff, FERC Electric Tariff, 1.0.0"/>
    <s v="M-WSPP - TSPMTS"/>
    <n v="239099"/>
    <n v="201806030900"/>
    <n v="201806030959"/>
    <n v="20180601"/>
    <m/>
    <x v="1"/>
    <s v="PP"/>
    <x v="1"/>
    <x v="8"/>
    <s v="F"/>
    <s v="ST"/>
    <s v="D"/>
    <s v="FP"/>
    <x v="3"/>
    <n v="10"/>
    <n v="13"/>
    <x v="1"/>
    <n v="10"/>
    <n v="13"/>
    <n v="0"/>
    <n v="130"/>
    <x v="1"/>
  </r>
  <r>
    <n v="1202"/>
    <s v="T3254"/>
    <x v="18"/>
    <x v="6"/>
    <s v="Market-Based Rate Tariff, FERC Electric Tariff, 1.0.0"/>
    <s v="M-WSPP - TSPMTS"/>
    <n v="239099"/>
    <n v="201806031000"/>
    <n v="201806031059"/>
    <n v="20180601"/>
    <m/>
    <x v="1"/>
    <s v="PP"/>
    <x v="1"/>
    <x v="8"/>
    <s v="F"/>
    <s v="ST"/>
    <s v="D"/>
    <s v="FP"/>
    <x v="3"/>
    <n v="10"/>
    <n v="13"/>
    <x v="1"/>
    <n v="10"/>
    <n v="13"/>
    <n v="0"/>
    <n v="130"/>
    <x v="1"/>
  </r>
  <r>
    <n v="1203"/>
    <s v="T3255"/>
    <x v="18"/>
    <x v="6"/>
    <s v="Market-Based Rate Tariff, FERC Electric Tariff, 1.0.0"/>
    <s v="M-WSPP - TSPMTS"/>
    <n v="239099"/>
    <n v="201806031100"/>
    <n v="201806031159"/>
    <n v="20180601"/>
    <m/>
    <x v="1"/>
    <s v="PP"/>
    <x v="1"/>
    <x v="8"/>
    <s v="F"/>
    <s v="ST"/>
    <s v="D"/>
    <s v="FP"/>
    <x v="3"/>
    <n v="10"/>
    <n v="13"/>
    <x v="1"/>
    <n v="10"/>
    <n v="13"/>
    <n v="0"/>
    <n v="130"/>
    <x v="1"/>
  </r>
  <r>
    <n v="1204"/>
    <s v="T3256"/>
    <x v="18"/>
    <x v="6"/>
    <s v="Market-Based Rate Tariff, FERC Electric Tariff, 1.0.0"/>
    <s v="M-WSPP - TSPMTS"/>
    <n v="239099"/>
    <n v="201806031200"/>
    <n v="201806031259"/>
    <n v="20180601"/>
    <m/>
    <x v="1"/>
    <s v="PP"/>
    <x v="1"/>
    <x v="8"/>
    <s v="F"/>
    <s v="ST"/>
    <s v="D"/>
    <s v="FP"/>
    <x v="3"/>
    <n v="10"/>
    <n v="13"/>
    <x v="1"/>
    <n v="10"/>
    <n v="13"/>
    <n v="0"/>
    <n v="130"/>
    <x v="1"/>
  </r>
  <r>
    <n v="1205"/>
    <s v="T3257"/>
    <x v="18"/>
    <x v="6"/>
    <s v="Market-Based Rate Tariff, FERC Electric Tariff, 1.0.0"/>
    <s v="M-WSPP - TSPMTS"/>
    <n v="239099"/>
    <n v="201806031300"/>
    <n v="201806031359"/>
    <n v="20180601"/>
    <m/>
    <x v="1"/>
    <s v="PP"/>
    <x v="1"/>
    <x v="8"/>
    <s v="F"/>
    <s v="ST"/>
    <s v="D"/>
    <s v="FP"/>
    <x v="3"/>
    <n v="10"/>
    <n v="13"/>
    <x v="1"/>
    <n v="10"/>
    <n v="13"/>
    <n v="0"/>
    <n v="130"/>
    <x v="1"/>
  </r>
  <r>
    <n v="1206"/>
    <s v="T3258"/>
    <x v="18"/>
    <x v="6"/>
    <s v="Market-Based Rate Tariff, FERC Electric Tariff, 1.0.0"/>
    <s v="M-WSPP - TSPMTS"/>
    <n v="239099"/>
    <n v="201806031400"/>
    <n v="201806031459"/>
    <n v="20180601"/>
    <m/>
    <x v="1"/>
    <s v="PP"/>
    <x v="1"/>
    <x v="8"/>
    <s v="F"/>
    <s v="ST"/>
    <s v="D"/>
    <s v="FP"/>
    <x v="3"/>
    <n v="10"/>
    <n v="13"/>
    <x v="1"/>
    <n v="10"/>
    <n v="13"/>
    <n v="0"/>
    <n v="130"/>
    <x v="1"/>
  </r>
  <r>
    <n v="1207"/>
    <s v="T3259"/>
    <x v="18"/>
    <x v="6"/>
    <s v="Market-Based Rate Tariff, FERC Electric Tariff, 1.0.0"/>
    <s v="M-WSPP - TSPMTS"/>
    <n v="239099"/>
    <n v="201806031500"/>
    <n v="201806031559"/>
    <n v="20180601"/>
    <m/>
    <x v="1"/>
    <s v="PP"/>
    <x v="1"/>
    <x v="8"/>
    <s v="F"/>
    <s v="ST"/>
    <s v="D"/>
    <s v="FP"/>
    <x v="3"/>
    <n v="10"/>
    <n v="13"/>
    <x v="1"/>
    <n v="10"/>
    <n v="13"/>
    <n v="0"/>
    <n v="130"/>
    <x v="1"/>
  </r>
  <r>
    <n v="1208"/>
    <s v="T3260"/>
    <x v="18"/>
    <x v="6"/>
    <s v="Market-Based Rate Tariff, FERC Electric Tariff, 1.0.0"/>
    <s v="M-WSPP - TSPMTS"/>
    <n v="239099"/>
    <n v="201806031600"/>
    <n v="201806031659"/>
    <n v="20180601"/>
    <m/>
    <x v="1"/>
    <s v="PP"/>
    <x v="1"/>
    <x v="8"/>
    <s v="F"/>
    <s v="ST"/>
    <s v="D"/>
    <s v="FP"/>
    <x v="3"/>
    <n v="10"/>
    <n v="13"/>
    <x v="1"/>
    <n v="10"/>
    <n v="13"/>
    <n v="0"/>
    <n v="130"/>
    <x v="1"/>
  </r>
  <r>
    <n v="1209"/>
    <s v="T3261"/>
    <x v="18"/>
    <x v="6"/>
    <s v="Market-Based Rate Tariff, FERC Electric Tariff, 1.0.0"/>
    <s v="M-WSPP - TSPMTS"/>
    <n v="239099"/>
    <n v="201806031700"/>
    <n v="201806031759"/>
    <n v="20180601"/>
    <m/>
    <x v="1"/>
    <s v="PP"/>
    <x v="1"/>
    <x v="8"/>
    <s v="F"/>
    <s v="ST"/>
    <s v="D"/>
    <s v="FP"/>
    <x v="3"/>
    <n v="10"/>
    <n v="13"/>
    <x v="1"/>
    <n v="10"/>
    <n v="13"/>
    <n v="0"/>
    <n v="130"/>
    <x v="1"/>
  </r>
  <r>
    <n v="1210"/>
    <s v="T3262"/>
    <x v="18"/>
    <x v="6"/>
    <s v="Market-Based Rate Tariff, FERC Electric Tariff, 1.0.0"/>
    <s v="M-WSPP - TSPMTS"/>
    <n v="239099"/>
    <n v="201806031800"/>
    <n v="201806031859"/>
    <n v="20180601"/>
    <m/>
    <x v="1"/>
    <s v="PP"/>
    <x v="1"/>
    <x v="8"/>
    <s v="F"/>
    <s v="ST"/>
    <s v="D"/>
    <s v="FP"/>
    <x v="3"/>
    <n v="10"/>
    <n v="13"/>
    <x v="1"/>
    <n v="10"/>
    <n v="13"/>
    <n v="0"/>
    <n v="130"/>
    <x v="1"/>
  </r>
  <r>
    <n v="1211"/>
    <s v="T3263"/>
    <x v="18"/>
    <x v="6"/>
    <s v="Market-Based Rate Tariff, FERC Electric Tariff, 1.0.0"/>
    <s v="M-WSPP - TSPMTS"/>
    <n v="239099"/>
    <n v="201806031900"/>
    <n v="201806031959"/>
    <n v="20180601"/>
    <m/>
    <x v="1"/>
    <s v="PP"/>
    <x v="1"/>
    <x v="8"/>
    <s v="F"/>
    <s v="ST"/>
    <s v="D"/>
    <s v="FP"/>
    <x v="3"/>
    <n v="10"/>
    <n v="13"/>
    <x v="1"/>
    <n v="10"/>
    <n v="13"/>
    <n v="0"/>
    <n v="130"/>
    <x v="1"/>
  </r>
  <r>
    <n v="1212"/>
    <s v="T3264"/>
    <x v="18"/>
    <x v="6"/>
    <s v="Market-Based Rate Tariff, FERC Electric Tariff, 1.0.0"/>
    <s v="M-WSPP - TSPMTS"/>
    <n v="239099"/>
    <n v="201806032000"/>
    <n v="201806032059"/>
    <n v="20180601"/>
    <m/>
    <x v="1"/>
    <s v="PP"/>
    <x v="1"/>
    <x v="8"/>
    <s v="F"/>
    <s v="ST"/>
    <s v="D"/>
    <s v="FP"/>
    <x v="3"/>
    <n v="10"/>
    <n v="13"/>
    <x v="1"/>
    <n v="10"/>
    <n v="13"/>
    <n v="0"/>
    <n v="130"/>
    <x v="1"/>
  </r>
  <r>
    <n v="1213"/>
    <s v="T3265"/>
    <x v="18"/>
    <x v="6"/>
    <s v="Market-Based Rate Tariff, FERC Electric Tariff, 1.0.0"/>
    <s v="M-WSPP - TSPMTS"/>
    <n v="239099"/>
    <n v="201806032100"/>
    <n v="201806032159"/>
    <n v="20180601"/>
    <m/>
    <x v="1"/>
    <s v="PP"/>
    <x v="1"/>
    <x v="8"/>
    <s v="F"/>
    <s v="ST"/>
    <s v="D"/>
    <s v="FP"/>
    <x v="3"/>
    <n v="10"/>
    <n v="13"/>
    <x v="1"/>
    <n v="10"/>
    <n v="13"/>
    <n v="0"/>
    <n v="130"/>
    <x v="1"/>
  </r>
  <r>
    <n v="1214"/>
    <s v="T3266"/>
    <x v="18"/>
    <x v="6"/>
    <s v="Market-Based Rate Tariff, FERC Electric Tariff, 1.0.0"/>
    <s v="M-WSPP - TSPMTS"/>
    <n v="239099"/>
    <n v="201806032200"/>
    <n v="201806032259"/>
    <n v="20180601"/>
    <m/>
    <x v="1"/>
    <s v="PP"/>
    <x v="1"/>
    <x v="8"/>
    <s v="F"/>
    <s v="ST"/>
    <s v="D"/>
    <s v="FP"/>
    <x v="3"/>
    <n v="10"/>
    <n v="13"/>
    <x v="1"/>
    <n v="10"/>
    <n v="13"/>
    <n v="0"/>
    <n v="130"/>
    <x v="1"/>
  </r>
  <r>
    <n v="1215"/>
    <s v="T3267"/>
    <x v="18"/>
    <x v="6"/>
    <s v="Market-Based Rate Tariff, FERC Electric Tariff, 1.0.0"/>
    <s v="M-WSPP - TSPMTS"/>
    <n v="239099"/>
    <n v="201806032300"/>
    <n v="201806032359"/>
    <n v="20180601"/>
    <m/>
    <x v="1"/>
    <s v="PP"/>
    <x v="1"/>
    <x v="8"/>
    <s v="F"/>
    <s v="ST"/>
    <s v="D"/>
    <s v="FP"/>
    <x v="3"/>
    <n v="10"/>
    <n v="13"/>
    <x v="1"/>
    <n v="10"/>
    <n v="13"/>
    <n v="0"/>
    <n v="130"/>
    <x v="1"/>
  </r>
  <r>
    <n v="1216"/>
    <s v="T3268"/>
    <x v="18"/>
    <x v="6"/>
    <s v="Market-Based Rate Tariff, FERC Electric Tariff, 1.0.0"/>
    <s v="M-WSPP - TSPMTS"/>
    <n v="239099"/>
    <n v="201806040000"/>
    <n v="201806040059"/>
    <n v="20180601"/>
    <m/>
    <x v="1"/>
    <s v="PP"/>
    <x v="1"/>
    <x v="8"/>
    <s v="F"/>
    <s v="ST"/>
    <s v="D"/>
    <s v="FP"/>
    <x v="3"/>
    <n v="10"/>
    <n v="13"/>
    <x v="1"/>
    <n v="10"/>
    <n v="13"/>
    <n v="0"/>
    <n v="130"/>
    <x v="1"/>
  </r>
  <r>
    <n v="1217"/>
    <s v="T3269"/>
    <x v="18"/>
    <x v="6"/>
    <s v="Market-Based Rate Tariff, FERC Electric Tariff, 1.0.0"/>
    <s v="M-WSPP - TSPMTS"/>
    <n v="239099"/>
    <n v="201806040100"/>
    <n v="201806040159"/>
    <n v="20180601"/>
    <m/>
    <x v="1"/>
    <s v="PP"/>
    <x v="1"/>
    <x v="8"/>
    <s v="F"/>
    <s v="ST"/>
    <s v="D"/>
    <s v="FP"/>
    <x v="3"/>
    <n v="10"/>
    <n v="13"/>
    <x v="1"/>
    <n v="10"/>
    <n v="13"/>
    <n v="0"/>
    <n v="130"/>
    <x v="1"/>
  </r>
  <r>
    <n v="1218"/>
    <s v="T3270"/>
    <x v="18"/>
    <x v="6"/>
    <s v="Market-Based Rate Tariff, FERC Electric Tariff, 1.0.0"/>
    <s v="M-WSPP - TSPMTS"/>
    <n v="239099"/>
    <n v="201806040200"/>
    <n v="201806040259"/>
    <n v="20180601"/>
    <m/>
    <x v="1"/>
    <s v="PP"/>
    <x v="1"/>
    <x v="8"/>
    <s v="F"/>
    <s v="ST"/>
    <s v="D"/>
    <s v="FP"/>
    <x v="3"/>
    <n v="10"/>
    <n v="13"/>
    <x v="1"/>
    <n v="10"/>
    <n v="13"/>
    <n v="0"/>
    <n v="130"/>
    <x v="1"/>
  </r>
  <r>
    <n v="1219"/>
    <s v="T3271"/>
    <x v="18"/>
    <x v="6"/>
    <s v="Market-Based Rate Tariff, FERC Electric Tariff, 1.0.0"/>
    <s v="M-WSPP - TSPMTS"/>
    <n v="239099"/>
    <n v="201806040300"/>
    <n v="201806040359"/>
    <n v="20180601"/>
    <m/>
    <x v="1"/>
    <s v="PP"/>
    <x v="1"/>
    <x v="8"/>
    <s v="F"/>
    <s v="ST"/>
    <s v="D"/>
    <s v="FP"/>
    <x v="3"/>
    <n v="10"/>
    <n v="13"/>
    <x v="1"/>
    <n v="10"/>
    <n v="13"/>
    <n v="0"/>
    <n v="130"/>
    <x v="1"/>
  </r>
  <r>
    <n v="1220"/>
    <s v="T3272"/>
    <x v="18"/>
    <x v="6"/>
    <s v="Market-Based Rate Tariff, FERC Electric Tariff, 1.0.0"/>
    <s v="M-WSPP - TSPMTS"/>
    <n v="239099"/>
    <n v="201806040400"/>
    <n v="201806040459"/>
    <n v="20180601"/>
    <m/>
    <x v="1"/>
    <s v="PP"/>
    <x v="1"/>
    <x v="8"/>
    <s v="F"/>
    <s v="ST"/>
    <s v="D"/>
    <s v="FP"/>
    <x v="3"/>
    <n v="10"/>
    <n v="13"/>
    <x v="1"/>
    <n v="10"/>
    <n v="13"/>
    <n v="0"/>
    <n v="130"/>
    <x v="1"/>
  </r>
  <r>
    <n v="1221"/>
    <s v="T3273"/>
    <x v="18"/>
    <x v="6"/>
    <s v="Market-Based Rate Tariff, FERC Electric Tariff, 1.0.0"/>
    <s v="M-WSPP - TSPMTS"/>
    <n v="239099"/>
    <n v="201806040500"/>
    <n v="201806040559"/>
    <n v="20180601"/>
    <m/>
    <x v="1"/>
    <s v="PP"/>
    <x v="1"/>
    <x v="8"/>
    <s v="F"/>
    <s v="ST"/>
    <s v="D"/>
    <s v="FP"/>
    <x v="3"/>
    <n v="10"/>
    <n v="13"/>
    <x v="1"/>
    <n v="10"/>
    <n v="13"/>
    <n v="0"/>
    <n v="130"/>
    <x v="1"/>
  </r>
  <r>
    <n v="1222"/>
    <s v="T3274"/>
    <x v="18"/>
    <x v="6"/>
    <s v="Market-Based Rate Tariff, FERC Electric Tariff, 1.0.0"/>
    <s v="M-WSPP - TSPMTS"/>
    <n v="239099"/>
    <n v="201806040600"/>
    <n v="201806040659"/>
    <n v="20180601"/>
    <m/>
    <x v="1"/>
    <s v="PP"/>
    <x v="1"/>
    <x v="8"/>
    <s v="F"/>
    <s v="ST"/>
    <s v="D"/>
    <s v="FP"/>
    <x v="3"/>
    <n v="5"/>
    <n v="13"/>
    <x v="1"/>
    <n v="5"/>
    <n v="13"/>
    <n v="0"/>
    <n v="65"/>
    <x v="1"/>
  </r>
  <r>
    <n v="1223"/>
    <s v="T3275"/>
    <x v="18"/>
    <x v="6"/>
    <s v="Market-Based Rate Tariff, FERC Electric Tariff, 1.0.0"/>
    <s v="M-WSPP - TSPMTS"/>
    <n v="239099"/>
    <n v="201806040700"/>
    <n v="201806040759"/>
    <n v="20180601"/>
    <m/>
    <x v="1"/>
    <s v="PP"/>
    <x v="1"/>
    <x v="8"/>
    <s v="F"/>
    <s v="ST"/>
    <s v="D"/>
    <s v="FP"/>
    <x v="3"/>
    <n v="5"/>
    <n v="13"/>
    <x v="1"/>
    <n v="5"/>
    <n v="13"/>
    <n v="0"/>
    <n v="65"/>
    <x v="1"/>
  </r>
  <r>
    <n v="1224"/>
    <s v="T3276"/>
    <x v="18"/>
    <x v="6"/>
    <s v="Market-Based Rate Tariff, FERC Electric Tariff, 1.0.0"/>
    <s v="M-WSPP - TSPMTS"/>
    <n v="239099"/>
    <n v="201806040800"/>
    <n v="201806040859"/>
    <n v="20180601"/>
    <m/>
    <x v="1"/>
    <s v="PP"/>
    <x v="1"/>
    <x v="8"/>
    <s v="F"/>
    <s v="ST"/>
    <s v="D"/>
    <s v="FP"/>
    <x v="3"/>
    <n v="5"/>
    <n v="13"/>
    <x v="1"/>
    <n v="5"/>
    <n v="13"/>
    <n v="0"/>
    <n v="65"/>
    <x v="1"/>
  </r>
  <r>
    <n v="1225"/>
    <s v="T3277"/>
    <x v="18"/>
    <x v="6"/>
    <s v="Market-Based Rate Tariff, FERC Electric Tariff, 1.0.0"/>
    <s v="M-WSPP - TSPMTS"/>
    <n v="239099"/>
    <n v="201806040900"/>
    <n v="201806040959"/>
    <n v="20180601"/>
    <m/>
    <x v="1"/>
    <s v="PP"/>
    <x v="1"/>
    <x v="8"/>
    <s v="F"/>
    <s v="ST"/>
    <s v="D"/>
    <s v="FP"/>
    <x v="3"/>
    <n v="5"/>
    <n v="13"/>
    <x v="1"/>
    <n v="5"/>
    <n v="13"/>
    <n v="0"/>
    <n v="65"/>
    <x v="1"/>
  </r>
  <r>
    <n v="1226"/>
    <s v="T3278"/>
    <x v="18"/>
    <x v="6"/>
    <s v="Market-Based Rate Tariff, FERC Electric Tariff, 1.0.0"/>
    <s v="M-WSPP - TSPMTS"/>
    <n v="239099"/>
    <n v="201806041000"/>
    <n v="201806041059"/>
    <n v="20180601"/>
    <m/>
    <x v="1"/>
    <s v="PP"/>
    <x v="1"/>
    <x v="8"/>
    <s v="F"/>
    <s v="ST"/>
    <s v="D"/>
    <s v="FP"/>
    <x v="3"/>
    <n v="5"/>
    <n v="13"/>
    <x v="1"/>
    <n v="5"/>
    <n v="13"/>
    <n v="0"/>
    <n v="65"/>
    <x v="1"/>
  </r>
  <r>
    <n v="1227"/>
    <s v="T3279"/>
    <x v="18"/>
    <x v="6"/>
    <s v="Market-Based Rate Tariff, FERC Electric Tariff, 1.0.0"/>
    <s v="M-WSPP - TSPMTS"/>
    <n v="239099"/>
    <n v="201806041100"/>
    <n v="201806041159"/>
    <n v="20180601"/>
    <m/>
    <x v="1"/>
    <s v="PP"/>
    <x v="1"/>
    <x v="8"/>
    <s v="F"/>
    <s v="ST"/>
    <s v="D"/>
    <s v="FP"/>
    <x v="3"/>
    <n v="5"/>
    <n v="13"/>
    <x v="1"/>
    <n v="5"/>
    <n v="13"/>
    <n v="0"/>
    <n v="65"/>
    <x v="1"/>
  </r>
  <r>
    <n v="1228"/>
    <s v="T3280"/>
    <x v="18"/>
    <x v="6"/>
    <s v="Market-Based Rate Tariff, FERC Electric Tariff, 1.0.0"/>
    <s v="M-WSPP - TSPMTS"/>
    <n v="239099"/>
    <n v="201806041200"/>
    <n v="201806041259"/>
    <n v="20180601"/>
    <m/>
    <x v="1"/>
    <s v="PP"/>
    <x v="1"/>
    <x v="8"/>
    <s v="F"/>
    <s v="ST"/>
    <s v="D"/>
    <s v="FP"/>
    <x v="3"/>
    <n v="5"/>
    <n v="13"/>
    <x v="1"/>
    <n v="5"/>
    <n v="13"/>
    <n v="0"/>
    <n v="65"/>
    <x v="1"/>
  </r>
  <r>
    <n v="1229"/>
    <s v="T3281"/>
    <x v="18"/>
    <x v="6"/>
    <s v="Market-Based Rate Tariff, FERC Electric Tariff, 1.0.0"/>
    <s v="M-WSPP - TSPMTS"/>
    <n v="239099"/>
    <n v="201806041300"/>
    <n v="201806041359"/>
    <n v="20180601"/>
    <m/>
    <x v="1"/>
    <s v="PP"/>
    <x v="1"/>
    <x v="8"/>
    <s v="F"/>
    <s v="ST"/>
    <s v="D"/>
    <s v="FP"/>
    <x v="3"/>
    <n v="5"/>
    <n v="13"/>
    <x v="1"/>
    <n v="5"/>
    <n v="13"/>
    <n v="0"/>
    <n v="65"/>
    <x v="1"/>
  </r>
  <r>
    <n v="1230"/>
    <s v="T3282"/>
    <x v="18"/>
    <x v="6"/>
    <s v="Market-Based Rate Tariff, FERC Electric Tariff, 1.0.0"/>
    <s v="M-WSPP - TSPMTS"/>
    <n v="239099"/>
    <n v="201806041400"/>
    <n v="201806041459"/>
    <n v="20180601"/>
    <m/>
    <x v="1"/>
    <s v="PP"/>
    <x v="1"/>
    <x v="8"/>
    <s v="F"/>
    <s v="ST"/>
    <s v="D"/>
    <s v="FP"/>
    <x v="3"/>
    <n v="5"/>
    <n v="13"/>
    <x v="1"/>
    <n v="5"/>
    <n v="13"/>
    <n v="0"/>
    <n v="65"/>
    <x v="1"/>
  </r>
  <r>
    <n v="1231"/>
    <s v="T3283"/>
    <x v="18"/>
    <x v="6"/>
    <s v="Market-Based Rate Tariff, FERC Electric Tariff, 1.0.0"/>
    <s v="M-WSPP - TSPMTS"/>
    <n v="239099"/>
    <n v="201806041500"/>
    <n v="201806041559"/>
    <n v="20180601"/>
    <m/>
    <x v="1"/>
    <s v="PP"/>
    <x v="1"/>
    <x v="8"/>
    <s v="F"/>
    <s v="ST"/>
    <s v="D"/>
    <s v="FP"/>
    <x v="3"/>
    <n v="5"/>
    <n v="13"/>
    <x v="1"/>
    <n v="5"/>
    <n v="13"/>
    <n v="0"/>
    <n v="65"/>
    <x v="1"/>
  </r>
  <r>
    <n v="1232"/>
    <s v="T3284"/>
    <x v="18"/>
    <x v="6"/>
    <s v="Market-Based Rate Tariff, FERC Electric Tariff, 1.0.0"/>
    <s v="M-WSPP - TSPMTS"/>
    <n v="239099"/>
    <n v="201806041600"/>
    <n v="201806041659"/>
    <n v="20180601"/>
    <m/>
    <x v="1"/>
    <s v="PP"/>
    <x v="1"/>
    <x v="8"/>
    <s v="F"/>
    <s v="ST"/>
    <s v="D"/>
    <s v="FP"/>
    <x v="3"/>
    <n v="5"/>
    <n v="13"/>
    <x v="1"/>
    <n v="5"/>
    <n v="13"/>
    <n v="0"/>
    <n v="65"/>
    <x v="1"/>
  </r>
  <r>
    <n v="1233"/>
    <s v="T3285"/>
    <x v="18"/>
    <x v="6"/>
    <s v="Market-Based Rate Tariff, FERC Electric Tariff, 1.0.0"/>
    <s v="M-WSPP - TSPMTS"/>
    <n v="239099"/>
    <n v="201806041700"/>
    <n v="201806041759"/>
    <n v="20180601"/>
    <m/>
    <x v="1"/>
    <s v="PP"/>
    <x v="1"/>
    <x v="8"/>
    <s v="F"/>
    <s v="ST"/>
    <s v="D"/>
    <s v="FP"/>
    <x v="3"/>
    <n v="5"/>
    <n v="13"/>
    <x v="1"/>
    <n v="5"/>
    <n v="13"/>
    <n v="0"/>
    <n v="65"/>
    <x v="1"/>
  </r>
  <r>
    <n v="1234"/>
    <s v="T3286"/>
    <x v="18"/>
    <x v="6"/>
    <s v="Market-Based Rate Tariff, FERC Electric Tariff, 1.0.0"/>
    <s v="M-WSPP - TSPMTS"/>
    <n v="239099"/>
    <n v="201806041800"/>
    <n v="201806041859"/>
    <n v="20180601"/>
    <m/>
    <x v="1"/>
    <s v="PP"/>
    <x v="1"/>
    <x v="8"/>
    <s v="F"/>
    <s v="ST"/>
    <s v="D"/>
    <s v="FP"/>
    <x v="3"/>
    <n v="5"/>
    <n v="13"/>
    <x v="1"/>
    <n v="5"/>
    <n v="13"/>
    <n v="0"/>
    <n v="65"/>
    <x v="1"/>
  </r>
  <r>
    <n v="1235"/>
    <s v="T3287"/>
    <x v="18"/>
    <x v="6"/>
    <s v="Market-Based Rate Tariff, FERC Electric Tariff, 1.0.0"/>
    <s v="M-WSPP - TSPMTS"/>
    <n v="239099"/>
    <n v="201806041900"/>
    <n v="201806041959"/>
    <n v="20180601"/>
    <m/>
    <x v="1"/>
    <s v="PP"/>
    <x v="1"/>
    <x v="8"/>
    <s v="F"/>
    <s v="ST"/>
    <s v="D"/>
    <s v="FP"/>
    <x v="3"/>
    <n v="5"/>
    <n v="13"/>
    <x v="1"/>
    <n v="5"/>
    <n v="13"/>
    <n v="0"/>
    <n v="65"/>
    <x v="1"/>
  </r>
  <r>
    <n v="1236"/>
    <s v="T3288"/>
    <x v="18"/>
    <x v="6"/>
    <s v="Market-Based Rate Tariff, FERC Electric Tariff, 1.0.0"/>
    <s v="M-WSPP - TSPMTS"/>
    <n v="239099"/>
    <n v="201806042000"/>
    <n v="201806042059"/>
    <n v="20180601"/>
    <m/>
    <x v="1"/>
    <s v="PP"/>
    <x v="1"/>
    <x v="8"/>
    <s v="F"/>
    <s v="ST"/>
    <s v="D"/>
    <s v="FP"/>
    <x v="3"/>
    <n v="5"/>
    <n v="13"/>
    <x v="1"/>
    <n v="5"/>
    <n v="13"/>
    <n v="0"/>
    <n v="65"/>
    <x v="1"/>
  </r>
  <r>
    <n v="1237"/>
    <s v="T3289"/>
    <x v="18"/>
    <x v="6"/>
    <s v="Market-Based Rate Tariff, FERC Electric Tariff, 1.0.0"/>
    <s v="M-WSPP - TSPMTS"/>
    <n v="239099"/>
    <n v="201806042100"/>
    <n v="201806042159"/>
    <n v="20180601"/>
    <m/>
    <x v="1"/>
    <s v="PP"/>
    <x v="1"/>
    <x v="8"/>
    <s v="F"/>
    <s v="ST"/>
    <s v="D"/>
    <s v="FP"/>
    <x v="3"/>
    <n v="5"/>
    <n v="13"/>
    <x v="1"/>
    <n v="5"/>
    <n v="13"/>
    <n v="0"/>
    <n v="65"/>
    <x v="1"/>
  </r>
  <r>
    <n v="1238"/>
    <s v="T3290"/>
    <x v="18"/>
    <x v="6"/>
    <s v="Market-Based Rate Tariff, FERC Electric Tariff, 1.0.0"/>
    <s v="M-WSPP - TSPMTS"/>
    <n v="239099"/>
    <n v="201806042200"/>
    <n v="201806042259"/>
    <n v="20180601"/>
    <m/>
    <x v="1"/>
    <s v="PP"/>
    <x v="1"/>
    <x v="8"/>
    <s v="F"/>
    <s v="ST"/>
    <s v="D"/>
    <s v="FP"/>
    <x v="3"/>
    <n v="10"/>
    <n v="13"/>
    <x v="1"/>
    <n v="10"/>
    <n v="13"/>
    <n v="0"/>
    <n v="130"/>
    <x v="1"/>
  </r>
  <r>
    <n v="1239"/>
    <s v="T3291"/>
    <x v="18"/>
    <x v="6"/>
    <s v="Market-Based Rate Tariff, FERC Electric Tariff, 1.0.0"/>
    <s v="M-WSPP - TSPMTS"/>
    <n v="239099"/>
    <n v="201806042300"/>
    <n v="201806042359"/>
    <n v="20180601"/>
    <m/>
    <x v="1"/>
    <s v="PP"/>
    <x v="1"/>
    <x v="8"/>
    <s v="F"/>
    <s v="ST"/>
    <s v="D"/>
    <s v="FP"/>
    <x v="3"/>
    <n v="10"/>
    <n v="13"/>
    <x v="1"/>
    <n v="10"/>
    <n v="13"/>
    <n v="0"/>
    <n v="130"/>
    <x v="1"/>
  </r>
  <r>
    <n v="1240"/>
    <s v="T3292"/>
    <x v="18"/>
    <x v="6"/>
    <s v="Market-Based Rate Tariff, FERC Electric Tariff, 1.0.0"/>
    <s v="M-WSPP - TSPMTS"/>
    <n v="239262"/>
    <n v="201806050000"/>
    <n v="201806050059"/>
    <n v="20180604"/>
    <m/>
    <x v="1"/>
    <s v="PP"/>
    <x v="1"/>
    <x v="8"/>
    <s v="F"/>
    <s v="ST"/>
    <s v="H"/>
    <s v="FP"/>
    <x v="3"/>
    <n v="10"/>
    <n v="13"/>
    <x v="1"/>
    <n v="10"/>
    <n v="13"/>
    <n v="0"/>
    <n v="130"/>
    <x v="1"/>
  </r>
  <r>
    <n v="1241"/>
    <s v="T3293"/>
    <x v="18"/>
    <x v="6"/>
    <s v="Market-Based Rate Tariff, FERC Electric Tariff, 1.0.0"/>
    <s v="M-WSPP - TSPMTS"/>
    <n v="239262"/>
    <n v="201806050100"/>
    <n v="201806050159"/>
    <n v="20180604"/>
    <m/>
    <x v="1"/>
    <s v="PP"/>
    <x v="1"/>
    <x v="8"/>
    <s v="F"/>
    <s v="ST"/>
    <s v="H"/>
    <s v="FP"/>
    <x v="3"/>
    <n v="10"/>
    <n v="13"/>
    <x v="1"/>
    <n v="10"/>
    <n v="13"/>
    <n v="0"/>
    <n v="130"/>
    <x v="1"/>
  </r>
  <r>
    <n v="1242"/>
    <s v="T3294"/>
    <x v="18"/>
    <x v="6"/>
    <s v="Market-Based Rate Tariff, FERC Electric Tariff, 1.0.0"/>
    <s v="M-WSPP - TSPMTS"/>
    <n v="239262"/>
    <n v="201806050200"/>
    <n v="201806050259"/>
    <n v="20180604"/>
    <m/>
    <x v="1"/>
    <s v="PP"/>
    <x v="1"/>
    <x v="8"/>
    <s v="F"/>
    <s v="ST"/>
    <s v="H"/>
    <s v="FP"/>
    <x v="3"/>
    <n v="10"/>
    <n v="13"/>
    <x v="1"/>
    <n v="10"/>
    <n v="13"/>
    <n v="0"/>
    <n v="130"/>
    <x v="1"/>
  </r>
  <r>
    <n v="1243"/>
    <s v="T3295"/>
    <x v="18"/>
    <x v="6"/>
    <s v="Market-Based Rate Tariff, FERC Electric Tariff, 1.0.0"/>
    <s v="M-WSPP - TSPMTS"/>
    <n v="239262"/>
    <n v="201806050300"/>
    <n v="201806050359"/>
    <n v="20180604"/>
    <m/>
    <x v="1"/>
    <s v="PP"/>
    <x v="1"/>
    <x v="8"/>
    <s v="F"/>
    <s v="ST"/>
    <s v="H"/>
    <s v="FP"/>
    <x v="3"/>
    <n v="10"/>
    <n v="13"/>
    <x v="1"/>
    <n v="10"/>
    <n v="13"/>
    <n v="0"/>
    <n v="130"/>
    <x v="1"/>
  </r>
  <r>
    <n v="1244"/>
    <s v="T3296"/>
    <x v="18"/>
    <x v="6"/>
    <s v="Market-Based Rate Tariff, FERC Electric Tariff, 1.0.0"/>
    <s v="M-WSPP - TSPMTS"/>
    <n v="239262"/>
    <n v="201806050400"/>
    <n v="201806050459"/>
    <n v="20180604"/>
    <m/>
    <x v="1"/>
    <s v="PP"/>
    <x v="1"/>
    <x v="8"/>
    <s v="F"/>
    <s v="ST"/>
    <s v="H"/>
    <s v="FP"/>
    <x v="3"/>
    <n v="10"/>
    <n v="13"/>
    <x v="1"/>
    <n v="10"/>
    <n v="13"/>
    <n v="0"/>
    <n v="130"/>
    <x v="1"/>
  </r>
  <r>
    <n v="1245"/>
    <s v="T3297"/>
    <x v="18"/>
    <x v="6"/>
    <s v="Market-Based Rate Tariff, FERC Electric Tariff, 1.0.0"/>
    <s v="M-WSPP - TSPMTS"/>
    <n v="239262"/>
    <n v="201806050500"/>
    <n v="201806050559"/>
    <n v="20180604"/>
    <m/>
    <x v="1"/>
    <s v="PP"/>
    <x v="1"/>
    <x v="8"/>
    <s v="F"/>
    <s v="ST"/>
    <s v="H"/>
    <s v="FP"/>
    <x v="3"/>
    <n v="10"/>
    <n v="13"/>
    <x v="1"/>
    <n v="10"/>
    <n v="13"/>
    <n v="0"/>
    <n v="130"/>
    <x v="1"/>
  </r>
  <r>
    <n v="1246"/>
    <s v="T3298"/>
    <x v="18"/>
    <x v="6"/>
    <s v="Market-Based Rate Tariff, FERC Electric Tariff, 1.0.0"/>
    <s v="M-WSPP - TSPMTS"/>
    <n v="239262"/>
    <n v="201806050600"/>
    <n v="201806050659"/>
    <n v="20180604"/>
    <m/>
    <x v="1"/>
    <s v="PP"/>
    <x v="1"/>
    <x v="8"/>
    <s v="F"/>
    <s v="ST"/>
    <s v="H"/>
    <s v="FP"/>
    <x v="3"/>
    <n v="5"/>
    <n v="13"/>
    <x v="1"/>
    <n v="5"/>
    <n v="13"/>
    <n v="0"/>
    <n v="65"/>
    <x v="1"/>
  </r>
  <r>
    <n v="1247"/>
    <s v="T3299"/>
    <x v="18"/>
    <x v="6"/>
    <s v="Market-Based Rate Tariff, FERC Electric Tariff, 1.0.0"/>
    <s v="M-WSPP - TSPMTS"/>
    <n v="239262"/>
    <n v="201806050700"/>
    <n v="201806050759"/>
    <n v="20180604"/>
    <m/>
    <x v="1"/>
    <s v="PP"/>
    <x v="1"/>
    <x v="8"/>
    <s v="F"/>
    <s v="ST"/>
    <s v="H"/>
    <s v="FP"/>
    <x v="3"/>
    <n v="5"/>
    <n v="13"/>
    <x v="1"/>
    <n v="5"/>
    <n v="13"/>
    <n v="0"/>
    <n v="65"/>
    <x v="1"/>
  </r>
  <r>
    <n v="1248"/>
    <s v="T3300"/>
    <x v="18"/>
    <x v="6"/>
    <s v="Market-Based Rate Tariff, FERC Electric Tariff, 1.0.0"/>
    <s v="M-WSPP - TSPMTS"/>
    <n v="239262"/>
    <n v="201806050800"/>
    <n v="201806050859"/>
    <n v="20180604"/>
    <m/>
    <x v="1"/>
    <s v="PP"/>
    <x v="1"/>
    <x v="8"/>
    <s v="F"/>
    <s v="ST"/>
    <s v="H"/>
    <s v="FP"/>
    <x v="3"/>
    <n v="5"/>
    <n v="13"/>
    <x v="1"/>
    <n v="5"/>
    <n v="13"/>
    <n v="0"/>
    <n v="65"/>
    <x v="1"/>
  </r>
  <r>
    <n v="1249"/>
    <s v="T3301"/>
    <x v="18"/>
    <x v="6"/>
    <s v="Market-Based Rate Tariff, FERC Electric Tariff, 1.0.0"/>
    <s v="M-WSPP - TSPMTS"/>
    <n v="239262"/>
    <n v="201806050900"/>
    <n v="201806050959"/>
    <n v="20180604"/>
    <m/>
    <x v="1"/>
    <s v="PP"/>
    <x v="1"/>
    <x v="8"/>
    <s v="F"/>
    <s v="ST"/>
    <s v="H"/>
    <s v="FP"/>
    <x v="3"/>
    <n v="5"/>
    <n v="13"/>
    <x v="1"/>
    <n v="5"/>
    <n v="13"/>
    <n v="0"/>
    <n v="65"/>
    <x v="1"/>
  </r>
  <r>
    <n v="1250"/>
    <s v="T3302"/>
    <x v="18"/>
    <x v="6"/>
    <s v="Market-Based Rate Tariff, FERC Electric Tariff, 1.0.0"/>
    <s v="M-WSPP - TSPMTS"/>
    <n v="239262"/>
    <n v="201806051000"/>
    <n v="201806051059"/>
    <n v="20180604"/>
    <m/>
    <x v="1"/>
    <s v="PP"/>
    <x v="1"/>
    <x v="8"/>
    <s v="F"/>
    <s v="ST"/>
    <s v="H"/>
    <s v="FP"/>
    <x v="3"/>
    <n v="5"/>
    <n v="13"/>
    <x v="1"/>
    <n v="5"/>
    <n v="13"/>
    <n v="0"/>
    <n v="65"/>
    <x v="1"/>
  </r>
  <r>
    <n v="1251"/>
    <s v="T3303"/>
    <x v="18"/>
    <x v="6"/>
    <s v="Market-Based Rate Tariff, FERC Electric Tariff, 1.0.0"/>
    <s v="M-WSPP - TSPMTS"/>
    <n v="239262"/>
    <n v="201806051100"/>
    <n v="201806051159"/>
    <n v="20180604"/>
    <m/>
    <x v="1"/>
    <s v="PP"/>
    <x v="1"/>
    <x v="8"/>
    <s v="F"/>
    <s v="ST"/>
    <s v="H"/>
    <s v="FP"/>
    <x v="3"/>
    <n v="5"/>
    <n v="13"/>
    <x v="1"/>
    <n v="5"/>
    <n v="13"/>
    <n v="0"/>
    <n v="65"/>
    <x v="1"/>
  </r>
  <r>
    <n v="1252"/>
    <s v="T3304"/>
    <x v="18"/>
    <x v="6"/>
    <s v="Market-Based Rate Tariff, FERC Electric Tariff, 1.0.0"/>
    <s v="M-WSPP - TSPMTS"/>
    <n v="239262"/>
    <n v="201806051200"/>
    <n v="201806051259"/>
    <n v="20180604"/>
    <m/>
    <x v="1"/>
    <s v="PP"/>
    <x v="1"/>
    <x v="8"/>
    <s v="F"/>
    <s v="ST"/>
    <s v="H"/>
    <s v="FP"/>
    <x v="3"/>
    <n v="5"/>
    <n v="13"/>
    <x v="1"/>
    <n v="5"/>
    <n v="13"/>
    <n v="0"/>
    <n v="65"/>
    <x v="1"/>
  </r>
  <r>
    <n v="1253"/>
    <s v="T3305"/>
    <x v="18"/>
    <x v="6"/>
    <s v="Market-Based Rate Tariff, FERC Electric Tariff, 1.0.0"/>
    <s v="M-WSPP - TSPMTS"/>
    <n v="239262"/>
    <n v="201806051300"/>
    <n v="201806051359"/>
    <n v="20180604"/>
    <m/>
    <x v="1"/>
    <s v="PP"/>
    <x v="1"/>
    <x v="8"/>
    <s v="F"/>
    <s v="ST"/>
    <s v="H"/>
    <s v="FP"/>
    <x v="3"/>
    <n v="5"/>
    <n v="13"/>
    <x v="1"/>
    <n v="5"/>
    <n v="13"/>
    <n v="0"/>
    <n v="65"/>
    <x v="1"/>
  </r>
  <r>
    <n v="1254"/>
    <s v="T3306"/>
    <x v="18"/>
    <x v="6"/>
    <s v="Market-Based Rate Tariff, FERC Electric Tariff, 1.0.0"/>
    <s v="M-WSPP - TSPMTS"/>
    <n v="239262"/>
    <n v="201806051400"/>
    <n v="201806051459"/>
    <n v="20180604"/>
    <m/>
    <x v="1"/>
    <s v="PP"/>
    <x v="1"/>
    <x v="8"/>
    <s v="F"/>
    <s v="ST"/>
    <s v="H"/>
    <s v="FP"/>
    <x v="3"/>
    <n v="5"/>
    <n v="13"/>
    <x v="1"/>
    <n v="5"/>
    <n v="13"/>
    <n v="0"/>
    <n v="65"/>
    <x v="1"/>
  </r>
  <r>
    <n v="1255"/>
    <s v="T3307"/>
    <x v="18"/>
    <x v="6"/>
    <s v="Market-Based Rate Tariff, FERC Electric Tariff, 1.0.0"/>
    <s v="M-WSPP - TSPMTS"/>
    <n v="239262"/>
    <n v="201806051500"/>
    <n v="201806051559"/>
    <n v="20180604"/>
    <m/>
    <x v="1"/>
    <s v="PP"/>
    <x v="1"/>
    <x v="8"/>
    <s v="F"/>
    <s v="ST"/>
    <s v="H"/>
    <s v="FP"/>
    <x v="3"/>
    <n v="5"/>
    <n v="13"/>
    <x v="1"/>
    <n v="5"/>
    <n v="13"/>
    <n v="0"/>
    <n v="65"/>
    <x v="1"/>
  </r>
  <r>
    <n v="1256"/>
    <s v="T3308"/>
    <x v="18"/>
    <x v="6"/>
    <s v="Market-Based Rate Tariff, FERC Electric Tariff, 1.0.0"/>
    <s v="M-WSPP - TSPMTS"/>
    <n v="239262"/>
    <n v="201806051600"/>
    <n v="201806051659"/>
    <n v="20180604"/>
    <m/>
    <x v="1"/>
    <s v="PP"/>
    <x v="1"/>
    <x v="8"/>
    <s v="F"/>
    <s v="ST"/>
    <s v="H"/>
    <s v="FP"/>
    <x v="3"/>
    <n v="5"/>
    <n v="13"/>
    <x v="1"/>
    <n v="5"/>
    <n v="13"/>
    <n v="0"/>
    <n v="65"/>
    <x v="1"/>
  </r>
  <r>
    <n v="1257"/>
    <s v="T3309"/>
    <x v="18"/>
    <x v="6"/>
    <s v="Market-Based Rate Tariff, FERC Electric Tariff, 1.0.0"/>
    <s v="M-WSPP - TSPMTS"/>
    <n v="239262"/>
    <n v="201806051700"/>
    <n v="201806051759"/>
    <n v="20180604"/>
    <m/>
    <x v="1"/>
    <s v="PP"/>
    <x v="1"/>
    <x v="8"/>
    <s v="F"/>
    <s v="ST"/>
    <s v="H"/>
    <s v="FP"/>
    <x v="3"/>
    <n v="5"/>
    <n v="13"/>
    <x v="1"/>
    <n v="5"/>
    <n v="13"/>
    <n v="0"/>
    <n v="65"/>
    <x v="1"/>
  </r>
  <r>
    <n v="1258"/>
    <s v="T3310"/>
    <x v="18"/>
    <x v="6"/>
    <s v="Market-Based Rate Tariff, FERC Electric Tariff, 1.0.0"/>
    <s v="M-WSPP - TSPMTS"/>
    <n v="239262"/>
    <n v="201806051800"/>
    <n v="201806051859"/>
    <n v="20180604"/>
    <m/>
    <x v="1"/>
    <s v="PP"/>
    <x v="1"/>
    <x v="8"/>
    <s v="F"/>
    <s v="ST"/>
    <s v="H"/>
    <s v="FP"/>
    <x v="3"/>
    <n v="5"/>
    <n v="13"/>
    <x v="1"/>
    <n v="5"/>
    <n v="13"/>
    <n v="0"/>
    <n v="65"/>
    <x v="1"/>
  </r>
  <r>
    <n v="1259"/>
    <s v="T3311"/>
    <x v="18"/>
    <x v="6"/>
    <s v="Market-Based Rate Tariff, FERC Electric Tariff, 1.0.0"/>
    <s v="M-WSPP - TSPMTS"/>
    <n v="239262"/>
    <n v="201806051900"/>
    <n v="201806051959"/>
    <n v="20180604"/>
    <m/>
    <x v="1"/>
    <s v="PP"/>
    <x v="1"/>
    <x v="8"/>
    <s v="F"/>
    <s v="ST"/>
    <s v="H"/>
    <s v="FP"/>
    <x v="3"/>
    <n v="5"/>
    <n v="13"/>
    <x v="1"/>
    <n v="5"/>
    <n v="13"/>
    <n v="0"/>
    <n v="65"/>
    <x v="1"/>
  </r>
  <r>
    <n v="1260"/>
    <s v="T3312"/>
    <x v="18"/>
    <x v="6"/>
    <s v="Market-Based Rate Tariff, FERC Electric Tariff, 1.0.0"/>
    <s v="M-WSPP - TSPMTS"/>
    <n v="239262"/>
    <n v="201806052000"/>
    <n v="201806052059"/>
    <n v="20180604"/>
    <m/>
    <x v="1"/>
    <s v="PP"/>
    <x v="1"/>
    <x v="8"/>
    <s v="F"/>
    <s v="ST"/>
    <s v="H"/>
    <s v="FP"/>
    <x v="3"/>
    <n v="5"/>
    <n v="13"/>
    <x v="1"/>
    <n v="5"/>
    <n v="13"/>
    <n v="0"/>
    <n v="65"/>
    <x v="1"/>
  </r>
  <r>
    <n v="1261"/>
    <s v="T3313"/>
    <x v="18"/>
    <x v="6"/>
    <s v="Market-Based Rate Tariff, FERC Electric Tariff, 1.0.0"/>
    <s v="M-WSPP - TSPMTS"/>
    <n v="239262"/>
    <n v="201806052100"/>
    <n v="201806052159"/>
    <n v="20180604"/>
    <m/>
    <x v="1"/>
    <s v="PP"/>
    <x v="1"/>
    <x v="8"/>
    <s v="F"/>
    <s v="ST"/>
    <s v="H"/>
    <s v="FP"/>
    <x v="3"/>
    <n v="5"/>
    <n v="13"/>
    <x v="1"/>
    <n v="5"/>
    <n v="13"/>
    <n v="0"/>
    <n v="65"/>
    <x v="1"/>
  </r>
  <r>
    <n v="1262"/>
    <s v="T3314"/>
    <x v="18"/>
    <x v="6"/>
    <s v="Market-Based Rate Tariff, FERC Electric Tariff, 1.0.0"/>
    <s v="M-WSPP - TSPMTS"/>
    <n v="239262"/>
    <n v="201806052200"/>
    <n v="201806052259"/>
    <n v="20180604"/>
    <m/>
    <x v="1"/>
    <s v="PP"/>
    <x v="1"/>
    <x v="8"/>
    <s v="F"/>
    <s v="ST"/>
    <s v="H"/>
    <s v="FP"/>
    <x v="3"/>
    <n v="10"/>
    <n v="13"/>
    <x v="1"/>
    <n v="10"/>
    <n v="13"/>
    <n v="0"/>
    <n v="130"/>
    <x v="1"/>
  </r>
  <r>
    <n v="1263"/>
    <s v="T3315"/>
    <x v="18"/>
    <x v="6"/>
    <s v="Market-Based Rate Tariff, FERC Electric Tariff, 1.0.0"/>
    <s v="M-WSPP - TSPMTS"/>
    <n v="239262"/>
    <n v="201806052300"/>
    <n v="201806052359"/>
    <n v="20180604"/>
    <m/>
    <x v="1"/>
    <s v="PP"/>
    <x v="1"/>
    <x v="8"/>
    <s v="F"/>
    <s v="ST"/>
    <s v="H"/>
    <s v="FP"/>
    <x v="3"/>
    <n v="10"/>
    <n v="13"/>
    <x v="1"/>
    <n v="10"/>
    <n v="13"/>
    <n v="0"/>
    <n v="130"/>
    <x v="1"/>
  </r>
  <r>
    <n v="1264"/>
    <s v="T3316"/>
    <x v="18"/>
    <x v="6"/>
    <s v="Market-Based Rate Tariff, FERC Electric Tariff, 1.0.0"/>
    <s v="M-WSPP - TSPMTS"/>
    <n v="239373"/>
    <n v="201806060600"/>
    <n v="201806060659"/>
    <n v="20180605"/>
    <m/>
    <x v="1"/>
    <s v="PP"/>
    <x v="1"/>
    <x v="8"/>
    <s v="F"/>
    <s v="ST"/>
    <s v="H"/>
    <s v="P"/>
    <x v="3"/>
    <n v="5"/>
    <n v="17"/>
    <x v="1"/>
    <n v="5"/>
    <n v="17"/>
    <n v="0"/>
    <n v="85"/>
    <x v="1"/>
  </r>
  <r>
    <n v="1265"/>
    <s v="T3317"/>
    <x v="18"/>
    <x v="6"/>
    <s v="Market-Based Rate Tariff, FERC Electric Tariff, 1.0.0"/>
    <s v="M-WSPP - TSPMTS"/>
    <n v="239373"/>
    <n v="201806060700"/>
    <n v="201806060759"/>
    <n v="20180605"/>
    <m/>
    <x v="1"/>
    <s v="PP"/>
    <x v="1"/>
    <x v="8"/>
    <s v="F"/>
    <s v="ST"/>
    <s v="H"/>
    <s v="P"/>
    <x v="3"/>
    <n v="5"/>
    <n v="17"/>
    <x v="1"/>
    <n v="5"/>
    <n v="17"/>
    <n v="0"/>
    <n v="85"/>
    <x v="1"/>
  </r>
  <r>
    <n v="1266"/>
    <s v="T3318"/>
    <x v="18"/>
    <x v="6"/>
    <s v="Market-Based Rate Tariff, FERC Electric Tariff, 1.0.0"/>
    <s v="M-WSPP - TSPMTS"/>
    <n v="239373"/>
    <n v="201806060800"/>
    <n v="201806060859"/>
    <n v="20180605"/>
    <m/>
    <x v="1"/>
    <s v="PP"/>
    <x v="1"/>
    <x v="8"/>
    <s v="F"/>
    <s v="ST"/>
    <s v="H"/>
    <s v="P"/>
    <x v="3"/>
    <n v="5"/>
    <n v="17"/>
    <x v="1"/>
    <n v="5"/>
    <n v="17"/>
    <n v="0"/>
    <n v="85"/>
    <x v="1"/>
  </r>
  <r>
    <n v="1267"/>
    <s v="T3319"/>
    <x v="18"/>
    <x v="6"/>
    <s v="Market-Based Rate Tariff, FERC Electric Tariff, 1.0.0"/>
    <s v="M-WSPP - TSPMTS"/>
    <n v="239373"/>
    <n v="201806060900"/>
    <n v="201806060959"/>
    <n v="20180605"/>
    <m/>
    <x v="1"/>
    <s v="PP"/>
    <x v="1"/>
    <x v="8"/>
    <s v="F"/>
    <s v="ST"/>
    <s v="H"/>
    <s v="P"/>
    <x v="3"/>
    <n v="5"/>
    <n v="17"/>
    <x v="1"/>
    <n v="5"/>
    <n v="17"/>
    <n v="0"/>
    <n v="85"/>
    <x v="1"/>
  </r>
  <r>
    <n v="1268"/>
    <s v="T3320"/>
    <x v="18"/>
    <x v="6"/>
    <s v="Market-Based Rate Tariff, FERC Electric Tariff, 1.0.0"/>
    <s v="M-WSPP - TSPMTS"/>
    <n v="239373"/>
    <n v="201806061000"/>
    <n v="201806061059"/>
    <n v="20180605"/>
    <m/>
    <x v="1"/>
    <s v="PP"/>
    <x v="1"/>
    <x v="8"/>
    <s v="F"/>
    <s v="ST"/>
    <s v="H"/>
    <s v="P"/>
    <x v="3"/>
    <n v="5"/>
    <n v="17"/>
    <x v="1"/>
    <n v="5"/>
    <n v="17"/>
    <n v="0"/>
    <n v="85"/>
    <x v="1"/>
  </r>
  <r>
    <n v="1269"/>
    <s v="T3321"/>
    <x v="18"/>
    <x v="6"/>
    <s v="Market-Based Rate Tariff, FERC Electric Tariff, 1.0.0"/>
    <s v="M-WSPP - TSPMTS"/>
    <n v="239373"/>
    <n v="201806061100"/>
    <n v="201806061159"/>
    <n v="20180605"/>
    <m/>
    <x v="1"/>
    <s v="PP"/>
    <x v="1"/>
    <x v="8"/>
    <s v="F"/>
    <s v="ST"/>
    <s v="H"/>
    <s v="P"/>
    <x v="3"/>
    <n v="5"/>
    <n v="17"/>
    <x v="1"/>
    <n v="5"/>
    <n v="17"/>
    <n v="0"/>
    <n v="85"/>
    <x v="1"/>
  </r>
  <r>
    <n v="1270"/>
    <s v="T3322"/>
    <x v="18"/>
    <x v="6"/>
    <s v="Market-Based Rate Tariff, FERC Electric Tariff, 1.0.0"/>
    <s v="M-WSPP - TSPMTS"/>
    <n v="239373"/>
    <n v="201806061200"/>
    <n v="201806061259"/>
    <n v="20180605"/>
    <m/>
    <x v="1"/>
    <s v="PP"/>
    <x v="1"/>
    <x v="8"/>
    <s v="F"/>
    <s v="ST"/>
    <s v="H"/>
    <s v="P"/>
    <x v="3"/>
    <n v="5"/>
    <n v="17"/>
    <x v="1"/>
    <n v="5"/>
    <n v="17"/>
    <n v="0"/>
    <n v="85"/>
    <x v="1"/>
  </r>
  <r>
    <n v="1271"/>
    <s v="T3323"/>
    <x v="18"/>
    <x v="6"/>
    <s v="Market-Based Rate Tariff, FERC Electric Tariff, 1.0.0"/>
    <s v="M-WSPP - TSPMTS"/>
    <n v="239373"/>
    <n v="201806061300"/>
    <n v="201806061359"/>
    <n v="20180605"/>
    <m/>
    <x v="1"/>
    <s v="PP"/>
    <x v="1"/>
    <x v="8"/>
    <s v="F"/>
    <s v="ST"/>
    <s v="H"/>
    <s v="P"/>
    <x v="3"/>
    <n v="5"/>
    <n v="17"/>
    <x v="1"/>
    <n v="5"/>
    <n v="17"/>
    <n v="0"/>
    <n v="85"/>
    <x v="1"/>
  </r>
  <r>
    <n v="1272"/>
    <s v="T3324"/>
    <x v="18"/>
    <x v="6"/>
    <s v="Market-Based Rate Tariff, FERC Electric Tariff, 1.0.0"/>
    <s v="M-WSPP - TSPMTS"/>
    <n v="239373"/>
    <n v="201806061400"/>
    <n v="201806061459"/>
    <n v="20180605"/>
    <m/>
    <x v="1"/>
    <s v="PP"/>
    <x v="1"/>
    <x v="8"/>
    <s v="F"/>
    <s v="ST"/>
    <s v="H"/>
    <s v="P"/>
    <x v="3"/>
    <n v="5"/>
    <n v="17"/>
    <x v="1"/>
    <n v="5"/>
    <n v="17"/>
    <n v="0"/>
    <n v="85"/>
    <x v="1"/>
  </r>
  <r>
    <n v="1273"/>
    <s v="T3325"/>
    <x v="18"/>
    <x v="6"/>
    <s v="Market-Based Rate Tariff, FERC Electric Tariff, 1.0.0"/>
    <s v="M-WSPP - TSPMTS"/>
    <n v="239373"/>
    <n v="201806061500"/>
    <n v="201806061559"/>
    <n v="20180605"/>
    <m/>
    <x v="1"/>
    <s v="PP"/>
    <x v="1"/>
    <x v="8"/>
    <s v="F"/>
    <s v="ST"/>
    <s v="H"/>
    <s v="P"/>
    <x v="3"/>
    <n v="5"/>
    <n v="17"/>
    <x v="1"/>
    <n v="5"/>
    <n v="17"/>
    <n v="0"/>
    <n v="85"/>
    <x v="1"/>
  </r>
  <r>
    <n v="1274"/>
    <s v="T3326"/>
    <x v="18"/>
    <x v="6"/>
    <s v="Market-Based Rate Tariff, FERC Electric Tariff, 1.0.0"/>
    <s v="M-WSPP - TSPMTS"/>
    <n v="239373"/>
    <n v="201806061600"/>
    <n v="201806061659"/>
    <n v="20180605"/>
    <m/>
    <x v="1"/>
    <s v="PP"/>
    <x v="1"/>
    <x v="8"/>
    <s v="F"/>
    <s v="ST"/>
    <s v="H"/>
    <s v="P"/>
    <x v="3"/>
    <n v="5"/>
    <n v="17"/>
    <x v="1"/>
    <n v="5"/>
    <n v="17"/>
    <n v="0"/>
    <n v="85"/>
    <x v="1"/>
  </r>
  <r>
    <n v="1275"/>
    <s v="T3327"/>
    <x v="18"/>
    <x v="6"/>
    <s v="Market-Based Rate Tariff, FERC Electric Tariff, 1.0.0"/>
    <s v="M-WSPP - TSPMTS"/>
    <n v="239373"/>
    <n v="201806061700"/>
    <n v="201806061759"/>
    <n v="20180605"/>
    <m/>
    <x v="1"/>
    <s v="PP"/>
    <x v="1"/>
    <x v="8"/>
    <s v="F"/>
    <s v="ST"/>
    <s v="H"/>
    <s v="P"/>
    <x v="3"/>
    <n v="5"/>
    <n v="17"/>
    <x v="1"/>
    <n v="5"/>
    <n v="17"/>
    <n v="0"/>
    <n v="85"/>
    <x v="1"/>
  </r>
  <r>
    <n v="1276"/>
    <s v="T3328"/>
    <x v="18"/>
    <x v="6"/>
    <s v="Market-Based Rate Tariff, FERC Electric Tariff, 1.0.0"/>
    <s v="M-WSPP - TSPMTS"/>
    <n v="239373"/>
    <n v="201806061800"/>
    <n v="201806061859"/>
    <n v="20180605"/>
    <m/>
    <x v="1"/>
    <s v="PP"/>
    <x v="1"/>
    <x v="8"/>
    <s v="F"/>
    <s v="ST"/>
    <s v="H"/>
    <s v="P"/>
    <x v="3"/>
    <n v="5"/>
    <n v="17"/>
    <x v="1"/>
    <n v="5"/>
    <n v="17"/>
    <n v="0"/>
    <n v="85"/>
    <x v="1"/>
  </r>
  <r>
    <n v="1277"/>
    <s v="T3329"/>
    <x v="18"/>
    <x v="6"/>
    <s v="Market-Based Rate Tariff, FERC Electric Tariff, 1.0.0"/>
    <s v="M-WSPP - TSPMTS"/>
    <n v="239373"/>
    <n v="201806061900"/>
    <n v="201806061959"/>
    <n v="20180605"/>
    <m/>
    <x v="1"/>
    <s v="PP"/>
    <x v="1"/>
    <x v="8"/>
    <s v="F"/>
    <s v="ST"/>
    <s v="H"/>
    <s v="P"/>
    <x v="3"/>
    <n v="5"/>
    <n v="17"/>
    <x v="1"/>
    <n v="5"/>
    <n v="17"/>
    <n v="0"/>
    <n v="85"/>
    <x v="1"/>
  </r>
  <r>
    <n v="1278"/>
    <s v="T3330"/>
    <x v="18"/>
    <x v="6"/>
    <s v="Market-Based Rate Tariff, FERC Electric Tariff, 1.0.0"/>
    <s v="M-WSPP - TSPMTS"/>
    <n v="239373"/>
    <n v="201806062000"/>
    <n v="201806062059"/>
    <n v="20180605"/>
    <m/>
    <x v="1"/>
    <s v="PP"/>
    <x v="1"/>
    <x v="8"/>
    <s v="F"/>
    <s v="ST"/>
    <s v="H"/>
    <s v="P"/>
    <x v="3"/>
    <n v="5"/>
    <n v="17"/>
    <x v="1"/>
    <n v="5"/>
    <n v="17"/>
    <n v="0"/>
    <n v="85"/>
    <x v="1"/>
  </r>
  <r>
    <n v="1279"/>
    <s v="T3331"/>
    <x v="18"/>
    <x v="6"/>
    <s v="Market-Based Rate Tariff, FERC Electric Tariff, 1.0.0"/>
    <s v="M-WSPP - TSPMTS"/>
    <n v="239373"/>
    <n v="201806062100"/>
    <n v="201806062159"/>
    <n v="20180605"/>
    <m/>
    <x v="1"/>
    <s v="PP"/>
    <x v="1"/>
    <x v="8"/>
    <s v="F"/>
    <s v="ST"/>
    <s v="H"/>
    <s v="P"/>
    <x v="3"/>
    <n v="5"/>
    <n v="17"/>
    <x v="1"/>
    <n v="5"/>
    <n v="17"/>
    <n v="0"/>
    <n v="85"/>
    <x v="1"/>
  </r>
  <r>
    <n v="1280"/>
    <s v="T3332"/>
    <x v="18"/>
    <x v="6"/>
    <s v="Market-Based Rate Tariff, FERC Electric Tariff, 1.0.0"/>
    <s v="M-WSPP - TSPMTS"/>
    <n v="239540"/>
    <n v="201806080600"/>
    <n v="201806080659"/>
    <n v="20180607"/>
    <m/>
    <x v="1"/>
    <s v="PP"/>
    <x v="1"/>
    <x v="8"/>
    <s v="F"/>
    <s v="ST"/>
    <s v="D"/>
    <s v="P"/>
    <x v="3"/>
    <n v="5"/>
    <n v="21"/>
    <x v="1"/>
    <n v="5"/>
    <n v="21"/>
    <n v="0"/>
    <n v="105"/>
    <x v="1"/>
  </r>
  <r>
    <n v="1281"/>
    <s v="T3333"/>
    <x v="18"/>
    <x v="6"/>
    <s v="Market-Based Rate Tariff, FERC Electric Tariff, 1.0.0"/>
    <s v="M-WSPP - TSPMTS"/>
    <n v="239540"/>
    <n v="201806080700"/>
    <n v="201806080759"/>
    <n v="20180607"/>
    <m/>
    <x v="1"/>
    <s v="PP"/>
    <x v="1"/>
    <x v="8"/>
    <s v="F"/>
    <s v="ST"/>
    <s v="D"/>
    <s v="P"/>
    <x v="3"/>
    <n v="5"/>
    <n v="21"/>
    <x v="1"/>
    <n v="5"/>
    <n v="21"/>
    <n v="0"/>
    <n v="105"/>
    <x v="1"/>
  </r>
  <r>
    <n v="1282"/>
    <s v="T3334"/>
    <x v="18"/>
    <x v="6"/>
    <s v="Market-Based Rate Tariff, FERC Electric Tariff, 1.0.0"/>
    <s v="M-WSPP - TSPMTS"/>
    <n v="239540"/>
    <n v="201806080800"/>
    <n v="201806080859"/>
    <n v="20180607"/>
    <m/>
    <x v="1"/>
    <s v="PP"/>
    <x v="1"/>
    <x v="8"/>
    <s v="F"/>
    <s v="ST"/>
    <s v="D"/>
    <s v="P"/>
    <x v="3"/>
    <n v="5"/>
    <n v="21"/>
    <x v="1"/>
    <n v="5"/>
    <n v="21"/>
    <n v="0"/>
    <n v="105"/>
    <x v="1"/>
  </r>
  <r>
    <n v="1283"/>
    <s v="T3335"/>
    <x v="18"/>
    <x v="6"/>
    <s v="Market-Based Rate Tariff, FERC Electric Tariff, 1.0.0"/>
    <s v="M-WSPP - TSPMTS"/>
    <n v="239540"/>
    <n v="201806080900"/>
    <n v="201806080959"/>
    <n v="20180607"/>
    <m/>
    <x v="1"/>
    <s v="PP"/>
    <x v="1"/>
    <x v="8"/>
    <s v="F"/>
    <s v="ST"/>
    <s v="D"/>
    <s v="P"/>
    <x v="3"/>
    <n v="5"/>
    <n v="21"/>
    <x v="1"/>
    <n v="5"/>
    <n v="21"/>
    <n v="0"/>
    <n v="105"/>
    <x v="1"/>
  </r>
  <r>
    <n v="1284"/>
    <s v="T3336"/>
    <x v="18"/>
    <x v="6"/>
    <s v="Market-Based Rate Tariff, FERC Electric Tariff, 1.0.0"/>
    <s v="M-WSPP - TSPMTS"/>
    <n v="239540"/>
    <n v="201806081000"/>
    <n v="201806081059"/>
    <n v="20180607"/>
    <m/>
    <x v="1"/>
    <s v="PP"/>
    <x v="1"/>
    <x v="8"/>
    <s v="F"/>
    <s v="ST"/>
    <s v="D"/>
    <s v="P"/>
    <x v="3"/>
    <n v="5"/>
    <n v="21"/>
    <x v="1"/>
    <n v="5"/>
    <n v="21"/>
    <n v="0"/>
    <n v="105"/>
    <x v="1"/>
  </r>
  <r>
    <n v="1285"/>
    <s v="T3337"/>
    <x v="18"/>
    <x v="6"/>
    <s v="Market-Based Rate Tariff, FERC Electric Tariff, 1.0.0"/>
    <s v="M-WSPP - TSPMTS"/>
    <n v="239540"/>
    <n v="201806081100"/>
    <n v="201806081159"/>
    <n v="20180607"/>
    <m/>
    <x v="1"/>
    <s v="PP"/>
    <x v="1"/>
    <x v="8"/>
    <s v="F"/>
    <s v="ST"/>
    <s v="D"/>
    <s v="P"/>
    <x v="3"/>
    <n v="5"/>
    <n v="21"/>
    <x v="1"/>
    <n v="5"/>
    <n v="21"/>
    <n v="0"/>
    <n v="105"/>
    <x v="1"/>
  </r>
  <r>
    <n v="1286"/>
    <s v="T3338"/>
    <x v="18"/>
    <x v="6"/>
    <s v="Market-Based Rate Tariff, FERC Electric Tariff, 1.0.0"/>
    <s v="M-WSPP - TSPMTS"/>
    <n v="239540"/>
    <n v="201806081200"/>
    <n v="201806081259"/>
    <n v="20180607"/>
    <m/>
    <x v="1"/>
    <s v="PP"/>
    <x v="1"/>
    <x v="8"/>
    <s v="F"/>
    <s v="ST"/>
    <s v="D"/>
    <s v="P"/>
    <x v="3"/>
    <n v="5"/>
    <n v="21"/>
    <x v="1"/>
    <n v="5"/>
    <n v="21"/>
    <n v="0"/>
    <n v="105"/>
    <x v="1"/>
  </r>
  <r>
    <n v="1287"/>
    <s v="T3339"/>
    <x v="18"/>
    <x v="6"/>
    <s v="Market-Based Rate Tariff, FERC Electric Tariff, 1.0.0"/>
    <s v="M-WSPP - TSPMTS"/>
    <n v="239540"/>
    <n v="201806081300"/>
    <n v="201806081359"/>
    <n v="20180607"/>
    <m/>
    <x v="1"/>
    <s v="PP"/>
    <x v="1"/>
    <x v="8"/>
    <s v="F"/>
    <s v="ST"/>
    <s v="D"/>
    <s v="P"/>
    <x v="3"/>
    <n v="5"/>
    <n v="21"/>
    <x v="1"/>
    <n v="5"/>
    <n v="21"/>
    <n v="0"/>
    <n v="105"/>
    <x v="1"/>
  </r>
  <r>
    <n v="1288"/>
    <s v="T3340"/>
    <x v="18"/>
    <x v="6"/>
    <s v="Market-Based Rate Tariff, FERC Electric Tariff, 1.0.0"/>
    <s v="M-WSPP - TSPMTS"/>
    <n v="239540"/>
    <n v="201806081400"/>
    <n v="201806081459"/>
    <n v="20180607"/>
    <m/>
    <x v="1"/>
    <s v="PP"/>
    <x v="1"/>
    <x v="8"/>
    <s v="F"/>
    <s v="ST"/>
    <s v="D"/>
    <s v="P"/>
    <x v="3"/>
    <n v="5"/>
    <n v="21"/>
    <x v="1"/>
    <n v="5"/>
    <n v="21"/>
    <n v="0"/>
    <n v="105"/>
    <x v="1"/>
  </r>
  <r>
    <n v="1289"/>
    <s v="T3341"/>
    <x v="18"/>
    <x v="6"/>
    <s v="Market-Based Rate Tariff, FERC Electric Tariff, 1.0.0"/>
    <s v="M-WSPP - TSPMTS"/>
    <n v="239540"/>
    <n v="201806081500"/>
    <n v="201806081559"/>
    <n v="20180607"/>
    <m/>
    <x v="1"/>
    <s v="PP"/>
    <x v="1"/>
    <x v="8"/>
    <s v="F"/>
    <s v="ST"/>
    <s v="D"/>
    <s v="P"/>
    <x v="3"/>
    <n v="5"/>
    <n v="21"/>
    <x v="1"/>
    <n v="5"/>
    <n v="21"/>
    <n v="0"/>
    <n v="105"/>
    <x v="1"/>
  </r>
  <r>
    <n v="1290"/>
    <s v="T3342"/>
    <x v="18"/>
    <x v="6"/>
    <s v="Market-Based Rate Tariff, FERC Electric Tariff, 1.0.0"/>
    <s v="M-WSPP - TSPMTS"/>
    <n v="239540"/>
    <n v="201806081600"/>
    <n v="201806081659"/>
    <n v="20180607"/>
    <m/>
    <x v="1"/>
    <s v="PP"/>
    <x v="1"/>
    <x v="8"/>
    <s v="F"/>
    <s v="ST"/>
    <s v="D"/>
    <s v="P"/>
    <x v="3"/>
    <n v="5"/>
    <n v="21"/>
    <x v="1"/>
    <n v="5"/>
    <n v="21"/>
    <n v="0"/>
    <n v="105"/>
    <x v="1"/>
  </r>
  <r>
    <n v="1291"/>
    <s v="T3343"/>
    <x v="18"/>
    <x v="6"/>
    <s v="Market-Based Rate Tariff, FERC Electric Tariff, 1.0.0"/>
    <s v="M-WSPP - TSPMTS"/>
    <n v="239540"/>
    <n v="201806081700"/>
    <n v="201806081759"/>
    <n v="20180607"/>
    <m/>
    <x v="1"/>
    <s v="PP"/>
    <x v="1"/>
    <x v="8"/>
    <s v="F"/>
    <s v="ST"/>
    <s v="D"/>
    <s v="P"/>
    <x v="3"/>
    <n v="5"/>
    <n v="21"/>
    <x v="1"/>
    <n v="5"/>
    <n v="21"/>
    <n v="0"/>
    <n v="105"/>
    <x v="1"/>
  </r>
  <r>
    <n v="1292"/>
    <s v="T3344"/>
    <x v="18"/>
    <x v="6"/>
    <s v="Market-Based Rate Tariff, FERC Electric Tariff, 1.0.0"/>
    <s v="M-WSPP - TSPMTS"/>
    <n v="239540"/>
    <n v="201806081800"/>
    <n v="201806081859"/>
    <n v="20180607"/>
    <m/>
    <x v="1"/>
    <s v="PP"/>
    <x v="1"/>
    <x v="8"/>
    <s v="F"/>
    <s v="ST"/>
    <s v="D"/>
    <s v="P"/>
    <x v="3"/>
    <n v="5"/>
    <n v="21"/>
    <x v="1"/>
    <n v="5"/>
    <n v="21"/>
    <n v="0"/>
    <n v="105"/>
    <x v="1"/>
  </r>
  <r>
    <n v="1293"/>
    <s v="T3345"/>
    <x v="18"/>
    <x v="6"/>
    <s v="Market-Based Rate Tariff, FERC Electric Tariff, 1.0.0"/>
    <s v="M-WSPP - TSPMTS"/>
    <n v="239540"/>
    <n v="201806081900"/>
    <n v="201806081959"/>
    <n v="20180607"/>
    <m/>
    <x v="1"/>
    <s v="PP"/>
    <x v="1"/>
    <x v="8"/>
    <s v="F"/>
    <s v="ST"/>
    <s v="D"/>
    <s v="P"/>
    <x v="3"/>
    <n v="5"/>
    <n v="21"/>
    <x v="1"/>
    <n v="5"/>
    <n v="21"/>
    <n v="0"/>
    <n v="105"/>
    <x v="1"/>
  </r>
  <r>
    <n v="1294"/>
    <s v="T3346"/>
    <x v="18"/>
    <x v="6"/>
    <s v="Market-Based Rate Tariff, FERC Electric Tariff, 1.0.0"/>
    <s v="M-WSPP - TSPMTS"/>
    <n v="239540"/>
    <n v="201806082000"/>
    <n v="201806082059"/>
    <n v="20180607"/>
    <m/>
    <x v="1"/>
    <s v="PP"/>
    <x v="1"/>
    <x v="8"/>
    <s v="F"/>
    <s v="ST"/>
    <s v="D"/>
    <s v="P"/>
    <x v="3"/>
    <n v="5"/>
    <n v="21"/>
    <x v="1"/>
    <n v="5"/>
    <n v="21"/>
    <n v="0"/>
    <n v="105"/>
    <x v="1"/>
  </r>
  <r>
    <n v="1295"/>
    <s v="T3347"/>
    <x v="18"/>
    <x v="6"/>
    <s v="Market-Based Rate Tariff, FERC Electric Tariff, 1.0.0"/>
    <s v="M-WSPP - TSPMTS"/>
    <n v="239540"/>
    <n v="201806082100"/>
    <n v="201806082159"/>
    <n v="20180607"/>
    <m/>
    <x v="1"/>
    <s v="PP"/>
    <x v="1"/>
    <x v="8"/>
    <s v="F"/>
    <s v="ST"/>
    <s v="D"/>
    <s v="P"/>
    <x v="3"/>
    <n v="5"/>
    <n v="21"/>
    <x v="1"/>
    <n v="5"/>
    <n v="21"/>
    <n v="0"/>
    <n v="105"/>
    <x v="1"/>
  </r>
  <r>
    <n v="1296"/>
    <s v="T3348"/>
    <x v="18"/>
    <x v="6"/>
    <s v="Market-Based Rate Tariff, FERC Electric Tariff, 1.0.0"/>
    <s v="M-WSPP - TSPMTS"/>
    <n v="239540"/>
    <n v="201806090600"/>
    <n v="201806090659"/>
    <n v="20180607"/>
    <m/>
    <x v="1"/>
    <s v="PP"/>
    <x v="1"/>
    <x v="8"/>
    <s v="F"/>
    <s v="ST"/>
    <s v="D"/>
    <s v="P"/>
    <x v="3"/>
    <n v="5"/>
    <n v="21"/>
    <x v="1"/>
    <n v="5"/>
    <n v="21"/>
    <n v="0"/>
    <n v="105"/>
    <x v="1"/>
  </r>
  <r>
    <n v="1297"/>
    <s v="T3349"/>
    <x v="18"/>
    <x v="6"/>
    <s v="Market-Based Rate Tariff, FERC Electric Tariff, 1.0.0"/>
    <s v="M-WSPP - TSPMTS"/>
    <n v="239540"/>
    <n v="201806090700"/>
    <n v="201806090759"/>
    <n v="20180607"/>
    <m/>
    <x v="1"/>
    <s v="PP"/>
    <x v="1"/>
    <x v="8"/>
    <s v="F"/>
    <s v="ST"/>
    <s v="D"/>
    <s v="P"/>
    <x v="3"/>
    <n v="5"/>
    <n v="21"/>
    <x v="1"/>
    <n v="5"/>
    <n v="21"/>
    <n v="0"/>
    <n v="105"/>
    <x v="1"/>
  </r>
  <r>
    <n v="1298"/>
    <s v="T3350"/>
    <x v="18"/>
    <x v="6"/>
    <s v="Market-Based Rate Tariff, FERC Electric Tariff, 1.0.0"/>
    <s v="M-WSPP - TSPMTS"/>
    <n v="239540"/>
    <n v="201806090800"/>
    <n v="201806090859"/>
    <n v="20180607"/>
    <m/>
    <x v="1"/>
    <s v="PP"/>
    <x v="1"/>
    <x v="8"/>
    <s v="F"/>
    <s v="ST"/>
    <s v="D"/>
    <s v="P"/>
    <x v="3"/>
    <n v="5"/>
    <n v="21"/>
    <x v="1"/>
    <n v="5"/>
    <n v="21"/>
    <n v="0"/>
    <n v="105"/>
    <x v="1"/>
  </r>
  <r>
    <n v="1299"/>
    <s v="T3351"/>
    <x v="18"/>
    <x v="6"/>
    <s v="Market-Based Rate Tariff, FERC Electric Tariff, 1.0.0"/>
    <s v="M-WSPP - TSPMTS"/>
    <n v="239540"/>
    <n v="201806090900"/>
    <n v="201806090959"/>
    <n v="20180607"/>
    <m/>
    <x v="1"/>
    <s v="PP"/>
    <x v="1"/>
    <x v="8"/>
    <s v="F"/>
    <s v="ST"/>
    <s v="D"/>
    <s v="P"/>
    <x v="3"/>
    <n v="5"/>
    <n v="21"/>
    <x v="1"/>
    <n v="5"/>
    <n v="21"/>
    <n v="0"/>
    <n v="105"/>
    <x v="1"/>
  </r>
  <r>
    <n v="1300"/>
    <s v="T3352"/>
    <x v="18"/>
    <x v="6"/>
    <s v="Market-Based Rate Tariff, FERC Electric Tariff, 1.0.0"/>
    <s v="M-WSPP - TSPMTS"/>
    <n v="239540"/>
    <n v="201806091000"/>
    <n v="201806091059"/>
    <n v="20180607"/>
    <m/>
    <x v="1"/>
    <s v="PP"/>
    <x v="1"/>
    <x v="8"/>
    <s v="F"/>
    <s v="ST"/>
    <s v="D"/>
    <s v="P"/>
    <x v="3"/>
    <n v="5"/>
    <n v="21"/>
    <x v="1"/>
    <n v="5"/>
    <n v="21"/>
    <n v="0"/>
    <n v="105"/>
    <x v="1"/>
  </r>
  <r>
    <n v="1301"/>
    <s v="T3353"/>
    <x v="18"/>
    <x v="6"/>
    <s v="Market-Based Rate Tariff, FERC Electric Tariff, 1.0.0"/>
    <s v="M-WSPP - TSPMTS"/>
    <n v="239540"/>
    <n v="201806091100"/>
    <n v="201806091159"/>
    <n v="20180607"/>
    <m/>
    <x v="1"/>
    <s v="PP"/>
    <x v="1"/>
    <x v="8"/>
    <s v="F"/>
    <s v="ST"/>
    <s v="D"/>
    <s v="P"/>
    <x v="3"/>
    <n v="5"/>
    <n v="21"/>
    <x v="1"/>
    <n v="5"/>
    <n v="21"/>
    <n v="0"/>
    <n v="105"/>
    <x v="1"/>
  </r>
  <r>
    <n v="1302"/>
    <s v="T3354"/>
    <x v="18"/>
    <x v="6"/>
    <s v="Market-Based Rate Tariff, FERC Electric Tariff, 1.0.0"/>
    <s v="M-WSPP - TSPMTS"/>
    <n v="239540"/>
    <n v="201806091200"/>
    <n v="201806091259"/>
    <n v="20180607"/>
    <m/>
    <x v="1"/>
    <s v="PP"/>
    <x v="1"/>
    <x v="8"/>
    <s v="F"/>
    <s v="ST"/>
    <s v="D"/>
    <s v="P"/>
    <x v="3"/>
    <n v="5"/>
    <n v="21"/>
    <x v="1"/>
    <n v="5"/>
    <n v="21"/>
    <n v="0"/>
    <n v="105"/>
    <x v="1"/>
  </r>
  <r>
    <n v="1303"/>
    <s v="T3355"/>
    <x v="18"/>
    <x v="6"/>
    <s v="Market-Based Rate Tariff, FERC Electric Tariff, 1.0.0"/>
    <s v="M-WSPP - TSPMTS"/>
    <n v="239540"/>
    <n v="201806091300"/>
    <n v="201806091359"/>
    <n v="20180607"/>
    <m/>
    <x v="1"/>
    <s v="PP"/>
    <x v="1"/>
    <x v="8"/>
    <s v="F"/>
    <s v="ST"/>
    <s v="D"/>
    <s v="P"/>
    <x v="3"/>
    <n v="5"/>
    <n v="21"/>
    <x v="1"/>
    <n v="5"/>
    <n v="21"/>
    <n v="0"/>
    <n v="105"/>
    <x v="1"/>
  </r>
  <r>
    <n v="1304"/>
    <s v="T3356"/>
    <x v="18"/>
    <x v="6"/>
    <s v="Market-Based Rate Tariff, FERC Electric Tariff, 1.0.0"/>
    <s v="M-WSPP - TSPMTS"/>
    <n v="239540"/>
    <n v="201806091400"/>
    <n v="201806091459"/>
    <n v="20180607"/>
    <m/>
    <x v="1"/>
    <s v="PP"/>
    <x v="1"/>
    <x v="8"/>
    <s v="F"/>
    <s v="ST"/>
    <s v="D"/>
    <s v="P"/>
    <x v="3"/>
    <n v="5"/>
    <n v="21"/>
    <x v="1"/>
    <n v="5"/>
    <n v="21"/>
    <n v="0"/>
    <n v="105"/>
    <x v="1"/>
  </r>
  <r>
    <n v="1305"/>
    <s v="T3357"/>
    <x v="18"/>
    <x v="6"/>
    <s v="Market-Based Rate Tariff, FERC Electric Tariff, 1.0.0"/>
    <s v="M-WSPP - TSPMTS"/>
    <n v="239540"/>
    <n v="201806091500"/>
    <n v="201806091559"/>
    <n v="20180607"/>
    <m/>
    <x v="1"/>
    <s v="PP"/>
    <x v="1"/>
    <x v="8"/>
    <s v="F"/>
    <s v="ST"/>
    <s v="D"/>
    <s v="P"/>
    <x v="3"/>
    <n v="5"/>
    <n v="21"/>
    <x v="1"/>
    <n v="5"/>
    <n v="21"/>
    <n v="0"/>
    <n v="105"/>
    <x v="1"/>
  </r>
  <r>
    <n v="1306"/>
    <s v="T3358"/>
    <x v="18"/>
    <x v="6"/>
    <s v="Market-Based Rate Tariff, FERC Electric Tariff, 1.0.0"/>
    <s v="M-WSPP - TSPMTS"/>
    <n v="239540"/>
    <n v="201806091600"/>
    <n v="201806091659"/>
    <n v="20180607"/>
    <m/>
    <x v="1"/>
    <s v="PP"/>
    <x v="1"/>
    <x v="8"/>
    <s v="F"/>
    <s v="ST"/>
    <s v="D"/>
    <s v="P"/>
    <x v="3"/>
    <n v="5"/>
    <n v="21"/>
    <x v="1"/>
    <n v="5"/>
    <n v="21"/>
    <n v="0"/>
    <n v="105"/>
    <x v="1"/>
  </r>
  <r>
    <n v="1307"/>
    <s v="T3359"/>
    <x v="18"/>
    <x v="6"/>
    <s v="Market-Based Rate Tariff, FERC Electric Tariff, 1.0.0"/>
    <s v="M-WSPP - TSPMTS"/>
    <n v="239540"/>
    <n v="201806091700"/>
    <n v="201806091759"/>
    <n v="20180607"/>
    <m/>
    <x v="1"/>
    <s v="PP"/>
    <x v="1"/>
    <x v="8"/>
    <s v="F"/>
    <s v="ST"/>
    <s v="D"/>
    <s v="P"/>
    <x v="3"/>
    <n v="5"/>
    <n v="21"/>
    <x v="1"/>
    <n v="5"/>
    <n v="21"/>
    <n v="0"/>
    <n v="105"/>
    <x v="1"/>
  </r>
  <r>
    <n v="1308"/>
    <s v="T3360"/>
    <x v="18"/>
    <x v="6"/>
    <s v="Market-Based Rate Tariff, FERC Electric Tariff, 1.0.0"/>
    <s v="M-WSPP - TSPMTS"/>
    <n v="239540"/>
    <n v="201806091800"/>
    <n v="201806091859"/>
    <n v="20180607"/>
    <m/>
    <x v="1"/>
    <s v="PP"/>
    <x v="1"/>
    <x v="8"/>
    <s v="F"/>
    <s v="ST"/>
    <s v="D"/>
    <s v="P"/>
    <x v="3"/>
    <n v="5"/>
    <n v="21"/>
    <x v="1"/>
    <n v="5"/>
    <n v="21"/>
    <n v="0"/>
    <n v="105"/>
    <x v="1"/>
  </r>
  <r>
    <n v="1309"/>
    <s v="T3361"/>
    <x v="18"/>
    <x v="6"/>
    <s v="Market-Based Rate Tariff, FERC Electric Tariff, 1.0.0"/>
    <s v="M-WSPP - TSPMTS"/>
    <n v="239540"/>
    <n v="201806091900"/>
    <n v="201806091959"/>
    <n v="20180607"/>
    <m/>
    <x v="1"/>
    <s v="PP"/>
    <x v="1"/>
    <x v="8"/>
    <s v="F"/>
    <s v="ST"/>
    <s v="D"/>
    <s v="P"/>
    <x v="3"/>
    <n v="5"/>
    <n v="21"/>
    <x v="1"/>
    <n v="5"/>
    <n v="21"/>
    <n v="0"/>
    <n v="105"/>
    <x v="1"/>
  </r>
  <r>
    <n v="1310"/>
    <s v="T3362"/>
    <x v="18"/>
    <x v="6"/>
    <s v="Market-Based Rate Tariff, FERC Electric Tariff, 1.0.0"/>
    <s v="M-WSPP - TSPMTS"/>
    <n v="239540"/>
    <n v="201806092000"/>
    <n v="201806092059"/>
    <n v="20180607"/>
    <m/>
    <x v="1"/>
    <s v="PP"/>
    <x v="1"/>
    <x v="8"/>
    <s v="F"/>
    <s v="ST"/>
    <s v="D"/>
    <s v="P"/>
    <x v="3"/>
    <n v="5"/>
    <n v="21"/>
    <x v="1"/>
    <n v="5"/>
    <n v="21"/>
    <n v="0"/>
    <n v="105"/>
    <x v="1"/>
  </r>
  <r>
    <n v="1311"/>
    <s v="T3363"/>
    <x v="18"/>
    <x v="6"/>
    <s v="Market-Based Rate Tariff, FERC Electric Tariff, 1.0.0"/>
    <s v="M-WSPP - TSPMTS"/>
    <n v="239540"/>
    <n v="201806092100"/>
    <n v="201806092159"/>
    <n v="20180607"/>
    <m/>
    <x v="1"/>
    <s v="PP"/>
    <x v="1"/>
    <x v="8"/>
    <s v="F"/>
    <s v="ST"/>
    <s v="D"/>
    <s v="P"/>
    <x v="3"/>
    <n v="5"/>
    <n v="21"/>
    <x v="1"/>
    <n v="5"/>
    <n v="21"/>
    <n v="0"/>
    <n v="105"/>
    <x v="1"/>
  </r>
  <r>
    <n v="1312"/>
    <s v="T3364"/>
    <x v="18"/>
    <x v="6"/>
    <s v="Market-Based Rate Tariff, FERC Electric Tariff, 1.0.0"/>
    <s v="M-WSPP - TSPMTS"/>
    <n v="239633"/>
    <n v="201806100600"/>
    <n v="201806100659"/>
    <n v="20180608"/>
    <m/>
    <x v="1"/>
    <s v="PP"/>
    <x v="1"/>
    <x v="8"/>
    <s v="F"/>
    <s v="ST"/>
    <s v="D"/>
    <s v="FP"/>
    <x v="3"/>
    <n v="10"/>
    <n v="21"/>
    <x v="1"/>
    <n v="10"/>
    <n v="21"/>
    <n v="0"/>
    <n v="210"/>
    <x v="1"/>
  </r>
  <r>
    <n v="1313"/>
    <s v="T3365"/>
    <x v="18"/>
    <x v="6"/>
    <s v="Market-Based Rate Tariff, FERC Electric Tariff, 1.0.0"/>
    <s v="M-WSPP - TSPMTS"/>
    <n v="239633"/>
    <n v="201806100700"/>
    <n v="201806100759"/>
    <n v="20180608"/>
    <m/>
    <x v="1"/>
    <s v="PP"/>
    <x v="1"/>
    <x v="8"/>
    <s v="F"/>
    <s v="ST"/>
    <s v="D"/>
    <s v="FP"/>
    <x v="3"/>
    <n v="10"/>
    <n v="21"/>
    <x v="1"/>
    <n v="10"/>
    <n v="21"/>
    <n v="0"/>
    <n v="210"/>
    <x v="1"/>
  </r>
  <r>
    <n v="1314"/>
    <s v="T3366"/>
    <x v="18"/>
    <x v="6"/>
    <s v="Market-Based Rate Tariff, FERC Electric Tariff, 1.0.0"/>
    <s v="M-WSPP - TSPMTS"/>
    <n v="239633"/>
    <n v="201806100800"/>
    <n v="201806100859"/>
    <n v="20180608"/>
    <m/>
    <x v="1"/>
    <s v="PP"/>
    <x v="1"/>
    <x v="8"/>
    <s v="F"/>
    <s v="ST"/>
    <s v="D"/>
    <s v="FP"/>
    <x v="3"/>
    <n v="10"/>
    <n v="21"/>
    <x v="1"/>
    <n v="10"/>
    <n v="21"/>
    <n v="0"/>
    <n v="210"/>
    <x v="1"/>
  </r>
  <r>
    <n v="1315"/>
    <s v="T3367"/>
    <x v="18"/>
    <x v="6"/>
    <s v="Market-Based Rate Tariff, FERC Electric Tariff, 1.0.0"/>
    <s v="M-WSPP - TSPMTS"/>
    <n v="239633"/>
    <n v="201806100900"/>
    <n v="201806100959"/>
    <n v="20180608"/>
    <m/>
    <x v="1"/>
    <s v="PP"/>
    <x v="1"/>
    <x v="8"/>
    <s v="F"/>
    <s v="ST"/>
    <s v="D"/>
    <s v="FP"/>
    <x v="3"/>
    <n v="10"/>
    <n v="21"/>
    <x v="1"/>
    <n v="10"/>
    <n v="21"/>
    <n v="0"/>
    <n v="210"/>
    <x v="1"/>
  </r>
  <r>
    <n v="1316"/>
    <s v="T3368"/>
    <x v="18"/>
    <x v="6"/>
    <s v="Market-Based Rate Tariff, FERC Electric Tariff, 1.0.0"/>
    <s v="M-WSPP - TSPMTS"/>
    <n v="239633"/>
    <n v="201806101000"/>
    <n v="201806101059"/>
    <n v="20180608"/>
    <m/>
    <x v="1"/>
    <s v="PP"/>
    <x v="1"/>
    <x v="8"/>
    <s v="F"/>
    <s v="ST"/>
    <s v="D"/>
    <s v="FP"/>
    <x v="3"/>
    <n v="10"/>
    <n v="21"/>
    <x v="1"/>
    <n v="10"/>
    <n v="21"/>
    <n v="0"/>
    <n v="210"/>
    <x v="1"/>
  </r>
  <r>
    <n v="1317"/>
    <s v="T3369"/>
    <x v="18"/>
    <x v="6"/>
    <s v="Market-Based Rate Tariff, FERC Electric Tariff, 1.0.0"/>
    <s v="M-WSPP - TSPMTS"/>
    <n v="239633"/>
    <n v="201806101100"/>
    <n v="201806101159"/>
    <n v="20180608"/>
    <m/>
    <x v="1"/>
    <s v="PP"/>
    <x v="1"/>
    <x v="8"/>
    <s v="F"/>
    <s v="ST"/>
    <s v="D"/>
    <s v="FP"/>
    <x v="3"/>
    <n v="10"/>
    <n v="21"/>
    <x v="1"/>
    <n v="10"/>
    <n v="21"/>
    <n v="0"/>
    <n v="210"/>
    <x v="1"/>
  </r>
  <r>
    <n v="1318"/>
    <s v="T3370"/>
    <x v="18"/>
    <x v="6"/>
    <s v="Market-Based Rate Tariff, FERC Electric Tariff, 1.0.0"/>
    <s v="M-WSPP - TSPMTS"/>
    <n v="239633"/>
    <n v="201806101200"/>
    <n v="201806101259"/>
    <n v="20180608"/>
    <m/>
    <x v="1"/>
    <s v="PP"/>
    <x v="1"/>
    <x v="8"/>
    <s v="F"/>
    <s v="ST"/>
    <s v="D"/>
    <s v="FP"/>
    <x v="3"/>
    <n v="10"/>
    <n v="21"/>
    <x v="1"/>
    <n v="10"/>
    <n v="21"/>
    <n v="0"/>
    <n v="210"/>
    <x v="1"/>
  </r>
  <r>
    <n v="1319"/>
    <s v="T3371"/>
    <x v="18"/>
    <x v="6"/>
    <s v="Market-Based Rate Tariff, FERC Electric Tariff, 1.0.0"/>
    <s v="M-WSPP - TSPMTS"/>
    <n v="239633"/>
    <n v="201806101300"/>
    <n v="201806101359"/>
    <n v="20180608"/>
    <m/>
    <x v="1"/>
    <s v="PP"/>
    <x v="1"/>
    <x v="8"/>
    <s v="F"/>
    <s v="ST"/>
    <s v="D"/>
    <s v="FP"/>
    <x v="3"/>
    <n v="10"/>
    <n v="21"/>
    <x v="1"/>
    <n v="10"/>
    <n v="21"/>
    <n v="0"/>
    <n v="210"/>
    <x v="1"/>
  </r>
  <r>
    <n v="1320"/>
    <s v="T3372"/>
    <x v="18"/>
    <x v="6"/>
    <s v="Market-Based Rate Tariff, FERC Electric Tariff, 1.0.0"/>
    <s v="M-WSPP - TSPMTS"/>
    <n v="239633"/>
    <n v="201806101400"/>
    <n v="201806101459"/>
    <n v="20180608"/>
    <m/>
    <x v="1"/>
    <s v="PP"/>
    <x v="1"/>
    <x v="8"/>
    <s v="F"/>
    <s v="ST"/>
    <s v="D"/>
    <s v="FP"/>
    <x v="3"/>
    <n v="10"/>
    <n v="21"/>
    <x v="1"/>
    <n v="10"/>
    <n v="21"/>
    <n v="0"/>
    <n v="210"/>
    <x v="1"/>
  </r>
  <r>
    <n v="1321"/>
    <s v="T3373"/>
    <x v="18"/>
    <x v="6"/>
    <s v="Market-Based Rate Tariff, FERC Electric Tariff, 1.0.0"/>
    <s v="M-WSPP - TSPMTS"/>
    <n v="239633"/>
    <n v="201806101500"/>
    <n v="201806101559"/>
    <n v="20180608"/>
    <m/>
    <x v="1"/>
    <s v="PP"/>
    <x v="1"/>
    <x v="8"/>
    <s v="F"/>
    <s v="ST"/>
    <s v="D"/>
    <s v="FP"/>
    <x v="3"/>
    <n v="10"/>
    <n v="21"/>
    <x v="1"/>
    <n v="10"/>
    <n v="21"/>
    <n v="0"/>
    <n v="210"/>
    <x v="1"/>
  </r>
  <r>
    <n v="1322"/>
    <s v="T3374"/>
    <x v="18"/>
    <x v="6"/>
    <s v="Market-Based Rate Tariff, FERC Electric Tariff, 1.0.0"/>
    <s v="M-WSPP - TSPMTS"/>
    <n v="239633"/>
    <n v="201806101600"/>
    <n v="201806101659"/>
    <n v="20180608"/>
    <m/>
    <x v="1"/>
    <s v="PP"/>
    <x v="1"/>
    <x v="8"/>
    <s v="F"/>
    <s v="ST"/>
    <s v="D"/>
    <s v="FP"/>
    <x v="3"/>
    <n v="10"/>
    <n v="21"/>
    <x v="1"/>
    <n v="10"/>
    <n v="21"/>
    <n v="0"/>
    <n v="210"/>
    <x v="1"/>
  </r>
  <r>
    <n v="1323"/>
    <s v="T3375"/>
    <x v="18"/>
    <x v="6"/>
    <s v="Market-Based Rate Tariff, FERC Electric Tariff, 1.0.0"/>
    <s v="M-WSPP - TSPMTS"/>
    <n v="239633"/>
    <n v="201806101700"/>
    <n v="201806101759"/>
    <n v="20180608"/>
    <m/>
    <x v="1"/>
    <s v="PP"/>
    <x v="1"/>
    <x v="8"/>
    <s v="F"/>
    <s v="ST"/>
    <s v="D"/>
    <s v="FP"/>
    <x v="3"/>
    <n v="10"/>
    <n v="21"/>
    <x v="1"/>
    <n v="10"/>
    <n v="21"/>
    <n v="0"/>
    <n v="210"/>
    <x v="1"/>
  </r>
  <r>
    <n v="1324"/>
    <s v="T3376"/>
    <x v="18"/>
    <x v="6"/>
    <s v="Market-Based Rate Tariff, FERC Electric Tariff, 1.0.0"/>
    <s v="M-WSPP - TSPMTS"/>
    <n v="239633"/>
    <n v="201806101800"/>
    <n v="201806101859"/>
    <n v="20180608"/>
    <m/>
    <x v="1"/>
    <s v="PP"/>
    <x v="1"/>
    <x v="8"/>
    <s v="F"/>
    <s v="ST"/>
    <s v="D"/>
    <s v="FP"/>
    <x v="3"/>
    <n v="10"/>
    <n v="21"/>
    <x v="1"/>
    <n v="10"/>
    <n v="21"/>
    <n v="0"/>
    <n v="210"/>
    <x v="1"/>
  </r>
  <r>
    <n v="1325"/>
    <s v="T3377"/>
    <x v="18"/>
    <x v="6"/>
    <s v="Market-Based Rate Tariff, FERC Electric Tariff, 1.0.0"/>
    <s v="M-WSPP - TSPMTS"/>
    <n v="239633"/>
    <n v="201806101900"/>
    <n v="201806101959"/>
    <n v="20180608"/>
    <m/>
    <x v="1"/>
    <s v="PP"/>
    <x v="1"/>
    <x v="8"/>
    <s v="F"/>
    <s v="ST"/>
    <s v="D"/>
    <s v="FP"/>
    <x v="3"/>
    <n v="10"/>
    <n v="21"/>
    <x v="1"/>
    <n v="10"/>
    <n v="21"/>
    <n v="0"/>
    <n v="210"/>
    <x v="1"/>
  </r>
  <r>
    <n v="1326"/>
    <s v="T3378"/>
    <x v="18"/>
    <x v="6"/>
    <s v="Market-Based Rate Tariff, FERC Electric Tariff, 1.0.0"/>
    <s v="M-WSPP - TSPMTS"/>
    <n v="239633"/>
    <n v="201806102000"/>
    <n v="201806102059"/>
    <n v="20180608"/>
    <m/>
    <x v="1"/>
    <s v="PP"/>
    <x v="1"/>
    <x v="8"/>
    <s v="F"/>
    <s v="ST"/>
    <s v="D"/>
    <s v="FP"/>
    <x v="3"/>
    <n v="10"/>
    <n v="21"/>
    <x v="1"/>
    <n v="10"/>
    <n v="21"/>
    <n v="0"/>
    <n v="210"/>
    <x v="1"/>
  </r>
  <r>
    <n v="1327"/>
    <s v="T3379"/>
    <x v="18"/>
    <x v="6"/>
    <s v="Market-Based Rate Tariff, FERC Electric Tariff, 1.0.0"/>
    <s v="M-WSPP - TSPMTS"/>
    <n v="239633"/>
    <n v="201806102100"/>
    <n v="201806102159"/>
    <n v="20180608"/>
    <m/>
    <x v="1"/>
    <s v="PP"/>
    <x v="1"/>
    <x v="8"/>
    <s v="F"/>
    <s v="ST"/>
    <s v="D"/>
    <s v="FP"/>
    <x v="3"/>
    <n v="10"/>
    <n v="21"/>
    <x v="1"/>
    <n v="10"/>
    <n v="21"/>
    <n v="0"/>
    <n v="210"/>
    <x v="1"/>
  </r>
  <r>
    <n v="1328"/>
    <s v="T3380"/>
    <x v="18"/>
    <x v="6"/>
    <s v="Market-Based Rate Tariff, FERC Electric Tariff, 1.0.0"/>
    <s v="M-WSPP - TSPMTS"/>
    <n v="239633"/>
    <n v="201806110600"/>
    <n v="201806110659"/>
    <n v="20180608"/>
    <m/>
    <x v="1"/>
    <s v="PP"/>
    <x v="1"/>
    <x v="8"/>
    <s v="F"/>
    <s v="ST"/>
    <s v="D"/>
    <s v="FP"/>
    <x v="3"/>
    <n v="5"/>
    <n v="21"/>
    <x v="1"/>
    <n v="5"/>
    <n v="21"/>
    <n v="0"/>
    <n v="105"/>
    <x v="1"/>
  </r>
  <r>
    <n v="1329"/>
    <s v="T3381"/>
    <x v="18"/>
    <x v="6"/>
    <s v="Market-Based Rate Tariff, FERC Electric Tariff, 1.0.0"/>
    <s v="M-WSPP - TSPMTS"/>
    <n v="239633"/>
    <n v="201806110700"/>
    <n v="201806110759"/>
    <n v="20180608"/>
    <m/>
    <x v="1"/>
    <s v="PP"/>
    <x v="1"/>
    <x v="8"/>
    <s v="F"/>
    <s v="ST"/>
    <s v="D"/>
    <s v="FP"/>
    <x v="3"/>
    <n v="5"/>
    <n v="21"/>
    <x v="1"/>
    <n v="5"/>
    <n v="21"/>
    <n v="0"/>
    <n v="105"/>
    <x v="1"/>
  </r>
  <r>
    <n v="1330"/>
    <s v="T3382"/>
    <x v="18"/>
    <x v="6"/>
    <s v="Market-Based Rate Tariff, FERC Electric Tariff, 1.0.0"/>
    <s v="M-WSPP - TSPMTS"/>
    <n v="239633"/>
    <n v="201806110800"/>
    <n v="201806110859"/>
    <n v="20180608"/>
    <m/>
    <x v="1"/>
    <s v="PP"/>
    <x v="1"/>
    <x v="8"/>
    <s v="F"/>
    <s v="ST"/>
    <s v="D"/>
    <s v="FP"/>
    <x v="3"/>
    <n v="5"/>
    <n v="21"/>
    <x v="1"/>
    <n v="5"/>
    <n v="21"/>
    <n v="0"/>
    <n v="105"/>
    <x v="1"/>
  </r>
  <r>
    <n v="1331"/>
    <s v="T3383"/>
    <x v="18"/>
    <x v="6"/>
    <s v="Market-Based Rate Tariff, FERC Electric Tariff, 1.0.0"/>
    <s v="M-WSPP - TSPMTS"/>
    <n v="239633"/>
    <n v="201806110900"/>
    <n v="201806110959"/>
    <n v="20180608"/>
    <m/>
    <x v="1"/>
    <s v="PP"/>
    <x v="1"/>
    <x v="8"/>
    <s v="F"/>
    <s v="ST"/>
    <s v="D"/>
    <s v="FP"/>
    <x v="3"/>
    <n v="5"/>
    <n v="21"/>
    <x v="1"/>
    <n v="5"/>
    <n v="21"/>
    <n v="0"/>
    <n v="105"/>
    <x v="1"/>
  </r>
  <r>
    <n v="1332"/>
    <s v="T3384"/>
    <x v="18"/>
    <x v="6"/>
    <s v="Market-Based Rate Tariff, FERC Electric Tariff, 1.0.0"/>
    <s v="M-WSPP - TSPMTS"/>
    <n v="239633"/>
    <n v="201806111000"/>
    <n v="201806111059"/>
    <n v="20180608"/>
    <m/>
    <x v="1"/>
    <s v="PP"/>
    <x v="1"/>
    <x v="8"/>
    <s v="F"/>
    <s v="ST"/>
    <s v="D"/>
    <s v="FP"/>
    <x v="3"/>
    <n v="5"/>
    <n v="21"/>
    <x v="1"/>
    <n v="5"/>
    <n v="21"/>
    <n v="0"/>
    <n v="105"/>
    <x v="1"/>
  </r>
  <r>
    <n v="1333"/>
    <s v="T3385"/>
    <x v="18"/>
    <x v="6"/>
    <s v="Market-Based Rate Tariff, FERC Electric Tariff, 1.0.0"/>
    <s v="M-WSPP - TSPMTS"/>
    <n v="239633"/>
    <n v="201806111100"/>
    <n v="201806111159"/>
    <n v="20180608"/>
    <m/>
    <x v="1"/>
    <s v="PP"/>
    <x v="1"/>
    <x v="8"/>
    <s v="F"/>
    <s v="ST"/>
    <s v="D"/>
    <s v="FP"/>
    <x v="3"/>
    <n v="5"/>
    <n v="21"/>
    <x v="1"/>
    <n v="5"/>
    <n v="21"/>
    <n v="0"/>
    <n v="105"/>
    <x v="1"/>
  </r>
  <r>
    <n v="1334"/>
    <s v="T3386"/>
    <x v="18"/>
    <x v="6"/>
    <s v="Market-Based Rate Tariff, FERC Electric Tariff, 1.0.0"/>
    <s v="M-WSPP - TSPMTS"/>
    <n v="239633"/>
    <n v="201806111200"/>
    <n v="201806111259"/>
    <n v="20180608"/>
    <m/>
    <x v="1"/>
    <s v="PP"/>
    <x v="1"/>
    <x v="8"/>
    <s v="F"/>
    <s v="ST"/>
    <s v="D"/>
    <s v="FP"/>
    <x v="3"/>
    <n v="5"/>
    <n v="21"/>
    <x v="1"/>
    <n v="5"/>
    <n v="21"/>
    <n v="0"/>
    <n v="105"/>
    <x v="1"/>
  </r>
  <r>
    <n v="1335"/>
    <s v="T3387"/>
    <x v="18"/>
    <x v="6"/>
    <s v="Market-Based Rate Tariff, FERC Electric Tariff, 1.0.0"/>
    <s v="M-WSPP - TSPMTS"/>
    <n v="239633"/>
    <n v="201806111300"/>
    <n v="201806111359"/>
    <n v="20180608"/>
    <m/>
    <x v="1"/>
    <s v="PP"/>
    <x v="1"/>
    <x v="8"/>
    <s v="F"/>
    <s v="ST"/>
    <s v="D"/>
    <s v="FP"/>
    <x v="3"/>
    <n v="5"/>
    <n v="21"/>
    <x v="1"/>
    <n v="5"/>
    <n v="21"/>
    <n v="0"/>
    <n v="105"/>
    <x v="1"/>
  </r>
  <r>
    <n v="1336"/>
    <s v="T3388"/>
    <x v="18"/>
    <x v="6"/>
    <s v="Market-Based Rate Tariff, FERC Electric Tariff, 1.0.0"/>
    <s v="M-WSPP - TSPMTS"/>
    <n v="239633"/>
    <n v="201806111400"/>
    <n v="201806111459"/>
    <n v="20180608"/>
    <m/>
    <x v="1"/>
    <s v="PP"/>
    <x v="1"/>
    <x v="8"/>
    <s v="F"/>
    <s v="ST"/>
    <s v="D"/>
    <s v="FP"/>
    <x v="3"/>
    <n v="5"/>
    <n v="21"/>
    <x v="1"/>
    <n v="5"/>
    <n v="21"/>
    <n v="0"/>
    <n v="105"/>
    <x v="1"/>
  </r>
  <r>
    <n v="1337"/>
    <s v="T3389"/>
    <x v="18"/>
    <x v="6"/>
    <s v="Market-Based Rate Tariff, FERC Electric Tariff, 1.0.0"/>
    <s v="M-WSPP - TSPMTS"/>
    <n v="239633"/>
    <n v="201806111500"/>
    <n v="201806111559"/>
    <n v="20180608"/>
    <m/>
    <x v="1"/>
    <s v="PP"/>
    <x v="1"/>
    <x v="8"/>
    <s v="F"/>
    <s v="ST"/>
    <s v="D"/>
    <s v="FP"/>
    <x v="3"/>
    <n v="5"/>
    <n v="21"/>
    <x v="1"/>
    <n v="5"/>
    <n v="21"/>
    <n v="0"/>
    <n v="105"/>
    <x v="1"/>
  </r>
  <r>
    <n v="1338"/>
    <s v="T3390"/>
    <x v="18"/>
    <x v="6"/>
    <s v="Market-Based Rate Tariff, FERC Electric Tariff, 1.0.0"/>
    <s v="M-WSPP - TSPMTS"/>
    <n v="239633"/>
    <n v="201806111600"/>
    <n v="201806111659"/>
    <n v="20180608"/>
    <m/>
    <x v="1"/>
    <s v="PP"/>
    <x v="1"/>
    <x v="8"/>
    <s v="F"/>
    <s v="ST"/>
    <s v="D"/>
    <s v="FP"/>
    <x v="3"/>
    <n v="5"/>
    <n v="21"/>
    <x v="1"/>
    <n v="5"/>
    <n v="21"/>
    <n v="0"/>
    <n v="105"/>
    <x v="1"/>
  </r>
  <r>
    <n v="1339"/>
    <s v="T3391"/>
    <x v="18"/>
    <x v="6"/>
    <s v="Market-Based Rate Tariff, FERC Electric Tariff, 1.0.0"/>
    <s v="M-WSPP - TSPMTS"/>
    <n v="239633"/>
    <n v="201806111700"/>
    <n v="201806111759"/>
    <n v="20180608"/>
    <m/>
    <x v="1"/>
    <s v="PP"/>
    <x v="1"/>
    <x v="8"/>
    <s v="F"/>
    <s v="ST"/>
    <s v="D"/>
    <s v="FP"/>
    <x v="3"/>
    <n v="5"/>
    <n v="21"/>
    <x v="1"/>
    <n v="5"/>
    <n v="21"/>
    <n v="0"/>
    <n v="105"/>
    <x v="1"/>
  </r>
  <r>
    <n v="1340"/>
    <s v="T3392"/>
    <x v="18"/>
    <x v="6"/>
    <s v="Market-Based Rate Tariff, FERC Electric Tariff, 1.0.0"/>
    <s v="M-WSPP - TSPMTS"/>
    <n v="239633"/>
    <n v="201806111800"/>
    <n v="201806111859"/>
    <n v="20180608"/>
    <m/>
    <x v="1"/>
    <s v="PP"/>
    <x v="1"/>
    <x v="8"/>
    <s v="F"/>
    <s v="ST"/>
    <s v="D"/>
    <s v="FP"/>
    <x v="3"/>
    <n v="5"/>
    <n v="21"/>
    <x v="1"/>
    <n v="5"/>
    <n v="21"/>
    <n v="0"/>
    <n v="105"/>
    <x v="1"/>
  </r>
  <r>
    <n v="1341"/>
    <s v="T3393"/>
    <x v="18"/>
    <x v="6"/>
    <s v="Market-Based Rate Tariff, FERC Electric Tariff, 1.0.0"/>
    <s v="M-WSPP - TSPMTS"/>
    <n v="239633"/>
    <n v="201806111900"/>
    <n v="201806111959"/>
    <n v="20180608"/>
    <m/>
    <x v="1"/>
    <s v="PP"/>
    <x v="1"/>
    <x v="8"/>
    <s v="F"/>
    <s v="ST"/>
    <s v="D"/>
    <s v="FP"/>
    <x v="3"/>
    <n v="5"/>
    <n v="21"/>
    <x v="1"/>
    <n v="5"/>
    <n v="21"/>
    <n v="0"/>
    <n v="105"/>
    <x v="1"/>
  </r>
  <r>
    <n v="1342"/>
    <s v="T3394"/>
    <x v="18"/>
    <x v="6"/>
    <s v="Market-Based Rate Tariff, FERC Electric Tariff, 1.0.0"/>
    <s v="M-WSPP - TSPMTS"/>
    <n v="239633"/>
    <n v="201806112000"/>
    <n v="201806112059"/>
    <n v="20180608"/>
    <m/>
    <x v="1"/>
    <s v="PP"/>
    <x v="1"/>
    <x v="8"/>
    <s v="F"/>
    <s v="ST"/>
    <s v="D"/>
    <s v="FP"/>
    <x v="3"/>
    <n v="5"/>
    <n v="21"/>
    <x v="1"/>
    <n v="5"/>
    <n v="21"/>
    <n v="0"/>
    <n v="105"/>
    <x v="1"/>
  </r>
  <r>
    <n v="1343"/>
    <s v="T3395"/>
    <x v="18"/>
    <x v="6"/>
    <s v="Market-Based Rate Tariff, FERC Electric Tariff, 1.0.0"/>
    <s v="M-WSPP - TSPMTS"/>
    <n v="239633"/>
    <n v="201806112100"/>
    <n v="201806112159"/>
    <n v="20180608"/>
    <m/>
    <x v="1"/>
    <s v="PP"/>
    <x v="1"/>
    <x v="8"/>
    <s v="F"/>
    <s v="ST"/>
    <s v="D"/>
    <s v="FP"/>
    <x v="3"/>
    <n v="5"/>
    <n v="21"/>
    <x v="1"/>
    <n v="5"/>
    <n v="21"/>
    <n v="0"/>
    <n v="105"/>
    <x v="1"/>
  </r>
  <r>
    <n v="36"/>
    <s v="T2806"/>
    <x v="20"/>
    <x v="6"/>
    <s v="Market-Based Rate Tariff, FERC Electric Tariff, 1.0.0"/>
    <s v="M-RMRG - TSGT"/>
    <n v="236393"/>
    <n v="201804231000"/>
    <n v="201804231059"/>
    <n v="20180423"/>
    <m/>
    <x v="1"/>
    <s v="MP"/>
    <x v="0"/>
    <x v="24"/>
    <s v="F"/>
    <s v="ST"/>
    <s v="H"/>
    <s v="P"/>
    <x v="3"/>
    <n v="1.077"/>
    <n v="33"/>
    <x v="1"/>
    <n v="1.077"/>
    <n v="33"/>
    <n v="0"/>
    <n v="35.54"/>
    <x v="1"/>
  </r>
  <r>
    <n v="37"/>
    <s v="T2810"/>
    <x v="20"/>
    <x v="6"/>
    <s v="Market-Based Rate Tariff, FERC Electric Tariff, 1.0.0"/>
    <s v="M-RMRG - TSGT"/>
    <n v="236396"/>
    <n v="201804231000"/>
    <n v="201804231059"/>
    <n v="20180423"/>
    <m/>
    <x v="1"/>
    <s v="MP"/>
    <x v="0"/>
    <x v="24"/>
    <s v="F"/>
    <s v="ST"/>
    <s v="H"/>
    <s v="P"/>
    <x v="3"/>
    <n v="1.077"/>
    <n v="33"/>
    <x v="1"/>
    <n v="1.077"/>
    <n v="33"/>
    <n v="0"/>
    <n v="35.54"/>
    <x v="1"/>
  </r>
  <r>
    <n v="38"/>
    <s v="T2813"/>
    <x v="20"/>
    <x v="6"/>
    <s v="Market-Based Rate Tariff, FERC Electric Tariff, 1.0.0"/>
    <s v="M-RMRG - TSGT"/>
    <n v="237554"/>
    <n v="201805091300"/>
    <n v="201805091359"/>
    <n v="20180509"/>
    <m/>
    <x v="1"/>
    <s v="MP"/>
    <x v="0"/>
    <x v="24"/>
    <s v="F"/>
    <s v="ST"/>
    <s v="H"/>
    <s v="P"/>
    <x v="3"/>
    <n v="0.80799999999999905"/>
    <n v="34.83"/>
    <x v="1"/>
    <n v="0.80799999999999905"/>
    <n v="34.83"/>
    <n v="0"/>
    <n v="28.14"/>
    <x v="1"/>
  </r>
  <r>
    <n v="39"/>
    <s v="T2815"/>
    <x v="20"/>
    <x v="6"/>
    <s v="Market-Based Rate Tariff, FERC Electric Tariff, 1.0.0"/>
    <s v="M-RMRG - TSGT"/>
    <n v="237554"/>
    <n v="201805091400"/>
    <n v="201805091459"/>
    <n v="20180509"/>
    <m/>
    <x v="1"/>
    <s v="MP"/>
    <x v="0"/>
    <x v="24"/>
    <s v="F"/>
    <s v="ST"/>
    <s v="H"/>
    <s v="P"/>
    <x v="3"/>
    <n v="6.52"/>
    <n v="33"/>
    <x v="1"/>
    <n v="6.52"/>
    <n v="33"/>
    <n v="0"/>
    <n v="215.16"/>
    <x v="1"/>
  </r>
  <r>
    <n v="40"/>
    <s v="T2823"/>
    <x v="20"/>
    <x v="6"/>
    <s v="Market-Based Rate Tariff, FERC Electric Tariff, 1.0.0"/>
    <s v="M-RMRG - TSGT"/>
    <n v="238257"/>
    <n v="201805201900"/>
    <n v="201805201959"/>
    <n v="20180520"/>
    <m/>
    <x v="1"/>
    <s v="MP"/>
    <x v="0"/>
    <x v="24"/>
    <s v="F"/>
    <s v="ST"/>
    <s v="H"/>
    <s v="OP"/>
    <x v="3"/>
    <n v="1.7549999999999999"/>
    <n v="33"/>
    <x v="1"/>
    <n v="1.7549999999999999"/>
    <n v="33"/>
    <n v="0"/>
    <n v="57.92"/>
    <x v="1"/>
  </r>
  <r>
    <n v="41"/>
    <s v="T2831"/>
    <x v="20"/>
    <x v="6"/>
    <s v="Market-Based Rate Tariff, FERC Electric Tariff, 1.0.0"/>
    <s v="M-RMRG - TSGT"/>
    <n v="239413"/>
    <n v="201806051100"/>
    <n v="201806051159"/>
    <n v="20180605"/>
    <m/>
    <x v="1"/>
    <s v="MP"/>
    <x v="0"/>
    <x v="24"/>
    <s v="F"/>
    <s v="ST"/>
    <s v="H"/>
    <s v="P"/>
    <x v="3"/>
    <n v="5"/>
    <n v="33"/>
    <x v="1"/>
    <n v="5"/>
    <n v="33"/>
    <n v="0"/>
    <n v="165"/>
    <x v="1"/>
  </r>
  <r>
    <n v="42"/>
    <s v="T2832"/>
    <x v="20"/>
    <x v="6"/>
    <s v="Market-Based Rate Tariff, FERC Electric Tariff, 1.0.0"/>
    <s v="M-RMRG - TSGT"/>
    <n v="239443"/>
    <n v="201806052200"/>
    <n v="201806052259"/>
    <n v="20180605"/>
    <m/>
    <x v="1"/>
    <s v="PP"/>
    <x v="0"/>
    <x v="24"/>
    <s v="F"/>
    <s v="ST"/>
    <s v="H"/>
    <s v="OP"/>
    <x v="3"/>
    <n v="1"/>
    <n v="33"/>
    <x v="1"/>
    <n v="1"/>
    <n v="33"/>
    <n v="0"/>
    <n v="33"/>
    <x v="1"/>
  </r>
  <r>
    <n v="43"/>
    <s v="T2833"/>
    <x v="20"/>
    <x v="6"/>
    <s v="Market-Based Rate Tariff, FERC Electric Tariff, 1.0.0"/>
    <s v="M-RMRG - TSGT"/>
    <n v="239443"/>
    <n v="201806052300"/>
    <n v="201806052359"/>
    <n v="20180605"/>
    <m/>
    <x v="1"/>
    <s v="PP"/>
    <x v="0"/>
    <x v="24"/>
    <s v="F"/>
    <s v="ST"/>
    <s v="H"/>
    <s v="OP"/>
    <x v="3"/>
    <n v="5"/>
    <n v="33"/>
    <x v="1"/>
    <n v="5"/>
    <n v="33"/>
    <n v="0"/>
    <n v="165"/>
    <x v="1"/>
  </r>
  <r>
    <n v="44"/>
    <s v="T2834"/>
    <x v="20"/>
    <x v="6"/>
    <s v="Market-Based Rate Tariff, FERC Electric Tariff, 1.0.0"/>
    <s v="M-RMRG - TSGT"/>
    <n v="239686"/>
    <n v="201806081400"/>
    <n v="201806081459"/>
    <n v="20180608"/>
    <m/>
    <x v="1"/>
    <s v="MP"/>
    <x v="0"/>
    <x v="24"/>
    <s v="F"/>
    <s v="ST"/>
    <s v="H"/>
    <s v="P"/>
    <x v="3"/>
    <n v="2"/>
    <n v="33"/>
    <x v="1"/>
    <n v="2"/>
    <n v="33"/>
    <n v="0"/>
    <n v="66"/>
    <x v="1"/>
  </r>
  <r>
    <n v="45"/>
    <s v="T2835"/>
    <x v="20"/>
    <x v="6"/>
    <s v="Market-Based Rate Tariff, FERC Electric Tariff, 1.0.0"/>
    <s v="M-RMRG - TSGT"/>
    <n v="239688"/>
    <n v="201806081400"/>
    <n v="201806081459"/>
    <n v="20180608"/>
    <m/>
    <x v="1"/>
    <s v="MP"/>
    <x v="0"/>
    <x v="24"/>
    <s v="F"/>
    <s v="ST"/>
    <s v="H"/>
    <s v="P"/>
    <x v="3"/>
    <n v="2"/>
    <n v="33"/>
    <x v="1"/>
    <n v="2"/>
    <n v="33"/>
    <n v="0"/>
    <n v="66"/>
    <x v="1"/>
  </r>
  <r>
    <n v="46"/>
    <s v="T2836"/>
    <x v="20"/>
    <x v="6"/>
    <s v="Market-Based Rate Tariff, FERC Electric Tariff, 1.0.0"/>
    <s v="M-RMRG - TSGT"/>
    <n v="239696"/>
    <n v="201806081600"/>
    <n v="201806081659"/>
    <n v="20180608"/>
    <m/>
    <x v="1"/>
    <s v="MP"/>
    <x v="0"/>
    <x v="24"/>
    <s v="F"/>
    <s v="ST"/>
    <s v="H"/>
    <s v="P"/>
    <x v="3"/>
    <n v="2"/>
    <n v="33"/>
    <x v="1"/>
    <n v="2"/>
    <n v="33"/>
    <n v="0"/>
    <n v="66"/>
    <x v="1"/>
  </r>
  <r>
    <n v="47"/>
    <s v="T2850"/>
    <x v="20"/>
    <x v="6"/>
    <s v="Market-Based Rate Tariff, FERC Electric Tariff, 1.0.0"/>
    <s v="M-RMRG - TSGT"/>
    <n v="240991"/>
    <n v="201806251700"/>
    <n v="201806251759"/>
    <n v="20180625"/>
    <m/>
    <x v="1"/>
    <s v="MP"/>
    <x v="0"/>
    <x v="24"/>
    <s v="F"/>
    <s v="ST"/>
    <s v="H"/>
    <s v="P"/>
    <x v="3"/>
    <n v="1.194"/>
    <n v="33"/>
    <x v="1"/>
    <n v="1.194"/>
    <n v="33"/>
    <n v="0"/>
    <n v="39.4"/>
    <x v="1"/>
  </r>
  <r>
    <n v="48"/>
    <s v="T2852"/>
    <x v="20"/>
    <x v="6"/>
    <s v="Market-Based Rate Tariff, FERC Electric Tariff, 1.0.0"/>
    <s v="M-RMRG - TSGT"/>
    <n v="240991"/>
    <n v="201806251800"/>
    <n v="201806251859"/>
    <n v="20180625"/>
    <m/>
    <x v="1"/>
    <s v="MP"/>
    <x v="0"/>
    <x v="24"/>
    <s v="F"/>
    <s v="ST"/>
    <s v="H"/>
    <s v="P"/>
    <x v="3"/>
    <n v="1.8"/>
    <n v="33"/>
    <x v="1"/>
    <n v="1.8"/>
    <n v="33"/>
    <n v="0"/>
    <n v="59.4"/>
    <x v="1"/>
  </r>
  <r>
    <n v="2585"/>
    <s v="T576"/>
    <x v="20"/>
    <x v="6"/>
    <s v="Market-Based Rate Tariff, FERC Electric Tariff, 1.0.0"/>
    <s v="M-WSPP - TSPMTS"/>
    <n v="238446"/>
    <n v="201805230700"/>
    <n v="201805230759"/>
    <n v="20180523"/>
    <m/>
    <x v="1"/>
    <s v="MP"/>
    <x v="0"/>
    <x v="33"/>
    <s v="F"/>
    <s v="ST"/>
    <s v="D"/>
    <s v="P"/>
    <x v="3"/>
    <n v="50"/>
    <n v="28"/>
    <x v="1"/>
    <n v="50"/>
    <n v="28"/>
    <n v="0"/>
    <n v="1400"/>
    <x v="1"/>
  </r>
  <r>
    <n v="2586"/>
    <s v="T577"/>
    <x v="20"/>
    <x v="6"/>
    <s v="Market-Based Rate Tariff, FERC Electric Tariff, 1.0.0"/>
    <s v="M-WSPP - TSPMTS"/>
    <n v="238446"/>
    <n v="201805230800"/>
    <n v="201805230859"/>
    <n v="20180523"/>
    <m/>
    <x v="1"/>
    <s v="MP"/>
    <x v="0"/>
    <x v="33"/>
    <s v="F"/>
    <s v="ST"/>
    <s v="D"/>
    <s v="P"/>
    <x v="3"/>
    <n v="75"/>
    <n v="30"/>
    <x v="1"/>
    <n v="75"/>
    <n v="30"/>
    <n v="0"/>
    <n v="2250"/>
    <x v="1"/>
  </r>
  <r>
    <n v="0"/>
    <s v="T1"/>
    <x v="27"/>
    <x v="1"/>
    <s v="Tariff Volume No. 1, Market-Based Rate Tariff, 0.0.0"/>
    <s v="STC1"/>
    <s v="Cimarron 11"/>
    <n v="201804010000"/>
    <n v="201804302359"/>
    <n v="20090223"/>
    <m/>
    <x v="1"/>
    <s v="MP"/>
    <x v="3"/>
    <x v="20"/>
    <s v="UP"/>
    <s v="LT"/>
    <s v="Y"/>
    <s v="FP"/>
    <x v="3"/>
    <n v="6050.3"/>
    <n v="134"/>
    <x v="1"/>
    <n v="6050.3"/>
    <n v="134"/>
    <n v="0"/>
    <n v="810740.2"/>
    <x v="1"/>
  </r>
  <r>
    <n v="1"/>
    <s v="T2"/>
    <x v="27"/>
    <x v="1"/>
    <s v="Tariff Volume No. 1, Market-Based Rate Tariff, 0.0.0"/>
    <s v="STC1"/>
    <s v="Cimarron 12"/>
    <n v="201805010000"/>
    <n v="201805312359"/>
    <n v="20090223"/>
    <m/>
    <x v="1"/>
    <s v="MP"/>
    <x v="3"/>
    <x v="20"/>
    <s v="UP"/>
    <s v="LT"/>
    <s v="Y"/>
    <s v="FP"/>
    <x v="3"/>
    <n v="6369"/>
    <n v="134"/>
    <x v="1"/>
    <n v="6369"/>
    <n v="134"/>
    <n v="0"/>
    <n v="853446"/>
    <x v="1"/>
  </r>
  <r>
    <n v="2"/>
    <s v="T3"/>
    <x v="27"/>
    <x v="1"/>
    <s v="Tariff Volume No. 1, Market-Based Rate Tariff, 0.0.0"/>
    <s v="STC1"/>
    <s v="Cimarron 13"/>
    <n v="201806010000"/>
    <n v="201806302359"/>
    <n v="20090223"/>
    <m/>
    <x v="1"/>
    <s v="MP"/>
    <x v="3"/>
    <x v="20"/>
    <s v="UP"/>
    <s v="LT"/>
    <s v="Y"/>
    <s v="FP"/>
    <x v="3"/>
    <n v="6022.3"/>
    <n v="134"/>
    <x v="1"/>
    <n v="6022.3"/>
    <n v="134"/>
    <n v="0"/>
    <n v="806988.2"/>
    <x v="1"/>
  </r>
  <r>
    <n v="4197"/>
    <s v="T17406"/>
    <x v="19"/>
    <x v="6"/>
    <s v="Market-Based Rate Tariff, FERC Electric Tariff, 1.0.0"/>
    <s v="M-RMRG - TSGT"/>
    <n v="236399"/>
    <n v="201804231000"/>
    <n v="201804231059"/>
    <n v="20180423"/>
    <m/>
    <x v="1"/>
    <s v="MP"/>
    <x v="1"/>
    <x v="7"/>
    <s v="F"/>
    <s v="ST"/>
    <s v="H"/>
    <s v="P"/>
    <x v="3"/>
    <n v="1.798"/>
    <n v="230.61"/>
    <x v="1"/>
    <n v="1.798"/>
    <n v="230.61"/>
    <n v="0"/>
    <n v="414.64"/>
    <x v="1"/>
  </r>
  <r>
    <n v="4198"/>
    <s v="T17410"/>
    <x v="19"/>
    <x v="6"/>
    <s v="Market-Based Rate Tariff, FERC Electric Tariff, 1.0.0"/>
    <s v="M-RMRG - TSGT"/>
    <n v="236400"/>
    <n v="201804231000"/>
    <n v="201804231059"/>
    <n v="20180423"/>
    <m/>
    <x v="1"/>
    <s v="MP"/>
    <x v="1"/>
    <x v="7"/>
    <s v="F"/>
    <s v="ST"/>
    <s v="H"/>
    <s v="P"/>
    <x v="3"/>
    <n v="1.798"/>
    <n v="59.81"/>
    <x v="1"/>
    <n v="1.798"/>
    <n v="59.81"/>
    <n v="0"/>
    <n v="107.54"/>
    <x v="1"/>
  </r>
  <r>
    <n v="4199"/>
    <s v="T17413"/>
    <x v="19"/>
    <x v="6"/>
    <s v="Market-Based Rate Tariff, FERC Electric Tariff, 1.0.0"/>
    <s v="M-RMRG - TSGT"/>
    <n v="237555"/>
    <n v="201805091300"/>
    <n v="201805091359"/>
    <n v="20180509"/>
    <m/>
    <x v="1"/>
    <s v="MP"/>
    <x v="1"/>
    <x v="7"/>
    <s v="F"/>
    <s v="ST"/>
    <s v="H"/>
    <s v="P"/>
    <x v="3"/>
    <n v="1.615"/>
    <n v="35.85"/>
    <x v="1"/>
    <n v="1.615"/>
    <n v="35.85"/>
    <n v="0"/>
    <n v="57.9"/>
    <x v="1"/>
  </r>
  <r>
    <n v="4200"/>
    <s v="T17415"/>
    <x v="19"/>
    <x v="6"/>
    <s v="Market-Based Rate Tariff, FERC Electric Tariff, 1.0.0"/>
    <s v="M-RMRG - TSGT"/>
    <n v="237555"/>
    <n v="201805091400"/>
    <n v="201805091459"/>
    <n v="20180509"/>
    <m/>
    <x v="1"/>
    <s v="MP"/>
    <x v="1"/>
    <x v="7"/>
    <s v="F"/>
    <s v="ST"/>
    <s v="H"/>
    <s v="P"/>
    <x v="3"/>
    <n v="10.595000000000001"/>
    <n v="101.42"/>
    <x v="1"/>
    <n v="10.595000000000001"/>
    <n v="101.42"/>
    <n v="0"/>
    <n v="1074.54"/>
    <x v="1"/>
  </r>
  <r>
    <n v="4201"/>
    <s v="T17421"/>
    <x v="19"/>
    <x v="6"/>
    <s v="Market-Based Rate Tariff, FERC Electric Tariff, 1.0.0"/>
    <s v="M-RMRG - TSGT"/>
    <n v="238258"/>
    <n v="201805201900"/>
    <n v="201805201959"/>
    <n v="20180520"/>
    <m/>
    <x v="1"/>
    <s v="MP"/>
    <x v="1"/>
    <x v="7"/>
    <s v="F"/>
    <s v="ST"/>
    <s v="H"/>
    <s v="OP"/>
    <x v="3"/>
    <n v="2.633"/>
    <n v="232.67"/>
    <x v="1"/>
    <n v="2.633"/>
    <n v="232.67"/>
    <n v="0"/>
    <n v="612.62"/>
    <x v="1"/>
  </r>
  <r>
    <n v="4202"/>
    <s v="T17426"/>
    <x v="19"/>
    <x v="6"/>
    <s v="Market-Based Rate Tariff, FERC Electric Tariff, 1.0.0"/>
    <s v="M-RMRG - TSGT"/>
    <n v="239414"/>
    <n v="201806051100"/>
    <n v="201806051159"/>
    <n v="20180605"/>
    <m/>
    <x v="1"/>
    <s v="MP"/>
    <x v="1"/>
    <x v="7"/>
    <s v="F"/>
    <s v="ST"/>
    <s v="H"/>
    <s v="P"/>
    <x v="3"/>
    <n v="9"/>
    <n v="277.70999999999998"/>
    <x v="1"/>
    <n v="9"/>
    <n v="277.70999999999998"/>
    <n v="0"/>
    <n v="2499.39"/>
    <x v="1"/>
  </r>
  <r>
    <n v="4203"/>
    <s v="T17427"/>
    <x v="19"/>
    <x v="6"/>
    <s v="Market-Based Rate Tariff, FERC Electric Tariff, 1.0.0"/>
    <s v="M-RMRG - TSGT"/>
    <n v="239442"/>
    <n v="201806052200"/>
    <n v="201806052259"/>
    <n v="20180605"/>
    <m/>
    <x v="1"/>
    <s v="PP"/>
    <x v="1"/>
    <x v="7"/>
    <s v="F"/>
    <s v="ST"/>
    <s v="H"/>
    <s v="OP"/>
    <x v="3"/>
    <n v="2"/>
    <n v="64.47"/>
    <x v="1"/>
    <n v="2"/>
    <n v="64.47"/>
    <n v="0"/>
    <n v="128.94"/>
    <x v="1"/>
  </r>
  <r>
    <n v="4204"/>
    <s v="T17428"/>
    <x v="19"/>
    <x v="6"/>
    <s v="Market-Based Rate Tariff, FERC Electric Tariff, 1.0.0"/>
    <s v="M-RMRG - TSGT"/>
    <n v="239442"/>
    <n v="201806052300"/>
    <n v="201806052359"/>
    <n v="20180605"/>
    <m/>
    <x v="1"/>
    <s v="PP"/>
    <x v="1"/>
    <x v="7"/>
    <s v="F"/>
    <s v="ST"/>
    <s v="H"/>
    <s v="OP"/>
    <x v="3"/>
    <n v="9"/>
    <n v="129.4"/>
    <x v="1"/>
    <n v="9"/>
    <n v="129.4"/>
    <n v="0"/>
    <n v="1164.5999999999999"/>
    <x v="1"/>
  </r>
  <r>
    <n v="4205"/>
    <s v="T17429"/>
    <x v="19"/>
    <x v="6"/>
    <s v="Market-Based Rate Tariff, FERC Electric Tariff, 1.0.0"/>
    <s v="M-RMRG - TSGT"/>
    <n v="239687"/>
    <n v="201806081300"/>
    <n v="201806081359"/>
    <n v="20180608"/>
    <m/>
    <x v="1"/>
    <s v="MP"/>
    <x v="1"/>
    <x v="7"/>
    <s v="F"/>
    <s v="ST"/>
    <s v="H"/>
    <s v="P"/>
    <x v="3"/>
    <n v="1"/>
    <n v="33"/>
    <x v="1"/>
    <n v="1"/>
    <n v="33"/>
    <n v="0"/>
    <n v="33"/>
    <x v="1"/>
  </r>
  <r>
    <n v="4206"/>
    <s v="T17430"/>
    <x v="19"/>
    <x v="6"/>
    <s v="Market-Based Rate Tariff, FERC Electric Tariff, 1.0.0"/>
    <s v="M-RMRG - TSGT"/>
    <n v="239687"/>
    <n v="201806081400"/>
    <n v="201806081459"/>
    <n v="20180608"/>
    <m/>
    <x v="1"/>
    <s v="MP"/>
    <x v="1"/>
    <x v="7"/>
    <s v="F"/>
    <s v="ST"/>
    <s v="H"/>
    <s v="P"/>
    <x v="3"/>
    <n v="3"/>
    <n v="281.33999999999997"/>
    <x v="1"/>
    <n v="3"/>
    <n v="281.33999999999997"/>
    <n v="0"/>
    <n v="844.02"/>
    <x v="1"/>
  </r>
  <r>
    <n v="4207"/>
    <s v="T17431"/>
    <x v="19"/>
    <x v="6"/>
    <s v="Market-Based Rate Tariff, FERC Electric Tariff, 1.0.0"/>
    <s v="M-RMRG - TSGT"/>
    <n v="239689"/>
    <n v="201806081400"/>
    <n v="201806081459"/>
    <n v="20180608"/>
    <m/>
    <x v="1"/>
    <s v="MP"/>
    <x v="1"/>
    <x v="7"/>
    <s v="F"/>
    <s v="ST"/>
    <s v="H"/>
    <s v="P"/>
    <x v="3"/>
    <n v="3"/>
    <n v="117.22"/>
    <x v="1"/>
    <n v="3"/>
    <n v="117.22"/>
    <n v="0"/>
    <n v="351.66"/>
    <x v="1"/>
  </r>
  <r>
    <n v="4208"/>
    <s v="T17432"/>
    <x v="19"/>
    <x v="6"/>
    <s v="Market-Based Rate Tariff, FERC Electric Tariff, 1.0.0"/>
    <s v="M-RMRG - TSGT"/>
    <n v="239697"/>
    <n v="201806081600"/>
    <n v="201806081659"/>
    <n v="20180608"/>
    <m/>
    <x v="1"/>
    <s v="MP"/>
    <x v="1"/>
    <x v="7"/>
    <s v="F"/>
    <s v="ST"/>
    <s v="H"/>
    <s v="P"/>
    <x v="3"/>
    <n v="2"/>
    <n v="556.36"/>
    <x v="1"/>
    <n v="2"/>
    <n v="556.36"/>
    <n v="0"/>
    <n v="1112.72"/>
    <x v="1"/>
  </r>
  <r>
    <n v="4209"/>
    <s v="T17447"/>
    <x v="19"/>
    <x v="6"/>
    <s v="Market-Based Rate Tariff, FERC Electric Tariff, 1.0.0"/>
    <s v="M-RMRG - TSGT"/>
    <n v="240990"/>
    <n v="201806251700"/>
    <n v="201806251759"/>
    <n v="20180625"/>
    <m/>
    <x v="1"/>
    <s v="MP"/>
    <x v="1"/>
    <x v="7"/>
    <s v="F"/>
    <s v="ST"/>
    <s v="H"/>
    <s v="P"/>
    <x v="3"/>
    <n v="2.3879999999999999"/>
    <n v="146.65"/>
    <x v="1"/>
    <n v="2.3879999999999999"/>
    <n v="146.65"/>
    <n v="0"/>
    <n v="350.2"/>
    <x v="1"/>
  </r>
  <r>
    <n v="4210"/>
    <s v="T17449"/>
    <x v="19"/>
    <x v="6"/>
    <s v="Market-Based Rate Tariff, FERC Electric Tariff, 1.0.0"/>
    <s v="M-RMRG - TSGT"/>
    <n v="240990"/>
    <n v="201806251800"/>
    <n v="201806251859"/>
    <n v="20180625"/>
    <m/>
    <x v="1"/>
    <s v="MP"/>
    <x v="1"/>
    <x v="7"/>
    <s v="F"/>
    <s v="ST"/>
    <s v="H"/>
    <s v="P"/>
    <x v="3"/>
    <n v="3.6"/>
    <n v="123.28"/>
    <x v="1"/>
    <n v="3.6"/>
    <n v="123.28"/>
    <n v="0"/>
    <n v="443.81"/>
    <x v="1"/>
  </r>
  <r>
    <n v="8805"/>
    <s v="T16711"/>
    <x v="19"/>
    <x v="6"/>
    <s v="Market-Based Rate Tariff, FERC Electric Tariff, 1.0.0"/>
    <s v="M-WSPP - TSPMTS"/>
    <n v="236299"/>
    <n v="201804211800"/>
    <n v="201804211859"/>
    <n v="20180421"/>
    <m/>
    <x v="1"/>
    <s v="MP"/>
    <x v="6"/>
    <x v="8"/>
    <s v="F"/>
    <s v="ST"/>
    <s v="H"/>
    <s v="P"/>
    <x v="3"/>
    <n v="15"/>
    <n v="27"/>
    <x v="1"/>
    <n v="15"/>
    <n v="27"/>
    <n v="0"/>
    <n v="405"/>
    <x v="1"/>
  </r>
  <r>
    <n v="8806"/>
    <s v="T16712"/>
    <x v="19"/>
    <x v="6"/>
    <s v="Market-Based Rate Tariff, FERC Electric Tariff, 1.0.0"/>
    <s v="M-WSPP - TSPMTS"/>
    <n v="236299"/>
    <n v="201804211900"/>
    <n v="201804211959"/>
    <n v="20180421"/>
    <m/>
    <x v="1"/>
    <s v="MP"/>
    <x v="6"/>
    <x v="8"/>
    <s v="F"/>
    <s v="ST"/>
    <s v="H"/>
    <s v="P"/>
    <x v="3"/>
    <n v="40"/>
    <n v="27"/>
    <x v="1"/>
    <n v="40"/>
    <n v="27"/>
    <n v="0"/>
    <n v="1080"/>
    <x v="1"/>
  </r>
  <r>
    <n v="8807"/>
    <s v="T16713"/>
    <x v="19"/>
    <x v="6"/>
    <s v="Market-Based Rate Tariff, FERC Electric Tariff, 1.0.0"/>
    <s v="M-WSPP - TSPMTS"/>
    <n v="236299"/>
    <n v="201804212000"/>
    <n v="201804212059"/>
    <n v="20180421"/>
    <m/>
    <x v="1"/>
    <s v="MP"/>
    <x v="6"/>
    <x v="8"/>
    <s v="F"/>
    <s v="ST"/>
    <s v="H"/>
    <s v="P"/>
    <x v="3"/>
    <n v="25"/>
    <n v="27"/>
    <x v="1"/>
    <n v="25"/>
    <n v="27"/>
    <n v="0"/>
    <n v="675"/>
    <x v="1"/>
  </r>
  <r>
    <n v="8808"/>
    <s v="T16714"/>
    <x v="19"/>
    <x v="6"/>
    <s v="Market-Based Rate Tariff, FERC Electric Tariff, 1.0.0"/>
    <s v="M-WSPP - TSPMTS"/>
    <n v="236749"/>
    <n v="201804272100"/>
    <n v="201804272159"/>
    <n v="20180427"/>
    <m/>
    <x v="1"/>
    <s v="MP"/>
    <x v="1"/>
    <x v="7"/>
    <s v="F"/>
    <s v="ST"/>
    <s v="D"/>
    <s v="P"/>
    <x v="3"/>
    <n v="25"/>
    <n v="19"/>
    <x v="1"/>
    <n v="25"/>
    <n v="19"/>
    <n v="0"/>
    <n v="475"/>
    <x v="1"/>
  </r>
  <r>
    <n v="8809"/>
    <s v="T16715"/>
    <x v="19"/>
    <x v="6"/>
    <s v="Market-Based Rate Tariff, FERC Electric Tariff, 1.0.0"/>
    <s v="M-WSPP - TSPMTS"/>
    <n v="238587"/>
    <n v="201805241700"/>
    <n v="201805241759"/>
    <n v="20180524"/>
    <m/>
    <x v="1"/>
    <s v="MP"/>
    <x v="1"/>
    <x v="7"/>
    <s v="F"/>
    <s v="ST"/>
    <s v="H"/>
    <s v="P"/>
    <x v="3"/>
    <n v="30"/>
    <n v="35"/>
    <x v="1"/>
    <n v="30"/>
    <n v="35"/>
    <n v="0"/>
    <n v="1050"/>
    <x v="1"/>
  </r>
  <r>
    <n v="8810"/>
    <s v="T16716"/>
    <x v="19"/>
    <x v="6"/>
    <s v="Market-Based Rate Tariff, FERC Electric Tariff, 1.0.0"/>
    <s v="M-WSPP - TSPMTS"/>
    <n v="238587"/>
    <n v="201805241800"/>
    <n v="201805241859"/>
    <n v="20180524"/>
    <m/>
    <x v="1"/>
    <s v="MP"/>
    <x v="1"/>
    <x v="7"/>
    <s v="F"/>
    <s v="ST"/>
    <s v="H"/>
    <s v="P"/>
    <x v="3"/>
    <n v="45"/>
    <n v="35"/>
    <x v="1"/>
    <n v="45"/>
    <n v="35"/>
    <n v="0"/>
    <n v="1575"/>
    <x v="1"/>
  </r>
  <r>
    <n v="512218"/>
    <s v="T9694"/>
    <x v="24"/>
    <x v="1"/>
    <s v="Rate Schedule No. 1"/>
    <s v="TSG031510P"/>
    <n v="4357932"/>
    <n v="201804230600"/>
    <n v="201804232200"/>
    <n v="20180420"/>
    <m/>
    <x v="1"/>
    <s v="PP"/>
    <x v="9"/>
    <x v="28"/>
    <s v="F"/>
    <s v="ST"/>
    <s v="D"/>
    <s v="P"/>
    <x v="3"/>
    <n v="640"/>
    <n v="20"/>
    <x v="1"/>
    <n v="640"/>
    <n v="20"/>
    <n v="0"/>
    <n v="12800"/>
    <x v="1"/>
  </r>
  <r>
    <n v="512219"/>
    <s v="T9695"/>
    <x v="24"/>
    <x v="1"/>
    <s v="Rate Schedule No. 1"/>
    <s v="TSG031510P"/>
    <n v="4369464"/>
    <n v="201804270000"/>
    <n v="201804290000"/>
    <n v="20180426"/>
    <m/>
    <x v="1"/>
    <s v="PP"/>
    <x v="9"/>
    <x v="28"/>
    <s v="F"/>
    <s v="ST"/>
    <s v="D"/>
    <s v="OP"/>
    <x v="3"/>
    <n v="528"/>
    <n v="0.01"/>
    <x v="1"/>
    <n v="528"/>
    <n v="0.01"/>
    <n v="0"/>
    <n v="5.28"/>
    <x v="1"/>
  </r>
  <r>
    <n v="512220"/>
    <s v="T9696"/>
    <x v="24"/>
    <x v="1"/>
    <s v="Rate Schedule No. 1"/>
    <s v="TSG031510P"/>
    <n v="4369465"/>
    <n v="201804270600"/>
    <n v="201804282200"/>
    <n v="20180426"/>
    <m/>
    <x v="1"/>
    <s v="PP"/>
    <x v="9"/>
    <x v="28"/>
    <s v="F"/>
    <s v="ST"/>
    <s v="D"/>
    <s v="P"/>
    <x v="3"/>
    <n v="800"/>
    <n v="13"/>
    <x v="1"/>
    <n v="800"/>
    <n v="13"/>
    <n v="0"/>
    <n v="10400"/>
    <x v="1"/>
  </r>
  <r>
    <n v="512221"/>
    <s v="T9697"/>
    <x v="24"/>
    <x v="1"/>
    <s v="Rate Schedule No. 1"/>
    <s v="TSG031510P"/>
    <n v="4371059"/>
    <n v="201804290000"/>
    <n v="201805010000"/>
    <n v="20180427"/>
    <m/>
    <x v="1"/>
    <s v="PP"/>
    <x v="9"/>
    <x v="28"/>
    <s v="F"/>
    <s v="ST"/>
    <s v="D"/>
    <s v="OP"/>
    <x v="3"/>
    <n v="1056"/>
    <n v="0.01"/>
    <x v="1"/>
    <n v="1056"/>
    <n v="0.01"/>
    <n v="0"/>
    <n v="10.56"/>
    <x v="1"/>
  </r>
  <r>
    <n v="512222"/>
    <s v="T9698"/>
    <x v="24"/>
    <x v="1"/>
    <s v="Rate Schedule No. 1"/>
    <s v="TSG031510P"/>
    <n v="4371077"/>
    <n v="201804300600"/>
    <n v="201804302200"/>
    <n v="20180427"/>
    <m/>
    <x v="1"/>
    <s v="PP"/>
    <x v="9"/>
    <x v="28"/>
    <s v="F"/>
    <s v="ST"/>
    <s v="D"/>
    <s v="P"/>
    <x v="3"/>
    <n v="528"/>
    <n v="8"/>
    <x v="1"/>
    <n v="528"/>
    <n v="8"/>
    <n v="0"/>
    <n v="4224"/>
    <x v="1"/>
  </r>
  <r>
    <n v="512223"/>
    <s v="T9699"/>
    <x v="24"/>
    <x v="1"/>
    <s v="Rate Schedule No. 1"/>
    <s v="TSG031510P"/>
    <n v="4375013"/>
    <n v="201805010000"/>
    <n v="201805020000"/>
    <n v="20180430"/>
    <m/>
    <x v="1"/>
    <s v="PP"/>
    <x v="9"/>
    <x v="28"/>
    <s v="F"/>
    <s v="ST"/>
    <s v="D"/>
    <s v="OP"/>
    <x v="3"/>
    <n v="160"/>
    <n v="3"/>
    <x v="1"/>
    <n v="160"/>
    <n v="3"/>
    <n v="0"/>
    <n v="480"/>
    <x v="1"/>
  </r>
  <r>
    <n v="512224"/>
    <s v="T9700"/>
    <x v="24"/>
    <x v="1"/>
    <s v="Rate Schedule No. 1"/>
    <s v="TSG031510P"/>
    <n v="4378409"/>
    <n v="201805020000"/>
    <n v="201805030000"/>
    <n v="20180501"/>
    <m/>
    <x v="1"/>
    <s v="PP"/>
    <x v="9"/>
    <x v="28"/>
    <s v="F"/>
    <s v="ST"/>
    <s v="D"/>
    <s v="OP"/>
    <x v="3"/>
    <n v="200"/>
    <n v="7"/>
    <x v="1"/>
    <n v="200"/>
    <n v="7"/>
    <n v="0"/>
    <n v="1400"/>
    <x v="1"/>
  </r>
  <r>
    <n v="512225"/>
    <s v="T9701"/>
    <x v="24"/>
    <x v="1"/>
    <s v="Rate Schedule No. 1"/>
    <s v="TSG031510P"/>
    <n v="4384612"/>
    <n v="201805060000"/>
    <n v="201805080000"/>
    <n v="20180504"/>
    <m/>
    <x v="1"/>
    <s v="PP"/>
    <x v="9"/>
    <x v="28"/>
    <s v="F"/>
    <s v="ST"/>
    <s v="D"/>
    <s v="OP"/>
    <x v="3"/>
    <n v="800"/>
    <n v="8"/>
    <x v="1"/>
    <n v="800"/>
    <n v="8"/>
    <n v="0"/>
    <n v="6400"/>
    <x v="1"/>
  </r>
  <r>
    <n v="512226"/>
    <s v="T9702"/>
    <x v="24"/>
    <x v="1"/>
    <s v="Rate Schedule No. 1"/>
    <s v="TSG031510P"/>
    <n v="4390592"/>
    <n v="201805090000"/>
    <n v="201805100000"/>
    <n v="20180508"/>
    <m/>
    <x v="1"/>
    <s v="PP"/>
    <x v="9"/>
    <x v="28"/>
    <s v="F"/>
    <s v="ST"/>
    <s v="D"/>
    <s v="OP"/>
    <x v="3"/>
    <n v="200"/>
    <n v="8"/>
    <x v="1"/>
    <n v="200"/>
    <n v="8"/>
    <n v="0"/>
    <n v="1600"/>
    <x v="1"/>
  </r>
  <r>
    <n v="512227"/>
    <s v="T9703"/>
    <x v="24"/>
    <x v="1"/>
    <s v="Rate Schedule No. 1"/>
    <s v="TSG031510P"/>
    <n v="4390593"/>
    <n v="201805090600"/>
    <n v="201805092200"/>
    <n v="20180508"/>
    <m/>
    <x v="1"/>
    <s v="PP"/>
    <x v="9"/>
    <x v="28"/>
    <s v="F"/>
    <s v="ST"/>
    <s v="D"/>
    <s v="P"/>
    <x v="3"/>
    <n v="400"/>
    <n v="13"/>
    <x v="1"/>
    <n v="400"/>
    <n v="13"/>
    <n v="0"/>
    <n v="5200"/>
    <x v="1"/>
  </r>
  <r>
    <n v="512228"/>
    <s v="T9704"/>
    <x v="24"/>
    <x v="1"/>
    <s v="Rate Schedule No. 1"/>
    <s v="TSG031510P"/>
    <n v="4392719"/>
    <n v="201805100000"/>
    <n v="201805110000"/>
    <n v="20180509"/>
    <m/>
    <x v="1"/>
    <s v="PP"/>
    <x v="9"/>
    <x v="28"/>
    <s v="F"/>
    <s v="ST"/>
    <s v="D"/>
    <s v="OP"/>
    <x v="3"/>
    <n v="200"/>
    <n v="8"/>
    <x v="1"/>
    <n v="200"/>
    <n v="8"/>
    <n v="0"/>
    <n v="1600"/>
    <x v="1"/>
  </r>
  <r>
    <n v="512229"/>
    <s v="T9705"/>
    <x v="24"/>
    <x v="1"/>
    <s v="Rate Schedule No. 1"/>
    <s v="TSG031510P"/>
    <n v="4392722"/>
    <n v="201805100600"/>
    <n v="201805102200"/>
    <n v="20180509"/>
    <m/>
    <x v="1"/>
    <s v="PP"/>
    <x v="9"/>
    <x v="28"/>
    <s v="F"/>
    <s v="ST"/>
    <s v="D"/>
    <s v="P"/>
    <x v="3"/>
    <n v="400"/>
    <n v="12.75"/>
    <x v="1"/>
    <n v="400"/>
    <n v="12.75"/>
    <n v="0"/>
    <n v="5100"/>
    <x v="1"/>
  </r>
  <r>
    <n v="512230"/>
    <s v="T9706"/>
    <x v="24"/>
    <x v="1"/>
    <s v="Rate Schedule No. 1"/>
    <s v="TSG031510P"/>
    <n v="4395400"/>
    <n v="201805110000"/>
    <n v="201805130000"/>
    <n v="20180510"/>
    <m/>
    <x v="1"/>
    <s v="PP"/>
    <x v="9"/>
    <x v="28"/>
    <s v="F"/>
    <s v="ST"/>
    <s v="D"/>
    <s v="OP"/>
    <x v="3"/>
    <n v="400"/>
    <n v="8"/>
    <x v="1"/>
    <n v="400"/>
    <n v="8"/>
    <n v="0"/>
    <n v="3200"/>
    <x v="1"/>
  </r>
  <r>
    <n v="512231"/>
    <s v="T9707"/>
    <x v="24"/>
    <x v="1"/>
    <s v="Rate Schedule No. 1"/>
    <s v="TSG031510P"/>
    <n v="4395401"/>
    <n v="201805110600"/>
    <n v="201805122200"/>
    <n v="20180510"/>
    <m/>
    <x v="1"/>
    <s v="PP"/>
    <x v="9"/>
    <x v="28"/>
    <s v="F"/>
    <s v="ST"/>
    <s v="D"/>
    <s v="P"/>
    <x v="3"/>
    <n v="800"/>
    <n v="12.75"/>
    <x v="1"/>
    <n v="800"/>
    <n v="12.75"/>
    <n v="0"/>
    <n v="10200"/>
    <x v="1"/>
  </r>
  <r>
    <n v="512232"/>
    <s v="T9708"/>
    <x v="24"/>
    <x v="1"/>
    <s v="Rate Schedule No. 1"/>
    <s v="TSG031510P"/>
    <n v="4397857"/>
    <n v="201805130000"/>
    <n v="201805150000"/>
    <n v="20180511"/>
    <m/>
    <x v="1"/>
    <s v="PP"/>
    <x v="9"/>
    <x v="28"/>
    <s v="F"/>
    <s v="ST"/>
    <s v="D"/>
    <s v="OP"/>
    <x v="3"/>
    <n v="800"/>
    <n v="9"/>
    <x v="1"/>
    <n v="800"/>
    <n v="9"/>
    <n v="0"/>
    <n v="7200"/>
    <x v="1"/>
  </r>
  <r>
    <n v="512233"/>
    <s v="T9709"/>
    <x v="24"/>
    <x v="1"/>
    <s v="Rate Schedule No. 1"/>
    <s v="TSG031510P"/>
    <n v="4401623"/>
    <n v="201805150000"/>
    <n v="201805160000"/>
    <n v="20180514"/>
    <m/>
    <x v="1"/>
    <s v="PP"/>
    <x v="9"/>
    <x v="28"/>
    <s v="F"/>
    <s v="ST"/>
    <s v="D"/>
    <s v="OP"/>
    <x v="3"/>
    <n v="200"/>
    <n v="7"/>
    <x v="1"/>
    <n v="200"/>
    <n v="7"/>
    <n v="0"/>
    <n v="1400"/>
    <x v="1"/>
  </r>
  <r>
    <n v="512234"/>
    <s v="T9710"/>
    <x v="24"/>
    <x v="1"/>
    <s v="Rate Schedule No. 1"/>
    <s v="TSG031510P"/>
    <n v="4402381"/>
    <n v="201805160000"/>
    <n v="201805170000"/>
    <n v="20180515"/>
    <m/>
    <x v="1"/>
    <s v="PP"/>
    <x v="9"/>
    <x v="28"/>
    <s v="F"/>
    <s v="ST"/>
    <s v="D"/>
    <s v="OP"/>
    <x v="3"/>
    <n v="200"/>
    <n v="8"/>
    <x v="1"/>
    <n v="200"/>
    <n v="8"/>
    <n v="0"/>
    <n v="1600"/>
    <x v="1"/>
  </r>
  <r>
    <n v="512235"/>
    <s v="T9711"/>
    <x v="24"/>
    <x v="1"/>
    <s v="Rate Schedule No. 1"/>
    <s v="TSG031510P"/>
    <n v="4408300"/>
    <n v="201805180000"/>
    <n v="201805200000"/>
    <n v="20180517"/>
    <m/>
    <x v="1"/>
    <s v="PP"/>
    <x v="9"/>
    <x v="28"/>
    <s v="F"/>
    <s v="ST"/>
    <s v="D"/>
    <s v="OP"/>
    <x v="3"/>
    <n v="400"/>
    <n v="6"/>
    <x v="1"/>
    <n v="400"/>
    <n v="6"/>
    <n v="0"/>
    <n v="2400"/>
    <x v="1"/>
  </r>
  <r>
    <n v="512236"/>
    <s v="T9712"/>
    <x v="24"/>
    <x v="1"/>
    <s v="Rate Schedule No. 1"/>
    <s v="TSG031510P"/>
    <n v="4408301"/>
    <n v="201805180600"/>
    <n v="201805192200"/>
    <n v="20180517"/>
    <m/>
    <x v="1"/>
    <s v="PP"/>
    <x v="9"/>
    <x v="28"/>
    <s v="F"/>
    <s v="ST"/>
    <s v="D"/>
    <s v="P"/>
    <x v="3"/>
    <n v="800"/>
    <n v="12.75"/>
    <x v="1"/>
    <n v="800"/>
    <n v="12.75"/>
    <n v="0"/>
    <n v="10200"/>
    <x v="1"/>
  </r>
  <r>
    <n v="512237"/>
    <s v="T9713"/>
    <x v="24"/>
    <x v="1"/>
    <s v="Rate Schedule No. 1"/>
    <s v="TSG031510P"/>
    <n v="4410123"/>
    <n v="201805200000"/>
    <n v="201805220000"/>
    <n v="20180518"/>
    <m/>
    <x v="1"/>
    <s v="PP"/>
    <x v="9"/>
    <x v="28"/>
    <s v="F"/>
    <s v="ST"/>
    <s v="D"/>
    <s v="OP"/>
    <x v="3"/>
    <n v="800"/>
    <n v="7"/>
    <x v="1"/>
    <n v="800"/>
    <n v="7"/>
    <n v="0"/>
    <n v="5600"/>
    <x v="1"/>
  </r>
  <r>
    <n v="512238"/>
    <s v="T9714"/>
    <x v="24"/>
    <x v="1"/>
    <s v="Rate Schedule No. 1"/>
    <s v="TSG031510P"/>
    <n v="4410126"/>
    <n v="201805210600"/>
    <n v="201805212200"/>
    <n v="20180518"/>
    <m/>
    <x v="1"/>
    <s v="PP"/>
    <x v="9"/>
    <x v="28"/>
    <s v="F"/>
    <s v="ST"/>
    <s v="D"/>
    <s v="P"/>
    <x v="3"/>
    <n v="400"/>
    <n v="14"/>
    <x v="1"/>
    <n v="400"/>
    <n v="14"/>
    <n v="0"/>
    <n v="5600"/>
    <x v="1"/>
  </r>
  <r>
    <n v="512239"/>
    <s v="T9715"/>
    <x v="24"/>
    <x v="1"/>
    <s v="Rate Schedule No. 1"/>
    <s v="TSG031510P"/>
    <n v="4415586"/>
    <n v="201805230000"/>
    <n v="201805240000"/>
    <n v="20180522"/>
    <m/>
    <x v="1"/>
    <s v="PP"/>
    <x v="9"/>
    <x v="28"/>
    <s v="F"/>
    <s v="ST"/>
    <s v="D"/>
    <s v="OP"/>
    <x v="3"/>
    <n v="200"/>
    <n v="8"/>
    <x v="1"/>
    <n v="200"/>
    <n v="8"/>
    <n v="0"/>
    <n v="1600"/>
    <x v="1"/>
  </r>
  <r>
    <n v="512240"/>
    <s v="T9716"/>
    <x v="24"/>
    <x v="1"/>
    <s v="Rate Schedule No. 1"/>
    <s v="TSG031510P"/>
    <n v="4417459"/>
    <n v="201805240000"/>
    <n v="201805260000"/>
    <n v="20180523"/>
    <m/>
    <x v="1"/>
    <s v="PP"/>
    <x v="9"/>
    <x v="28"/>
    <s v="F"/>
    <s v="ST"/>
    <s v="D"/>
    <s v="OP"/>
    <x v="3"/>
    <n v="375"/>
    <n v="7.5"/>
    <x v="1"/>
    <n v="375"/>
    <n v="7.5"/>
    <n v="0"/>
    <n v="2812.5"/>
    <x v="1"/>
  </r>
  <r>
    <n v="512241"/>
    <s v="T9717"/>
    <x v="24"/>
    <x v="1"/>
    <s v="Rate Schedule No. 1"/>
    <s v="TSG031510P"/>
    <n v="4419640"/>
    <n v="201805260600"/>
    <n v="201805262200"/>
    <n v="20180524"/>
    <m/>
    <x v="1"/>
    <s v="PP"/>
    <x v="9"/>
    <x v="28"/>
    <s v="F"/>
    <s v="ST"/>
    <s v="D"/>
    <s v="P"/>
    <x v="3"/>
    <n v="400"/>
    <n v="6"/>
    <x v="1"/>
    <n v="400"/>
    <n v="6"/>
    <n v="0"/>
    <n v="2400"/>
    <x v="1"/>
  </r>
  <r>
    <n v="512242"/>
    <s v="T9718"/>
    <x v="24"/>
    <x v="1"/>
    <s v="Rate Schedule No. 1"/>
    <s v="TSG031510P"/>
    <n v="4419643"/>
    <n v="201805260000"/>
    <n v="201805280000"/>
    <n v="20180524"/>
    <m/>
    <x v="1"/>
    <s v="PP"/>
    <x v="9"/>
    <x v="28"/>
    <s v="F"/>
    <s v="ST"/>
    <s v="D"/>
    <s v="OP"/>
    <x v="3"/>
    <n v="800"/>
    <n v="3"/>
    <x v="1"/>
    <n v="800"/>
    <n v="3"/>
    <n v="0"/>
    <n v="2400"/>
    <x v="1"/>
  </r>
  <r>
    <n v="512243"/>
    <s v="T9719"/>
    <x v="24"/>
    <x v="1"/>
    <s v="Rate Schedule No. 1"/>
    <s v="TSG031510P"/>
    <n v="4429007"/>
    <n v="201805310000"/>
    <n v="201806010000"/>
    <n v="20180530"/>
    <m/>
    <x v="1"/>
    <s v="PP"/>
    <x v="9"/>
    <x v="28"/>
    <s v="F"/>
    <s v="ST"/>
    <s v="D"/>
    <s v="OP"/>
    <x v="3"/>
    <n v="200"/>
    <n v="9"/>
    <x v="1"/>
    <n v="200"/>
    <n v="9"/>
    <n v="0"/>
    <n v="1800"/>
    <x v="1"/>
  </r>
  <r>
    <n v="512244"/>
    <s v="T9720"/>
    <x v="24"/>
    <x v="1"/>
    <s v="Rate Schedule No. 1"/>
    <s v="TSG031510P"/>
    <n v="4429008"/>
    <n v="201805310600"/>
    <n v="201805312200"/>
    <n v="20180530"/>
    <m/>
    <x v="1"/>
    <s v="PP"/>
    <x v="9"/>
    <x v="28"/>
    <s v="F"/>
    <s v="ST"/>
    <s v="D"/>
    <s v="P"/>
    <x v="3"/>
    <n v="400"/>
    <n v="14"/>
    <x v="1"/>
    <n v="400"/>
    <n v="14"/>
    <n v="0"/>
    <n v="5600"/>
    <x v="1"/>
  </r>
  <r>
    <n v="512245"/>
    <s v="T9721"/>
    <x v="24"/>
    <x v="1"/>
    <s v="Rate Schedule No. 1"/>
    <s v="TSG031510P"/>
    <n v="4431260"/>
    <n v="201806010000"/>
    <n v="201806030000"/>
    <n v="20180531"/>
    <m/>
    <x v="1"/>
    <s v="PP"/>
    <x v="9"/>
    <x v="28"/>
    <s v="F"/>
    <s v="ST"/>
    <s v="D"/>
    <s v="OP"/>
    <x v="3"/>
    <n v="400"/>
    <n v="5"/>
    <x v="1"/>
    <n v="400"/>
    <n v="5"/>
    <n v="0"/>
    <n v="2000"/>
    <x v="1"/>
  </r>
  <r>
    <n v="512246"/>
    <s v="T9722"/>
    <x v="24"/>
    <x v="1"/>
    <s v="Rate Schedule No. 1"/>
    <s v="TSG031510P"/>
    <n v="4431262"/>
    <n v="201806010600"/>
    <n v="201806022200"/>
    <n v="20180531"/>
    <m/>
    <x v="1"/>
    <s v="PP"/>
    <x v="9"/>
    <x v="28"/>
    <s v="F"/>
    <s v="ST"/>
    <s v="D"/>
    <s v="P"/>
    <x v="3"/>
    <n v="798"/>
    <n v="13"/>
    <x v="1"/>
    <n v="798"/>
    <n v="13"/>
    <n v="0"/>
    <n v="10374"/>
    <x v="1"/>
  </r>
  <r>
    <n v="512247"/>
    <s v="T9723"/>
    <x v="24"/>
    <x v="1"/>
    <s v="Rate Schedule No. 1"/>
    <s v="TSG031510P"/>
    <n v="4436416"/>
    <n v="201806050600"/>
    <n v="201806052200"/>
    <n v="20180604"/>
    <m/>
    <x v="1"/>
    <s v="PP"/>
    <x v="9"/>
    <x v="28"/>
    <s v="F"/>
    <s v="ST"/>
    <s v="D"/>
    <s v="P"/>
    <x v="3"/>
    <n v="400"/>
    <n v="27"/>
    <x v="1"/>
    <n v="400"/>
    <n v="27"/>
    <n v="0"/>
    <n v="10800"/>
    <x v="1"/>
  </r>
  <r>
    <n v="512248"/>
    <s v="T9724"/>
    <x v="24"/>
    <x v="1"/>
    <s v="Rate Schedule No. 1"/>
    <s v="TSG031510P"/>
    <n v="4461081"/>
    <n v="201806210600"/>
    <n v="201806212200"/>
    <n v="20180620"/>
    <m/>
    <x v="1"/>
    <s v="PP"/>
    <x v="9"/>
    <x v="28"/>
    <s v="F"/>
    <s v="ST"/>
    <s v="D"/>
    <s v="P"/>
    <x v="3"/>
    <n v="400"/>
    <n v="17.5"/>
    <x v="1"/>
    <n v="400"/>
    <n v="17.5"/>
    <n v="0"/>
    <n v="7000"/>
    <x v="1"/>
  </r>
  <r>
    <n v="17"/>
    <s v="T19419"/>
    <x v="23"/>
    <x v="0"/>
    <s v="Rate Schedule FERC No. 1"/>
    <s v="RMRG"/>
    <n v="1148622"/>
    <n v="201805091300"/>
    <n v="201805091359"/>
    <n v="20180509"/>
    <m/>
    <x v="1"/>
    <s v="MP"/>
    <x v="0"/>
    <x v="27"/>
    <s v="F"/>
    <s v="ST"/>
    <s v="H"/>
    <s v="FP"/>
    <x v="3"/>
    <n v="11"/>
    <n v="30.818200000000001"/>
    <x v="1"/>
    <n v="11"/>
    <n v="30.818200000000001"/>
    <n v="0"/>
    <n v="339"/>
    <x v="1"/>
  </r>
  <r>
    <n v="18"/>
    <s v="T19420"/>
    <x v="23"/>
    <x v="0"/>
    <s v="Rate Schedule FERC No. 1"/>
    <s v="RMRG"/>
    <n v="1148623"/>
    <n v="201805201900"/>
    <n v="201805201959"/>
    <n v="20180520"/>
    <m/>
    <x v="1"/>
    <s v="MP"/>
    <x v="0"/>
    <x v="27"/>
    <s v="F"/>
    <s v="ST"/>
    <s v="H"/>
    <s v="FP"/>
    <x v="3"/>
    <n v="23"/>
    <n v="29.782599999999999"/>
    <x v="1"/>
    <n v="23"/>
    <n v="29.782599999999999"/>
    <n v="0"/>
    <n v="685"/>
    <x v="1"/>
  </r>
  <r>
    <n v="19"/>
    <s v="T19421"/>
    <x v="23"/>
    <x v="0"/>
    <s v="Rate Schedule FERC No. 1"/>
    <s v="RMRG"/>
    <n v="1148624"/>
    <n v="201805202000"/>
    <n v="201805202059"/>
    <n v="20180520"/>
    <m/>
    <x v="1"/>
    <s v="MP"/>
    <x v="0"/>
    <x v="27"/>
    <s v="F"/>
    <s v="ST"/>
    <s v="H"/>
    <s v="FP"/>
    <x v="3"/>
    <n v="99"/>
    <n v="29.878799999999998"/>
    <x v="1"/>
    <n v="99"/>
    <n v="29.878799999999998"/>
    <n v="0"/>
    <n v="2958"/>
    <x v="1"/>
  </r>
  <r>
    <n v="20"/>
    <s v="T40118"/>
    <x v="23"/>
    <x v="0"/>
    <s v="Rate Schedule FERC No. 1"/>
    <s v="RMRG"/>
    <n v="1142938"/>
    <n v="201804231000"/>
    <n v="201804231059"/>
    <n v="20180423"/>
    <m/>
    <x v="1"/>
    <s v="MP"/>
    <x v="0"/>
    <x v="27"/>
    <s v="F"/>
    <s v="ST"/>
    <s v="H"/>
    <s v="FP"/>
    <x v="3"/>
    <n v="35"/>
    <n v="29.6"/>
    <x v="1"/>
    <n v="35"/>
    <n v="29.6"/>
    <n v="0"/>
    <n v="1036"/>
    <x v="1"/>
  </r>
  <r>
    <n v="21"/>
    <s v="T59251"/>
    <x v="23"/>
    <x v="0"/>
    <s v="Rate Schedule FERC No. 1"/>
    <s v="RMRG"/>
    <n v="1153792"/>
    <n v="201806051100"/>
    <n v="201806051159"/>
    <n v="20180605"/>
    <m/>
    <x v="1"/>
    <s v="MP"/>
    <x v="0"/>
    <x v="27"/>
    <s v="F"/>
    <s v="ST"/>
    <s v="H"/>
    <s v="FP"/>
    <x v="3"/>
    <n v="85"/>
    <n v="30"/>
    <x v="1"/>
    <n v="85"/>
    <n v="30"/>
    <n v="0"/>
    <n v="2550"/>
    <x v="1"/>
  </r>
  <r>
    <n v="22"/>
    <s v="T59252"/>
    <x v="23"/>
    <x v="0"/>
    <s v="Rate Schedule FERC No. 1"/>
    <s v="RMRG"/>
    <n v="1153793"/>
    <n v="201806052300"/>
    <n v="201806052359"/>
    <n v="20180605"/>
    <m/>
    <x v="1"/>
    <s v="MP"/>
    <x v="0"/>
    <x v="27"/>
    <s v="F"/>
    <s v="ST"/>
    <s v="H"/>
    <s v="FP"/>
    <x v="3"/>
    <n v="17"/>
    <n v="30"/>
    <x v="1"/>
    <n v="17"/>
    <n v="30"/>
    <n v="0"/>
    <n v="510"/>
    <x v="1"/>
  </r>
  <r>
    <n v="23"/>
    <s v="T59253"/>
    <x v="23"/>
    <x v="0"/>
    <s v="Rate Schedule FERC No. 1"/>
    <s v="RMRG"/>
    <n v="1153794"/>
    <n v="201806050000"/>
    <n v="201806050059"/>
    <n v="20180605"/>
    <m/>
    <x v="1"/>
    <s v="MP"/>
    <x v="0"/>
    <x v="27"/>
    <s v="F"/>
    <s v="ST"/>
    <s v="H"/>
    <s v="FP"/>
    <x v="3"/>
    <n v="85"/>
    <n v="30"/>
    <x v="1"/>
    <n v="85"/>
    <n v="30"/>
    <n v="0"/>
    <n v="2550"/>
    <x v="1"/>
  </r>
  <r>
    <n v="24"/>
    <s v="T59254"/>
    <x v="23"/>
    <x v="0"/>
    <s v="Rate Schedule FERC No. 1"/>
    <s v="RMRG"/>
    <n v="1153795"/>
    <n v="201806081300"/>
    <n v="201806081359"/>
    <n v="20180608"/>
    <m/>
    <x v="1"/>
    <s v="MP"/>
    <x v="0"/>
    <x v="27"/>
    <s v="F"/>
    <s v="ST"/>
    <s v="H"/>
    <s v="FP"/>
    <x v="3"/>
    <n v="6"/>
    <n v="30"/>
    <x v="1"/>
    <n v="6"/>
    <n v="30"/>
    <n v="0"/>
    <n v="180"/>
    <x v="1"/>
  </r>
  <r>
    <n v="25"/>
    <s v="T59255"/>
    <x v="23"/>
    <x v="0"/>
    <s v="Rate Schedule FERC No. 1"/>
    <s v="RMRG"/>
    <n v="1153796"/>
    <n v="201806081400"/>
    <n v="201806081459"/>
    <n v="20180608"/>
    <m/>
    <x v="1"/>
    <s v="MP"/>
    <x v="0"/>
    <x v="27"/>
    <s v="F"/>
    <s v="ST"/>
    <s v="H"/>
    <s v="FP"/>
    <x v="3"/>
    <n v="34"/>
    <n v="34"/>
    <x v="1"/>
    <n v="34"/>
    <n v="34"/>
    <n v="0"/>
    <n v="1156"/>
    <x v="1"/>
  </r>
  <r>
    <n v="26"/>
    <s v="T59256"/>
    <x v="23"/>
    <x v="0"/>
    <s v="Rate Schedule FERC No. 1"/>
    <s v="RMRG"/>
    <n v="1153797"/>
    <n v="201806081300"/>
    <n v="201806081359"/>
    <n v="20180608"/>
    <m/>
    <x v="1"/>
    <s v="MP"/>
    <x v="0"/>
    <x v="27"/>
    <s v="F"/>
    <s v="ST"/>
    <s v="H"/>
    <s v="FP"/>
    <x v="3"/>
    <n v="1"/>
    <n v="30"/>
    <x v="1"/>
    <n v="1"/>
    <n v="30"/>
    <n v="0"/>
    <n v="30"/>
    <x v="1"/>
  </r>
  <r>
    <n v="27"/>
    <s v="T59257"/>
    <x v="23"/>
    <x v="0"/>
    <s v="Rate Schedule FERC No. 1"/>
    <s v="RMRG"/>
    <n v="1153798"/>
    <n v="201806081400"/>
    <n v="201806081459"/>
    <n v="20180608"/>
    <m/>
    <x v="1"/>
    <s v="MP"/>
    <x v="0"/>
    <x v="27"/>
    <s v="F"/>
    <s v="ST"/>
    <s v="H"/>
    <s v="FP"/>
    <x v="3"/>
    <n v="27"/>
    <n v="34"/>
    <x v="1"/>
    <n v="27"/>
    <n v="34"/>
    <n v="0"/>
    <n v="918"/>
    <x v="1"/>
  </r>
  <r>
    <n v="28"/>
    <s v="T59258"/>
    <x v="23"/>
    <x v="0"/>
    <s v="Rate Schedule FERC No. 1"/>
    <s v="RMRG"/>
    <n v="1153799"/>
    <n v="201806081600"/>
    <n v="201806081659"/>
    <n v="20180608"/>
    <m/>
    <x v="1"/>
    <s v="MP"/>
    <x v="0"/>
    <x v="27"/>
    <s v="F"/>
    <s v="ST"/>
    <s v="H"/>
    <s v="FP"/>
    <x v="3"/>
    <n v="27"/>
    <n v="35.97"/>
    <x v="1"/>
    <n v="27"/>
    <n v="35.97"/>
    <n v="0"/>
    <n v="971.19"/>
    <x v="1"/>
  </r>
  <r>
    <n v="29"/>
    <s v="T59259"/>
    <x v="23"/>
    <x v="0"/>
    <s v="Rate Schedule FERC No. 1"/>
    <s v="RMRG"/>
    <n v="1153800"/>
    <n v="201806251700"/>
    <n v="201806251759"/>
    <n v="20180625"/>
    <m/>
    <x v="1"/>
    <s v="MP"/>
    <x v="0"/>
    <x v="27"/>
    <s v="F"/>
    <s v="ST"/>
    <s v="H"/>
    <s v="FP"/>
    <x v="3"/>
    <n v="22"/>
    <n v="29.308199999999999"/>
    <x v="1"/>
    <n v="22"/>
    <n v="29.308199999999999"/>
    <n v="0"/>
    <n v="644.78"/>
    <x v="1"/>
  </r>
  <r>
    <n v="30"/>
    <s v="T59260"/>
    <x v="23"/>
    <x v="0"/>
    <s v="Rate Schedule FERC No. 1"/>
    <s v="RMRG"/>
    <n v="1153801"/>
    <n v="201806251800"/>
    <n v="201806251859"/>
    <n v="20180625"/>
    <m/>
    <x v="1"/>
    <s v="MP"/>
    <x v="0"/>
    <x v="27"/>
    <s v="F"/>
    <s v="ST"/>
    <s v="H"/>
    <s v="FP"/>
    <x v="3"/>
    <n v="34"/>
    <n v="30.176500000000001"/>
    <x v="1"/>
    <n v="34"/>
    <n v="30.176500000000001"/>
    <n v="0"/>
    <n v="1026"/>
    <x v="1"/>
  </r>
  <r>
    <n v="15110"/>
    <s v="T19354"/>
    <x v="23"/>
    <x v="0"/>
    <s v="Rate Schedule for Power Sales Second Revised Volume No. 6"/>
    <s v="WSPP"/>
    <n v="1141798"/>
    <n v="201805052000"/>
    <n v="201805052059"/>
    <n v="20180505"/>
    <m/>
    <x v="1"/>
    <s v="MP"/>
    <x v="1"/>
    <x v="4"/>
    <s v="F"/>
    <s v="ST"/>
    <s v="H"/>
    <s v="FP"/>
    <x v="3"/>
    <n v="15"/>
    <n v="35"/>
    <x v="1"/>
    <n v="15"/>
    <n v="35"/>
    <n v="0"/>
    <n v="525"/>
    <x v="1"/>
  </r>
  <r>
    <n v="15111"/>
    <s v="T19355"/>
    <x v="23"/>
    <x v="0"/>
    <s v="Rate Schedule for Power Sales Second Revised Volume No. 6"/>
    <s v="WSPP"/>
    <n v="1141803"/>
    <n v="201805052100"/>
    <n v="201805052159"/>
    <n v="20180505"/>
    <m/>
    <x v="1"/>
    <s v="MP"/>
    <x v="1"/>
    <x v="4"/>
    <s v="F"/>
    <s v="ST"/>
    <s v="H"/>
    <s v="FP"/>
    <x v="3"/>
    <n v="13"/>
    <n v="35"/>
    <x v="1"/>
    <n v="13"/>
    <n v="35"/>
    <n v="0"/>
    <n v="455"/>
    <x v="1"/>
  </r>
  <r>
    <n v="15112"/>
    <s v="T19356"/>
    <x v="23"/>
    <x v="0"/>
    <s v="Rate Schedule for Power Sales Second Revised Volume No. 6"/>
    <s v="WSPP"/>
    <n v="1141829"/>
    <n v="201805081600"/>
    <n v="201805081659"/>
    <n v="20180507"/>
    <m/>
    <x v="1"/>
    <s v="PP"/>
    <x v="1"/>
    <x v="4"/>
    <s v="F"/>
    <s v="ST"/>
    <s v="H"/>
    <s v="FP"/>
    <x v="3"/>
    <n v="40"/>
    <n v="23"/>
    <x v="1"/>
    <n v="40"/>
    <n v="23"/>
    <n v="0"/>
    <n v="920"/>
    <x v="1"/>
  </r>
  <r>
    <n v="15113"/>
    <s v="T19357"/>
    <x v="23"/>
    <x v="0"/>
    <s v="Rate Schedule for Power Sales Second Revised Volume No. 6"/>
    <s v="WSPP"/>
    <n v="1141829"/>
    <n v="201805081700"/>
    <n v="201805081759"/>
    <n v="20180507"/>
    <m/>
    <x v="1"/>
    <s v="PP"/>
    <x v="1"/>
    <x v="4"/>
    <s v="F"/>
    <s v="ST"/>
    <s v="H"/>
    <s v="FP"/>
    <x v="3"/>
    <n v="40"/>
    <n v="23"/>
    <x v="1"/>
    <n v="40"/>
    <n v="23"/>
    <n v="0"/>
    <n v="920"/>
    <x v="1"/>
  </r>
  <r>
    <n v="15114"/>
    <s v="T19358"/>
    <x v="23"/>
    <x v="0"/>
    <s v="Rate Schedule for Power Sales Second Revised Volume No. 6"/>
    <s v="WSPP"/>
    <n v="1141829"/>
    <n v="201805081800"/>
    <n v="201805081859"/>
    <n v="20180507"/>
    <m/>
    <x v="1"/>
    <s v="PP"/>
    <x v="1"/>
    <x v="4"/>
    <s v="F"/>
    <s v="ST"/>
    <s v="H"/>
    <s v="FP"/>
    <x v="3"/>
    <n v="40"/>
    <n v="23"/>
    <x v="1"/>
    <n v="40"/>
    <n v="23"/>
    <n v="0"/>
    <n v="920"/>
    <x v="1"/>
  </r>
  <r>
    <n v="15115"/>
    <s v="T19359"/>
    <x v="23"/>
    <x v="0"/>
    <s v="Rate Schedule for Power Sales Second Revised Volume No. 6"/>
    <s v="WSPP"/>
    <n v="1141829"/>
    <n v="201805081900"/>
    <n v="201805081959"/>
    <n v="20180507"/>
    <m/>
    <x v="1"/>
    <s v="PP"/>
    <x v="1"/>
    <x v="4"/>
    <s v="F"/>
    <s v="ST"/>
    <s v="H"/>
    <s v="FP"/>
    <x v="3"/>
    <n v="40"/>
    <n v="23"/>
    <x v="1"/>
    <n v="40"/>
    <n v="23"/>
    <n v="0"/>
    <n v="920"/>
    <x v="1"/>
  </r>
  <r>
    <n v="15116"/>
    <s v="T19360"/>
    <x v="23"/>
    <x v="0"/>
    <s v="Rate Schedule for Power Sales Second Revised Volume No. 6"/>
    <s v="WSPP"/>
    <n v="1141829"/>
    <n v="201805082000"/>
    <n v="201805082059"/>
    <n v="20180507"/>
    <m/>
    <x v="1"/>
    <s v="PP"/>
    <x v="1"/>
    <x v="4"/>
    <s v="F"/>
    <s v="ST"/>
    <s v="H"/>
    <s v="FP"/>
    <x v="3"/>
    <n v="40"/>
    <n v="23"/>
    <x v="1"/>
    <n v="40"/>
    <n v="23"/>
    <n v="0"/>
    <n v="920"/>
    <x v="1"/>
  </r>
  <r>
    <n v="15117"/>
    <s v="T19361"/>
    <x v="23"/>
    <x v="0"/>
    <s v="Rate Schedule for Power Sales Second Revised Volume No. 6"/>
    <s v="WSPP"/>
    <n v="1141829"/>
    <n v="201805082100"/>
    <n v="201805082159"/>
    <n v="20180507"/>
    <m/>
    <x v="1"/>
    <s v="PP"/>
    <x v="1"/>
    <x v="4"/>
    <s v="F"/>
    <s v="ST"/>
    <s v="H"/>
    <s v="FP"/>
    <x v="3"/>
    <n v="40"/>
    <n v="23"/>
    <x v="1"/>
    <n v="40"/>
    <n v="23"/>
    <n v="0"/>
    <n v="920"/>
    <x v="1"/>
  </r>
  <r>
    <n v="15118"/>
    <s v="T19362"/>
    <x v="23"/>
    <x v="0"/>
    <s v="Rate Schedule for Power Sales Second Revised Volume No. 6"/>
    <s v="WSPP"/>
    <n v="1142417"/>
    <n v="201805091500"/>
    <n v="201805091559"/>
    <n v="20180509"/>
    <m/>
    <x v="1"/>
    <s v="MP"/>
    <x v="1"/>
    <x v="4"/>
    <s v="F"/>
    <s v="ST"/>
    <s v="H"/>
    <s v="FP"/>
    <x v="3"/>
    <n v="50"/>
    <n v="50"/>
    <x v="1"/>
    <n v="50"/>
    <n v="50"/>
    <n v="0"/>
    <n v="2500"/>
    <x v="1"/>
  </r>
  <r>
    <n v="15119"/>
    <s v="T19363"/>
    <x v="23"/>
    <x v="0"/>
    <s v="Rate Schedule for Power Sales Second Revised Volume No. 6"/>
    <s v="WSPP"/>
    <n v="1142654"/>
    <n v="201805091600"/>
    <n v="201805091659"/>
    <n v="20180509"/>
    <m/>
    <x v="1"/>
    <s v="MP"/>
    <x v="1"/>
    <x v="4"/>
    <s v="F"/>
    <s v="ST"/>
    <s v="H"/>
    <s v="FP"/>
    <x v="3"/>
    <n v="145"/>
    <n v="65"/>
    <x v="1"/>
    <n v="145"/>
    <n v="65"/>
    <n v="0"/>
    <n v="9425"/>
    <x v="1"/>
  </r>
  <r>
    <n v="15120"/>
    <s v="T19364"/>
    <x v="23"/>
    <x v="0"/>
    <s v="Rate Schedule for Power Sales Second Revised Volume No. 6"/>
    <s v="WSPP"/>
    <n v="1142654"/>
    <n v="201805091700"/>
    <n v="201805091759"/>
    <n v="20180509"/>
    <m/>
    <x v="1"/>
    <s v="MP"/>
    <x v="1"/>
    <x v="4"/>
    <s v="F"/>
    <s v="ST"/>
    <s v="H"/>
    <s v="FP"/>
    <x v="3"/>
    <n v="145"/>
    <n v="65"/>
    <x v="1"/>
    <n v="145"/>
    <n v="65"/>
    <n v="0"/>
    <n v="9425"/>
    <x v="1"/>
  </r>
  <r>
    <n v="15121"/>
    <s v="T19365"/>
    <x v="23"/>
    <x v="0"/>
    <s v="Rate Schedule for Power Sales Second Revised Volume No. 6"/>
    <s v="WSPP"/>
    <n v="1142654"/>
    <n v="201805091800"/>
    <n v="201805091859"/>
    <n v="20180509"/>
    <m/>
    <x v="1"/>
    <s v="MP"/>
    <x v="1"/>
    <x v="4"/>
    <s v="F"/>
    <s v="ST"/>
    <s v="H"/>
    <s v="FP"/>
    <x v="3"/>
    <n v="145"/>
    <n v="65"/>
    <x v="1"/>
    <n v="145"/>
    <n v="65"/>
    <n v="0"/>
    <n v="9425"/>
    <x v="1"/>
  </r>
  <r>
    <n v="15122"/>
    <s v="T19366"/>
    <x v="23"/>
    <x v="0"/>
    <s v="Rate Schedule for Power Sales Second Revised Volume No. 6"/>
    <s v="WSPP"/>
    <n v="1142654"/>
    <n v="201805091900"/>
    <n v="201805091959"/>
    <n v="20180509"/>
    <m/>
    <x v="1"/>
    <s v="MP"/>
    <x v="1"/>
    <x v="4"/>
    <s v="F"/>
    <s v="ST"/>
    <s v="H"/>
    <s v="FP"/>
    <x v="3"/>
    <n v="145"/>
    <n v="65"/>
    <x v="1"/>
    <n v="145"/>
    <n v="65"/>
    <n v="0"/>
    <n v="9425"/>
    <x v="1"/>
  </r>
  <r>
    <n v="15123"/>
    <s v="T19367"/>
    <x v="23"/>
    <x v="0"/>
    <s v="Rate Schedule for Power Sales Second Revised Volume No. 6"/>
    <s v="WSPP"/>
    <n v="1142667"/>
    <n v="201805092000"/>
    <n v="201805092059"/>
    <n v="20180509"/>
    <m/>
    <x v="1"/>
    <s v="MP"/>
    <x v="1"/>
    <x v="4"/>
    <s v="F"/>
    <s v="ST"/>
    <s v="H"/>
    <s v="FP"/>
    <x v="3"/>
    <n v="20"/>
    <n v="45"/>
    <x v="1"/>
    <n v="20"/>
    <n v="45"/>
    <n v="0"/>
    <n v="900"/>
    <x v="1"/>
  </r>
  <r>
    <n v="15124"/>
    <s v="T19368"/>
    <x v="23"/>
    <x v="0"/>
    <s v="Rate Schedule for Power Sales Second Revised Volume No. 6"/>
    <s v="WSPP"/>
    <n v="1142825"/>
    <n v="201805102000"/>
    <n v="201805102059"/>
    <n v="20180510"/>
    <m/>
    <x v="1"/>
    <s v="MP"/>
    <x v="1"/>
    <x v="4"/>
    <s v="F"/>
    <s v="ST"/>
    <s v="H"/>
    <s v="FP"/>
    <x v="3"/>
    <n v="50"/>
    <n v="25"/>
    <x v="1"/>
    <n v="50"/>
    <n v="25"/>
    <n v="0"/>
    <n v="1250"/>
    <x v="1"/>
  </r>
  <r>
    <n v="15125"/>
    <s v="T19369"/>
    <x v="23"/>
    <x v="0"/>
    <s v="Rate Schedule for Power Sales Second Revised Volume No. 6"/>
    <s v="WSPP"/>
    <n v="1142904"/>
    <n v="201805111000"/>
    <n v="201805111059"/>
    <n v="20180511"/>
    <m/>
    <x v="1"/>
    <s v="MP"/>
    <x v="1"/>
    <x v="4"/>
    <s v="F"/>
    <s v="ST"/>
    <s v="H"/>
    <s v="FP"/>
    <x v="3"/>
    <n v="17"/>
    <n v="50"/>
    <x v="1"/>
    <n v="17"/>
    <n v="50"/>
    <n v="0"/>
    <n v="850"/>
    <x v="1"/>
  </r>
  <r>
    <n v="15126"/>
    <s v="T19370"/>
    <x v="23"/>
    <x v="0"/>
    <s v="Rate Schedule for Power Sales Second Revised Volume No. 6"/>
    <s v="WSPP"/>
    <n v="1142961"/>
    <n v="201805111100"/>
    <n v="201805111159"/>
    <n v="20180511"/>
    <m/>
    <x v="1"/>
    <s v="MP"/>
    <x v="1"/>
    <x v="4"/>
    <s v="F"/>
    <s v="ST"/>
    <s v="H"/>
    <s v="FP"/>
    <x v="3"/>
    <n v="15"/>
    <n v="50"/>
    <x v="1"/>
    <n v="15"/>
    <n v="50"/>
    <n v="0"/>
    <n v="750"/>
    <x v="1"/>
  </r>
  <r>
    <n v="15127"/>
    <s v="T19371"/>
    <x v="23"/>
    <x v="0"/>
    <s v="Rate Schedule for Power Sales Second Revised Volume No. 6"/>
    <s v="WSPP"/>
    <n v="1142962"/>
    <n v="201805111400"/>
    <n v="201805111459"/>
    <n v="20180511"/>
    <m/>
    <x v="1"/>
    <s v="MP"/>
    <x v="1"/>
    <x v="4"/>
    <s v="F"/>
    <s v="ST"/>
    <s v="H"/>
    <s v="FP"/>
    <x v="3"/>
    <n v="26"/>
    <n v="30"/>
    <x v="1"/>
    <n v="26"/>
    <n v="30"/>
    <n v="0"/>
    <n v="780"/>
    <x v="1"/>
  </r>
  <r>
    <n v="15128"/>
    <s v="T19372"/>
    <x v="23"/>
    <x v="0"/>
    <s v="Rate Schedule for Power Sales Second Revised Volume No. 6"/>
    <s v="WSPP"/>
    <n v="1142962"/>
    <n v="201805111500"/>
    <n v="201805111559"/>
    <n v="20180511"/>
    <m/>
    <x v="1"/>
    <s v="MP"/>
    <x v="1"/>
    <x v="4"/>
    <s v="F"/>
    <s v="ST"/>
    <s v="H"/>
    <s v="FP"/>
    <x v="3"/>
    <n v="65"/>
    <n v="30"/>
    <x v="1"/>
    <n v="65"/>
    <n v="30"/>
    <n v="0"/>
    <n v="1950"/>
    <x v="1"/>
  </r>
  <r>
    <n v="15129"/>
    <s v="T19373"/>
    <x v="23"/>
    <x v="0"/>
    <s v="Rate Schedule for Power Sales Second Revised Volume No. 6"/>
    <s v="WSPP"/>
    <n v="1142962"/>
    <n v="201805111600"/>
    <n v="201805111659"/>
    <n v="20180511"/>
    <m/>
    <x v="1"/>
    <s v="MP"/>
    <x v="1"/>
    <x v="4"/>
    <s v="F"/>
    <s v="ST"/>
    <s v="H"/>
    <s v="FP"/>
    <x v="3"/>
    <n v="13"/>
    <n v="30"/>
    <x v="1"/>
    <n v="13"/>
    <n v="30"/>
    <n v="0"/>
    <n v="390"/>
    <x v="1"/>
  </r>
  <r>
    <n v="15130"/>
    <s v="T19374"/>
    <x v="23"/>
    <x v="0"/>
    <s v="Rate Schedule for Power Sales Second Revised Volume No. 6"/>
    <s v="WSPP"/>
    <n v="1143011"/>
    <n v="201805140100"/>
    <n v="201805140159"/>
    <n v="20180514"/>
    <m/>
    <x v="1"/>
    <s v="MP"/>
    <x v="1"/>
    <x v="4"/>
    <s v="F"/>
    <s v="ST"/>
    <s v="H"/>
    <s v="FP"/>
    <x v="3"/>
    <n v="55"/>
    <n v="25"/>
    <x v="1"/>
    <n v="55"/>
    <n v="25"/>
    <n v="0"/>
    <n v="1375"/>
    <x v="1"/>
  </r>
  <r>
    <n v="15131"/>
    <s v="T19375"/>
    <x v="23"/>
    <x v="0"/>
    <s v="Rate Schedule for Power Sales Second Revised Volume No. 6"/>
    <s v="WSPP"/>
    <n v="1143030"/>
    <n v="201805150600"/>
    <n v="201805150659"/>
    <n v="20180514"/>
    <m/>
    <x v="1"/>
    <s v="PP"/>
    <x v="1"/>
    <x v="4"/>
    <s v="F"/>
    <s v="ST"/>
    <s v="D"/>
    <s v="P"/>
    <x v="3"/>
    <n v="100"/>
    <n v="23.5"/>
    <x v="1"/>
    <n v="100"/>
    <n v="23.5"/>
    <n v="0"/>
    <n v="2350"/>
    <x v="1"/>
  </r>
  <r>
    <n v="15132"/>
    <s v="T19376"/>
    <x v="23"/>
    <x v="0"/>
    <s v="Rate Schedule for Power Sales Second Revised Volume No. 6"/>
    <s v="WSPP"/>
    <n v="1143030"/>
    <n v="201805150700"/>
    <n v="201805150759"/>
    <n v="20180514"/>
    <m/>
    <x v="1"/>
    <s v="PP"/>
    <x v="1"/>
    <x v="4"/>
    <s v="F"/>
    <s v="ST"/>
    <s v="D"/>
    <s v="P"/>
    <x v="3"/>
    <n v="100"/>
    <n v="23.5"/>
    <x v="1"/>
    <n v="100"/>
    <n v="23.5"/>
    <n v="0"/>
    <n v="2350"/>
    <x v="1"/>
  </r>
  <r>
    <n v="15133"/>
    <s v="T19377"/>
    <x v="23"/>
    <x v="0"/>
    <s v="Rate Schedule for Power Sales Second Revised Volume No. 6"/>
    <s v="WSPP"/>
    <n v="1143030"/>
    <n v="201805150800"/>
    <n v="201805150859"/>
    <n v="20180514"/>
    <m/>
    <x v="1"/>
    <s v="PP"/>
    <x v="1"/>
    <x v="4"/>
    <s v="F"/>
    <s v="ST"/>
    <s v="D"/>
    <s v="P"/>
    <x v="3"/>
    <n v="100"/>
    <n v="23.5"/>
    <x v="1"/>
    <n v="100"/>
    <n v="23.5"/>
    <n v="0"/>
    <n v="2350"/>
    <x v="1"/>
  </r>
  <r>
    <n v="15134"/>
    <s v="T19378"/>
    <x v="23"/>
    <x v="0"/>
    <s v="Rate Schedule for Power Sales Second Revised Volume No. 6"/>
    <s v="WSPP"/>
    <n v="1143030"/>
    <n v="201805150900"/>
    <n v="201805150959"/>
    <n v="20180514"/>
    <m/>
    <x v="1"/>
    <s v="PP"/>
    <x v="1"/>
    <x v="4"/>
    <s v="F"/>
    <s v="ST"/>
    <s v="D"/>
    <s v="P"/>
    <x v="3"/>
    <n v="100"/>
    <n v="23.5"/>
    <x v="1"/>
    <n v="100"/>
    <n v="23.5"/>
    <n v="0"/>
    <n v="2350"/>
    <x v="1"/>
  </r>
  <r>
    <n v="15135"/>
    <s v="T19379"/>
    <x v="23"/>
    <x v="0"/>
    <s v="Rate Schedule for Power Sales Second Revised Volume No. 6"/>
    <s v="WSPP"/>
    <n v="1143030"/>
    <n v="201805151000"/>
    <n v="201805151059"/>
    <n v="20180514"/>
    <m/>
    <x v="1"/>
    <s v="PP"/>
    <x v="1"/>
    <x v="4"/>
    <s v="F"/>
    <s v="ST"/>
    <s v="D"/>
    <s v="P"/>
    <x v="3"/>
    <n v="100"/>
    <n v="23.5"/>
    <x v="1"/>
    <n v="100"/>
    <n v="23.5"/>
    <n v="0"/>
    <n v="2350"/>
    <x v="1"/>
  </r>
  <r>
    <n v="15136"/>
    <s v="T19380"/>
    <x v="23"/>
    <x v="0"/>
    <s v="Rate Schedule for Power Sales Second Revised Volume No. 6"/>
    <s v="WSPP"/>
    <n v="1143030"/>
    <n v="201805151100"/>
    <n v="201805151159"/>
    <n v="20180514"/>
    <m/>
    <x v="1"/>
    <s v="PP"/>
    <x v="1"/>
    <x v="4"/>
    <s v="F"/>
    <s v="ST"/>
    <s v="D"/>
    <s v="P"/>
    <x v="3"/>
    <n v="100"/>
    <n v="23.5"/>
    <x v="1"/>
    <n v="100"/>
    <n v="23.5"/>
    <n v="0"/>
    <n v="2350"/>
    <x v="1"/>
  </r>
  <r>
    <n v="15137"/>
    <s v="T19381"/>
    <x v="23"/>
    <x v="0"/>
    <s v="Rate Schedule for Power Sales Second Revised Volume No. 6"/>
    <s v="WSPP"/>
    <n v="1143030"/>
    <n v="201805151200"/>
    <n v="201805151259"/>
    <n v="20180514"/>
    <m/>
    <x v="1"/>
    <s v="PP"/>
    <x v="1"/>
    <x v="4"/>
    <s v="F"/>
    <s v="ST"/>
    <s v="D"/>
    <s v="P"/>
    <x v="3"/>
    <n v="100"/>
    <n v="23.5"/>
    <x v="1"/>
    <n v="100"/>
    <n v="23.5"/>
    <n v="0"/>
    <n v="2350"/>
    <x v="1"/>
  </r>
  <r>
    <n v="15138"/>
    <s v="T19382"/>
    <x v="23"/>
    <x v="0"/>
    <s v="Rate Schedule for Power Sales Second Revised Volume No. 6"/>
    <s v="WSPP"/>
    <n v="1143030"/>
    <n v="201805151300"/>
    <n v="201805151359"/>
    <n v="20180514"/>
    <m/>
    <x v="1"/>
    <s v="PP"/>
    <x v="1"/>
    <x v="4"/>
    <s v="F"/>
    <s v="ST"/>
    <s v="D"/>
    <s v="P"/>
    <x v="3"/>
    <n v="100"/>
    <n v="23.5"/>
    <x v="1"/>
    <n v="100"/>
    <n v="23.5"/>
    <n v="0"/>
    <n v="2350"/>
    <x v="1"/>
  </r>
  <r>
    <n v="15139"/>
    <s v="T19383"/>
    <x v="23"/>
    <x v="0"/>
    <s v="Rate Schedule for Power Sales Second Revised Volume No. 6"/>
    <s v="WSPP"/>
    <n v="1143030"/>
    <n v="201805151400"/>
    <n v="201805151459"/>
    <n v="20180514"/>
    <m/>
    <x v="1"/>
    <s v="PP"/>
    <x v="1"/>
    <x v="4"/>
    <s v="F"/>
    <s v="ST"/>
    <s v="D"/>
    <s v="P"/>
    <x v="3"/>
    <n v="100"/>
    <n v="23.5"/>
    <x v="1"/>
    <n v="100"/>
    <n v="23.5"/>
    <n v="0"/>
    <n v="2350"/>
    <x v="1"/>
  </r>
  <r>
    <n v="15140"/>
    <s v="T19384"/>
    <x v="23"/>
    <x v="0"/>
    <s v="Rate Schedule for Power Sales Second Revised Volume No. 6"/>
    <s v="WSPP"/>
    <n v="1143030"/>
    <n v="201805151500"/>
    <n v="201805151559"/>
    <n v="20180514"/>
    <m/>
    <x v="1"/>
    <s v="PP"/>
    <x v="1"/>
    <x v="4"/>
    <s v="F"/>
    <s v="ST"/>
    <s v="D"/>
    <s v="P"/>
    <x v="3"/>
    <n v="100"/>
    <n v="23.5"/>
    <x v="1"/>
    <n v="100"/>
    <n v="23.5"/>
    <n v="0"/>
    <n v="2350"/>
    <x v="1"/>
  </r>
  <r>
    <n v="15141"/>
    <s v="T19385"/>
    <x v="23"/>
    <x v="0"/>
    <s v="Rate Schedule for Power Sales Second Revised Volume No. 6"/>
    <s v="WSPP"/>
    <n v="1143030"/>
    <n v="201805151600"/>
    <n v="201805151659"/>
    <n v="20180514"/>
    <m/>
    <x v="1"/>
    <s v="PP"/>
    <x v="1"/>
    <x v="4"/>
    <s v="F"/>
    <s v="ST"/>
    <s v="D"/>
    <s v="P"/>
    <x v="3"/>
    <n v="100"/>
    <n v="23.5"/>
    <x v="1"/>
    <n v="100"/>
    <n v="23.5"/>
    <n v="0"/>
    <n v="2350"/>
    <x v="1"/>
  </r>
  <r>
    <n v="15142"/>
    <s v="T19386"/>
    <x v="23"/>
    <x v="0"/>
    <s v="Rate Schedule for Power Sales Second Revised Volume No. 6"/>
    <s v="WSPP"/>
    <n v="1143030"/>
    <n v="201805151700"/>
    <n v="201805151759"/>
    <n v="20180514"/>
    <m/>
    <x v="1"/>
    <s v="PP"/>
    <x v="1"/>
    <x v="4"/>
    <s v="F"/>
    <s v="ST"/>
    <s v="D"/>
    <s v="P"/>
    <x v="3"/>
    <n v="100"/>
    <n v="23.5"/>
    <x v="1"/>
    <n v="100"/>
    <n v="23.5"/>
    <n v="0"/>
    <n v="2350"/>
    <x v="1"/>
  </r>
  <r>
    <n v="15143"/>
    <s v="T19387"/>
    <x v="23"/>
    <x v="0"/>
    <s v="Rate Schedule for Power Sales Second Revised Volume No. 6"/>
    <s v="WSPP"/>
    <n v="1143030"/>
    <n v="201805151800"/>
    <n v="201805151859"/>
    <n v="20180514"/>
    <m/>
    <x v="1"/>
    <s v="PP"/>
    <x v="1"/>
    <x v="4"/>
    <s v="F"/>
    <s v="ST"/>
    <s v="D"/>
    <s v="P"/>
    <x v="3"/>
    <n v="100"/>
    <n v="23.5"/>
    <x v="1"/>
    <n v="100"/>
    <n v="23.5"/>
    <n v="0"/>
    <n v="2350"/>
    <x v="1"/>
  </r>
  <r>
    <n v="15144"/>
    <s v="T19388"/>
    <x v="23"/>
    <x v="0"/>
    <s v="Rate Schedule for Power Sales Second Revised Volume No. 6"/>
    <s v="WSPP"/>
    <n v="1143030"/>
    <n v="201805151900"/>
    <n v="201805151959"/>
    <n v="20180514"/>
    <m/>
    <x v="1"/>
    <s v="PP"/>
    <x v="1"/>
    <x v="4"/>
    <s v="F"/>
    <s v="ST"/>
    <s v="D"/>
    <s v="P"/>
    <x v="3"/>
    <n v="100"/>
    <n v="23.5"/>
    <x v="1"/>
    <n v="100"/>
    <n v="23.5"/>
    <n v="0"/>
    <n v="2350"/>
    <x v="1"/>
  </r>
  <r>
    <n v="15145"/>
    <s v="T19389"/>
    <x v="23"/>
    <x v="0"/>
    <s v="Rate Schedule for Power Sales Second Revised Volume No. 6"/>
    <s v="WSPP"/>
    <n v="1143030"/>
    <n v="201805152000"/>
    <n v="201805152059"/>
    <n v="20180514"/>
    <m/>
    <x v="1"/>
    <s v="PP"/>
    <x v="1"/>
    <x v="4"/>
    <s v="F"/>
    <s v="ST"/>
    <s v="D"/>
    <s v="P"/>
    <x v="3"/>
    <n v="100"/>
    <n v="23.5"/>
    <x v="1"/>
    <n v="100"/>
    <n v="23.5"/>
    <n v="0"/>
    <n v="2350"/>
    <x v="1"/>
  </r>
  <r>
    <n v="15146"/>
    <s v="T19390"/>
    <x v="23"/>
    <x v="0"/>
    <s v="Rate Schedule for Power Sales Second Revised Volume No. 6"/>
    <s v="WSPP"/>
    <n v="1143030"/>
    <n v="201805152100"/>
    <n v="201805152159"/>
    <n v="20180514"/>
    <m/>
    <x v="1"/>
    <s v="PP"/>
    <x v="1"/>
    <x v="4"/>
    <s v="F"/>
    <s v="ST"/>
    <s v="D"/>
    <s v="P"/>
    <x v="3"/>
    <n v="100"/>
    <n v="23.5"/>
    <x v="1"/>
    <n v="100"/>
    <n v="23.5"/>
    <n v="0"/>
    <n v="2350"/>
    <x v="1"/>
  </r>
  <r>
    <n v="15147"/>
    <s v="T19391"/>
    <x v="23"/>
    <x v="0"/>
    <s v="Rate Schedule for Power Sales Second Revised Volume No. 6"/>
    <s v="WSPP"/>
    <n v="1143032"/>
    <n v="201805150000"/>
    <n v="201805150059"/>
    <n v="20180514"/>
    <m/>
    <x v="1"/>
    <s v="PP"/>
    <x v="1"/>
    <x v="4"/>
    <s v="F"/>
    <s v="ST"/>
    <s v="D"/>
    <s v="OP"/>
    <x v="3"/>
    <n v="100"/>
    <n v="18.5"/>
    <x v="1"/>
    <n v="100"/>
    <n v="18.5"/>
    <n v="0"/>
    <n v="1850"/>
    <x v="1"/>
  </r>
  <r>
    <n v="15148"/>
    <s v="T19392"/>
    <x v="23"/>
    <x v="0"/>
    <s v="Rate Schedule for Power Sales Second Revised Volume No. 6"/>
    <s v="WSPP"/>
    <n v="1143032"/>
    <n v="201805150100"/>
    <n v="201805150159"/>
    <n v="20180514"/>
    <m/>
    <x v="1"/>
    <s v="PP"/>
    <x v="1"/>
    <x v="4"/>
    <s v="F"/>
    <s v="ST"/>
    <s v="D"/>
    <s v="OP"/>
    <x v="3"/>
    <n v="100"/>
    <n v="18.5"/>
    <x v="1"/>
    <n v="100"/>
    <n v="18.5"/>
    <n v="0"/>
    <n v="1850"/>
    <x v="1"/>
  </r>
  <r>
    <n v="15149"/>
    <s v="T19393"/>
    <x v="23"/>
    <x v="0"/>
    <s v="Rate Schedule for Power Sales Second Revised Volume No. 6"/>
    <s v="WSPP"/>
    <n v="1143032"/>
    <n v="201805150200"/>
    <n v="201805150259"/>
    <n v="20180514"/>
    <m/>
    <x v="1"/>
    <s v="PP"/>
    <x v="1"/>
    <x v="4"/>
    <s v="F"/>
    <s v="ST"/>
    <s v="D"/>
    <s v="OP"/>
    <x v="3"/>
    <n v="100"/>
    <n v="18.5"/>
    <x v="1"/>
    <n v="100"/>
    <n v="18.5"/>
    <n v="0"/>
    <n v="1850"/>
    <x v="1"/>
  </r>
  <r>
    <n v="15150"/>
    <s v="T19394"/>
    <x v="23"/>
    <x v="0"/>
    <s v="Rate Schedule for Power Sales Second Revised Volume No. 6"/>
    <s v="WSPP"/>
    <n v="1143032"/>
    <n v="201805150300"/>
    <n v="201805150359"/>
    <n v="20180514"/>
    <m/>
    <x v="1"/>
    <s v="PP"/>
    <x v="1"/>
    <x v="4"/>
    <s v="F"/>
    <s v="ST"/>
    <s v="D"/>
    <s v="OP"/>
    <x v="3"/>
    <n v="100"/>
    <n v="18.5"/>
    <x v="1"/>
    <n v="100"/>
    <n v="18.5"/>
    <n v="0"/>
    <n v="1850"/>
    <x v="1"/>
  </r>
  <r>
    <n v="15151"/>
    <s v="T19395"/>
    <x v="23"/>
    <x v="0"/>
    <s v="Rate Schedule for Power Sales Second Revised Volume No. 6"/>
    <s v="WSPP"/>
    <n v="1143032"/>
    <n v="201805150400"/>
    <n v="201805150459"/>
    <n v="20180514"/>
    <m/>
    <x v="1"/>
    <s v="PP"/>
    <x v="1"/>
    <x v="4"/>
    <s v="F"/>
    <s v="ST"/>
    <s v="D"/>
    <s v="OP"/>
    <x v="3"/>
    <n v="100"/>
    <n v="18.5"/>
    <x v="1"/>
    <n v="100"/>
    <n v="18.5"/>
    <n v="0"/>
    <n v="1850"/>
    <x v="1"/>
  </r>
  <r>
    <n v="15152"/>
    <s v="T19396"/>
    <x v="23"/>
    <x v="0"/>
    <s v="Rate Schedule for Power Sales Second Revised Volume No. 6"/>
    <s v="WSPP"/>
    <n v="1143032"/>
    <n v="201805150500"/>
    <n v="201805150559"/>
    <n v="20180514"/>
    <m/>
    <x v="1"/>
    <s v="PP"/>
    <x v="1"/>
    <x v="4"/>
    <s v="F"/>
    <s v="ST"/>
    <s v="D"/>
    <s v="OP"/>
    <x v="3"/>
    <n v="100"/>
    <n v="18.5"/>
    <x v="1"/>
    <n v="100"/>
    <n v="18.5"/>
    <n v="0"/>
    <n v="1850"/>
    <x v="1"/>
  </r>
  <r>
    <n v="15153"/>
    <s v="T19397"/>
    <x v="23"/>
    <x v="0"/>
    <s v="Rate Schedule for Power Sales Second Revised Volume No. 6"/>
    <s v="WSPP"/>
    <n v="1143032"/>
    <n v="201805152200"/>
    <n v="201805152259"/>
    <n v="20180514"/>
    <m/>
    <x v="1"/>
    <s v="PP"/>
    <x v="1"/>
    <x v="4"/>
    <s v="F"/>
    <s v="ST"/>
    <s v="D"/>
    <s v="OP"/>
    <x v="3"/>
    <n v="100"/>
    <n v="18.5"/>
    <x v="1"/>
    <n v="100"/>
    <n v="18.5"/>
    <n v="0"/>
    <n v="1850"/>
    <x v="1"/>
  </r>
  <r>
    <n v="15154"/>
    <s v="T19398"/>
    <x v="23"/>
    <x v="0"/>
    <s v="Rate Schedule for Power Sales Second Revised Volume No. 6"/>
    <s v="WSPP"/>
    <n v="1143032"/>
    <n v="201805152300"/>
    <n v="201805152359"/>
    <n v="20180514"/>
    <m/>
    <x v="1"/>
    <s v="PP"/>
    <x v="1"/>
    <x v="4"/>
    <s v="F"/>
    <s v="ST"/>
    <s v="D"/>
    <s v="OP"/>
    <x v="3"/>
    <n v="100"/>
    <n v="18.5"/>
    <x v="1"/>
    <n v="100"/>
    <n v="18.5"/>
    <n v="0"/>
    <n v="1850"/>
    <x v="1"/>
  </r>
  <r>
    <n v="15155"/>
    <s v="T19399"/>
    <x v="23"/>
    <x v="0"/>
    <s v="Rate Schedule for Power Sales Second Revised Volume No. 6"/>
    <s v="WSPP"/>
    <n v="1145516"/>
    <n v="201805221700"/>
    <n v="201805221759"/>
    <n v="20180522"/>
    <m/>
    <x v="1"/>
    <s v="MP"/>
    <x v="1"/>
    <x v="4"/>
    <s v="F"/>
    <s v="ST"/>
    <s v="H"/>
    <s v="FP"/>
    <x v="3"/>
    <n v="40"/>
    <n v="43"/>
    <x v="1"/>
    <n v="40"/>
    <n v="43"/>
    <n v="0"/>
    <n v="1720"/>
    <x v="1"/>
  </r>
  <r>
    <n v="15156"/>
    <s v="T19400"/>
    <x v="23"/>
    <x v="0"/>
    <s v="Rate Schedule for Power Sales Second Revised Volume No. 6"/>
    <s v="WSPP"/>
    <n v="1145523"/>
    <n v="201805230500"/>
    <n v="201805230559"/>
    <n v="20180523"/>
    <m/>
    <x v="1"/>
    <s v="MP"/>
    <x v="1"/>
    <x v="4"/>
    <s v="F"/>
    <s v="ST"/>
    <s v="H"/>
    <s v="FP"/>
    <x v="3"/>
    <n v="30"/>
    <n v="30"/>
    <x v="1"/>
    <n v="30"/>
    <n v="30"/>
    <n v="0"/>
    <n v="900"/>
    <x v="1"/>
  </r>
  <r>
    <n v="15157"/>
    <s v="T19401"/>
    <x v="23"/>
    <x v="0"/>
    <s v="Rate Schedule for Power Sales Second Revised Volume No. 6"/>
    <s v="WSPP"/>
    <n v="1145523"/>
    <n v="201805230600"/>
    <n v="201805230659"/>
    <n v="20180523"/>
    <m/>
    <x v="1"/>
    <s v="MP"/>
    <x v="1"/>
    <x v="4"/>
    <s v="F"/>
    <s v="ST"/>
    <s v="H"/>
    <s v="FP"/>
    <x v="3"/>
    <n v="47"/>
    <n v="35"/>
    <x v="1"/>
    <n v="47"/>
    <n v="35"/>
    <n v="0"/>
    <n v="1645"/>
    <x v="1"/>
  </r>
  <r>
    <n v="15158"/>
    <s v="T19402"/>
    <x v="23"/>
    <x v="0"/>
    <s v="Rate Schedule for Power Sales Second Revised Volume No. 6"/>
    <s v="WSPP"/>
    <n v="1145673"/>
    <n v="201805230700"/>
    <n v="201805230759"/>
    <n v="20180523"/>
    <m/>
    <x v="1"/>
    <s v="MP"/>
    <x v="1"/>
    <x v="4"/>
    <s v="F"/>
    <s v="ST"/>
    <s v="H"/>
    <s v="FP"/>
    <x v="3"/>
    <n v="55"/>
    <n v="42"/>
    <x v="1"/>
    <n v="55"/>
    <n v="42"/>
    <n v="0"/>
    <n v="2310"/>
    <x v="1"/>
  </r>
  <r>
    <n v="15159"/>
    <s v="T19403"/>
    <x v="23"/>
    <x v="0"/>
    <s v="Rate Schedule for Power Sales Second Revised Volume No. 6"/>
    <s v="WSPP"/>
    <n v="1145770"/>
    <n v="201805231400"/>
    <n v="201805231459"/>
    <n v="20180523"/>
    <m/>
    <x v="1"/>
    <s v="MP"/>
    <x v="1"/>
    <x v="4"/>
    <s v="F"/>
    <s v="ST"/>
    <s v="H"/>
    <s v="FP"/>
    <x v="3"/>
    <n v="25"/>
    <n v="33"/>
    <x v="1"/>
    <n v="25"/>
    <n v="33"/>
    <n v="0"/>
    <n v="825"/>
    <x v="1"/>
  </r>
  <r>
    <n v="15160"/>
    <s v="T19404"/>
    <x v="23"/>
    <x v="0"/>
    <s v="Rate Schedule for Power Sales Second Revised Volume No. 6"/>
    <s v="WSPP"/>
    <n v="1145770"/>
    <n v="201805231500"/>
    <n v="201805231559"/>
    <n v="20180523"/>
    <m/>
    <x v="1"/>
    <s v="MP"/>
    <x v="1"/>
    <x v="4"/>
    <s v="F"/>
    <s v="ST"/>
    <s v="H"/>
    <s v="FP"/>
    <x v="3"/>
    <n v="50"/>
    <n v="40"/>
    <x v="1"/>
    <n v="50"/>
    <n v="40"/>
    <n v="0"/>
    <n v="2000"/>
    <x v="1"/>
  </r>
  <r>
    <n v="15161"/>
    <s v="T19405"/>
    <x v="23"/>
    <x v="0"/>
    <s v="Rate Schedule for Power Sales Second Revised Volume No. 6"/>
    <s v="WSPP"/>
    <n v="1145770"/>
    <n v="201805231600"/>
    <n v="201805231659"/>
    <n v="20180523"/>
    <m/>
    <x v="1"/>
    <s v="MP"/>
    <x v="1"/>
    <x v="4"/>
    <s v="F"/>
    <s v="ST"/>
    <s v="H"/>
    <s v="FP"/>
    <x v="3"/>
    <n v="105"/>
    <n v="40"/>
    <x v="1"/>
    <n v="105"/>
    <n v="40"/>
    <n v="0"/>
    <n v="4200"/>
    <x v="1"/>
  </r>
  <r>
    <n v="15162"/>
    <s v="T19406"/>
    <x v="23"/>
    <x v="0"/>
    <s v="Rate Schedule for Power Sales Second Revised Volume No. 6"/>
    <s v="WSPP"/>
    <n v="1145782"/>
    <n v="201805231700"/>
    <n v="201805231759"/>
    <n v="20180523"/>
    <m/>
    <x v="1"/>
    <s v="MP"/>
    <x v="1"/>
    <x v="4"/>
    <s v="F"/>
    <s v="ST"/>
    <s v="H"/>
    <s v="FP"/>
    <x v="3"/>
    <n v="100"/>
    <n v="45"/>
    <x v="1"/>
    <n v="100"/>
    <n v="45"/>
    <n v="0"/>
    <n v="4500"/>
    <x v="1"/>
  </r>
  <r>
    <n v="15163"/>
    <s v="T19407"/>
    <x v="23"/>
    <x v="0"/>
    <s v="Rate Schedule for Power Sales Second Revised Volume No. 6"/>
    <s v="WSPP"/>
    <n v="1145786"/>
    <n v="201805231800"/>
    <n v="201805231859"/>
    <n v="20180523"/>
    <m/>
    <x v="1"/>
    <s v="MP"/>
    <x v="1"/>
    <x v="4"/>
    <s v="F"/>
    <s v="ST"/>
    <s v="H"/>
    <s v="FP"/>
    <x v="3"/>
    <n v="50"/>
    <n v="45"/>
    <x v="1"/>
    <n v="50"/>
    <n v="45"/>
    <n v="0"/>
    <n v="2250"/>
    <x v="1"/>
  </r>
  <r>
    <n v="15164"/>
    <s v="T19408"/>
    <x v="23"/>
    <x v="0"/>
    <s v="Rate Schedule for Power Sales Second Revised Volume No. 6"/>
    <s v="WSPP"/>
    <n v="1145790"/>
    <n v="201805231900"/>
    <n v="201805231959"/>
    <n v="20180523"/>
    <m/>
    <x v="1"/>
    <s v="MP"/>
    <x v="1"/>
    <x v="4"/>
    <s v="F"/>
    <s v="ST"/>
    <s v="H"/>
    <s v="FP"/>
    <x v="3"/>
    <n v="30"/>
    <n v="45"/>
    <x v="1"/>
    <n v="30"/>
    <n v="45"/>
    <n v="0"/>
    <n v="1350"/>
    <x v="1"/>
  </r>
  <r>
    <n v="15165"/>
    <s v="T19409"/>
    <x v="23"/>
    <x v="0"/>
    <s v="Rate Schedule for Power Sales Second Revised Volume No. 6"/>
    <s v="WSPP"/>
    <n v="1145796"/>
    <n v="201805232000"/>
    <n v="201805232059"/>
    <n v="20180523"/>
    <m/>
    <x v="1"/>
    <s v="MP"/>
    <x v="1"/>
    <x v="4"/>
    <s v="F"/>
    <s v="ST"/>
    <s v="H"/>
    <s v="FP"/>
    <x v="3"/>
    <n v="30"/>
    <n v="45"/>
    <x v="1"/>
    <n v="30"/>
    <n v="45"/>
    <n v="0"/>
    <n v="1350"/>
    <x v="1"/>
  </r>
  <r>
    <n v="15166"/>
    <s v="T19410"/>
    <x v="23"/>
    <x v="0"/>
    <s v="Rate Schedule for Power Sales Second Revised Volume No. 6"/>
    <s v="WSPP"/>
    <n v="1145800"/>
    <n v="201805232000"/>
    <n v="201805232059"/>
    <n v="20180523"/>
    <m/>
    <x v="1"/>
    <s v="MP"/>
    <x v="1"/>
    <x v="4"/>
    <s v="F"/>
    <s v="ST"/>
    <s v="H"/>
    <s v="FP"/>
    <x v="3"/>
    <n v="40"/>
    <n v="45"/>
    <x v="1"/>
    <n v="40"/>
    <n v="45"/>
    <n v="0"/>
    <n v="1800"/>
    <x v="1"/>
  </r>
  <r>
    <n v="15167"/>
    <s v="T19411"/>
    <x v="23"/>
    <x v="0"/>
    <s v="Rate Schedule for Power Sales Second Revised Volume No. 6"/>
    <s v="WSPP"/>
    <n v="1146135"/>
    <n v="201805261400"/>
    <n v="201805261459"/>
    <n v="20180526"/>
    <m/>
    <x v="1"/>
    <s v="MP"/>
    <x v="1"/>
    <x v="4"/>
    <s v="F"/>
    <s v="ST"/>
    <s v="H"/>
    <s v="FP"/>
    <x v="3"/>
    <n v="20"/>
    <n v="70"/>
    <x v="1"/>
    <n v="20"/>
    <n v="70"/>
    <n v="0"/>
    <n v="1400"/>
    <x v="1"/>
  </r>
  <r>
    <n v="15168"/>
    <s v="T39813"/>
    <x v="23"/>
    <x v="0"/>
    <s v="Rate Schedule for Power Sales Second Revised Volume No. 6"/>
    <s v="WSPP"/>
    <n v="1132978"/>
    <n v="201804010600"/>
    <n v="201804010659"/>
    <n v="20180329"/>
    <m/>
    <x v="1"/>
    <s v="PP"/>
    <x v="1"/>
    <x v="8"/>
    <s v="F"/>
    <s v="ST"/>
    <s v="D"/>
    <s v="P"/>
    <x v="3"/>
    <n v="25"/>
    <n v="13"/>
    <x v="1"/>
    <n v="25"/>
    <n v="13"/>
    <n v="0"/>
    <n v="325"/>
    <x v="1"/>
  </r>
  <r>
    <n v="15169"/>
    <s v="T39814"/>
    <x v="23"/>
    <x v="0"/>
    <s v="Rate Schedule for Power Sales Second Revised Volume No. 6"/>
    <s v="WSPP"/>
    <n v="1132978"/>
    <n v="201804010700"/>
    <n v="201804010759"/>
    <n v="20180329"/>
    <m/>
    <x v="1"/>
    <s v="PP"/>
    <x v="1"/>
    <x v="8"/>
    <s v="F"/>
    <s v="ST"/>
    <s v="D"/>
    <s v="P"/>
    <x v="3"/>
    <n v="25"/>
    <n v="13"/>
    <x v="1"/>
    <n v="25"/>
    <n v="13"/>
    <n v="0"/>
    <n v="325"/>
    <x v="1"/>
  </r>
  <r>
    <n v="15170"/>
    <s v="T39815"/>
    <x v="23"/>
    <x v="0"/>
    <s v="Rate Schedule for Power Sales Second Revised Volume No. 6"/>
    <s v="WSPP"/>
    <n v="1132978"/>
    <n v="201804010800"/>
    <n v="201804010859"/>
    <n v="20180329"/>
    <m/>
    <x v="1"/>
    <s v="PP"/>
    <x v="1"/>
    <x v="8"/>
    <s v="F"/>
    <s v="ST"/>
    <s v="D"/>
    <s v="P"/>
    <x v="3"/>
    <n v="25"/>
    <n v="13"/>
    <x v="1"/>
    <n v="25"/>
    <n v="13"/>
    <n v="0"/>
    <n v="325"/>
    <x v="1"/>
  </r>
  <r>
    <n v="15171"/>
    <s v="T39816"/>
    <x v="23"/>
    <x v="0"/>
    <s v="Rate Schedule for Power Sales Second Revised Volume No. 6"/>
    <s v="WSPP"/>
    <n v="1132978"/>
    <n v="201804010900"/>
    <n v="201804010959"/>
    <n v="20180329"/>
    <m/>
    <x v="1"/>
    <s v="PP"/>
    <x v="1"/>
    <x v="8"/>
    <s v="F"/>
    <s v="ST"/>
    <s v="D"/>
    <s v="P"/>
    <x v="3"/>
    <n v="25"/>
    <n v="13"/>
    <x v="1"/>
    <n v="25"/>
    <n v="13"/>
    <n v="0"/>
    <n v="325"/>
    <x v="1"/>
  </r>
  <r>
    <n v="15172"/>
    <s v="T39817"/>
    <x v="23"/>
    <x v="0"/>
    <s v="Rate Schedule for Power Sales Second Revised Volume No. 6"/>
    <s v="WSPP"/>
    <n v="1132978"/>
    <n v="201804011000"/>
    <n v="201804011059"/>
    <n v="20180329"/>
    <m/>
    <x v="1"/>
    <s v="PP"/>
    <x v="1"/>
    <x v="8"/>
    <s v="F"/>
    <s v="ST"/>
    <s v="D"/>
    <s v="P"/>
    <x v="3"/>
    <n v="25"/>
    <n v="13"/>
    <x v="1"/>
    <n v="25"/>
    <n v="13"/>
    <n v="0"/>
    <n v="325"/>
    <x v="1"/>
  </r>
  <r>
    <n v="15173"/>
    <s v="T39818"/>
    <x v="23"/>
    <x v="0"/>
    <s v="Rate Schedule for Power Sales Second Revised Volume No. 6"/>
    <s v="WSPP"/>
    <n v="1132978"/>
    <n v="201804011100"/>
    <n v="201804011159"/>
    <n v="20180329"/>
    <m/>
    <x v="1"/>
    <s v="PP"/>
    <x v="1"/>
    <x v="8"/>
    <s v="F"/>
    <s v="ST"/>
    <s v="D"/>
    <s v="P"/>
    <x v="3"/>
    <n v="25"/>
    <n v="13"/>
    <x v="1"/>
    <n v="25"/>
    <n v="13"/>
    <n v="0"/>
    <n v="325"/>
    <x v="1"/>
  </r>
  <r>
    <n v="15174"/>
    <s v="T39819"/>
    <x v="23"/>
    <x v="0"/>
    <s v="Rate Schedule for Power Sales Second Revised Volume No. 6"/>
    <s v="WSPP"/>
    <n v="1132978"/>
    <n v="201804011200"/>
    <n v="201804011259"/>
    <n v="20180329"/>
    <m/>
    <x v="1"/>
    <s v="PP"/>
    <x v="1"/>
    <x v="8"/>
    <s v="F"/>
    <s v="ST"/>
    <s v="D"/>
    <s v="P"/>
    <x v="3"/>
    <n v="25"/>
    <n v="13"/>
    <x v="1"/>
    <n v="25"/>
    <n v="13"/>
    <n v="0"/>
    <n v="325"/>
    <x v="1"/>
  </r>
  <r>
    <n v="15175"/>
    <s v="T39820"/>
    <x v="23"/>
    <x v="0"/>
    <s v="Rate Schedule for Power Sales Second Revised Volume No. 6"/>
    <s v="WSPP"/>
    <n v="1132978"/>
    <n v="201804011300"/>
    <n v="201804011359"/>
    <n v="20180329"/>
    <m/>
    <x v="1"/>
    <s v="PP"/>
    <x v="1"/>
    <x v="8"/>
    <s v="F"/>
    <s v="ST"/>
    <s v="D"/>
    <s v="P"/>
    <x v="3"/>
    <n v="25"/>
    <n v="13"/>
    <x v="1"/>
    <n v="25"/>
    <n v="13"/>
    <n v="0"/>
    <n v="325"/>
    <x v="1"/>
  </r>
  <r>
    <n v="15176"/>
    <s v="T39821"/>
    <x v="23"/>
    <x v="0"/>
    <s v="Rate Schedule for Power Sales Second Revised Volume No. 6"/>
    <s v="WSPP"/>
    <n v="1132978"/>
    <n v="201804011400"/>
    <n v="201804011459"/>
    <n v="20180329"/>
    <m/>
    <x v="1"/>
    <s v="PP"/>
    <x v="1"/>
    <x v="8"/>
    <s v="F"/>
    <s v="ST"/>
    <s v="D"/>
    <s v="P"/>
    <x v="3"/>
    <n v="25"/>
    <n v="13"/>
    <x v="1"/>
    <n v="25"/>
    <n v="13"/>
    <n v="0"/>
    <n v="325"/>
    <x v="1"/>
  </r>
  <r>
    <n v="15177"/>
    <s v="T39822"/>
    <x v="23"/>
    <x v="0"/>
    <s v="Rate Schedule for Power Sales Second Revised Volume No. 6"/>
    <s v="WSPP"/>
    <n v="1132978"/>
    <n v="201804011500"/>
    <n v="201804011559"/>
    <n v="20180329"/>
    <m/>
    <x v="1"/>
    <s v="PP"/>
    <x v="1"/>
    <x v="8"/>
    <s v="F"/>
    <s v="ST"/>
    <s v="D"/>
    <s v="P"/>
    <x v="3"/>
    <n v="25"/>
    <n v="13"/>
    <x v="1"/>
    <n v="25"/>
    <n v="13"/>
    <n v="0"/>
    <n v="325"/>
    <x v="1"/>
  </r>
  <r>
    <n v="15178"/>
    <s v="T39823"/>
    <x v="23"/>
    <x v="0"/>
    <s v="Rate Schedule for Power Sales Second Revised Volume No. 6"/>
    <s v="WSPP"/>
    <n v="1132978"/>
    <n v="201804011600"/>
    <n v="201804011659"/>
    <n v="20180329"/>
    <m/>
    <x v="1"/>
    <s v="PP"/>
    <x v="1"/>
    <x v="8"/>
    <s v="F"/>
    <s v="ST"/>
    <s v="D"/>
    <s v="P"/>
    <x v="3"/>
    <n v="25"/>
    <n v="13"/>
    <x v="1"/>
    <n v="25"/>
    <n v="13"/>
    <n v="0"/>
    <n v="325"/>
    <x v="1"/>
  </r>
  <r>
    <n v="15179"/>
    <s v="T39824"/>
    <x v="23"/>
    <x v="0"/>
    <s v="Rate Schedule for Power Sales Second Revised Volume No. 6"/>
    <s v="WSPP"/>
    <n v="1132978"/>
    <n v="201804011700"/>
    <n v="201804011759"/>
    <n v="20180329"/>
    <m/>
    <x v="1"/>
    <s v="PP"/>
    <x v="1"/>
    <x v="8"/>
    <s v="F"/>
    <s v="ST"/>
    <s v="D"/>
    <s v="P"/>
    <x v="3"/>
    <n v="25"/>
    <n v="13"/>
    <x v="1"/>
    <n v="25"/>
    <n v="13"/>
    <n v="0"/>
    <n v="325"/>
    <x v="1"/>
  </r>
  <r>
    <n v="15180"/>
    <s v="T39825"/>
    <x v="23"/>
    <x v="0"/>
    <s v="Rate Schedule for Power Sales Second Revised Volume No. 6"/>
    <s v="WSPP"/>
    <n v="1132978"/>
    <n v="201804011800"/>
    <n v="201804011859"/>
    <n v="20180329"/>
    <m/>
    <x v="1"/>
    <s v="PP"/>
    <x v="1"/>
    <x v="8"/>
    <s v="F"/>
    <s v="ST"/>
    <s v="D"/>
    <s v="P"/>
    <x v="3"/>
    <n v="25"/>
    <n v="13"/>
    <x v="1"/>
    <n v="25"/>
    <n v="13"/>
    <n v="0"/>
    <n v="325"/>
    <x v="1"/>
  </r>
  <r>
    <n v="15181"/>
    <s v="T39826"/>
    <x v="23"/>
    <x v="0"/>
    <s v="Rate Schedule for Power Sales Second Revised Volume No. 6"/>
    <s v="WSPP"/>
    <n v="1132978"/>
    <n v="201804011900"/>
    <n v="201804011959"/>
    <n v="20180329"/>
    <m/>
    <x v="1"/>
    <s v="PP"/>
    <x v="1"/>
    <x v="8"/>
    <s v="F"/>
    <s v="ST"/>
    <s v="D"/>
    <s v="P"/>
    <x v="3"/>
    <n v="25"/>
    <n v="13"/>
    <x v="1"/>
    <n v="25"/>
    <n v="13"/>
    <n v="0"/>
    <n v="325"/>
    <x v="1"/>
  </r>
  <r>
    <n v="15182"/>
    <s v="T39827"/>
    <x v="23"/>
    <x v="0"/>
    <s v="Rate Schedule for Power Sales Second Revised Volume No. 6"/>
    <s v="WSPP"/>
    <n v="1132978"/>
    <n v="201804012000"/>
    <n v="201804012059"/>
    <n v="20180329"/>
    <m/>
    <x v="1"/>
    <s v="PP"/>
    <x v="1"/>
    <x v="8"/>
    <s v="F"/>
    <s v="ST"/>
    <s v="D"/>
    <s v="P"/>
    <x v="3"/>
    <n v="25"/>
    <n v="13"/>
    <x v="1"/>
    <n v="25"/>
    <n v="13"/>
    <n v="0"/>
    <n v="325"/>
    <x v="1"/>
  </r>
  <r>
    <n v="15183"/>
    <s v="T39828"/>
    <x v="23"/>
    <x v="0"/>
    <s v="Rate Schedule for Power Sales Second Revised Volume No. 6"/>
    <s v="WSPP"/>
    <n v="1132978"/>
    <n v="201804012100"/>
    <n v="201804012159"/>
    <n v="20180329"/>
    <m/>
    <x v="1"/>
    <s v="PP"/>
    <x v="1"/>
    <x v="8"/>
    <s v="F"/>
    <s v="ST"/>
    <s v="D"/>
    <s v="P"/>
    <x v="3"/>
    <n v="25"/>
    <n v="13"/>
    <x v="1"/>
    <n v="25"/>
    <n v="13"/>
    <n v="0"/>
    <n v="325"/>
    <x v="1"/>
  </r>
  <r>
    <n v="15184"/>
    <s v="T39829"/>
    <x v="23"/>
    <x v="0"/>
    <s v="Rate Schedule for Power Sales Second Revised Volume No. 6"/>
    <s v="WSPP"/>
    <n v="1135404"/>
    <n v="201804030000"/>
    <n v="201804030059"/>
    <n v="20180402"/>
    <m/>
    <x v="1"/>
    <s v="PP"/>
    <x v="1"/>
    <x v="4"/>
    <s v="F"/>
    <s v="ST"/>
    <s v="D"/>
    <s v="OP"/>
    <x v="3"/>
    <n v="50"/>
    <n v="15"/>
    <x v="1"/>
    <n v="50"/>
    <n v="15"/>
    <n v="0"/>
    <n v="750"/>
    <x v="1"/>
  </r>
  <r>
    <n v="15185"/>
    <s v="T39830"/>
    <x v="23"/>
    <x v="0"/>
    <s v="Rate Schedule for Power Sales Second Revised Volume No. 6"/>
    <s v="WSPP"/>
    <n v="1135404"/>
    <n v="201804030100"/>
    <n v="201804030159"/>
    <n v="20180402"/>
    <m/>
    <x v="1"/>
    <s v="PP"/>
    <x v="1"/>
    <x v="4"/>
    <s v="F"/>
    <s v="ST"/>
    <s v="D"/>
    <s v="OP"/>
    <x v="3"/>
    <n v="50"/>
    <n v="15"/>
    <x v="1"/>
    <n v="50"/>
    <n v="15"/>
    <n v="0"/>
    <n v="750"/>
    <x v="1"/>
  </r>
  <r>
    <n v="15186"/>
    <s v="T39831"/>
    <x v="23"/>
    <x v="0"/>
    <s v="Rate Schedule for Power Sales Second Revised Volume No. 6"/>
    <s v="WSPP"/>
    <n v="1135404"/>
    <n v="201804030200"/>
    <n v="201804030259"/>
    <n v="20180402"/>
    <m/>
    <x v="1"/>
    <s v="PP"/>
    <x v="1"/>
    <x v="4"/>
    <s v="F"/>
    <s v="ST"/>
    <s v="D"/>
    <s v="OP"/>
    <x v="3"/>
    <n v="50"/>
    <n v="15"/>
    <x v="1"/>
    <n v="50"/>
    <n v="15"/>
    <n v="0"/>
    <n v="750"/>
    <x v="1"/>
  </r>
  <r>
    <n v="15187"/>
    <s v="T39832"/>
    <x v="23"/>
    <x v="0"/>
    <s v="Rate Schedule for Power Sales Second Revised Volume No. 6"/>
    <s v="WSPP"/>
    <n v="1135404"/>
    <n v="201804030300"/>
    <n v="201804030359"/>
    <n v="20180402"/>
    <m/>
    <x v="1"/>
    <s v="PP"/>
    <x v="1"/>
    <x v="4"/>
    <s v="F"/>
    <s v="ST"/>
    <s v="D"/>
    <s v="OP"/>
    <x v="3"/>
    <n v="50"/>
    <n v="15"/>
    <x v="1"/>
    <n v="50"/>
    <n v="15"/>
    <n v="0"/>
    <n v="750"/>
    <x v="1"/>
  </r>
  <r>
    <n v="15188"/>
    <s v="T39833"/>
    <x v="23"/>
    <x v="0"/>
    <s v="Rate Schedule for Power Sales Second Revised Volume No. 6"/>
    <s v="WSPP"/>
    <n v="1135404"/>
    <n v="201804030400"/>
    <n v="201804030459"/>
    <n v="20180402"/>
    <m/>
    <x v="1"/>
    <s v="PP"/>
    <x v="1"/>
    <x v="4"/>
    <s v="F"/>
    <s v="ST"/>
    <s v="D"/>
    <s v="OP"/>
    <x v="3"/>
    <n v="50"/>
    <n v="15"/>
    <x v="1"/>
    <n v="50"/>
    <n v="15"/>
    <n v="0"/>
    <n v="750"/>
    <x v="1"/>
  </r>
  <r>
    <n v="15189"/>
    <s v="T39834"/>
    <x v="23"/>
    <x v="0"/>
    <s v="Rate Schedule for Power Sales Second Revised Volume No. 6"/>
    <s v="WSPP"/>
    <n v="1135404"/>
    <n v="201804030500"/>
    <n v="201804030559"/>
    <n v="20180402"/>
    <m/>
    <x v="1"/>
    <s v="PP"/>
    <x v="1"/>
    <x v="4"/>
    <s v="F"/>
    <s v="ST"/>
    <s v="D"/>
    <s v="OP"/>
    <x v="3"/>
    <n v="50"/>
    <n v="15"/>
    <x v="1"/>
    <n v="50"/>
    <n v="15"/>
    <n v="0"/>
    <n v="750"/>
    <x v="1"/>
  </r>
  <r>
    <n v="15190"/>
    <s v="T39835"/>
    <x v="23"/>
    <x v="0"/>
    <s v="Rate Schedule for Power Sales Second Revised Volume No. 6"/>
    <s v="WSPP"/>
    <n v="1135404"/>
    <n v="201804032200"/>
    <n v="201804032259"/>
    <n v="20180402"/>
    <m/>
    <x v="1"/>
    <s v="PP"/>
    <x v="1"/>
    <x v="4"/>
    <s v="F"/>
    <s v="ST"/>
    <s v="D"/>
    <s v="OP"/>
    <x v="3"/>
    <n v="50"/>
    <n v="15"/>
    <x v="1"/>
    <n v="50"/>
    <n v="15"/>
    <n v="0"/>
    <n v="750"/>
    <x v="1"/>
  </r>
  <r>
    <n v="15191"/>
    <s v="T39836"/>
    <x v="23"/>
    <x v="0"/>
    <s v="Rate Schedule for Power Sales Second Revised Volume No. 6"/>
    <s v="WSPP"/>
    <n v="1135404"/>
    <n v="201804032300"/>
    <n v="201804032359"/>
    <n v="20180402"/>
    <m/>
    <x v="1"/>
    <s v="PP"/>
    <x v="1"/>
    <x v="4"/>
    <s v="F"/>
    <s v="ST"/>
    <s v="D"/>
    <s v="OP"/>
    <x v="3"/>
    <n v="50"/>
    <n v="15"/>
    <x v="1"/>
    <n v="50"/>
    <n v="15"/>
    <n v="0"/>
    <n v="750"/>
    <x v="1"/>
  </r>
  <r>
    <n v="15192"/>
    <s v="T39837"/>
    <x v="23"/>
    <x v="0"/>
    <s v="Rate Schedule for Power Sales Second Revised Volume No. 6"/>
    <s v="WSPP"/>
    <n v="1135405"/>
    <n v="201804030600"/>
    <n v="201804030659"/>
    <n v="20180402"/>
    <m/>
    <x v="1"/>
    <s v="PP"/>
    <x v="1"/>
    <x v="4"/>
    <s v="F"/>
    <s v="ST"/>
    <s v="D"/>
    <s v="P"/>
    <x v="3"/>
    <n v="50"/>
    <n v="18"/>
    <x v="1"/>
    <n v="50"/>
    <n v="18"/>
    <n v="0"/>
    <n v="900"/>
    <x v="1"/>
  </r>
  <r>
    <n v="15193"/>
    <s v="T39838"/>
    <x v="23"/>
    <x v="0"/>
    <s v="Rate Schedule for Power Sales Second Revised Volume No. 6"/>
    <s v="WSPP"/>
    <n v="1135405"/>
    <n v="201804030700"/>
    <n v="201804030759"/>
    <n v="20180402"/>
    <m/>
    <x v="1"/>
    <s v="PP"/>
    <x v="1"/>
    <x v="4"/>
    <s v="F"/>
    <s v="ST"/>
    <s v="D"/>
    <s v="P"/>
    <x v="3"/>
    <n v="50"/>
    <n v="18"/>
    <x v="1"/>
    <n v="50"/>
    <n v="18"/>
    <n v="0"/>
    <n v="900"/>
    <x v="1"/>
  </r>
  <r>
    <n v="15194"/>
    <s v="T39839"/>
    <x v="23"/>
    <x v="0"/>
    <s v="Rate Schedule for Power Sales Second Revised Volume No. 6"/>
    <s v="WSPP"/>
    <n v="1135405"/>
    <n v="201804030800"/>
    <n v="201804030859"/>
    <n v="20180402"/>
    <m/>
    <x v="1"/>
    <s v="PP"/>
    <x v="1"/>
    <x v="4"/>
    <s v="F"/>
    <s v="ST"/>
    <s v="D"/>
    <s v="P"/>
    <x v="3"/>
    <n v="50"/>
    <n v="18"/>
    <x v="1"/>
    <n v="50"/>
    <n v="18"/>
    <n v="0"/>
    <n v="900"/>
    <x v="1"/>
  </r>
  <r>
    <n v="15195"/>
    <s v="T39840"/>
    <x v="23"/>
    <x v="0"/>
    <s v="Rate Schedule for Power Sales Second Revised Volume No. 6"/>
    <s v="WSPP"/>
    <n v="1135405"/>
    <n v="201804030900"/>
    <n v="201804030959"/>
    <n v="20180402"/>
    <m/>
    <x v="1"/>
    <s v="PP"/>
    <x v="1"/>
    <x v="4"/>
    <s v="F"/>
    <s v="ST"/>
    <s v="D"/>
    <s v="P"/>
    <x v="3"/>
    <n v="50"/>
    <n v="18"/>
    <x v="1"/>
    <n v="50"/>
    <n v="18"/>
    <n v="0"/>
    <n v="900"/>
    <x v="1"/>
  </r>
  <r>
    <n v="15196"/>
    <s v="T39841"/>
    <x v="23"/>
    <x v="0"/>
    <s v="Rate Schedule for Power Sales Second Revised Volume No. 6"/>
    <s v="WSPP"/>
    <n v="1135405"/>
    <n v="201804031000"/>
    <n v="201804031059"/>
    <n v="20180402"/>
    <m/>
    <x v="1"/>
    <s v="PP"/>
    <x v="1"/>
    <x v="4"/>
    <s v="F"/>
    <s v="ST"/>
    <s v="D"/>
    <s v="P"/>
    <x v="3"/>
    <n v="50"/>
    <n v="18"/>
    <x v="1"/>
    <n v="50"/>
    <n v="18"/>
    <n v="0"/>
    <n v="900"/>
    <x v="1"/>
  </r>
  <r>
    <n v="15197"/>
    <s v="T39842"/>
    <x v="23"/>
    <x v="0"/>
    <s v="Rate Schedule for Power Sales Second Revised Volume No. 6"/>
    <s v="WSPP"/>
    <n v="1135405"/>
    <n v="201804031100"/>
    <n v="201804031159"/>
    <n v="20180402"/>
    <m/>
    <x v="1"/>
    <s v="PP"/>
    <x v="1"/>
    <x v="4"/>
    <s v="F"/>
    <s v="ST"/>
    <s v="D"/>
    <s v="P"/>
    <x v="3"/>
    <n v="50"/>
    <n v="18"/>
    <x v="1"/>
    <n v="50"/>
    <n v="18"/>
    <n v="0"/>
    <n v="900"/>
    <x v="1"/>
  </r>
  <r>
    <n v="15198"/>
    <s v="T39843"/>
    <x v="23"/>
    <x v="0"/>
    <s v="Rate Schedule for Power Sales Second Revised Volume No. 6"/>
    <s v="WSPP"/>
    <n v="1135405"/>
    <n v="201804031200"/>
    <n v="201804031259"/>
    <n v="20180402"/>
    <m/>
    <x v="1"/>
    <s v="PP"/>
    <x v="1"/>
    <x v="4"/>
    <s v="F"/>
    <s v="ST"/>
    <s v="D"/>
    <s v="P"/>
    <x v="3"/>
    <n v="50"/>
    <n v="18"/>
    <x v="1"/>
    <n v="50"/>
    <n v="18"/>
    <n v="0"/>
    <n v="900"/>
    <x v="1"/>
  </r>
  <r>
    <n v="15199"/>
    <s v="T39844"/>
    <x v="23"/>
    <x v="0"/>
    <s v="Rate Schedule for Power Sales Second Revised Volume No. 6"/>
    <s v="WSPP"/>
    <n v="1135405"/>
    <n v="201804031300"/>
    <n v="201804031359"/>
    <n v="20180402"/>
    <m/>
    <x v="1"/>
    <s v="PP"/>
    <x v="1"/>
    <x v="4"/>
    <s v="F"/>
    <s v="ST"/>
    <s v="D"/>
    <s v="P"/>
    <x v="3"/>
    <n v="50"/>
    <n v="18"/>
    <x v="1"/>
    <n v="50"/>
    <n v="18"/>
    <n v="0"/>
    <n v="900"/>
    <x v="1"/>
  </r>
  <r>
    <n v="15200"/>
    <s v="T39845"/>
    <x v="23"/>
    <x v="0"/>
    <s v="Rate Schedule for Power Sales Second Revised Volume No. 6"/>
    <s v="WSPP"/>
    <n v="1135405"/>
    <n v="201804031400"/>
    <n v="201804031459"/>
    <n v="20180402"/>
    <m/>
    <x v="1"/>
    <s v="PP"/>
    <x v="1"/>
    <x v="4"/>
    <s v="F"/>
    <s v="ST"/>
    <s v="D"/>
    <s v="P"/>
    <x v="3"/>
    <n v="50"/>
    <n v="18"/>
    <x v="1"/>
    <n v="50"/>
    <n v="18"/>
    <n v="0"/>
    <n v="900"/>
    <x v="1"/>
  </r>
  <r>
    <n v="15201"/>
    <s v="T39846"/>
    <x v="23"/>
    <x v="0"/>
    <s v="Rate Schedule for Power Sales Second Revised Volume No. 6"/>
    <s v="WSPP"/>
    <n v="1135405"/>
    <n v="201804031500"/>
    <n v="201804031559"/>
    <n v="20180402"/>
    <m/>
    <x v="1"/>
    <s v="PP"/>
    <x v="1"/>
    <x v="4"/>
    <s v="F"/>
    <s v="ST"/>
    <s v="D"/>
    <s v="P"/>
    <x v="3"/>
    <n v="50"/>
    <n v="18"/>
    <x v="1"/>
    <n v="50"/>
    <n v="18"/>
    <n v="0"/>
    <n v="900"/>
    <x v="1"/>
  </r>
  <r>
    <n v="15202"/>
    <s v="T39847"/>
    <x v="23"/>
    <x v="0"/>
    <s v="Rate Schedule for Power Sales Second Revised Volume No. 6"/>
    <s v="WSPP"/>
    <n v="1135405"/>
    <n v="201804031600"/>
    <n v="201804031659"/>
    <n v="20180402"/>
    <m/>
    <x v="1"/>
    <s v="PP"/>
    <x v="1"/>
    <x v="4"/>
    <s v="F"/>
    <s v="ST"/>
    <s v="D"/>
    <s v="P"/>
    <x v="3"/>
    <n v="50"/>
    <n v="18"/>
    <x v="1"/>
    <n v="50"/>
    <n v="18"/>
    <n v="0"/>
    <n v="900"/>
    <x v="1"/>
  </r>
  <r>
    <n v="15203"/>
    <s v="T39848"/>
    <x v="23"/>
    <x v="0"/>
    <s v="Rate Schedule for Power Sales Second Revised Volume No. 6"/>
    <s v="WSPP"/>
    <n v="1135405"/>
    <n v="201804031700"/>
    <n v="201804031759"/>
    <n v="20180402"/>
    <m/>
    <x v="1"/>
    <s v="PP"/>
    <x v="1"/>
    <x v="4"/>
    <s v="F"/>
    <s v="ST"/>
    <s v="D"/>
    <s v="P"/>
    <x v="3"/>
    <n v="50"/>
    <n v="18"/>
    <x v="1"/>
    <n v="50"/>
    <n v="18"/>
    <n v="0"/>
    <n v="900"/>
    <x v="1"/>
  </r>
  <r>
    <n v="15204"/>
    <s v="T39849"/>
    <x v="23"/>
    <x v="0"/>
    <s v="Rate Schedule for Power Sales Second Revised Volume No. 6"/>
    <s v="WSPP"/>
    <n v="1135405"/>
    <n v="201804031800"/>
    <n v="201804031859"/>
    <n v="20180402"/>
    <m/>
    <x v="1"/>
    <s v="PP"/>
    <x v="1"/>
    <x v="4"/>
    <s v="F"/>
    <s v="ST"/>
    <s v="D"/>
    <s v="P"/>
    <x v="3"/>
    <n v="50"/>
    <n v="18"/>
    <x v="1"/>
    <n v="50"/>
    <n v="18"/>
    <n v="0"/>
    <n v="900"/>
    <x v="1"/>
  </r>
  <r>
    <n v="15205"/>
    <s v="T39850"/>
    <x v="23"/>
    <x v="0"/>
    <s v="Rate Schedule for Power Sales Second Revised Volume No. 6"/>
    <s v="WSPP"/>
    <n v="1135405"/>
    <n v="201804031900"/>
    <n v="201804031959"/>
    <n v="20180402"/>
    <m/>
    <x v="1"/>
    <s v="PP"/>
    <x v="1"/>
    <x v="4"/>
    <s v="F"/>
    <s v="ST"/>
    <s v="D"/>
    <s v="P"/>
    <x v="3"/>
    <n v="50"/>
    <n v="18"/>
    <x v="1"/>
    <n v="50"/>
    <n v="18"/>
    <n v="0"/>
    <n v="900"/>
    <x v="1"/>
  </r>
  <r>
    <n v="15206"/>
    <s v="T39851"/>
    <x v="23"/>
    <x v="0"/>
    <s v="Rate Schedule for Power Sales Second Revised Volume No. 6"/>
    <s v="WSPP"/>
    <n v="1135405"/>
    <n v="201804032000"/>
    <n v="201804032059"/>
    <n v="20180402"/>
    <m/>
    <x v="1"/>
    <s v="PP"/>
    <x v="1"/>
    <x v="4"/>
    <s v="F"/>
    <s v="ST"/>
    <s v="D"/>
    <s v="P"/>
    <x v="3"/>
    <n v="50"/>
    <n v="18"/>
    <x v="1"/>
    <n v="50"/>
    <n v="18"/>
    <n v="0"/>
    <n v="900"/>
    <x v="1"/>
  </r>
  <r>
    <n v="15207"/>
    <s v="T39852"/>
    <x v="23"/>
    <x v="0"/>
    <s v="Rate Schedule for Power Sales Second Revised Volume No. 6"/>
    <s v="WSPP"/>
    <n v="1135405"/>
    <n v="201804032100"/>
    <n v="201804032159"/>
    <n v="20180402"/>
    <m/>
    <x v="1"/>
    <s v="PP"/>
    <x v="1"/>
    <x v="4"/>
    <s v="F"/>
    <s v="ST"/>
    <s v="D"/>
    <s v="P"/>
    <x v="3"/>
    <n v="50"/>
    <n v="18"/>
    <x v="1"/>
    <n v="50"/>
    <n v="18"/>
    <n v="0"/>
    <n v="900"/>
    <x v="1"/>
  </r>
  <r>
    <n v="15208"/>
    <s v="T39853"/>
    <x v="23"/>
    <x v="0"/>
    <s v="Rate Schedule for Power Sales Second Revised Volume No. 6"/>
    <s v="WSPP"/>
    <n v="1138641"/>
    <n v="201804080600"/>
    <n v="201804080659"/>
    <n v="20180406"/>
    <m/>
    <x v="1"/>
    <s v="PP"/>
    <x v="1"/>
    <x v="4"/>
    <s v="F"/>
    <s v="ST"/>
    <s v="D"/>
    <s v="P"/>
    <x v="3"/>
    <n v="50"/>
    <n v="18"/>
    <x v="1"/>
    <n v="50"/>
    <n v="18"/>
    <n v="0"/>
    <n v="900"/>
    <x v="1"/>
  </r>
  <r>
    <n v="15209"/>
    <s v="T39854"/>
    <x v="23"/>
    <x v="0"/>
    <s v="Rate Schedule for Power Sales Second Revised Volume No. 6"/>
    <s v="WSPP"/>
    <n v="1138641"/>
    <n v="201804080700"/>
    <n v="201804080759"/>
    <n v="20180406"/>
    <m/>
    <x v="1"/>
    <s v="PP"/>
    <x v="1"/>
    <x v="4"/>
    <s v="F"/>
    <s v="ST"/>
    <s v="D"/>
    <s v="P"/>
    <x v="3"/>
    <n v="50"/>
    <n v="18"/>
    <x v="1"/>
    <n v="50"/>
    <n v="18"/>
    <n v="0"/>
    <n v="900"/>
    <x v="1"/>
  </r>
  <r>
    <n v="15210"/>
    <s v="T39855"/>
    <x v="23"/>
    <x v="0"/>
    <s v="Rate Schedule for Power Sales Second Revised Volume No. 6"/>
    <s v="WSPP"/>
    <n v="1138641"/>
    <n v="201804080800"/>
    <n v="201804080859"/>
    <n v="20180406"/>
    <m/>
    <x v="1"/>
    <s v="PP"/>
    <x v="1"/>
    <x v="4"/>
    <s v="F"/>
    <s v="ST"/>
    <s v="D"/>
    <s v="P"/>
    <x v="3"/>
    <n v="50"/>
    <n v="18"/>
    <x v="1"/>
    <n v="50"/>
    <n v="18"/>
    <n v="0"/>
    <n v="900"/>
    <x v="1"/>
  </r>
  <r>
    <n v="15211"/>
    <s v="T39856"/>
    <x v="23"/>
    <x v="0"/>
    <s v="Rate Schedule for Power Sales Second Revised Volume No. 6"/>
    <s v="WSPP"/>
    <n v="1138641"/>
    <n v="201804080900"/>
    <n v="201804080959"/>
    <n v="20180406"/>
    <m/>
    <x v="1"/>
    <s v="PP"/>
    <x v="1"/>
    <x v="4"/>
    <s v="F"/>
    <s v="ST"/>
    <s v="D"/>
    <s v="P"/>
    <x v="3"/>
    <n v="50"/>
    <n v="18"/>
    <x v="1"/>
    <n v="50"/>
    <n v="18"/>
    <n v="0"/>
    <n v="900"/>
    <x v="1"/>
  </r>
  <r>
    <n v="15212"/>
    <s v="T39857"/>
    <x v="23"/>
    <x v="0"/>
    <s v="Rate Schedule for Power Sales Second Revised Volume No. 6"/>
    <s v="WSPP"/>
    <n v="1138641"/>
    <n v="201804081000"/>
    <n v="201804081059"/>
    <n v="20180406"/>
    <m/>
    <x v="1"/>
    <s v="PP"/>
    <x v="1"/>
    <x v="4"/>
    <s v="F"/>
    <s v="ST"/>
    <s v="D"/>
    <s v="P"/>
    <x v="3"/>
    <n v="50"/>
    <n v="18"/>
    <x v="1"/>
    <n v="50"/>
    <n v="18"/>
    <n v="0"/>
    <n v="900"/>
    <x v="1"/>
  </r>
  <r>
    <n v="15213"/>
    <s v="T39858"/>
    <x v="23"/>
    <x v="0"/>
    <s v="Rate Schedule for Power Sales Second Revised Volume No. 6"/>
    <s v="WSPP"/>
    <n v="1138641"/>
    <n v="201804081100"/>
    <n v="201804081159"/>
    <n v="20180406"/>
    <m/>
    <x v="1"/>
    <s v="PP"/>
    <x v="1"/>
    <x v="4"/>
    <s v="F"/>
    <s v="ST"/>
    <s v="D"/>
    <s v="P"/>
    <x v="3"/>
    <n v="50"/>
    <n v="18"/>
    <x v="1"/>
    <n v="50"/>
    <n v="18"/>
    <n v="0"/>
    <n v="900"/>
    <x v="1"/>
  </r>
  <r>
    <n v="15214"/>
    <s v="T39859"/>
    <x v="23"/>
    <x v="0"/>
    <s v="Rate Schedule for Power Sales Second Revised Volume No. 6"/>
    <s v="WSPP"/>
    <n v="1138641"/>
    <n v="201804081200"/>
    <n v="201804081259"/>
    <n v="20180406"/>
    <m/>
    <x v="1"/>
    <s v="PP"/>
    <x v="1"/>
    <x v="4"/>
    <s v="F"/>
    <s v="ST"/>
    <s v="D"/>
    <s v="P"/>
    <x v="3"/>
    <n v="50"/>
    <n v="18"/>
    <x v="1"/>
    <n v="50"/>
    <n v="18"/>
    <n v="0"/>
    <n v="900"/>
    <x v="1"/>
  </r>
  <r>
    <n v="15215"/>
    <s v="T39860"/>
    <x v="23"/>
    <x v="0"/>
    <s v="Rate Schedule for Power Sales Second Revised Volume No. 6"/>
    <s v="WSPP"/>
    <n v="1138641"/>
    <n v="201804081300"/>
    <n v="201804081359"/>
    <n v="20180406"/>
    <m/>
    <x v="1"/>
    <s v="PP"/>
    <x v="1"/>
    <x v="4"/>
    <s v="F"/>
    <s v="ST"/>
    <s v="D"/>
    <s v="P"/>
    <x v="3"/>
    <n v="50"/>
    <n v="18"/>
    <x v="1"/>
    <n v="50"/>
    <n v="18"/>
    <n v="0"/>
    <n v="900"/>
    <x v="1"/>
  </r>
  <r>
    <n v="15216"/>
    <s v="T39861"/>
    <x v="23"/>
    <x v="0"/>
    <s v="Rate Schedule for Power Sales Second Revised Volume No. 6"/>
    <s v="WSPP"/>
    <n v="1138641"/>
    <n v="201804081400"/>
    <n v="201804081459"/>
    <n v="20180406"/>
    <m/>
    <x v="1"/>
    <s v="PP"/>
    <x v="1"/>
    <x v="4"/>
    <s v="F"/>
    <s v="ST"/>
    <s v="D"/>
    <s v="P"/>
    <x v="3"/>
    <n v="50"/>
    <n v="18"/>
    <x v="1"/>
    <n v="50"/>
    <n v="18"/>
    <n v="0"/>
    <n v="900"/>
    <x v="1"/>
  </r>
  <r>
    <n v="15217"/>
    <s v="T39862"/>
    <x v="23"/>
    <x v="0"/>
    <s v="Rate Schedule for Power Sales Second Revised Volume No. 6"/>
    <s v="WSPP"/>
    <n v="1138641"/>
    <n v="201804081500"/>
    <n v="201804081559"/>
    <n v="20180406"/>
    <m/>
    <x v="1"/>
    <s v="PP"/>
    <x v="1"/>
    <x v="4"/>
    <s v="F"/>
    <s v="ST"/>
    <s v="D"/>
    <s v="P"/>
    <x v="3"/>
    <n v="50"/>
    <n v="18"/>
    <x v="1"/>
    <n v="50"/>
    <n v="18"/>
    <n v="0"/>
    <n v="900"/>
    <x v="1"/>
  </r>
  <r>
    <n v="15218"/>
    <s v="T39863"/>
    <x v="23"/>
    <x v="0"/>
    <s v="Rate Schedule for Power Sales Second Revised Volume No. 6"/>
    <s v="WSPP"/>
    <n v="1138641"/>
    <n v="201804081600"/>
    <n v="201804081659"/>
    <n v="20180406"/>
    <m/>
    <x v="1"/>
    <s v="PP"/>
    <x v="1"/>
    <x v="4"/>
    <s v="F"/>
    <s v="ST"/>
    <s v="D"/>
    <s v="P"/>
    <x v="3"/>
    <n v="50"/>
    <n v="18"/>
    <x v="1"/>
    <n v="50"/>
    <n v="18"/>
    <n v="0"/>
    <n v="900"/>
    <x v="1"/>
  </r>
  <r>
    <n v="15219"/>
    <s v="T39864"/>
    <x v="23"/>
    <x v="0"/>
    <s v="Rate Schedule for Power Sales Second Revised Volume No. 6"/>
    <s v="WSPP"/>
    <n v="1138641"/>
    <n v="201804081700"/>
    <n v="201804081759"/>
    <n v="20180406"/>
    <m/>
    <x v="1"/>
    <s v="PP"/>
    <x v="1"/>
    <x v="4"/>
    <s v="F"/>
    <s v="ST"/>
    <s v="D"/>
    <s v="P"/>
    <x v="3"/>
    <n v="50"/>
    <n v="18"/>
    <x v="1"/>
    <n v="50"/>
    <n v="18"/>
    <n v="0"/>
    <n v="900"/>
    <x v="1"/>
  </r>
  <r>
    <n v="15220"/>
    <s v="T39865"/>
    <x v="23"/>
    <x v="0"/>
    <s v="Rate Schedule for Power Sales Second Revised Volume No. 6"/>
    <s v="WSPP"/>
    <n v="1138641"/>
    <n v="201804081800"/>
    <n v="201804081859"/>
    <n v="20180406"/>
    <m/>
    <x v="1"/>
    <s v="PP"/>
    <x v="1"/>
    <x v="4"/>
    <s v="F"/>
    <s v="ST"/>
    <s v="D"/>
    <s v="P"/>
    <x v="3"/>
    <n v="50"/>
    <n v="18"/>
    <x v="1"/>
    <n v="50"/>
    <n v="18"/>
    <n v="0"/>
    <n v="900"/>
    <x v="1"/>
  </r>
  <r>
    <n v="15221"/>
    <s v="T39866"/>
    <x v="23"/>
    <x v="0"/>
    <s v="Rate Schedule for Power Sales Second Revised Volume No. 6"/>
    <s v="WSPP"/>
    <n v="1138641"/>
    <n v="201804081900"/>
    <n v="201804081959"/>
    <n v="20180406"/>
    <m/>
    <x v="1"/>
    <s v="PP"/>
    <x v="1"/>
    <x v="4"/>
    <s v="F"/>
    <s v="ST"/>
    <s v="D"/>
    <s v="P"/>
    <x v="3"/>
    <n v="50"/>
    <n v="18"/>
    <x v="1"/>
    <n v="50"/>
    <n v="18"/>
    <n v="0"/>
    <n v="900"/>
    <x v="1"/>
  </r>
  <r>
    <n v="15222"/>
    <s v="T39867"/>
    <x v="23"/>
    <x v="0"/>
    <s v="Rate Schedule for Power Sales Second Revised Volume No. 6"/>
    <s v="WSPP"/>
    <n v="1138641"/>
    <n v="201804082000"/>
    <n v="201804082059"/>
    <n v="20180406"/>
    <m/>
    <x v="1"/>
    <s v="PP"/>
    <x v="1"/>
    <x v="4"/>
    <s v="F"/>
    <s v="ST"/>
    <s v="D"/>
    <s v="P"/>
    <x v="3"/>
    <n v="50"/>
    <n v="18"/>
    <x v="1"/>
    <n v="50"/>
    <n v="18"/>
    <n v="0"/>
    <n v="900"/>
    <x v="1"/>
  </r>
  <r>
    <n v="15223"/>
    <s v="T39868"/>
    <x v="23"/>
    <x v="0"/>
    <s v="Rate Schedule for Power Sales Second Revised Volume No. 6"/>
    <s v="WSPP"/>
    <n v="1138641"/>
    <n v="201804082100"/>
    <n v="201804082159"/>
    <n v="20180406"/>
    <m/>
    <x v="1"/>
    <s v="PP"/>
    <x v="1"/>
    <x v="4"/>
    <s v="F"/>
    <s v="ST"/>
    <s v="D"/>
    <s v="P"/>
    <x v="3"/>
    <n v="50"/>
    <n v="18"/>
    <x v="1"/>
    <n v="50"/>
    <n v="18"/>
    <n v="0"/>
    <n v="900"/>
    <x v="1"/>
  </r>
  <r>
    <n v="15224"/>
    <s v="T39869"/>
    <x v="23"/>
    <x v="0"/>
    <s v="Rate Schedule for Power Sales Second Revised Volume No. 6"/>
    <s v="WSPP"/>
    <n v="1139079"/>
    <n v="201804092000"/>
    <n v="201804092059"/>
    <n v="20180410"/>
    <m/>
    <x v="1"/>
    <s v="MP"/>
    <x v="1"/>
    <x v="4"/>
    <s v="F"/>
    <s v="ST"/>
    <s v="H"/>
    <s v="FP"/>
    <x v="3"/>
    <n v="55"/>
    <n v="37"/>
    <x v="1"/>
    <n v="55"/>
    <n v="37"/>
    <n v="0"/>
    <n v="2035"/>
    <x v="1"/>
  </r>
  <r>
    <n v="15225"/>
    <s v="T39870"/>
    <x v="23"/>
    <x v="0"/>
    <s v="Rate Schedule for Power Sales Second Revised Volume No. 6"/>
    <s v="WSPP"/>
    <n v="1139099"/>
    <n v="201804110600"/>
    <n v="201804110659"/>
    <n v="20180410"/>
    <m/>
    <x v="1"/>
    <s v="PP"/>
    <x v="1"/>
    <x v="4"/>
    <s v="F"/>
    <s v="ST"/>
    <s v="D"/>
    <s v="P"/>
    <x v="3"/>
    <n v="25"/>
    <n v="19"/>
    <x v="1"/>
    <n v="25"/>
    <n v="19"/>
    <n v="0"/>
    <n v="475"/>
    <x v="1"/>
  </r>
  <r>
    <n v="15226"/>
    <s v="T39871"/>
    <x v="23"/>
    <x v="0"/>
    <s v="Rate Schedule for Power Sales Second Revised Volume No. 6"/>
    <s v="WSPP"/>
    <n v="1139099"/>
    <n v="201804110700"/>
    <n v="201804110759"/>
    <n v="20180410"/>
    <m/>
    <x v="1"/>
    <s v="PP"/>
    <x v="1"/>
    <x v="4"/>
    <s v="F"/>
    <s v="ST"/>
    <s v="D"/>
    <s v="P"/>
    <x v="3"/>
    <n v="25"/>
    <n v="19"/>
    <x v="1"/>
    <n v="25"/>
    <n v="19"/>
    <n v="0"/>
    <n v="475"/>
    <x v="1"/>
  </r>
  <r>
    <n v="15227"/>
    <s v="T39872"/>
    <x v="23"/>
    <x v="0"/>
    <s v="Rate Schedule for Power Sales Second Revised Volume No. 6"/>
    <s v="WSPP"/>
    <n v="1139099"/>
    <n v="201804110800"/>
    <n v="201804110859"/>
    <n v="20180410"/>
    <m/>
    <x v="1"/>
    <s v="PP"/>
    <x v="1"/>
    <x v="4"/>
    <s v="F"/>
    <s v="ST"/>
    <s v="D"/>
    <s v="P"/>
    <x v="3"/>
    <n v="25"/>
    <n v="19"/>
    <x v="1"/>
    <n v="25"/>
    <n v="19"/>
    <n v="0"/>
    <n v="475"/>
    <x v="1"/>
  </r>
  <r>
    <n v="15228"/>
    <s v="T39873"/>
    <x v="23"/>
    <x v="0"/>
    <s v="Rate Schedule for Power Sales Second Revised Volume No. 6"/>
    <s v="WSPP"/>
    <n v="1139099"/>
    <n v="201804110900"/>
    <n v="201804110959"/>
    <n v="20180410"/>
    <m/>
    <x v="1"/>
    <s v="PP"/>
    <x v="1"/>
    <x v="4"/>
    <s v="F"/>
    <s v="ST"/>
    <s v="D"/>
    <s v="P"/>
    <x v="3"/>
    <n v="25"/>
    <n v="19"/>
    <x v="1"/>
    <n v="25"/>
    <n v="19"/>
    <n v="0"/>
    <n v="475"/>
    <x v="1"/>
  </r>
  <r>
    <n v="15229"/>
    <s v="T39874"/>
    <x v="23"/>
    <x v="0"/>
    <s v="Rate Schedule for Power Sales Second Revised Volume No. 6"/>
    <s v="WSPP"/>
    <n v="1139099"/>
    <n v="201804111000"/>
    <n v="201804111059"/>
    <n v="20180410"/>
    <m/>
    <x v="1"/>
    <s v="PP"/>
    <x v="1"/>
    <x v="4"/>
    <s v="F"/>
    <s v="ST"/>
    <s v="D"/>
    <s v="P"/>
    <x v="3"/>
    <n v="25"/>
    <n v="19"/>
    <x v="1"/>
    <n v="25"/>
    <n v="19"/>
    <n v="0"/>
    <n v="475"/>
    <x v="1"/>
  </r>
  <r>
    <n v="15230"/>
    <s v="T39875"/>
    <x v="23"/>
    <x v="0"/>
    <s v="Rate Schedule for Power Sales Second Revised Volume No. 6"/>
    <s v="WSPP"/>
    <n v="1139099"/>
    <n v="201804111100"/>
    <n v="201804111159"/>
    <n v="20180410"/>
    <m/>
    <x v="1"/>
    <s v="PP"/>
    <x v="1"/>
    <x v="4"/>
    <s v="F"/>
    <s v="ST"/>
    <s v="D"/>
    <s v="P"/>
    <x v="3"/>
    <n v="25"/>
    <n v="19"/>
    <x v="1"/>
    <n v="25"/>
    <n v="19"/>
    <n v="0"/>
    <n v="475"/>
    <x v="1"/>
  </r>
  <r>
    <n v="15231"/>
    <s v="T39876"/>
    <x v="23"/>
    <x v="0"/>
    <s v="Rate Schedule for Power Sales Second Revised Volume No. 6"/>
    <s v="WSPP"/>
    <n v="1139099"/>
    <n v="201804111200"/>
    <n v="201804111259"/>
    <n v="20180410"/>
    <m/>
    <x v="1"/>
    <s v="PP"/>
    <x v="1"/>
    <x v="4"/>
    <s v="F"/>
    <s v="ST"/>
    <s v="D"/>
    <s v="P"/>
    <x v="3"/>
    <n v="25"/>
    <n v="19"/>
    <x v="1"/>
    <n v="25"/>
    <n v="19"/>
    <n v="0"/>
    <n v="475"/>
    <x v="1"/>
  </r>
  <r>
    <n v="15232"/>
    <s v="T39877"/>
    <x v="23"/>
    <x v="0"/>
    <s v="Rate Schedule for Power Sales Second Revised Volume No. 6"/>
    <s v="WSPP"/>
    <n v="1139099"/>
    <n v="201804111300"/>
    <n v="201804111359"/>
    <n v="20180410"/>
    <m/>
    <x v="1"/>
    <s v="PP"/>
    <x v="1"/>
    <x v="4"/>
    <s v="F"/>
    <s v="ST"/>
    <s v="D"/>
    <s v="P"/>
    <x v="3"/>
    <n v="25"/>
    <n v="19"/>
    <x v="1"/>
    <n v="25"/>
    <n v="19"/>
    <n v="0"/>
    <n v="475"/>
    <x v="1"/>
  </r>
  <r>
    <n v="15233"/>
    <s v="T39878"/>
    <x v="23"/>
    <x v="0"/>
    <s v="Rate Schedule for Power Sales Second Revised Volume No. 6"/>
    <s v="WSPP"/>
    <n v="1139099"/>
    <n v="201804111400"/>
    <n v="201804111459"/>
    <n v="20180410"/>
    <m/>
    <x v="1"/>
    <s v="PP"/>
    <x v="1"/>
    <x v="4"/>
    <s v="F"/>
    <s v="ST"/>
    <s v="D"/>
    <s v="P"/>
    <x v="3"/>
    <n v="25"/>
    <n v="19"/>
    <x v="1"/>
    <n v="25"/>
    <n v="19"/>
    <n v="0"/>
    <n v="475"/>
    <x v="1"/>
  </r>
  <r>
    <n v="15234"/>
    <s v="T39879"/>
    <x v="23"/>
    <x v="0"/>
    <s v="Rate Schedule for Power Sales Second Revised Volume No. 6"/>
    <s v="WSPP"/>
    <n v="1139099"/>
    <n v="201804111500"/>
    <n v="201804111559"/>
    <n v="20180410"/>
    <m/>
    <x v="1"/>
    <s v="PP"/>
    <x v="1"/>
    <x v="4"/>
    <s v="F"/>
    <s v="ST"/>
    <s v="D"/>
    <s v="P"/>
    <x v="3"/>
    <n v="25"/>
    <n v="19"/>
    <x v="1"/>
    <n v="25"/>
    <n v="19"/>
    <n v="0"/>
    <n v="475"/>
    <x v="1"/>
  </r>
  <r>
    <n v="15235"/>
    <s v="T39880"/>
    <x v="23"/>
    <x v="0"/>
    <s v="Rate Schedule for Power Sales Second Revised Volume No. 6"/>
    <s v="WSPP"/>
    <n v="1139099"/>
    <n v="201804111600"/>
    <n v="201804111659"/>
    <n v="20180410"/>
    <m/>
    <x v="1"/>
    <s v="PP"/>
    <x v="1"/>
    <x v="4"/>
    <s v="F"/>
    <s v="ST"/>
    <s v="D"/>
    <s v="P"/>
    <x v="3"/>
    <n v="25"/>
    <n v="19"/>
    <x v="1"/>
    <n v="25"/>
    <n v="19"/>
    <n v="0"/>
    <n v="475"/>
    <x v="1"/>
  </r>
  <r>
    <n v="15236"/>
    <s v="T39881"/>
    <x v="23"/>
    <x v="0"/>
    <s v="Rate Schedule for Power Sales Second Revised Volume No. 6"/>
    <s v="WSPP"/>
    <n v="1139099"/>
    <n v="201804111700"/>
    <n v="201804111759"/>
    <n v="20180410"/>
    <m/>
    <x v="1"/>
    <s v="PP"/>
    <x v="1"/>
    <x v="4"/>
    <s v="F"/>
    <s v="ST"/>
    <s v="D"/>
    <s v="P"/>
    <x v="3"/>
    <n v="25"/>
    <n v="19"/>
    <x v="1"/>
    <n v="25"/>
    <n v="19"/>
    <n v="0"/>
    <n v="475"/>
    <x v="1"/>
  </r>
  <r>
    <n v="15237"/>
    <s v="T39882"/>
    <x v="23"/>
    <x v="0"/>
    <s v="Rate Schedule for Power Sales Second Revised Volume No. 6"/>
    <s v="WSPP"/>
    <n v="1139099"/>
    <n v="201804111800"/>
    <n v="201804111859"/>
    <n v="20180410"/>
    <m/>
    <x v="1"/>
    <s v="PP"/>
    <x v="1"/>
    <x v="4"/>
    <s v="F"/>
    <s v="ST"/>
    <s v="D"/>
    <s v="P"/>
    <x v="3"/>
    <n v="25"/>
    <n v="19"/>
    <x v="1"/>
    <n v="25"/>
    <n v="19"/>
    <n v="0"/>
    <n v="475"/>
    <x v="1"/>
  </r>
  <r>
    <n v="15238"/>
    <s v="T39883"/>
    <x v="23"/>
    <x v="0"/>
    <s v="Rate Schedule for Power Sales Second Revised Volume No. 6"/>
    <s v="WSPP"/>
    <n v="1139099"/>
    <n v="201804111900"/>
    <n v="201804111959"/>
    <n v="20180410"/>
    <m/>
    <x v="1"/>
    <s v="PP"/>
    <x v="1"/>
    <x v="4"/>
    <s v="F"/>
    <s v="ST"/>
    <s v="D"/>
    <s v="P"/>
    <x v="3"/>
    <n v="25"/>
    <n v="19"/>
    <x v="1"/>
    <n v="25"/>
    <n v="19"/>
    <n v="0"/>
    <n v="475"/>
    <x v="1"/>
  </r>
  <r>
    <n v="15239"/>
    <s v="T39884"/>
    <x v="23"/>
    <x v="0"/>
    <s v="Rate Schedule for Power Sales Second Revised Volume No. 6"/>
    <s v="WSPP"/>
    <n v="1139099"/>
    <n v="201804112000"/>
    <n v="201804112059"/>
    <n v="20180410"/>
    <m/>
    <x v="1"/>
    <s v="PP"/>
    <x v="1"/>
    <x v="4"/>
    <s v="F"/>
    <s v="ST"/>
    <s v="D"/>
    <s v="P"/>
    <x v="3"/>
    <n v="25"/>
    <n v="19"/>
    <x v="1"/>
    <n v="25"/>
    <n v="19"/>
    <n v="0"/>
    <n v="475"/>
    <x v="1"/>
  </r>
  <r>
    <n v="15240"/>
    <s v="T39885"/>
    <x v="23"/>
    <x v="0"/>
    <s v="Rate Schedule for Power Sales Second Revised Volume No. 6"/>
    <s v="WSPP"/>
    <n v="1139099"/>
    <n v="201804112100"/>
    <n v="201804112159"/>
    <n v="20180410"/>
    <m/>
    <x v="1"/>
    <s v="PP"/>
    <x v="1"/>
    <x v="4"/>
    <s v="F"/>
    <s v="ST"/>
    <s v="D"/>
    <s v="P"/>
    <x v="3"/>
    <n v="25"/>
    <n v="19"/>
    <x v="1"/>
    <n v="25"/>
    <n v="19"/>
    <n v="0"/>
    <n v="475"/>
    <x v="1"/>
  </r>
  <r>
    <n v="15241"/>
    <s v="T39886"/>
    <x v="23"/>
    <x v="0"/>
    <s v="Rate Schedule for Power Sales Second Revised Volume No. 6"/>
    <s v="WSPP"/>
    <n v="1139326"/>
    <n v="201804130000"/>
    <n v="201804130059"/>
    <n v="20180412"/>
    <m/>
    <x v="1"/>
    <s v="PP"/>
    <x v="1"/>
    <x v="4"/>
    <s v="F"/>
    <s v="ST"/>
    <s v="D"/>
    <s v="OP"/>
    <x v="3"/>
    <n v="50"/>
    <n v="13"/>
    <x v="1"/>
    <n v="50"/>
    <n v="13"/>
    <n v="0"/>
    <n v="650"/>
    <x v="1"/>
  </r>
  <r>
    <n v="15242"/>
    <s v="T39887"/>
    <x v="23"/>
    <x v="0"/>
    <s v="Rate Schedule for Power Sales Second Revised Volume No. 6"/>
    <s v="WSPP"/>
    <n v="1139326"/>
    <n v="201804130100"/>
    <n v="201804130159"/>
    <n v="20180412"/>
    <m/>
    <x v="1"/>
    <s v="PP"/>
    <x v="1"/>
    <x v="4"/>
    <s v="F"/>
    <s v="ST"/>
    <s v="D"/>
    <s v="OP"/>
    <x v="3"/>
    <n v="50"/>
    <n v="13"/>
    <x v="1"/>
    <n v="50"/>
    <n v="13"/>
    <n v="0"/>
    <n v="650"/>
    <x v="1"/>
  </r>
  <r>
    <n v="15243"/>
    <s v="T39888"/>
    <x v="23"/>
    <x v="0"/>
    <s v="Rate Schedule for Power Sales Second Revised Volume No. 6"/>
    <s v="WSPP"/>
    <n v="1139326"/>
    <n v="201804130200"/>
    <n v="201804130259"/>
    <n v="20180412"/>
    <m/>
    <x v="1"/>
    <s v="PP"/>
    <x v="1"/>
    <x v="4"/>
    <s v="F"/>
    <s v="ST"/>
    <s v="D"/>
    <s v="OP"/>
    <x v="3"/>
    <n v="50"/>
    <n v="13"/>
    <x v="1"/>
    <n v="50"/>
    <n v="13"/>
    <n v="0"/>
    <n v="650"/>
    <x v="1"/>
  </r>
  <r>
    <n v="15244"/>
    <s v="T39889"/>
    <x v="23"/>
    <x v="0"/>
    <s v="Rate Schedule for Power Sales Second Revised Volume No. 6"/>
    <s v="WSPP"/>
    <n v="1139326"/>
    <n v="201804130300"/>
    <n v="201804130359"/>
    <n v="20180412"/>
    <m/>
    <x v="1"/>
    <s v="PP"/>
    <x v="1"/>
    <x v="4"/>
    <s v="F"/>
    <s v="ST"/>
    <s v="D"/>
    <s v="OP"/>
    <x v="3"/>
    <n v="50"/>
    <n v="13"/>
    <x v="1"/>
    <n v="50"/>
    <n v="13"/>
    <n v="0"/>
    <n v="650"/>
    <x v="1"/>
  </r>
  <r>
    <n v="15245"/>
    <s v="T39890"/>
    <x v="23"/>
    <x v="0"/>
    <s v="Rate Schedule for Power Sales Second Revised Volume No. 6"/>
    <s v="WSPP"/>
    <n v="1139326"/>
    <n v="201804130400"/>
    <n v="201804130459"/>
    <n v="20180412"/>
    <m/>
    <x v="1"/>
    <s v="PP"/>
    <x v="1"/>
    <x v="4"/>
    <s v="F"/>
    <s v="ST"/>
    <s v="D"/>
    <s v="OP"/>
    <x v="3"/>
    <n v="50"/>
    <n v="13"/>
    <x v="1"/>
    <n v="50"/>
    <n v="13"/>
    <n v="0"/>
    <n v="650"/>
    <x v="1"/>
  </r>
  <r>
    <n v="15246"/>
    <s v="T39891"/>
    <x v="23"/>
    <x v="0"/>
    <s v="Rate Schedule for Power Sales Second Revised Volume No. 6"/>
    <s v="WSPP"/>
    <n v="1139326"/>
    <n v="201804130500"/>
    <n v="201804130559"/>
    <n v="20180412"/>
    <m/>
    <x v="1"/>
    <s v="PP"/>
    <x v="1"/>
    <x v="4"/>
    <s v="F"/>
    <s v="ST"/>
    <s v="D"/>
    <s v="OP"/>
    <x v="3"/>
    <n v="50"/>
    <n v="13"/>
    <x v="1"/>
    <n v="50"/>
    <n v="13"/>
    <n v="0"/>
    <n v="650"/>
    <x v="1"/>
  </r>
  <r>
    <n v="15247"/>
    <s v="T39892"/>
    <x v="23"/>
    <x v="0"/>
    <s v="Rate Schedule for Power Sales Second Revised Volume No. 6"/>
    <s v="WSPP"/>
    <n v="1139326"/>
    <n v="201804132200"/>
    <n v="201804132259"/>
    <n v="20180412"/>
    <m/>
    <x v="1"/>
    <s v="PP"/>
    <x v="1"/>
    <x v="4"/>
    <s v="F"/>
    <s v="ST"/>
    <s v="D"/>
    <s v="OP"/>
    <x v="3"/>
    <n v="50"/>
    <n v="13"/>
    <x v="1"/>
    <n v="50"/>
    <n v="13"/>
    <n v="0"/>
    <n v="650"/>
    <x v="1"/>
  </r>
  <r>
    <n v="15248"/>
    <s v="T39893"/>
    <x v="23"/>
    <x v="0"/>
    <s v="Rate Schedule for Power Sales Second Revised Volume No. 6"/>
    <s v="WSPP"/>
    <n v="1139326"/>
    <n v="201804132300"/>
    <n v="201804132359"/>
    <n v="20180412"/>
    <m/>
    <x v="1"/>
    <s v="PP"/>
    <x v="1"/>
    <x v="4"/>
    <s v="F"/>
    <s v="ST"/>
    <s v="D"/>
    <s v="OP"/>
    <x v="3"/>
    <n v="50"/>
    <n v="13"/>
    <x v="1"/>
    <n v="50"/>
    <n v="13"/>
    <n v="0"/>
    <n v="650"/>
    <x v="1"/>
  </r>
  <r>
    <n v="15249"/>
    <s v="T39894"/>
    <x v="23"/>
    <x v="0"/>
    <s v="Rate Schedule for Power Sales Second Revised Volume No. 6"/>
    <s v="WSPP"/>
    <n v="1139326"/>
    <n v="201804140000"/>
    <n v="201804140059"/>
    <n v="20180412"/>
    <m/>
    <x v="1"/>
    <s v="PP"/>
    <x v="1"/>
    <x v="4"/>
    <s v="F"/>
    <s v="ST"/>
    <s v="D"/>
    <s v="OP"/>
    <x v="3"/>
    <n v="50"/>
    <n v="13"/>
    <x v="1"/>
    <n v="50"/>
    <n v="13"/>
    <n v="0"/>
    <n v="650"/>
    <x v="1"/>
  </r>
  <r>
    <n v="15250"/>
    <s v="T39895"/>
    <x v="23"/>
    <x v="0"/>
    <s v="Rate Schedule for Power Sales Second Revised Volume No. 6"/>
    <s v="WSPP"/>
    <n v="1139326"/>
    <n v="201804140100"/>
    <n v="201804140159"/>
    <n v="20180412"/>
    <m/>
    <x v="1"/>
    <s v="PP"/>
    <x v="1"/>
    <x v="4"/>
    <s v="F"/>
    <s v="ST"/>
    <s v="D"/>
    <s v="OP"/>
    <x v="3"/>
    <n v="50"/>
    <n v="13"/>
    <x v="1"/>
    <n v="50"/>
    <n v="13"/>
    <n v="0"/>
    <n v="650"/>
    <x v="1"/>
  </r>
  <r>
    <n v="15251"/>
    <s v="T39896"/>
    <x v="23"/>
    <x v="0"/>
    <s v="Rate Schedule for Power Sales Second Revised Volume No. 6"/>
    <s v="WSPP"/>
    <n v="1139326"/>
    <n v="201804140200"/>
    <n v="201804140259"/>
    <n v="20180412"/>
    <m/>
    <x v="1"/>
    <s v="PP"/>
    <x v="1"/>
    <x v="4"/>
    <s v="F"/>
    <s v="ST"/>
    <s v="D"/>
    <s v="OP"/>
    <x v="3"/>
    <n v="50"/>
    <n v="13"/>
    <x v="1"/>
    <n v="50"/>
    <n v="13"/>
    <n v="0"/>
    <n v="650"/>
    <x v="1"/>
  </r>
  <r>
    <n v="15252"/>
    <s v="T39897"/>
    <x v="23"/>
    <x v="0"/>
    <s v="Rate Schedule for Power Sales Second Revised Volume No. 6"/>
    <s v="WSPP"/>
    <n v="1139326"/>
    <n v="201804140300"/>
    <n v="201804140359"/>
    <n v="20180412"/>
    <m/>
    <x v="1"/>
    <s v="PP"/>
    <x v="1"/>
    <x v="4"/>
    <s v="F"/>
    <s v="ST"/>
    <s v="D"/>
    <s v="OP"/>
    <x v="3"/>
    <n v="50"/>
    <n v="13"/>
    <x v="1"/>
    <n v="50"/>
    <n v="13"/>
    <n v="0"/>
    <n v="650"/>
    <x v="1"/>
  </r>
  <r>
    <n v="15253"/>
    <s v="T39898"/>
    <x v="23"/>
    <x v="0"/>
    <s v="Rate Schedule for Power Sales Second Revised Volume No. 6"/>
    <s v="WSPP"/>
    <n v="1139326"/>
    <n v="201804140400"/>
    <n v="201804140459"/>
    <n v="20180412"/>
    <m/>
    <x v="1"/>
    <s v="PP"/>
    <x v="1"/>
    <x v="4"/>
    <s v="F"/>
    <s v="ST"/>
    <s v="D"/>
    <s v="OP"/>
    <x v="3"/>
    <n v="50"/>
    <n v="13"/>
    <x v="1"/>
    <n v="50"/>
    <n v="13"/>
    <n v="0"/>
    <n v="650"/>
    <x v="1"/>
  </r>
  <r>
    <n v="15254"/>
    <s v="T39899"/>
    <x v="23"/>
    <x v="0"/>
    <s v="Rate Schedule for Power Sales Second Revised Volume No. 6"/>
    <s v="WSPP"/>
    <n v="1139326"/>
    <n v="201804140500"/>
    <n v="201804140559"/>
    <n v="20180412"/>
    <m/>
    <x v="1"/>
    <s v="PP"/>
    <x v="1"/>
    <x v="4"/>
    <s v="F"/>
    <s v="ST"/>
    <s v="D"/>
    <s v="OP"/>
    <x v="3"/>
    <n v="50"/>
    <n v="13"/>
    <x v="1"/>
    <n v="50"/>
    <n v="13"/>
    <n v="0"/>
    <n v="650"/>
    <x v="1"/>
  </r>
  <r>
    <n v="15255"/>
    <s v="T39900"/>
    <x v="23"/>
    <x v="0"/>
    <s v="Rate Schedule for Power Sales Second Revised Volume No. 6"/>
    <s v="WSPP"/>
    <n v="1139326"/>
    <n v="201804142200"/>
    <n v="201804142259"/>
    <n v="20180412"/>
    <m/>
    <x v="1"/>
    <s v="PP"/>
    <x v="1"/>
    <x v="4"/>
    <s v="F"/>
    <s v="ST"/>
    <s v="D"/>
    <s v="OP"/>
    <x v="3"/>
    <n v="50"/>
    <n v="13"/>
    <x v="1"/>
    <n v="50"/>
    <n v="13"/>
    <n v="0"/>
    <n v="650"/>
    <x v="1"/>
  </r>
  <r>
    <n v="15256"/>
    <s v="T39901"/>
    <x v="23"/>
    <x v="0"/>
    <s v="Rate Schedule for Power Sales Second Revised Volume No. 6"/>
    <s v="WSPP"/>
    <n v="1139326"/>
    <n v="201804142300"/>
    <n v="201804142359"/>
    <n v="20180412"/>
    <m/>
    <x v="1"/>
    <s v="PP"/>
    <x v="1"/>
    <x v="4"/>
    <s v="F"/>
    <s v="ST"/>
    <s v="D"/>
    <s v="OP"/>
    <x v="3"/>
    <n v="50"/>
    <n v="13"/>
    <x v="1"/>
    <n v="50"/>
    <n v="13"/>
    <n v="0"/>
    <n v="650"/>
    <x v="1"/>
  </r>
  <r>
    <n v="15257"/>
    <s v="T39902"/>
    <x v="23"/>
    <x v="0"/>
    <s v="Rate Schedule for Power Sales Second Revised Volume No. 6"/>
    <s v="WSPP"/>
    <n v="1139327"/>
    <n v="201804130600"/>
    <n v="201804130659"/>
    <n v="20180412"/>
    <m/>
    <x v="1"/>
    <s v="PP"/>
    <x v="1"/>
    <x v="4"/>
    <s v="F"/>
    <s v="ST"/>
    <s v="D"/>
    <s v="P"/>
    <x v="3"/>
    <n v="25"/>
    <n v="16"/>
    <x v="1"/>
    <n v="25"/>
    <n v="16"/>
    <n v="0"/>
    <n v="400"/>
    <x v="1"/>
  </r>
  <r>
    <n v="15258"/>
    <s v="T39903"/>
    <x v="23"/>
    <x v="0"/>
    <s v="Rate Schedule for Power Sales Second Revised Volume No. 6"/>
    <s v="WSPP"/>
    <n v="1139327"/>
    <n v="201804130700"/>
    <n v="201804130759"/>
    <n v="20180412"/>
    <m/>
    <x v="1"/>
    <s v="PP"/>
    <x v="1"/>
    <x v="4"/>
    <s v="F"/>
    <s v="ST"/>
    <s v="D"/>
    <s v="P"/>
    <x v="3"/>
    <n v="25"/>
    <n v="16"/>
    <x v="1"/>
    <n v="25"/>
    <n v="16"/>
    <n v="0"/>
    <n v="400"/>
    <x v="1"/>
  </r>
  <r>
    <n v="15259"/>
    <s v="T39904"/>
    <x v="23"/>
    <x v="0"/>
    <s v="Rate Schedule for Power Sales Second Revised Volume No. 6"/>
    <s v="WSPP"/>
    <n v="1139327"/>
    <n v="201804130800"/>
    <n v="201804130859"/>
    <n v="20180412"/>
    <m/>
    <x v="1"/>
    <s v="PP"/>
    <x v="1"/>
    <x v="4"/>
    <s v="F"/>
    <s v="ST"/>
    <s v="D"/>
    <s v="P"/>
    <x v="3"/>
    <n v="25"/>
    <n v="16"/>
    <x v="1"/>
    <n v="25"/>
    <n v="16"/>
    <n v="0"/>
    <n v="400"/>
    <x v="1"/>
  </r>
  <r>
    <n v="15260"/>
    <s v="T39905"/>
    <x v="23"/>
    <x v="0"/>
    <s v="Rate Schedule for Power Sales Second Revised Volume No. 6"/>
    <s v="WSPP"/>
    <n v="1139327"/>
    <n v="201804130900"/>
    <n v="201804130959"/>
    <n v="20180412"/>
    <m/>
    <x v="1"/>
    <s v="PP"/>
    <x v="1"/>
    <x v="4"/>
    <s v="F"/>
    <s v="ST"/>
    <s v="D"/>
    <s v="P"/>
    <x v="3"/>
    <n v="25"/>
    <n v="16"/>
    <x v="1"/>
    <n v="25"/>
    <n v="16"/>
    <n v="0"/>
    <n v="400"/>
    <x v="1"/>
  </r>
  <r>
    <n v="15261"/>
    <s v="T39906"/>
    <x v="23"/>
    <x v="0"/>
    <s v="Rate Schedule for Power Sales Second Revised Volume No. 6"/>
    <s v="WSPP"/>
    <n v="1139327"/>
    <n v="201804131000"/>
    <n v="201804131059"/>
    <n v="20180412"/>
    <m/>
    <x v="1"/>
    <s v="PP"/>
    <x v="1"/>
    <x v="4"/>
    <s v="F"/>
    <s v="ST"/>
    <s v="D"/>
    <s v="P"/>
    <x v="3"/>
    <n v="25"/>
    <n v="16"/>
    <x v="1"/>
    <n v="25"/>
    <n v="16"/>
    <n v="0"/>
    <n v="400"/>
    <x v="1"/>
  </r>
  <r>
    <n v="15262"/>
    <s v="T39907"/>
    <x v="23"/>
    <x v="0"/>
    <s v="Rate Schedule for Power Sales Second Revised Volume No. 6"/>
    <s v="WSPP"/>
    <n v="1139327"/>
    <n v="201804131100"/>
    <n v="201804131159"/>
    <n v="20180412"/>
    <m/>
    <x v="1"/>
    <s v="PP"/>
    <x v="1"/>
    <x v="4"/>
    <s v="F"/>
    <s v="ST"/>
    <s v="D"/>
    <s v="P"/>
    <x v="3"/>
    <n v="25"/>
    <n v="16"/>
    <x v="1"/>
    <n v="25"/>
    <n v="16"/>
    <n v="0"/>
    <n v="400"/>
    <x v="1"/>
  </r>
  <r>
    <n v="15263"/>
    <s v="T39908"/>
    <x v="23"/>
    <x v="0"/>
    <s v="Rate Schedule for Power Sales Second Revised Volume No. 6"/>
    <s v="WSPP"/>
    <n v="1139327"/>
    <n v="201804131200"/>
    <n v="201804131259"/>
    <n v="20180412"/>
    <m/>
    <x v="1"/>
    <s v="PP"/>
    <x v="1"/>
    <x v="4"/>
    <s v="F"/>
    <s v="ST"/>
    <s v="D"/>
    <s v="P"/>
    <x v="3"/>
    <n v="25"/>
    <n v="16"/>
    <x v="1"/>
    <n v="25"/>
    <n v="16"/>
    <n v="0"/>
    <n v="400"/>
    <x v="1"/>
  </r>
  <r>
    <n v="15264"/>
    <s v="T39909"/>
    <x v="23"/>
    <x v="0"/>
    <s v="Rate Schedule for Power Sales Second Revised Volume No. 6"/>
    <s v="WSPP"/>
    <n v="1139327"/>
    <n v="201804131300"/>
    <n v="201804131359"/>
    <n v="20180412"/>
    <m/>
    <x v="1"/>
    <s v="PP"/>
    <x v="1"/>
    <x v="4"/>
    <s v="F"/>
    <s v="ST"/>
    <s v="D"/>
    <s v="P"/>
    <x v="3"/>
    <n v="25"/>
    <n v="16"/>
    <x v="1"/>
    <n v="25"/>
    <n v="16"/>
    <n v="0"/>
    <n v="400"/>
    <x v="1"/>
  </r>
  <r>
    <n v="15265"/>
    <s v="T39910"/>
    <x v="23"/>
    <x v="0"/>
    <s v="Rate Schedule for Power Sales Second Revised Volume No. 6"/>
    <s v="WSPP"/>
    <n v="1139327"/>
    <n v="201804131400"/>
    <n v="201804131459"/>
    <n v="20180412"/>
    <m/>
    <x v="1"/>
    <s v="PP"/>
    <x v="1"/>
    <x v="4"/>
    <s v="F"/>
    <s v="ST"/>
    <s v="D"/>
    <s v="P"/>
    <x v="3"/>
    <n v="25"/>
    <n v="16"/>
    <x v="1"/>
    <n v="25"/>
    <n v="16"/>
    <n v="0"/>
    <n v="400"/>
    <x v="1"/>
  </r>
  <r>
    <n v="15266"/>
    <s v="T39911"/>
    <x v="23"/>
    <x v="0"/>
    <s v="Rate Schedule for Power Sales Second Revised Volume No. 6"/>
    <s v="WSPP"/>
    <n v="1139327"/>
    <n v="201804131500"/>
    <n v="201804131559"/>
    <n v="20180412"/>
    <m/>
    <x v="1"/>
    <s v="PP"/>
    <x v="1"/>
    <x v="4"/>
    <s v="F"/>
    <s v="ST"/>
    <s v="D"/>
    <s v="P"/>
    <x v="3"/>
    <n v="25"/>
    <n v="16"/>
    <x v="1"/>
    <n v="25"/>
    <n v="16"/>
    <n v="0"/>
    <n v="400"/>
    <x v="1"/>
  </r>
  <r>
    <n v="15267"/>
    <s v="T39912"/>
    <x v="23"/>
    <x v="0"/>
    <s v="Rate Schedule for Power Sales Second Revised Volume No. 6"/>
    <s v="WSPP"/>
    <n v="1139327"/>
    <n v="201804131600"/>
    <n v="201804131659"/>
    <n v="20180412"/>
    <m/>
    <x v="1"/>
    <s v="PP"/>
    <x v="1"/>
    <x v="4"/>
    <s v="F"/>
    <s v="ST"/>
    <s v="D"/>
    <s v="P"/>
    <x v="3"/>
    <n v="25"/>
    <n v="16"/>
    <x v="1"/>
    <n v="25"/>
    <n v="16"/>
    <n v="0"/>
    <n v="400"/>
    <x v="1"/>
  </r>
  <r>
    <n v="15268"/>
    <s v="T39913"/>
    <x v="23"/>
    <x v="0"/>
    <s v="Rate Schedule for Power Sales Second Revised Volume No. 6"/>
    <s v="WSPP"/>
    <n v="1139327"/>
    <n v="201804131700"/>
    <n v="201804131759"/>
    <n v="20180412"/>
    <m/>
    <x v="1"/>
    <s v="PP"/>
    <x v="1"/>
    <x v="4"/>
    <s v="F"/>
    <s v="ST"/>
    <s v="D"/>
    <s v="P"/>
    <x v="3"/>
    <n v="25"/>
    <n v="16"/>
    <x v="1"/>
    <n v="25"/>
    <n v="16"/>
    <n v="0"/>
    <n v="400"/>
    <x v="1"/>
  </r>
  <r>
    <n v="15269"/>
    <s v="T39914"/>
    <x v="23"/>
    <x v="0"/>
    <s v="Rate Schedule for Power Sales Second Revised Volume No. 6"/>
    <s v="WSPP"/>
    <n v="1139327"/>
    <n v="201804131800"/>
    <n v="201804131859"/>
    <n v="20180412"/>
    <m/>
    <x v="1"/>
    <s v="PP"/>
    <x v="1"/>
    <x v="4"/>
    <s v="F"/>
    <s v="ST"/>
    <s v="D"/>
    <s v="P"/>
    <x v="3"/>
    <n v="25"/>
    <n v="16"/>
    <x v="1"/>
    <n v="25"/>
    <n v="16"/>
    <n v="0"/>
    <n v="400"/>
    <x v="1"/>
  </r>
  <r>
    <n v="15270"/>
    <s v="T39915"/>
    <x v="23"/>
    <x v="0"/>
    <s v="Rate Schedule for Power Sales Second Revised Volume No. 6"/>
    <s v="WSPP"/>
    <n v="1139327"/>
    <n v="201804131900"/>
    <n v="201804131959"/>
    <n v="20180412"/>
    <m/>
    <x v="1"/>
    <s v="PP"/>
    <x v="1"/>
    <x v="4"/>
    <s v="F"/>
    <s v="ST"/>
    <s v="D"/>
    <s v="P"/>
    <x v="3"/>
    <n v="25"/>
    <n v="16"/>
    <x v="1"/>
    <n v="25"/>
    <n v="16"/>
    <n v="0"/>
    <n v="400"/>
    <x v="1"/>
  </r>
  <r>
    <n v="15271"/>
    <s v="T39916"/>
    <x v="23"/>
    <x v="0"/>
    <s v="Rate Schedule for Power Sales Second Revised Volume No. 6"/>
    <s v="WSPP"/>
    <n v="1139327"/>
    <n v="201804132000"/>
    <n v="201804132059"/>
    <n v="20180412"/>
    <m/>
    <x v="1"/>
    <s v="PP"/>
    <x v="1"/>
    <x v="4"/>
    <s v="F"/>
    <s v="ST"/>
    <s v="D"/>
    <s v="P"/>
    <x v="3"/>
    <n v="25"/>
    <n v="16"/>
    <x v="1"/>
    <n v="25"/>
    <n v="16"/>
    <n v="0"/>
    <n v="400"/>
    <x v="1"/>
  </r>
  <r>
    <n v="15272"/>
    <s v="T39917"/>
    <x v="23"/>
    <x v="0"/>
    <s v="Rate Schedule for Power Sales Second Revised Volume No. 6"/>
    <s v="WSPP"/>
    <n v="1139327"/>
    <n v="201804132100"/>
    <n v="201804132159"/>
    <n v="20180412"/>
    <m/>
    <x v="1"/>
    <s v="PP"/>
    <x v="1"/>
    <x v="4"/>
    <s v="F"/>
    <s v="ST"/>
    <s v="D"/>
    <s v="P"/>
    <x v="3"/>
    <n v="25"/>
    <n v="16"/>
    <x v="1"/>
    <n v="25"/>
    <n v="16"/>
    <n v="0"/>
    <n v="400"/>
    <x v="1"/>
  </r>
  <r>
    <n v="15273"/>
    <s v="T39918"/>
    <x v="23"/>
    <x v="0"/>
    <s v="Rate Schedule for Power Sales Second Revised Volume No. 6"/>
    <s v="WSPP"/>
    <n v="1139327"/>
    <n v="201804140600"/>
    <n v="201804140659"/>
    <n v="20180412"/>
    <m/>
    <x v="1"/>
    <s v="PP"/>
    <x v="1"/>
    <x v="4"/>
    <s v="F"/>
    <s v="ST"/>
    <s v="D"/>
    <s v="P"/>
    <x v="3"/>
    <n v="25"/>
    <n v="16"/>
    <x v="1"/>
    <n v="25"/>
    <n v="16"/>
    <n v="0"/>
    <n v="400"/>
    <x v="1"/>
  </r>
  <r>
    <n v="15274"/>
    <s v="T39919"/>
    <x v="23"/>
    <x v="0"/>
    <s v="Rate Schedule for Power Sales Second Revised Volume No. 6"/>
    <s v="WSPP"/>
    <n v="1139327"/>
    <n v="201804140700"/>
    <n v="201804140759"/>
    <n v="20180412"/>
    <m/>
    <x v="1"/>
    <s v="PP"/>
    <x v="1"/>
    <x v="4"/>
    <s v="F"/>
    <s v="ST"/>
    <s v="D"/>
    <s v="P"/>
    <x v="3"/>
    <n v="25"/>
    <n v="16"/>
    <x v="1"/>
    <n v="25"/>
    <n v="16"/>
    <n v="0"/>
    <n v="400"/>
    <x v="1"/>
  </r>
  <r>
    <n v="15275"/>
    <s v="T39920"/>
    <x v="23"/>
    <x v="0"/>
    <s v="Rate Schedule for Power Sales Second Revised Volume No. 6"/>
    <s v="WSPP"/>
    <n v="1139327"/>
    <n v="201804140800"/>
    <n v="201804140859"/>
    <n v="20180412"/>
    <m/>
    <x v="1"/>
    <s v="PP"/>
    <x v="1"/>
    <x v="4"/>
    <s v="F"/>
    <s v="ST"/>
    <s v="D"/>
    <s v="P"/>
    <x v="3"/>
    <n v="25"/>
    <n v="16"/>
    <x v="1"/>
    <n v="25"/>
    <n v="16"/>
    <n v="0"/>
    <n v="400"/>
    <x v="1"/>
  </r>
  <r>
    <n v="15276"/>
    <s v="T39921"/>
    <x v="23"/>
    <x v="0"/>
    <s v="Rate Schedule for Power Sales Second Revised Volume No. 6"/>
    <s v="WSPP"/>
    <n v="1139327"/>
    <n v="201804140900"/>
    <n v="201804140959"/>
    <n v="20180412"/>
    <m/>
    <x v="1"/>
    <s v="PP"/>
    <x v="1"/>
    <x v="4"/>
    <s v="F"/>
    <s v="ST"/>
    <s v="D"/>
    <s v="P"/>
    <x v="3"/>
    <n v="25"/>
    <n v="16"/>
    <x v="1"/>
    <n v="25"/>
    <n v="16"/>
    <n v="0"/>
    <n v="400"/>
    <x v="1"/>
  </r>
  <r>
    <n v="15277"/>
    <s v="T39922"/>
    <x v="23"/>
    <x v="0"/>
    <s v="Rate Schedule for Power Sales Second Revised Volume No. 6"/>
    <s v="WSPP"/>
    <n v="1139327"/>
    <n v="201804141000"/>
    <n v="201804141059"/>
    <n v="20180412"/>
    <m/>
    <x v="1"/>
    <s v="PP"/>
    <x v="1"/>
    <x v="4"/>
    <s v="F"/>
    <s v="ST"/>
    <s v="D"/>
    <s v="P"/>
    <x v="3"/>
    <n v="25"/>
    <n v="16"/>
    <x v="1"/>
    <n v="25"/>
    <n v="16"/>
    <n v="0"/>
    <n v="400"/>
    <x v="1"/>
  </r>
  <r>
    <n v="15278"/>
    <s v="T39923"/>
    <x v="23"/>
    <x v="0"/>
    <s v="Rate Schedule for Power Sales Second Revised Volume No. 6"/>
    <s v="WSPP"/>
    <n v="1139327"/>
    <n v="201804141100"/>
    <n v="201804141159"/>
    <n v="20180412"/>
    <m/>
    <x v="1"/>
    <s v="PP"/>
    <x v="1"/>
    <x v="4"/>
    <s v="F"/>
    <s v="ST"/>
    <s v="D"/>
    <s v="P"/>
    <x v="3"/>
    <n v="25"/>
    <n v="16"/>
    <x v="1"/>
    <n v="25"/>
    <n v="16"/>
    <n v="0"/>
    <n v="400"/>
    <x v="1"/>
  </r>
  <r>
    <n v="15279"/>
    <s v="T39924"/>
    <x v="23"/>
    <x v="0"/>
    <s v="Rate Schedule for Power Sales Second Revised Volume No. 6"/>
    <s v="WSPP"/>
    <n v="1139327"/>
    <n v="201804141200"/>
    <n v="201804141259"/>
    <n v="20180412"/>
    <m/>
    <x v="1"/>
    <s v="PP"/>
    <x v="1"/>
    <x v="4"/>
    <s v="F"/>
    <s v="ST"/>
    <s v="D"/>
    <s v="P"/>
    <x v="3"/>
    <n v="25"/>
    <n v="16"/>
    <x v="1"/>
    <n v="25"/>
    <n v="16"/>
    <n v="0"/>
    <n v="400"/>
    <x v="1"/>
  </r>
  <r>
    <n v="15280"/>
    <s v="T39925"/>
    <x v="23"/>
    <x v="0"/>
    <s v="Rate Schedule for Power Sales Second Revised Volume No. 6"/>
    <s v="WSPP"/>
    <n v="1139327"/>
    <n v="201804141300"/>
    <n v="201804141359"/>
    <n v="20180412"/>
    <m/>
    <x v="1"/>
    <s v="PP"/>
    <x v="1"/>
    <x v="4"/>
    <s v="F"/>
    <s v="ST"/>
    <s v="D"/>
    <s v="P"/>
    <x v="3"/>
    <n v="25"/>
    <n v="16"/>
    <x v="1"/>
    <n v="25"/>
    <n v="16"/>
    <n v="0"/>
    <n v="400"/>
    <x v="1"/>
  </r>
  <r>
    <n v="15281"/>
    <s v="T39926"/>
    <x v="23"/>
    <x v="0"/>
    <s v="Rate Schedule for Power Sales Second Revised Volume No. 6"/>
    <s v="WSPP"/>
    <n v="1139327"/>
    <n v="201804141400"/>
    <n v="201804141459"/>
    <n v="20180412"/>
    <m/>
    <x v="1"/>
    <s v="PP"/>
    <x v="1"/>
    <x v="4"/>
    <s v="F"/>
    <s v="ST"/>
    <s v="D"/>
    <s v="P"/>
    <x v="3"/>
    <n v="25"/>
    <n v="16"/>
    <x v="1"/>
    <n v="25"/>
    <n v="16"/>
    <n v="0"/>
    <n v="400"/>
    <x v="1"/>
  </r>
  <r>
    <n v="15282"/>
    <s v="T39927"/>
    <x v="23"/>
    <x v="0"/>
    <s v="Rate Schedule for Power Sales Second Revised Volume No. 6"/>
    <s v="WSPP"/>
    <n v="1139327"/>
    <n v="201804141500"/>
    <n v="201804141559"/>
    <n v="20180412"/>
    <m/>
    <x v="1"/>
    <s v="PP"/>
    <x v="1"/>
    <x v="4"/>
    <s v="F"/>
    <s v="ST"/>
    <s v="D"/>
    <s v="P"/>
    <x v="3"/>
    <n v="25"/>
    <n v="16"/>
    <x v="1"/>
    <n v="25"/>
    <n v="16"/>
    <n v="0"/>
    <n v="400"/>
    <x v="1"/>
  </r>
  <r>
    <n v="15283"/>
    <s v="T39928"/>
    <x v="23"/>
    <x v="0"/>
    <s v="Rate Schedule for Power Sales Second Revised Volume No. 6"/>
    <s v="WSPP"/>
    <n v="1139327"/>
    <n v="201804141600"/>
    <n v="201804141659"/>
    <n v="20180412"/>
    <m/>
    <x v="1"/>
    <s v="PP"/>
    <x v="1"/>
    <x v="4"/>
    <s v="F"/>
    <s v="ST"/>
    <s v="D"/>
    <s v="P"/>
    <x v="3"/>
    <n v="25"/>
    <n v="16"/>
    <x v="1"/>
    <n v="25"/>
    <n v="16"/>
    <n v="0"/>
    <n v="400"/>
    <x v="1"/>
  </r>
  <r>
    <n v="15284"/>
    <s v="T39929"/>
    <x v="23"/>
    <x v="0"/>
    <s v="Rate Schedule for Power Sales Second Revised Volume No. 6"/>
    <s v="WSPP"/>
    <n v="1139327"/>
    <n v="201804141700"/>
    <n v="201804141759"/>
    <n v="20180412"/>
    <m/>
    <x v="1"/>
    <s v="PP"/>
    <x v="1"/>
    <x v="4"/>
    <s v="F"/>
    <s v="ST"/>
    <s v="D"/>
    <s v="P"/>
    <x v="3"/>
    <n v="25"/>
    <n v="16"/>
    <x v="1"/>
    <n v="25"/>
    <n v="16"/>
    <n v="0"/>
    <n v="400"/>
    <x v="1"/>
  </r>
  <r>
    <n v="15285"/>
    <s v="T39930"/>
    <x v="23"/>
    <x v="0"/>
    <s v="Rate Schedule for Power Sales Second Revised Volume No. 6"/>
    <s v="WSPP"/>
    <n v="1139327"/>
    <n v="201804141800"/>
    <n v="201804141859"/>
    <n v="20180412"/>
    <m/>
    <x v="1"/>
    <s v="PP"/>
    <x v="1"/>
    <x v="4"/>
    <s v="F"/>
    <s v="ST"/>
    <s v="D"/>
    <s v="P"/>
    <x v="3"/>
    <n v="25"/>
    <n v="16"/>
    <x v="1"/>
    <n v="25"/>
    <n v="16"/>
    <n v="0"/>
    <n v="400"/>
    <x v="1"/>
  </r>
  <r>
    <n v="15286"/>
    <s v="T39931"/>
    <x v="23"/>
    <x v="0"/>
    <s v="Rate Schedule for Power Sales Second Revised Volume No. 6"/>
    <s v="WSPP"/>
    <n v="1139327"/>
    <n v="201804141900"/>
    <n v="201804141959"/>
    <n v="20180412"/>
    <m/>
    <x v="1"/>
    <s v="PP"/>
    <x v="1"/>
    <x v="4"/>
    <s v="F"/>
    <s v="ST"/>
    <s v="D"/>
    <s v="P"/>
    <x v="3"/>
    <n v="25"/>
    <n v="16"/>
    <x v="1"/>
    <n v="25"/>
    <n v="16"/>
    <n v="0"/>
    <n v="400"/>
    <x v="1"/>
  </r>
  <r>
    <n v="15287"/>
    <s v="T39932"/>
    <x v="23"/>
    <x v="0"/>
    <s v="Rate Schedule for Power Sales Second Revised Volume No. 6"/>
    <s v="WSPP"/>
    <n v="1139327"/>
    <n v="201804142000"/>
    <n v="201804142059"/>
    <n v="20180412"/>
    <m/>
    <x v="1"/>
    <s v="PP"/>
    <x v="1"/>
    <x v="4"/>
    <s v="F"/>
    <s v="ST"/>
    <s v="D"/>
    <s v="P"/>
    <x v="3"/>
    <n v="25"/>
    <n v="16"/>
    <x v="1"/>
    <n v="25"/>
    <n v="16"/>
    <n v="0"/>
    <n v="400"/>
    <x v="1"/>
  </r>
  <r>
    <n v="15288"/>
    <s v="T39933"/>
    <x v="23"/>
    <x v="0"/>
    <s v="Rate Schedule for Power Sales Second Revised Volume No. 6"/>
    <s v="WSPP"/>
    <n v="1139327"/>
    <n v="201804142100"/>
    <n v="201804142159"/>
    <n v="20180412"/>
    <m/>
    <x v="1"/>
    <s v="PP"/>
    <x v="1"/>
    <x v="4"/>
    <s v="F"/>
    <s v="ST"/>
    <s v="D"/>
    <s v="P"/>
    <x v="3"/>
    <n v="25"/>
    <n v="16"/>
    <x v="1"/>
    <n v="25"/>
    <n v="16"/>
    <n v="0"/>
    <n v="400"/>
    <x v="1"/>
  </r>
  <r>
    <n v="15289"/>
    <s v="T39934"/>
    <x v="23"/>
    <x v="0"/>
    <s v="Rate Schedule for Power Sales Second Revised Volume No. 6"/>
    <s v="WSPP"/>
    <n v="1139481"/>
    <n v="201804151900"/>
    <n v="201804151959"/>
    <n v="20180415"/>
    <m/>
    <x v="1"/>
    <s v="MP"/>
    <x v="1"/>
    <x v="4"/>
    <s v="F"/>
    <s v="ST"/>
    <s v="H"/>
    <s v="FP"/>
    <x v="3"/>
    <n v="15"/>
    <n v="30"/>
    <x v="1"/>
    <n v="15"/>
    <n v="30"/>
    <n v="0"/>
    <n v="450"/>
    <x v="1"/>
  </r>
  <r>
    <n v="15290"/>
    <s v="T39935"/>
    <x v="23"/>
    <x v="0"/>
    <s v="Rate Schedule for Power Sales Second Revised Volume No. 6"/>
    <s v="WSPP"/>
    <n v="1139481"/>
    <n v="201804152000"/>
    <n v="201804152059"/>
    <n v="20180415"/>
    <m/>
    <x v="1"/>
    <s v="MP"/>
    <x v="1"/>
    <x v="4"/>
    <s v="F"/>
    <s v="ST"/>
    <s v="H"/>
    <s v="FP"/>
    <x v="3"/>
    <n v="50"/>
    <n v="30"/>
    <x v="1"/>
    <n v="50"/>
    <n v="30"/>
    <n v="0"/>
    <n v="1500"/>
    <x v="1"/>
  </r>
  <r>
    <n v="15291"/>
    <s v="T39936"/>
    <x v="23"/>
    <x v="0"/>
    <s v="Rate Schedule for Power Sales Second Revised Volume No. 6"/>
    <s v="WSPP"/>
    <n v="1139492"/>
    <n v="201804170000"/>
    <n v="201804170059"/>
    <n v="20180416"/>
    <m/>
    <x v="1"/>
    <s v="PP"/>
    <x v="1"/>
    <x v="4"/>
    <s v="F"/>
    <s v="ST"/>
    <s v="D"/>
    <s v="OP"/>
    <x v="3"/>
    <n v="50"/>
    <n v="15"/>
    <x v="1"/>
    <n v="50"/>
    <n v="15"/>
    <n v="0"/>
    <n v="750"/>
    <x v="1"/>
  </r>
  <r>
    <n v="15292"/>
    <s v="T39937"/>
    <x v="23"/>
    <x v="0"/>
    <s v="Rate Schedule for Power Sales Second Revised Volume No. 6"/>
    <s v="WSPP"/>
    <n v="1139492"/>
    <n v="201804170100"/>
    <n v="201804170159"/>
    <n v="20180416"/>
    <m/>
    <x v="1"/>
    <s v="PP"/>
    <x v="1"/>
    <x v="4"/>
    <s v="F"/>
    <s v="ST"/>
    <s v="D"/>
    <s v="OP"/>
    <x v="3"/>
    <n v="50"/>
    <n v="15"/>
    <x v="1"/>
    <n v="50"/>
    <n v="15"/>
    <n v="0"/>
    <n v="750"/>
    <x v="1"/>
  </r>
  <r>
    <n v="15293"/>
    <s v="T39938"/>
    <x v="23"/>
    <x v="0"/>
    <s v="Rate Schedule for Power Sales Second Revised Volume No. 6"/>
    <s v="WSPP"/>
    <n v="1139492"/>
    <n v="201804170200"/>
    <n v="201804170259"/>
    <n v="20180416"/>
    <m/>
    <x v="1"/>
    <s v="PP"/>
    <x v="1"/>
    <x v="4"/>
    <s v="F"/>
    <s v="ST"/>
    <s v="D"/>
    <s v="OP"/>
    <x v="3"/>
    <n v="50"/>
    <n v="15"/>
    <x v="1"/>
    <n v="50"/>
    <n v="15"/>
    <n v="0"/>
    <n v="750"/>
    <x v="1"/>
  </r>
  <r>
    <n v="15294"/>
    <s v="T39939"/>
    <x v="23"/>
    <x v="0"/>
    <s v="Rate Schedule for Power Sales Second Revised Volume No. 6"/>
    <s v="WSPP"/>
    <n v="1139492"/>
    <n v="201804170300"/>
    <n v="201804170359"/>
    <n v="20180416"/>
    <m/>
    <x v="1"/>
    <s v="PP"/>
    <x v="1"/>
    <x v="4"/>
    <s v="F"/>
    <s v="ST"/>
    <s v="D"/>
    <s v="OP"/>
    <x v="3"/>
    <n v="50"/>
    <n v="15"/>
    <x v="1"/>
    <n v="50"/>
    <n v="15"/>
    <n v="0"/>
    <n v="750"/>
    <x v="1"/>
  </r>
  <r>
    <n v="15295"/>
    <s v="T39940"/>
    <x v="23"/>
    <x v="0"/>
    <s v="Rate Schedule for Power Sales Second Revised Volume No. 6"/>
    <s v="WSPP"/>
    <n v="1139492"/>
    <n v="201804170400"/>
    <n v="201804170459"/>
    <n v="20180416"/>
    <m/>
    <x v="1"/>
    <s v="PP"/>
    <x v="1"/>
    <x v="4"/>
    <s v="F"/>
    <s v="ST"/>
    <s v="D"/>
    <s v="OP"/>
    <x v="3"/>
    <n v="50"/>
    <n v="15"/>
    <x v="1"/>
    <n v="50"/>
    <n v="15"/>
    <n v="0"/>
    <n v="750"/>
    <x v="1"/>
  </r>
  <r>
    <n v="15296"/>
    <s v="T39941"/>
    <x v="23"/>
    <x v="0"/>
    <s v="Rate Schedule for Power Sales Second Revised Volume No. 6"/>
    <s v="WSPP"/>
    <n v="1139492"/>
    <n v="201804170500"/>
    <n v="201804170559"/>
    <n v="20180416"/>
    <m/>
    <x v="1"/>
    <s v="PP"/>
    <x v="1"/>
    <x v="4"/>
    <s v="F"/>
    <s v="ST"/>
    <s v="D"/>
    <s v="OP"/>
    <x v="3"/>
    <n v="50"/>
    <n v="15"/>
    <x v="1"/>
    <n v="50"/>
    <n v="15"/>
    <n v="0"/>
    <n v="750"/>
    <x v="1"/>
  </r>
  <r>
    <n v="15297"/>
    <s v="T39942"/>
    <x v="23"/>
    <x v="0"/>
    <s v="Rate Schedule for Power Sales Second Revised Volume No. 6"/>
    <s v="WSPP"/>
    <n v="1139492"/>
    <n v="201804172200"/>
    <n v="201804172259"/>
    <n v="20180416"/>
    <m/>
    <x v="1"/>
    <s v="PP"/>
    <x v="1"/>
    <x v="4"/>
    <s v="F"/>
    <s v="ST"/>
    <s v="D"/>
    <s v="OP"/>
    <x v="3"/>
    <n v="50"/>
    <n v="15"/>
    <x v="1"/>
    <n v="50"/>
    <n v="15"/>
    <n v="0"/>
    <n v="750"/>
    <x v="1"/>
  </r>
  <r>
    <n v="15298"/>
    <s v="T39943"/>
    <x v="23"/>
    <x v="0"/>
    <s v="Rate Schedule for Power Sales Second Revised Volume No. 6"/>
    <s v="WSPP"/>
    <n v="1139492"/>
    <n v="201804172300"/>
    <n v="201804172359"/>
    <n v="20180416"/>
    <m/>
    <x v="1"/>
    <s v="PP"/>
    <x v="1"/>
    <x v="4"/>
    <s v="F"/>
    <s v="ST"/>
    <s v="D"/>
    <s v="OP"/>
    <x v="3"/>
    <n v="50"/>
    <n v="15"/>
    <x v="1"/>
    <n v="50"/>
    <n v="15"/>
    <n v="0"/>
    <n v="750"/>
    <x v="1"/>
  </r>
  <r>
    <n v="15299"/>
    <s v="T39944"/>
    <x v="23"/>
    <x v="0"/>
    <s v="Rate Schedule for Power Sales Second Revised Volume No. 6"/>
    <s v="WSPP"/>
    <n v="1139671"/>
    <n v="201804170600"/>
    <n v="201804170659"/>
    <n v="20180417"/>
    <m/>
    <x v="1"/>
    <s v="MP"/>
    <x v="1"/>
    <x v="4"/>
    <s v="F"/>
    <s v="ST"/>
    <s v="H"/>
    <s v="FP"/>
    <x v="3"/>
    <n v="40"/>
    <n v="30"/>
    <x v="1"/>
    <n v="40"/>
    <n v="30"/>
    <n v="0"/>
    <n v="1200"/>
    <x v="1"/>
  </r>
  <r>
    <n v="15300"/>
    <s v="T39945"/>
    <x v="23"/>
    <x v="0"/>
    <s v="Rate Schedule for Power Sales Second Revised Volume No. 6"/>
    <s v="WSPP"/>
    <n v="1139698"/>
    <n v="201804180000"/>
    <n v="201804180059"/>
    <n v="20180417"/>
    <m/>
    <x v="1"/>
    <s v="PP"/>
    <x v="1"/>
    <x v="4"/>
    <s v="F"/>
    <s v="ST"/>
    <s v="D"/>
    <s v="OP"/>
    <x v="3"/>
    <n v="75"/>
    <n v="15"/>
    <x v="1"/>
    <n v="75"/>
    <n v="15"/>
    <n v="0"/>
    <n v="1125"/>
    <x v="1"/>
  </r>
  <r>
    <n v="15301"/>
    <s v="T39946"/>
    <x v="23"/>
    <x v="0"/>
    <s v="Rate Schedule for Power Sales Second Revised Volume No. 6"/>
    <s v="WSPP"/>
    <n v="1139698"/>
    <n v="201804180100"/>
    <n v="201804180159"/>
    <n v="20180417"/>
    <m/>
    <x v="1"/>
    <s v="PP"/>
    <x v="1"/>
    <x v="4"/>
    <s v="F"/>
    <s v="ST"/>
    <s v="D"/>
    <s v="OP"/>
    <x v="3"/>
    <n v="75"/>
    <n v="15"/>
    <x v="1"/>
    <n v="75"/>
    <n v="15"/>
    <n v="0"/>
    <n v="1125"/>
    <x v="1"/>
  </r>
  <r>
    <n v="15302"/>
    <s v="T39947"/>
    <x v="23"/>
    <x v="0"/>
    <s v="Rate Schedule for Power Sales Second Revised Volume No. 6"/>
    <s v="WSPP"/>
    <n v="1139698"/>
    <n v="201804180200"/>
    <n v="201804180259"/>
    <n v="20180417"/>
    <m/>
    <x v="1"/>
    <s v="PP"/>
    <x v="1"/>
    <x v="4"/>
    <s v="F"/>
    <s v="ST"/>
    <s v="D"/>
    <s v="OP"/>
    <x v="3"/>
    <n v="75"/>
    <n v="15"/>
    <x v="1"/>
    <n v="75"/>
    <n v="15"/>
    <n v="0"/>
    <n v="1125"/>
    <x v="1"/>
  </r>
  <r>
    <n v="15303"/>
    <s v="T39948"/>
    <x v="23"/>
    <x v="0"/>
    <s v="Rate Schedule for Power Sales Second Revised Volume No. 6"/>
    <s v="WSPP"/>
    <n v="1139698"/>
    <n v="201804180300"/>
    <n v="201804180359"/>
    <n v="20180417"/>
    <m/>
    <x v="1"/>
    <s v="PP"/>
    <x v="1"/>
    <x v="4"/>
    <s v="F"/>
    <s v="ST"/>
    <s v="D"/>
    <s v="OP"/>
    <x v="3"/>
    <n v="75"/>
    <n v="15"/>
    <x v="1"/>
    <n v="75"/>
    <n v="15"/>
    <n v="0"/>
    <n v="1125"/>
    <x v="1"/>
  </r>
  <r>
    <n v="15304"/>
    <s v="T39949"/>
    <x v="23"/>
    <x v="0"/>
    <s v="Rate Schedule for Power Sales Second Revised Volume No. 6"/>
    <s v="WSPP"/>
    <n v="1139698"/>
    <n v="201804180400"/>
    <n v="201804180459"/>
    <n v="20180417"/>
    <m/>
    <x v="1"/>
    <s v="PP"/>
    <x v="1"/>
    <x v="4"/>
    <s v="F"/>
    <s v="ST"/>
    <s v="D"/>
    <s v="OP"/>
    <x v="3"/>
    <n v="75"/>
    <n v="15"/>
    <x v="1"/>
    <n v="75"/>
    <n v="15"/>
    <n v="0"/>
    <n v="1125"/>
    <x v="1"/>
  </r>
  <r>
    <n v="15305"/>
    <s v="T39950"/>
    <x v="23"/>
    <x v="0"/>
    <s v="Rate Schedule for Power Sales Second Revised Volume No. 6"/>
    <s v="WSPP"/>
    <n v="1139698"/>
    <n v="201804180500"/>
    <n v="201804180559"/>
    <n v="20180417"/>
    <m/>
    <x v="1"/>
    <s v="PP"/>
    <x v="1"/>
    <x v="4"/>
    <s v="F"/>
    <s v="ST"/>
    <s v="D"/>
    <s v="OP"/>
    <x v="3"/>
    <n v="75"/>
    <n v="15"/>
    <x v="1"/>
    <n v="75"/>
    <n v="15"/>
    <n v="0"/>
    <n v="1125"/>
    <x v="1"/>
  </r>
  <r>
    <n v="15306"/>
    <s v="T39951"/>
    <x v="23"/>
    <x v="0"/>
    <s v="Rate Schedule for Power Sales Second Revised Volume No. 6"/>
    <s v="WSPP"/>
    <n v="1139698"/>
    <n v="201804182200"/>
    <n v="201804182259"/>
    <n v="20180417"/>
    <m/>
    <x v="1"/>
    <s v="PP"/>
    <x v="1"/>
    <x v="4"/>
    <s v="F"/>
    <s v="ST"/>
    <s v="D"/>
    <s v="OP"/>
    <x v="3"/>
    <n v="75"/>
    <n v="15"/>
    <x v="1"/>
    <n v="75"/>
    <n v="15"/>
    <n v="0"/>
    <n v="1125"/>
    <x v="1"/>
  </r>
  <r>
    <n v="15307"/>
    <s v="T39952"/>
    <x v="23"/>
    <x v="0"/>
    <s v="Rate Schedule for Power Sales Second Revised Volume No. 6"/>
    <s v="WSPP"/>
    <n v="1139698"/>
    <n v="201804182300"/>
    <n v="201804182359"/>
    <n v="20180417"/>
    <m/>
    <x v="1"/>
    <s v="PP"/>
    <x v="1"/>
    <x v="4"/>
    <s v="F"/>
    <s v="ST"/>
    <s v="D"/>
    <s v="OP"/>
    <x v="3"/>
    <n v="75"/>
    <n v="15"/>
    <x v="1"/>
    <n v="75"/>
    <n v="15"/>
    <n v="0"/>
    <n v="1125"/>
    <x v="1"/>
  </r>
  <r>
    <n v="15308"/>
    <s v="T39953"/>
    <x v="23"/>
    <x v="0"/>
    <s v="Rate Schedule for Power Sales Second Revised Volume No. 6"/>
    <s v="WSPP"/>
    <n v="1139699"/>
    <n v="201804180600"/>
    <n v="201804180659"/>
    <n v="20180417"/>
    <m/>
    <x v="1"/>
    <s v="PP"/>
    <x v="1"/>
    <x v="4"/>
    <s v="F"/>
    <s v="ST"/>
    <s v="D"/>
    <s v="P"/>
    <x v="3"/>
    <n v="25"/>
    <n v="20"/>
    <x v="1"/>
    <n v="25"/>
    <n v="20"/>
    <n v="0"/>
    <n v="500"/>
    <x v="1"/>
  </r>
  <r>
    <n v="15309"/>
    <s v="T39954"/>
    <x v="23"/>
    <x v="0"/>
    <s v="Rate Schedule for Power Sales Second Revised Volume No. 6"/>
    <s v="WSPP"/>
    <n v="1139699"/>
    <n v="201804180700"/>
    <n v="201804180759"/>
    <n v="20180417"/>
    <m/>
    <x v="1"/>
    <s v="PP"/>
    <x v="1"/>
    <x v="4"/>
    <s v="F"/>
    <s v="ST"/>
    <s v="D"/>
    <s v="P"/>
    <x v="3"/>
    <n v="25"/>
    <n v="20"/>
    <x v="1"/>
    <n v="25"/>
    <n v="20"/>
    <n v="0"/>
    <n v="500"/>
    <x v="1"/>
  </r>
  <r>
    <n v="15310"/>
    <s v="T39955"/>
    <x v="23"/>
    <x v="0"/>
    <s v="Rate Schedule for Power Sales Second Revised Volume No. 6"/>
    <s v="WSPP"/>
    <n v="1139699"/>
    <n v="201804180800"/>
    <n v="201804180859"/>
    <n v="20180417"/>
    <m/>
    <x v="1"/>
    <s v="PP"/>
    <x v="1"/>
    <x v="4"/>
    <s v="F"/>
    <s v="ST"/>
    <s v="D"/>
    <s v="P"/>
    <x v="3"/>
    <n v="25"/>
    <n v="20"/>
    <x v="1"/>
    <n v="25"/>
    <n v="20"/>
    <n v="0"/>
    <n v="500"/>
    <x v="1"/>
  </r>
  <r>
    <n v="15311"/>
    <s v="T39956"/>
    <x v="23"/>
    <x v="0"/>
    <s v="Rate Schedule for Power Sales Second Revised Volume No. 6"/>
    <s v="WSPP"/>
    <n v="1139699"/>
    <n v="201804180900"/>
    <n v="201804180959"/>
    <n v="20180417"/>
    <m/>
    <x v="1"/>
    <s v="PP"/>
    <x v="1"/>
    <x v="4"/>
    <s v="F"/>
    <s v="ST"/>
    <s v="D"/>
    <s v="P"/>
    <x v="3"/>
    <n v="25"/>
    <n v="20"/>
    <x v="1"/>
    <n v="25"/>
    <n v="20"/>
    <n v="0"/>
    <n v="500"/>
    <x v="1"/>
  </r>
  <r>
    <n v="15312"/>
    <s v="T39957"/>
    <x v="23"/>
    <x v="0"/>
    <s v="Rate Schedule for Power Sales Second Revised Volume No. 6"/>
    <s v="WSPP"/>
    <n v="1139699"/>
    <n v="201804181000"/>
    <n v="201804181059"/>
    <n v="20180417"/>
    <m/>
    <x v="1"/>
    <s v="PP"/>
    <x v="1"/>
    <x v="4"/>
    <s v="F"/>
    <s v="ST"/>
    <s v="D"/>
    <s v="P"/>
    <x v="3"/>
    <n v="25"/>
    <n v="20"/>
    <x v="1"/>
    <n v="25"/>
    <n v="20"/>
    <n v="0"/>
    <n v="500"/>
    <x v="1"/>
  </r>
  <r>
    <n v="15313"/>
    <s v="T39958"/>
    <x v="23"/>
    <x v="0"/>
    <s v="Rate Schedule for Power Sales Second Revised Volume No. 6"/>
    <s v="WSPP"/>
    <n v="1139699"/>
    <n v="201804181100"/>
    <n v="201804181159"/>
    <n v="20180417"/>
    <m/>
    <x v="1"/>
    <s v="PP"/>
    <x v="1"/>
    <x v="4"/>
    <s v="F"/>
    <s v="ST"/>
    <s v="D"/>
    <s v="P"/>
    <x v="3"/>
    <n v="25"/>
    <n v="20"/>
    <x v="1"/>
    <n v="25"/>
    <n v="20"/>
    <n v="0"/>
    <n v="500"/>
    <x v="1"/>
  </r>
  <r>
    <n v="15314"/>
    <s v="T39959"/>
    <x v="23"/>
    <x v="0"/>
    <s v="Rate Schedule for Power Sales Second Revised Volume No. 6"/>
    <s v="WSPP"/>
    <n v="1139699"/>
    <n v="201804181200"/>
    <n v="201804181259"/>
    <n v="20180417"/>
    <m/>
    <x v="1"/>
    <s v="PP"/>
    <x v="1"/>
    <x v="4"/>
    <s v="F"/>
    <s v="ST"/>
    <s v="D"/>
    <s v="P"/>
    <x v="3"/>
    <n v="25"/>
    <n v="20"/>
    <x v="1"/>
    <n v="25"/>
    <n v="20"/>
    <n v="0"/>
    <n v="500"/>
    <x v="1"/>
  </r>
  <r>
    <n v="15315"/>
    <s v="T39960"/>
    <x v="23"/>
    <x v="0"/>
    <s v="Rate Schedule for Power Sales Second Revised Volume No. 6"/>
    <s v="WSPP"/>
    <n v="1139699"/>
    <n v="201804181300"/>
    <n v="201804181359"/>
    <n v="20180417"/>
    <m/>
    <x v="1"/>
    <s v="PP"/>
    <x v="1"/>
    <x v="4"/>
    <s v="F"/>
    <s v="ST"/>
    <s v="D"/>
    <s v="P"/>
    <x v="3"/>
    <n v="25"/>
    <n v="20"/>
    <x v="1"/>
    <n v="25"/>
    <n v="20"/>
    <n v="0"/>
    <n v="500"/>
    <x v="1"/>
  </r>
  <r>
    <n v="15316"/>
    <s v="T39961"/>
    <x v="23"/>
    <x v="0"/>
    <s v="Rate Schedule for Power Sales Second Revised Volume No. 6"/>
    <s v="WSPP"/>
    <n v="1139699"/>
    <n v="201804181400"/>
    <n v="201804181459"/>
    <n v="20180417"/>
    <m/>
    <x v="1"/>
    <s v="PP"/>
    <x v="1"/>
    <x v="4"/>
    <s v="F"/>
    <s v="ST"/>
    <s v="D"/>
    <s v="P"/>
    <x v="3"/>
    <n v="25"/>
    <n v="20"/>
    <x v="1"/>
    <n v="25"/>
    <n v="20"/>
    <n v="0"/>
    <n v="500"/>
    <x v="1"/>
  </r>
  <r>
    <n v="15317"/>
    <s v="T39962"/>
    <x v="23"/>
    <x v="0"/>
    <s v="Rate Schedule for Power Sales Second Revised Volume No. 6"/>
    <s v="WSPP"/>
    <n v="1139699"/>
    <n v="201804181500"/>
    <n v="201804181559"/>
    <n v="20180417"/>
    <m/>
    <x v="1"/>
    <s v="PP"/>
    <x v="1"/>
    <x v="4"/>
    <s v="F"/>
    <s v="ST"/>
    <s v="D"/>
    <s v="P"/>
    <x v="3"/>
    <n v="25"/>
    <n v="20"/>
    <x v="1"/>
    <n v="25"/>
    <n v="20"/>
    <n v="0"/>
    <n v="500"/>
    <x v="1"/>
  </r>
  <r>
    <n v="15318"/>
    <s v="T39963"/>
    <x v="23"/>
    <x v="0"/>
    <s v="Rate Schedule for Power Sales Second Revised Volume No. 6"/>
    <s v="WSPP"/>
    <n v="1139699"/>
    <n v="201804181600"/>
    <n v="201804181659"/>
    <n v="20180417"/>
    <m/>
    <x v="1"/>
    <s v="PP"/>
    <x v="1"/>
    <x v="4"/>
    <s v="F"/>
    <s v="ST"/>
    <s v="D"/>
    <s v="P"/>
    <x v="3"/>
    <n v="25"/>
    <n v="20"/>
    <x v="1"/>
    <n v="25"/>
    <n v="20"/>
    <n v="0"/>
    <n v="500"/>
    <x v="1"/>
  </r>
  <r>
    <n v="15319"/>
    <s v="T39964"/>
    <x v="23"/>
    <x v="0"/>
    <s v="Rate Schedule for Power Sales Second Revised Volume No. 6"/>
    <s v="WSPP"/>
    <n v="1139699"/>
    <n v="201804181700"/>
    <n v="201804181759"/>
    <n v="20180417"/>
    <m/>
    <x v="1"/>
    <s v="PP"/>
    <x v="1"/>
    <x v="4"/>
    <s v="F"/>
    <s v="ST"/>
    <s v="D"/>
    <s v="P"/>
    <x v="3"/>
    <n v="25"/>
    <n v="20"/>
    <x v="1"/>
    <n v="25"/>
    <n v="20"/>
    <n v="0"/>
    <n v="500"/>
    <x v="1"/>
  </r>
  <r>
    <n v="15320"/>
    <s v="T39965"/>
    <x v="23"/>
    <x v="0"/>
    <s v="Rate Schedule for Power Sales Second Revised Volume No. 6"/>
    <s v="WSPP"/>
    <n v="1139699"/>
    <n v="201804181800"/>
    <n v="201804181859"/>
    <n v="20180417"/>
    <m/>
    <x v="1"/>
    <s v="PP"/>
    <x v="1"/>
    <x v="4"/>
    <s v="F"/>
    <s v="ST"/>
    <s v="D"/>
    <s v="P"/>
    <x v="3"/>
    <n v="25"/>
    <n v="20"/>
    <x v="1"/>
    <n v="25"/>
    <n v="20"/>
    <n v="0"/>
    <n v="500"/>
    <x v="1"/>
  </r>
  <r>
    <n v="15321"/>
    <s v="T39966"/>
    <x v="23"/>
    <x v="0"/>
    <s v="Rate Schedule for Power Sales Second Revised Volume No. 6"/>
    <s v="WSPP"/>
    <n v="1139699"/>
    <n v="201804181900"/>
    <n v="201804181959"/>
    <n v="20180417"/>
    <m/>
    <x v="1"/>
    <s v="PP"/>
    <x v="1"/>
    <x v="4"/>
    <s v="F"/>
    <s v="ST"/>
    <s v="D"/>
    <s v="P"/>
    <x v="3"/>
    <n v="25"/>
    <n v="20"/>
    <x v="1"/>
    <n v="25"/>
    <n v="20"/>
    <n v="0"/>
    <n v="500"/>
    <x v="1"/>
  </r>
  <r>
    <n v="15322"/>
    <s v="T39967"/>
    <x v="23"/>
    <x v="0"/>
    <s v="Rate Schedule for Power Sales Second Revised Volume No. 6"/>
    <s v="WSPP"/>
    <n v="1139699"/>
    <n v="201804182000"/>
    <n v="201804182059"/>
    <n v="20180417"/>
    <m/>
    <x v="1"/>
    <s v="PP"/>
    <x v="1"/>
    <x v="4"/>
    <s v="F"/>
    <s v="ST"/>
    <s v="D"/>
    <s v="P"/>
    <x v="3"/>
    <n v="25"/>
    <n v="20"/>
    <x v="1"/>
    <n v="25"/>
    <n v="20"/>
    <n v="0"/>
    <n v="500"/>
    <x v="1"/>
  </r>
  <r>
    <n v="15323"/>
    <s v="T39968"/>
    <x v="23"/>
    <x v="0"/>
    <s v="Rate Schedule for Power Sales Second Revised Volume No. 6"/>
    <s v="WSPP"/>
    <n v="1139699"/>
    <n v="201804182100"/>
    <n v="201804182159"/>
    <n v="20180417"/>
    <m/>
    <x v="1"/>
    <s v="PP"/>
    <x v="1"/>
    <x v="4"/>
    <s v="F"/>
    <s v="ST"/>
    <s v="D"/>
    <s v="P"/>
    <x v="3"/>
    <n v="25"/>
    <n v="20"/>
    <x v="1"/>
    <n v="25"/>
    <n v="20"/>
    <n v="0"/>
    <n v="500"/>
    <x v="1"/>
  </r>
  <r>
    <n v="15324"/>
    <s v="T39969"/>
    <x v="23"/>
    <x v="0"/>
    <s v="Rate Schedule for Power Sales Second Revised Volume No. 6"/>
    <s v="WSPP"/>
    <n v="1139755"/>
    <n v="201804170700"/>
    <n v="201804170759"/>
    <n v="20180417"/>
    <m/>
    <x v="1"/>
    <s v="MP"/>
    <x v="1"/>
    <x v="4"/>
    <s v="F"/>
    <s v="ST"/>
    <s v="H"/>
    <s v="FP"/>
    <x v="3"/>
    <n v="85"/>
    <n v="35"/>
    <x v="1"/>
    <n v="85"/>
    <n v="35"/>
    <n v="0"/>
    <n v="2975"/>
    <x v="1"/>
  </r>
  <r>
    <n v="15325"/>
    <s v="T39970"/>
    <x v="23"/>
    <x v="0"/>
    <s v="Rate Schedule for Power Sales Second Revised Volume No. 6"/>
    <s v="WSPP"/>
    <n v="1139813"/>
    <n v="201804171600"/>
    <n v="201804171659"/>
    <n v="20180417"/>
    <m/>
    <x v="1"/>
    <s v="MP"/>
    <x v="1"/>
    <x v="4"/>
    <s v="F"/>
    <s v="ST"/>
    <s v="H"/>
    <s v="FP"/>
    <x v="3"/>
    <n v="30"/>
    <n v="28"/>
    <x v="1"/>
    <n v="30"/>
    <n v="28"/>
    <n v="0"/>
    <n v="840"/>
    <x v="1"/>
  </r>
  <r>
    <n v="15326"/>
    <s v="T39971"/>
    <x v="23"/>
    <x v="0"/>
    <s v="Rate Schedule for Power Sales Second Revised Volume No. 6"/>
    <s v="WSPP"/>
    <n v="1139815"/>
    <n v="201804171900"/>
    <n v="201804171959"/>
    <n v="20180417"/>
    <m/>
    <x v="1"/>
    <s v="MP"/>
    <x v="1"/>
    <x v="4"/>
    <s v="F"/>
    <s v="ST"/>
    <s v="H"/>
    <s v="FP"/>
    <x v="3"/>
    <n v="35"/>
    <n v="30"/>
    <x v="1"/>
    <n v="35"/>
    <n v="30"/>
    <n v="0"/>
    <n v="1050"/>
    <x v="1"/>
  </r>
  <r>
    <n v="15327"/>
    <s v="T39972"/>
    <x v="23"/>
    <x v="0"/>
    <s v="Rate Schedule for Power Sales Second Revised Volume No. 6"/>
    <s v="WSPP"/>
    <n v="1139819"/>
    <n v="201804180600"/>
    <n v="201804180659"/>
    <n v="20180418"/>
    <m/>
    <x v="1"/>
    <s v="MP"/>
    <x v="1"/>
    <x v="4"/>
    <s v="F"/>
    <s v="ST"/>
    <s v="H"/>
    <s v="FP"/>
    <x v="3"/>
    <n v="75"/>
    <n v="34"/>
    <x v="1"/>
    <n v="75"/>
    <n v="34"/>
    <n v="0"/>
    <n v="2550"/>
    <x v="1"/>
  </r>
  <r>
    <n v="15328"/>
    <s v="T39973"/>
    <x v="23"/>
    <x v="0"/>
    <s v="Rate Schedule for Power Sales Second Revised Volume No. 6"/>
    <s v="WSPP"/>
    <n v="1139819"/>
    <n v="201804180700"/>
    <n v="201804180759"/>
    <n v="20180418"/>
    <m/>
    <x v="1"/>
    <s v="MP"/>
    <x v="1"/>
    <x v="4"/>
    <s v="F"/>
    <s v="ST"/>
    <s v="H"/>
    <s v="FP"/>
    <x v="3"/>
    <n v="75"/>
    <n v="34"/>
    <x v="1"/>
    <n v="75"/>
    <n v="34"/>
    <n v="0"/>
    <n v="2550"/>
    <x v="1"/>
  </r>
  <r>
    <n v="15329"/>
    <s v="T39974"/>
    <x v="23"/>
    <x v="0"/>
    <s v="Rate Schedule for Power Sales Second Revised Volume No. 6"/>
    <s v="WSPP"/>
    <n v="1139870"/>
    <n v="201804190000"/>
    <n v="201804190059"/>
    <n v="20180418"/>
    <m/>
    <x v="1"/>
    <s v="PP"/>
    <x v="1"/>
    <x v="4"/>
    <s v="F"/>
    <s v="ST"/>
    <s v="D"/>
    <s v="OP"/>
    <x v="3"/>
    <n v="75"/>
    <n v="17"/>
    <x v="1"/>
    <n v="75"/>
    <n v="17"/>
    <n v="0"/>
    <n v="1275"/>
    <x v="1"/>
  </r>
  <r>
    <n v="15330"/>
    <s v="T39975"/>
    <x v="23"/>
    <x v="0"/>
    <s v="Rate Schedule for Power Sales Second Revised Volume No. 6"/>
    <s v="WSPP"/>
    <n v="1139870"/>
    <n v="201804190100"/>
    <n v="201804190159"/>
    <n v="20180418"/>
    <m/>
    <x v="1"/>
    <s v="PP"/>
    <x v="1"/>
    <x v="4"/>
    <s v="F"/>
    <s v="ST"/>
    <s v="D"/>
    <s v="OP"/>
    <x v="3"/>
    <n v="75"/>
    <n v="17"/>
    <x v="1"/>
    <n v="75"/>
    <n v="17"/>
    <n v="0"/>
    <n v="1275"/>
    <x v="1"/>
  </r>
  <r>
    <n v="15331"/>
    <s v="T39976"/>
    <x v="23"/>
    <x v="0"/>
    <s v="Rate Schedule for Power Sales Second Revised Volume No. 6"/>
    <s v="WSPP"/>
    <n v="1139870"/>
    <n v="201804190200"/>
    <n v="201804190259"/>
    <n v="20180418"/>
    <m/>
    <x v="1"/>
    <s v="PP"/>
    <x v="1"/>
    <x v="4"/>
    <s v="F"/>
    <s v="ST"/>
    <s v="D"/>
    <s v="OP"/>
    <x v="3"/>
    <n v="75"/>
    <n v="17"/>
    <x v="1"/>
    <n v="75"/>
    <n v="17"/>
    <n v="0"/>
    <n v="1275"/>
    <x v="1"/>
  </r>
  <r>
    <n v="15332"/>
    <s v="T39977"/>
    <x v="23"/>
    <x v="0"/>
    <s v="Rate Schedule for Power Sales Second Revised Volume No. 6"/>
    <s v="WSPP"/>
    <n v="1139870"/>
    <n v="201804190300"/>
    <n v="201804190359"/>
    <n v="20180418"/>
    <m/>
    <x v="1"/>
    <s v="PP"/>
    <x v="1"/>
    <x v="4"/>
    <s v="F"/>
    <s v="ST"/>
    <s v="D"/>
    <s v="OP"/>
    <x v="3"/>
    <n v="75"/>
    <n v="17"/>
    <x v="1"/>
    <n v="75"/>
    <n v="17"/>
    <n v="0"/>
    <n v="1275"/>
    <x v="1"/>
  </r>
  <r>
    <n v="15333"/>
    <s v="T39978"/>
    <x v="23"/>
    <x v="0"/>
    <s v="Rate Schedule for Power Sales Second Revised Volume No. 6"/>
    <s v="WSPP"/>
    <n v="1139870"/>
    <n v="201804190400"/>
    <n v="201804190459"/>
    <n v="20180418"/>
    <m/>
    <x v="1"/>
    <s v="PP"/>
    <x v="1"/>
    <x v="4"/>
    <s v="F"/>
    <s v="ST"/>
    <s v="D"/>
    <s v="OP"/>
    <x v="3"/>
    <n v="75"/>
    <n v="17"/>
    <x v="1"/>
    <n v="75"/>
    <n v="17"/>
    <n v="0"/>
    <n v="1275"/>
    <x v="1"/>
  </r>
  <r>
    <n v="15334"/>
    <s v="T39979"/>
    <x v="23"/>
    <x v="0"/>
    <s v="Rate Schedule for Power Sales Second Revised Volume No. 6"/>
    <s v="WSPP"/>
    <n v="1139870"/>
    <n v="201804190500"/>
    <n v="201804190559"/>
    <n v="20180418"/>
    <m/>
    <x v="1"/>
    <s v="PP"/>
    <x v="1"/>
    <x v="4"/>
    <s v="F"/>
    <s v="ST"/>
    <s v="D"/>
    <s v="OP"/>
    <x v="3"/>
    <n v="75"/>
    <n v="17"/>
    <x v="1"/>
    <n v="75"/>
    <n v="17"/>
    <n v="0"/>
    <n v="1275"/>
    <x v="1"/>
  </r>
  <r>
    <n v="15335"/>
    <s v="T39980"/>
    <x v="23"/>
    <x v="0"/>
    <s v="Rate Schedule for Power Sales Second Revised Volume No. 6"/>
    <s v="WSPP"/>
    <n v="1139870"/>
    <n v="201804192200"/>
    <n v="201804192259"/>
    <n v="20180418"/>
    <m/>
    <x v="1"/>
    <s v="PP"/>
    <x v="1"/>
    <x v="4"/>
    <s v="F"/>
    <s v="ST"/>
    <s v="D"/>
    <s v="OP"/>
    <x v="3"/>
    <n v="75"/>
    <n v="17"/>
    <x v="1"/>
    <n v="75"/>
    <n v="17"/>
    <n v="0"/>
    <n v="1275"/>
    <x v="1"/>
  </r>
  <r>
    <n v="15336"/>
    <s v="T39981"/>
    <x v="23"/>
    <x v="0"/>
    <s v="Rate Schedule for Power Sales Second Revised Volume No. 6"/>
    <s v="WSPP"/>
    <n v="1139870"/>
    <n v="201804192300"/>
    <n v="201804192359"/>
    <n v="20180418"/>
    <m/>
    <x v="1"/>
    <s v="PP"/>
    <x v="1"/>
    <x v="4"/>
    <s v="F"/>
    <s v="ST"/>
    <s v="D"/>
    <s v="OP"/>
    <x v="3"/>
    <n v="75"/>
    <n v="17"/>
    <x v="1"/>
    <n v="75"/>
    <n v="17"/>
    <n v="0"/>
    <n v="1275"/>
    <x v="1"/>
  </r>
  <r>
    <n v="15337"/>
    <s v="T39982"/>
    <x v="23"/>
    <x v="0"/>
    <s v="Rate Schedule for Power Sales Second Revised Volume No. 6"/>
    <s v="WSPP"/>
    <n v="1140159"/>
    <n v="201804220000"/>
    <n v="201804220059"/>
    <n v="20180420"/>
    <m/>
    <x v="1"/>
    <s v="PP"/>
    <x v="1"/>
    <x v="4"/>
    <s v="F"/>
    <s v="ST"/>
    <s v="D"/>
    <s v="OP"/>
    <x v="3"/>
    <n v="50"/>
    <n v="19"/>
    <x v="1"/>
    <n v="50"/>
    <n v="19"/>
    <n v="0"/>
    <n v="950"/>
    <x v="1"/>
  </r>
  <r>
    <n v="15338"/>
    <s v="T39983"/>
    <x v="23"/>
    <x v="0"/>
    <s v="Rate Schedule for Power Sales Second Revised Volume No. 6"/>
    <s v="WSPP"/>
    <n v="1140159"/>
    <n v="201804220100"/>
    <n v="201804220159"/>
    <n v="20180420"/>
    <m/>
    <x v="1"/>
    <s v="PP"/>
    <x v="1"/>
    <x v="4"/>
    <s v="F"/>
    <s v="ST"/>
    <s v="D"/>
    <s v="OP"/>
    <x v="3"/>
    <n v="50"/>
    <n v="19"/>
    <x v="1"/>
    <n v="50"/>
    <n v="19"/>
    <n v="0"/>
    <n v="950"/>
    <x v="1"/>
  </r>
  <r>
    <n v="15339"/>
    <s v="T39984"/>
    <x v="23"/>
    <x v="0"/>
    <s v="Rate Schedule for Power Sales Second Revised Volume No. 6"/>
    <s v="WSPP"/>
    <n v="1140159"/>
    <n v="201804220200"/>
    <n v="201804220259"/>
    <n v="20180420"/>
    <m/>
    <x v="1"/>
    <s v="PP"/>
    <x v="1"/>
    <x v="4"/>
    <s v="F"/>
    <s v="ST"/>
    <s v="D"/>
    <s v="OP"/>
    <x v="3"/>
    <n v="50"/>
    <n v="19"/>
    <x v="1"/>
    <n v="50"/>
    <n v="19"/>
    <n v="0"/>
    <n v="950"/>
    <x v="1"/>
  </r>
  <r>
    <n v="15340"/>
    <s v="T39985"/>
    <x v="23"/>
    <x v="0"/>
    <s v="Rate Schedule for Power Sales Second Revised Volume No. 6"/>
    <s v="WSPP"/>
    <n v="1140159"/>
    <n v="201804220300"/>
    <n v="201804220359"/>
    <n v="20180420"/>
    <m/>
    <x v="1"/>
    <s v="PP"/>
    <x v="1"/>
    <x v="4"/>
    <s v="F"/>
    <s v="ST"/>
    <s v="D"/>
    <s v="OP"/>
    <x v="3"/>
    <n v="50"/>
    <n v="19"/>
    <x v="1"/>
    <n v="50"/>
    <n v="19"/>
    <n v="0"/>
    <n v="950"/>
    <x v="1"/>
  </r>
  <r>
    <n v="15341"/>
    <s v="T39986"/>
    <x v="23"/>
    <x v="0"/>
    <s v="Rate Schedule for Power Sales Second Revised Volume No. 6"/>
    <s v="WSPP"/>
    <n v="1140159"/>
    <n v="201804220400"/>
    <n v="201804220459"/>
    <n v="20180420"/>
    <m/>
    <x v="1"/>
    <s v="PP"/>
    <x v="1"/>
    <x v="4"/>
    <s v="F"/>
    <s v="ST"/>
    <s v="D"/>
    <s v="OP"/>
    <x v="3"/>
    <n v="50"/>
    <n v="19"/>
    <x v="1"/>
    <n v="50"/>
    <n v="19"/>
    <n v="0"/>
    <n v="950"/>
    <x v="1"/>
  </r>
  <r>
    <n v="15342"/>
    <s v="T39987"/>
    <x v="23"/>
    <x v="0"/>
    <s v="Rate Schedule for Power Sales Second Revised Volume No. 6"/>
    <s v="WSPP"/>
    <n v="1140159"/>
    <n v="201804220500"/>
    <n v="201804220559"/>
    <n v="20180420"/>
    <m/>
    <x v="1"/>
    <s v="PP"/>
    <x v="1"/>
    <x v="4"/>
    <s v="F"/>
    <s v="ST"/>
    <s v="D"/>
    <s v="OP"/>
    <x v="3"/>
    <n v="50"/>
    <n v="19"/>
    <x v="1"/>
    <n v="50"/>
    <n v="19"/>
    <n v="0"/>
    <n v="950"/>
    <x v="1"/>
  </r>
  <r>
    <n v="15343"/>
    <s v="T39988"/>
    <x v="23"/>
    <x v="0"/>
    <s v="Rate Schedule for Power Sales Second Revised Volume No. 6"/>
    <s v="WSPP"/>
    <n v="1140159"/>
    <n v="201804222200"/>
    <n v="201804222259"/>
    <n v="20180420"/>
    <m/>
    <x v="1"/>
    <s v="PP"/>
    <x v="1"/>
    <x v="4"/>
    <s v="F"/>
    <s v="ST"/>
    <s v="D"/>
    <s v="OP"/>
    <x v="3"/>
    <n v="50"/>
    <n v="19"/>
    <x v="1"/>
    <n v="50"/>
    <n v="19"/>
    <n v="0"/>
    <n v="950"/>
    <x v="1"/>
  </r>
  <r>
    <n v="15344"/>
    <s v="T39989"/>
    <x v="23"/>
    <x v="0"/>
    <s v="Rate Schedule for Power Sales Second Revised Volume No. 6"/>
    <s v="WSPP"/>
    <n v="1140159"/>
    <n v="201804222300"/>
    <n v="201804222359"/>
    <n v="20180420"/>
    <m/>
    <x v="1"/>
    <s v="PP"/>
    <x v="1"/>
    <x v="4"/>
    <s v="F"/>
    <s v="ST"/>
    <s v="D"/>
    <s v="OP"/>
    <x v="3"/>
    <n v="50"/>
    <n v="19"/>
    <x v="1"/>
    <n v="50"/>
    <n v="19"/>
    <n v="0"/>
    <n v="950"/>
    <x v="1"/>
  </r>
  <r>
    <n v="15345"/>
    <s v="T39990"/>
    <x v="23"/>
    <x v="0"/>
    <s v="Rate Schedule for Power Sales Second Revised Volume No. 6"/>
    <s v="WSPP"/>
    <n v="1140159"/>
    <n v="201804230000"/>
    <n v="201804230059"/>
    <n v="20180420"/>
    <m/>
    <x v="1"/>
    <s v="PP"/>
    <x v="1"/>
    <x v="4"/>
    <s v="F"/>
    <s v="ST"/>
    <s v="D"/>
    <s v="OP"/>
    <x v="3"/>
    <n v="50"/>
    <n v="19"/>
    <x v="1"/>
    <n v="50"/>
    <n v="19"/>
    <n v="0"/>
    <n v="950"/>
    <x v="1"/>
  </r>
  <r>
    <n v="15346"/>
    <s v="T39991"/>
    <x v="23"/>
    <x v="0"/>
    <s v="Rate Schedule for Power Sales Second Revised Volume No. 6"/>
    <s v="WSPP"/>
    <n v="1140159"/>
    <n v="201804230100"/>
    <n v="201804230159"/>
    <n v="20180420"/>
    <m/>
    <x v="1"/>
    <s v="PP"/>
    <x v="1"/>
    <x v="4"/>
    <s v="F"/>
    <s v="ST"/>
    <s v="D"/>
    <s v="OP"/>
    <x v="3"/>
    <n v="50"/>
    <n v="19"/>
    <x v="1"/>
    <n v="50"/>
    <n v="19"/>
    <n v="0"/>
    <n v="950"/>
    <x v="1"/>
  </r>
  <r>
    <n v="15347"/>
    <s v="T39992"/>
    <x v="23"/>
    <x v="0"/>
    <s v="Rate Schedule for Power Sales Second Revised Volume No. 6"/>
    <s v="WSPP"/>
    <n v="1140159"/>
    <n v="201804230200"/>
    <n v="201804230259"/>
    <n v="20180420"/>
    <m/>
    <x v="1"/>
    <s v="PP"/>
    <x v="1"/>
    <x v="4"/>
    <s v="F"/>
    <s v="ST"/>
    <s v="D"/>
    <s v="OP"/>
    <x v="3"/>
    <n v="50"/>
    <n v="19"/>
    <x v="1"/>
    <n v="50"/>
    <n v="19"/>
    <n v="0"/>
    <n v="950"/>
    <x v="1"/>
  </r>
  <r>
    <n v="15348"/>
    <s v="T39993"/>
    <x v="23"/>
    <x v="0"/>
    <s v="Rate Schedule for Power Sales Second Revised Volume No. 6"/>
    <s v="WSPP"/>
    <n v="1140159"/>
    <n v="201804230300"/>
    <n v="201804230359"/>
    <n v="20180420"/>
    <m/>
    <x v="1"/>
    <s v="PP"/>
    <x v="1"/>
    <x v="4"/>
    <s v="F"/>
    <s v="ST"/>
    <s v="D"/>
    <s v="OP"/>
    <x v="3"/>
    <n v="50"/>
    <n v="19"/>
    <x v="1"/>
    <n v="50"/>
    <n v="19"/>
    <n v="0"/>
    <n v="950"/>
    <x v="1"/>
  </r>
  <r>
    <n v="15349"/>
    <s v="T39994"/>
    <x v="23"/>
    <x v="0"/>
    <s v="Rate Schedule for Power Sales Second Revised Volume No. 6"/>
    <s v="WSPP"/>
    <n v="1140159"/>
    <n v="201804230400"/>
    <n v="201804230459"/>
    <n v="20180420"/>
    <m/>
    <x v="1"/>
    <s v="PP"/>
    <x v="1"/>
    <x v="4"/>
    <s v="F"/>
    <s v="ST"/>
    <s v="D"/>
    <s v="OP"/>
    <x v="3"/>
    <n v="50"/>
    <n v="19"/>
    <x v="1"/>
    <n v="50"/>
    <n v="19"/>
    <n v="0"/>
    <n v="950"/>
    <x v="1"/>
  </r>
  <r>
    <n v="15350"/>
    <s v="T39995"/>
    <x v="23"/>
    <x v="0"/>
    <s v="Rate Schedule for Power Sales Second Revised Volume No. 6"/>
    <s v="WSPP"/>
    <n v="1140159"/>
    <n v="201804230500"/>
    <n v="201804230559"/>
    <n v="20180420"/>
    <m/>
    <x v="1"/>
    <s v="PP"/>
    <x v="1"/>
    <x v="4"/>
    <s v="F"/>
    <s v="ST"/>
    <s v="D"/>
    <s v="OP"/>
    <x v="3"/>
    <n v="50"/>
    <n v="19"/>
    <x v="1"/>
    <n v="50"/>
    <n v="19"/>
    <n v="0"/>
    <n v="950"/>
    <x v="1"/>
  </r>
  <r>
    <n v="15351"/>
    <s v="T39996"/>
    <x v="23"/>
    <x v="0"/>
    <s v="Rate Schedule for Power Sales Second Revised Volume No. 6"/>
    <s v="WSPP"/>
    <n v="1140159"/>
    <n v="201804232200"/>
    <n v="201804232259"/>
    <n v="20180420"/>
    <m/>
    <x v="1"/>
    <s v="PP"/>
    <x v="1"/>
    <x v="4"/>
    <s v="F"/>
    <s v="ST"/>
    <s v="D"/>
    <s v="OP"/>
    <x v="3"/>
    <n v="50"/>
    <n v="19"/>
    <x v="1"/>
    <n v="50"/>
    <n v="19"/>
    <n v="0"/>
    <n v="950"/>
    <x v="1"/>
  </r>
  <r>
    <n v="15352"/>
    <s v="T39997"/>
    <x v="23"/>
    <x v="0"/>
    <s v="Rate Schedule for Power Sales Second Revised Volume No. 6"/>
    <s v="WSPP"/>
    <n v="1140159"/>
    <n v="201804232300"/>
    <n v="201804232359"/>
    <n v="20180420"/>
    <m/>
    <x v="1"/>
    <s v="PP"/>
    <x v="1"/>
    <x v="4"/>
    <s v="F"/>
    <s v="ST"/>
    <s v="D"/>
    <s v="OP"/>
    <x v="3"/>
    <n v="50"/>
    <n v="19"/>
    <x v="1"/>
    <n v="50"/>
    <n v="19"/>
    <n v="0"/>
    <n v="950"/>
    <x v="1"/>
  </r>
  <r>
    <n v="15353"/>
    <s v="T39998"/>
    <x v="23"/>
    <x v="0"/>
    <s v="Rate Schedule for Power Sales Second Revised Volume No. 6"/>
    <s v="WSPP"/>
    <n v="1140161"/>
    <n v="201804220600"/>
    <n v="201804220659"/>
    <n v="20180420"/>
    <m/>
    <x v="1"/>
    <s v="PP"/>
    <x v="1"/>
    <x v="4"/>
    <s v="F"/>
    <s v="ST"/>
    <s v="D"/>
    <s v="P"/>
    <x v="3"/>
    <n v="50"/>
    <n v="25"/>
    <x v="1"/>
    <n v="50"/>
    <n v="25"/>
    <n v="0"/>
    <n v="1250"/>
    <x v="1"/>
  </r>
  <r>
    <n v="15354"/>
    <s v="T39999"/>
    <x v="23"/>
    <x v="0"/>
    <s v="Rate Schedule for Power Sales Second Revised Volume No. 6"/>
    <s v="WSPP"/>
    <n v="1140161"/>
    <n v="201804220700"/>
    <n v="201804220759"/>
    <n v="20180420"/>
    <m/>
    <x v="1"/>
    <s v="PP"/>
    <x v="1"/>
    <x v="4"/>
    <s v="F"/>
    <s v="ST"/>
    <s v="D"/>
    <s v="P"/>
    <x v="3"/>
    <n v="50"/>
    <n v="25"/>
    <x v="1"/>
    <n v="50"/>
    <n v="25"/>
    <n v="0"/>
    <n v="1250"/>
    <x v="1"/>
  </r>
  <r>
    <n v="15355"/>
    <s v="T40000"/>
    <x v="23"/>
    <x v="0"/>
    <s v="Rate Schedule for Power Sales Second Revised Volume No. 6"/>
    <s v="WSPP"/>
    <n v="1140161"/>
    <n v="201804220800"/>
    <n v="201804220859"/>
    <n v="20180420"/>
    <m/>
    <x v="1"/>
    <s v="PP"/>
    <x v="1"/>
    <x v="4"/>
    <s v="F"/>
    <s v="ST"/>
    <s v="D"/>
    <s v="P"/>
    <x v="3"/>
    <n v="50"/>
    <n v="25"/>
    <x v="1"/>
    <n v="50"/>
    <n v="25"/>
    <n v="0"/>
    <n v="1250"/>
    <x v="1"/>
  </r>
  <r>
    <n v="15356"/>
    <s v="T40001"/>
    <x v="23"/>
    <x v="0"/>
    <s v="Rate Schedule for Power Sales Second Revised Volume No. 6"/>
    <s v="WSPP"/>
    <n v="1140161"/>
    <n v="201804220900"/>
    <n v="201804220959"/>
    <n v="20180420"/>
    <m/>
    <x v="1"/>
    <s v="PP"/>
    <x v="1"/>
    <x v="4"/>
    <s v="F"/>
    <s v="ST"/>
    <s v="D"/>
    <s v="P"/>
    <x v="3"/>
    <n v="50"/>
    <n v="25"/>
    <x v="1"/>
    <n v="50"/>
    <n v="25"/>
    <n v="0"/>
    <n v="1250"/>
    <x v="1"/>
  </r>
  <r>
    <n v="15357"/>
    <s v="T40002"/>
    <x v="23"/>
    <x v="0"/>
    <s v="Rate Schedule for Power Sales Second Revised Volume No. 6"/>
    <s v="WSPP"/>
    <n v="1140161"/>
    <n v="201804221000"/>
    <n v="201804221059"/>
    <n v="20180420"/>
    <m/>
    <x v="1"/>
    <s v="PP"/>
    <x v="1"/>
    <x v="4"/>
    <s v="F"/>
    <s v="ST"/>
    <s v="D"/>
    <s v="P"/>
    <x v="3"/>
    <n v="50"/>
    <n v="25"/>
    <x v="1"/>
    <n v="50"/>
    <n v="25"/>
    <n v="0"/>
    <n v="1250"/>
    <x v="1"/>
  </r>
  <r>
    <n v="15358"/>
    <s v="T40003"/>
    <x v="23"/>
    <x v="0"/>
    <s v="Rate Schedule for Power Sales Second Revised Volume No. 6"/>
    <s v="WSPP"/>
    <n v="1140161"/>
    <n v="201804221100"/>
    <n v="201804221159"/>
    <n v="20180420"/>
    <m/>
    <x v="1"/>
    <s v="PP"/>
    <x v="1"/>
    <x v="4"/>
    <s v="F"/>
    <s v="ST"/>
    <s v="D"/>
    <s v="P"/>
    <x v="3"/>
    <n v="50"/>
    <n v="25"/>
    <x v="1"/>
    <n v="50"/>
    <n v="25"/>
    <n v="0"/>
    <n v="1250"/>
    <x v="1"/>
  </r>
  <r>
    <n v="15359"/>
    <s v="T40004"/>
    <x v="23"/>
    <x v="0"/>
    <s v="Rate Schedule for Power Sales Second Revised Volume No. 6"/>
    <s v="WSPP"/>
    <n v="1140161"/>
    <n v="201804221200"/>
    <n v="201804221259"/>
    <n v="20180420"/>
    <m/>
    <x v="1"/>
    <s v="PP"/>
    <x v="1"/>
    <x v="4"/>
    <s v="F"/>
    <s v="ST"/>
    <s v="D"/>
    <s v="P"/>
    <x v="3"/>
    <n v="50"/>
    <n v="25"/>
    <x v="1"/>
    <n v="50"/>
    <n v="25"/>
    <n v="0"/>
    <n v="1250"/>
    <x v="1"/>
  </r>
  <r>
    <n v="15360"/>
    <s v="T40005"/>
    <x v="23"/>
    <x v="0"/>
    <s v="Rate Schedule for Power Sales Second Revised Volume No. 6"/>
    <s v="WSPP"/>
    <n v="1140161"/>
    <n v="201804221300"/>
    <n v="201804221359"/>
    <n v="20180420"/>
    <m/>
    <x v="1"/>
    <s v="PP"/>
    <x v="1"/>
    <x v="4"/>
    <s v="F"/>
    <s v="ST"/>
    <s v="D"/>
    <s v="P"/>
    <x v="3"/>
    <n v="50"/>
    <n v="25"/>
    <x v="1"/>
    <n v="50"/>
    <n v="25"/>
    <n v="0"/>
    <n v="1250"/>
    <x v="1"/>
  </r>
  <r>
    <n v="15361"/>
    <s v="T40006"/>
    <x v="23"/>
    <x v="0"/>
    <s v="Rate Schedule for Power Sales Second Revised Volume No. 6"/>
    <s v="WSPP"/>
    <n v="1140161"/>
    <n v="201804221400"/>
    <n v="201804221459"/>
    <n v="20180420"/>
    <m/>
    <x v="1"/>
    <s v="PP"/>
    <x v="1"/>
    <x v="4"/>
    <s v="F"/>
    <s v="ST"/>
    <s v="D"/>
    <s v="P"/>
    <x v="3"/>
    <n v="50"/>
    <n v="25"/>
    <x v="1"/>
    <n v="50"/>
    <n v="25"/>
    <n v="0"/>
    <n v="1250"/>
    <x v="1"/>
  </r>
  <r>
    <n v="15362"/>
    <s v="T40007"/>
    <x v="23"/>
    <x v="0"/>
    <s v="Rate Schedule for Power Sales Second Revised Volume No. 6"/>
    <s v="WSPP"/>
    <n v="1140161"/>
    <n v="201804221500"/>
    <n v="201804221559"/>
    <n v="20180420"/>
    <m/>
    <x v="1"/>
    <s v="PP"/>
    <x v="1"/>
    <x v="4"/>
    <s v="F"/>
    <s v="ST"/>
    <s v="D"/>
    <s v="P"/>
    <x v="3"/>
    <n v="50"/>
    <n v="25"/>
    <x v="1"/>
    <n v="50"/>
    <n v="25"/>
    <n v="0"/>
    <n v="1250"/>
    <x v="1"/>
  </r>
  <r>
    <n v="15363"/>
    <s v="T40008"/>
    <x v="23"/>
    <x v="0"/>
    <s v="Rate Schedule for Power Sales Second Revised Volume No. 6"/>
    <s v="WSPP"/>
    <n v="1140161"/>
    <n v="201804221600"/>
    <n v="201804221659"/>
    <n v="20180420"/>
    <m/>
    <x v="1"/>
    <s v="PP"/>
    <x v="1"/>
    <x v="4"/>
    <s v="F"/>
    <s v="ST"/>
    <s v="D"/>
    <s v="P"/>
    <x v="3"/>
    <n v="50"/>
    <n v="25"/>
    <x v="1"/>
    <n v="50"/>
    <n v="25"/>
    <n v="0"/>
    <n v="1250"/>
    <x v="1"/>
  </r>
  <r>
    <n v="15364"/>
    <s v="T40009"/>
    <x v="23"/>
    <x v="0"/>
    <s v="Rate Schedule for Power Sales Second Revised Volume No. 6"/>
    <s v="WSPP"/>
    <n v="1140161"/>
    <n v="201804221700"/>
    <n v="201804221759"/>
    <n v="20180420"/>
    <m/>
    <x v="1"/>
    <s v="PP"/>
    <x v="1"/>
    <x v="4"/>
    <s v="F"/>
    <s v="ST"/>
    <s v="D"/>
    <s v="P"/>
    <x v="3"/>
    <n v="50"/>
    <n v="25"/>
    <x v="1"/>
    <n v="50"/>
    <n v="25"/>
    <n v="0"/>
    <n v="1250"/>
    <x v="1"/>
  </r>
  <r>
    <n v="15365"/>
    <s v="T40010"/>
    <x v="23"/>
    <x v="0"/>
    <s v="Rate Schedule for Power Sales Second Revised Volume No. 6"/>
    <s v="WSPP"/>
    <n v="1140161"/>
    <n v="201804221800"/>
    <n v="201804221859"/>
    <n v="20180420"/>
    <m/>
    <x v="1"/>
    <s v="PP"/>
    <x v="1"/>
    <x v="4"/>
    <s v="F"/>
    <s v="ST"/>
    <s v="D"/>
    <s v="P"/>
    <x v="3"/>
    <n v="50"/>
    <n v="25"/>
    <x v="1"/>
    <n v="50"/>
    <n v="25"/>
    <n v="0"/>
    <n v="1250"/>
    <x v="1"/>
  </r>
  <r>
    <n v="15366"/>
    <s v="T40011"/>
    <x v="23"/>
    <x v="0"/>
    <s v="Rate Schedule for Power Sales Second Revised Volume No. 6"/>
    <s v="WSPP"/>
    <n v="1140161"/>
    <n v="201804221900"/>
    <n v="201804221959"/>
    <n v="20180420"/>
    <m/>
    <x v="1"/>
    <s v="PP"/>
    <x v="1"/>
    <x v="4"/>
    <s v="F"/>
    <s v="ST"/>
    <s v="D"/>
    <s v="P"/>
    <x v="3"/>
    <n v="50"/>
    <n v="25"/>
    <x v="1"/>
    <n v="50"/>
    <n v="25"/>
    <n v="0"/>
    <n v="1250"/>
    <x v="1"/>
  </r>
  <r>
    <n v="15367"/>
    <s v="T40012"/>
    <x v="23"/>
    <x v="0"/>
    <s v="Rate Schedule for Power Sales Second Revised Volume No. 6"/>
    <s v="WSPP"/>
    <n v="1140161"/>
    <n v="201804222000"/>
    <n v="201804222059"/>
    <n v="20180420"/>
    <m/>
    <x v="1"/>
    <s v="PP"/>
    <x v="1"/>
    <x v="4"/>
    <s v="F"/>
    <s v="ST"/>
    <s v="D"/>
    <s v="P"/>
    <x v="3"/>
    <n v="50"/>
    <n v="25"/>
    <x v="1"/>
    <n v="50"/>
    <n v="25"/>
    <n v="0"/>
    <n v="1250"/>
    <x v="1"/>
  </r>
  <r>
    <n v="15368"/>
    <s v="T40013"/>
    <x v="23"/>
    <x v="0"/>
    <s v="Rate Schedule for Power Sales Second Revised Volume No. 6"/>
    <s v="WSPP"/>
    <n v="1140161"/>
    <n v="201804222100"/>
    <n v="201804222159"/>
    <n v="20180420"/>
    <m/>
    <x v="1"/>
    <s v="PP"/>
    <x v="1"/>
    <x v="4"/>
    <s v="F"/>
    <s v="ST"/>
    <s v="D"/>
    <s v="P"/>
    <x v="3"/>
    <n v="50"/>
    <n v="25"/>
    <x v="1"/>
    <n v="50"/>
    <n v="25"/>
    <n v="0"/>
    <n v="1250"/>
    <x v="1"/>
  </r>
  <r>
    <n v="15369"/>
    <s v="T40014"/>
    <x v="23"/>
    <x v="0"/>
    <s v="Rate Schedule for Power Sales Second Revised Volume No. 6"/>
    <s v="WSPP"/>
    <n v="1140161"/>
    <n v="201804230600"/>
    <n v="201804230659"/>
    <n v="20180420"/>
    <m/>
    <x v="1"/>
    <s v="PP"/>
    <x v="1"/>
    <x v="4"/>
    <s v="F"/>
    <s v="ST"/>
    <s v="D"/>
    <s v="P"/>
    <x v="3"/>
    <n v="50"/>
    <n v="25"/>
    <x v="1"/>
    <n v="50"/>
    <n v="25"/>
    <n v="0"/>
    <n v="1250"/>
    <x v="1"/>
  </r>
  <r>
    <n v="15370"/>
    <s v="T40015"/>
    <x v="23"/>
    <x v="0"/>
    <s v="Rate Schedule for Power Sales Second Revised Volume No. 6"/>
    <s v="WSPP"/>
    <n v="1140161"/>
    <n v="201804230700"/>
    <n v="201804230759"/>
    <n v="20180420"/>
    <m/>
    <x v="1"/>
    <s v="PP"/>
    <x v="1"/>
    <x v="4"/>
    <s v="F"/>
    <s v="ST"/>
    <s v="D"/>
    <s v="P"/>
    <x v="3"/>
    <n v="50"/>
    <n v="25"/>
    <x v="1"/>
    <n v="50"/>
    <n v="25"/>
    <n v="0"/>
    <n v="1250"/>
    <x v="1"/>
  </r>
  <r>
    <n v="15371"/>
    <s v="T40016"/>
    <x v="23"/>
    <x v="0"/>
    <s v="Rate Schedule for Power Sales Second Revised Volume No. 6"/>
    <s v="WSPP"/>
    <n v="1140161"/>
    <n v="201804230800"/>
    <n v="201804230859"/>
    <n v="20180420"/>
    <m/>
    <x v="1"/>
    <s v="PP"/>
    <x v="1"/>
    <x v="4"/>
    <s v="F"/>
    <s v="ST"/>
    <s v="D"/>
    <s v="P"/>
    <x v="3"/>
    <n v="50"/>
    <n v="25"/>
    <x v="1"/>
    <n v="50"/>
    <n v="25"/>
    <n v="0"/>
    <n v="1250"/>
    <x v="1"/>
  </r>
  <r>
    <n v="15372"/>
    <s v="T40017"/>
    <x v="23"/>
    <x v="0"/>
    <s v="Rate Schedule for Power Sales Second Revised Volume No. 6"/>
    <s v="WSPP"/>
    <n v="1140161"/>
    <n v="201804230900"/>
    <n v="201804230959"/>
    <n v="20180420"/>
    <m/>
    <x v="1"/>
    <s v="PP"/>
    <x v="1"/>
    <x v="4"/>
    <s v="F"/>
    <s v="ST"/>
    <s v="D"/>
    <s v="P"/>
    <x v="3"/>
    <n v="50"/>
    <n v="25"/>
    <x v="1"/>
    <n v="50"/>
    <n v="25"/>
    <n v="0"/>
    <n v="1250"/>
    <x v="1"/>
  </r>
  <r>
    <n v="15373"/>
    <s v="T40018"/>
    <x v="23"/>
    <x v="0"/>
    <s v="Rate Schedule for Power Sales Second Revised Volume No. 6"/>
    <s v="WSPP"/>
    <n v="1140161"/>
    <n v="201804231000"/>
    <n v="201804231059"/>
    <n v="20180420"/>
    <m/>
    <x v="1"/>
    <s v="PP"/>
    <x v="1"/>
    <x v="4"/>
    <s v="F"/>
    <s v="ST"/>
    <s v="D"/>
    <s v="P"/>
    <x v="3"/>
    <n v="50"/>
    <n v="25"/>
    <x v="1"/>
    <n v="50"/>
    <n v="25"/>
    <n v="0"/>
    <n v="1250"/>
    <x v="1"/>
  </r>
  <r>
    <n v="15374"/>
    <s v="T40019"/>
    <x v="23"/>
    <x v="0"/>
    <s v="Rate Schedule for Power Sales Second Revised Volume No. 6"/>
    <s v="WSPP"/>
    <n v="1140161"/>
    <n v="201804231100"/>
    <n v="201804231159"/>
    <n v="20180420"/>
    <m/>
    <x v="1"/>
    <s v="PP"/>
    <x v="1"/>
    <x v="4"/>
    <s v="F"/>
    <s v="ST"/>
    <s v="D"/>
    <s v="P"/>
    <x v="3"/>
    <n v="50"/>
    <n v="25"/>
    <x v="1"/>
    <n v="50"/>
    <n v="25"/>
    <n v="0"/>
    <n v="1250"/>
    <x v="1"/>
  </r>
  <r>
    <n v="15375"/>
    <s v="T40020"/>
    <x v="23"/>
    <x v="0"/>
    <s v="Rate Schedule for Power Sales Second Revised Volume No. 6"/>
    <s v="WSPP"/>
    <n v="1140161"/>
    <n v="201804231200"/>
    <n v="201804231259"/>
    <n v="20180420"/>
    <m/>
    <x v="1"/>
    <s v="PP"/>
    <x v="1"/>
    <x v="4"/>
    <s v="F"/>
    <s v="ST"/>
    <s v="D"/>
    <s v="P"/>
    <x v="3"/>
    <n v="50"/>
    <n v="25"/>
    <x v="1"/>
    <n v="50"/>
    <n v="25"/>
    <n v="0"/>
    <n v="1250"/>
    <x v="1"/>
  </r>
  <r>
    <n v="15376"/>
    <s v="T40021"/>
    <x v="23"/>
    <x v="0"/>
    <s v="Rate Schedule for Power Sales Second Revised Volume No. 6"/>
    <s v="WSPP"/>
    <n v="1140161"/>
    <n v="201804231300"/>
    <n v="201804231359"/>
    <n v="20180420"/>
    <m/>
    <x v="1"/>
    <s v="PP"/>
    <x v="1"/>
    <x v="4"/>
    <s v="F"/>
    <s v="ST"/>
    <s v="D"/>
    <s v="P"/>
    <x v="3"/>
    <n v="50"/>
    <n v="25"/>
    <x v="1"/>
    <n v="50"/>
    <n v="25"/>
    <n v="0"/>
    <n v="1250"/>
    <x v="1"/>
  </r>
  <r>
    <n v="15377"/>
    <s v="T40022"/>
    <x v="23"/>
    <x v="0"/>
    <s v="Rate Schedule for Power Sales Second Revised Volume No. 6"/>
    <s v="WSPP"/>
    <n v="1140161"/>
    <n v="201804231400"/>
    <n v="201804231459"/>
    <n v="20180420"/>
    <m/>
    <x v="1"/>
    <s v="PP"/>
    <x v="1"/>
    <x v="4"/>
    <s v="F"/>
    <s v="ST"/>
    <s v="D"/>
    <s v="P"/>
    <x v="3"/>
    <n v="50"/>
    <n v="25"/>
    <x v="1"/>
    <n v="50"/>
    <n v="25"/>
    <n v="0"/>
    <n v="1250"/>
    <x v="1"/>
  </r>
  <r>
    <n v="15378"/>
    <s v="T40023"/>
    <x v="23"/>
    <x v="0"/>
    <s v="Rate Schedule for Power Sales Second Revised Volume No. 6"/>
    <s v="WSPP"/>
    <n v="1140161"/>
    <n v="201804231500"/>
    <n v="201804231559"/>
    <n v="20180420"/>
    <m/>
    <x v="1"/>
    <s v="PP"/>
    <x v="1"/>
    <x v="4"/>
    <s v="F"/>
    <s v="ST"/>
    <s v="D"/>
    <s v="P"/>
    <x v="3"/>
    <n v="50"/>
    <n v="25"/>
    <x v="1"/>
    <n v="50"/>
    <n v="25"/>
    <n v="0"/>
    <n v="1250"/>
    <x v="1"/>
  </r>
  <r>
    <n v="15379"/>
    <s v="T40024"/>
    <x v="23"/>
    <x v="0"/>
    <s v="Rate Schedule for Power Sales Second Revised Volume No. 6"/>
    <s v="WSPP"/>
    <n v="1140161"/>
    <n v="201804231600"/>
    <n v="201804231659"/>
    <n v="20180420"/>
    <m/>
    <x v="1"/>
    <s v="PP"/>
    <x v="1"/>
    <x v="4"/>
    <s v="F"/>
    <s v="ST"/>
    <s v="D"/>
    <s v="P"/>
    <x v="3"/>
    <n v="50"/>
    <n v="25"/>
    <x v="1"/>
    <n v="50"/>
    <n v="25"/>
    <n v="0"/>
    <n v="1250"/>
    <x v="1"/>
  </r>
  <r>
    <n v="15380"/>
    <s v="T40025"/>
    <x v="23"/>
    <x v="0"/>
    <s v="Rate Schedule for Power Sales Second Revised Volume No. 6"/>
    <s v="WSPP"/>
    <n v="1140161"/>
    <n v="201804231700"/>
    <n v="201804231759"/>
    <n v="20180420"/>
    <m/>
    <x v="1"/>
    <s v="PP"/>
    <x v="1"/>
    <x v="4"/>
    <s v="F"/>
    <s v="ST"/>
    <s v="D"/>
    <s v="P"/>
    <x v="3"/>
    <n v="50"/>
    <n v="25"/>
    <x v="1"/>
    <n v="50"/>
    <n v="25"/>
    <n v="0"/>
    <n v="1250"/>
    <x v="1"/>
  </r>
  <r>
    <n v="15381"/>
    <s v="T40026"/>
    <x v="23"/>
    <x v="0"/>
    <s v="Rate Schedule for Power Sales Second Revised Volume No. 6"/>
    <s v="WSPP"/>
    <n v="1140161"/>
    <n v="201804231800"/>
    <n v="201804231859"/>
    <n v="20180420"/>
    <m/>
    <x v="1"/>
    <s v="PP"/>
    <x v="1"/>
    <x v="4"/>
    <s v="F"/>
    <s v="ST"/>
    <s v="D"/>
    <s v="P"/>
    <x v="3"/>
    <n v="50"/>
    <n v="25"/>
    <x v="1"/>
    <n v="50"/>
    <n v="25"/>
    <n v="0"/>
    <n v="1250"/>
    <x v="1"/>
  </r>
  <r>
    <n v="15382"/>
    <s v="T40027"/>
    <x v="23"/>
    <x v="0"/>
    <s v="Rate Schedule for Power Sales Second Revised Volume No. 6"/>
    <s v="WSPP"/>
    <n v="1140161"/>
    <n v="201804231900"/>
    <n v="201804231959"/>
    <n v="20180420"/>
    <m/>
    <x v="1"/>
    <s v="PP"/>
    <x v="1"/>
    <x v="4"/>
    <s v="F"/>
    <s v="ST"/>
    <s v="D"/>
    <s v="P"/>
    <x v="3"/>
    <n v="50"/>
    <n v="25"/>
    <x v="1"/>
    <n v="50"/>
    <n v="25"/>
    <n v="0"/>
    <n v="1250"/>
    <x v="1"/>
  </r>
  <r>
    <n v="15383"/>
    <s v="T40028"/>
    <x v="23"/>
    <x v="0"/>
    <s v="Rate Schedule for Power Sales Second Revised Volume No. 6"/>
    <s v="WSPP"/>
    <n v="1140161"/>
    <n v="201804232000"/>
    <n v="201804232059"/>
    <n v="20180420"/>
    <m/>
    <x v="1"/>
    <s v="PP"/>
    <x v="1"/>
    <x v="4"/>
    <s v="F"/>
    <s v="ST"/>
    <s v="D"/>
    <s v="P"/>
    <x v="3"/>
    <n v="50"/>
    <n v="25"/>
    <x v="1"/>
    <n v="50"/>
    <n v="25"/>
    <n v="0"/>
    <n v="1250"/>
    <x v="1"/>
  </r>
  <r>
    <n v="15384"/>
    <s v="T40029"/>
    <x v="23"/>
    <x v="0"/>
    <s v="Rate Schedule for Power Sales Second Revised Volume No. 6"/>
    <s v="WSPP"/>
    <n v="1140161"/>
    <n v="201804232100"/>
    <n v="201804232159"/>
    <n v="20180420"/>
    <m/>
    <x v="1"/>
    <s v="PP"/>
    <x v="1"/>
    <x v="4"/>
    <s v="F"/>
    <s v="ST"/>
    <s v="D"/>
    <s v="P"/>
    <x v="3"/>
    <n v="50"/>
    <n v="25"/>
    <x v="1"/>
    <n v="50"/>
    <n v="25"/>
    <n v="0"/>
    <n v="1250"/>
    <x v="1"/>
  </r>
  <r>
    <n v="15385"/>
    <s v="T40030"/>
    <x v="23"/>
    <x v="0"/>
    <s v="Rate Schedule for Power Sales Second Revised Volume No. 6"/>
    <s v="WSPP"/>
    <n v="1140168"/>
    <n v="201804220600"/>
    <n v="201804220659"/>
    <n v="20180420"/>
    <m/>
    <x v="1"/>
    <s v="PP"/>
    <x v="1"/>
    <x v="4"/>
    <s v="F"/>
    <s v="ST"/>
    <s v="D"/>
    <s v="P"/>
    <x v="3"/>
    <n v="50"/>
    <n v="26"/>
    <x v="1"/>
    <n v="50"/>
    <n v="26"/>
    <n v="0"/>
    <n v="1300"/>
    <x v="1"/>
  </r>
  <r>
    <n v="15386"/>
    <s v="T40031"/>
    <x v="23"/>
    <x v="0"/>
    <s v="Rate Schedule for Power Sales Second Revised Volume No. 6"/>
    <s v="WSPP"/>
    <n v="1140168"/>
    <n v="201804220700"/>
    <n v="201804220759"/>
    <n v="20180420"/>
    <m/>
    <x v="1"/>
    <s v="PP"/>
    <x v="1"/>
    <x v="4"/>
    <s v="F"/>
    <s v="ST"/>
    <s v="D"/>
    <s v="P"/>
    <x v="3"/>
    <n v="50"/>
    <n v="26"/>
    <x v="1"/>
    <n v="50"/>
    <n v="26"/>
    <n v="0"/>
    <n v="1300"/>
    <x v="1"/>
  </r>
  <r>
    <n v="15387"/>
    <s v="T40032"/>
    <x v="23"/>
    <x v="0"/>
    <s v="Rate Schedule for Power Sales Second Revised Volume No. 6"/>
    <s v="WSPP"/>
    <n v="1140168"/>
    <n v="201804220800"/>
    <n v="201804220859"/>
    <n v="20180420"/>
    <m/>
    <x v="1"/>
    <s v="PP"/>
    <x v="1"/>
    <x v="4"/>
    <s v="F"/>
    <s v="ST"/>
    <s v="D"/>
    <s v="P"/>
    <x v="3"/>
    <n v="50"/>
    <n v="26"/>
    <x v="1"/>
    <n v="50"/>
    <n v="26"/>
    <n v="0"/>
    <n v="1300"/>
    <x v="1"/>
  </r>
  <r>
    <n v="15388"/>
    <s v="T40033"/>
    <x v="23"/>
    <x v="0"/>
    <s v="Rate Schedule for Power Sales Second Revised Volume No. 6"/>
    <s v="WSPP"/>
    <n v="1140168"/>
    <n v="201804220900"/>
    <n v="201804220959"/>
    <n v="20180420"/>
    <m/>
    <x v="1"/>
    <s v="PP"/>
    <x v="1"/>
    <x v="4"/>
    <s v="F"/>
    <s v="ST"/>
    <s v="D"/>
    <s v="P"/>
    <x v="3"/>
    <n v="50"/>
    <n v="26"/>
    <x v="1"/>
    <n v="50"/>
    <n v="26"/>
    <n v="0"/>
    <n v="1300"/>
    <x v="1"/>
  </r>
  <r>
    <n v="15389"/>
    <s v="T40034"/>
    <x v="23"/>
    <x v="0"/>
    <s v="Rate Schedule for Power Sales Second Revised Volume No. 6"/>
    <s v="WSPP"/>
    <n v="1140168"/>
    <n v="201804221000"/>
    <n v="201804221059"/>
    <n v="20180420"/>
    <m/>
    <x v="1"/>
    <s v="PP"/>
    <x v="1"/>
    <x v="4"/>
    <s v="F"/>
    <s v="ST"/>
    <s v="D"/>
    <s v="P"/>
    <x v="3"/>
    <n v="50"/>
    <n v="26"/>
    <x v="1"/>
    <n v="50"/>
    <n v="26"/>
    <n v="0"/>
    <n v="1300"/>
    <x v="1"/>
  </r>
  <r>
    <n v="15390"/>
    <s v="T40035"/>
    <x v="23"/>
    <x v="0"/>
    <s v="Rate Schedule for Power Sales Second Revised Volume No. 6"/>
    <s v="WSPP"/>
    <n v="1140168"/>
    <n v="201804221100"/>
    <n v="201804221159"/>
    <n v="20180420"/>
    <m/>
    <x v="1"/>
    <s v="PP"/>
    <x v="1"/>
    <x v="4"/>
    <s v="F"/>
    <s v="ST"/>
    <s v="D"/>
    <s v="P"/>
    <x v="3"/>
    <n v="50"/>
    <n v="26"/>
    <x v="1"/>
    <n v="50"/>
    <n v="26"/>
    <n v="0"/>
    <n v="1300"/>
    <x v="1"/>
  </r>
  <r>
    <n v="15391"/>
    <s v="T40036"/>
    <x v="23"/>
    <x v="0"/>
    <s v="Rate Schedule for Power Sales Second Revised Volume No. 6"/>
    <s v="WSPP"/>
    <n v="1140168"/>
    <n v="201804221200"/>
    <n v="201804221259"/>
    <n v="20180420"/>
    <m/>
    <x v="1"/>
    <s v="PP"/>
    <x v="1"/>
    <x v="4"/>
    <s v="F"/>
    <s v="ST"/>
    <s v="D"/>
    <s v="P"/>
    <x v="3"/>
    <n v="50"/>
    <n v="26"/>
    <x v="1"/>
    <n v="50"/>
    <n v="26"/>
    <n v="0"/>
    <n v="1300"/>
    <x v="1"/>
  </r>
  <r>
    <n v="15392"/>
    <s v="T40037"/>
    <x v="23"/>
    <x v="0"/>
    <s v="Rate Schedule for Power Sales Second Revised Volume No. 6"/>
    <s v="WSPP"/>
    <n v="1140168"/>
    <n v="201804221300"/>
    <n v="201804221359"/>
    <n v="20180420"/>
    <m/>
    <x v="1"/>
    <s v="PP"/>
    <x v="1"/>
    <x v="4"/>
    <s v="F"/>
    <s v="ST"/>
    <s v="D"/>
    <s v="P"/>
    <x v="3"/>
    <n v="50"/>
    <n v="26"/>
    <x v="1"/>
    <n v="50"/>
    <n v="26"/>
    <n v="0"/>
    <n v="1300"/>
    <x v="1"/>
  </r>
  <r>
    <n v="15393"/>
    <s v="T40038"/>
    <x v="23"/>
    <x v="0"/>
    <s v="Rate Schedule for Power Sales Second Revised Volume No. 6"/>
    <s v="WSPP"/>
    <n v="1140168"/>
    <n v="201804221400"/>
    <n v="201804221459"/>
    <n v="20180420"/>
    <m/>
    <x v="1"/>
    <s v="PP"/>
    <x v="1"/>
    <x v="4"/>
    <s v="F"/>
    <s v="ST"/>
    <s v="D"/>
    <s v="P"/>
    <x v="3"/>
    <n v="50"/>
    <n v="26"/>
    <x v="1"/>
    <n v="50"/>
    <n v="26"/>
    <n v="0"/>
    <n v="1300"/>
    <x v="1"/>
  </r>
  <r>
    <n v="15394"/>
    <s v="T40039"/>
    <x v="23"/>
    <x v="0"/>
    <s v="Rate Schedule for Power Sales Second Revised Volume No. 6"/>
    <s v="WSPP"/>
    <n v="1140168"/>
    <n v="201804221500"/>
    <n v="201804221559"/>
    <n v="20180420"/>
    <m/>
    <x v="1"/>
    <s v="PP"/>
    <x v="1"/>
    <x v="4"/>
    <s v="F"/>
    <s v="ST"/>
    <s v="D"/>
    <s v="P"/>
    <x v="3"/>
    <n v="50"/>
    <n v="26"/>
    <x v="1"/>
    <n v="50"/>
    <n v="26"/>
    <n v="0"/>
    <n v="1300"/>
    <x v="1"/>
  </r>
  <r>
    <n v="15395"/>
    <s v="T40040"/>
    <x v="23"/>
    <x v="0"/>
    <s v="Rate Schedule for Power Sales Second Revised Volume No. 6"/>
    <s v="WSPP"/>
    <n v="1140168"/>
    <n v="201804221600"/>
    <n v="201804221659"/>
    <n v="20180420"/>
    <m/>
    <x v="1"/>
    <s v="PP"/>
    <x v="1"/>
    <x v="4"/>
    <s v="F"/>
    <s v="ST"/>
    <s v="D"/>
    <s v="P"/>
    <x v="3"/>
    <n v="50"/>
    <n v="26"/>
    <x v="1"/>
    <n v="50"/>
    <n v="26"/>
    <n v="0"/>
    <n v="1300"/>
    <x v="1"/>
  </r>
  <r>
    <n v="15396"/>
    <s v="T40041"/>
    <x v="23"/>
    <x v="0"/>
    <s v="Rate Schedule for Power Sales Second Revised Volume No. 6"/>
    <s v="WSPP"/>
    <n v="1140168"/>
    <n v="201804221700"/>
    <n v="201804221759"/>
    <n v="20180420"/>
    <m/>
    <x v="1"/>
    <s v="PP"/>
    <x v="1"/>
    <x v="4"/>
    <s v="F"/>
    <s v="ST"/>
    <s v="D"/>
    <s v="P"/>
    <x v="3"/>
    <n v="50"/>
    <n v="26"/>
    <x v="1"/>
    <n v="50"/>
    <n v="26"/>
    <n v="0"/>
    <n v="1300"/>
    <x v="1"/>
  </r>
  <r>
    <n v="15397"/>
    <s v="T40042"/>
    <x v="23"/>
    <x v="0"/>
    <s v="Rate Schedule for Power Sales Second Revised Volume No. 6"/>
    <s v="WSPP"/>
    <n v="1140168"/>
    <n v="201804221800"/>
    <n v="201804221859"/>
    <n v="20180420"/>
    <m/>
    <x v="1"/>
    <s v="PP"/>
    <x v="1"/>
    <x v="4"/>
    <s v="F"/>
    <s v="ST"/>
    <s v="D"/>
    <s v="P"/>
    <x v="3"/>
    <n v="50"/>
    <n v="26"/>
    <x v="1"/>
    <n v="50"/>
    <n v="26"/>
    <n v="0"/>
    <n v="1300"/>
    <x v="1"/>
  </r>
  <r>
    <n v="15398"/>
    <s v="T40043"/>
    <x v="23"/>
    <x v="0"/>
    <s v="Rate Schedule for Power Sales Second Revised Volume No. 6"/>
    <s v="WSPP"/>
    <n v="1140168"/>
    <n v="201804221900"/>
    <n v="201804221959"/>
    <n v="20180420"/>
    <m/>
    <x v="1"/>
    <s v="PP"/>
    <x v="1"/>
    <x v="4"/>
    <s v="F"/>
    <s v="ST"/>
    <s v="D"/>
    <s v="P"/>
    <x v="3"/>
    <n v="50"/>
    <n v="26"/>
    <x v="1"/>
    <n v="50"/>
    <n v="26"/>
    <n v="0"/>
    <n v="1300"/>
    <x v="1"/>
  </r>
  <r>
    <n v="15399"/>
    <s v="T40044"/>
    <x v="23"/>
    <x v="0"/>
    <s v="Rate Schedule for Power Sales Second Revised Volume No. 6"/>
    <s v="WSPP"/>
    <n v="1140168"/>
    <n v="201804222000"/>
    <n v="201804222059"/>
    <n v="20180420"/>
    <m/>
    <x v="1"/>
    <s v="PP"/>
    <x v="1"/>
    <x v="4"/>
    <s v="F"/>
    <s v="ST"/>
    <s v="D"/>
    <s v="P"/>
    <x v="3"/>
    <n v="50"/>
    <n v="26"/>
    <x v="1"/>
    <n v="50"/>
    <n v="26"/>
    <n v="0"/>
    <n v="1300"/>
    <x v="1"/>
  </r>
  <r>
    <n v="15400"/>
    <s v="T40045"/>
    <x v="23"/>
    <x v="0"/>
    <s v="Rate Schedule for Power Sales Second Revised Volume No. 6"/>
    <s v="WSPP"/>
    <n v="1140168"/>
    <n v="201804222100"/>
    <n v="201804222159"/>
    <n v="20180420"/>
    <m/>
    <x v="1"/>
    <s v="PP"/>
    <x v="1"/>
    <x v="4"/>
    <s v="F"/>
    <s v="ST"/>
    <s v="D"/>
    <s v="P"/>
    <x v="3"/>
    <n v="50"/>
    <n v="26"/>
    <x v="1"/>
    <n v="50"/>
    <n v="26"/>
    <n v="0"/>
    <n v="1300"/>
    <x v="1"/>
  </r>
  <r>
    <n v="15401"/>
    <s v="T40046"/>
    <x v="23"/>
    <x v="0"/>
    <s v="Rate Schedule for Power Sales Second Revised Volume No. 6"/>
    <s v="WSPP"/>
    <n v="1140307"/>
    <n v="201804240000"/>
    <n v="201804240059"/>
    <n v="20180423"/>
    <m/>
    <x v="1"/>
    <s v="PP"/>
    <x v="1"/>
    <x v="4"/>
    <s v="F"/>
    <s v="ST"/>
    <s v="D"/>
    <s v="OP"/>
    <x v="3"/>
    <n v="50"/>
    <n v="16"/>
    <x v="1"/>
    <n v="50"/>
    <n v="16"/>
    <n v="0"/>
    <n v="800"/>
    <x v="1"/>
  </r>
  <r>
    <n v="15402"/>
    <s v="T40047"/>
    <x v="23"/>
    <x v="0"/>
    <s v="Rate Schedule for Power Sales Second Revised Volume No. 6"/>
    <s v="WSPP"/>
    <n v="1140307"/>
    <n v="201804240100"/>
    <n v="201804240159"/>
    <n v="20180423"/>
    <m/>
    <x v="1"/>
    <s v="PP"/>
    <x v="1"/>
    <x v="4"/>
    <s v="F"/>
    <s v="ST"/>
    <s v="D"/>
    <s v="OP"/>
    <x v="3"/>
    <n v="50"/>
    <n v="16"/>
    <x v="1"/>
    <n v="50"/>
    <n v="16"/>
    <n v="0"/>
    <n v="800"/>
    <x v="1"/>
  </r>
  <r>
    <n v="15403"/>
    <s v="T40048"/>
    <x v="23"/>
    <x v="0"/>
    <s v="Rate Schedule for Power Sales Second Revised Volume No. 6"/>
    <s v="WSPP"/>
    <n v="1140307"/>
    <n v="201804240200"/>
    <n v="201804240259"/>
    <n v="20180423"/>
    <m/>
    <x v="1"/>
    <s v="PP"/>
    <x v="1"/>
    <x v="4"/>
    <s v="F"/>
    <s v="ST"/>
    <s v="D"/>
    <s v="OP"/>
    <x v="3"/>
    <n v="50"/>
    <n v="16"/>
    <x v="1"/>
    <n v="50"/>
    <n v="16"/>
    <n v="0"/>
    <n v="800"/>
    <x v="1"/>
  </r>
  <r>
    <n v="15404"/>
    <s v="T40049"/>
    <x v="23"/>
    <x v="0"/>
    <s v="Rate Schedule for Power Sales Second Revised Volume No. 6"/>
    <s v="WSPP"/>
    <n v="1140307"/>
    <n v="201804240300"/>
    <n v="201804240359"/>
    <n v="20180423"/>
    <m/>
    <x v="1"/>
    <s v="PP"/>
    <x v="1"/>
    <x v="4"/>
    <s v="F"/>
    <s v="ST"/>
    <s v="D"/>
    <s v="OP"/>
    <x v="3"/>
    <n v="50"/>
    <n v="16"/>
    <x v="1"/>
    <n v="50"/>
    <n v="16"/>
    <n v="0"/>
    <n v="800"/>
    <x v="1"/>
  </r>
  <r>
    <n v="15405"/>
    <s v="T40050"/>
    <x v="23"/>
    <x v="0"/>
    <s v="Rate Schedule for Power Sales Second Revised Volume No. 6"/>
    <s v="WSPP"/>
    <n v="1140307"/>
    <n v="201804240400"/>
    <n v="201804240459"/>
    <n v="20180423"/>
    <m/>
    <x v="1"/>
    <s v="PP"/>
    <x v="1"/>
    <x v="4"/>
    <s v="F"/>
    <s v="ST"/>
    <s v="D"/>
    <s v="OP"/>
    <x v="3"/>
    <n v="50"/>
    <n v="16"/>
    <x v="1"/>
    <n v="50"/>
    <n v="16"/>
    <n v="0"/>
    <n v="800"/>
    <x v="1"/>
  </r>
  <r>
    <n v="15406"/>
    <s v="T40051"/>
    <x v="23"/>
    <x v="0"/>
    <s v="Rate Schedule for Power Sales Second Revised Volume No. 6"/>
    <s v="WSPP"/>
    <n v="1140307"/>
    <n v="201804240500"/>
    <n v="201804240559"/>
    <n v="20180423"/>
    <m/>
    <x v="1"/>
    <s v="PP"/>
    <x v="1"/>
    <x v="4"/>
    <s v="F"/>
    <s v="ST"/>
    <s v="D"/>
    <s v="OP"/>
    <x v="3"/>
    <n v="50"/>
    <n v="16"/>
    <x v="1"/>
    <n v="50"/>
    <n v="16"/>
    <n v="0"/>
    <n v="800"/>
    <x v="1"/>
  </r>
  <r>
    <n v="15407"/>
    <s v="T40052"/>
    <x v="23"/>
    <x v="0"/>
    <s v="Rate Schedule for Power Sales Second Revised Volume No. 6"/>
    <s v="WSPP"/>
    <n v="1140307"/>
    <n v="201804242200"/>
    <n v="201804242259"/>
    <n v="20180423"/>
    <m/>
    <x v="1"/>
    <s v="PP"/>
    <x v="1"/>
    <x v="4"/>
    <s v="F"/>
    <s v="ST"/>
    <s v="D"/>
    <s v="OP"/>
    <x v="3"/>
    <n v="50"/>
    <n v="16"/>
    <x v="1"/>
    <n v="50"/>
    <n v="16"/>
    <n v="0"/>
    <n v="800"/>
    <x v="1"/>
  </r>
  <r>
    <n v="15408"/>
    <s v="T40053"/>
    <x v="23"/>
    <x v="0"/>
    <s v="Rate Schedule for Power Sales Second Revised Volume No. 6"/>
    <s v="WSPP"/>
    <n v="1140307"/>
    <n v="201804242300"/>
    <n v="201804242359"/>
    <n v="20180423"/>
    <m/>
    <x v="1"/>
    <s v="PP"/>
    <x v="1"/>
    <x v="4"/>
    <s v="F"/>
    <s v="ST"/>
    <s v="D"/>
    <s v="OP"/>
    <x v="3"/>
    <n v="50"/>
    <n v="16"/>
    <x v="1"/>
    <n v="50"/>
    <n v="16"/>
    <n v="0"/>
    <n v="800"/>
    <x v="1"/>
  </r>
  <r>
    <n v="15409"/>
    <s v="T40054"/>
    <x v="23"/>
    <x v="0"/>
    <s v="Rate Schedule for Power Sales Second Revised Volume No. 6"/>
    <s v="WSPP"/>
    <n v="1140309"/>
    <n v="201804240600"/>
    <n v="201804240659"/>
    <n v="20180423"/>
    <m/>
    <x v="1"/>
    <s v="PP"/>
    <x v="1"/>
    <x v="4"/>
    <s v="F"/>
    <s v="ST"/>
    <s v="D"/>
    <s v="P"/>
    <x v="3"/>
    <n v="50"/>
    <n v="19"/>
    <x v="1"/>
    <n v="50"/>
    <n v="19"/>
    <n v="0"/>
    <n v="950"/>
    <x v="1"/>
  </r>
  <r>
    <n v="15410"/>
    <s v="T40055"/>
    <x v="23"/>
    <x v="0"/>
    <s v="Rate Schedule for Power Sales Second Revised Volume No. 6"/>
    <s v="WSPP"/>
    <n v="1140309"/>
    <n v="201804240700"/>
    <n v="201804240759"/>
    <n v="20180423"/>
    <m/>
    <x v="1"/>
    <s v="PP"/>
    <x v="1"/>
    <x v="4"/>
    <s v="F"/>
    <s v="ST"/>
    <s v="D"/>
    <s v="P"/>
    <x v="3"/>
    <n v="50"/>
    <n v="19"/>
    <x v="1"/>
    <n v="50"/>
    <n v="19"/>
    <n v="0"/>
    <n v="950"/>
    <x v="1"/>
  </r>
  <r>
    <n v="15411"/>
    <s v="T40056"/>
    <x v="23"/>
    <x v="0"/>
    <s v="Rate Schedule for Power Sales Second Revised Volume No. 6"/>
    <s v="WSPP"/>
    <n v="1140309"/>
    <n v="201804240800"/>
    <n v="201804240859"/>
    <n v="20180423"/>
    <m/>
    <x v="1"/>
    <s v="PP"/>
    <x v="1"/>
    <x v="4"/>
    <s v="F"/>
    <s v="ST"/>
    <s v="D"/>
    <s v="P"/>
    <x v="3"/>
    <n v="50"/>
    <n v="19"/>
    <x v="1"/>
    <n v="50"/>
    <n v="19"/>
    <n v="0"/>
    <n v="950"/>
    <x v="1"/>
  </r>
  <r>
    <n v="15412"/>
    <s v="T40057"/>
    <x v="23"/>
    <x v="0"/>
    <s v="Rate Schedule for Power Sales Second Revised Volume No. 6"/>
    <s v="WSPP"/>
    <n v="1140309"/>
    <n v="201804240900"/>
    <n v="201804240959"/>
    <n v="20180423"/>
    <m/>
    <x v="1"/>
    <s v="PP"/>
    <x v="1"/>
    <x v="4"/>
    <s v="F"/>
    <s v="ST"/>
    <s v="D"/>
    <s v="P"/>
    <x v="3"/>
    <n v="50"/>
    <n v="19"/>
    <x v="1"/>
    <n v="50"/>
    <n v="19"/>
    <n v="0"/>
    <n v="950"/>
    <x v="1"/>
  </r>
  <r>
    <n v="15413"/>
    <s v="T40058"/>
    <x v="23"/>
    <x v="0"/>
    <s v="Rate Schedule for Power Sales Second Revised Volume No. 6"/>
    <s v="WSPP"/>
    <n v="1140309"/>
    <n v="201804241000"/>
    <n v="201804241059"/>
    <n v="20180423"/>
    <m/>
    <x v="1"/>
    <s v="PP"/>
    <x v="1"/>
    <x v="4"/>
    <s v="F"/>
    <s v="ST"/>
    <s v="D"/>
    <s v="P"/>
    <x v="3"/>
    <n v="50"/>
    <n v="19"/>
    <x v="1"/>
    <n v="50"/>
    <n v="19"/>
    <n v="0"/>
    <n v="950"/>
    <x v="1"/>
  </r>
  <r>
    <n v="15414"/>
    <s v="T40059"/>
    <x v="23"/>
    <x v="0"/>
    <s v="Rate Schedule for Power Sales Second Revised Volume No. 6"/>
    <s v="WSPP"/>
    <n v="1140309"/>
    <n v="201804241100"/>
    <n v="201804241159"/>
    <n v="20180423"/>
    <m/>
    <x v="1"/>
    <s v="PP"/>
    <x v="1"/>
    <x v="4"/>
    <s v="F"/>
    <s v="ST"/>
    <s v="D"/>
    <s v="P"/>
    <x v="3"/>
    <n v="50"/>
    <n v="19"/>
    <x v="1"/>
    <n v="50"/>
    <n v="19"/>
    <n v="0"/>
    <n v="950"/>
    <x v="1"/>
  </r>
  <r>
    <n v="15415"/>
    <s v="T40060"/>
    <x v="23"/>
    <x v="0"/>
    <s v="Rate Schedule for Power Sales Second Revised Volume No. 6"/>
    <s v="WSPP"/>
    <n v="1140309"/>
    <n v="201804241200"/>
    <n v="201804241259"/>
    <n v="20180423"/>
    <m/>
    <x v="1"/>
    <s v="PP"/>
    <x v="1"/>
    <x v="4"/>
    <s v="F"/>
    <s v="ST"/>
    <s v="D"/>
    <s v="P"/>
    <x v="3"/>
    <n v="50"/>
    <n v="19"/>
    <x v="1"/>
    <n v="50"/>
    <n v="19"/>
    <n v="0"/>
    <n v="950"/>
    <x v="1"/>
  </r>
  <r>
    <n v="15416"/>
    <s v="T40061"/>
    <x v="23"/>
    <x v="0"/>
    <s v="Rate Schedule for Power Sales Second Revised Volume No. 6"/>
    <s v="WSPP"/>
    <n v="1140309"/>
    <n v="201804241300"/>
    <n v="201804241359"/>
    <n v="20180423"/>
    <m/>
    <x v="1"/>
    <s v="PP"/>
    <x v="1"/>
    <x v="4"/>
    <s v="F"/>
    <s v="ST"/>
    <s v="D"/>
    <s v="P"/>
    <x v="3"/>
    <n v="50"/>
    <n v="19"/>
    <x v="1"/>
    <n v="50"/>
    <n v="19"/>
    <n v="0"/>
    <n v="950"/>
    <x v="1"/>
  </r>
  <r>
    <n v="15417"/>
    <s v="T40062"/>
    <x v="23"/>
    <x v="0"/>
    <s v="Rate Schedule for Power Sales Second Revised Volume No. 6"/>
    <s v="WSPP"/>
    <n v="1140309"/>
    <n v="201804241400"/>
    <n v="201804241459"/>
    <n v="20180423"/>
    <m/>
    <x v="1"/>
    <s v="PP"/>
    <x v="1"/>
    <x v="4"/>
    <s v="F"/>
    <s v="ST"/>
    <s v="D"/>
    <s v="P"/>
    <x v="3"/>
    <n v="50"/>
    <n v="19"/>
    <x v="1"/>
    <n v="50"/>
    <n v="19"/>
    <n v="0"/>
    <n v="950"/>
    <x v="1"/>
  </r>
  <r>
    <n v="15418"/>
    <s v="T40063"/>
    <x v="23"/>
    <x v="0"/>
    <s v="Rate Schedule for Power Sales Second Revised Volume No. 6"/>
    <s v="WSPP"/>
    <n v="1140309"/>
    <n v="201804241500"/>
    <n v="201804241559"/>
    <n v="20180423"/>
    <m/>
    <x v="1"/>
    <s v="PP"/>
    <x v="1"/>
    <x v="4"/>
    <s v="F"/>
    <s v="ST"/>
    <s v="D"/>
    <s v="P"/>
    <x v="3"/>
    <n v="50"/>
    <n v="19"/>
    <x v="1"/>
    <n v="50"/>
    <n v="19"/>
    <n v="0"/>
    <n v="950"/>
    <x v="1"/>
  </r>
  <r>
    <n v="15419"/>
    <s v="T40064"/>
    <x v="23"/>
    <x v="0"/>
    <s v="Rate Schedule for Power Sales Second Revised Volume No. 6"/>
    <s v="WSPP"/>
    <n v="1140309"/>
    <n v="201804241600"/>
    <n v="201804241659"/>
    <n v="20180423"/>
    <m/>
    <x v="1"/>
    <s v="PP"/>
    <x v="1"/>
    <x v="4"/>
    <s v="F"/>
    <s v="ST"/>
    <s v="D"/>
    <s v="P"/>
    <x v="3"/>
    <n v="50"/>
    <n v="19"/>
    <x v="1"/>
    <n v="50"/>
    <n v="19"/>
    <n v="0"/>
    <n v="950"/>
    <x v="1"/>
  </r>
  <r>
    <n v="15420"/>
    <s v="T40065"/>
    <x v="23"/>
    <x v="0"/>
    <s v="Rate Schedule for Power Sales Second Revised Volume No. 6"/>
    <s v="WSPP"/>
    <n v="1140309"/>
    <n v="201804241700"/>
    <n v="201804241759"/>
    <n v="20180423"/>
    <m/>
    <x v="1"/>
    <s v="PP"/>
    <x v="1"/>
    <x v="4"/>
    <s v="F"/>
    <s v="ST"/>
    <s v="D"/>
    <s v="P"/>
    <x v="3"/>
    <n v="50"/>
    <n v="19"/>
    <x v="1"/>
    <n v="50"/>
    <n v="19"/>
    <n v="0"/>
    <n v="950"/>
    <x v="1"/>
  </r>
  <r>
    <n v="15421"/>
    <s v="T40066"/>
    <x v="23"/>
    <x v="0"/>
    <s v="Rate Schedule for Power Sales Second Revised Volume No. 6"/>
    <s v="WSPP"/>
    <n v="1140309"/>
    <n v="201804241800"/>
    <n v="201804241859"/>
    <n v="20180423"/>
    <m/>
    <x v="1"/>
    <s v="PP"/>
    <x v="1"/>
    <x v="4"/>
    <s v="F"/>
    <s v="ST"/>
    <s v="D"/>
    <s v="P"/>
    <x v="3"/>
    <n v="50"/>
    <n v="19"/>
    <x v="1"/>
    <n v="50"/>
    <n v="19"/>
    <n v="0"/>
    <n v="950"/>
    <x v="1"/>
  </r>
  <r>
    <n v="15422"/>
    <s v="T40067"/>
    <x v="23"/>
    <x v="0"/>
    <s v="Rate Schedule for Power Sales Second Revised Volume No. 6"/>
    <s v="WSPP"/>
    <n v="1140309"/>
    <n v="201804241900"/>
    <n v="201804241959"/>
    <n v="20180423"/>
    <m/>
    <x v="1"/>
    <s v="PP"/>
    <x v="1"/>
    <x v="4"/>
    <s v="F"/>
    <s v="ST"/>
    <s v="D"/>
    <s v="P"/>
    <x v="3"/>
    <n v="50"/>
    <n v="19"/>
    <x v="1"/>
    <n v="50"/>
    <n v="19"/>
    <n v="0"/>
    <n v="950"/>
    <x v="1"/>
  </r>
  <r>
    <n v="15423"/>
    <s v="T40068"/>
    <x v="23"/>
    <x v="0"/>
    <s v="Rate Schedule for Power Sales Second Revised Volume No. 6"/>
    <s v="WSPP"/>
    <n v="1140309"/>
    <n v="201804242000"/>
    <n v="201804242059"/>
    <n v="20180423"/>
    <m/>
    <x v="1"/>
    <s v="PP"/>
    <x v="1"/>
    <x v="4"/>
    <s v="F"/>
    <s v="ST"/>
    <s v="D"/>
    <s v="P"/>
    <x v="3"/>
    <n v="50"/>
    <n v="19"/>
    <x v="1"/>
    <n v="50"/>
    <n v="19"/>
    <n v="0"/>
    <n v="950"/>
    <x v="1"/>
  </r>
  <r>
    <n v="15424"/>
    <s v="T40069"/>
    <x v="23"/>
    <x v="0"/>
    <s v="Rate Schedule for Power Sales Second Revised Volume No. 6"/>
    <s v="WSPP"/>
    <n v="1140309"/>
    <n v="201804242100"/>
    <n v="201804242159"/>
    <n v="20180423"/>
    <m/>
    <x v="1"/>
    <s v="PP"/>
    <x v="1"/>
    <x v="4"/>
    <s v="F"/>
    <s v="ST"/>
    <s v="D"/>
    <s v="P"/>
    <x v="3"/>
    <n v="50"/>
    <n v="19"/>
    <x v="1"/>
    <n v="50"/>
    <n v="19"/>
    <n v="0"/>
    <n v="950"/>
    <x v="1"/>
  </r>
  <r>
    <n v="15425"/>
    <s v="T40070"/>
    <x v="23"/>
    <x v="0"/>
    <s v="Rate Schedule for Power Sales Second Revised Volume No. 6"/>
    <s v="WSPP"/>
    <n v="1140426"/>
    <n v="201804232000"/>
    <n v="201804232059"/>
    <n v="20180423"/>
    <m/>
    <x v="1"/>
    <s v="MP"/>
    <x v="1"/>
    <x v="4"/>
    <s v="F"/>
    <s v="ST"/>
    <s v="H"/>
    <s v="FP"/>
    <x v="3"/>
    <n v="40"/>
    <n v="35"/>
    <x v="1"/>
    <n v="40"/>
    <n v="35"/>
    <n v="0"/>
    <n v="1400"/>
    <x v="1"/>
  </r>
  <r>
    <n v="15426"/>
    <s v="T40071"/>
    <x v="23"/>
    <x v="0"/>
    <s v="Rate Schedule for Power Sales Second Revised Volume No. 6"/>
    <s v="WSPP"/>
    <n v="1140427"/>
    <n v="201804232100"/>
    <n v="201804232159"/>
    <n v="20180423"/>
    <m/>
    <x v="1"/>
    <s v="MP"/>
    <x v="1"/>
    <x v="4"/>
    <s v="F"/>
    <s v="ST"/>
    <s v="H"/>
    <s v="FP"/>
    <x v="3"/>
    <n v="20"/>
    <n v="28"/>
    <x v="1"/>
    <n v="20"/>
    <n v="28"/>
    <n v="0"/>
    <n v="560"/>
    <x v="1"/>
  </r>
  <r>
    <n v="15427"/>
    <s v="T40072"/>
    <x v="23"/>
    <x v="0"/>
    <s v="Rate Schedule for Power Sales Second Revised Volume No. 6"/>
    <s v="WSPP"/>
    <n v="1140499"/>
    <n v="201804250000"/>
    <n v="201804250059"/>
    <n v="20180424"/>
    <m/>
    <x v="1"/>
    <s v="MP"/>
    <x v="1"/>
    <x v="4"/>
    <s v="F"/>
    <s v="ST"/>
    <s v="D"/>
    <s v="OP"/>
    <x v="3"/>
    <n v="75"/>
    <n v="19"/>
    <x v="1"/>
    <n v="75"/>
    <n v="19"/>
    <n v="0"/>
    <n v="1425"/>
    <x v="1"/>
  </r>
  <r>
    <n v="15428"/>
    <s v="T40073"/>
    <x v="23"/>
    <x v="0"/>
    <s v="Rate Schedule for Power Sales Second Revised Volume No. 6"/>
    <s v="WSPP"/>
    <n v="1140499"/>
    <n v="201804250100"/>
    <n v="201804250159"/>
    <n v="20180424"/>
    <m/>
    <x v="1"/>
    <s v="MP"/>
    <x v="1"/>
    <x v="4"/>
    <s v="F"/>
    <s v="ST"/>
    <s v="D"/>
    <s v="OP"/>
    <x v="3"/>
    <n v="75"/>
    <n v="19"/>
    <x v="1"/>
    <n v="75"/>
    <n v="19"/>
    <n v="0"/>
    <n v="1425"/>
    <x v="1"/>
  </r>
  <r>
    <n v="15429"/>
    <s v="T40074"/>
    <x v="23"/>
    <x v="0"/>
    <s v="Rate Schedule for Power Sales Second Revised Volume No. 6"/>
    <s v="WSPP"/>
    <n v="1140499"/>
    <n v="201804250200"/>
    <n v="201804250259"/>
    <n v="20180424"/>
    <m/>
    <x v="1"/>
    <s v="MP"/>
    <x v="1"/>
    <x v="4"/>
    <s v="F"/>
    <s v="ST"/>
    <s v="D"/>
    <s v="OP"/>
    <x v="3"/>
    <n v="75"/>
    <n v="19"/>
    <x v="1"/>
    <n v="75"/>
    <n v="19"/>
    <n v="0"/>
    <n v="1425"/>
    <x v="1"/>
  </r>
  <r>
    <n v="15430"/>
    <s v="T40075"/>
    <x v="23"/>
    <x v="0"/>
    <s v="Rate Schedule for Power Sales Second Revised Volume No. 6"/>
    <s v="WSPP"/>
    <n v="1140499"/>
    <n v="201804250300"/>
    <n v="201804250359"/>
    <n v="20180424"/>
    <m/>
    <x v="1"/>
    <s v="MP"/>
    <x v="1"/>
    <x v="4"/>
    <s v="F"/>
    <s v="ST"/>
    <s v="D"/>
    <s v="OP"/>
    <x v="3"/>
    <n v="75"/>
    <n v="19"/>
    <x v="1"/>
    <n v="75"/>
    <n v="19"/>
    <n v="0"/>
    <n v="1425"/>
    <x v="1"/>
  </r>
  <r>
    <n v="15431"/>
    <s v="T40076"/>
    <x v="23"/>
    <x v="0"/>
    <s v="Rate Schedule for Power Sales Second Revised Volume No. 6"/>
    <s v="WSPP"/>
    <n v="1140499"/>
    <n v="201804250400"/>
    <n v="201804250459"/>
    <n v="20180424"/>
    <m/>
    <x v="1"/>
    <s v="MP"/>
    <x v="1"/>
    <x v="4"/>
    <s v="F"/>
    <s v="ST"/>
    <s v="D"/>
    <s v="OP"/>
    <x v="3"/>
    <n v="75"/>
    <n v="19"/>
    <x v="1"/>
    <n v="75"/>
    <n v="19"/>
    <n v="0"/>
    <n v="1425"/>
    <x v="1"/>
  </r>
  <r>
    <n v="15432"/>
    <s v="T40077"/>
    <x v="23"/>
    <x v="0"/>
    <s v="Rate Schedule for Power Sales Second Revised Volume No. 6"/>
    <s v="WSPP"/>
    <n v="1140499"/>
    <n v="201804250500"/>
    <n v="201804250559"/>
    <n v="20180424"/>
    <m/>
    <x v="1"/>
    <s v="MP"/>
    <x v="1"/>
    <x v="4"/>
    <s v="F"/>
    <s v="ST"/>
    <s v="D"/>
    <s v="OP"/>
    <x v="3"/>
    <n v="75"/>
    <n v="19"/>
    <x v="1"/>
    <n v="75"/>
    <n v="19"/>
    <n v="0"/>
    <n v="1425"/>
    <x v="1"/>
  </r>
  <r>
    <n v="15433"/>
    <s v="T40078"/>
    <x v="23"/>
    <x v="0"/>
    <s v="Rate Schedule for Power Sales Second Revised Volume No. 6"/>
    <s v="WSPP"/>
    <n v="1140499"/>
    <n v="201804250600"/>
    <n v="201804250659"/>
    <n v="20180424"/>
    <m/>
    <x v="1"/>
    <s v="MP"/>
    <x v="1"/>
    <x v="4"/>
    <s v="F"/>
    <s v="ST"/>
    <s v="D"/>
    <s v="OP"/>
    <x v="3"/>
    <n v="75"/>
    <n v="19"/>
    <x v="1"/>
    <n v="75"/>
    <n v="19"/>
    <n v="0"/>
    <n v="1425"/>
    <x v="1"/>
  </r>
  <r>
    <n v="15434"/>
    <s v="T40079"/>
    <x v="23"/>
    <x v="0"/>
    <s v="Rate Schedule for Power Sales Second Revised Volume No. 6"/>
    <s v="WSPP"/>
    <n v="1140499"/>
    <n v="201804252300"/>
    <n v="201804252359"/>
    <n v="20180424"/>
    <m/>
    <x v="1"/>
    <s v="MP"/>
    <x v="1"/>
    <x v="4"/>
    <s v="F"/>
    <s v="ST"/>
    <s v="D"/>
    <s v="OP"/>
    <x v="3"/>
    <n v="75"/>
    <n v="19"/>
    <x v="1"/>
    <n v="75"/>
    <n v="19"/>
    <n v="0"/>
    <n v="1425"/>
    <x v="1"/>
  </r>
  <r>
    <n v="15435"/>
    <s v="T40080"/>
    <x v="23"/>
    <x v="0"/>
    <s v="Rate Schedule for Power Sales Second Revised Volume No. 6"/>
    <s v="WSPP"/>
    <n v="1140711"/>
    <n v="201804261500"/>
    <n v="201804261559"/>
    <n v="20180425"/>
    <m/>
    <x v="1"/>
    <s v="PP"/>
    <x v="1"/>
    <x v="4"/>
    <s v="F"/>
    <s v="ST"/>
    <s v="D"/>
    <s v="FP"/>
    <x v="3"/>
    <n v="100"/>
    <n v="26"/>
    <x v="1"/>
    <n v="100"/>
    <n v="26"/>
    <n v="0"/>
    <n v="2600"/>
    <x v="1"/>
  </r>
  <r>
    <n v="15436"/>
    <s v="T40081"/>
    <x v="23"/>
    <x v="0"/>
    <s v="Rate Schedule for Power Sales Second Revised Volume No. 6"/>
    <s v="WSPP"/>
    <n v="1140711"/>
    <n v="201804261600"/>
    <n v="201804261659"/>
    <n v="20180425"/>
    <m/>
    <x v="1"/>
    <s v="PP"/>
    <x v="1"/>
    <x v="4"/>
    <s v="F"/>
    <s v="ST"/>
    <s v="D"/>
    <s v="FP"/>
    <x v="3"/>
    <n v="100"/>
    <n v="26"/>
    <x v="1"/>
    <n v="100"/>
    <n v="26"/>
    <n v="0"/>
    <n v="2600"/>
    <x v="1"/>
  </r>
  <r>
    <n v="15437"/>
    <s v="T40082"/>
    <x v="23"/>
    <x v="0"/>
    <s v="Rate Schedule for Power Sales Second Revised Volume No. 6"/>
    <s v="WSPP"/>
    <n v="1140711"/>
    <n v="201804261700"/>
    <n v="201804261759"/>
    <n v="20180425"/>
    <m/>
    <x v="1"/>
    <s v="PP"/>
    <x v="1"/>
    <x v="4"/>
    <s v="F"/>
    <s v="ST"/>
    <s v="D"/>
    <s v="FP"/>
    <x v="3"/>
    <n v="100"/>
    <n v="26"/>
    <x v="1"/>
    <n v="100"/>
    <n v="26"/>
    <n v="0"/>
    <n v="2600"/>
    <x v="1"/>
  </r>
  <r>
    <n v="15438"/>
    <s v="T40083"/>
    <x v="23"/>
    <x v="0"/>
    <s v="Rate Schedule for Power Sales Second Revised Volume No. 6"/>
    <s v="WSPP"/>
    <n v="1140711"/>
    <n v="201804261800"/>
    <n v="201804261859"/>
    <n v="20180425"/>
    <m/>
    <x v="1"/>
    <s v="PP"/>
    <x v="1"/>
    <x v="4"/>
    <s v="F"/>
    <s v="ST"/>
    <s v="D"/>
    <s v="FP"/>
    <x v="3"/>
    <n v="100"/>
    <n v="26"/>
    <x v="1"/>
    <n v="100"/>
    <n v="26"/>
    <n v="0"/>
    <n v="2600"/>
    <x v="1"/>
  </r>
  <r>
    <n v="15439"/>
    <s v="T40084"/>
    <x v="23"/>
    <x v="0"/>
    <s v="Rate Schedule for Power Sales Second Revised Volume No. 6"/>
    <s v="WSPP"/>
    <n v="1140711"/>
    <n v="201804261900"/>
    <n v="201804261959"/>
    <n v="20180425"/>
    <m/>
    <x v="1"/>
    <s v="PP"/>
    <x v="1"/>
    <x v="4"/>
    <s v="F"/>
    <s v="ST"/>
    <s v="D"/>
    <s v="FP"/>
    <x v="3"/>
    <n v="100"/>
    <n v="26"/>
    <x v="1"/>
    <n v="100"/>
    <n v="26"/>
    <n v="0"/>
    <n v="2600"/>
    <x v="1"/>
  </r>
  <r>
    <n v="15440"/>
    <s v="T40085"/>
    <x v="23"/>
    <x v="0"/>
    <s v="Rate Schedule for Power Sales Second Revised Volume No. 6"/>
    <s v="WSPP"/>
    <n v="1140711"/>
    <n v="201804262000"/>
    <n v="201804262059"/>
    <n v="20180425"/>
    <m/>
    <x v="1"/>
    <s v="PP"/>
    <x v="1"/>
    <x v="4"/>
    <s v="F"/>
    <s v="ST"/>
    <s v="D"/>
    <s v="FP"/>
    <x v="3"/>
    <n v="100"/>
    <n v="26"/>
    <x v="1"/>
    <n v="100"/>
    <n v="26"/>
    <n v="0"/>
    <n v="2600"/>
    <x v="1"/>
  </r>
  <r>
    <n v="15441"/>
    <s v="T40086"/>
    <x v="23"/>
    <x v="0"/>
    <s v="Rate Schedule for Power Sales Second Revised Volume No. 6"/>
    <s v="WSPP"/>
    <n v="1140711"/>
    <n v="201804262100"/>
    <n v="201804262159"/>
    <n v="20180425"/>
    <m/>
    <x v="1"/>
    <s v="PP"/>
    <x v="1"/>
    <x v="4"/>
    <s v="F"/>
    <s v="ST"/>
    <s v="D"/>
    <s v="FP"/>
    <x v="3"/>
    <n v="100"/>
    <n v="26"/>
    <x v="1"/>
    <n v="100"/>
    <n v="26"/>
    <n v="0"/>
    <n v="2600"/>
    <x v="1"/>
  </r>
  <r>
    <n v="15442"/>
    <s v="T40087"/>
    <x v="23"/>
    <x v="0"/>
    <s v="Rate Schedule for Power Sales Second Revised Volume No. 6"/>
    <s v="WSPP"/>
    <n v="1140711"/>
    <n v="201804262200"/>
    <n v="201804262259"/>
    <n v="20180425"/>
    <m/>
    <x v="1"/>
    <s v="PP"/>
    <x v="1"/>
    <x v="4"/>
    <s v="F"/>
    <s v="ST"/>
    <s v="D"/>
    <s v="FP"/>
    <x v="3"/>
    <n v="100"/>
    <n v="26"/>
    <x v="1"/>
    <n v="100"/>
    <n v="26"/>
    <n v="0"/>
    <n v="2600"/>
    <x v="1"/>
  </r>
  <r>
    <n v="15443"/>
    <s v="T40088"/>
    <x v="23"/>
    <x v="0"/>
    <s v="Rate Schedule for Power Sales Second Revised Volume No. 6"/>
    <s v="WSPP"/>
    <n v="1140711"/>
    <n v="201804262300"/>
    <n v="201804262359"/>
    <n v="20180425"/>
    <m/>
    <x v="1"/>
    <s v="PP"/>
    <x v="1"/>
    <x v="4"/>
    <s v="F"/>
    <s v="ST"/>
    <s v="D"/>
    <s v="FP"/>
    <x v="3"/>
    <n v="100"/>
    <n v="26"/>
    <x v="1"/>
    <n v="100"/>
    <n v="26"/>
    <n v="0"/>
    <n v="2600"/>
    <x v="1"/>
  </r>
  <r>
    <n v="15444"/>
    <s v="T40089"/>
    <x v="23"/>
    <x v="0"/>
    <s v="Rate Schedule for Power Sales Second Revised Volume No. 6"/>
    <s v="WSPP"/>
    <n v="1140712"/>
    <n v="201804260000"/>
    <n v="201804260059"/>
    <n v="20180425"/>
    <m/>
    <x v="1"/>
    <s v="PP"/>
    <x v="1"/>
    <x v="4"/>
    <s v="F"/>
    <s v="ST"/>
    <s v="D"/>
    <s v="OP"/>
    <x v="3"/>
    <n v="50"/>
    <n v="17"/>
    <x v="1"/>
    <n v="50"/>
    <n v="17"/>
    <n v="0"/>
    <n v="850"/>
    <x v="1"/>
  </r>
  <r>
    <n v="15445"/>
    <s v="T40090"/>
    <x v="23"/>
    <x v="0"/>
    <s v="Rate Schedule for Power Sales Second Revised Volume No. 6"/>
    <s v="WSPP"/>
    <n v="1140712"/>
    <n v="201804260100"/>
    <n v="201804260159"/>
    <n v="20180425"/>
    <m/>
    <x v="1"/>
    <s v="PP"/>
    <x v="1"/>
    <x v="4"/>
    <s v="F"/>
    <s v="ST"/>
    <s v="D"/>
    <s v="OP"/>
    <x v="3"/>
    <n v="50"/>
    <n v="17"/>
    <x v="1"/>
    <n v="50"/>
    <n v="17"/>
    <n v="0"/>
    <n v="850"/>
    <x v="1"/>
  </r>
  <r>
    <n v="15446"/>
    <s v="T40091"/>
    <x v="23"/>
    <x v="0"/>
    <s v="Rate Schedule for Power Sales Second Revised Volume No. 6"/>
    <s v="WSPP"/>
    <n v="1140712"/>
    <n v="201804260200"/>
    <n v="201804260259"/>
    <n v="20180425"/>
    <m/>
    <x v="1"/>
    <s v="PP"/>
    <x v="1"/>
    <x v="4"/>
    <s v="F"/>
    <s v="ST"/>
    <s v="D"/>
    <s v="OP"/>
    <x v="3"/>
    <n v="50"/>
    <n v="17"/>
    <x v="1"/>
    <n v="50"/>
    <n v="17"/>
    <n v="0"/>
    <n v="850"/>
    <x v="1"/>
  </r>
  <r>
    <n v="15447"/>
    <s v="T40092"/>
    <x v="23"/>
    <x v="0"/>
    <s v="Rate Schedule for Power Sales Second Revised Volume No. 6"/>
    <s v="WSPP"/>
    <n v="1140712"/>
    <n v="201804260300"/>
    <n v="201804260359"/>
    <n v="20180425"/>
    <m/>
    <x v="1"/>
    <s v="PP"/>
    <x v="1"/>
    <x v="4"/>
    <s v="F"/>
    <s v="ST"/>
    <s v="D"/>
    <s v="OP"/>
    <x v="3"/>
    <n v="50"/>
    <n v="17"/>
    <x v="1"/>
    <n v="50"/>
    <n v="17"/>
    <n v="0"/>
    <n v="850"/>
    <x v="1"/>
  </r>
  <r>
    <n v="15448"/>
    <s v="T40093"/>
    <x v="23"/>
    <x v="0"/>
    <s v="Rate Schedule for Power Sales Second Revised Volume No. 6"/>
    <s v="WSPP"/>
    <n v="1140712"/>
    <n v="201804260400"/>
    <n v="201804260459"/>
    <n v="20180425"/>
    <m/>
    <x v="1"/>
    <s v="PP"/>
    <x v="1"/>
    <x v="4"/>
    <s v="F"/>
    <s v="ST"/>
    <s v="D"/>
    <s v="OP"/>
    <x v="3"/>
    <n v="50"/>
    <n v="17"/>
    <x v="1"/>
    <n v="50"/>
    <n v="17"/>
    <n v="0"/>
    <n v="850"/>
    <x v="1"/>
  </r>
  <r>
    <n v="15449"/>
    <s v="T40094"/>
    <x v="23"/>
    <x v="0"/>
    <s v="Rate Schedule for Power Sales Second Revised Volume No. 6"/>
    <s v="WSPP"/>
    <n v="1140712"/>
    <n v="201804260500"/>
    <n v="201804260559"/>
    <n v="20180425"/>
    <m/>
    <x v="1"/>
    <s v="PP"/>
    <x v="1"/>
    <x v="4"/>
    <s v="F"/>
    <s v="ST"/>
    <s v="D"/>
    <s v="OP"/>
    <x v="3"/>
    <n v="50"/>
    <n v="17"/>
    <x v="1"/>
    <n v="50"/>
    <n v="17"/>
    <n v="0"/>
    <n v="850"/>
    <x v="1"/>
  </r>
  <r>
    <n v="15450"/>
    <s v="T40095"/>
    <x v="23"/>
    <x v="0"/>
    <s v="Rate Schedule for Power Sales Second Revised Volume No. 6"/>
    <s v="WSPP"/>
    <n v="1140712"/>
    <n v="201804262200"/>
    <n v="201804262259"/>
    <n v="20180425"/>
    <m/>
    <x v="1"/>
    <s v="PP"/>
    <x v="1"/>
    <x v="4"/>
    <s v="F"/>
    <s v="ST"/>
    <s v="D"/>
    <s v="OP"/>
    <x v="3"/>
    <n v="50"/>
    <n v="17"/>
    <x v="1"/>
    <n v="50"/>
    <n v="17"/>
    <n v="0"/>
    <n v="850"/>
    <x v="1"/>
  </r>
  <r>
    <n v="15451"/>
    <s v="T40096"/>
    <x v="23"/>
    <x v="0"/>
    <s v="Rate Schedule for Power Sales Second Revised Volume No. 6"/>
    <s v="WSPP"/>
    <n v="1140712"/>
    <n v="201804262300"/>
    <n v="201804262359"/>
    <n v="20180425"/>
    <m/>
    <x v="1"/>
    <s v="PP"/>
    <x v="1"/>
    <x v="4"/>
    <s v="F"/>
    <s v="ST"/>
    <s v="D"/>
    <s v="OP"/>
    <x v="3"/>
    <n v="50"/>
    <n v="17"/>
    <x v="1"/>
    <n v="50"/>
    <n v="17"/>
    <n v="0"/>
    <n v="850"/>
    <x v="1"/>
  </r>
  <r>
    <n v="15452"/>
    <s v="T59223"/>
    <x v="23"/>
    <x v="0"/>
    <s v="Rate Schedule for Power Sales Second Revised Volume No. 6"/>
    <s v="WSPP"/>
    <n v="1147855"/>
    <n v="201806071600"/>
    <n v="201806071659"/>
    <n v="20180607"/>
    <m/>
    <x v="1"/>
    <s v="MP"/>
    <x v="1"/>
    <x v="4"/>
    <s v="F"/>
    <s v="ST"/>
    <s v="H"/>
    <s v="FP"/>
    <x v="3"/>
    <n v="50"/>
    <n v="55"/>
    <x v="1"/>
    <n v="50"/>
    <n v="55"/>
    <n v="0"/>
    <n v="2750"/>
    <x v="1"/>
  </r>
  <r>
    <n v="15453"/>
    <s v="T59224"/>
    <x v="23"/>
    <x v="0"/>
    <s v="Rate Schedule for Power Sales Second Revised Volume No. 6"/>
    <s v="WSPP"/>
    <n v="1147855"/>
    <n v="201806071700"/>
    <n v="201806071759"/>
    <n v="20180607"/>
    <m/>
    <x v="1"/>
    <s v="MP"/>
    <x v="1"/>
    <x v="4"/>
    <s v="F"/>
    <s v="ST"/>
    <s v="H"/>
    <s v="FP"/>
    <x v="3"/>
    <n v="20"/>
    <n v="55"/>
    <x v="1"/>
    <n v="20"/>
    <n v="55"/>
    <n v="0"/>
    <n v="1100"/>
    <x v="1"/>
  </r>
  <r>
    <n v="15454"/>
    <s v="T59225"/>
    <x v="23"/>
    <x v="0"/>
    <s v="Rate Schedule for Power Sales Second Revised Volume No. 6"/>
    <s v="WSPP"/>
    <n v="1148113"/>
    <n v="201806071900"/>
    <n v="201806071959"/>
    <n v="20180607"/>
    <m/>
    <x v="1"/>
    <s v="MP"/>
    <x v="1"/>
    <x v="4"/>
    <s v="F"/>
    <s v="ST"/>
    <s v="H"/>
    <s v="FP"/>
    <x v="3"/>
    <n v="15"/>
    <n v="45"/>
    <x v="1"/>
    <n v="15"/>
    <n v="45"/>
    <n v="0"/>
    <n v="675"/>
    <x v="1"/>
  </r>
  <r>
    <n v="16135"/>
    <s v="T19412"/>
    <x v="23"/>
    <x v="0"/>
    <s v="First Revised Rate Schedule, FERC No. 6"/>
    <s v="WSPP"/>
    <n v="1141373"/>
    <n v="201805011600"/>
    <n v="201805011659"/>
    <n v="20180501"/>
    <m/>
    <x v="1"/>
    <s v="MP"/>
    <x v="0"/>
    <x v="9"/>
    <s v="F"/>
    <s v="ST"/>
    <s v="H"/>
    <s v="FP"/>
    <x v="3"/>
    <n v="10"/>
    <n v="30"/>
    <x v="1"/>
    <n v="10"/>
    <n v="30"/>
    <n v="0"/>
    <n v="300"/>
    <x v="1"/>
  </r>
  <r>
    <n v="16136"/>
    <s v="T19413"/>
    <x v="23"/>
    <x v="0"/>
    <s v="First Revised Rate Schedule, FERC No. 6"/>
    <s v="WSPP"/>
    <n v="1141375"/>
    <n v="201805011800"/>
    <n v="201805011859"/>
    <n v="20180501"/>
    <m/>
    <x v="1"/>
    <s v="MP"/>
    <x v="0"/>
    <x v="9"/>
    <s v="F"/>
    <s v="ST"/>
    <s v="H"/>
    <s v="FP"/>
    <x v="3"/>
    <n v="30"/>
    <n v="30"/>
    <x v="1"/>
    <n v="30"/>
    <n v="30"/>
    <n v="0"/>
    <n v="900"/>
    <x v="1"/>
  </r>
  <r>
    <n v="16137"/>
    <s v="T19414"/>
    <x v="23"/>
    <x v="0"/>
    <s v="First Revised Rate Schedule, FERC No. 6"/>
    <s v="WSPP"/>
    <n v="1141377"/>
    <n v="201805011900"/>
    <n v="201805011959"/>
    <n v="20180501"/>
    <m/>
    <x v="1"/>
    <s v="MP"/>
    <x v="0"/>
    <x v="9"/>
    <s v="F"/>
    <s v="ST"/>
    <s v="H"/>
    <s v="FP"/>
    <x v="3"/>
    <n v="60"/>
    <n v="30"/>
    <x v="1"/>
    <n v="60"/>
    <n v="30"/>
    <n v="0"/>
    <n v="1800"/>
    <x v="1"/>
  </r>
  <r>
    <n v="16138"/>
    <s v="T19415"/>
    <x v="23"/>
    <x v="0"/>
    <s v="First Revised Rate Schedule, FERC No. 6"/>
    <s v="WSPP"/>
    <n v="1142653"/>
    <n v="201805091500"/>
    <n v="201805091559"/>
    <n v="20180509"/>
    <m/>
    <x v="1"/>
    <s v="MP"/>
    <x v="0"/>
    <x v="6"/>
    <s v="F"/>
    <s v="ST"/>
    <s v="H"/>
    <s v="FP"/>
    <x v="3"/>
    <n v="45"/>
    <n v="50"/>
    <x v="1"/>
    <n v="45"/>
    <n v="50"/>
    <n v="0"/>
    <n v="2250"/>
    <x v="1"/>
  </r>
  <r>
    <n v="16139"/>
    <s v="T19416"/>
    <x v="23"/>
    <x v="0"/>
    <s v="First Revised Rate Schedule, FERC No. 6"/>
    <s v="WSPP"/>
    <n v="1142994"/>
    <n v="201805131500"/>
    <n v="201805131559"/>
    <n v="20180513"/>
    <m/>
    <x v="1"/>
    <s v="MP"/>
    <x v="0"/>
    <x v="33"/>
    <s v="F"/>
    <s v="ST"/>
    <s v="H"/>
    <s v="FP"/>
    <x v="3"/>
    <n v="20"/>
    <n v="40"/>
    <x v="1"/>
    <n v="20"/>
    <n v="40"/>
    <n v="0"/>
    <n v="800"/>
    <x v="1"/>
  </r>
  <r>
    <n v="16140"/>
    <s v="T19417"/>
    <x v="23"/>
    <x v="0"/>
    <s v="First Revised Rate Schedule, FERC No. 6"/>
    <s v="WSPP"/>
    <n v="1142996"/>
    <n v="201805131700"/>
    <n v="201805131759"/>
    <n v="20180513"/>
    <m/>
    <x v="1"/>
    <s v="MP"/>
    <x v="0"/>
    <x v="33"/>
    <s v="F"/>
    <s v="ST"/>
    <s v="H"/>
    <s v="FP"/>
    <x v="3"/>
    <n v="25"/>
    <n v="50"/>
    <x v="1"/>
    <n v="25"/>
    <n v="50"/>
    <n v="0"/>
    <n v="1250"/>
    <x v="1"/>
  </r>
  <r>
    <n v="16141"/>
    <s v="T19418"/>
    <x v="23"/>
    <x v="0"/>
    <s v="First Revised Rate Schedule, FERC No. 6"/>
    <s v="WSPP"/>
    <n v="1143005"/>
    <n v="201805131900"/>
    <n v="201805131959"/>
    <n v="20180513"/>
    <m/>
    <x v="1"/>
    <s v="MP"/>
    <x v="0"/>
    <x v="33"/>
    <s v="F"/>
    <s v="ST"/>
    <s v="H"/>
    <s v="FP"/>
    <x v="3"/>
    <n v="55"/>
    <n v="45"/>
    <x v="1"/>
    <n v="55"/>
    <n v="45"/>
    <n v="0"/>
    <n v="2475"/>
    <x v="1"/>
  </r>
  <r>
    <n v="16142"/>
    <s v="T40097"/>
    <x v="23"/>
    <x v="0"/>
    <s v="First Revised Rate Schedule, FERC No. 6"/>
    <s v="WSPP"/>
    <n v="1139172"/>
    <n v="201804102000"/>
    <n v="201804102059"/>
    <n v="20180410"/>
    <m/>
    <x v="1"/>
    <s v="MP"/>
    <x v="0"/>
    <x v="9"/>
    <s v="F"/>
    <s v="ST"/>
    <s v="H"/>
    <s v="FP"/>
    <x v="3"/>
    <n v="56"/>
    <n v="29"/>
    <x v="1"/>
    <n v="56"/>
    <n v="29"/>
    <n v="0"/>
    <n v="1624"/>
    <x v="1"/>
  </r>
  <r>
    <n v="16143"/>
    <s v="T40098"/>
    <x v="23"/>
    <x v="0"/>
    <s v="First Revised Rate Schedule, FERC No. 6"/>
    <s v="WSPP"/>
    <n v="1139775"/>
    <n v="201804170800"/>
    <n v="201804170859"/>
    <n v="20180417"/>
    <m/>
    <x v="1"/>
    <s v="MP"/>
    <x v="0"/>
    <x v="9"/>
    <s v="F"/>
    <s v="ST"/>
    <s v="H"/>
    <s v="FP"/>
    <x v="3"/>
    <n v="51"/>
    <n v="30"/>
    <x v="1"/>
    <n v="51"/>
    <n v="30"/>
    <n v="0"/>
    <n v="1530"/>
    <x v="1"/>
  </r>
  <r>
    <n v="16144"/>
    <s v="T40099"/>
    <x v="23"/>
    <x v="0"/>
    <s v="First Revised Rate Schedule, FERC No. 6"/>
    <s v="WSPP"/>
    <n v="1139776"/>
    <n v="201804170900"/>
    <n v="201804170959"/>
    <n v="20180417"/>
    <m/>
    <x v="1"/>
    <s v="MP"/>
    <x v="0"/>
    <x v="9"/>
    <s v="F"/>
    <s v="ST"/>
    <s v="H"/>
    <s v="FP"/>
    <x v="3"/>
    <n v="40"/>
    <n v="29"/>
    <x v="1"/>
    <n v="40"/>
    <n v="29"/>
    <n v="0"/>
    <n v="1160"/>
    <x v="1"/>
  </r>
  <r>
    <n v="16145"/>
    <s v="T40100"/>
    <x v="23"/>
    <x v="0"/>
    <s v="First Revised Rate Schedule, FERC No. 6"/>
    <s v="WSPP"/>
    <n v="1139792"/>
    <n v="201804171100"/>
    <n v="201804171159"/>
    <n v="20180417"/>
    <m/>
    <x v="1"/>
    <s v="MP"/>
    <x v="0"/>
    <x v="9"/>
    <s v="F"/>
    <s v="ST"/>
    <s v="H"/>
    <s v="FP"/>
    <x v="3"/>
    <n v="35"/>
    <n v="28"/>
    <x v="1"/>
    <n v="35"/>
    <n v="28"/>
    <n v="0"/>
    <n v="980"/>
    <x v="1"/>
  </r>
  <r>
    <n v="16146"/>
    <s v="T40101"/>
    <x v="23"/>
    <x v="0"/>
    <s v="First Revised Rate Schedule, FERC No. 6"/>
    <s v="WSPP"/>
    <n v="1139982"/>
    <n v="201804181800"/>
    <n v="201804181859"/>
    <n v="20180418"/>
    <m/>
    <x v="1"/>
    <s v="MP"/>
    <x v="0"/>
    <x v="9"/>
    <s v="F"/>
    <s v="ST"/>
    <s v="H"/>
    <s v="FP"/>
    <x v="3"/>
    <n v="30"/>
    <n v="35"/>
    <x v="1"/>
    <n v="30"/>
    <n v="35"/>
    <n v="0"/>
    <n v="1050"/>
    <x v="1"/>
  </r>
  <r>
    <n v="16147"/>
    <s v="T40102"/>
    <x v="23"/>
    <x v="0"/>
    <s v="First Revised Rate Schedule, FERC No. 6"/>
    <s v="WSPP"/>
    <n v="1139984"/>
    <n v="201804182000"/>
    <n v="201804182059"/>
    <n v="20180418"/>
    <m/>
    <x v="1"/>
    <s v="MP"/>
    <x v="0"/>
    <x v="9"/>
    <s v="F"/>
    <s v="ST"/>
    <s v="H"/>
    <s v="FP"/>
    <x v="3"/>
    <n v="35"/>
    <n v="45"/>
    <x v="1"/>
    <n v="35"/>
    <n v="45"/>
    <n v="0"/>
    <n v="1575"/>
    <x v="1"/>
  </r>
  <r>
    <n v="16148"/>
    <s v="T40103"/>
    <x v="23"/>
    <x v="0"/>
    <s v="First Revised Rate Schedule, FERC No. 6"/>
    <s v="WSPP"/>
    <n v="1139984"/>
    <n v="201804182100"/>
    <n v="201804182159"/>
    <n v="20180418"/>
    <m/>
    <x v="1"/>
    <s v="MP"/>
    <x v="0"/>
    <x v="9"/>
    <s v="F"/>
    <s v="ST"/>
    <s v="H"/>
    <s v="FP"/>
    <x v="3"/>
    <n v="50"/>
    <n v="45"/>
    <x v="1"/>
    <n v="50"/>
    <n v="45"/>
    <n v="0"/>
    <n v="2250"/>
    <x v="1"/>
  </r>
  <r>
    <n v="16149"/>
    <s v="T40104"/>
    <x v="23"/>
    <x v="0"/>
    <s v="First Revised Rate Schedule, FERC No. 6"/>
    <s v="WSPP"/>
    <n v="1140230"/>
    <n v="201804220200"/>
    <n v="201804220259"/>
    <n v="20180422"/>
    <m/>
    <x v="1"/>
    <s v="MP"/>
    <x v="0"/>
    <x v="33"/>
    <s v="F"/>
    <s v="ST"/>
    <s v="H"/>
    <s v="FP"/>
    <x v="3"/>
    <n v="35"/>
    <n v="28"/>
    <x v="1"/>
    <n v="35"/>
    <n v="28"/>
    <n v="0"/>
    <n v="980"/>
    <x v="1"/>
  </r>
  <r>
    <n v="16150"/>
    <s v="T40105"/>
    <x v="23"/>
    <x v="0"/>
    <s v="First Revised Rate Schedule, FERC No. 6"/>
    <s v="WSPP"/>
    <n v="1140231"/>
    <n v="201804222000"/>
    <n v="201804222059"/>
    <n v="20180422"/>
    <m/>
    <x v="1"/>
    <s v="MP"/>
    <x v="0"/>
    <x v="33"/>
    <s v="F"/>
    <s v="ST"/>
    <s v="H"/>
    <s v="FP"/>
    <x v="3"/>
    <n v="20"/>
    <n v="29"/>
    <x v="1"/>
    <n v="20"/>
    <n v="29"/>
    <n v="0"/>
    <n v="580"/>
    <x v="1"/>
  </r>
  <r>
    <n v="16151"/>
    <s v="T40106"/>
    <x v="23"/>
    <x v="0"/>
    <s v="First Revised Rate Schedule, FERC No. 6"/>
    <s v="WSPP"/>
    <n v="1140244"/>
    <n v="201804220000"/>
    <n v="201804220059"/>
    <n v="20180423"/>
    <m/>
    <x v="1"/>
    <s v="MP"/>
    <x v="0"/>
    <x v="33"/>
    <s v="F"/>
    <s v="ST"/>
    <s v="H"/>
    <s v="FP"/>
    <x v="3"/>
    <n v="62"/>
    <n v="28"/>
    <x v="1"/>
    <n v="62"/>
    <n v="28"/>
    <n v="0"/>
    <n v="1736"/>
    <x v="1"/>
  </r>
  <r>
    <n v="16152"/>
    <s v="T40107"/>
    <x v="23"/>
    <x v="0"/>
    <s v="First Revised Rate Schedule, FERC No. 6"/>
    <s v="WSPP"/>
    <n v="1140663"/>
    <n v="201804250700"/>
    <n v="201804250759"/>
    <n v="20180425"/>
    <m/>
    <x v="1"/>
    <s v="MP"/>
    <x v="0"/>
    <x v="9"/>
    <s v="F"/>
    <s v="ST"/>
    <s v="H"/>
    <s v="FP"/>
    <x v="3"/>
    <n v="40"/>
    <n v="50"/>
    <x v="1"/>
    <n v="40"/>
    <n v="50"/>
    <n v="0"/>
    <n v="2000"/>
    <x v="1"/>
  </r>
  <r>
    <n v="16153"/>
    <s v="T40108"/>
    <x v="23"/>
    <x v="0"/>
    <s v="First Revised Rate Schedule, FERC No. 6"/>
    <s v="WSPP"/>
    <n v="1140663"/>
    <n v="201804250800"/>
    <n v="201804250859"/>
    <n v="20180425"/>
    <m/>
    <x v="1"/>
    <s v="MP"/>
    <x v="0"/>
    <x v="9"/>
    <s v="F"/>
    <s v="ST"/>
    <s v="H"/>
    <s v="FP"/>
    <x v="3"/>
    <n v="30"/>
    <n v="50"/>
    <x v="1"/>
    <n v="30"/>
    <n v="50"/>
    <n v="0"/>
    <n v="1500"/>
    <x v="1"/>
  </r>
  <r>
    <n v="16154"/>
    <s v="T40109"/>
    <x v="23"/>
    <x v="0"/>
    <s v="First Revised Rate Schedule, FERC No. 6"/>
    <s v="WSPP"/>
    <n v="1140663"/>
    <n v="201804250900"/>
    <n v="201804250959"/>
    <n v="20180425"/>
    <m/>
    <x v="1"/>
    <s v="MP"/>
    <x v="0"/>
    <x v="9"/>
    <s v="F"/>
    <s v="ST"/>
    <s v="H"/>
    <s v="FP"/>
    <x v="3"/>
    <n v="25"/>
    <n v="50"/>
    <x v="1"/>
    <n v="25"/>
    <n v="50"/>
    <n v="0"/>
    <n v="1250"/>
    <x v="1"/>
  </r>
  <r>
    <n v="16155"/>
    <s v="T40110"/>
    <x v="23"/>
    <x v="0"/>
    <s v="First Revised Rate Schedule, FERC No. 6"/>
    <s v="WSPP"/>
    <n v="1140785"/>
    <n v="201804251600"/>
    <n v="201804251659"/>
    <n v="20180425"/>
    <m/>
    <x v="1"/>
    <s v="MP"/>
    <x v="0"/>
    <x v="9"/>
    <s v="F"/>
    <s v="ST"/>
    <s v="H"/>
    <s v="FP"/>
    <x v="3"/>
    <n v="30"/>
    <n v="38"/>
    <x v="1"/>
    <n v="30"/>
    <n v="38"/>
    <n v="0"/>
    <n v="1140"/>
    <x v="1"/>
  </r>
  <r>
    <n v="16156"/>
    <s v="T40111"/>
    <x v="23"/>
    <x v="0"/>
    <s v="First Revised Rate Schedule, FERC No. 6"/>
    <s v="WSPP"/>
    <n v="1140785"/>
    <n v="201804251700"/>
    <n v="201804251759"/>
    <n v="20180425"/>
    <m/>
    <x v="1"/>
    <s v="MP"/>
    <x v="0"/>
    <x v="9"/>
    <s v="F"/>
    <s v="ST"/>
    <s v="H"/>
    <s v="FP"/>
    <x v="3"/>
    <n v="15"/>
    <n v="40"/>
    <x v="1"/>
    <n v="15"/>
    <n v="40"/>
    <n v="0"/>
    <n v="600"/>
    <x v="1"/>
  </r>
  <r>
    <n v="16157"/>
    <s v="T40112"/>
    <x v="23"/>
    <x v="0"/>
    <s v="First Revised Rate Schedule, FERC No. 6"/>
    <s v="WSPP"/>
    <n v="1140785"/>
    <n v="201804251800"/>
    <n v="201804251859"/>
    <n v="20180425"/>
    <m/>
    <x v="1"/>
    <s v="MP"/>
    <x v="0"/>
    <x v="9"/>
    <s v="F"/>
    <s v="ST"/>
    <s v="H"/>
    <s v="FP"/>
    <x v="3"/>
    <n v="115"/>
    <n v="42"/>
    <x v="1"/>
    <n v="115"/>
    <n v="42"/>
    <n v="0"/>
    <n v="4830"/>
    <x v="1"/>
  </r>
  <r>
    <n v="16158"/>
    <s v="T40113"/>
    <x v="23"/>
    <x v="0"/>
    <s v="First Revised Rate Schedule, FERC No. 6"/>
    <s v="WSPP"/>
    <n v="1140790"/>
    <n v="201804251900"/>
    <n v="201804251959"/>
    <n v="20180425"/>
    <m/>
    <x v="1"/>
    <s v="MP"/>
    <x v="0"/>
    <x v="9"/>
    <s v="F"/>
    <s v="ST"/>
    <s v="H"/>
    <s v="FP"/>
    <x v="3"/>
    <n v="95"/>
    <n v="42"/>
    <x v="1"/>
    <n v="95"/>
    <n v="42"/>
    <n v="0"/>
    <n v="3990"/>
    <x v="1"/>
  </r>
  <r>
    <n v="16159"/>
    <s v="T40114"/>
    <x v="23"/>
    <x v="0"/>
    <s v="First Revised Rate Schedule, FERC No. 6"/>
    <s v="WSPP"/>
    <n v="1140793"/>
    <n v="201804252000"/>
    <n v="201804252059"/>
    <n v="20180425"/>
    <m/>
    <x v="1"/>
    <s v="MP"/>
    <x v="0"/>
    <x v="9"/>
    <s v="F"/>
    <s v="ST"/>
    <s v="H"/>
    <s v="FP"/>
    <x v="3"/>
    <n v="85"/>
    <n v="42"/>
    <x v="1"/>
    <n v="85"/>
    <n v="42"/>
    <n v="0"/>
    <n v="3570"/>
    <x v="1"/>
  </r>
  <r>
    <n v="16160"/>
    <s v="T40115"/>
    <x v="23"/>
    <x v="0"/>
    <s v="First Revised Rate Schedule, FERC No. 6"/>
    <s v="WSPP"/>
    <n v="1140794"/>
    <n v="201804252000"/>
    <n v="201804252059"/>
    <n v="20180425"/>
    <m/>
    <x v="1"/>
    <s v="MP"/>
    <x v="0"/>
    <x v="9"/>
    <s v="F"/>
    <s v="ST"/>
    <s v="H"/>
    <s v="FP"/>
    <x v="3"/>
    <n v="30"/>
    <n v="42"/>
    <x v="1"/>
    <n v="30"/>
    <n v="42"/>
    <n v="0"/>
    <n v="1260"/>
    <x v="1"/>
  </r>
  <r>
    <n v="16161"/>
    <s v="T40116"/>
    <x v="23"/>
    <x v="0"/>
    <s v="First Revised Rate Schedule, FERC No. 6"/>
    <s v="WSPP"/>
    <n v="1141790"/>
    <n v="201804211900"/>
    <n v="201804211959"/>
    <n v="20180421"/>
    <m/>
    <x v="1"/>
    <s v="MP"/>
    <x v="0"/>
    <x v="33"/>
    <s v="F"/>
    <s v="ST"/>
    <s v="H"/>
    <s v="FP"/>
    <x v="3"/>
    <n v="50"/>
    <n v="40"/>
    <x v="1"/>
    <n v="50"/>
    <n v="40"/>
    <n v="0"/>
    <n v="2000"/>
    <x v="1"/>
  </r>
  <r>
    <n v="16162"/>
    <s v="T40117"/>
    <x v="23"/>
    <x v="0"/>
    <s v="First Revised Rate Schedule, FERC No. 6"/>
    <s v="WSPP"/>
    <n v="1141790"/>
    <n v="201804212000"/>
    <n v="201804212059"/>
    <n v="20180421"/>
    <m/>
    <x v="1"/>
    <s v="MP"/>
    <x v="0"/>
    <x v="33"/>
    <s v="F"/>
    <s v="ST"/>
    <s v="H"/>
    <s v="FP"/>
    <x v="3"/>
    <n v="50"/>
    <n v="40"/>
    <x v="1"/>
    <n v="50"/>
    <n v="40"/>
    <n v="0"/>
    <n v="2000"/>
    <x v="1"/>
  </r>
  <r>
    <n v="16163"/>
    <s v="T59226"/>
    <x v="23"/>
    <x v="0"/>
    <s v="First Revised Rate Schedule, FERC No. 6"/>
    <s v="WSPP"/>
    <n v="1147311"/>
    <n v="201806041300"/>
    <n v="201806041359"/>
    <n v="20180604"/>
    <m/>
    <x v="1"/>
    <s v="MP"/>
    <x v="0"/>
    <x v="9"/>
    <s v="F"/>
    <s v="ST"/>
    <s v="H"/>
    <s v="FP"/>
    <x v="3"/>
    <n v="35"/>
    <n v="40"/>
    <x v="1"/>
    <n v="35"/>
    <n v="40"/>
    <n v="0"/>
    <n v="1400"/>
    <x v="1"/>
  </r>
  <r>
    <n v="16164"/>
    <s v="T59227"/>
    <x v="23"/>
    <x v="0"/>
    <s v="First Revised Rate Schedule, FERC No. 6"/>
    <s v="WSPP"/>
    <n v="1147312"/>
    <n v="201806041500"/>
    <n v="201806041559"/>
    <n v="20180604"/>
    <m/>
    <x v="1"/>
    <s v="MP"/>
    <x v="0"/>
    <x v="9"/>
    <s v="F"/>
    <s v="ST"/>
    <s v="H"/>
    <s v="FP"/>
    <x v="3"/>
    <n v="75"/>
    <n v="48"/>
    <x v="1"/>
    <n v="75"/>
    <n v="48"/>
    <n v="0"/>
    <n v="3600"/>
    <x v="1"/>
  </r>
  <r>
    <n v="16165"/>
    <s v="T59228"/>
    <x v="23"/>
    <x v="0"/>
    <s v="First Revised Rate Schedule, FERC No. 6"/>
    <s v="WSPP"/>
    <n v="1147327"/>
    <n v="201806041600"/>
    <n v="201806041659"/>
    <n v="20180604"/>
    <m/>
    <x v="1"/>
    <s v="MP"/>
    <x v="0"/>
    <x v="9"/>
    <s v="F"/>
    <s v="ST"/>
    <s v="H"/>
    <s v="FP"/>
    <x v="3"/>
    <n v="85"/>
    <n v="50"/>
    <x v="1"/>
    <n v="85"/>
    <n v="50"/>
    <n v="0"/>
    <n v="4250"/>
    <x v="1"/>
  </r>
  <r>
    <n v="16166"/>
    <s v="T59229"/>
    <x v="23"/>
    <x v="0"/>
    <s v="First Revised Rate Schedule, FERC No. 6"/>
    <s v="WSPP"/>
    <n v="1147335"/>
    <n v="201806041700"/>
    <n v="201806041759"/>
    <n v="20180604"/>
    <m/>
    <x v="1"/>
    <s v="MP"/>
    <x v="0"/>
    <x v="9"/>
    <s v="F"/>
    <s v="ST"/>
    <s v="H"/>
    <s v="FP"/>
    <x v="3"/>
    <n v="85"/>
    <n v="53"/>
    <x v="1"/>
    <n v="85"/>
    <n v="53"/>
    <n v="0"/>
    <n v="4505"/>
    <x v="1"/>
  </r>
  <r>
    <n v="16167"/>
    <s v="T59230"/>
    <x v="23"/>
    <x v="0"/>
    <s v="First Revised Rate Schedule, FERC No. 6"/>
    <s v="WSPP"/>
    <n v="1147337"/>
    <n v="201806041800"/>
    <n v="201806041859"/>
    <n v="20180604"/>
    <m/>
    <x v="1"/>
    <s v="MP"/>
    <x v="0"/>
    <x v="9"/>
    <s v="F"/>
    <s v="ST"/>
    <s v="H"/>
    <s v="FP"/>
    <x v="3"/>
    <n v="80"/>
    <n v="55"/>
    <x v="1"/>
    <n v="80"/>
    <n v="55"/>
    <n v="0"/>
    <n v="4400"/>
    <x v="1"/>
  </r>
  <r>
    <n v="16168"/>
    <s v="T59231"/>
    <x v="23"/>
    <x v="0"/>
    <s v="First Revised Rate Schedule, FERC No. 6"/>
    <s v="WSPP"/>
    <n v="1147341"/>
    <n v="201806041900"/>
    <n v="201806041959"/>
    <n v="20180604"/>
    <m/>
    <x v="1"/>
    <s v="MP"/>
    <x v="0"/>
    <x v="9"/>
    <s v="F"/>
    <s v="ST"/>
    <s v="H"/>
    <s v="FP"/>
    <x v="3"/>
    <n v="40"/>
    <n v="55"/>
    <x v="1"/>
    <n v="40"/>
    <n v="55"/>
    <n v="0"/>
    <n v="2200"/>
    <x v="1"/>
  </r>
  <r>
    <n v="16169"/>
    <s v="T59232"/>
    <x v="23"/>
    <x v="0"/>
    <s v="First Revised Rate Schedule, FERC No. 6"/>
    <s v="WSPP"/>
    <n v="1147342"/>
    <n v="201806042000"/>
    <n v="201806042059"/>
    <n v="20180604"/>
    <m/>
    <x v="1"/>
    <s v="MP"/>
    <x v="0"/>
    <x v="9"/>
    <s v="F"/>
    <s v="ST"/>
    <s v="H"/>
    <s v="FP"/>
    <x v="3"/>
    <n v="60"/>
    <n v="45"/>
    <x v="1"/>
    <n v="60"/>
    <n v="45"/>
    <n v="0"/>
    <n v="2700"/>
    <x v="1"/>
  </r>
  <r>
    <n v="16170"/>
    <s v="T59233"/>
    <x v="23"/>
    <x v="0"/>
    <s v="First Revised Rate Schedule, FERC No. 6"/>
    <s v="WSPP"/>
    <n v="1147495"/>
    <n v="201806051600"/>
    <n v="201806051659"/>
    <n v="20180605"/>
    <m/>
    <x v="1"/>
    <s v="MP"/>
    <x v="0"/>
    <x v="33"/>
    <s v="F"/>
    <s v="ST"/>
    <s v="H"/>
    <s v="FP"/>
    <x v="3"/>
    <n v="125"/>
    <n v="70"/>
    <x v="1"/>
    <n v="125"/>
    <n v="70"/>
    <n v="0"/>
    <n v="8750"/>
    <x v="1"/>
  </r>
  <r>
    <n v="16171"/>
    <s v="T59234"/>
    <x v="23"/>
    <x v="0"/>
    <s v="First Revised Rate Schedule, FERC No. 6"/>
    <s v="WSPP"/>
    <n v="1147498"/>
    <n v="201806051700"/>
    <n v="201806051759"/>
    <n v="20180605"/>
    <m/>
    <x v="1"/>
    <s v="MP"/>
    <x v="0"/>
    <x v="33"/>
    <s v="F"/>
    <s v="ST"/>
    <s v="H"/>
    <s v="FP"/>
    <x v="3"/>
    <n v="149"/>
    <n v="70"/>
    <x v="1"/>
    <n v="149"/>
    <n v="70"/>
    <n v="0"/>
    <n v="10430"/>
    <x v="1"/>
  </r>
  <r>
    <n v="16172"/>
    <s v="T59235"/>
    <x v="23"/>
    <x v="0"/>
    <s v="First Revised Rate Schedule, FERC No. 6"/>
    <s v="WSPP"/>
    <n v="1147499"/>
    <n v="201806051800"/>
    <n v="201806051859"/>
    <n v="20180605"/>
    <m/>
    <x v="1"/>
    <s v="MP"/>
    <x v="0"/>
    <x v="33"/>
    <s v="F"/>
    <s v="ST"/>
    <s v="H"/>
    <s v="FP"/>
    <x v="3"/>
    <n v="149"/>
    <n v="70"/>
    <x v="1"/>
    <n v="149"/>
    <n v="70"/>
    <n v="0"/>
    <n v="10430"/>
    <x v="1"/>
  </r>
  <r>
    <n v="16173"/>
    <s v="T59236"/>
    <x v="23"/>
    <x v="0"/>
    <s v="First Revised Rate Schedule, FERC No. 6"/>
    <s v="WSPP"/>
    <n v="1148524"/>
    <n v="201806111800"/>
    <n v="201806111859"/>
    <n v="20180611"/>
    <m/>
    <x v="1"/>
    <s v="MP"/>
    <x v="0"/>
    <x v="9"/>
    <s v="F"/>
    <s v="ST"/>
    <s v="H"/>
    <s v="FP"/>
    <x v="3"/>
    <n v="133"/>
    <n v="77"/>
    <x v="1"/>
    <n v="133"/>
    <n v="77"/>
    <n v="0"/>
    <n v="10241"/>
    <x v="1"/>
  </r>
  <r>
    <n v="16174"/>
    <s v="T59237"/>
    <x v="23"/>
    <x v="0"/>
    <s v="First Revised Rate Schedule, FERC No. 6"/>
    <s v="WSPP"/>
    <n v="1148524"/>
    <n v="201806111900"/>
    <n v="201806111959"/>
    <n v="20180611"/>
    <m/>
    <x v="1"/>
    <s v="MP"/>
    <x v="0"/>
    <x v="9"/>
    <s v="F"/>
    <s v="ST"/>
    <s v="H"/>
    <s v="FP"/>
    <x v="3"/>
    <n v="113"/>
    <n v="77"/>
    <x v="1"/>
    <n v="113"/>
    <n v="77"/>
    <n v="0"/>
    <n v="8701"/>
    <x v="1"/>
  </r>
  <r>
    <n v="16175"/>
    <s v="T59238"/>
    <x v="23"/>
    <x v="0"/>
    <s v="First Revised Rate Schedule, FERC No. 6"/>
    <s v="WSPP"/>
    <n v="1148524"/>
    <n v="201806112000"/>
    <n v="201806112059"/>
    <n v="20180611"/>
    <m/>
    <x v="1"/>
    <s v="MP"/>
    <x v="0"/>
    <x v="9"/>
    <s v="F"/>
    <s v="ST"/>
    <s v="H"/>
    <s v="FP"/>
    <x v="3"/>
    <n v="113"/>
    <n v="77"/>
    <x v="1"/>
    <n v="113"/>
    <n v="77"/>
    <n v="0"/>
    <n v="8701"/>
    <x v="1"/>
  </r>
  <r>
    <n v="16176"/>
    <s v="T59239"/>
    <x v="23"/>
    <x v="0"/>
    <s v="First Revised Rate Schedule, FERC No. 6"/>
    <s v="WSPP"/>
    <n v="1148527"/>
    <n v="201806112100"/>
    <n v="201806112159"/>
    <n v="20180611"/>
    <m/>
    <x v="1"/>
    <s v="MP"/>
    <x v="0"/>
    <x v="9"/>
    <s v="F"/>
    <s v="ST"/>
    <s v="H"/>
    <s v="FP"/>
    <x v="3"/>
    <n v="35"/>
    <n v="42"/>
    <x v="1"/>
    <n v="35"/>
    <n v="42"/>
    <n v="0"/>
    <n v="1470"/>
    <x v="1"/>
  </r>
  <r>
    <n v="16177"/>
    <s v="T59240"/>
    <x v="23"/>
    <x v="0"/>
    <s v="First Revised Rate Schedule, FERC No. 6"/>
    <s v="WSPP"/>
    <n v="1148665"/>
    <n v="201806121300"/>
    <n v="201806121359"/>
    <n v="20180612"/>
    <m/>
    <x v="1"/>
    <s v="MP"/>
    <x v="0"/>
    <x v="9"/>
    <s v="F"/>
    <s v="ST"/>
    <s v="H"/>
    <s v="FP"/>
    <x v="3"/>
    <n v="60"/>
    <n v="47"/>
    <x v="1"/>
    <n v="60"/>
    <n v="47"/>
    <n v="0"/>
    <n v="2820"/>
    <x v="1"/>
  </r>
  <r>
    <n v="16178"/>
    <s v="T59241"/>
    <x v="23"/>
    <x v="0"/>
    <s v="First Revised Rate Schedule, FERC No. 6"/>
    <s v="WSPP"/>
    <n v="1148685"/>
    <n v="201806121400"/>
    <n v="201806121459"/>
    <n v="20180612"/>
    <m/>
    <x v="1"/>
    <s v="MP"/>
    <x v="0"/>
    <x v="9"/>
    <s v="F"/>
    <s v="ST"/>
    <s v="H"/>
    <s v="FP"/>
    <x v="3"/>
    <n v="30"/>
    <n v="47"/>
    <x v="1"/>
    <n v="30"/>
    <n v="47"/>
    <n v="0"/>
    <n v="1410"/>
    <x v="1"/>
  </r>
  <r>
    <n v="16179"/>
    <s v="T59242"/>
    <x v="23"/>
    <x v="0"/>
    <s v="First Revised Rate Schedule, FERC No. 6"/>
    <s v="WSPP"/>
    <n v="1148825"/>
    <n v="201806131400"/>
    <n v="201806131459"/>
    <n v="20180613"/>
    <m/>
    <x v="1"/>
    <s v="MP"/>
    <x v="0"/>
    <x v="9"/>
    <s v="F"/>
    <s v="ST"/>
    <s v="H"/>
    <s v="FP"/>
    <x v="3"/>
    <n v="64"/>
    <n v="60"/>
    <x v="1"/>
    <n v="64"/>
    <n v="60"/>
    <n v="0"/>
    <n v="3840"/>
    <x v="1"/>
  </r>
  <r>
    <n v="16180"/>
    <s v="T59243"/>
    <x v="23"/>
    <x v="0"/>
    <s v="First Revised Rate Schedule, FERC No. 6"/>
    <s v="WSPP"/>
    <n v="1148826"/>
    <n v="201806131300"/>
    <n v="201806131359"/>
    <n v="20180613"/>
    <m/>
    <x v="1"/>
    <s v="MP"/>
    <x v="0"/>
    <x v="9"/>
    <s v="F"/>
    <s v="ST"/>
    <s v="H"/>
    <s v="FP"/>
    <x v="3"/>
    <n v="20"/>
    <n v="50"/>
    <x v="1"/>
    <n v="20"/>
    <n v="50"/>
    <n v="0"/>
    <n v="1000"/>
    <x v="1"/>
  </r>
  <r>
    <n v="16181"/>
    <s v="T59244"/>
    <x v="23"/>
    <x v="0"/>
    <s v="First Revised Rate Schedule, FERC No. 6"/>
    <s v="WSPP"/>
    <n v="1150718"/>
    <n v="201806271400"/>
    <n v="201806271459"/>
    <n v="20180627"/>
    <m/>
    <x v="1"/>
    <s v="MP"/>
    <x v="0"/>
    <x v="34"/>
    <s v="F"/>
    <s v="ST"/>
    <s v="H"/>
    <s v="FP"/>
    <x v="3"/>
    <n v="50"/>
    <n v="72"/>
    <x v="1"/>
    <n v="50"/>
    <n v="72"/>
    <n v="0"/>
    <n v="3600"/>
    <x v="1"/>
  </r>
  <r>
    <n v="16182"/>
    <s v="T59245"/>
    <x v="23"/>
    <x v="0"/>
    <s v="First Revised Rate Schedule, FERC No. 6"/>
    <s v="WSPP"/>
    <n v="1150758"/>
    <n v="201806271700"/>
    <n v="201806271759"/>
    <n v="20180627"/>
    <m/>
    <x v="1"/>
    <s v="MP"/>
    <x v="0"/>
    <x v="9"/>
    <s v="F"/>
    <s v="ST"/>
    <s v="H"/>
    <s v="FP"/>
    <x v="3"/>
    <n v="45"/>
    <n v="70"/>
    <x v="1"/>
    <n v="45"/>
    <n v="70"/>
    <n v="0"/>
    <n v="3150"/>
    <x v="1"/>
  </r>
  <r>
    <n v="16183"/>
    <s v="T59246"/>
    <x v="23"/>
    <x v="0"/>
    <s v="First Revised Rate Schedule, FERC No. 6"/>
    <s v="WSPP"/>
    <n v="1150775"/>
    <n v="201806271900"/>
    <n v="201806271959"/>
    <n v="20180627"/>
    <m/>
    <x v="1"/>
    <s v="MP"/>
    <x v="0"/>
    <x v="9"/>
    <s v="F"/>
    <s v="ST"/>
    <s v="H"/>
    <s v="FP"/>
    <x v="3"/>
    <n v="40"/>
    <n v="75"/>
    <x v="1"/>
    <n v="40"/>
    <n v="75"/>
    <n v="0"/>
    <n v="3000"/>
    <x v="1"/>
  </r>
  <r>
    <n v="16184"/>
    <s v="T59247"/>
    <x v="23"/>
    <x v="0"/>
    <s v="First Revised Rate Schedule, FERC No. 6"/>
    <s v="WSPP"/>
    <n v="1150935"/>
    <n v="201806281400"/>
    <n v="201806281459"/>
    <n v="20180628"/>
    <m/>
    <x v="1"/>
    <s v="MP"/>
    <x v="0"/>
    <x v="33"/>
    <s v="F"/>
    <s v="ST"/>
    <s v="H"/>
    <s v="FP"/>
    <x v="3"/>
    <n v="65"/>
    <n v="70"/>
    <x v="1"/>
    <n v="65"/>
    <n v="70"/>
    <n v="0"/>
    <n v="4550"/>
    <x v="1"/>
  </r>
  <r>
    <n v="16185"/>
    <s v="T59248"/>
    <x v="23"/>
    <x v="0"/>
    <s v="First Revised Rate Schedule, FERC No. 6"/>
    <s v="WSPP"/>
    <n v="1150949"/>
    <n v="201806281600"/>
    <n v="201806281659"/>
    <n v="20180628"/>
    <m/>
    <x v="1"/>
    <s v="MP"/>
    <x v="0"/>
    <x v="33"/>
    <s v="F"/>
    <s v="ST"/>
    <s v="H"/>
    <s v="FP"/>
    <x v="3"/>
    <n v="40"/>
    <n v="73"/>
    <x v="1"/>
    <n v="40"/>
    <n v="73"/>
    <n v="0"/>
    <n v="2920"/>
    <x v="1"/>
  </r>
  <r>
    <n v="16186"/>
    <s v="T59249"/>
    <x v="23"/>
    <x v="0"/>
    <s v="First Revised Rate Schedule, FERC No. 6"/>
    <s v="WSPP"/>
    <n v="1150950"/>
    <n v="201806281700"/>
    <n v="201806281759"/>
    <n v="20180628"/>
    <m/>
    <x v="1"/>
    <s v="MP"/>
    <x v="0"/>
    <x v="33"/>
    <s v="F"/>
    <s v="ST"/>
    <s v="H"/>
    <s v="FP"/>
    <x v="3"/>
    <n v="70"/>
    <n v="73"/>
    <x v="1"/>
    <n v="70"/>
    <n v="73"/>
    <n v="0"/>
    <n v="5110"/>
    <x v="1"/>
  </r>
  <r>
    <n v="16187"/>
    <s v="T59250"/>
    <x v="23"/>
    <x v="0"/>
    <s v="First Revised Rate Schedule, FERC No. 6"/>
    <s v="WSPP"/>
    <n v="1152365"/>
    <n v="201806111700"/>
    <n v="201806111759"/>
    <n v="20180611"/>
    <m/>
    <x v="1"/>
    <s v="MP"/>
    <x v="0"/>
    <x v="9"/>
    <s v="F"/>
    <s v="ST"/>
    <s v="H"/>
    <s v="FP"/>
    <x v="3"/>
    <n v="113"/>
    <n v="77"/>
    <x v="1"/>
    <n v="113"/>
    <n v="77"/>
    <n v="0"/>
    <n v="8701"/>
    <x v="1"/>
  </r>
  <r>
    <n v="16188"/>
    <s v="T59261"/>
    <x v="23"/>
    <x v="0"/>
    <s v="First Revised Rate Schedule, FERC No. 6"/>
    <s v="WSPP"/>
    <n v="1147343"/>
    <n v="201806042300"/>
    <n v="201806042359"/>
    <n v="20180603"/>
    <m/>
    <x v="1"/>
    <s v="MP"/>
    <x v="0"/>
    <x v="9"/>
    <s v="F"/>
    <s v="ST"/>
    <s v="H"/>
    <s v="FP"/>
    <x v="3"/>
    <n v="23"/>
    <n v="0"/>
    <x v="1"/>
    <n v="23"/>
    <n v="0"/>
    <n v="0"/>
    <n v="0"/>
    <x v="1"/>
  </r>
  <r>
    <n v="16189"/>
    <s v="T59262"/>
    <x v="23"/>
    <x v="0"/>
    <s v="First Revised Rate Schedule, FERC No. 6"/>
    <s v="WSPP"/>
    <n v="1147343"/>
    <n v="201806042000"/>
    <n v="201806042059"/>
    <n v="20180603"/>
    <m/>
    <x v="1"/>
    <s v="MP"/>
    <x v="0"/>
    <x v="9"/>
    <s v="F"/>
    <s v="ST"/>
    <s v="H"/>
    <s v="FP"/>
    <x v="3"/>
    <n v="23"/>
    <n v="0"/>
    <x v="1"/>
    <n v="23"/>
    <n v="0"/>
    <n v="0"/>
    <n v="0"/>
    <x v="1"/>
  </r>
  <r>
    <n v="79614"/>
    <s v="T292952"/>
    <x v="28"/>
    <x v="10"/>
    <s v="Shell Energy North America (US) L.P. Rate Schedule 01"/>
    <s v="011-KW-BI-03761"/>
    <n v="3321079"/>
    <n v="201804291000"/>
    <n v="201804291359"/>
    <n v="20180429"/>
    <m/>
    <x v="1"/>
    <s v="PD"/>
    <x v="7"/>
    <x v="18"/>
    <s v="F"/>
    <s v="ST"/>
    <s v="H"/>
    <s v="OP"/>
    <x v="3"/>
    <n v="100"/>
    <n v="6"/>
    <x v="1"/>
    <n v="100"/>
    <n v="6"/>
    <n v="0"/>
    <n v="600"/>
    <x v="1"/>
  </r>
  <r>
    <n v="79615"/>
    <s v="T292953"/>
    <x v="28"/>
    <x v="10"/>
    <s v="Shell Energy North America (US) L.P. Rate Schedule 01"/>
    <s v="011-KW-BI-03761"/>
    <n v="3321079"/>
    <n v="201804291400"/>
    <n v="201804291659"/>
    <n v="20180429"/>
    <m/>
    <x v="1"/>
    <s v="PD"/>
    <x v="7"/>
    <x v="18"/>
    <s v="F"/>
    <s v="ST"/>
    <s v="H"/>
    <s v="OP"/>
    <x v="3"/>
    <n v="45"/>
    <n v="6"/>
    <x v="1"/>
    <n v="45"/>
    <n v="6"/>
    <n v="0"/>
    <n v="270"/>
    <x v="1"/>
  </r>
  <r>
    <n v="10783"/>
    <s v="T32676"/>
    <x v="21"/>
    <x v="7"/>
    <s v="Rate Schedule FERC No. 1"/>
    <s v="Agreement No. 826977"/>
    <n v="5954370"/>
    <n v="201804010800"/>
    <n v="201804010959"/>
    <n v="20180401"/>
    <m/>
    <x v="1"/>
    <s v="PP"/>
    <x v="6"/>
    <x v="26"/>
    <s v="F"/>
    <s v="ST"/>
    <s v="H"/>
    <s v="OP"/>
    <x v="3"/>
    <n v="58"/>
    <n v="16"/>
    <x v="1"/>
    <n v="58"/>
    <n v="16"/>
    <n v="0"/>
    <n v="928"/>
    <x v="1"/>
  </r>
  <r>
    <n v="10784"/>
    <s v="T34945"/>
    <x v="21"/>
    <x v="7"/>
    <s v="Rate Schedule FERC No. 1"/>
    <s v="Agreement No. 826977"/>
    <n v="5963593"/>
    <n v="201804091800"/>
    <n v="201804091859"/>
    <n v="20180409"/>
    <m/>
    <x v="1"/>
    <s v="PP"/>
    <x v="6"/>
    <x v="26"/>
    <s v="F"/>
    <s v="ST"/>
    <s v="H"/>
    <s v="P"/>
    <x v="3"/>
    <n v="17"/>
    <n v="24"/>
    <x v="1"/>
    <n v="17"/>
    <n v="24"/>
    <n v="0"/>
    <n v="408"/>
    <x v="1"/>
  </r>
  <r>
    <n v="10785"/>
    <s v="T34946"/>
    <x v="21"/>
    <x v="7"/>
    <s v="Rate Schedule FERC No. 1"/>
    <s v="Agreement No. 826977"/>
    <n v="5963593"/>
    <n v="201804091900"/>
    <n v="201804091959"/>
    <n v="20180409"/>
    <m/>
    <x v="1"/>
    <s v="PP"/>
    <x v="6"/>
    <x v="26"/>
    <s v="F"/>
    <s v="ST"/>
    <s v="H"/>
    <s v="P"/>
    <x v="3"/>
    <n v="10"/>
    <n v="24"/>
    <x v="1"/>
    <n v="10"/>
    <n v="24"/>
    <n v="0"/>
    <n v="240"/>
    <x v="1"/>
  </r>
  <r>
    <n v="10786"/>
    <s v="T35432"/>
    <x v="21"/>
    <x v="7"/>
    <s v="Rate Schedule FERC No. 1"/>
    <s v="Agreement No. 826977"/>
    <n v="5965407"/>
    <n v="201804101800"/>
    <n v="201804101859"/>
    <n v="20180410"/>
    <m/>
    <x v="1"/>
    <s v="PP"/>
    <x v="6"/>
    <x v="26"/>
    <s v="F"/>
    <s v="ST"/>
    <s v="H"/>
    <s v="P"/>
    <x v="3"/>
    <n v="12"/>
    <n v="22"/>
    <x v="1"/>
    <n v="12"/>
    <n v="22"/>
    <n v="0"/>
    <n v="264"/>
    <x v="1"/>
  </r>
  <r>
    <n v="10787"/>
    <s v="T35433"/>
    <x v="21"/>
    <x v="7"/>
    <s v="Rate Schedule FERC No. 1"/>
    <s v="Agreement No. 826977"/>
    <n v="5965407"/>
    <n v="201804101900"/>
    <n v="201804101959"/>
    <n v="20180410"/>
    <m/>
    <x v="1"/>
    <s v="PP"/>
    <x v="6"/>
    <x v="26"/>
    <s v="F"/>
    <s v="ST"/>
    <s v="H"/>
    <s v="P"/>
    <x v="3"/>
    <n v="4"/>
    <n v="22"/>
    <x v="1"/>
    <n v="4"/>
    <n v="22"/>
    <n v="0"/>
    <n v="88"/>
    <x v="1"/>
  </r>
  <r>
    <n v="10788"/>
    <s v="T36302"/>
    <x v="21"/>
    <x v="7"/>
    <s v="Rate Schedule FERC No. 1"/>
    <s v="Agreement No. 826977"/>
    <n v="5969694"/>
    <n v="201804150000"/>
    <n v="201804160559"/>
    <n v="20180413"/>
    <m/>
    <x v="1"/>
    <s v="PP"/>
    <x v="6"/>
    <x v="26"/>
    <s v="F"/>
    <s v="ST"/>
    <s v="D"/>
    <s v="OP"/>
    <x v="3"/>
    <n v="750"/>
    <n v="21"/>
    <x v="1"/>
    <n v="750"/>
    <n v="21"/>
    <n v="0"/>
    <n v="15750"/>
    <x v="1"/>
  </r>
  <r>
    <n v="10789"/>
    <s v="T36303"/>
    <x v="21"/>
    <x v="7"/>
    <s v="Rate Schedule FERC No. 1"/>
    <s v="Agreement No. 826977"/>
    <n v="5969694"/>
    <n v="201804162200"/>
    <n v="201804162359"/>
    <n v="20180413"/>
    <m/>
    <x v="1"/>
    <s v="PP"/>
    <x v="6"/>
    <x v="26"/>
    <s v="F"/>
    <s v="ST"/>
    <s v="D"/>
    <s v="OP"/>
    <x v="3"/>
    <n v="50"/>
    <n v="21"/>
    <x v="1"/>
    <n v="50"/>
    <n v="21"/>
    <n v="0"/>
    <n v="1050"/>
    <x v="1"/>
  </r>
  <r>
    <n v="10790"/>
    <s v="T39297"/>
    <x v="21"/>
    <x v="7"/>
    <s v="Rate Schedule FERC No. 1"/>
    <s v="Agreement No. 826977"/>
    <n v="5979608"/>
    <n v="201804220600"/>
    <n v="201804222159"/>
    <n v="20180420"/>
    <m/>
    <x v="1"/>
    <s v="PP"/>
    <x v="6"/>
    <x v="25"/>
    <s v="F"/>
    <s v="ST"/>
    <s v="D"/>
    <s v="OP"/>
    <x v="3"/>
    <n v="400"/>
    <n v="23.5"/>
    <x v="1"/>
    <n v="400"/>
    <n v="23.5"/>
    <n v="0"/>
    <n v="9400"/>
    <x v="1"/>
  </r>
  <r>
    <n v="10791"/>
    <s v="T39298"/>
    <x v="21"/>
    <x v="7"/>
    <s v="Rate Schedule FERC No. 1"/>
    <s v="Agreement No. 826977"/>
    <n v="5979609"/>
    <n v="201804220600"/>
    <n v="201804222159"/>
    <n v="20180420"/>
    <m/>
    <x v="1"/>
    <s v="PP"/>
    <x v="6"/>
    <x v="26"/>
    <s v="F"/>
    <s v="ST"/>
    <s v="D"/>
    <s v="OP"/>
    <x v="3"/>
    <n v="400"/>
    <n v="23.5"/>
    <x v="1"/>
    <n v="400"/>
    <n v="23.5"/>
    <n v="0"/>
    <n v="9400"/>
    <x v="1"/>
  </r>
  <r>
    <n v="10792"/>
    <s v="T39313"/>
    <x v="21"/>
    <x v="7"/>
    <s v="Rate Schedule FERC No. 1"/>
    <s v="Agreement No. 826977"/>
    <n v="5979657"/>
    <n v="201804220000"/>
    <n v="201804220559"/>
    <n v="20180420"/>
    <m/>
    <x v="1"/>
    <s v="PP"/>
    <x v="6"/>
    <x v="25"/>
    <s v="F"/>
    <s v="ST"/>
    <s v="D"/>
    <s v="OP"/>
    <x v="3"/>
    <n v="150"/>
    <n v="18"/>
    <x v="1"/>
    <n v="150"/>
    <n v="18"/>
    <n v="0"/>
    <n v="2700"/>
    <x v="1"/>
  </r>
  <r>
    <n v="10793"/>
    <s v="T39314"/>
    <x v="21"/>
    <x v="7"/>
    <s v="Rate Schedule FERC No. 1"/>
    <s v="Agreement No. 826977"/>
    <n v="5979657"/>
    <n v="201804222200"/>
    <n v="201804222359"/>
    <n v="20180420"/>
    <m/>
    <x v="1"/>
    <s v="PP"/>
    <x v="6"/>
    <x v="25"/>
    <s v="F"/>
    <s v="ST"/>
    <s v="D"/>
    <s v="OP"/>
    <x v="3"/>
    <n v="50"/>
    <n v="18"/>
    <x v="1"/>
    <n v="50"/>
    <n v="18"/>
    <n v="0"/>
    <n v="900"/>
    <x v="1"/>
  </r>
  <r>
    <n v="10794"/>
    <s v="T39315"/>
    <x v="21"/>
    <x v="7"/>
    <s v="Rate Schedule FERC No. 1"/>
    <s v="Agreement No. 826977"/>
    <n v="5979658"/>
    <n v="201804220000"/>
    <n v="201804220559"/>
    <n v="20180420"/>
    <m/>
    <x v="1"/>
    <s v="PP"/>
    <x v="6"/>
    <x v="26"/>
    <s v="F"/>
    <s v="ST"/>
    <s v="D"/>
    <s v="OP"/>
    <x v="3"/>
    <n v="150"/>
    <n v="18"/>
    <x v="1"/>
    <n v="150"/>
    <n v="18"/>
    <n v="0"/>
    <n v="2700"/>
    <x v="1"/>
  </r>
  <r>
    <n v="10795"/>
    <s v="T39316"/>
    <x v="21"/>
    <x v="7"/>
    <s v="Rate Schedule FERC No. 1"/>
    <s v="Agreement No. 826977"/>
    <n v="5979658"/>
    <n v="201804222200"/>
    <n v="201804222359"/>
    <n v="20180420"/>
    <m/>
    <x v="1"/>
    <s v="PP"/>
    <x v="6"/>
    <x v="26"/>
    <s v="F"/>
    <s v="ST"/>
    <s v="D"/>
    <s v="OP"/>
    <x v="3"/>
    <n v="50"/>
    <n v="18"/>
    <x v="1"/>
    <n v="50"/>
    <n v="18"/>
    <n v="0"/>
    <n v="900"/>
    <x v="1"/>
  </r>
  <r>
    <n v="10796"/>
    <s v="T47032"/>
    <x v="21"/>
    <x v="7"/>
    <s v="Rate Schedule FERC No. 1"/>
    <s v="Agreement No. 826977"/>
    <n v="5993058"/>
    <n v="201804291500"/>
    <n v="201804291659"/>
    <n v="20180429"/>
    <m/>
    <x v="1"/>
    <s v="PP"/>
    <x v="6"/>
    <x v="26"/>
    <s v="F"/>
    <s v="ST"/>
    <s v="H"/>
    <s v="OP"/>
    <x v="3"/>
    <n v="100"/>
    <n v="10"/>
    <x v="1"/>
    <n v="100"/>
    <n v="10"/>
    <n v="0"/>
    <n v="1000"/>
    <x v="1"/>
  </r>
  <r>
    <n v="10797"/>
    <s v="T47033"/>
    <x v="21"/>
    <x v="7"/>
    <s v="Rate Schedule FERC No. 1"/>
    <s v="Agreement No. 826977"/>
    <n v="5993058"/>
    <n v="201804291700"/>
    <n v="201804291859"/>
    <n v="20180429"/>
    <m/>
    <x v="1"/>
    <s v="PP"/>
    <x v="6"/>
    <x v="26"/>
    <s v="F"/>
    <s v="ST"/>
    <s v="H"/>
    <s v="OP"/>
    <x v="3"/>
    <n v="100"/>
    <n v="15"/>
    <x v="1"/>
    <n v="100"/>
    <n v="15"/>
    <n v="0"/>
    <n v="1500"/>
    <x v="1"/>
  </r>
  <r>
    <n v="10798"/>
    <s v="T47034"/>
    <x v="21"/>
    <x v="7"/>
    <s v="Rate Schedule FERC No. 1"/>
    <s v="Agreement No. 826977"/>
    <n v="5993058"/>
    <n v="201804291900"/>
    <n v="201804291959"/>
    <n v="20180429"/>
    <m/>
    <x v="1"/>
    <s v="PP"/>
    <x v="6"/>
    <x v="26"/>
    <s v="F"/>
    <s v="ST"/>
    <s v="H"/>
    <s v="OP"/>
    <x v="3"/>
    <n v="60"/>
    <n v="18"/>
    <x v="1"/>
    <n v="60"/>
    <n v="18"/>
    <n v="0"/>
    <n v="1080"/>
    <x v="1"/>
  </r>
  <r>
    <n v="10799"/>
    <s v="T48934"/>
    <x v="21"/>
    <x v="7"/>
    <s v="Rate Schedule FERC No. 1"/>
    <s v="Agreement No. 826977"/>
    <n v="5995786"/>
    <n v="201805020000"/>
    <n v="201805020559"/>
    <n v="20180501"/>
    <m/>
    <x v="1"/>
    <s v="PP"/>
    <x v="6"/>
    <x v="26"/>
    <s v="F"/>
    <s v="ST"/>
    <s v="D"/>
    <s v="OP"/>
    <x v="3"/>
    <n v="150"/>
    <n v="17"/>
    <x v="1"/>
    <n v="150"/>
    <n v="17"/>
    <n v="0"/>
    <n v="2550"/>
    <x v="1"/>
  </r>
  <r>
    <n v="10800"/>
    <s v="T48935"/>
    <x v="21"/>
    <x v="7"/>
    <s v="Rate Schedule FERC No. 1"/>
    <s v="Agreement No. 826977"/>
    <n v="5995786"/>
    <n v="201805022200"/>
    <n v="201805022359"/>
    <n v="20180501"/>
    <m/>
    <x v="1"/>
    <s v="PP"/>
    <x v="6"/>
    <x v="26"/>
    <s v="F"/>
    <s v="ST"/>
    <s v="D"/>
    <s v="OP"/>
    <x v="3"/>
    <n v="50"/>
    <n v="17"/>
    <x v="1"/>
    <n v="50"/>
    <n v="17"/>
    <n v="0"/>
    <n v="850"/>
    <x v="1"/>
  </r>
  <r>
    <n v="10801"/>
    <s v="T48936"/>
    <x v="21"/>
    <x v="7"/>
    <s v="Rate Schedule FERC No. 1"/>
    <s v="Agreement No. 826977"/>
    <n v="5995787"/>
    <n v="201805020000"/>
    <n v="201805020559"/>
    <n v="20180501"/>
    <m/>
    <x v="1"/>
    <s v="PP"/>
    <x v="6"/>
    <x v="25"/>
    <s v="F"/>
    <s v="ST"/>
    <s v="D"/>
    <s v="OP"/>
    <x v="3"/>
    <n v="150"/>
    <n v="17"/>
    <x v="1"/>
    <n v="150"/>
    <n v="17"/>
    <n v="0"/>
    <n v="2550"/>
    <x v="1"/>
  </r>
  <r>
    <n v="10802"/>
    <s v="T48937"/>
    <x v="21"/>
    <x v="7"/>
    <s v="Rate Schedule FERC No. 1"/>
    <s v="Agreement No. 826977"/>
    <n v="5995787"/>
    <n v="201805022200"/>
    <n v="201805022359"/>
    <n v="20180501"/>
    <m/>
    <x v="1"/>
    <s v="PP"/>
    <x v="6"/>
    <x v="25"/>
    <s v="F"/>
    <s v="ST"/>
    <s v="D"/>
    <s v="OP"/>
    <x v="3"/>
    <n v="50"/>
    <n v="17"/>
    <x v="1"/>
    <n v="50"/>
    <n v="17"/>
    <n v="0"/>
    <n v="850"/>
    <x v="1"/>
  </r>
  <r>
    <n v="10803"/>
    <s v="T49455"/>
    <x v="21"/>
    <x v="7"/>
    <s v="Rate Schedule FERC No. 1"/>
    <s v="Agreement No. 826977"/>
    <n v="5999050"/>
    <n v="201805021900"/>
    <n v="201805022059"/>
    <n v="20180502"/>
    <m/>
    <x v="1"/>
    <s v="PP"/>
    <x v="6"/>
    <x v="26"/>
    <s v="F"/>
    <s v="ST"/>
    <s v="H"/>
    <s v="P"/>
    <x v="3"/>
    <n v="200"/>
    <n v="20"/>
    <x v="1"/>
    <n v="200"/>
    <n v="20"/>
    <n v="0"/>
    <n v="4000"/>
    <x v="1"/>
  </r>
  <r>
    <n v="10804"/>
    <s v="T49456"/>
    <x v="21"/>
    <x v="7"/>
    <s v="Rate Schedule FERC No. 1"/>
    <s v="Agreement No. 826977"/>
    <n v="5999050"/>
    <n v="201805022100"/>
    <n v="201805022159"/>
    <n v="20180502"/>
    <m/>
    <x v="1"/>
    <s v="PP"/>
    <x v="6"/>
    <x v="26"/>
    <s v="F"/>
    <s v="ST"/>
    <s v="H"/>
    <s v="P"/>
    <x v="3"/>
    <n v="60"/>
    <n v="17"/>
    <x v="1"/>
    <n v="60"/>
    <n v="17"/>
    <n v="0"/>
    <n v="1020"/>
    <x v="1"/>
  </r>
  <r>
    <n v="10805"/>
    <s v="T49922"/>
    <x v="21"/>
    <x v="7"/>
    <s v="Rate Schedule FERC No. 1"/>
    <s v="Agreement No. 826977"/>
    <n v="6000809"/>
    <n v="201805030000"/>
    <n v="201805030059"/>
    <n v="20180503"/>
    <m/>
    <x v="1"/>
    <s v="PP"/>
    <x v="6"/>
    <x v="26"/>
    <s v="F"/>
    <s v="ST"/>
    <s v="H"/>
    <s v="OP"/>
    <x v="3"/>
    <n v="30"/>
    <n v="14"/>
    <x v="1"/>
    <n v="30"/>
    <n v="14"/>
    <n v="0"/>
    <n v="420"/>
    <x v="1"/>
  </r>
  <r>
    <n v="10806"/>
    <s v="T49923"/>
    <x v="21"/>
    <x v="7"/>
    <s v="Rate Schedule FERC No. 1"/>
    <s v="Agreement No. 826977"/>
    <n v="6000809"/>
    <n v="201805030100"/>
    <n v="201805030159"/>
    <n v="20180503"/>
    <m/>
    <x v="1"/>
    <s v="PP"/>
    <x v="6"/>
    <x v="26"/>
    <s v="F"/>
    <s v="ST"/>
    <s v="H"/>
    <s v="OP"/>
    <x v="3"/>
    <n v="50"/>
    <n v="14"/>
    <x v="1"/>
    <n v="50"/>
    <n v="14"/>
    <n v="0"/>
    <n v="700"/>
    <x v="1"/>
  </r>
  <r>
    <n v="10807"/>
    <s v="T49924"/>
    <x v="21"/>
    <x v="7"/>
    <s v="Rate Schedule FERC No. 1"/>
    <s v="Agreement No. 826977"/>
    <n v="6000809"/>
    <n v="201805030500"/>
    <n v="201805030559"/>
    <n v="20180503"/>
    <m/>
    <x v="1"/>
    <s v="PP"/>
    <x v="6"/>
    <x v="26"/>
    <s v="F"/>
    <s v="ST"/>
    <s v="H"/>
    <s v="OP"/>
    <x v="3"/>
    <n v="40"/>
    <n v="21"/>
    <x v="1"/>
    <n v="40"/>
    <n v="21"/>
    <n v="0"/>
    <n v="840"/>
    <x v="1"/>
  </r>
  <r>
    <n v="10808"/>
    <s v="T53993"/>
    <x v="21"/>
    <x v="7"/>
    <s v="Rate Schedule FERC No. 1"/>
    <s v="Agreement No. 826977"/>
    <n v="6012626"/>
    <n v="201805111200"/>
    <n v="201805111259"/>
    <n v="20180511"/>
    <m/>
    <x v="1"/>
    <s v="PP"/>
    <x v="6"/>
    <x v="26"/>
    <s v="F"/>
    <s v="ST"/>
    <s v="H"/>
    <s v="P"/>
    <x v="3"/>
    <n v="10"/>
    <n v="23"/>
    <x v="1"/>
    <n v="10"/>
    <n v="23"/>
    <n v="0"/>
    <n v="230"/>
    <x v="1"/>
  </r>
  <r>
    <n v="10809"/>
    <s v="T54023"/>
    <x v="21"/>
    <x v="7"/>
    <s v="Rate Schedule FERC No. 1"/>
    <s v="Agreement No. 826977"/>
    <n v="6012891"/>
    <n v="201805150600"/>
    <n v="201805152159"/>
    <n v="20180514"/>
    <m/>
    <x v="1"/>
    <s v="PP"/>
    <x v="6"/>
    <x v="25"/>
    <s v="F"/>
    <s v="ST"/>
    <s v="D"/>
    <s v="P"/>
    <x v="3"/>
    <n v="400"/>
    <n v="23"/>
    <x v="1"/>
    <n v="400"/>
    <n v="23"/>
    <n v="0"/>
    <n v="9200"/>
    <x v="1"/>
  </r>
  <r>
    <n v="10810"/>
    <s v="T54024"/>
    <x v="21"/>
    <x v="7"/>
    <s v="Rate Schedule FERC No. 1"/>
    <s v="Agreement No. 826977"/>
    <n v="6012892"/>
    <n v="201805150600"/>
    <n v="201805152159"/>
    <n v="20180514"/>
    <m/>
    <x v="1"/>
    <s v="PP"/>
    <x v="6"/>
    <x v="26"/>
    <s v="F"/>
    <s v="ST"/>
    <s v="D"/>
    <s v="P"/>
    <x v="3"/>
    <n v="400"/>
    <n v="23"/>
    <x v="1"/>
    <n v="400"/>
    <n v="23"/>
    <n v="0"/>
    <n v="9200"/>
    <x v="1"/>
  </r>
  <r>
    <n v="10811"/>
    <s v="T54025"/>
    <x v="21"/>
    <x v="7"/>
    <s v="Rate Schedule FERC No. 1"/>
    <s v="Agreement No. 826977"/>
    <n v="6012895"/>
    <n v="201805150000"/>
    <n v="201805150559"/>
    <n v="20180514"/>
    <m/>
    <x v="1"/>
    <s v="PP"/>
    <x v="6"/>
    <x v="26"/>
    <s v="F"/>
    <s v="ST"/>
    <s v="D"/>
    <s v="OP"/>
    <x v="3"/>
    <n v="150"/>
    <n v="18.5"/>
    <x v="1"/>
    <n v="150"/>
    <n v="18.5"/>
    <n v="0"/>
    <n v="2775"/>
    <x v="1"/>
  </r>
  <r>
    <n v="10812"/>
    <s v="T54026"/>
    <x v="21"/>
    <x v="7"/>
    <s v="Rate Schedule FERC No. 1"/>
    <s v="Agreement No. 826977"/>
    <n v="6012895"/>
    <n v="201805152200"/>
    <n v="201805152359"/>
    <n v="20180514"/>
    <m/>
    <x v="1"/>
    <s v="PP"/>
    <x v="6"/>
    <x v="26"/>
    <s v="F"/>
    <s v="ST"/>
    <s v="D"/>
    <s v="OP"/>
    <x v="3"/>
    <n v="50"/>
    <n v="18.5"/>
    <x v="1"/>
    <n v="50"/>
    <n v="18.5"/>
    <n v="0"/>
    <n v="925"/>
    <x v="1"/>
  </r>
  <r>
    <n v="10813"/>
    <s v="T54027"/>
    <x v="21"/>
    <x v="7"/>
    <s v="Rate Schedule FERC No. 1"/>
    <s v="Agreement No. 826977"/>
    <n v="6012896"/>
    <n v="201805150000"/>
    <n v="201805150559"/>
    <n v="20180514"/>
    <m/>
    <x v="1"/>
    <s v="PP"/>
    <x v="6"/>
    <x v="25"/>
    <s v="F"/>
    <s v="ST"/>
    <s v="D"/>
    <s v="OP"/>
    <x v="3"/>
    <n v="150"/>
    <n v="18.5"/>
    <x v="1"/>
    <n v="150"/>
    <n v="18.5"/>
    <n v="0"/>
    <n v="2775"/>
    <x v="1"/>
  </r>
  <r>
    <n v="10814"/>
    <s v="T54028"/>
    <x v="21"/>
    <x v="7"/>
    <s v="Rate Schedule FERC No. 1"/>
    <s v="Agreement No. 826977"/>
    <n v="6012896"/>
    <n v="201805152200"/>
    <n v="201805152359"/>
    <n v="20180514"/>
    <m/>
    <x v="1"/>
    <s v="PP"/>
    <x v="6"/>
    <x v="25"/>
    <s v="F"/>
    <s v="ST"/>
    <s v="D"/>
    <s v="OP"/>
    <x v="3"/>
    <n v="50"/>
    <n v="18.5"/>
    <x v="1"/>
    <n v="50"/>
    <n v="18.5"/>
    <n v="0"/>
    <n v="925"/>
    <x v="1"/>
  </r>
  <r>
    <n v="10815"/>
    <s v="T54692"/>
    <x v="21"/>
    <x v="7"/>
    <s v="Rate Schedule FERC No. 1"/>
    <s v="Agreement No. 826977"/>
    <n v="6014842"/>
    <n v="201805160000"/>
    <n v="201805160559"/>
    <n v="20180515"/>
    <m/>
    <x v="1"/>
    <s v="PP"/>
    <x v="6"/>
    <x v="25"/>
    <s v="F"/>
    <s v="ST"/>
    <s v="D"/>
    <s v="OP"/>
    <x v="3"/>
    <n v="150"/>
    <n v="17"/>
    <x v="1"/>
    <n v="150"/>
    <n v="17"/>
    <n v="0"/>
    <n v="2550"/>
    <x v="1"/>
  </r>
  <r>
    <n v="10816"/>
    <s v="T54693"/>
    <x v="21"/>
    <x v="7"/>
    <s v="Rate Schedule FERC No. 1"/>
    <s v="Agreement No. 826977"/>
    <n v="6014842"/>
    <n v="201805162200"/>
    <n v="201805162359"/>
    <n v="20180515"/>
    <m/>
    <x v="1"/>
    <s v="PP"/>
    <x v="6"/>
    <x v="25"/>
    <s v="F"/>
    <s v="ST"/>
    <s v="D"/>
    <s v="OP"/>
    <x v="3"/>
    <n v="50"/>
    <n v="17"/>
    <x v="1"/>
    <n v="50"/>
    <n v="17"/>
    <n v="0"/>
    <n v="850"/>
    <x v="1"/>
  </r>
  <r>
    <n v="10817"/>
    <s v="T54694"/>
    <x v="21"/>
    <x v="7"/>
    <s v="Rate Schedule FERC No. 1"/>
    <s v="Agreement No. 826977"/>
    <n v="6014843"/>
    <n v="201805160000"/>
    <n v="201805160559"/>
    <n v="20180515"/>
    <m/>
    <x v="1"/>
    <s v="PP"/>
    <x v="6"/>
    <x v="26"/>
    <s v="F"/>
    <s v="ST"/>
    <s v="D"/>
    <s v="OP"/>
    <x v="3"/>
    <n v="150"/>
    <n v="17"/>
    <x v="1"/>
    <n v="150"/>
    <n v="17"/>
    <n v="0"/>
    <n v="2550"/>
    <x v="1"/>
  </r>
  <r>
    <n v="10818"/>
    <s v="T54695"/>
    <x v="21"/>
    <x v="7"/>
    <s v="Rate Schedule FERC No. 1"/>
    <s v="Agreement No. 826977"/>
    <n v="6014843"/>
    <n v="201805162200"/>
    <n v="201805162359"/>
    <n v="20180515"/>
    <m/>
    <x v="1"/>
    <s v="PP"/>
    <x v="6"/>
    <x v="26"/>
    <s v="F"/>
    <s v="ST"/>
    <s v="D"/>
    <s v="OP"/>
    <x v="3"/>
    <n v="50"/>
    <n v="17"/>
    <x v="1"/>
    <n v="50"/>
    <n v="17"/>
    <n v="0"/>
    <n v="850"/>
    <x v="1"/>
  </r>
  <r>
    <n v="10819"/>
    <s v="T55249"/>
    <x v="21"/>
    <x v="7"/>
    <s v="Rate Schedule FERC No. 1"/>
    <s v="Agreement No. 826977"/>
    <n v="6017499"/>
    <n v="201805160200"/>
    <n v="201805160259"/>
    <n v="20180516"/>
    <m/>
    <x v="1"/>
    <s v="PP"/>
    <x v="6"/>
    <x v="26"/>
    <s v="F"/>
    <s v="ST"/>
    <s v="H"/>
    <s v="OP"/>
    <x v="3"/>
    <n v="20"/>
    <n v="17"/>
    <x v="1"/>
    <n v="20"/>
    <n v="17"/>
    <n v="0"/>
    <n v="340"/>
    <x v="1"/>
  </r>
  <r>
    <n v="10820"/>
    <s v="T55250"/>
    <x v="21"/>
    <x v="7"/>
    <s v="Rate Schedule FERC No. 1"/>
    <s v="Agreement No. 826977"/>
    <n v="6017499"/>
    <n v="201805160300"/>
    <n v="201805160359"/>
    <n v="20180516"/>
    <m/>
    <x v="1"/>
    <s v="PP"/>
    <x v="6"/>
    <x v="26"/>
    <s v="F"/>
    <s v="ST"/>
    <s v="H"/>
    <s v="OP"/>
    <x v="3"/>
    <n v="70"/>
    <n v="19"/>
    <x v="1"/>
    <n v="70"/>
    <n v="19"/>
    <n v="0"/>
    <n v="1330"/>
    <x v="1"/>
  </r>
  <r>
    <n v="10821"/>
    <s v="T55251"/>
    <x v="21"/>
    <x v="7"/>
    <s v="Rate Schedule FERC No. 1"/>
    <s v="Agreement No. 826977"/>
    <n v="6017499"/>
    <n v="201805160400"/>
    <n v="201805160459"/>
    <n v="20180516"/>
    <m/>
    <x v="1"/>
    <s v="PP"/>
    <x v="6"/>
    <x v="26"/>
    <s v="F"/>
    <s v="ST"/>
    <s v="H"/>
    <s v="OP"/>
    <x v="3"/>
    <n v="50"/>
    <n v="21"/>
    <x v="1"/>
    <n v="50"/>
    <n v="21"/>
    <n v="0"/>
    <n v="1050"/>
    <x v="1"/>
  </r>
  <r>
    <n v="10822"/>
    <s v="T55298"/>
    <x v="21"/>
    <x v="7"/>
    <s v="Rate Schedule FERC No. 1"/>
    <s v="Agreement No. 826977"/>
    <n v="6017978"/>
    <n v="201805180000"/>
    <n v="201805180559"/>
    <n v="20180517"/>
    <m/>
    <x v="1"/>
    <s v="PP"/>
    <x v="6"/>
    <x v="26"/>
    <s v="F"/>
    <s v="ST"/>
    <s v="D"/>
    <s v="OP"/>
    <x v="3"/>
    <n v="150"/>
    <n v="17"/>
    <x v="1"/>
    <n v="150"/>
    <n v="17"/>
    <n v="0"/>
    <n v="2550"/>
    <x v="1"/>
  </r>
  <r>
    <n v="10823"/>
    <s v="T55299"/>
    <x v="21"/>
    <x v="7"/>
    <s v="Rate Schedule FERC No. 1"/>
    <s v="Agreement No. 826977"/>
    <n v="6017978"/>
    <n v="201805182200"/>
    <n v="201805190559"/>
    <n v="20180517"/>
    <m/>
    <x v="1"/>
    <s v="PP"/>
    <x v="6"/>
    <x v="26"/>
    <s v="F"/>
    <s v="ST"/>
    <s v="D"/>
    <s v="OP"/>
    <x v="3"/>
    <n v="200"/>
    <n v="17"/>
    <x v="1"/>
    <n v="200"/>
    <n v="17"/>
    <n v="0"/>
    <n v="3400"/>
    <x v="1"/>
  </r>
  <r>
    <n v="10824"/>
    <s v="T55300"/>
    <x v="21"/>
    <x v="7"/>
    <s v="Rate Schedule FERC No. 1"/>
    <s v="Agreement No. 826977"/>
    <n v="6017978"/>
    <n v="201805192200"/>
    <n v="201805192359"/>
    <n v="20180517"/>
    <m/>
    <x v="1"/>
    <s v="PP"/>
    <x v="6"/>
    <x v="26"/>
    <s v="F"/>
    <s v="ST"/>
    <s v="D"/>
    <s v="OP"/>
    <x v="3"/>
    <n v="50"/>
    <n v="17"/>
    <x v="1"/>
    <n v="50"/>
    <n v="17"/>
    <n v="0"/>
    <n v="850"/>
    <x v="1"/>
  </r>
  <r>
    <n v="10825"/>
    <s v="T55607"/>
    <x v="21"/>
    <x v="7"/>
    <s v="Rate Schedule FERC No. 1"/>
    <s v="Agreement No. 826977"/>
    <n v="6020861"/>
    <n v="201805172200"/>
    <n v="201805172259"/>
    <n v="20180517"/>
    <m/>
    <x v="1"/>
    <s v="PP"/>
    <x v="6"/>
    <x v="26"/>
    <s v="F"/>
    <s v="ST"/>
    <s v="H"/>
    <s v="OP"/>
    <x v="3"/>
    <n v="20"/>
    <n v="15"/>
    <x v="1"/>
    <n v="20"/>
    <n v="15"/>
    <n v="0"/>
    <n v="300"/>
    <x v="1"/>
  </r>
  <r>
    <n v="10826"/>
    <s v="T55674"/>
    <x v="21"/>
    <x v="7"/>
    <s v="Rate Schedule FERC No. 1"/>
    <s v="Agreement No. 826977"/>
    <n v="6021053"/>
    <n v="201805200000"/>
    <n v="201805210559"/>
    <n v="20180518"/>
    <m/>
    <x v="1"/>
    <s v="PP"/>
    <x v="6"/>
    <x v="26"/>
    <s v="F"/>
    <s v="ST"/>
    <s v="D"/>
    <s v="OP"/>
    <x v="3"/>
    <n v="750"/>
    <n v="17"/>
    <x v="1"/>
    <n v="750"/>
    <n v="17"/>
    <n v="0"/>
    <n v="12750"/>
    <x v="1"/>
  </r>
  <r>
    <n v="10827"/>
    <s v="T55675"/>
    <x v="21"/>
    <x v="7"/>
    <s v="Rate Schedule FERC No. 1"/>
    <s v="Agreement No. 826977"/>
    <n v="6021053"/>
    <n v="201805212200"/>
    <n v="201805212359"/>
    <n v="20180518"/>
    <m/>
    <x v="1"/>
    <s v="PP"/>
    <x v="6"/>
    <x v="26"/>
    <s v="F"/>
    <s v="ST"/>
    <s v="D"/>
    <s v="OP"/>
    <x v="3"/>
    <n v="50"/>
    <n v="17"/>
    <x v="1"/>
    <n v="50"/>
    <n v="17"/>
    <n v="0"/>
    <n v="850"/>
    <x v="1"/>
  </r>
  <r>
    <n v="10828"/>
    <s v="T55676"/>
    <x v="21"/>
    <x v="7"/>
    <s v="Rate Schedule FERC No. 1"/>
    <s v="Agreement No. 826977"/>
    <n v="6021054"/>
    <n v="201805200000"/>
    <n v="201805210559"/>
    <n v="20180518"/>
    <m/>
    <x v="1"/>
    <s v="PP"/>
    <x v="6"/>
    <x v="25"/>
    <s v="F"/>
    <s v="ST"/>
    <s v="D"/>
    <s v="OP"/>
    <x v="3"/>
    <n v="750"/>
    <n v="17"/>
    <x v="1"/>
    <n v="750"/>
    <n v="17"/>
    <n v="0"/>
    <n v="12750"/>
    <x v="1"/>
  </r>
  <r>
    <n v="10829"/>
    <s v="T55677"/>
    <x v="21"/>
    <x v="7"/>
    <s v="Rate Schedule FERC No. 1"/>
    <s v="Agreement No. 826977"/>
    <n v="6021054"/>
    <n v="201805212200"/>
    <n v="201805212359"/>
    <n v="20180518"/>
    <m/>
    <x v="1"/>
    <s v="PP"/>
    <x v="6"/>
    <x v="25"/>
    <s v="F"/>
    <s v="ST"/>
    <s v="D"/>
    <s v="OP"/>
    <x v="3"/>
    <n v="50"/>
    <n v="17"/>
    <x v="1"/>
    <n v="50"/>
    <n v="17"/>
    <n v="0"/>
    <n v="850"/>
    <x v="1"/>
  </r>
  <r>
    <n v="10830"/>
    <s v="T56217"/>
    <x v="21"/>
    <x v="7"/>
    <s v="Rate Schedule FERC No. 1"/>
    <s v="Agreement No. 826977"/>
    <n v="6022868"/>
    <n v="201805172300"/>
    <n v="201805172359"/>
    <n v="20180518"/>
    <m/>
    <x v="1"/>
    <s v="PP"/>
    <x v="6"/>
    <x v="26"/>
    <s v="F"/>
    <s v="ST"/>
    <s v="D"/>
    <s v="OP"/>
    <x v="3"/>
    <n v="20"/>
    <n v="15"/>
    <x v="1"/>
    <n v="20"/>
    <n v="15"/>
    <n v="0"/>
    <n v="300"/>
    <x v="1"/>
  </r>
  <r>
    <n v="10831"/>
    <s v="T56218"/>
    <x v="21"/>
    <x v="7"/>
    <s v="Rate Schedule FERC No. 1"/>
    <s v="Agreement No. 826977"/>
    <n v="6022868"/>
    <n v="201805180500"/>
    <n v="201805180559"/>
    <n v="20180518"/>
    <m/>
    <x v="1"/>
    <s v="PP"/>
    <x v="6"/>
    <x v="26"/>
    <s v="F"/>
    <s v="ST"/>
    <s v="D"/>
    <s v="OP"/>
    <x v="3"/>
    <n v="20"/>
    <n v="15"/>
    <x v="1"/>
    <n v="20"/>
    <n v="15"/>
    <n v="0"/>
    <n v="300"/>
    <x v="1"/>
  </r>
  <r>
    <n v="10832"/>
    <s v="T56244"/>
    <x v="21"/>
    <x v="7"/>
    <s v="Rate Schedule FERC No. 1"/>
    <s v="Agreement No. 826977"/>
    <n v="6022932"/>
    <n v="201805190000"/>
    <n v="201805190259"/>
    <n v="20180519"/>
    <m/>
    <x v="1"/>
    <s v="PP"/>
    <x v="6"/>
    <x v="26"/>
    <s v="F"/>
    <s v="ST"/>
    <s v="H"/>
    <s v="OP"/>
    <x v="3"/>
    <n v="78"/>
    <n v="12"/>
    <x v="1"/>
    <n v="78"/>
    <n v="12"/>
    <n v="0"/>
    <n v="936"/>
    <x v="1"/>
  </r>
  <r>
    <n v="10833"/>
    <s v="T56245"/>
    <x v="21"/>
    <x v="7"/>
    <s v="Rate Schedule FERC No. 1"/>
    <s v="Agreement No. 826977"/>
    <n v="6022932"/>
    <n v="201805190300"/>
    <n v="201805190359"/>
    <n v="20180519"/>
    <m/>
    <x v="1"/>
    <s v="PP"/>
    <x v="6"/>
    <x v="26"/>
    <s v="F"/>
    <s v="ST"/>
    <s v="H"/>
    <s v="OP"/>
    <x v="3"/>
    <n v="30"/>
    <n v="12"/>
    <x v="1"/>
    <n v="30"/>
    <n v="12"/>
    <n v="0"/>
    <n v="360"/>
    <x v="1"/>
  </r>
  <r>
    <n v="10834"/>
    <s v="T56246"/>
    <x v="21"/>
    <x v="7"/>
    <s v="Rate Schedule FERC No. 1"/>
    <s v="Agreement No. 826977"/>
    <n v="6022932"/>
    <n v="201805190400"/>
    <n v="201805190459"/>
    <n v="20180519"/>
    <m/>
    <x v="1"/>
    <s v="PP"/>
    <x v="6"/>
    <x v="26"/>
    <s v="F"/>
    <s v="ST"/>
    <s v="H"/>
    <s v="OP"/>
    <x v="3"/>
    <n v="28"/>
    <n v="12"/>
    <x v="1"/>
    <n v="28"/>
    <n v="12"/>
    <n v="0"/>
    <n v="336"/>
    <x v="1"/>
  </r>
  <r>
    <n v="10835"/>
    <s v="T56247"/>
    <x v="21"/>
    <x v="7"/>
    <s v="Rate Schedule FERC No. 1"/>
    <s v="Agreement No. 826977"/>
    <n v="6022932"/>
    <n v="201805190500"/>
    <n v="201805190559"/>
    <n v="20180519"/>
    <m/>
    <x v="1"/>
    <s v="PP"/>
    <x v="6"/>
    <x v="26"/>
    <s v="F"/>
    <s v="ST"/>
    <s v="H"/>
    <s v="OP"/>
    <x v="3"/>
    <n v="32"/>
    <n v="12"/>
    <x v="1"/>
    <n v="32"/>
    <n v="12"/>
    <n v="0"/>
    <n v="384"/>
    <x v="1"/>
  </r>
  <r>
    <n v="10836"/>
    <s v="T56269"/>
    <x v="21"/>
    <x v="7"/>
    <s v="Rate Schedule FERC No. 1"/>
    <s v="Agreement No. 826977"/>
    <n v="6022986"/>
    <n v="201805200000"/>
    <n v="201805200059"/>
    <n v="20180520"/>
    <m/>
    <x v="1"/>
    <s v="PP"/>
    <x v="6"/>
    <x v="26"/>
    <s v="F"/>
    <s v="ST"/>
    <s v="H"/>
    <s v="OP"/>
    <x v="3"/>
    <n v="10"/>
    <n v="12"/>
    <x v="1"/>
    <n v="10"/>
    <n v="12"/>
    <n v="0"/>
    <n v="120"/>
    <x v="1"/>
  </r>
  <r>
    <n v="10837"/>
    <s v="T56270"/>
    <x v="21"/>
    <x v="7"/>
    <s v="Rate Schedule FERC No. 1"/>
    <s v="Agreement No. 826977"/>
    <n v="6022986"/>
    <n v="201805200500"/>
    <n v="201805200559"/>
    <n v="20180520"/>
    <m/>
    <x v="1"/>
    <s v="PP"/>
    <x v="6"/>
    <x v="26"/>
    <s v="F"/>
    <s v="ST"/>
    <s v="H"/>
    <s v="OP"/>
    <x v="3"/>
    <n v="13"/>
    <n v="15"/>
    <x v="1"/>
    <n v="13"/>
    <n v="15"/>
    <n v="0"/>
    <n v="195"/>
    <x v="1"/>
  </r>
  <r>
    <n v="10838"/>
    <s v="T60208"/>
    <x v="21"/>
    <x v="7"/>
    <s v="Rate Schedule FERC No. 1"/>
    <s v="Agreement No. 826977"/>
    <n v="6026873"/>
    <n v="201805240600"/>
    <n v="201805242159"/>
    <n v="20180523"/>
    <m/>
    <x v="1"/>
    <s v="PP"/>
    <x v="6"/>
    <x v="26"/>
    <s v="F"/>
    <s v="ST"/>
    <s v="D"/>
    <s v="P"/>
    <x v="3"/>
    <n v="400"/>
    <n v="26"/>
    <x v="1"/>
    <n v="400"/>
    <n v="26"/>
    <n v="0"/>
    <n v="10400"/>
    <x v="1"/>
  </r>
  <r>
    <n v="10839"/>
    <s v="T60209"/>
    <x v="21"/>
    <x v="7"/>
    <s v="Rate Schedule FERC No. 1"/>
    <s v="Agreement No. 826977"/>
    <n v="6026873"/>
    <n v="201805250600"/>
    <n v="201805252159"/>
    <n v="20180523"/>
    <m/>
    <x v="1"/>
    <s v="PP"/>
    <x v="6"/>
    <x v="26"/>
    <s v="F"/>
    <s v="ST"/>
    <s v="D"/>
    <s v="P"/>
    <x v="3"/>
    <n v="400"/>
    <n v="26"/>
    <x v="1"/>
    <n v="400"/>
    <n v="26"/>
    <n v="0"/>
    <n v="10400"/>
    <x v="1"/>
  </r>
  <r>
    <n v="10840"/>
    <s v="T60210"/>
    <x v="21"/>
    <x v="7"/>
    <s v="Rate Schedule FERC No. 1"/>
    <s v="Agreement No. 826977"/>
    <n v="6026874"/>
    <n v="201805240000"/>
    <n v="201805240559"/>
    <n v="20180523"/>
    <m/>
    <x v="1"/>
    <s v="PP"/>
    <x v="6"/>
    <x v="26"/>
    <s v="F"/>
    <s v="ST"/>
    <s v="D"/>
    <s v="OP"/>
    <x v="3"/>
    <n v="150"/>
    <n v="16"/>
    <x v="1"/>
    <n v="150"/>
    <n v="16"/>
    <n v="0"/>
    <n v="2400"/>
    <x v="1"/>
  </r>
  <r>
    <n v="10841"/>
    <s v="T60211"/>
    <x v="21"/>
    <x v="7"/>
    <s v="Rate Schedule FERC No. 1"/>
    <s v="Agreement No. 826977"/>
    <n v="6026874"/>
    <n v="201805242200"/>
    <n v="201805250559"/>
    <n v="20180523"/>
    <m/>
    <x v="1"/>
    <s v="PP"/>
    <x v="6"/>
    <x v="26"/>
    <s v="F"/>
    <s v="ST"/>
    <s v="D"/>
    <s v="OP"/>
    <x v="3"/>
    <n v="200"/>
    <n v="16"/>
    <x v="1"/>
    <n v="200"/>
    <n v="16"/>
    <n v="0"/>
    <n v="3200"/>
    <x v="1"/>
  </r>
  <r>
    <n v="10842"/>
    <s v="T60212"/>
    <x v="21"/>
    <x v="7"/>
    <s v="Rate Schedule FERC No. 1"/>
    <s v="Agreement No. 826977"/>
    <n v="6026874"/>
    <n v="201805252200"/>
    <n v="201805252359"/>
    <n v="20180523"/>
    <m/>
    <x v="1"/>
    <s v="PP"/>
    <x v="6"/>
    <x v="26"/>
    <s v="F"/>
    <s v="ST"/>
    <s v="D"/>
    <s v="OP"/>
    <x v="3"/>
    <n v="50"/>
    <n v="16"/>
    <x v="1"/>
    <n v="50"/>
    <n v="16"/>
    <n v="0"/>
    <n v="800"/>
    <x v="1"/>
  </r>
  <r>
    <n v="10843"/>
    <s v="T60213"/>
    <x v="21"/>
    <x v="7"/>
    <s v="Rate Schedule FERC No. 1"/>
    <s v="Agreement No. 826977"/>
    <n v="6026875"/>
    <n v="201805240000"/>
    <n v="201805240559"/>
    <n v="20180523"/>
    <m/>
    <x v="1"/>
    <s v="PP"/>
    <x v="6"/>
    <x v="25"/>
    <s v="F"/>
    <s v="ST"/>
    <s v="D"/>
    <s v="OP"/>
    <x v="3"/>
    <n v="150"/>
    <n v="16"/>
    <x v="1"/>
    <n v="150"/>
    <n v="16"/>
    <n v="0"/>
    <n v="2400"/>
    <x v="1"/>
  </r>
  <r>
    <n v="10844"/>
    <s v="T60214"/>
    <x v="21"/>
    <x v="7"/>
    <s v="Rate Schedule FERC No. 1"/>
    <s v="Agreement No. 826977"/>
    <n v="6026875"/>
    <n v="201805242200"/>
    <n v="201805250559"/>
    <n v="20180523"/>
    <m/>
    <x v="1"/>
    <s v="PP"/>
    <x v="6"/>
    <x v="25"/>
    <s v="F"/>
    <s v="ST"/>
    <s v="D"/>
    <s v="OP"/>
    <x v="3"/>
    <n v="200"/>
    <n v="16"/>
    <x v="1"/>
    <n v="200"/>
    <n v="16"/>
    <n v="0"/>
    <n v="3200"/>
    <x v="1"/>
  </r>
  <r>
    <n v="10845"/>
    <s v="T60215"/>
    <x v="21"/>
    <x v="7"/>
    <s v="Rate Schedule FERC No. 1"/>
    <s v="Agreement No. 826977"/>
    <n v="6026875"/>
    <n v="201805252200"/>
    <n v="201805252359"/>
    <n v="20180523"/>
    <m/>
    <x v="1"/>
    <s v="PP"/>
    <x v="6"/>
    <x v="25"/>
    <s v="F"/>
    <s v="ST"/>
    <s v="D"/>
    <s v="OP"/>
    <x v="3"/>
    <n v="50"/>
    <n v="16"/>
    <x v="1"/>
    <n v="50"/>
    <n v="16"/>
    <n v="0"/>
    <n v="800"/>
    <x v="1"/>
  </r>
  <r>
    <n v="10846"/>
    <s v="T60624"/>
    <x v="21"/>
    <x v="7"/>
    <s v="Rate Schedule FERC No. 1"/>
    <s v="Agreement No. 826977"/>
    <n v="6029649"/>
    <n v="201805260600"/>
    <n v="201805262159"/>
    <n v="20180524"/>
    <m/>
    <x v="1"/>
    <s v="PP"/>
    <x v="6"/>
    <x v="26"/>
    <s v="F"/>
    <s v="ST"/>
    <s v="D"/>
    <s v="P"/>
    <x v="3"/>
    <n v="400"/>
    <n v="17"/>
    <x v="1"/>
    <n v="400"/>
    <n v="17"/>
    <n v="0"/>
    <n v="6800"/>
    <x v="1"/>
  </r>
  <r>
    <n v="10847"/>
    <s v="T60628"/>
    <x v="21"/>
    <x v="7"/>
    <s v="Rate Schedule FERC No. 1"/>
    <s v="Agreement No. 826977"/>
    <n v="6029659"/>
    <n v="201805260000"/>
    <n v="201805260559"/>
    <n v="20180524"/>
    <m/>
    <x v="1"/>
    <s v="PP"/>
    <x v="6"/>
    <x v="26"/>
    <s v="F"/>
    <s v="ST"/>
    <s v="D"/>
    <s v="OP"/>
    <x v="3"/>
    <n v="150"/>
    <n v="17"/>
    <x v="1"/>
    <n v="150"/>
    <n v="17"/>
    <n v="0"/>
    <n v="2550"/>
    <x v="1"/>
  </r>
  <r>
    <n v="10848"/>
    <s v="T60629"/>
    <x v="21"/>
    <x v="7"/>
    <s v="Rate Schedule FERC No. 1"/>
    <s v="Agreement No. 826977"/>
    <n v="6029659"/>
    <n v="201805262200"/>
    <n v="201805272359"/>
    <n v="20180524"/>
    <m/>
    <x v="1"/>
    <s v="PP"/>
    <x v="6"/>
    <x v="26"/>
    <s v="F"/>
    <s v="ST"/>
    <s v="D"/>
    <s v="OP"/>
    <x v="3"/>
    <n v="650"/>
    <n v="17"/>
    <x v="1"/>
    <n v="650"/>
    <n v="17"/>
    <n v="0"/>
    <n v="11050"/>
    <x v="1"/>
  </r>
  <r>
    <n v="10849"/>
    <s v="T64942"/>
    <x v="21"/>
    <x v="7"/>
    <s v="Rate Schedule FERC No. 1"/>
    <s v="Agreement No. 826977"/>
    <n v="6035109"/>
    <n v="201805300000"/>
    <n v="201805300559"/>
    <n v="20180529"/>
    <m/>
    <x v="1"/>
    <s v="PP"/>
    <x v="6"/>
    <x v="26"/>
    <s v="F"/>
    <s v="ST"/>
    <s v="D"/>
    <s v="OP"/>
    <x v="3"/>
    <n v="150"/>
    <n v="15"/>
    <x v="1"/>
    <n v="150"/>
    <n v="15"/>
    <n v="0"/>
    <n v="2250"/>
    <x v="1"/>
  </r>
  <r>
    <n v="10850"/>
    <s v="T64943"/>
    <x v="21"/>
    <x v="7"/>
    <s v="Rate Schedule FERC No. 1"/>
    <s v="Agreement No. 826977"/>
    <n v="6035109"/>
    <n v="201805302200"/>
    <n v="201805302359"/>
    <n v="20180529"/>
    <m/>
    <x v="1"/>
    <s v="PP"/>
    <x v="6"/>
    <x v="26"/>
    <s v="F"/>
    <s v="ST"/>
    <s v="D"/>
    <s v="OP"/>
    <x v="3"/>
    <n v="50"/>
    <n v="15"/>
    <x v="1"/>
    <n v="50"/>
    <n v="15"/>
    <n v="0"/>
    <n v="750"/>
    <x v="1"/>
  </r>
  <r>
    <n v="10851"/>
    <s v="T65474"/>
    <x v="21"/>
    <x v="7"/>
    <s v="Rate Schedule FERC No. 1"/>
    <s v="Agreement No. 826977"/>
    <n v="6038426"/>
    <n v="201805310600"/>
    <n v="201805312159"/>
    <n v="20180530"/>
    <m/>
    <x v="1"/>
    <s v="PP"/>
    <x v="6"/>
    <x v="26"/>
    <s v="F"/>
    <s v="ST"/>
    <s v="D"/>
    <s v="P"/>
    <x v="3"/>
    <n v="400"/>
    <n v="22"/>
    <x v="1"/>
    <n v="400"/>
    <n v="22"/>
    <n v="0"/>
    <n v="8800"/>
    <x v="1"/>
  </r>
  <r>
    <n v="10852"/>
    <s v="T65475"/>
    <x v="21"/>
    <x v="7"/>
    <s v="Rate Schedule FERC No. 1"/>
    <s v="Agreement No. 826977"/>
    <n v="6038427"/>
    <n v="201805310600"/>
    <n v="201805312159"/>
    <n v="20180530"/>
    <m/>
    <x v="1"/>
    <s v="PP"/>
    <x v="6"/>
    <x v="25"/>
    <s v="F"/>
    <s v="ST"/>
    <s v="D"/>
    <s v="P"/>
    <x v="3"/>
    <n v="400"/>
    <n v="22"/>
    <x v="1"/>
    <n v="400"/>
    <n v="22"/>
    <n v="0"/>
    <n v="8800"/>
    <x v="1"/>
  </r>
  <r>
    <n v="10853"/>
    <s v="T65476"/>
    <x v="21"/>
    <x v="7"/>
    <s v="Rate Schedule FERC No. 1"/>
    <s v="Agreement No. 826977"/>
    <n v="6038428"/>
    <n v="201805310000"/>
    <n v="201805310559"/>
    <n v="20180530"/>
    <m/>
    <x v="1"/>
    <s v="PP"/>
    <x v="6"/>
    <x v="25"/>
    <s v="F"/>
    <s v="ST"/>
    <s v="D"/>
    <s v="OP"/>
    <x v="3"/>
    <n v="150"/>
    <n v="14"/>
    <x v="1"/>
    <n v="150"/>
    <n v="14"/>
    <n v="0"/>
    <n v="2100"/>
    <x v="1"/>
  </r>
  <r>
    <n v="10854"/>
    <s v="T65477"/>
    <x v="21"/>
    <x v="7"/>
    <s v="Rate Schedule FERC No. 1"/>
    <s v="Agreement No. 826977"/>
    <n v="6038428"/>
    <n v="201805312200"/>
    <n v="201805312359"/>
    <n v="20180530"/>
    <m/>
    <x v="1"/>
    <s v="PP"/>
    <x v="6"/>
    <x v="25"/>
    <s v="F"/>
    <s v="ST"/>
    <s v="D"/>
    <s v="OP"/>
    <x v="3"/>
    <n v="50"/>
    <n v="14"/>
    <x v="1"/>
    <n v="50"/>
    <n v="14"/>
    <n v="0"/>
    <n v="700"/>
    <x v="1"/>
  </r>
  <r>
    <n v="10855"/>
    <s v="T66695"/>
    <x v="21"/>
    <x v="7"/>
    <s v="Rate Schedule FERC No. 1"/>
    <s v="Agreement No. 826977"/>
    <n v="6039989"/>
    <n v="201805300500"/>
    <n v="201805300559"/>
    <n v="20180530"/>
    <m/>
    <x v="1"/>
    <s v="PP"/>
    <x v="6"/>
    <x v="26"/>
    <s v="F"/>
    <s v="ST"/>
    <s v="H"/>
    <s v="OP"/>
    <x v="3"/>
    <n v="50"/>
    <n v="12"/>
    <x v="1"/>
    <n v="50"/>
    <n v="12"/>
    <n v="0"/>
    <n v="600"/>
    <x v="1"/>
  </r>
  <r>
    <n v="10856"/>
    <s v="T68599"/>
    <x v="21"/>
    <x v="7"/>
    <s v="Rate Schedule FERC No. 1"/>
    <s v="Agreement No. 826977"/>
    <n v="6045954"/>
    <n v="201806050600"/>
    <n v="201806052159"/>
    <n v="20180604"/>
    <m/>
    <x v="1"/>
    <s v="PP"/>
    <x v="6"/>
    <x v="26"/>
    <s v="F"/>
    <s v="ST"/>
    <s v="D"/>
    <s v="P"/>
    <x v="3"/>
    <n v="400"/>
    <n v="30"/>
    <x v="1"/>
    <n v="400"/>
    <n v="30"/>
    <n v="0"/>
    <n v="12000"/>
    <x v="1"/>
  </r>
  <r>
    <n v="10857"/>
    <s v="T69953"/>
    <x v="21"/>
    <x v="7"/>
    <s v="Rate Schedule FERC No. 1"/>
    <s v="Agreement No. 826977"/>
    <n v="6050866"/>
    <n v="201806080600"/>
    <n v="201806082159"/>
    <n v="20180607"/>
    <m/>
    <x v="1"/>
    <s v="PP"/>
    <x v="6"/>
    <x v="26"/>
    <s v="F"/>
    <s v="ST"/>
    <s v="D"/>
    <s v="P"/>
    <x v="3"/>
    <n v="400"/>
    <n v="28"/>
    <x v="1"/>
    <n v="400"/>
    <n v="28"/>
    <n v="0"/>
    <n v="11200"/>
    <x v="1"/>
  </r>
  <r>
    <n v="10858"/>
    <s v="T69954"/>
    <x v="21"/>
    <x v="7"/>
    <s v="Rate Schedule FERC No. 1"/>
    <s v="Agreement No. 826977"/>
    <n v="6050866"/>
    <n v="201806090600"/>
    <n v="201806092159"/>
    <n v="20180607"/>
    <m/>
    <x v="1"/>
    <s v="PP"/>
    <x v="6"/>
    <x v="26"/>
    <s v="F"/>
    <s v="ST"/>
    <s v="D"/>
    <s v="P"/>
    <x v="3"/>
    <n v="400"/>
    <n v="28"/>
    <x v="1"/>
    <n v="400"/>
    <n v="28"/>
    <n v="0"/>
    <n v="11200"/>
    <x v="1"/>
  </r>
  <r>
    <n v="764"/>
    <s v="T473916428"/>
    <x v="11"/>
    <x v="1"/>
    <s v="Market - Based Rate Tariff"/>
    <s v="W55"/>
    <n v="59345"/>
    <n v="201804080000"/>
    <n v="201804090559"/>
    <n v="20180406"/>
    <m/>
    <x v="1"/>
    <s v="PP"/>
    <x v="5"/>
    <x v="16"/>
    <s v="F"/>
    <s v="ST"/>
    <s v="D"/>
    <s v="FP"/>
    <x v="3"/>
    <n v="750"/>
    <n v="7"/>
    <x v="1"/>
    <n v="750"/>
    <n v="7"/>
    <n v="0"/>
    <n v="5250"/>
    <x v="1"/>
  </r>
  <r>
    <n v="765"/>
    <s v="T473916429"/>
    <x v="11"/>
    <x v="1"/>
    <s v="Market - Based Rate Tariff"/>
    <s v="W55"/>
    <n v="59345"/>
    <n v="201804090600"/>
    <n v="201804092159"/>
    <n v="20180406"/>
    <m/>
    <x v="1"/>
    <s v="PP"/>
    <x v="5"/>
    <x v="16"/>
    <s v="F"/>
    <s v="ST"/>
    <s v="D"/>
    <s v="FP"/>
    <x v="3"/>
    <n v="400"/>
    <n v="10"/>
    <x v="1"/>
    <n v="400"/>
    <n v="10"/>
    <n v="0"/>
    <n v="4000"/>
    <x v="1"/>
  </r>
  <r>
    <n v="766"/>
    <s v="T473916430"/>
    <x v="11"/>
    <x v="1"/>
    <s v="Market - Based Rate Tariff"/>
    <s v="W55"/>
    <n v="59345"/>
    <n v="201804092200"/>
    <n v="201804092359"/>
    <n v="20180406"/>
    <m/>
    <x v="1"/>
    <s v="PP"/>
    <x v="5"/>
    <x v="16"/>
    <s v="F"/>
    <s v="ST"/>
    <s v="D"/>
    <s v="FP"/>
    <x v="3"/>
    <n v="50"/>
    <n v="7"/>
    <x v="1"/>
    <n v="50"/>
    <n v="7"/>
    <n v="0"/>
    <n v="350"/>
    <x v="1"/>
  </r>
  <r>
    <n v="767"/>
    <s v="T473916431"/>
    <x v="11"/>
    <x v="1"/>
    <s v="Market - Based Rate Tariff"/>
    <s v="W55"/>
    <n v="59520"/>
    <n v="201804200000"/>
    <n v="201804200559"/>
    <n v="20180419"/>
    <m/>
    <x v="1"/>
    <s v="PP"/>
    <x v="5"/>
    <x v="16"/>
    <s v="F"/>
    <s v="ST"/>
    <s v="D"/>
    <s v="FP"/>
    <x v="3"/>
    <n v="150"/>
    <n v="6"/>
    <x v="1"/>
    <n v="150"/>
    <n v="6"/>
    <n v="0"/>
    <n v="900"/>
    <x v="1"/>
  </r>
  <r>
    <n v="768"/>
    <s v="T473916432"/>
    <x v="11"/>
    <x v="1"/>
    <s v="Market - Based Rate Tariff"/>
    <s v="W55"/>
    <n v="59520"/>
    <n v="201804202200"/>
    <n v="201804212359"/>
    <n v="20180419"/>
    <m/>
    <x v="1"/>
    <s v="PP"/>
    <x v="5"/>
    <x v="16"/>
    <s v="F"/>
    <s v="ST"/>
    <s v="D"/>
    <s v="FP"/>
    <x v="3"/>
    <n v="650"/>
    <n v="6"/>
    <x v="1"/>
    <n v="650"/>
    <n v="6"/>
    <n v="0"/>
    <n v="3900"/>
    <x v="1"/>
  </r>
  <r>
    <n v="769"/>
    <s v="T473916433"/>
    <x v="11"/>
    <x v="1"/>
    <s v="Market - Based Rate Tariff"/>
    <s v="W55"/>
    <n v="59543"/>
    <n v="201804220000"/>
    <n v="201804230559"/>
    <n v="20180420"/>
    <m/>
    <x v="1"/>
    <s v="PP"/>
    <x v="5"/>
    <x v="16"/>
    <s v="F"/>
    <s v="ST"/>
    <s v="D"/>
    <s v="OP"/>
    <x v="3"/>
    <n v="1200"/>
    <n v="18"/>
    <x v="1"/>
    <n v="1200"/>
    <n v="18"/>
    <n v="0"/>
    <n v="21600"/>
    <x v="1"/>
  </r>
  <r>
    <n v="770"/>
    <s v="T473916434"/>
    <x v="11"/>
    <x v="1"/>
    <s v="Market - Based Rate Tariff"/>
    <s v="W55"/>
    <n v="59543"/>
    <n v="201804232200"/>
    <n v="201804232359"/>
    <n v="20180420"/>
    <m/>
    <x v="1"/>
    <s v="PP"/>
    <x v="5"/>
    <x v="16"/>
    <s v="F"/>
    <s v="ST"/>
    <s v="D"/>
    <s v="OP"/>
    <x v="3"/>
    <n v="80"/>
    <n v="18"/>
    <x v="1"/>
    <n v="80"/>
    <n v="18"/>
    <n v="0"/>
    <n v="1440"/>
    <x v="1"/>
  </r>
  <r>
    <n v="771"/>
    <s v="T473916435"/>
    <x v="11"/>
    <x v="1"/>
    <s v="Market - Based Rate Tariff"/>
    <s v="W55"/>
    <n v="59596"/>
    <n v="201804250000"/>
    <n v="201804250559"/>
    <n v="20180424"/>
    <m/>
    <x v="1"/>
    <s v="PP"/>
    <x v="5"/>
    <x v="16"/>
    <s v="F"/>
    <s v="ST"/>
    <s v="H"/>
    <s v="FP"/>
    <x v="3"/>
    <n v="240"/>
    <n v="13"/>
    <x v="1"/>
    <n v="240"/>
    <n v="13"/>
    <n v="0"/>
    <n v="3120"/>
    <x v="1"/>
  </r>
  <r>
    <n v="772"/>
    <s v="T473916436"/>
    <x v="11"/>
    <x v="1"/>
    <s v="Market - Based Rate Tariff"/>
    <s v="W55"/>
    <n v="59596"/>
    <n v="201804250600"/>
    <n v="201804252159"/>
    <n v="20180424"/>
    <m/>
    <x v="1"/>
    <s v="PP"/>
    <x v="5"/>
    <x v="16"/>
    <s v="F"/>
    <s v="ST"/>
    <s v="H"/>
    <s v="FP"/>
    <x v="3"/>
    <n v="640"/>
    <n v="23"/>
    <x v="1"/>
    <n v="640"/>
    <n v="23"/>
    <n v="0"/>
    <n v="14720"/>
    <x v="1"/>
  </r>
  <r>
    <n v="773"/>
    <s v="T473916437"/>
    <x v="11"/>
    <x v="1"/>
    <s v="Market - Based Rate Tariff"/>
    <s v="W55"/>
    <n v="59596"/>
    <n v="201804252200"/>
    <n v="201804252359"/>
    <n v="20180424"/>
    <m/>
    <x v="1"/>
    <s v="PP"/>
    <x v="5"/>
    <x v="16"/>
    <s v="F"/>
    <s v="ST"/>
    <s v="H"/>
    <s v="FP"/>
    <x v="3"/>
    <n v="80"/>
    <n v="13"/>
    <x v="1"/>
    <n v="80"/>
    <n v="13"/>
    <n v="0"/>
    <n v="1040"/>
    <x v="1"/>
  </r>
  <r>
    <n v="774"/>
    <s v="T473916438"/>
    <x v="11"/>
    <x v="1"/>
    <s v="Market - Based Rate Tariff"/>
    <s v="W55"/>
    <n v="59688"/>
    <n v="201805030000"/>
    <n v="201805030559"/>
    <n v="20180502"/>
    <m/>
    <x v="1"/>
    <s v="PP"/>
    <x v="5"/>
    <x v="16"/>
    <s v="F"/>
    <s v="ST"/>
    <s v="H"/>
    <s v="OP"/>
    <x v="3"/>
    <n v="150"/>
    <n v="5"/>
    <x v="1"/>
    <n v="150"/>
    <n v="5"/>
    <n v="0"/>
    <n v="750"/>
    <x v="1"/>
  </r>
  <r>
    <n v="775"/>
    <s v="T473916439"/>
    <x v="11"/>
    <x v="1"/>
    <s v="Market - Based Rate Tariff"/>
    <s v="W55"/>
    <n v="59688"/>
    <n v="201805032200"/>
    <n v="201805032359"/>
    <n v="20180502"/>
    <m/>
    <x v="1"/>
    <s v="PP"/>
    <x v="5"/>
    <x v="16"/>
    <s v="F"/>
    <s v="ST"/>
    <s v="H"/>
    <s v="OP"/>
    <x v="3"/>
    <n v="50"/>
    <n v="5"/>
    <x v="1"/>
    <n v="50"/>
    <n v="5"/>
    <n v="0"/>
    <n v="250"/>
    <x v="1"/>
  </r>
  <r>
    <n v="776"/>
    <s v="T473916440"/>
    <x v="11"/>
    <x v="1"/>
    <s v="Market - Based Rate Tariff"/>
    <s v="W55"/>
    <n v="59706"/>
    <n v="201805040000"/>
    <n v="201805040559"/>
    <n v="20180503"/>
    <m/>
    <x v="1"/>
    <s v="PP"/>
    <x v="5"/>
    <x v="16"/>
    <s v="F"/>
    <s v="ST"/>
    <s v="D"/>
    <s v="FP"/>
    <x v="3"/>
    <n v="150"/>
    <n v="5"/>
    <x v="1"/>
    <n v="150"/>
    <n v="5"/>
    <n v="0"/>
    <n v="750"/>
    <x v="1"/>
  </r>
  <r>
    <n v="777"/>
    <s v="T473916441"/>
    <x v="11"/>
    <x v="1"/>
    <s v="Market - Based Rate Tariff"/>
    <s v="W55"/>
    <n v="59706"/>
    <n v="201805040600"/>
    <n v="201805042159"/>
    <n v="20180503"/>
    <m/>
    <x v="1"/>
    <s v="PP"/>
    <x v="5"/>
    <x v="16"/>
    <s v="F"/>
    <s v="ST"/>
    <s v="D"/>
    <s v="FP"/>
    <x v="3"/>
    <n v="400"/>
    <n v="18"/>
    <x v="1"/>
    <n v="400"/>
    <n v="18"/>
    <n v="0"/>
    <n v="7200"/>
    <x v="1"/>
  </r>
  <r>
    <n v="778"/>
    <s v="T473916442"/>
    <x v="11"/>
    <x v="1"/>
    <s v="Market - Based Rate Tariff"/>
    <s v="W55"/>
    <n v="59706"/>
    <n v="201805042200"/>
    <n v="201805050559"/>
    <n v="20180503"/>
    <m/>
    <x v="1"/>
    <s v="PP"/>
    <x v="5"/>
    <x v="16"/>
    <s v="F"/>
    <s v="ST"/>
    <s v="D"/>
    <s v="FP"/>
    <x v="3"/>
    <n v="200"/>
    <n v="5"/>
    <x v="1"/>
    <n v="200"/>
    <n v="5"/>
    <n v="0"/>
    <n v="1000"/>
    <x v="1"/>
  </r>
  <r>
    <n v="779"/>
    <s v="T473916443"/>
    <x v="11"/>
    <x v="1"/>
    <s v="Market - Based Rate Tariff"/>
    <s v="W55"/>
    <n v="59706"/>
    <n v="201805050600"/>
    <n v="201805052159"/>
    <n v="20180503"/>
    <m/>
    <x v="1"/>
    <s v="PP"/>
    <x v="5"/>
    <x v="16"/>
    <s v="F"/>
    <s v="ST"/>
    <s v="D"/>
    <s v="FP"/>
    <x v="3"/>
    <n v="400"/>
    <n v="18"/>
    <x v="1"/>
    <n v="400"/>
    <n v="18"/>
    <n v="0"/>
    <n v="7200"/>
    <x v="1"/>
  </r>
  <r>
    <n v="780"/>
    <s v="T473916444"/>
    <x v="11"/>
    <x v="1"/>
    <s v="Market - Based Rate Tariff"/>
    <s v="W55"/>
    <n v="59706"/>
    <n v="201805052200"/>
    <n v="201805052359"/>
    <n v="20180503"/>
    <m/>
    <x v="1"/>
    <s v="PP"/>
    <x v="5"/>
    <x v="16"/>
    <s v="F"/>
    <s v="ST"/>
    <s v="D"/>
    <s v="FP"/>
    <x v="3"/>
    <n v="50"/>
    <n v="5"/>
    <x v="1"/>
    <n v="50"/>
    <n v="5"/>
    <n v="0"/>
    <n v="250"/>
    <x v="1"/>
  </r>
  <r>
    <n v="781"/>
    <s v="T473916445"/>
    <x v="11"/>
    <x v="1"/>
    <s v="Market - Based Rate Tariff"/>
    <s v="W55"/>
    <n v="59757"/>
    <n v="201805080000"/>
    <n v="201805080559"/>
    <n v="20180508"/>
    <m/>
    <x v="1"/>
    <s v="PP"/>
    <x v="5"/>
    <x v="16"/>
    <s v="F"/>
    <s v="ST"/>
    <s v="H"/>
    <s v="OP"/>
    <x v="3"/>
    <n v="150"/>
    <n v="6"/>
    <x v="1"/>
    <n v="150"/>
    <n v="6"/>
    <n v="0"/>
    <n v="900"/>
    <x v="1"/>
  </r>
  <r>
    <n v="782"/>
    <s v="T473916446"/>
    <x v="11"/>
    <x v="1"/>
    <s v="Market - Based Rate Tariff"/>
    <s v="W55"/>
    <n v="59757"/>
    <n v="201805082200"/>
    <n v="201805082359"/>
    <n v="20180508"/>
    <m/>
    <x v="1"/>
    <s v="PP"/>
    <x v="5"/>
    <x v="16"/>
    <s v="F"/>
    <s v="ST"/>
    <s v="H"/>
    <s v="OP"/>
    <x v="3"/>
    <n v="50"/>
    <n v="6"/>
    <x v="1"/>
    <n v="50"/>
    <n v="6"/>
    <n v="0"/>
    <n v="300"/>
    <x v="1"/>
  </r>
  <r>
    <n v="783"/>
    <s v="T473916447"/>
    <x v="11"/>
    <x v="1"/>
    <s v="Market - Based Rate Tariff"/>
    <s v="W55"/>
    <n v="59870"/>
    <n v="201805170000"/>
    <n v="201805170559"/>
    <n v="20180517"/>
    <m/>
    <x v="1"/>
    <s v="PP"/>
    <x v="5"/>
    <x v="16"/>
    <s v="F"/>
    <s v="ST"/>
    <s v="H"/>
    <s v="OP"/>
    <x v="3"/>
    <n v="150"/>
    <n v="2"/>
    <x v="1"/>
    <n v="150"/>
    <n v="2"/>
    <n v="0"/>
    <n v="300"/>
    <x v="1"/>
  </r>
  <r>
    <n v="784"/>
    <s v="T473916448"/>
    <x v="11"/>
    <x v="1"/>
    <s v="Market - Based Rate Tariff"/>
    <s v="W55"/>
    <n v="59870"/>
    <n v="201805172200"/>
    <n v="201805172359"/>
    <n v="20180517"/>
    <m/>
    <x v="1"/>
    <s v="PP"/>
    <x v="5"/>
    <x v="16"/>
    <s v="F"/>
    <s v="ST"/>
    <s v="H"/>
    <s v="OP"/>
    <x v="3"/>
    <n v="50"/>
    <n v="2"/>
    <x v="1"/>
    <n v="50"/>
    <n v="2"/>
    <n v="0"/>
    <n v="100"/>
    <x v="1"/>
  </r>
  <r>
    <n v="0"/>
    <s v="T1002"/>
    <x v="2"/>
    <x v="1"/>
    <s v="San Isabel Solar Amended Market Based Rate Tariff"/>
    <s v="PPA"/>
    <s v="TS Sale"/>
    <n v="201807010000"/>
    <n v="201808010000"/>
    <n v="20150819"/>
    <m/>
    <x v="1"/>
    <s v="MP"/>
    <x v="0"/>
    <x v="2"/>
    <s v="UP"/>
    <s v="LT"/>
    <s v="Y"/>
    <s v="FP"/>
    <x v="3"/>
    <n v="7710.1"/>
    <n v="38"/>
    <x v="1"/>
    <n v="7710.1"/>
    <n v="38"/>
    <n v="0"/>
    <n v="292983.8"/>
    <x v="2"/>
  </r>
  <r>
    <n v="1"/>
    <s v="T1003"/>
    <x v="2"/>
    <x v="1"/>
    <s v="San Isabel Solar Amended Market Based Rate Tariff"/>
    <s v="PPA"/>
    <s v="TS Sale"/>
    <n v="201808010000"/>
    <n v="201809010000"/>
    <n v="20150819"/>
    <m/>
    <x v="1"/>
    <s v="MP"/>
    <x v="0"/>
    <x v="2"/>
    <s v="UP"/>
    <s v="LT"/>
    <s v="Y"/>
    <s v="FP"/>
    <x v="3"/>
    <n v="7525.6"/>
    <n v="38"/>
    <x v="1"/>
    <n v="7525.6"/>
    <n v="38"/>
    <n v="0"/>
    <n v="285972.8"/>
    <x v="2"/>
  </r>
  <r>
    <n v="2"/>
    <s v="T1004"/>
    <x v="2"/>
    <x v="1"/>
    <s v="San Isabel Solar Amended Market Based Rate Tariff"/>
    <s v="PPA"/>
    <s v="TS Sale"/>
    <n v="201809010000"/>
    <n v="201810010000"/>
    <n v="20150819"/>
    <m/>
    <x v="1"/>
    <s v="MP"/>
    <x v="0"/>
    <x v="2"/>
    <s v="UP"/>
    <s v="LT"/>
    <s v="Y"/>
    <s v="FP"/>
    <x v="3"/>
    <n v="6794.7"/>
    <n v="38"/>
    <x v="1"/>
    <n v="6794.7"/>
    <n v="38"/>
    <n v="0"/>
    <n v="258198.6"/>
    <x v="2"/>
  </r>
  <r>
    <n v="0"/>
    <s v="T1"/>
    <x v="0"/>
    <x v="0"/>
    <s v="Rate Schedule No. 1"/>
    <s v="Master Power Purchase And Sale"/>
    <s v="PPA Sale"/>
    <n v="201807010000"/>
    <n v="201808010000"/>
    <n v="20080121"/>
    <m/>
    <x v="0"/>
    <s v="MP"/>
    <x v="0"/>
    <x v="0"/>
    <s v="UP"/>
    <s v="LT"/>
    <s v="Y"/>
    <m/>
    <x v="0"/>
    <n v="70"/>
    <n v="6970"/>
    <x v="0"/>
    <n v="70"/>
    <n v="6970"/>
    <n v="0"/>
    <n v="487900"/>
    <x v="2"/>
  </r>
  <r>
    <n v="1"/>
    <s v="T2"/>
    <x v="0"/>
    <x v="0"/>
    <s v="Rate Schedule No. 1"/>
    <s v="Master Power Purchase And Sale"/>
    <s v="PPA Sale"/>
    <n v="201807010000"/>
    <n v="201808010000"/>
    <n v="20080121"/>
    <m/>
    <x v="1"/>
    <s v="MP"/>
    <x v="0"/>
    <x v="0"/>
    <s v="UP"/>
    <s v="LT"/>
    <s v="Y"/>
    <m/>
    <x v="1"/>
    <n v="5826"/>
    <n v="4.43"/>
    <x v="1"/>
    <n v="5826"/>
    <n v="4.43"/>
    <n v="0"/>
    <n v="25809"/>
    <x v="2"/>
  </r>
  <r>
    <n v="2"/>
    <s v="T3"/>
    <x v="0"/>
    <x v="0"/>
    <s v="Rate Schedule No. 1"/>
    <s v="Master Power Purchase And Sale"/>
    <s v="PPA Sale"/>
    <n v="201807010000"/>
    <n v="201808010000"/>
    <n v="20080121"/>
    <m/>
    <x v="1"/>
    <s v="MP"/>
    <x v="0"/>
    <x v="0"/>
    <s v="UP"/>
    <s v="LT"/>
    <s v="Y"/>
    <m/>
    <x v="2"/>
    <n v="13"/>
    <n v="2500"/>
    <x v="2"/>
    <n v="13"/>
    <n v="2500"/>
    <n v="0"/>
    <n v="32500"/>
    <x v="2"/>
  </r>
  <r>
    <n v="3"/>
    <s v="T4"/>
    <x v="0"/>
    <x v="0"/>
    <s v="Rate Schedule No. 1"/>
    <s v="Master Power Purchase And Sale"/>
    <s v="PPA Sale"/>
    <n v="201808010000"/>
    <n v="201809010000"/>
    <n v="20080121"/>
    <m/>
    <x v="0"/>
    <s v="MP"/>
    <x v="0"/>
    <x v="0"/>
    <s v="UP"/>
    <s v="LT"/>
    <s v="Y"/>
    <m/>
    <x v="0"/>
    <n v="70"/>
    <n v="6970"/>
    <x v="0"/>
    <n v="70"/>
    <n v="6970"/>
    <n v="0"/>
    <n v="487900"/>
    <x v="2"/>
  </r>
  <r>
    <n v="4"/>
    <s v="T5"/>
    <x v="0"/>
    <x v="0"/>
    <s v="Rate Schedule No. 1"/>
    <s v="Master Power Purchase And Sale"/>
    <s v="PPA Sale"/>
    <n v="201808010000"/>
    <n v="201809010000"/>
    <n v="20080121"/>
    <m/>
    <x v="1"/>
    <s v="MP"/>
    <x v="0"/>
    <x v="0"/>
    <s v="UP"/>
    <s v="LT"/>
    <s v="Y"/>
    <m/>
    <x v="1"/>
    <n v="2713"/>
    <n v="4.43"/>
    <x v="1"/>
    <n v="2713"/>
    <n v="4.43"/>
    <n v="0"/>
    <n v="12019"/>
    <x v="2"/>
  </r>
  <r>
    <n v="5"/>
    <s v="T6"/>
    <x v="0"/>
    <x v="0"/>
    <s v="Rate Schedule No. 1"/>
    <s v="Master Power Purchase And Sale"/>
    <s v="PPA Sale"/>
    <n v="201808010000"/>
    <n v="201809010000"/>
    <n v="20080121"/>
    <m/>
    <x v="1"/>
    <s v="MP"/>
    <x v="0"/>
    <x v="0"/>
    <s v="UP"/>
    <s v="LT"/>
    <s v="Y"/>
    <m/>
    <x v="2"/>
    <n v="6"/>
    <n v="2500"/>
    <x v="2"/>
    <n v="6"/>
    <n v="2500"/>
    <n v="0"/>
    <n v="15000"/>
    <x v="2"/>
  </r>
  <r>
    <n v="6"/>
    <s v="T7"/>
    <x v="0"/>
    <x v="0"/>
    <s v="Rate Schedule No. 1"/>
    <s v="Master Power Purchase And Sale"/>
    <s v="PPA Sale"/>
    <n v="201809010000"/>
    <n v="201810010000"/>
    <n v="20080121"/>
    <m/>
    <x v="0"/>
    <s v="MP"/>
    <x v="0"/>
    <x v="0"/>
    <s v="UP"/>
    <s v="LT"/>
    <s v="Y"/>
    <m/>
    <x v="0"/>
    <n v="70"/>
    <n v="6970"/>
    <x v="0"/>
    <n v="70"/>
    <n v="6970"/>
    <n v="0"/>
    <n v="487900"/>
    <x v="2"/>
  </r>
  <r>
    <n v="7"/>
    <s v="T8"/>
    <x v="0"/>
    <x v="0"/>
    <s v="Rate Schedule No. 1"/>
    <s v="Master Power Purchase And Sale"/>
    <s v="PPA Sale"/>
    <n v="201809010000"/>
    <n v="201810010000"/>
    <n v="20080121"/>
    <m/>
    <x v="1"/>
    <s v="MP"/>
    <x v="0"/>
    <x v="0"/>
    <s v="UP"/>
    <s v="LT"/>
    <s v="Y"/>
    <m/>
    <x v="1"/>
    <n v="1708"/>
    <n v="4.43"/>
    <x v="1"/>
    <n v="1708"/>
    <n v="4.43"/>
    <n v="0"/>
    <n v="7566"/>
    <x v="2"/>
  </r>
  <r>
    <n v="8"/>
    <s v="T9"/>
    <x v="0"/>
    <x v="0"/>
    <s v="Rate Schedule No. 1"/>
    <s v="Master Power Purchase And Sale"/>
    <s v="PPA Sale"/>
    <n v="201809010000"/>
    <n v="201810010000"/>
    <n v="20080121"/>
    <m/>
    <x v="1"/>
    <s v="MP"/>
    <x v="0"/>
    <x v="0"/>
    <s v="UP"/>
    <s v="LT"/>
    <s v="Y"/>
    <m/>
    <x v="2"/>
    <n v="4"/>
    <n v="2500"/>
    <x v="2"/>
    <n v="4"/>
    <n v="2500"/>
    <n v="0"/>
    <n v="10000"/>
    <x v="2"/>
  </r>
  <r>
    <n v="0"/>
    <s v="T1002"/>
    <x v="2"/>
    <x v="1"/>
    <s v="San Isabel Solar Amended Market Based Rate Tariff"/>
    <s v="PPA"/>
    <s v="TS Sale"/>
    <n v="201807010000"/>
    <n v="201808010000"/>
    <n v="20150819"/>
    <m/>
    <x v="1"/>
    <s v="MP"/>
    <x v="0"/>
    <x v="2"/>
    <s v="UP"/>
    <s v="LT"/>
    <s v="Y"/>
    <s v="FP"/>
    <x v="3"/>
    <n v="7710.1"/>
    <n v="38"/>
    <x v="1"/>
    <n v="7710.1"/>
    <n v="38"/>
    <n v="0"/>
    <n v="292983.8"/>
    <x v="2"/>
  </r>
  <r>
    <n v="1"/>
    <s v="T1003"/>
    <x v="2"/>
    <x v="1"/>
    <s v="San Isabel Solar Amended Market Based Rate Tariff"/>
    <s v="PPA"/>
    <s v="TS Sale"/>
    <n v="201808010000"/>
    <n v="201809010000"/>
    <n v="20150819"/>
    <m/>
    <x v="1"/>
    <s v="MP"/>
    <x v="0"/>
    <x v="2"/>
    <s v="UP"/>
    <s v="LT"/>
    <s v="Y"/>
    <s v="FP"/>
    <x v="3"/>
    <n v="7525.6"/>
    <n v="38"/>
    <x v="1"/>
    <n v="7525.6"/>
    <n v="38"/>
    <n v="0"/>
    <n v="285972.8"/>
    <x v="2"/>
  </r>
  <r>
    <n v="2"/>
    <s v="T1004"/>
    <x v="2"/>
    <x v="1"/>
    <s v="San Isabel Solar Amended Market Based Rate Tariff"/>
    <s v="PPA"/>
    <s v="TS Sale"/>
    <n v="201809010000"/>
    <n v="201810010000"/>
    <n v="20150819"/>
    <m/>
    <x v="1"/>
    <s v="MP"/>
    <x v="0"/>
    <x v="2"/>
    <s v="UP"/>
    <s v="LT"/>
    <s v="Y"/>
    <s v="FP"/>
    <x v="3"/>
    <n v="6794.7"/>
    <n v="38"/>
    <x v="1"/>
    <n v="6794.7"/>
    <n v="38"/>
    <n v="0"/>
    <n v="258198.6"/>
    <x v="2"/>
  </r>
  <r>
    <n v="0"/>
    <s v="T1"/>
    <x v="0"/>
    <x v="0"/>
    <s v="Rate Schedule No. 1"/>
    <s v="Master Power Purchase And Sale"/>
    <s v="PPA Sale"/>
    <n v="201807010000"/>
    <n v="201808010000"/>
    <n v="20080121"/>
    <m/>
    <x v="0"/>
    <s v="MP"/>
    <x v="0"/>
    <x v="0"/>
    <s v="UP"/>
    <s v="LT"/>
    <s v="Y"/>
    <m/>
    <x v="0"/>
    <n v="70"/>
    <n v="6970"/>
    <x v="0"/>
    <n v="70"/>
    <n v="6970"/>
    <n v="0"/>
    <n v="487900"/>
    <x v="2"/>
  </r>
  <r>
    <n v="1"/>
    <s v="T2"/>
    <x v="0"/>
    <x v="0"/>
    <s v="Rate Schedule No. 1"/>
    <s v="Master Power Purchase And Sale"/>
    <s v="PPA Sale"/>
    <n v="201807010000"/>
    <n v="201808010000"/>
    <n v="20080121"/>
    <m/>
    <x v="1"/>
    <s v="MP"/>
    <x v="0"/>
    <x v="0"/>
    <s v="UP"/>
    <s v="LT"/>
    <s v="Y"/>
    <m/>
    <x v="1"/>
    <n v="5826"/>
    <n v="4.43"/>
    <x v="1"/>
    <n v="5826"/>
    <n v="4.43"/>
    <n v="0"/>
    <n v="25809"/>
    <x v="2"/>
  </r>
  <r>
    <n v="2"/>
    <s v="T3"/>
    <x v="0"/>
    <x v="0"/>
    <s v="Rate Schedule No. 1"/>
    <s v="Master Power Purchase And Sale"/>
    <s v="PPA Sale"/>
    <n v="201807010000"/>
    <n v="201808010000"/>
    <n v="20080121"/>
    <m/>
    <x v="1"/>
    <s v="MP"/>
    <x v="0"/>
    <x v="0"/>
    <s v="UP"/>
    <s v="LT"/>
    <s v="Y"/>
    <m/>
    <x v="2"/>
    <n v="13"/>
    <n v="2500"/>
    <x v="2"/>
    <n v="13"/>
    <n v="2500"/>
    <n v="0"/>
    <n v="32500"/>
    <x v="2"/>
  </r>
  <r>
    <n v="3"/>
    <s v="T4"/>
    <x v="0"/>
    <x v="0"/>
    <s v="Rate Schedule No. 1"/>
    <s v="Master Power Purchase And Sale"/>
    <s v="PPA Sale"/>
    <n v="201808010000"/>
    <n v="201809010000"/>
    <n v="20080121"/>
    <m/>
    <x v="0"/>
    <s v="MP"/>
    <x v="0"/>
    <x v="0"/>
    <s v="UP"/>
    <s v="LT"/>
    <s v="Y"/>
    <m/>
    <x v="0"/>
    <n v="70"/>
    <n v="6970"/>
    <x v="0"/>
    <n v="70"/>
    <n v="6970"/>
    <n v="0"/>
    <n v="487900"/>
    <x v="2"/>
  </r>
  <r>
    <n v="4"/>
    <s v="T5"/>
    <x v="0"/>
    <x v="0"/>
    <s v="Rate Schedule No. 1"/>
    <s v="Master Power Purchase And Sale"/>
    <s v="PPA Sale"/>
    <n v="201808010000"/>
    <n v="201809010000"/>
    <n v="20080121"/>
    <m/>
    <x v="1"/>
    <s v="MP"/>
    <x v="0"/>
    <x v="0"/>
    <s v="UP"/>
    <s v="LT"/>
    <s v="Y"/>
    <m/>
    <x v="1"/>
    <n v="2713"/>
    <n v="4.43"/>
    <x v="1"/>
    <n v="2713"/>
    <n v="4.43"/>
    <n v="0"/>
    <n v="12019"/>
    <x v="2"/>
  </r>
  <r>
    <n v="5"/>
    <s v="T6"/>
    <x v="0"/>
    <x v="0"/>
    <s v="Rate Schedule No. 1"/>
    <s v="Master Power Purchase And Sale"/>
    <s v="PPA Sale"/>
    <n v="201808010000"/>
    <n v="201809010000"/>
    <n v="20080121"/>
    <m/>
    <x v="1"/>
    <s v="MP"/>
    <x v="0"/>
    <x v="0"/>
    <s v="UP"/>
    <s v="LT"/>
    <s v="Y"/>
    <m/>
    <x v="2"/>
    <n v="6"/>
    <n v="2500"/>
    <x v="2"/>
    <n v="6"/>
    <n v="2500"/>
    <n v="0"/>
    <n v="15000"/>
    <x v="2"/>
  </r>
  <r>
    <n v="6"/>
    <s v="T7"/>
    <x v="0"/>
    <x v="0"/>
    <s v="Rate Schedule No. 1"/>
    <s v="Master Power Purchase And Sale"/>
    <s v="PPA Sale"/>
    <n v="201809010000"/>
    <n v="201810010000"/>
    <n v="20080121"/>
    <m/>
    <x v="0"/>
    <s v="MP"/>
    <x v="0"/>
    <x v="0"/>
    <s v="UP"/>
    <s v="LT"/>
    <s v="Y"/>
    <m/>
    <x v="0"/>
    <n v="70"/>
    <n v="6970"/>
    <x v="0"/>
    <n v="70"/>
    <n v="6970"/>
    <n v="0"/>
    <n v="487900"/>
    <x v="2"/>
  </r>
  <r>
    <n v="7"/>
    <s v="T8"/>
    <x v="0"/>
    <x v="0"/>
    <s v="Rate Schedule No. 1"/>
    <s v="Master Power Purchase And Sale"/>
    <s v="PPA Sale"/>
    <n v="201809010000"/>
    <n v="201810010000"/>
    <n v="20080121"/>
    <m/>
    <x v="1"/>
    <s v="MP"/>
    <x v="0"/>
    <x v="0"/>
    <s v="UP"/>
    <s v="LT"/>
    <s v="Y"/>
    <m/>
    <x v="1"/>
    <n v="1708"/>
    <n v="4.43"/>
    <x v="1"/>
    <n v="1708"/>
    <n v="4.43"/>
    <n v="0"/>
    <n v="7566"/>
    <x v="2"/>
  </r>
  <r>
    <n v="8"/>
    <s v="T9"/>
    <x v="0"/>
    <x v="0"/>
    <s v="Rate Schedule No. 1"/>
    <s v="Master Power Purchase And Sale"/>
    <s v="PPA Sale"/>
    <n v="201809010000"/>
    <n v="201810010000"/>
    <n v="20080121"/>
    <m/>
    <x v="1"/>
    <s v="MP"/>
    <x v="0"/>
    <x v="0"/>
    <s v="UP"/>
    <s v="LT"/>
    <s v="Y"/>
    <m/>
    <x v="2"/>
    <n v="4"/>
    <n v="2500"/>
    <x v="2"/>
    <n v="4"/>
    <n v="2500"/>
    <n v="0"/>
    <n v="10000"/>
    <x v="2"/>
  </r>
  <r>
    <n v="0"/>
    <s v="T1"/>
    <x v="13"/>
    <x v="8"/>
    <s v="FERC Eletric Tariff No. 1"/>
    <s v="TPE Alta Luna - TriState - 002"/>
    <s v="AL - TriState - 00020"/>
    <n v="201807010000"/>
    <n v="201807312359"/>
    <n v="20150924"/>
    <m/>
    <x v="1"/>
    <s v="MP"/>
    <x v="3"/>
    <x v="17"/>
    <s v="UP"/>
    <s v="LT"/>
    <s v="Y"/>
    <s v="FP"/>
    <x v="3"/>
    <n v="6658.1"/>
    <n v="39.56"/>
    <x v="1"/>
    <n v="6658.1"/>
    <n v="39.56"/>
    <n v="0"/>
    <n v="263394.44"/>
    <x v="2"/>
  </r>
  <r>
    <n v="1"/>
    <s v="T2"/>
    <x v="13"/>
    <x v="8"/>
    <s v="FERC Eletric Tariff No. 1"/>
    <s v="TPE Alta Luna - TriState - 002"/>
    <s v="AL - TriState - 00021"/>
    <n v="201808010000"/>
    <n v="201808312359"/>
    <n v="20150924"/>
    <m/>
    <x v="1"/>
    <s v="MP"/>
    <x v="3"/>
    <x v="17"/>
    <s v="UP"/>
    <s v="LT"/>
    <s v="Y"/>
    <s v="FP"/>
    <x v="3"/>
    <n v="6604.9"/>
    <n v="39.56"/>
    <x v="1"/>
    <n v="6604.9"/>
    <n v="39.56"/>
    <n v="0"/>
    <n v="261289.84"/>
    <x v="2"/>
  </r>
  <r>
    <n v="2"/>
    <s v="T3"/>
    <x v="13"/>
    <x v="8"/>
    <s v="FERC Eletric Tariff No. 1"/>
    <s v="TPE Alta Luna - TriState - 002"/>
    <s v="AL - TriState - 00022"/>
    <n v="201809010000"/>
    <n v="201809302359"/>
    <n v="20150924"/>
    <m/>
    <x v="1"/>
    <s v="MP"/>
    <x v="3"/>
    <x v="17"/>
    <s v="UP"/>
    <s v="LT"/>
    <s v="Y"/>
    <s v="FP"/>
    <x v="3"/>
    <n v="6097.8"/>
    <n v="39.56"/>
    <x v="1"/>
    <n v="6097.8"/>
    <n v="39.56"/>
    <n v="0"/>
    <n v="241228.97"/>
    <x v="2"/>
  </r>
  <r>
    <n v="2788"/>
    <s v="T2789"/>
    <x v="6"/>
    <x v="4"/>
    <s v="NPU"/>
    <s v="WSPP"/>
    <n v="37537"/>
    <n v="201807040000"/>
    <n v="201807040959"/>
    <n v="20180703"/>
    <m/>
    <x v="1"/>
    <s v="MS"/>
    <x v="1"/>
    <x v="12"/>
    <s v="F"/>
    <s v="ST"/>
    <s v="D"/>
    <s v="FP"/>
    <x v="3"/>
    <n v="250"/>
    <n v="18"/>
    <x v="1"/>
    <n v="250"/>
    <n v="18"/>
    <n v="0"/>
    <n v="4500"/>
    <x v="2"/>
  </r>
  <r>
    <n v="2789"/>
    <s v="T2790"/>
    <x v="6"/>
    <x v="4"/>
    <s v="NPU"/>
    <s v="WSPP"/>
    <n v="37537"/>
    <n v="201807042200"/>
    <n v="201807050959"/>
    <n v="20180703"/>
    <m/>
    <x v="1"/>
    <s v="MS"/>
    <x v="1"/>
    <x v="12"/>
    <s v="F"/>
    <s v="ST"/>
    <s v="D"/>
    <s v="FP"/>
    <x v="3"/>
    <n v="300"/>
    <n v="18"/>
    <x v="1"/>
    <n v="300"/>
    <n v="18"/>
    <n v="0"/>
    <n v="5400"/>
    <x v="2"/>
  </r>
  <r>
    <n v="2790"/>
    <s v="T2791"/>
    <x v="6"/>
    <x v="4"/>
    <s v="NPU"/>
    <s v="WSPP"/>
    <n v="37537"/>
    <n v="201807052200"/>
    <n v="201807052359"/>
    <n v="20180703"/>
    <m/>
    <x v="1"/>
    <s v="MS"/>
    <x v="1"/>
    <x v="12"/>
    <s v="F"/>
    <s v="ST"/>
    <s v="D"/>
    <s v="FP"/>
    <x v="3"/>
    <n v="50"/>
    <n v="18"/>
    <x v="1"/>
    <n v="50"/>
    <n v="18"/>
    <n v="0"/>
    <n v="900"/>
    <x v="2"/>
  </r>
  <r>
    <n v="2791"/>
    <s v="T2792"/>
    <x v="6"/>
    <x v="4"/>
    <s v="NPU"/>
    <s v="WSPP"/>
    <n v="37558"/>
    <n v="201807041000"/>
    <n v="201807041059"/>
    <n v="20180704"/>
    <m/>
    <x v="1"/>
    <s v="MP"/>
    <x v="0"/>
    <x v="11"/>
    <s v="UP"/>
    <s v="ST"/>
    <s v="H"/>
    <s v="OP"/>
    <x v="3"/>
    <n v="50"/>
    <n v="17"/>
    <x v="1"/>
    <n v="50"/>
    <n v="17"/>
    <n v="0"/>
    <n v="850"/>
    <x v="2"/>
  </r>
  <r>
    <n v="2792"/>
    <s v="T2793"/>
    <x v="6"/>
    <x v="4"/>
    <s v="NPU"/>
    <s v="WSPP"/>
    <n v="37568"/>
    <n v="201807060000"/>
    <n v="201807060959"/>
    <n v="20180705"/>
    <m/>
    <x v="1"/>
    <s v="MS"/>
    <x v="1"/>
    <x v="12"/>
    <s v="F"/>
    <s v="ST"/>
    <s v="D"/>
    <s v="FP"/>
    <x v="3"/>
    <n v="250"/>
    <n v="18"/>
    <x v="1"/>
    <n v="250"/>
    <n v="18"/>
    <n v="0"/>
    <n v="4500"/>
    <x v="2"/>
  </r>
  <r>
    <n v="2793"/>
    <s v="T2794"/>
    <x v="6"/>
    <x v="4"/>
    <s v="NPU"/>
    <s v="WSPP"/>
    <n v="37568"/>
    <n v="201807062100"/>
    <n v="201807070959"/>
    <n v="20180705"/>
    <m/>
    <x v="1"/>
    <s v="MS"/>
    <x v="1"/>
    <x v="12"/>
    <s v="F"/>
    <s v="ST"/>
    <s v="D"/>
    <s v="FP"/>
    <x v="3"/>
    <n v="325"/>
    <n v="18"/>
    <x v="1"/>
    <n v="325"/>
    <n v="18"/>
    <n v="0"/>
    <n v="5850"/>
    <x v="2"/>
  </r>
  <r>
    <n v="2794"/>
    <s v="T2795"/>
    <x v="6"/>
    <x v="4"/>
    <s v="NPU"/>
    <s v="WSPP"/>
    <n v="37568"/>
    <n v="201807072100"/>
    <n v="201807072359"/>
    <n v="20180705"/>
    <m/>
    <x v="1"/>
    <s v="MS"/>
    <x v="1"/>
    <x v="12"/>
    <s v="F"/>
    <s v="ST"/>
    <s v="D"/>
    <s v="FP"/>
    <x v="3"/>
    <n v="75"/>
    <n v="18"/>
    <x v="1"/>
    <n v="75"/>
    <n v="18"/>
    <n v="0"/>
    <n v="1350"/>
    <x v="2"/>
  </r>
  <r>
    <n v="2795"/>
    <s v="T2796"/>
    <x v="6"/>
    <x v="4"/>
    <s v="NPU"/>
    <s v="WSPP"/>
    <n v="37593"/>
    <n v="201807051800"/>
    <n v="201807051959"/>
    <n v="20180705"/>
    <m/>
    <x v="1"/>
    <s v="MP"/>
    <x v="0"/>
    <x v="11"/>
    <s v="UP"/>
    <s v="ST"/>
    <s v="H"/>
    <s v="P"/>
    <x v="3"/>
    <n v="35"/>
    <n v="36"/>
    <x v="1"/>
    <n v="35"/>
    <n v="36"/>
    <n v="0"/>
    <n v="1260"/>
    <x v="2"/>
  </r>
  <r>
    <n v="2796"/>
    <s v="T2797"/>
    <x v="6"/>
    <x v="4"/>
    <s v="NPU"/>
    <s v="WSPP"/>
    <n v="37683"/>
    <n v="201807081600"/>
    <n v="201807081659"/>
    <n v="20180708"/>
    <m/>
    <x v="1"/>
    <s v="MP"/>
    <x v="0"/>
    <x v="11"/>
    <s v="UP"/>
    <s v="ST"/>
    <s v="D"/>
    <s v="OP"/>
    <x v="3"/>
    <n v="5"/>
    <n v="67"/>
    <x v="1"/>
    <n v="5"/>
    <n v="67"/>
    <n v="0"/>
    <n v="335"/>
    <x v="2"/>
  </r>
  <r>
    <n v="2797"/>
    <s v="T2798"/>
    <x v="6"/>
    <x v="4"/>
    <s v="NPU"/>
    <s v="WSPP"/>
    <n v="37701"/>
    <n v="201807091200"/>
    <n v="201807091259"/>
    <n v="20180709"/>
    <m/>
    <x v="1"/>
    <s v="MP"/>
    <x v="0"/>
    <x v="11"/>
    <s v="UP"/>
    <s v="ST"/>
    <s v="D"/>
    <s v="P"/>
    <x v="3"/>
    <n v="8"/>
    <n v="50"/>
    <x v="1"/>
    <n v="8"/>
    <n v="50"/>
    <n v="0"/>
    <n v="400"/>
    <x v="2"/>
  </r>
  <r>
    <n v="2798"/>
    <s v="T2799"/>
    <x v="6"/>
    <x v="4"/>
    <s v="NPU"/>
    <s v="WSPP"/>
    <n v="37701"/>
    <n v="201807091300"/>
    <n v="201807091459"/>
    <n v="20180709"/>
    <m/>
    <x v="1"/>
    <s v="MP"/>
    <x v="0"/>
    <x v="11"/>
    <s v="UP"/>
    <s v="ST"/>
    <s v="D"/>
    <s v="P"/>
    <x v="3"/>
    <n v="32"/>
    <n v="62"/>
    <x v="1"/>
    <n v="32"/>
    <n v="62"/>
    <n v="0"/>
    <n v="1984"/>
    <x v="2"/>
  </r>
  <r>
    <n v="2799"/>
    <s v="T2800"/>
    <x v="6"/>
    <x v="4"/>
    <s v="NPU"/>
    <s v="WSPP"/>
    <n v="37701"/>
    <n v="201807091500"/>
    <n v="201807091559"/>
    <n v="20180709"/>
    <m/>
    <x v="1"/>
    <s v="MP"/>
    <x v="0"/>
    <x v="11"/>
    <s v="UP"/>
    <s v="ST"/>
    <s v="D"/>
    <s v="P"/>
    <x v="3"/>
    <n v="17"/>
    <n v="70"/>
    <x v="1"/>
    <n v="17"/>
    <n v="70"/>
    <n v="0"/>
    <n v="1190"/>
    <x v="2"/>
  </r>
  <r>
    <n v="2800"/>
    <s v="T2801"/>
    <x v="6"/>
    <x v="4"/>
    <s v="NPU"/>
    <s v="WSPP"/>
    <n v="37701"/>
    <n v="201807091600"/>
    <n v="201807091659"/>
    <n v="20180709"/>
    <m/>
    <x v="1"/>
    <s v="MP"/>
    <x v="0"/>
    <x v="11"/>
    <s v="UP"/>
    <s v="ST"/>
    <s v="D"/>
    <s v="P"/>
    <x v="3"/>
    <n v="17"/>
    <n v="82"/>
    <x v="1"/>
    <n v="17"/>
    <n v="82"/>
    <n v="0"/>
    <n v="1394"/>
    <x v="2"/>
  </r>
  <r>
    <n v="2801"/>
    <s v="T2802"/>
    <x v="6"/>
    <x v="4"/>
    <s v="NPU"/>
    <s v="WSPP"/>
    <n v="37823"/>
    <n v="201807122300"/>
    <n v="201807122359"/>
    <n v="20180712"/>
    <m/>
    <x v="1"/>
    <s v="MP"/>
    <x v="1"/>
    <x v="12"/>
    <s v="UP"/>
    <s v="ST"/>
    <s v="D"/>
    <s v="OP"/>
    <x v="3"/>
    <n v="30"/>
    <n v="26"/>
    <x v="1"/>
    <n v="30"/>
    <n v="26"/>
    <n v="0"/>
    <n v="780"/>
    <x v="2"/>
  </r>
  <r>
    <n v="2802"/>
    <s v="T2803"/>
    <x v="6"/>
    <x v="4"/>
    <s v="NPU"/>
    <s v="WSPP"/>
    <n v="37823"/>
    <n v="201807130000"/>
    <n v="201807130059"/>
    <n v="20180712"/>
    <m/>
    <x v="1"/>
    <s v="MP"/>
    <x v="1"/>
    <x v="12"/>
    <s v="UP"/>
    <s v="ST"/>
    <s v="D"/>
    <s v="OP"/>
    <x v="3"/>
    <n v="50"/>
    <n v="23"/>
    <x v="1"/>
    <n v="50"/>
    <n v="23"/>
    <n v="0"/>
    <n v="1150"/>
    <x v="2"/>
  </r>
  <r>
    <n v="2803"/>
    <s v="T2804"/>
    <x v="6"/>
    <x v="4"/>
    <s v="NPU"/>
    <s v="WSPP"/>
    <n v="37975"/>
    <n v="201807190600"/>
    <n v="201807190659"/>
    <n v="20180719"/>
    <m/>
    <x v="1"/>
    <s v="MP"/>
    <x v="0"/>
    <x v="11"/>
    <s v="UP"/>
    <s v="ST"/>
    <s v="H"/>
    <s v="FP"/>
    <x v="3"/>
    <n v="32"/>
    <n v="20"/>
    <x v="1"/>
    <n v="32"/>
    <n v="20"/>
    <n v="0"/>
    <n v="640"/>
    <x v="2"/>
  </r>
  <r>
    <n v="2804"/>
    <s v="T2805"/>
    <x v="6"/>
    <x v="4"/>
    <s v="NPU"/>
    <s v="WSPP"/>
    <n v="37975"/>
    <n v="201807190700"/>
    <n v="201807190759"/>
    <n v="20180719"/>
    <m/>
    <x v="1"/>
    <s v="MP"/>
    <x v="0"/>
    <x v="11"/>
    <s v="UP"/>
    <s v="ST"/>
    <s v="H"/>
    <s v="FP"/>
    <x v="3"/>
    <n v="31"/>
    <n v="22"/>
    <x v="1"/>
    <n v="31"/>
    <n v="22"/>
    <n v="0"/>
    <n v="682"/>
    <x v="2"/>
  </r>
  <r>
    <n v="2805"/>
    <s v="T2806"/>
    <x v="6"/>
    <x v="4"/>
    <s v="NPU"/>
    <s v="WSPP"/>
    <n v="38108"/>
    <n v="201807240200"/>
    <n v="201807240459"/>
    <n v="20180724"/>
    <m/>
    <x v="1"/>
    <s v="MP"/>
    <x v="0"/>
    <x v="11"/>
    <s v="UP"/>
    <s v="ST"/>
    <s v="H"/>
    <s v="FP"/>
    <x v="3"/>
    <n v="75"/>
    <n v="19"/>
    <x v="1"/>
    <n v="75"/>
    <n v="19"/>
    <n v="0"/>
    <n v="1425"/>
    <x v="2"/>
  </r>
  <r>
    <n v="2806"/>
    <s v="T2807"/>
    <x v="6"/>
    <x v="4"/>
    <s v="NPU"/>
    <s v="WSPP"/>
    <n v="38108"/>
    <n v="201807240700"/>
    <n v="201807240759"/>
    <n v="20180724"/>
    <m/>
    <x v="1"/>
    <s v="MP"/>
    <x v="0"/>
    <x v="11"/>
    <s v="UP"/>
    <s v="ST"/>
    <s v="H"/>
    <s v="FP"/>
    <x v="3"/>
    <n v="15"/>
    <n v="21"/>
    <x v="1"/>
    <n v="15"/>
    <n v="21"/>
    <n v="0"/>
    <n v="315"/>
    <x v="2"/>
  </r>
  <r>
    <n v="2807"/>
    <s v="T2808"/>
    <x v="6"/>
    <x v="4"/>
    <s v="NPU"/>
    <s v="WSPP"/>
    <n v="38188"/>
    <n v="201807260200"/>
    <n v="201807260559"/>
    <n v="20180726"/>
    <m/>
    <x v="1"/>
    <s v="MP"/>
    <x v="0"/>
    <x v="11"/>
    <s v="UP"/>
    <s v="ST"/>
    <s v="H"/>
    <s v="OP"/>
    <x v="3"/>
    <n v="155"/>
    <n v="23"/>
    <x v="1"/>
    <n v="155"/>
    <n v="23"/>
    <n v="0"/>
    <n v="3565"/>
    <x v="2"/>
  </r>
  <r>
    <n v="2808"/>
    <s v="T2809"/>
    <x v="6"/>
    <x v="4"/>
    <s v="NPU"/>
    <s v="WSPP"/>
    <n v="38614"/>
    <n v="201808032100"/>
    <n v="201808032159"/>
    <n v="20180803"/>
    <m/>
    <x v="1"/>
    <s v="MP"/>
    <x v="1"/>
    <x v="12"/>
    <s v="UP"/>
    <s v="ST"/>
    <s v="D"/>
    <s v="FP"/>
    <x v="3"/>
    <n v="60"/>
    <n v="33"/>
    <x v="1"/>
    <n v="60"/>
    <n v="33"/>
    <n v="0"/>
    <n v="1980"/>
    <x v="2"/>
  </r>
  <r>
    <n v="2809"/>
    <s v="T2810"/>
    <x v="6"/>
    <x v="4"/>
    <s v="NPU"/>
    <s v="WSPP"/>
    <n v="38614"/>
    <n v="201808032300"/>
    <n v="201808040059"/>
    <n v="20180803"/>
    <m/>
    <x v="1"/>
    <s v="MP"/>
    <x v="1"/>
    <x v="12"/>
    <s v="UP"/>
    <s v="ST"/>
    <s v="D"/>
    <s v="FP"/>
    <x v="3"/>
    <n v="90"/>
    <n v="30"/>
    <x v="1"/>
    <n v="90"/>
    <n v="30"/>
    <n v="0"/>
    <n v="2700"/>
    <x v="2"/>
  </r>
  <r>
    <n v="2810"/>
    <s v="T2811"/>
    <x v="6"/>
    <x v="4"/>
    <s v="NPU"/>
    <s v="WSPP"/>
    <n v="38617"/>
    <n v="201808040100"/>
    <n v="201808040159"/>
    <n v="20180804"/>
    <m/>
    <x v="1"/>
    <s v="MP"/>
    <x v="1"/>
    <x v="12"/>
    <s v="UP"/>
    <s v="ST"/>
    <s v="H"/>
    <s v="OP"/>
    <x v="3"/>
    <n v="30"/>
    <n v="27"/>
    <x v="1"/>
    <n v="30"/>
    <n v="27"/>
    <n v="0"/>
    <n v="810"/>
    <x v="2"/>
  </r>
  <r>
    <n v="2811"/>
    <s v="T2812"/>
    <x v="6"/>
    <x v="4"/>
    <s v="NPU"/>
    <s v="WSPP"/>
    <n v="38776"/>
    <n v="201808082300"/>
    <n v="201808082359"/>
    <n v="20180808"/>
    <m/>
    <x v="1"/>
    <s v="MP"/>
    <x v="1"/>
    <x v="12"/>
    <s v="UP"/>
    <s v="ST"/>
    <s v="H"/>
    <s v="OP"/>
    <x v="3"/>
    <n v="35"/>
    <n v="40"/>
    <x v="1"/>
    <n v="35"/>
    <n v="40"/>
    <n v="0"/>
    <n v="1400"/>
    <x v="2"/>
  </r>
  <r>
    <n v="2812"/>
    <s v="T2813"/>
    <x v="6"/>
    <x v="4"/>
    <s v="NPU"/>
    <s v="WSPP"/>
    <n v="38782"/>
    <n v="201808090300"/>
    <n v="201808090659"/>
    <n v="20180809"/>
    <m/>
    <x v="1"/>
    <s v="MP"/>
    <x v="1"/>
    <x v="12"/>
    <s v="UP"/>
    <s v="ST"/>
    <s v="H"/>
    <s v="OP"/>
    <x v="3"/>
    <n v="88"/>
    <n v="24"/>
    <x v="1"/>
    <n v="88"/>
    <n v="24"/>
    <n v="0"/>
    <n v="2112"/>
    <x v="2"/>
  </r>
  <r>
    <n v="2813"/>
    <s v="T2814"/>
    <x v="6"/>
    <x v="4"/>
    <s v="NPU"/>
    <s v="WSPP"/>
    <n v="38844"/>
    <n v="201808120700"/>
    <n v="201808120759"/>
    <n v="20180812"/>
    <m/>
    <x v="1"/>
    <s v="MP"/>
    <x v="0"/>
    <x v="11"/>
    <s v="UP"/>
    <s v="ST"/>
    <s v="D"/>
    <s v="OP"/>
    <x v="3"/>
    <n v="30"/>
    <n v="14"/>
    <x v="1"/>
    <n v="30"/>
    <n v="14"/>
    <n v="0"/>
    <n v="420"/>
    <x v="2"/>
  </r>
  <r>
    <n v="2814"/>
    <s v="T2815"/>
    <x v="6"/>
    <x v="4"/>
    <s v="NPU"/>
    <s v="WSPP"/>
    <n v="38844"/>
    <n v="201808120800"/>
    <n v="201808120859"/>
    <n v="20180812"/>
    <m/>
    <x v="1"/>
    <s v="MP"/>
    <x v="0"/>
    <x v="11"/>
    <s v="UP"/>
    <s v="ST"/>
    <s v="D"/>
    <s v="OP"/>
    <x v="3"/>
    <n v="31"/>
    <n v="16"/>
    <x v="1"/>
    <n v="31"/>
    <n v="16"/>
    <n v="0"/>
    <n v="496"/>
    <x v="2"/>
  </r>
  <r>
    <n v="2815"/>
    <s v="T2816"/>
    <x v="6"/>
    <x v="4"/>
    <s v="NPU"/>
    <s v="WSPP"/>
    <n v="38914"/>
    <n v="201808141700"/>
    <n v="201808141859"/>
    <n v="20180814"/>
    <m/>
    <x v="1"/>
    <s v="MP"/>
    <x v="1"/>
    <x v="12"/>
    <s v="UP"/>
    <s v="ST"/>
    <s v="D"/>
    <s v="FP"/>
    <x v="3"/>
    <n v="45"/>
    <n v="50"/>
    <x v="1"/>
    <n v="45"/>
    <n v="50"/>
    <n v="0"/>
    <n v="2250"/>
    <x v="2"/>
  </r>
  <r>
    <n v="2816"/>
    <s v="T2817"/>
    <x v="6"/>
    <x v="4"/>
    <s v="NPU"/>
    <s v="WSPP"/>
    <n v="38914"/>
    <n v="201808142300"/>
    <n v="201808142359"/>
    <n v="20180814"/>
    <m/>
    <x v="1"/>
    <s v="MP"/>
    <x v="1"/>
    <x v="12"/>
    <s v="UP"/>
    <s v="ST"/>
    <s v="D"/>
    <s v="FP"/>
    <x v="3"/>
    <n v="27"/>
    <n v="35"/>
    <x v="1"/>
    <n v="27"/>
    <n v="35"/>
    <n v="0"/>
    <n v="945"/>
    <x v="2"/>
  </r>
  <r>
    <n v="2817"/>
    <s v="T2818"/>
    <x v="6"/>
    <x v="4"/>
    <s v="NPU"/>
    <s v="WSPP"/>
    <n v="39235"/>
    <n v="201808230500"/>
    <n v="201808230659"/>
    <n v="20180823"/>
    <m/>
    <x v="1"/>
    <s v="MP"/>
    <x v="0"/>
    <x v="11"/>
    <s v="UP"/>
    <s v="ST"/>
    <s v="H"/>
    <s v="OP"/>
    <x v="3"/>
    <n v="75"/>
    <n v="23"/>
    <x v="1"/>
    <n v="75"/>
    <n v="23"/>
    <n v="0"/>
    <n v="1725"/>
    <x v="2"/>
  </r>
  <r>
    <n v="2818"/>
    <s v="T2819"/>
    <x v="6"/>
    <x v="4"/>
    <s v="NPU"/>
    <s v="WSPP"/>
    <n v="39269"/>
    <n v="201808241900"/>
    <n v="201808241959"/>
    <n v="20180824"/>
    <m/>
    <x v="1"/>
    <s v="MP"/>
    <x v="0"/>
    <x v="11"/>
    <s v="UP"/>
    <s v="ST"/>
    <s v="D"/>
    <s v="P"/>
    <x v="3"/>
    <n v="40"/>
    <n v="43"/>
    <x v="1"/>
    <n v="40"/>
    <n v="43"/>
    <n v="0"/>
    <n v="1720"/>
    <x v="2"/>
  </r>
  <r>
    <n v="2819"/>
    <s v="T2820"/>
    <x v="6"/>
    <x v="4"/>
    <s v="NPU"/>
    <s v="WSPP"/>
    <n v="39269"/>
    <n v="201808242000"/>
    <n v="201808242059"/>
    <n v="20180824"/>
    <m/>
    <x v="1"/>
    <s v="MP"/>
    <x v="0"/>
    <x v="11"/>
    <s v="UP"/>
    <s v="ST"/>
    <s v="D"/>
    <s v="P"/>
    <x v="3"/>
    <n v="40"/>
    <n v="45"/>
    <x v="1"/>
    <n v="40"/>
    <n v="45"/>
    <n v="0"/>
    <n v="1800"/>
    <x v="2"/>
  </r>
  <r>
    <n v="2820"/>
    <s v="T2821"/>
    <x v="6"/>
    <x v="4"/>
    <s v="NPU"/>
    <s v="WSPP"/>
    <n v="39269"/>
    <n v="201808242100"/>
    <n v="201808242159"/>
    <n v="20180824"/>
    <m/>
    <x v="1"/>
    <s v="MP"/>
    <x v="0"/>
    <x v="11"/>
    <s v="UP"/>
    <s v="ST"/>
    <s v="D"/>
    <s v="P"/>
    <x v="3"/>
    <n v="20"/>
    <n v="32"/>
    <x v="1"/>
    <n v="20"/>
    <n v="32"/>
    <n v="0"/>
    <n v="640"/>
    <x v="2"/>
  </r>
  <r>
    <n v="2821"/>
    <s v="T2822"/>
    <x v="6"/>
    <x v="4"/>
    <s v="NPU"/>
    <s v="WSPP"/>
    <n v="39748"/>
    <n v="201809140500"/>
    <n v="201809140659"/>
    <n v="20180914"/>
    <m/>
    <x v="1"/>
    <s v="MP"/>
    <x v="0"/>
    <x v="11"/>
    <s v="UP"/>
    <s v="ST"/>
    <s v="H"/>
    <s v="FP"/>
    <x v="3"/>
    <n v="95"/>
    <n v="23"/>
    <x v="1"/>
    <n v="95"/>
    <n v="23"/>
    <n v="0"/>
    <n v="2185"/>
    <x v="2"/>
  </r>
  <r>
    <n v="2822"/>
    <s v="T2823"/>
    <x v="6"/>
    <x v="4"/>
    <s v="NPU"/>
    <s v="WSPP"/>
    <n v="39748"/>
    <n v="201809140700"/>
    <n v="201809140859"/>
    <n v="20180914"/>
    <m/>
    <x v="1"/>
    <s v="MP"/>
    <x v="0"/>
    <x v="11"/>
    <s v="UP"/>
    <s v="ST"/>
    <s v="H"/>
    <s v="FP"/>
    <x v="3"/>
    <n v="40"/>
    <n v="25"/>
    <x v="1"/>
    <n v="40"/>
    <n v="25"/>
    <n v="0"/>
    <n v="1000"/>
    <x v="2"/>
  </r>
  <r>
    <n v="2823"/>
    <s v="T2824"/>
    <x v="6"/>
    <x v="4"/>
    <s v="NPU"/>
    <s v="WSPP"/>
    <n v="40043"/>
    <n v="201809231400"/>
    <n v="201809231459"/>
    <n v="20180923"/>
    <m/>
    <x v="1"/>
    <s v="MP"/>
    <x v="0"/>
    <x v="11"/>
    <s v="UP"/>
    <s v="ST"/>
    <s v="D"/>
    <s v="OP"/>
    <x v="3"/>
    <n v="15"/>
    <n v="24"/>
    <x v="1"/>
    <n v="15"/>
    <n v="24"/>
    <n v="0"/>
    <n v="360"/>
    <x v="2"/>
  </r>
  <r>
    <n v="0"/>
    <s v="T46719429"/>
    <x v="10"/>
    <x v="1"/>
    <s v="Market-Based Rate Tariff, Volume No. 1, 2.0.0"/>
    <n v="15477"/>
    <n v="1717545"/>
    <n v="201807010000"/>
    <n v="201807312359"/>
    <n v="20131227"/>
    <m/>
    <x v="1"/>
    <s v="MP"/>
    <x v="1"/>
    <x v="15"/>
    <s v="UP"/>
    <s v="LT"/>
    <s v="Y"/>
    <s v="FP"/>
    <x v="3"/>
    <n v="50475.6"/>
    <n v="28.11"/>
    <x v="1"/>
    <n v="50475.6"/>
    <n v="28.11"/>
    <n v="0"/>
    <n v="1418869.12"/>
    <x v="2"/>
  </r>
  <r>
    <n v="1"/>
    <s v="T46719430"/>
    <x v="10"/>
    <x v="1"/>
    <s v="Market-Based Rate Tariff, Volume No. 1, 2.0.0"/>
    <n v="15477"/>
    <n v="1717545"/>
    <n v="201808010000"/>
    <n v="201809302359"/>
    <n v="20131227"/>
    <m/>
    <x v="1"/>
    <s v="MP"/>
    <x v="1"/>
    <x v="15"/>
    <s v="UP"/>
    <s v="LT"/>
    <s v="Y"/>
    <s v="FP"/>
    <x v="3"/>
    <n v="99206.5"/>
    <n v="28.67"/>
    <x v="1"/>
    <n v="99206.5"/>
    <n v="28.67"/>
    <n v="0"/>
    <n v="2844250.36"/>
    <x v="2"/>
  </r>
  <r>
    <n v="2224"/>
    <s v="T5557"/>
    <x v="25"/>
    <x v="5"/>
    <s v="UNSE Market-Based Rate Tariff"/>
    <s v="TSGT UNSE WSPP"/>
    <n v="241144"/>
    <n v="201808241600"/>
    <n v="201808241659"/>
    <n v="20180824"/>
    <m/>
    <x v="1"/>
    <s v="MS"/>
    <x v="7"/>
    <x v="32"/>
    <s v="F"/>
    <s v="ST"/>
    <s v="H"/>
    <s v="P"/>
    <x v="3"/>
    <n v="50"/>
    <n v="56"/>
    <x v="1"/>
    <n v="50"/>
    <n v="56"/>
    <n v="0"/>
    <n v="2800"/>
    <x v="2"/>
  </r>
  <r>
    <n v="2225"/>
    <s v="T5558"/>
    <x v="25"/>
    <x v="5"/>
    <s v="UNSE Market-Based Rate Tariff"/>
    <s v="TSGT UNSE WSPP"/>
    <n v="241144"/>
    <n v="201808241700"/>
    <n v="201808241759"/>
    <n v="20180824"/>
    <m/>
    <x v="1"/>
    <s v="MS"/>
    <x v="7"/>
    <x v="32"/>
    <s v="F"/>
    <s v="ST"/>
    <s v="H"/>
    <s v="P"/>
    <x v="3"/>
    <n v="50"/>
    <n v="56"/>
    <x v="1"/>
    <n v="50"/>
    <n v="56"/>
    <n v="0"/>
    <n v="2800"/>
    <x v="2"/>
  </r>
  <r>
    <n v="32440"/>
    <s v="T53634"/>
    <x v="7"/>
    <x v="5"/>
    <s v="TEP Market-Based Rate Tariff"/>
    <s v="TSGT TEP WSPP"/>
    <n v="239975"/>
    <n v="201807261800"/>
    <n v="201807261859"/>
    <n v="20180726"/>
    <m/>
    <x v="1"/>
    <s v="MS"/>
    <x v="4"/>
    <x v="3"/>
    <s v="F"/>
    <s v="ST"/>
    <s v="H"/>
    <s v="P"/>
    <x v="3"/>
    <n v="25"/>
    <n v="120"/>
    <x v="1"/>
    <n v="25"/>
    <n v="120"/>
    <n v="0"/>
    <n v="3000"/>
    <x v="2"/>
  </r>
  <r>
    <n v="32441"/>
    <s v="T53635"/>
    <x v="7"/>
    <x v="5"/>
    <s v="TEP Market-Based Rate Tariff"/>
    <s v="TSGT TEP WSPP"/>
    <n v="239975"/>
    <n v="201807261900"/>
    <n v="201807261959"/>
    <n v="20180726"/>
    <m/>
    <x v="1"/>
    <s v="MS"/>
    <x v="4"/>
    <x v="3"/>
    <s v="F"/>
    <s v="ST"/>
    <s v="H"/>
    <s v="P"/>
    <x v="3"/>
    <n v="25"/>
    <n v="120"/>
    <x v="1"/>
    <n v="25"/>
    <n v="120"/>
    <n v="0"/>
    <n v="3000"/>
    <x v="2"/>
  </r>
  <r>
    <n v="32442"/>
    <s v="T53636"/>
    <x v="7"/>
    <x v="5"/>
    <s v="TEP Market-Based Rate Tariff"/>
    <s v="TSGT TEP WSPP"/>
    <n v="239975"/>
    <n v="201807262000"/>
    <n v="201807262059"/>
    <n v="20180726"/>
    <m/>
    <x v="1"/>
    <s v="MS"/>
    <x v="4"/>
    <x v="3"/>
    <s v="F"/>
    <s v="ST"/>
    <s v="H"/>
    <s v="P"/>
    <x v="3"/>
    <n v="10"/>
    <n v="87"/>
    <x v="1"/>
    <n v="10"/>
    <n v="87"/>
    <n v="0"/>
    <n v="870"/>
    <x v="2"/>
  </r>
  <r>
    <n v="32443"/>
    <s v="T53637"/>
    <x v="7"/>
    <x v="5"/>
    <s v="TEP Market-Based Rate Tariff"/>
    <s v="TSGT TEP WSPP"/>
    <n v="240090"/>
    <n v="201807300900"/>
    <n v="201807300959"/>
    <n v="20180730"/>
    <m/>
    <x v="1"/>
    <s v="MS"/>
    <x v="3"/>
    <x v="14"/>
    <s v="F"/>
    <s v="ST"/>
    <s v="H"/>
    <s v="P"/>
    <x v="3"/>
    <n v="25"/>
    <n v="42"/>
    <x v="1"/>
    <n v="25"/>
    <n v="42"/>
    <n v="0"/>
    <n v="1050"/>
    <x v="2"/>
  </r>
  <r>
    <n v="32444"/>
    <s v="T53638"/>
    <x v="7"/>
    <x v="5"/>
    <s v="TEP Market-Based Rate Tariff"/>
    <s v="TSGT TEP WSPP"/>
    <n v="240090"/>
    <n v="201807301000"/>
    <n v="201807301059"/>
    <n v="20180730"/>
    <m/>
    <x v="1"/>
    <s v="MS"/>
    <x v="3"/>
    <x v="14"/>
    <s v="F"/>
    <s v="ST"/>
    <s v="H"/>
    <s v="P"/>
    <x v="3"/>
    <n v="20"/>
    <n v="47"/>
    <x v="1"/>
    <n v="20"/>
    <n v="47"/>
    <n v="0"/>
    <n v="940"/>
    <x v="2"/>
  </r>
  <r>
    <n v="32445"/>
    <s v="T53639"/>
    <x v="7"/>
    <x v="5"/>
    <s v="TEP Market-Based Rate Tariff"/>
    <s v="TSGT TEP WSPP"/>
    <n v="240090"/>
    <n v="201807301100"/>
    <n v="201807301159"/>
    <n v="20180730"/>
    <m/>
    <x v="1"/>
    <s v="MS"/>
    <x v="3"/>
    <x v="14"/>
    <s v="F"/>
    <s v="ST"/>
    <s v="H"/>
    <s v="P"/>
    <x v="3"/>
    <n v="20"/>
    <n v="95"/>
    <x v="1"/>
    <n v="20"/>
    <n v="95"/>
    <n v="0"/>
    <n v="1900"/>
    <x v="2"/>
  </r>
  <r>
    <n v="32446"/>
    <s v="T53640"/>
    <x v="7"/>
    <x v="5"/>
    <s v="TEP Market-Based Rate Tariff"/>
    <s v="TSGT TEP WSPP"/>
    <n v="240090"/>
    <n v="201807301200"/>
    <n v="201807301259"/>
    <n v="20180730"/>
    <m/>
    <x v="1"/>
    <s v="MS"/>
    <x v="3"/>
    <x v="14"/>
    <s v="F"/>
    <s v="ST"/>
    <s v="H"/>
    <s v="P"/>
    <x v="3"/>
    <n v="36"/>
    <n v="110"/>
    <x v="1"/>
    <n v="36"/>
    <n v="110"/>
    <n v="0"/>
    <n v="3960"/>
    <x v="2"/>
  </r>
  <r>
    <n v="32447"/>
    <s v="T53641"/>
    <x v="7"/>
    <x v="5"/>
    <s v="TEP Market-Based Rate Tariff"/>
    <s v="TSGT TEP WSPP"/>
    <n v="240090"/>
    <n v="201807301500"/>
    <n v="201807301559"/>
    <n v="20180730"/>
    <m/>
    <x v="1"/>
    <s v="MS"/>
    <x v="3"/>
    <x v="14"/>
    <s v="F"/>
    <s v="ST"/>
    <s v="H"/>
    <s v="P"/>
    <x v="3"/>
    <n v="20"/>
    <n v="160"/>
    <x v="1"/>
    <n v="20"/>
    <n v="160"/>
    <n v="0"/>
    <n v="3200"/>
    <x v="2"/>
  </r>
  <r>
    <n v="32448"/>
    <s v="T53642"/>
    <x v="7"/>
    <x v="5"/>
    <s v="TEP Market-Based Rate Tariff"/>
    <s v="TSGT TEP WSPP"/>
    <n v="240090"/>
    <n v="201807301600"/>
    <n v="201807301659"/>
    <n v="20180730"/>
    <m/>
    <x v="1"/>
    <s v="MS"/>
    <x v="3"/>
    <x v="14"/>
    <s v="F"/>
    <s v="ST"/>
    <s v="H"/>
    <s v="P"/>
    <x v="3"/>
    <n v="30"/>
    <n v="160"/>
    <x v="1"/>
    <n v="30"/>
    <n v="160"/>
    <n v="0"/>
    <n v="4800"/>
    <x v="2"/>
  </r>
  <r>
    <n v="32449"/>
    <s v="T53643"/>
    <x v="7"/>
    <x v="5"/>
    <s v="TEP Market-Based Rate Tariff"/>
    <s v="TSGT TEP WSPP"/>
    <n v="240090"/>
    <n v="201807302100"/>
    <n v="201807302159"/>
    <n v="20180730"/>
    <m/>
    <x v="1"/>
    <s v="MS"/>
    <x v="3"/>
    <x v="14"/>
    <s v="F"/>
    <s v="ST"/>
    <s v="H"/>
    <s v="P"/>
    <x v="3"/>
    <n v="63"/>
    <n v="90"/>
    <x v="1"/>
    <n v="63"/>
    <n v="90"/>
    <n v="0"/>
    <n v="5670"/>
    <x v="2"/>
  </r>
  <r>
    <n v="32450"/>
    <s v="T53644"/>
    <x v="7"/>
    <x v="5"/>
    <s v="TEP Market-Based Rate Tariff"/>
    <s v="TSGT TEP WSPP"/>
    <n v="240110"/>
    <n v="201807310300"/>
    <n v="201807310359"/>
    <n v="20180731"/>
    <m/>
    <x v="1"/>
    <s v="MS"/>
    <x v="3"/>
    <x v="14"/>
    <s v="F"/>
    <s v="ST"/>
    <s v="H"/>
    <s v="FP"/>
    <x v="3"/>
    <n v="20"/>
    <n v="30"/>
    <x v="1"/>
    <n v="20"/>
    <n v="30"/>
    <n v="0"/>
    <n v="600"/>
    <x v="2"/>
  </r>
  <r>
    <n v="32451"/>
    <s v="T53645"/>
    <x v="7"/>
    <x v="5"/>
    <s v="TEP Market-Based Rate Tariff"/>
    <s v="TSGT TEP WSPP"/>
    <n v="240110"/>
    <n v="201807310400"/>
    <n v="201807310459"/>
    <n v="20180731"/>
    <m/>
    <x v="1"/>
    <s v="MS"/>
    <x v="3"/>
    <x v="14"/>
    <s v="F"/>
    <s v="ST"/>
    <s v="H"/>
    <s v="FP"/>
    <x v="3"/>
    <n v="19"/>
    <n v="30"/>
    <x v="1"/>
    <n v="19"/>
    <n v="30"/>
    <n v="0"/>
    <n v="570"/>
    <x v="2"/>
  </r>
  <r>
    <n v="32452"/>
    <s v="T53646"/>
    <x v="7"/>
    <x v="5"/>
    <s v="TEP Market-Based Rate Tariff"/>
    <s v="TSGT TEP WSPP"/>
    <n v="240110"/>
    <n v="201807310500"/>
    <n v="201807310559"/>
    <n v="20180731"/>
    <m/>
    <x v="1"/>
    <s v="MS"/>
    <x v="3"/>
    <x v="14"/>
    <s v="F"/>
    <s v="ST"/>
    <s v="H"/>
    <s v="FP"/>
    <x v="3"/>
    <n v="16"/>
    <n v="30"/>
    <x v="1"/>
    <n v="16"/>
    <n v="30"/>
    <n v="0"/>
    <n v="480"/>
    <x v="2"/>
  </r>
  <r>
    <n v="32453"/>
    <s v="T53647"/>
    <x v="7"/>
    <x v="5"/>
    <s v="TEP Market-Based Rate Tariff"/>
    <s v="TSGT TEP WSPP"/>
    <n v="240110"/>
    <n v="201807310600"/>
    <n v="201807310659"/>
    <n v="20180731"/>
    <m/>
    <x v="1"/>
    <s v="MS"/>
    <x v="3"/>
    <x v="14"/>
    <s v="F"/>
    <s v="ST"/>
    <s v="H"/>
    <s v="FP"/>
    <x v="3"/>
    <n v="40"/>
    <n v="30"/>
    <x v="1"/>
    <n v="40"/>
    <n v="30"/>
    <n v="0"/>
    <n v="1200"/>
    <x v="2"/>
  </r>
  <r>
    <n v="32454"/>
    <s v="T53648"/>
    <x v="7"/>
    <x v="5"/>
    <s v="TEP Market-Based Rate Tariff"/>
    <s v="TSGT TEP WSPP"/>
    <n v="240110"/>
    <n v="201807310700"/>
    <n v="201807310759"/>
    <n v="20180731"/>
    <m/>
    <x v="1"/>
    <s v="MS"/>
    <x v="3"/>
    <x v="14"/>
    <s v="F"/>
    <s v="ST"/>
    <s v="H"/>
    <s v="FP"/>
    <x v="3"/>
    <n v="40"/>
    <n v="35"/>
    <x v="1"/>
    <n v="40"/>
    <n v="35"/>
    <n v="0"/>
    <n v="1400"/>
    <x v="2"/>
  </r>
  <r>
    <n v="32455"/>
    <s v="T53649"/>
    <x v="7"/>
    <x v="5"/>
    <s v="TEP Market-Based Rate Tariff"/>
    <s v="TSGT TEP WSPP"/>
    <n v="240110"/>
    <n v="201807310800"/>
    <n v="201807310859"/>
    <n v="20180731"/>
    <m/>
    <x v="1"/>
    <s v="MS"/>
    <x v="3"/>
    <x v="14"/>
    <s v="F"/>
    <s v="ST"/>
    <s v="H"/>
    <s v="FP"/>
    <x v="3"/>
    <n v="35"/>
    <n v="42"/>
    <x v="1"/>
    <n v="35"/>
    <n v="42"/>
    <n v="0"/>
    <n v="1470"/>
    <x v="2"/>
  </r>
  <r>
    <n v="32456"/>
    <s v="T53650"/>
    <x v="7"/>
    <x v="5"/>
    <s v="TEP Market-Based Rate Tariff"/>
    <s v="TSGT TEP WSPP"/>
    <n v="240110"/>
    <n v="201807310900"/>
    <n v="201807310959"/>
    <n v="20180731"/>
    <m/>
    <x v="1"/>
    <s v="MS"/>
    <x v="3"/>
    <x v="14"/>
    <s v="F"/>
    <s v="ST"/>
    <s v="H"/>
    <s v="FP"/>
    <x v="3"/>
    <n v="40"/>
    <n v="45"/>
    <x v="1"/>
    <n v="40"/>
    <n v="45"/>
    <n v="0"/>
    <n v="1800"/>
    <x v="2"/>
  </r>
  <r>
    <n v="32457"/>
    <s v="T53651"/>
    <x v="7"/>
    <x v="5"/>
    <s v="TEP Market-Based Rate Tariff"/>
    <s v="TSGT TEP WSPP"/>
    <n v="240110"/>
    <n v="201807311000"/>
    <n v="201807311059"/>
    <n v="20180731"/>
    <m/>
    <x v="1"/>
    <s v="MS"/>
    <x v="3"/>
    <x v="14"/>
    <s v="F"/>
    <s v="ST"/>
    <s v="H"/>
    <s v="FP"/>
    <x v="3"/>
    <n v="30"/>
    <n v="48"/>
    <x v="1"/>
    <n v="30"/>
    <n v="48"/>
    <n v="0"/>
    <n v="1440"/>
    <x v="2"/>
  </r>
  <r>
    <n v="32458"/>
    <s v="T53652"/>
    <x v="7"/>
    <x v="5"/>
    <s v="TEP Market-Based Rate Tariff"/>
    <s v="TSGT TEP WSPP"/>
    <n v="240110"/>
    <n v="201807311100"/>
    <n v="201807311159"/>
    <n v="20180731"/>
    <m/>
    <x v="1"/>
    <s v="MS"/>
    <x v="3"/>
    <x v="14"/>
    <s v="F"/>
    <s v="ST"/>
    <s v="H"/>
    <s v="FP"/>
    <x v="3"/>
    <n v="15"/>
    <n v="85"/>
    <x v="1"/>
    <n v="15"/>
    <n v="85"/>
    <n v="0"/>
    <n v="1275"/>
    <x v="2"/>
  </r>
  <r>
    <n v="32459"/>
    <s v="T53653"/>
    <x v="7"/>
    <x v="5"/>
    <s v="TEP Market-Based Rate Tariff"/>
    <s v="TSGT TEP WSPP"/>
    <n v="240110"/>
    <n v="201807311200"/>
    <n v="201807311259"/>
    <n v="20180731"/>
    <m/>
    <x v="1"/>
    <s v="MS"/>
    <x v="3"/>
    <x v="14"/>
    <s v="F"/>
    <s v="ST"/>
    <s v="H"/>
    <s v="FP"/>
    <x v="3"/>
    <n v="45"/>
    <n v="110"/>
    <x v="1"/>
    <n v="45"/>
    <n v="110"/>
    <n v="0"/>
    <n v="4950"/>
    <x v="2"/>
  </r>
  <r>
    <n v="32460"/>
    <s v="T53449"/>
    <x v="7"/>
    <x v="5"/>
    <s v="TEP Market-Based Rate Tariff"/>
    <s v="TSGT Reserve Share"/>
    <n v="239913"/>
    <n v="201807251700"/>
    <n v="201807251759"/>
    <n v="20180725"/>
    <m/>
    <x v="2"/>
    <s v="PP"/>
    <x v="4"/>
    <x v="3"/>
    <s v="NF"/>
    <s v="ST"/>
    <s v="D"/>
    <s v="FP"/>
    <x v="3"/>
    <n v="100"/>
    <n v="61.888999999999903"/>
    <x v="1"/>
    <n v="100"/>
    <n v="61.889000000000003"/>
    <n v="0"/>
    <n v="6188.9"/>
    <x v="2"/>
  </r>
  <r>
    <n v="32461"/>
    <s v="T53450"/>
    <x v="7"/>
    <x v="5"/>
    <s v="TEP Market-Based Rate Tariff"/>
    <s v="TSGT Reserve Share"/>
    <n v="239913"/>
    <n v="201807251800"/>
    <n v="201807251859"/>
    <n v="20180725"/>
    <m/>
    <x v="2"/>
    <s v="PP"/>
    <x v="4"/>
    <x v="3"/>
    <s v="NF"/>
    <s v="ST"/>
    <s v="D"/>
    <s v="FP"/>
    <x v="3"/>
    <n v="100"/>
    <n v="61.888999999999903"/>
    <x v="1"/>
    <n v="100"/>
    <n v="61.889000000000003"/>
    <n v="0"/>
    <n v="6188.9"/>
    <x v="2"/>
  </r>
  <r>
    <n v="32462"/>
    <s v="T53451"/>
    <x v="7"/>
    <x v="5"/>
    <s v="TEP Market-Based Rate Tariff"/>
    <s v="TSGT Reserve Share"/>
    <n v="239913"/>
    <n v="201807251900"/>
    <n v="201807251959"/>
    <n v="20180725"/>
    <m/>
    <x v="2"/>
    <s v="PP"/>
    <x v="4"/>
    <x v="3"/>
    <s v="NF"/>
    <s v="ST"/>
    <s v="D"/>
    <s v="FP"/>
    <x v="3"/>
    <n v="100"/>
    <n v="61.888999999999903"/>
    <x v="1"/>
    <n v="100"/>
    <n v="61.889000000000003"/>
    <n v="0"/>
    <n v="6188.9"/>
    <x v="2"/>
  </r>
  <r>
    <n v="32463"/>
    <s v="T53452"/>
    <x v="7"/>
    <x v="5"/>
    <s v="TEP Market-Based Rate Tariff"/>
    <s v="TSGT Reserve Share"/>
    <n v="239913"/>
    <n v="201807252000"/>
    <n v="201807252059"/>
    <n v="20180725"/>
    <m/>
    <x v="2"/>
    <s v="PP"/>
    <x v="4"/>
    <x v="3"/>
    <s v="NF"/>
    <s v="ST"/>
    <s v="D"/>
    <s v="FP"/>
    <x v="3"/>
    <n v="100"/>
    <n v="61.888999999999903"/>
    <x v="1"/>
    <n v="100"/>
    <n v="61.889000000000003"/>
    <n v="0"/>
    <n v="6188.9"/>
    <x v="2"/>
  </r>
  <r>
    <n v="32464"/>
    <s v="T53453"/>
    <x v="7"/>
    <x v="5"/>
    <s v="TEP Market-Based Rate Tariff"/>
    <s v="TSGT Reserve Share"/>
    <n v="239913"/>
    <n v="201807252100"/>
    <n v="201807252159"/>
    <n v="20180725"/>
    <m/>
    <x v="2"/>
    <s v="PP"/>
    <x v="4"/>
    <x v="3"/>
    <s v="NF"/>
    <s v="ST"/>
    <s v="D"/>
    <s v="FP"/>
    <x v="3"/>
    <n v="100"/>
    <n v="61.888999999999903"/>
    <x v="1"/>
    <n v="100"/>
    <n v="61.889000000000003"/>
    <n v="0"/>
    <n v="6188.9"/>
    <x v="2"/>
  </r>
  <r>
    <n v="32465"/>
    <s v="T53454"/>
    <x v="7"/>
    <x v="5"/>
    <s v="TEP Market-Based Rate Tariff"/>
    <s v="TSGT Reserve Share"/>
    <n v="239913"/>
    <n v="201807252200"/>
    <n v="201807252259"/>
    <n v="20180725"/>
    <m/>
    <x v="2"/>
    <s v="PP"/>
    <x v="4"/>
    <x v="3"/>
    <s v="NF"/>
    <s v="ST"/>
    <s v="D"/>
    <s v="FP"/>
    <x v="3"/>
    <n v="100"/>
    <n v="61.888999999999903"/>
    <x v="1"/>
    <n v="100"/>
    <n v="61.889000000000003"/>
    <n v="0"/>
    <n v="6188.9"/>
    <x v="2"/>
  </r>
  <r>
    <n v="32466"/>
    <s v="T53455"/>
    <x v="7"/>
    <x v="5"/>
    <s v="TEP Market-Based Rate Tariff"/>
    <s v="TSGT Reserve Share"/>
    <n v="239913"/>
    <n v="201807252300"/>
    <n v="201807252359"/>
    <n v="20180725"/>
    <m/>
    <x v="2"/>
    <s v="PP"/>
    <x v="4"/>
    <x v="3"/>
    <s v="NF"/>
    <s v="ST"/>
    <s v="D"/>
    <s v="FP"/>
    <x v="3"/>
    <n v="100"/>
    <n v="61.888999999999903"/>
    <x v="1"/>
    <n v="100"/>
    <n v="61.889000000000003"/>
    <n v="0"/>
    <n v="6188.9"/>
    <x v="2"/>
  </r>
  <r>
    <n v="32467"/>
    <s v="T53456"/>
    <x v="7"/>
    <x v="5"/>
    <s v="TEP Market-Based Rate Tariff"/>
    <s v="TSGT Reserve Share"/>
    <n v="239926"/>
    <n v="201807260000"/>
    <n v="201807260059"/>
    <n v="20180726"/>
    <m/>
    <x v="2"/>
    <s v="PP"/>
    <x v="4"/>
    <x v="3"/>
    <s v="NF"/>
    <s v="ST"/>
    <s v="D"/>
    <s v="FP"/>
    <x v="3"/>
    <n v="100"/>
    <n v="61.888999999999903"/>
    <x v="1"/>
    <n v="100"/>
    <n v="61.889000000000003"/>
    <n v="0"/>
    <n v="6188.9"/>
    <x v="2"/>
  </r>
  <r>
    <n v="32468"/>
    <s v="T53457"/>
    <x v="7"/>
    <x v="5"/>
    <s v="TEP Market-Based Rate Tariff"/>
    <s v="TSGT Reserve Share"/>
    <n v="239926"/>
    <n v="201807260100"/>
    <n v="201807260159"/>
    <n v="20180726"/>
    <m/>
    <x v="2"/>
    <s v="PP"/>
    <x v="4"/>
    <x v="3"/>
    <s v="NF"/>
    <s v="ST"/>
    <s v="D"/>
    <s v="FP"/>
    <x v="3"/>
    <n v="100"/>
    <n v="61.888999999999903"/>
    <x v="1"/>
    <n v="100"/>
    <n v="61.889000000000003"/>
    <n v="0"/>
    <n v="6188.9"/>
    <x v="2"/>
  </r>
  <r>
    <n v="32469"/>
    <s v="T53458"/>
    <x v="7"/>
    <x v="5"/>
    <s v="TEP Market-Based Rate Tariff"/>
    <s v="TSGT Reserve Share"/>
    <n v="239926"/>
    <n v="201807260200"/>
    <n v="201807260259"/>
    <n v="20180726"/>
    <m/>
    <x v="2"/>
    <s v="PP"/>
    <x v="4"/>
    <x v="3"/>
    <s v="NF"/>
    <s v="ST"/>
    <s v="D"/>
    <s v="FP"/>
    <x v="3"/>
    <n v="100"/>
    <n v="61.888999999999903"/>
    <x v="1"/>
    <n v="100"/>
    <n v="61.889000000000003"/>
    <n v="0"/>
    <n v="6188.9"/>
    <x v="2"/>
  </r>
  <r>
    <n v="32470"/>
    <s v="T53459"/>
    <x v="7"/>
    <x v="5"/>
    <s v="TEP Market-Based Rate Tariff"/>
    <s v="TSGT Reserve Share"/>
    <n v="239926"/>
    <n v="201807260300"/>
    <n v="201807260359"/>
    <n v="20180726"/>
    <m/>
    <x v="2"/>
    <s v="PP"/>
    <x v="4"/>
    <x v="3"/>
    <s v="NF"/>
    <s v="ST"/>
    <s v="D"/>
    <s v="FP"/>
    <x v="3"/>
    <n v="100"/>
    <n v="61.888999999999903"/>
    <x v="1"/>
    <n v="100"/>
    <n v="61.889000000000003"/>
    <n v="0"/>
    <n v="6188.9"/>
    <x v="2"/>
  </r>
  <r>
    <n v="32471"/>
    <s v="T53460"/>
    <x v="7"/>
    <x v="5"/>
    <s v="TEP Market-Based Rate Tariff"/>
    <s v="TSGT Reserve Share"/>
    <n v="239926"/>
    <n v="201807260400"/>
    <n v="201807260459"/>
    <n v="20180726"/>
    <m/>
    <x v="2"/>
    <s v="PP"/>
    <x v="4"/>
    <x v="3"/>
    <s v="NF"/>
    <s v="ST"/>
    <s v="D"/>
    <s v="FP"/>
    <x v="3"/>
    <n v="100"/>
    <n v="61.888999999999903"/>
    <x v="1"/>
    <n v="100"/>
    <n v="61.889000000000003"/>
    <n v="0"/>
    <n v="6188.9"/>
    <x v="2"/>
  </r>
  <r>
    <n v="32472"/>
    <s v="T53461"/>
    <x v="7"/>
    <x v="5"/>
    <s v="TEP Market-Based Rate Tariff"/>
    <s v="TSGT Reserve Share"/>
    <n v="239926"/>
    <n v="201807260500"/>
    <n v="201807260559"/>
    <n v="20180726"/>
    <m/>
    <x v="2"/>
    <s v="PP"/>
    <x v="4"/>
    <x v="3"/>
    <s v="NF"/>
    <s v="ST"/>
    <s v="D"/>
    <s v="FP"/>
    <x v="3"/>
    <n v="100"/>
    <n v="61.888999999999903"/>
    <x v="1"/>
    <n v="100"/>
    <n v="61.889000000000003"/>
    <n v="0"/>
    <n v="6188.9"/>
    <x v="2"/>
  </r>
  <r>
    <n v="32473"/>
    <s v="T53462"/>
    <x v="7"/>
    <x v="5"/>
    <s v="TEP Market-Based Rate Tariff"/>
    <s v="TSGT Reserve Share"/>
    <n v="239926"/>
    <n v="201807260600"/>
    <n v="201807260659"/>
    <n v="20180726"/>
    <m/>
    <x v="2"/>
    <s v="PP"/>
    <x v="4"/>
    <x v="3"/>
    <s v="NF"/>
    <s v="ST"/>
    <s v="D"/>
    <s v="FP"/>
    <x v="3"/>
    <n v="100"/>
    <n v="61.888999999999903"/>
    <x v="1"/>
    <n v="100"/>
    <n v="61.889000000000003"/>
    <n v="0"/>
    <n v="6188.9"/>
    <x v="2"/>
  </r>
  <r>
    <n v="32474"/>
    <s v="T53463"/>
    <x v="7"/>
    <x v="5"/>
    <s v="TEP Market-Based Rate Tariff"/>
    <s v="TSGT Reserve Share"/>
    <n v="239926"/>
    <n v="201807260700"/>
    <n v="201807260759"/>
    <n v="20180726"/>
    <m/>
    <x v="2"/>
    <s v="PP"/>
    <x v="4"/>
    <x v="3"/>
    <s v="NF"/>
    <s v="ST"/>
    <s v="D"/>
    <s v="FP"/>
    <x v="3"/>
    <n v="100"/>
    <n v="61.888999999999903"/>
    <x v="1"/>
    <n v="100"/>
    <n v="61.889000000000003"/>
    <n v="0"/>
    <n v="6188.9"/>
    <x v="2"/>
  </r>
  <r>
    <n v="32475"/>
    <s v="T53464"/>
    <x v="7"/>
    <x v="5"/>
    <s v="TEP Market-Based Rate Tariff"/>
    <s v="TSGT Reserve Share"/>
    <n v="239926"/>
    <n v="201807260800"/>
    <n v="201807260859"/>
    <n v="20180726"/>
    <m/>
    <x v="2"/>
    <s v="PP"/>
    <x v="4"/>
    <x v="3"/>
    <s v="NF"/>
    <s v="ST"/>
    <s v="D"/>
    <s v="FP"/>
    <x v="3"/>
    <n v="100"/>
    <n v="61.888999999999903"/>
    <x v="1"/>
    <n v="100"/>
    <n v="61.889000000000003"/>
    <n v="0"/>
    <n v="6188.9"/>
    <x v="2"/>
  </r>
  <r>
    <n v="32476"/>
    <s v="T53465"/>
    <x v="7"/>
    <x v="5"/>
    <s v="TEP Market-Based Rate Tariff"/>
    <s v="TSGT Reserve Share"/>
    <n v="239926"/>
    <n v="201807260900"/>
    <n v="201807260959"/>
    <n v="20180726"/>
    <m/>
    <x v="2"/>
    <s v="PP"/>
    <x v="4"/>
    <x v="3"/>
    <s v="NF"/>
    <s v="ST"/>
    <s v="D"/>
    <s v="FP"/>
    <x v="3"/>
    <n v="100"/>
    <n v="61.888999999999903"/>
    <x v="1"/>
    <n v="100"/>
    <n v="61.889000000000003"/>
    <n v="0"/>
    <n v="6188.9"/>
    <x v="2"/>
  </r>
  <r>
    <n v="32477"/>
    <s v="T53466"/>
    <x v="7"/>
    <x v="5"/>
    <s v="TEP Market-Based Rate Tariff"/>
    <s v="TSGT Reserve Share"/>
    <n v="239926"/>
    <n v="201807261000"/>
    <n v="201807261059"/>
    <n v="20180726"/>
    <m/>
    <x v="2"/>
    <s v="PP"/>
    <x v="4"/>
    <x v="3"/>
    <s v="NF"/>
    <s v="ST"/>
    <s v="D"/>
    <s v="FP"/>
    <x v="3"/>
    <n v="100"/>
    <n v="61.888999999999903"/>
    <x v="1"/>
    <n v="100"/>
    <n v="61.889000000000003"/>
    <n v="0"/>
    <n v="6188.9"/>
    <x v="2"/>
  </r>
  <r>
    <n v="32478"/>
    <s v="T53467"/>
    <x v="7"/>
    <x v="5"/>
    <s v="TEP Market-Based Rate Tariff"/>
    <s v="TSGT Reserve Share"/>
    <n v="239926"/>
    <n v="201807261100"/>
    <n v="201807261159"/>
    <n v="20180726"/>
    <m/>
    <x v="2"/>
    <s v="PP"/>
    <x v="4"/>
    <x v="3"/>
    <s v="NF"/>
    <s v="ST"/>
    <s v="D"/>
    <s v="FP"/>
    <x v="3"/>
    <n v="100"/>
    <n v="61.888999999999903"/>
    <x v="1"/>
    <n v="100"/>
    <n v="61.889000000000003"/>
    <n v="0"/>
    <n v="6188.9"/>
    <x v="2"/>
  </r>
  <r>
    <n v="32479"/>
    <s v="T53468"/>
    <x v="7"/>
    <x v="5"/>
    <s v="TEP Market-Based Rate Tariff"/>
    <s v="TSGT Reserve Share"/>
    <n v="239926"/>
    <n v="201807261200"/>
    <n v="201807261259"/>
    <n v="20180726"/>
    <m/>
    <x v="2"/>
    <s v="PP"/>
    <x v="4"/>
    <x v="3"/>
    <s v="NF"/>
    <s v="ST"/>
    <s v="D"/>
    <s v="FP"/>
    <x v="3"/>
    <n v="100"/>
    <n v="61.888999999999903"/>
    <x v="1"/>
    <n v="100"/>
    <n v="61.889000000000003"/>
    <n v="0"/>
    <n v="6188.9"/>
    <x v="2"/>
  </r>
  <r>
    <n v="32480"/>
    <s v="T53469"/>
    <x v="7"/>
    <x v="5"/>
    <s v="TEP Market-Based Rate Tariff"/>
    <s v="TSGT Reserve Share"/>
    <n v="239926"/>
    <n v="201807261300"/>
    <n v="201807261359"/>
    <n v="20180726"/>
    <m/>
    <x v="2"/>
    <s v="PP"/>
    <x v="4"/>
    <x v="3"/>
    <s v="NF"/>
    <s v="ST"/>
    <s v="D"/>
    <s v="FP"/>
    <x v="3"/>
    <n v="100"/>
    <n v="61.888999999999903"/>
    <x v="1"/>
    <n v="100"/>
    <n v="61.889000000000003"/>
    <n v="0"/>
    <n v="6188.9"/>
    <x v="2"/>
  </r>
  <r>
    <n v="32481"/>
    <s v="T53470"/>
    <x v="7"/>
    <x v="5"/>
    <s v="TEP Market-Based Rate Tariff"/>
    <s v="TSGT Reserve Share"/>
    <n v="239926"/>
    <n v="201807261400"/>
    <n v="201807261459"/>
    <n v="20180726"/>
    <m/>
    <x v="2"/>
    <s v="PP"/>
    <x v="4"/>
    <x v="3"/>
    <s v="NF"/>
    <s v="ST"/>
    <s v="D"/>
    <s v="FP"/>
    <x v="3"/>
    <n v="100"/>
    <n v="61.888999999999903"/>
    <x v="1"/>
    <n v="100"/>
    <n v="61.889000000000003"/>
    <n v="0"/>
    <n v="6188.9"/>
    <x v="2"/>
  </r>
  <r>
    <n v="32482"/>
    <s v="T53471"/>
    <x v="7"/>
    <x v="5"/>
    <s v="TEP Market-Based Rate Tariff"/>
    <s v="TSGT Reserve Share"/>
    <n v="239926"/>
    <n v="201807261500"/>
    <n v="201807261559"/>
    <n v="20180726"/>
    <m/>
    <x v="2"/>
    <s v="PP"/>
    <x v="4"/>
    <x v="3"/>
    <s v="NF"/>
    <s v="ST"/>
    <s v="D"/>
    <s v="FP"/>
    <x v="3"/>
    <n v="100"/>
    <n v="61.888999999999903"/>
    <x v="1"/>
    <n v="100"/>
    <n v="61.889000000000003"/>
    <n v="0"/>
    <n v="6188.9"/>
    <x v="2"/>
  </r>
  <r>
    <n v="32483"/>
    <s v="T53472"/>
    <x v="7"/>
    <x v="5"/>
    <s v="TEP Market-Based Rate Tariff"/>
    <s v="TSGT Reserve Share"/>
    <n v="239926"/>
    <n v="201807261600"/>
    <n v="201807261659"/>
    <n v="20180726"/>
    <m/>
    <x v="2"/>
    <s v="PP"/>
    <x v="4"/>
    <x v="3"/>
    <s v="NF"/>
    <s v="ST"/>
    <s v="D"/>
    <s v="FP"/>
    <x v="3"/>
    <n v="100"/>
    <n v="61.888999999999903"/>
    <x v="1"/>
    <n v="100"/>
    <n v="61.889000000000003"/>
    <n v="0"/>
    <n v="6188.9"/>
    <x v="2"/>
  </r>
  <r>
    <n v="32484"/>
    <s v="T53473"/>
    <x v="7"/>
    <x v="5"/>
    <s v="TEP Market-Based Rate Tariff"/>
    <s v="TSGT Reserve Share"/>
    <n v="239926"/>
    <n v="201807261700"/>
    <n v="201807261759"/>
    <n v="20180726"/>
    <m/>
    <x v="2"/>
    <s v="PP"/>
    <x v="4"/>
    <x v="3"/>
    <s v="NF"/>
    <s v="ST"/>
    <s v="D"/>
    <s v="FP"/>
    <x v="3"/>
    <n v="100"/>
    <n v="61.888999999999903"/>
    <x v="1"/>
    <n v="100"/>
    <n v="61.889000000000003"/>
    <n v="0"/>
    <n v="6188.9"/>
    <x v="2"/>
  </r>
  <r>
    <n v="32485"/>
    <s v="T53474"/>
    <x v="7"/>
    <x v="5"/>
    <s v="TEP Market-Based Rate Tariff"/>
    <s v="TSGT Reserve Share"/>
    <n v="239926"/>
    <n v="201807261800"/>
    <n v="201807261859"/>
    <n v="20180726"/>
    <m/>
    <x v="2"/>
    <s v="PP"/>
    <x v="4"/>
    <x v="3"/>
    <s v="NF"/>
    <s v="ST"/>
    <s v="D"/>
    <s v="FP"/>
    <x v="3"/>
    <n v="100"/>
    <n v="61.888999999999903"/>
    <x v="1"/>
    <n v="100"/>
    <n v="61.889000000000003"/>
    <n v="0"/>
    <n v="6188.9"/>
    <x v="2"/>
  </r>
  <r>
    <n v="32486"/>
    <s v="T53475"/>
    <x v="7"/>
    <x v="5"/>
    <s v="TEP Market-Based Rate Tariff"/>
    <s v="TSGT Reserve Share"/>
    <n v="239926"/>
    <n v="201807261900"/>
    <n v="201807261959"/>
    <n v="20180726"/>
    <m/>
    <x v="2"/>
    <s v="PP"/>
    <x v="4"/>
    <x v="3"/>
    <s v="NF"/>
    <s v="ST"/>
    <s v="D"/>
    <s v="FP"/>
    <x v="3"/>
    <n v="100"/>
    <n v="61.888999999999903"/>
    <x v="1"/>
    <n v="100"/>
    <n v="61.889000000000003"/>
    <n v="0"/>
    <n v="6188.9"/>
    <x v="2"/>
  </r>
  <r>
    <n v="32487"/>
    <s v="T53476"/>
    <x v="7"/>
    <x v="5"/>
    <s v="TEP Market-Based Rate Tariff"/>
    <s v="TSGT Reserve Share"/>
    <n v="239926"/>
    <n v="201807262000"/>
    <n v="201807262059"/>
    <n v="20180726"/>
    <m/>
    <x v="2"/>
    <s v="PP"/>
    <x v="4"/>
    <x v="3"/>
    <s v="NF"/>
    <s v="ST"/>
    <s v="D"/>
    <s v="FP"/>
    <x v="3"/>
    <n v="100"/>
    <n v="61.888999999999903"/>
    <x v="1"/>
    <n v="100"/>
    <n v="61.889000000000003"/>
    <n v="0"/>
    <n v="6188.9"/>
    <x v="2"/>
  </r>
  <r>
    <n v="32488"/>
    <s v="T53477"/>
    <x v="7"/>
    <x v="5"/>
    <s v="TEP Market-Based Rate Tariff"/>
    <s v="TSGT Reserve Share"/>
    <n v="239926"/>
    <n v="201807262100"/>
    <n v="201807262159"/>
    <n v="20180726"/>
    <m/>
    <x v="2"/>
    <s v="PP"/>
    <x v="4"/>
    <x v="3"/>
    <s v="NF"/>
    <s v="ST"/>
    <s v="D"/>
    <s v="FP"/>
    <x v="3"/>
    <n v="100"/>
    <n v="61.888999999999903"/>
    <x v="1"/>
    <n v="100"/>
    <n v="61.889000000000003"/>
    <n v="0"/>
    <n v="6188.9"/>
    <x v="2"/>
  </r>
  <r>
    <n v="32489"/>
    <s v="T53478"/>
    <x v="7"/>
    <x v="5"/>
    <s v="TEP Market-Based Rate Tariff"/>
    <s v="TSGT Reserve Share"/>
    <n v="239926"/>
    <n v="201807262200"/>
    <n v="201807262259"/>
    <n v="20180726"/>
    <m/>
    <x v="2"/>
    <s v="PP"/>
    <x v="4"/>
    <x v="3"/>
    <s v="NF"/>
    <s v="ST"/>
    <s v="D"/>
    <s v="FP"/>
    <x v="3"/>
    <n v="100"/>
    <n v="61.888999999999903"/>
    <x v="1"/>
    <n v="100"/>
    <n v="61.889000000000003"/>
    <n v="0"/>
    <n v="6188.9"/>
    <x v="2"/>
  </r>
  <r>
    <n v="32490"/>
    <s v="T53479"/>
    <x v="7"/>
    <x v="5"/>
    <s v="TEP Market-Based Rate Tariff"/>
    <s v="TSGT Reserve Share"/>
    <n v="239926"/>
    <n v="201807262300"/>
    <n v="201807262359"/>
    <n v="20180726"/>
    <m/>
    <x v="2"/>
    <s v="PP"/>
    <x v="4"/>
    <x v="3"/>
    <s v="NF"/>
    <s v="ST"/>
    <s v="D"/>
    <s v="FP"/>
    <x v="3"/>
    <n v="100"/>
    <n v="61.888999999999903"/>
    <x v="1"/>
    <n v="100"/>
    <n v="61.889000000000003"/>
    <n v="0"/>
    <n v="6188.9"/>
    <x v="2"/>
  </r>
  <r>
    <n v="32491"/>
    <s v="T53480"/>
    <x v="7"/>
    <x v="5"/>
    <s v="TEP Market-Based Rate Tariff"/>
    <s v="TSGT Reserve Share"/>
    <n v="239938"/>
    <n v="201807270000"/>
    <n v="201807270059"/>
    <n v="20180726"/>
    <m/>
    <x v="2"/>
    <s v="PP"/>
    <x v="4"/>
    <x v="3"/>
    <s v="NF"/>
    <s v="ST"/>
    <s v="D"/>
    <s v="FP"/>
    <x v="3"/>
    <n v="100"/>
    <n v="61.888999999999903"/>
    <x v="1"/>
    <n v="100"/>
    <n v="61.889000000000003"/>
    <n v="0"/>
    <n v="6188.9"/>
    <x v="2"/>
  </r>
  <r>
    <n v="32492"/>
    <s v="T53481"/>
    <x v="7"/>
    <x v="5"/>
    <s v="TEP Market-Based Rate Tariff"/>
    <s v="TSGT Reserve Share"/>
    <n v="239938"/>
    <n v="201807270100"/>
    <n v="201807270159"/>
    <n v="20180726"/>
    <m/>
    <x v="2"/>
    <s v="PP"/>
    <x v="4"/>
    <x v="3"/>
    <s v="NF"/>
    <s v="ST"/>
    <s v="D"/>
    <s v="FP"/>
    <x v="3"/>
    <n v="100"/>
    <n v="61.888999999999903"/>
    <x v="1"/>
    <n v="100"/>
    <n v="61.889000000000003"/>
    <n v="0"/>
    <n v="6188.9"/>
    <x v="2"/>
  </r>
  <r>
    <n v="32493"/>
    <s v="T53482"/>
    <x v="7"/>
    <x v="5"/>
    <s v="TEP Market-Based Rate Tariff"/>
    <s v="TSGT Reserve Share"/>
    <n v="239938"/>
    <n v="201807270200"/>
    <n v="201807270259"/>
    <n v="20180726"/>
    <m/>
    <x v="2"/>
    <s v="PP"/>
    <x v="4"/>
    <x v="3"/>
    <s v="NF"/>
    <s v="ST"/>
    <s v="D"/>
    <s v="FP"/>
    <x v="3"/>
    <n v="100"/>
    <n v="61.888999999999903"/>
    <x v="1"/>
    <n v="100"/>
    <n v="61.889000000000003"/>
    <n v="0"/>
    <n v="6188.9"/>
    <x v="2"/>
  </r>
  <r>
    <n v="32494"/>
    <s v="T53483"/>
    <x v="7"/>
    <x v="5"/>
    <s v="TEP Market-Based Rate Tariff"/>
    <s v="TSGT Reserve Share"/>
    <n v="239938"/>
    <n v="201807270300"/>
    <n v="201807270359"/>
    <n v="20180726"/>
    <m/>
    <x v="2"/>
    <s v="PP"/>
    <x v="4"/>
    <x v="3"/>
    <s v="NF"/>
    <s v="ST"/>
    <s v="D"/>
    <s v="FP"/>
    <x v="3"/>
    <n v="100"/>
    <n v="61.888999999999903"/>
    <x v="1"/>
    <n v="100"/>
    <n v="61.889000000000003"/>
    <n v="0"/>
    <n v="6188.9"/>
    <x v="2"/>
  </r>
  <r>
    <n v="32495"/>
    <s v="T53484"/>
    <x v="7"/>
    <x v="5"/>
    <s v="TEP Market-Based Rate Tariff"/>
    <s v="TSGT Reserve Share"/>
    <n v="239938"/>
    <n v="201807270400"/>
    <n v="201807270459"/>
    <n v="20180726"/>
    <m/>
    <x v="2"/>
    <s v="PP"/>
    <x v="4"/>
    <x v="3"/>
    <s v="NF"/>
    <s v="ST"/>
    <s v="D"/>
    <s v="FP"/>
    <x v="3"/>
    <n v="100"/>
    <n v="61.888999999999903"/>
    <x v="1"/>
    <n v="100"/>
    <n v="61.889000000000003"/>
    <n v="0"/>
    <n v="6188.9"/>
    <x v="2"/>
  </r>
  <r>
    <n v="32496"/>
    <s v="T53485"/>
    <x v="7"/>
    <x v="5"/>
    <s v="TEP Market-Based Rate Tariff"/>
    <s v="TSGT Reserve Share"/>
    <n v="239938"/>
    <n v="201807270500"/>
    <n v="201807270559"/>
    <n v="20180726"/>
    <m/>
    <x v="2"/>
    <s v="PP"/>
    <x v="4"/>
    <x v="3"/>
    <s v="NF"/>
    <s v="ST"/>
    <s v="D"/>
    <s v="FP"/>
    <x v="3"/>
    <n v="100"/>
    <n v="61.888999999999903"/>
    <x v="1"/>
    <n v="100"/>
    <n v="61.889000000000003"/>
    <n v="0"/>
    <n v="6188.9"/>
    <x v="2"/>
  </r>
  <r>
    <n v="32497"/>
    <s v="T53486"/>
    <x v="7"/>
    <x v="5"/>
    <s v="TEP Market-Based Rate Tariff"/>
    <s v="TSGT Reserve Share"/>
    <n v="239938"/>
    <n v="201807270600"/>
    <n v="201807270659"/>
    <n v="20180726"/>
    <m/>
    <x v="2"/>
    <s v="PP"/>
    <x v="4"/>
    <x v="3"/>
    <s v="NF"/>
    <s v="ST"/>
    <s v="D"/>
    <s v="FP"/>
    <x v="3"/>
    <n v="100"/>
    <n v="61.888999999999903"/>
    <x v="1"/>
    <n v="100"/>
    <n v="61.889000000000003"/>
    <n v="0"/>
    <n v="6188.9"/>
    <x v="2"/>
  </r>
  <r>
    <n v="32498"/>
    <s v="T53487"/>
    <x v="7"/>
    <x v="5"/>
    <s v="TEP Market-Based Rate Tariff"/>
    <s v="TSGT Reserve Share"/>
    <n v="239938"/>
    <n v="201807270700"/>
    <n v="201807270759"/>
    <n v="20180726"/>
    <m/>
    <x v="2"/>
    <s v="PP"/>
    <x v="4"/>
    <x v="3"/>
    <s v="NF"/>
    <s v="ST"/>
    <s v="D"/>
    <s v="FP"/>
    <x v="3"/>
    <n v="100"/>
    <n v="61.888999999999903"/>
    <x v="1"/>
    <n v="100"/>
    <n v="61.889000000000003"/>
    <n v="0"/>
    <n v="6188.9"/>
    <x v="2"/>
  </r>
  <r>
    <n v="32499"/>
    <s v="T53488"/>
    <x v="7"/>
    <x v="5"/>
    <s v="TEP Market-Based Rate Tariff"/>
    <s v="TSGT Reserve Share"/>
    <n v="239938"/>
    <n v="201807270800"/>
    <n v="201807270859"/>
    <n v="20180726"/>
    <m/>
    <x v="2"/>
    <s v="PP"/>
    <x v="4"/>
    <x v="3"/>
    <s v="NF"/>
    <s v="ST"/>
    <s v="D"/>
    <s v="FP"/>
    <x v="3"/>
    <n v="100"/>
    <n v="61.888999999999903"/>
    <x v="1"/>
    <n v="100"/>
    <n v="61.889000000000003"/>
    <n v="0"/>
    <n v="6188.9"/>
    <x v="2"/>
  </r>
  <r>
    <n v="32500"/>
    <s v="T53489"/>
    <x v="7"/>
    <x v="5"/>
    <s v="TEP Market-Based Rate Tariff"/>
    <s v="TSGT Reserve Share"/>
    <n v="239938"/>
    <n v="201807270900"/>
    <n v="201807270959"/>
    <n v="20180726"/>
    <m/>
    <x v="2"/>
    <s v="PP"/>
    <x v="4"/>
    <x v="3"/>
    <s v="NF"/>
    <s v="ST"/>
    <s v="D"/>
    <s v="FP"/>
    <x v="3"/>
    <n v="100"/>
    <n v="61.888999999999903"/>
    <x v="1"/>
    <n v="100"/>
    <n v="61.889000000000003"/>
    <n v="0"/>
    <n v="6188.9"/>
    <x v="2"/>
  </r>
  <r>
    <n v="32501"/>
    <s v="T53490"/>
    <x v="7"/>
    <x v="5"/>
    <s v="TEP Market-Based Rate Tariff"/>
    <s v="TSGT Reserve Share"/>
    <n v="239938"/>
    <n v="201807271000"/>
    <n v="201807271059"/>
    <n v="20180726"/>
    <m/>
    <x v="2"/>
    <s v="PP"/>
    <x v="4"/>
    <x v="3"/>
    <s v="NF"/>
    <s v="ST"/>
    <s v="D"/>
    <s v="FP"/>
    <x v="3"/>
    <n v="100"/>
    <n v="61.888999999999903"/>
    <x v="1"/>
    <n v="100"/>
    <n v="61.889000000000003"/>
    <n v="0"/>
    <n v="6188.9"/>
    <x v="2"/>
  </r>
  <r>
    <n v="32502"/>
    <s v="T53491"/>
    <x v="7"/>
    <x v="5"/>
    <s v="TEP Market-Based Rate Tariff"/>
    <s v="TSGT Reserve Share"/>
    <n v="239938"/>
    <n v="201807271100"/>
    <n v="201807271159"/>
    <n v="20180726"/>
    <m/>
    <x v="2"/>
    <s v="PP"/>
    <x v="4"/>
    <x v="3"/>
    <s v="NF"/>
    <s v="ST"/>
    <s v="D"/>
    <s v="FP"/>
    <x v="3"/>
    <n v="100"/>
    <n v="61.888999999999903"/>
    <x v="1"/>
    <n v="100"/>
    <n v="61.889000000000003"/>
    <n v="0"/>
    <n v="6188.9"/>
    <x v="2"/>
  </r>
  <r>
    <n v="32503"/>
    <s v="T53492"/>
    <x v="7"/>
    <x v="5"/>
    <s v="TEP Market-Based Rate Tariff"/>
    <s v="TSGT Reserve Share"/>
    <n v="239938"/>
    <n v="201807271200"/>
    <n v="201807271259"/>
    <n v="20180726"/>
    <m/>
    <x v="2"/>
    <s v="PP"/>
    <x v="4"/>
    <x v="3"/>
    <s v="NF"/>
    <s v="ST"/>
    <s v="D"/>
    <s v="FP"/>
    <x v="3"/>
    <n v="100"/>
    <n v="61.888999999999903"/>
    <x v="1"/>
    <n v="100"/>
    <n v="61.889000000000003"/>
    <n v="0"/>
    <n v="6188.9"/>
    <x v="2"/>
  </r>
  <r>
    <n v="32504"/>
    <s v="T53493"/>
    <x v="7"/>
    <x v="5"/>
    <s v="TEP Market-Based Rate Tariff"/>
    <s v="TSGT Reserve Share"/>
    <n v="239938"/>
    <n v="201807271300"/>
    <n v="201807271359"/>
    <n v="20180726"/>
    <m/>
    <x v="2"/>
    <s v="PP"/>
    <x v="4"/>
    <x v="3"/>
    <s v="NF"/>
    <s v="ST"/>
    <s v="D"/>
    <s v="FP"/>
    <x v="3"/>
    <n v="100"/>
    <n v="61.888999999999903"/>
    <x v="1"/>
    <n v="100"/>
    <n v="61.889000000000003"/>
    <n v="0"/>
    <n v="6188.9"/>
    <x v="2"/>
  </r>
  <r>
    <n v="32505"/>
    <s v="T53494"/>
    <x v="7"/>
    <x v="5"/>
    <s v="TEP Market-Based Rate Tariff"/>
    <s v="TSGT Reserve Share"/>
    <n v="239938"/>
    <n v="201807271400"/>
    <n v="201807271459"/>
    <n v="20180726"/>
    <m/>
    <x v="2"/>
    <s v="PP"/>
    <x v="4"/>
    <x v="3"/>
    <s v="NF"/>
    <s v="ST"/>
    <s v="D"/>
    <s v="FP"/>
    <x v="3"/>
    <n v="100"/>
    <n v="61.888999999999903"/>
    <x v="1"/>
    <n v="100"/>
    <n v="61.889000000000003"/>
    <n v="0"/>
    <n v="6188.9"/>
    <x v="2"/>
  </r>
  <r>
    <n v="32506"/>
    <s v="T53495"/>
    <x v="7"/>
    <x v="5"/>
    <s v="TEP Market-Based Rate Tariff"/>
    <s v="TSGT Reserve Share"/>
    <n v="239938"/>
    <n v="201807271500"/>
    <n v="201807271559"/>
    <n v="20180726"/>
    <m/>
    <x v="2"/>
    <s v="PP"/>
    <x v="4"/>
    <x v="3"/>
    <s v="NF"/>
    <s v="ST"/>
    <s v="D"/>
    <s v="FP"/>
    <x v="3"/>
    <n v="100"/>
    <n v="61.888999999999903"/>
    <x v="1"/>
    <n v="100"/>
    <n v="61.889000000000003"/>
    <n v="0"/>
    <n v="6188.9"/>
    <x v="2"/>
  </r>
  <r>
    <n v="32507"/>
    <s v="T53496"/>
    <x v="7"/>
    <x v="5"/>
    <s v="TEP Market-Based Rate Tariff"/>
    <s v="TSGT Reserve Share"/>
    <n v="239938"/>
    <n v="201807271600"/>
    <n v="201807271659"/>
    <n v="20180726"/>
    <m/>
    <x v="2"/>
    <s v="PP"/>
    <x v="4"/>
    <x v="3"/>
    <s v="NF"/>
    <s v="ST"/>
    <s v="D"/>
    <s v="FP"/>
    <x v="3"/>
    <n v="100"/>
    <n v="61.888999999999903"/>
    <x v="1"/>
    <n v="100"/>
    <n v="61.889000000000003"/>
    <n v="0"/>
    <n v="6188.9"/>
    <x v="2"/>
  </r>
  <r>
    <n v="32508"/>
    <s v="T53497"/>
    <x v="7"/>
    <x v="5"/>
    <s v="TEP Market-Based Rate Tariff"/>
    <s v="TSGT Reserve Share"/>
    <n v="239938"/>
    <n v="201807271700"/>
    <n v="201807271759"/>
    <n v="20180726"/>
    <m/>
    <x v="2"/>
    <s v="PP"/>
    <x v="4"/>
    <x v="3"/>
    <s v="NF"/>
    <s v="ST"/>
    <s v="D"/>
    <s v="FP"/>
    <x v="3"/>
    <n v="100"/>
    <n v="61.888999999999903"/>
    <x v="1"/>
    <n v="100"/>
    <n v="61.889000000000003"/>
    <n v="0"/>
    <n v="6188.9"/>
    <x v="2"/>
  </r>
  <r>
    <n v="32509"/>
    <s v="T53498"/>
    <x v="7"/>
    <x v="5"/>
    <s v="TEP Market-Based Rate Tariff"/>
    <s v="TSGT Reserve Share"/>
    <n v="239938"/>
    <n v="201807271800"/>
    <n v="201807271859"/>
    <n v="20180726"/>
    <m/>
    <x v="2"/>
    <s v="PP"/>
    <x v="4"/>
    <x v="3"/>
    <s v="NF"/>
    <s v="ST"/>
    <s v="D"/>
    <s v="FP"/>
    <x v="3"/>
    <n v="100"/>
    <n v="61.888999999999903"/>
    <x v="1"/>
    <n v="100"/>
    <n v="61.889000000000003"/>
    <n v="0"/>
    <n v="6188.9"/>
    <x v="2"/>
  </r>
  <r>
    <n v="32510"/>
    <s v="T53499"/>
    <x v="7"/>
    <x v="5"/>
    <s v="TEP Market-Based Rate Tariff"/>
    <s v="TSGT Reserve Share"/>
    <n v="239938"/>
    <n v="201807271900"/>
    <n v="201807271959"/>
    <n v="20180726"/>
    <m/>
    <x v="2"/>
    <s v="PP"/>
    <x v="4"/>
    <x v="3"/>
    <s v="NF"/>
    <s v="ST"/>
    <s v="D"/>
    <s v="FP"/>
    <x v="3"/>
    <n v="100"/>
    <n v="61.888999999999903"/>
    <x v="1"/>
    <n v="100"/>
    <n v="61.889000000000003"/>
    <n v="0"/>
    <n v="6188.9"/>
    <x v="2"/>
  </r>
  <r>
    <n v="32511"/>
    <s v="T53500"/>
    <x v="7"/>
    <x v="5"/>
    <s v="TEP Market-Based Rate Tariff"/>
    <s v="TSGT Reserve Share"/>
    <n v="239938"/>
    <n v="201807272000"/>
    <n v="201807272059"/>
    <n v="20180726"/>
    <m/>
    <x v="2"/>
    <s v="PP"/>
    <x v="4"/>
    <x v="3"/>
    <s v="NF"/>
    <s v="ST"/>
    <s v="D"/>
    <s v="FP"/>
    <x v="3"/>
    <n v="100"/>
    <n v="61.888999999999903"/>
    <x v="1"/>
    <n v="100"/>
    <n v="61.889000000000003"/>
    <n v="0"/>
    <n v="6188.9"/>
    <x v="2"/>
  </r>
  <r>
    <n v="32512"/>
    <s v="T53501"/>
    <x v="7"/>
    <x v="5"/>
    <s v="TEP Market-Based Rate Tariff"/>
    <s v="TSGT Reserve Share"/>
    <n v="239938"/>
    <n v="201807272100"/>
    <n v="201807272159"/>
    <n v="20180726"/>
    <m/>
    <x v="2"/>
    <s v="PP"/>
    <x v="4"/>
    <x v="3"/>
    <s v="NF"/>
    <s v="ST"/>
    <s v="D"/>
    <s v="FP"/>
    <x v="3"/>
    <n v="100"/>
    <n v="61.888999999999903"/>
    <x v="1"/>
    <n v="100"/>
    <n v="61.889000000000003"/>
    <n v="0"/>
    <n v="6188.9"/>
    <x v="2"/>
  </r>
  <r>
    <n v="32513"/>
    <s v="T53502"/>
    <x v="7"/>
    <x v="5"/>
    <s v="TEP Market-Based Rate Tariff"/>
    <s v="TSGT Reserve Share"/>
    <n v="239938"/>
    <n v="201807272200"/>
    <n v="201807272259"/>
    <n v="20180726"/>
    <m/>
    <x v="2"/>
    <s v="PP"/>
    <x v="4"/>
    <x v="3"/>
    <s v="NF"/>
    <s v="ST"/>
    <s v="D"/>
    <s v="FP"/>
    <x v="3"/>
    <n v="100"/>
    <n v="61.888999999999903"/>
    <x v="1"/>
    <n v="100"/>
    <n v="61.889000000000003"/>
    <n v="0"/>
    <n v="6188.9"/>
    <x v="2"/>
  </r>
  <r>
    <n v="32514"/>
    <s v="T53503"/>
    <x v="7"/>
    <x v="5"/>
    <s v="TEP Market-Based Rate Tariff"/>
    <s v="TSGT Reserve Share"/>
    <n v="239938"/>
    <n v="201807272300"/>
    <n v="201807272359"/>
    <n v="20180726"/>
    <m/>
    <x v="2"/>
    <s v="PP"/>
    <x v="4"/>
    <x v="3"/>
    <s v="NF"/>
    <s v="ST"/>
    <s v="D"/>
    <s v="FP"/>
    <x v="3"/>
    <n v="100"/>
    <n v="61.888999999999903"/>
    <x v="1"/>
    <n v="100"/>
    <n v="61.889000000000003"/>
    <n v="0"/>
    <n v="6188.9"/>
    <x v="2"/>
  </r>
  <r>
    <n v="32515"/>
    <s v="T53504"/>
    <x v="7"/>
    <x v="5"/>
    <s v="TEP Market-Based Rate Tariff"/>
    <s v="TSGT Reserve Share"/>
    <n v="239938"/>
    <n v="201807280000"/>
    <n v="201807280059"/>
    <n v="20180726"/>
    <m/>
    <x v="2"/>
    <s v="PP"/>
    <x v="4"/>
    <x v="3"/>
    <s v="NF"/>
    <s v="ST"/>
    <s v="D"/>
    <s v="FP"/>
    <x v="3"/>
    <n v="100"/>
    <n v="61.888999999999903"/>
    <x v="1"/>
    <n v="100"/>
    <n v="61.889000000000003"/>
    <n v="0"/>
    <n v="6188.9"/>
    <x v="2"/>
  </r>
  <r>
    <n v="32516"/>
    <s v="T53505"/>
    <x v="7"/>
    <x v="5"/>
    <s v="TEP Market-Based Rate Tariff"/>
    <s v="TSGT Reserve Share"/>
    <n v="239938"/>
    <n v="201807280100"/>
    <n v="201807280159"/>
    <n v="20180726"/>
    <m/>
    <x v="2"/>
    <s v="PP"/>
    <x v="4"/>
    <x v="3"/>
    <s v="NF"/>
    <s v="ST"/>
    <s v="D"/>
    <s v="FP"/>
    <x v="3"/>
    <n v="100"/>
    <n v="61.888999999999903"/>
    <x v="1"/>
    <n v="100"/>
    <n v="61.889000000000003"/>
    <n v="0"/>
    <n v="6188.9"/>
    <x v="2"/>
  </r>
  <r>
    <n v="32517"/>
    <s v="T53506"/>
    <x v="7"/>
    <x v="5"/>
    <s v="TEP Market-Based Rate Tariff"/>
    <s v="TSGT Reserve Share"/>
    <n v="239938"/>
    <n v="201807280200"/>
    <n v="201807280259"/>
    <n v="20180726"/>
    <m/>
    <x v="2"/>
    <s v="PP"/>
    <x v="4"/>
    <x v="3"/>
    <s v="NF"/>
    <s v="ST"/>
    <s v="D"/>
    <s v="FP"/>
    <x v="3"/>
    <n v="100"/>
    <n v="61.888999999999903"/>
    <x v="1"/>
    <n v="100"/>
    <n v="61.889000000000003"/>
    <n v="0"/>
    <n v="6188.9"/>
    <x v="2"/>
  </r>
  <r>
    <n v="32518"/>
    <s v="T53507"/>
    <x v="7"/>
    <x v="5"/>
    <s v="TEP Market-Based Rate Tariff"/>
    <s v="TSGT Reserve Share"/>
    <n v="239938"/>
    <n v="201807280300"/>
    <n v="201807280359"/>
    <n v="20180726"/>
    <m/>
    <x v="2"/>
    <s v="PP"/>
    <x v="4"/>
    <x v="3"/>
    <s v="NF"/>
    <s v="ST"/>
    <s v="D"/>
    <s v="FP"/>
    <x v="3"/>
    <n v="100"/>
    <n v="61.888999999999903"/>
    <x v="1"/>
    <n v="100"/>
    <n v="61.889000000000003"/>
    <n v="0"/>
    <n v="6188.9"/>
    <x v="2"/>
  </r>
  <r>
    <n v="32519"/>
    <s v="T53508"/>
    <x v="7"/>
    <x v="5"/>
    <s v="TEP Market-Based Rate Tariff"/>
    <s v="TSGT Reserve Share"/>
    <n v="239938"/>
    <n v="201807280400"/>
    <n v="201807280459"/>
    <n v="20180726"/>
    <m/>
    <x v="2"/>
    <s v="PP"/>
    <x v="4"/>
    <x v="3"/>
    <s v="NF"/>
    <s v="ST"/>
    <s v="D"/>
    <s v="FP"/>
    <x v="3"/>
    <n v="100"/>
    <n v="61.888999999999903"/>
    <x v="1"/>
    <n v="100"/>
    <n v="61.889000000000003"/>
    <n v="0"/>
    <n v="6188.9"/>
    <x v="2"/>
  </r>
  <r>
    <n v="32520"/>
    <s v="T53509"/>
    <x v="7"/>
    <x v="5"/>
    <s v="TEP Market-Based Rate Tariff"/>
    <s v="TSGT Reserve Share"/>
    <n v="239938"/>
    <n v="201807280500"/>
    <n v="201807280559"/>
    <n v="20180726"/>
    <m/>
    <x v="2"/>
    <s v="PP"/>
    <x v="4"/>
    <x v="3"/>
    <s v="NF"/>
    <s v="ST"/>
    <s v="D"/>
    <s v="FP"/>
    <x v="3"/>
    <n v="100"/>
    <n v="61.888999999999903"/>
    <x v="1"/>
    <n v="100"/>
    <n v="61.889000000000003"/>
    <n v="0"/>
    <n v="6188.9"/>
    <x v="2"/>
  </r>
  <r>
    <n v="32521"/>
    <s v="T53510"/>
    <x v="7"/>
    <x v="5"/>
    <s v="TEP Market-Based Rate Tariff"/>
    <s v="TSGT Reserve Share"/>
    <n v="239938"/>
    <n v="201807280600"/>
    <n v="201807280659"/>
    <n v="20180726"/>
    <m/>
    <x v="2"/>
    <s v="PP"/>
    <x v="4"/>
    <x v="3"/>
    <s v="NF"/>
    <s v="ST"/>
    <s v="D"/>
    <s v="FP"/>
    <x v="3"/>
    <n v="100"/>
    <n v="61.888999999999903"/>
    <x v="1"/>
    <n v="100"/>
    <n v="61.889000000000003"/>
    <n v="0"/>
    <n v="6188.9"/>
    <x v="2"/>
  </r>
  <r>
    <n v="32522"/>
    <s v="T53511"/>
    <x v="7"/>
    <x v="5"/>
    <s v="TEP Market-Based Rate Tariff"/>
    <s v="TSGT Reserve Share"/>
    <n v="239938"/>
    <n v="201807280700"/>
    <n v="201807280759"/>
    <n v="20180726"/>
    <m/>
    <x v="2"/>
    <s v="PP"/>
    <x v="4"/>
    <x v="3"/>
    <s v="NF"/>
    <s v="ST"/>
    <s v="D"/>
    <s v="FP"/>
    <x v="3"/>
    <n v="100"/>
    <n v="61.888999999999903"/>
    <x v="1"/>
    <n v="100"/>
    <n v="61.889000000000003"/>
    <n v="0"/>
    <n v="6188.9"/>
    <x v="2"/>
  </r>
  <r>
    <n v="32523"/>
    <s v="T53512"/>
    <x v="7"/>
    <x v="5"/>
    <s v="TEP Market-Based Rate Tariff"/>
    <s v="TSGT Reserve Share"/>
    <n v="239938"/>
    <n v="201807280800"/>
    <n v="201807280859"/>
    <n v="20180726"/>
    <m/>
    <x v="2"/>
    <s v="PP"/>
    <x v="4"/>
    <x v="3"/>
    <s v="NF"/>
    <s v="ST"/>
    <s v="D"/>
    <s v="FP"/>
    <x v="3"/>
    <n v="100"/>
    <n v="61.888999999999903"/>
    <x v="1"/>
    <n v="100"/>
    <n v="61.889000000000003"/>
    <n v="0"/>
    <n v="6188.9"/>
    <x v="2"/>
  </r>
  <r>
    <n v="32524"/>
    <s v="T53513"/>
    <x v="7"/>
    <x v="5"/>
    <s v="TEP Market-Based Rate Tariff"/>
    <s v="TSGT Reserve Share"/>
    <n v="239938"/>
    <n v="201807280900"/>
    <n v="201807280959"/>
    <n v="20180726"/>
    <m/>
    <x v="2"/>
    <s v="PP"/>
    <x v="4"/>
    <x v="3"/>
    <s v="NF"/>
    <s v="ST"/>
    <s v="D"/>
    <s v="FP"/>
    <x v="3"/>
    <n v="100"/>
    <n v="61.888999999999903"/>
    <x v="1"/>
    <n v="100"/>
    <n v="61.889000000000003"/>
    <n v="0"/>
    <n v="6188.9"/>
    <x v="2"/>
  </r>
  <r>
    <n v="32525"/>
    <s v="T53514"/>
    <x v="7"/>
    <x v="5"/>
    <s v="TEP Market-Based Rate Tariff"/>
    <s v="TSGT Reserve Share"/>
    <n v="239938"/>
    <n v="201807281000"/>
    <n v="201807281059"/>
    <n v="20180726"/>
    <m/>
    <x v="2"/>
    <s v="PP"/>
    <x v="4"/>
    <x v="3"/>
    <s v="NF"/>
    <s v="ST"/>
    <s v="D"/>
    <s v="FP"/>
    <x v="3"/>
    <n v="100"/>
    <n v="61.888999999999903"/>
    <x v="1"/>
    <n v="100"/>
    <n v="61.889000000000003"/>
    <n v="0"/>
    <n v="6188.9"/>
    <x v="2"/>
  </r>
  <r>
    <n v="32526"/>
    <s v="T53515"/>
    <x v="7"/>
    <x v="5"/>
    <s v="TEP Market-Based Rate Tariff"/>
    <s v="TSGT Reserve Share"/>
    <n v="239938"/>
    <n v="201807281100"/>
    <n v="201807281159"/>
    <n v="20180726"/>
    <m/>
    <x v="2"/>
    <s v="PP"/>
    <x v="4"/>
    <x v="3"/>
    <s v="NF"/>
    <s v="ST"/>
    <s v="D"/>
    <s v="FP"/>
    <x v="3"/>
    <n v="100"/>
    <n v="61.888999999999903"/>
    <x v="1"/>
    <n v="100"/>
    <n v="61.889000000000003"/>
    <n v="0"/>
    <n v="6188.9"/>
    <x v="2"/>
  </r>
  <r>
    <n v="32527"/>
    <s v="T53516"/>
    <x v="7"/>
    <x v="5"/>
    <s v="TEP Market-Based Rate Tariff"/>
    <s v="TSGT Reserve Share"/>
    <n v="239938"/>
    <n v="201807281200"/>
    <n v="201807281259"/>
    <n v="20180726"/>
    <m/>
    <x v="2"/>
    <s v="PP"/>
    <x v="4"/>
    <x v="3"/>
    <s v="NF"/>
    <s v="ST"/>
    <s v="D"/>
    <s v="FP"/>
    <x v="3"/>
    <n v="100"/>
    <n v="61.888999999999903"/>
    <x v="1"/>
    <n v="100"/>
    <n v="61.889000000000003"/>
    <n v="0"/>
    <n v="6188.9"/>
    <x v="2"/>
  </r>
  <r>
    <n v="32528"/>
    <s v="T53517"/>
    <x v="7"/>
    <x v="5"/>
    <s v="TEP Market-Based Rate Tariff"/>
    <s v="TSGT Reserve Share"/>
    <n v="239938"/>
    <n v="201807281300"/>
    <n v="201807281359"/>
    <n v="20180726"/>
    <m/>
    <x v="2"/>
    <s v="PP"/>
    <x v="4"/>
    <x v="3"/>
    <s v="NF"/>
    <s v="ST"/>
    <s v="D"/>
    <s v="FP"/>
    <x v="3"/>
    <n v="100"/>
    <n v="61.888999999999903"/>
    <x v="1"/>
    <n v="100"/>
    <n v="61.889000000000003"/>
    <n v="0"/>
    <n v="6188.9"/>
    <x v="2"/>
  </r>
  <r>
    <n v="32529"/>
    <s v="T53518"/>
    <x v="7"/>
    <x v="5"/>
    <s v="TEP Market-Based Rate Tariff"/>
    <s v="TSGT Reserve Share"/>
    <n v="239938"/>
    <n v="201807281400"/>
    <n v="201807281459"/>
    <n v="20180726"/>
    <m/>
    <x v="2"/>
    <s v="PP"/>
    <x v="4"/>
    <x v="3"/>
    <s v="NF"/>
    <s v="ST"/>
    <s v="D"/>
    <s v="FP"/>
    <x v="3"/>
    <n v="100"/>
    <n v="61.888999999999903"/>
    <x v="1"/>
    <n v="100"/>
    <n v="61.889000000000003"/>
    <n v="0"/>
    <n v="6188.9"/>
    <x v="2"/>
  </r>
  <r>
    <n v="32530"/>
    <s v="T53519"/>
    <x v="7"/>
    <x v="5"/>
    <s v="TEP Market-Based Rate Tariff"/>
    <s v="TSGT Reserve Share"/>
    <n v="239938"/>
    <n v="201807281500"/>
    <n v="201807281559"/>
    <n v="20180726"/>
    <m/>
    <x v="2"/>
    <s v="PP"/>
    <x v="4"/>
    <x v="3"/>
    <s v="NF"/>
    <s v="ST"/>
    <s v="D"/>
    <s v="FP"/>
    <x v="3"/>
    <n v="100"/>
    <n v="61.888999999999903"/>
    <x v="1"/>
    <n v="100"/>
    <n v="61.889000000000003"/>
    <n v="0"/>
    <n v="6188.9"/>
    <x v="2"/>
  </r>
  <r>
    <n v="32531"/>
    <s v="T53520"/>
    <x v="7"/>
    <x v="5"/>
    <s v="TEP Market-Based Rate Tariff"/>
    <s v="TSGT Reserve Share"/>
    <n v="239938"/>
    <n v="201807281600"/>
    <n v="201807281659"/>
    <n v="20180726"/>
    <m/>
    <x v="2"/>
    <s v="PP"/>
    <x v="4"/>
    <x v="3"/>
    <s v="NF"/>
    <s v="ST"/>
    <s v="D"/>
    <s v="FP"/>
    <x v="3"/>
    <n v="100"/>
    <n v="61.888999999999903"/>
    <x v="1"/>
    <n v="100"/>
    <n v="61.889000000000003"/>
    <n v="0"/>
    <n v="6188.9"/>
    <x v="2"/>
  </r>
  <r>
    <n v="32532"/>
    <s v="T53521"/>
    <x v="7"/>
    <x v="5"/>
    <s v="TEP Market-Based Rate Tariff"/>
    <s v="TSGT Reserve Share"/>
    <n v="239938"/>
    <n v="201807281700"/>
    <n v="201807281759"/>
    <n v="20180726"/>
    <m/>
    <x v="2"/>
    <s v="PP"/>
    <x v="4"/>
    <x v="3"/>
    <s v="NF"/>
    <s v="ST"/>
    <s v="D"/>
    <s v="FP"/>
    <x v="3"/>
    <n v="100"/>
    <n v="61.888999999999903"/>
    <x v="1"/>
    <n v="100"/>
    <n v="61.889000000000003"/>
    <n v="0"/>
    <n v="6188.9"/>
    <x v="2"/>
  </r>
  <r>
    <n v="32533"/>
    <s v="T53522"/>
    <x v="7"/>
    <x v="5"/>
    <s v="TEP Market-Based Rate Tariff"/>
    <s v="TSGT Reserve Share"/>
    <n v="239938"/>
    <n v="201807281800"/>
    <n v="201807281859"/>
    <n v="20180726"/>
    <m/>
    <x v="2"/>
    <s v="PP"/>
    <x v="4"/>
    <x v="3"/>
    <s v="NF"/>
    <s v="ST"/>
    <s v="D"/>
    <s v="FP"/>
    <x v="3"/>
    <n v="100"/>
    <n v="61.888999999999903"/>
    <x v="1"/>
    <n v="100"/>
    <n v="61.889000000000003"/>
    <n v="0"/>
    <n v="6188.9"/>
    <x v="2"/>
  </r>
  <r>
    <n v="32534"/>
    <s v="T53523"/>
    <x v="7"/>
    <x v="5"/>
    <s v="TEP Market-Based Rate Tariff"/>
    <s v="TSGT Reserve Share"/>
    <n v="239938"/>
    <n v="201807281900"/>
    <n v="201807281959"/>
    <n v="20180726"/>
    <m/>
    <x v="2"/>
    <s v="PP"/>
    <x v="4"/>
    <x v="3"/>
    <s v="NF"/>
    <s v="ST"/>
    <s v="D"/>
    <s v="FP"/>
    <x v="3"/>
    <n v="100"/>
    <n v="61.888999999999903"/>
    <x v="1"/>
    <n v="100"/>
    <n v="61.889000000000003"/>
    <n v="0"/>
    <n v="6188.9"/>
    <x v="2"/>
  </r>
  <r>
    <n v="32535"/>
    <s v="T53524"/>
    <x v="7"/>
    <x v="5"/>
    <s v="TEP Market-Based Rate Tariff"/>
    <s v="TSGT Reserve Share"/>
    <n v="239938"/>
    <n v="201807282000"/>
    <n v="201807282059"/>
    <n v="20180726"/>
    <m/>
    <x v="2"/>
    <s v="PP"/>
    <x v="4"/>
    <x v="3"/>
    <s v="NF"/>
    <s v="ST"/>
    <s v="D"/>
    <s v="FP"/>
    <x v="3"/>
    <n v="100"/>
    <n v="61.888999999999903"/>
    <x v="1"/>
    <n v="100"/>
    <n v="61.889000000000003"/>
    <n v="0"/>
    <n v="6188.9"/>
    <x v="2"/>
  </r>
  <r>
    <n v="32536"/>
    <s v="T53525"/>
    <x v="7"/>
    <x v="5"/>
    <s v="TEP Market-Based Rate Tariff"/>
    <s v="TSGT Reserve Share"/>
    <n v="239938"/>
    <n v="201807282100"/>
    <n v="201807282159"/>
    <n v="20180726"/>
    <m/>
    <x v="2"/>
    <s v="PP"/>
    <x v="4"/>
    <x v="3"/>
    <s v="NF"/>
    <s v="ST"/>
    <s v="D"/>
    <s v="FP"/>
    <x v="3"/>
    <n v="100"/>
    <n v="61.888999999999903"/>
    <x v="1"/>
    <n v="100"/>
    <n v="61.889000000000003"/>
    <n v="0"/>
    <n v="6188.9"/>
    <x v="2"/>
  </r>
  <r>
    <n v="32537"/>
    <s v="T53526"/>
    <x v="7"/>
    <x v="5"/>
    <s v="TEP Market-Based Rate Tariff"/>
    <s v="TSGT Reserve Share"/>
    <n v="239938"/>
    <n v="201807282200"/>
    <n v="201807282259"/>
    <n v="20180726"/>
    <m/>
    <x v="2"/>
    <s v="PP"/>
    <x v="4"/>
    <x v="3"/>
    <s v="NF"/>
    <s v="ST"/>
    <s v="D"/>
    <s v="FP"/>
    <x v="3"/>
    <n v="100"/>
    <n v="61.888999999999903"/>
    <x v="1"/>
    <n v="100"/>
    <n v="61.889000000000003"/>
    <n v="0"/>
    <n v="6188.9"/>
    <x v="2"/>
  </r>
  <r>
    <n v="32538"/>
    <s v="T53527"/>
    <x v="7"/>
    <x v="5"/>
    <s v="TEP Market-Based Rate Tariff"/>
    <s v="TSGT Reserve Share"/>
    <n v="239938"/>
    <n v="201807282300"/>
    <n v="201807282359"/>
    <n v="20180726"/>
    <m/>
    <x v="2"/>
    <s v="PP"/>
    <x v="4"/>
    <x v="3"/>
    <s v="NF"/>
    <s v="ST"/>
    <s v="D"/>
    <s v="FP"/>
    <x v="3"/>
    <n v="100"/>
    <n v="61.888999999999903"/>
    <x v="1"/>
    <n v="100"/>
    <n v="61.889000000000003"/>
    <n v="0"/>
    <n v="6188.9"/>
    <x v="2"/>
  </r>
  <r>
    <n v="32539"/>
    <s v="T53528"/>
    <x v="7"/>
    <x v="5"/>
    <s v="TEP Market-Based Rate Tariff"/>
    <s v="TSGT Reserve Share"/>
    <n v="239987"/>
    <n v="201807290000"/>
    <n v="201807290059"/>
    <n v="20180727"/>
    <m/>
    <x v="2"/>
    <s v="PP"/>
    <x v="4"/>
    <x v="3"/>
    <s v="NF"/>
    <s v="ST"/>
    <s v="D"/>
    <s v="FP"/>
    <x v="3"/>
    <n v="100"/>
    <n v="61.888999999999903"/>
    <x v="1"/>
    <n v="100"/>
    <n v="61.889000000000003"/>
    <n v="0"/>
    <n v="6188.9"/>
    <x v="2"/>
  </r>
  <r>
    <n v="32540"/>
    <s v="T53529"/>
    <x v="7"/>
    <x v="5"/>
    <s v="TEP Market-Based Rate Tariff"/>
    <s v="TSGT Reserve Share"/>
    <n v="239987"/>
    <n v="201807290100"/>
    <n v="201807290159"/>
    <n v="20180727"/>
    <m/>
    <x v="2"/>
    <s v="PP"/>
    <x v="4"/>
    <x v="3"/>
    <s v="NF"/>
    <s v="ST"/>
    <s v="D"/>
    <s v="FP"/>
    <x v="3"/>
    <n v="100"/>
    <n v="61.888999999999903"/>
    <x v="1"/>
    <n v="100"/>
    <n v="61.889000000000003"/>
    <n v="0"/>
    <n v="6188.9"/>
    <x v="2"/>
  </r>
  <r>
    <n v="32541"/>
    <s v="T53530"/>
    <x v="7"/>
    <x v="5"/>
    <s v="TEP Market-Based Rate Tariff"/>
    <s v="TSGT Reserve Share"/>
    <n v="239987"/>
    <n v="201807290200"/>
    <n v="201807290259"/>
    <n v="20180727"/>
    <m/>
    <x v="2"/>
    <s v="PP"/>
    <x v="4"/>
    <x v="3"/>
    <s v="NF"/>
    <s v="ST"/>
    <s v="D"/>
    <s v="FP"/>
    <x v="3"/>
    <n v="100"/>
    <n v="61.888999999999903"/>
    <x v="1"/>
    <n v="100"/>
    <n v="61.889000000000003"/>
    <n v="0"/>
    <n v="6188.9"/>
    <x v="2"/>
  </r>
  <r>
    <n v="32542"/>
    <s v="T53531"/>
    <x v="7"/>
    <x v="5"/>
    <s v="TEP Market-Based Rate Tariff"/>
    <s v="TSGT Reserve Share"/>
    <n v="239987"/>
    <n v="201807290300"/>
    <n v="201807290359"/>
    <n v="20180727"/>
    <m/>
    <x v="2"/>
    <s v="PP"/>
    <x v="4"/>
    <x v="3"/>
    <s v="NF"/>
    <s v="ST"/>
    <s v="D"/>
    <s v="FP"/>
    <x v="3"/>
    <n v="100"/>
    <n v="61.888999999999903"/>
    <x v="1"/>
    <n v="100"/>
    <n v="61.889000000000003"/>
    <n v="0"/>
    <n v="6188.9"/>
    <x v="2"/>
  </r>
  <r>
    <n v="32543"/>
    <s v="T53532"/>
    <x v="7"/>
    <x v="5"/>
    <s v="TEP Market-Based Rate Tariff"/>
    <s v="TSGT Reserve Share"/>
    <n v="239987"/>
    <n v="201807290400"/>
    <n v="201807290459"/>
    <n v="20180727"/>
    <m/>
    <x v="2"/>
    <s v="PP"/>
    <x v="4"/>
    <x v="3"/>
    <s v="NF"/>
    <s v="ST"/>
    <s v="D"/>
    <s v="FP"/>
    <x v="3"/>
    <n v="100"/>
    <n v="61.888999999999903"/>
    <x v="1"/>
    <n v="100"/>
    <n v="61.889000000000003"/>
    <n v="0"/>
    <n v="6188.9"/>
    <x v="2"/>
  </r>
  <r>
    <n v="32544"/>
    <s v="T53533"/>
    <x v="7"/>
    <x v="5"/>
    <s v="TEP Market-Based Rate Tariff"/>
    <s v="TSGT Reserve Share"/>
    <n v="239987"/>
    <n v="201807290500"/>
    <n v="201807290559"/>
    <n v="20180727"/>
    <m/>
    <x v="2"/>
    <s v="PP"/>
    <x v="4"/>
    <x v="3"/>
    <s v="NF"/>
    <s v="ST"/>
    <s v="D"/>
    <s v="FP"/>
    <x v="3"/>
    <n v="100"/>
    <n v="61.888999999999903"/>
    <x v="1"/>
    <n v="100"/>
    <n v="61.889000000000003"/>
    <n v="0"/>
    <n v="6188.9"/>
    <x v="2"/>
  </r>
  <r>
    <n v="32545"/>
    <s v="T53534"/>
    <x v="7"/>
    <x v="5"/>
    <s v="TEP Market-Based Rate Tariff"/>
    <s v="TSGT Reserve Share"/>
    <n v="239987"/>
    <n v="201807290600"/>
    <n v="201807290659"/>
    <n v="20180727"/>
    <m/>
    <x v="2"/>
    <s v="PP"/>
    <x v="4"/>
    <x v="3"/>
    <s v="NF"/>
    <s v="ST"/>
    <s v="D"/>
    <s v="FP"/>
    <x v="3"/>
    <n v="100"/>
    <n v="61.888999999999903"/>
    <x v="1"/>
    <n v="100"/>
    <n v="61.889000000000003"/>
    <n v="0"/>
    <n v="6188.9"/>
    <x v="2"/>
  </r>
  <r>
    <n v="32546"/>
    <s v="T53535"/>
    <x v="7"/>
    <x v="5"/>
    <s v="TEP Market-Based Rate Tariff"/>
    <s v="TSGT Reserve Share"/>
    <n v="239987"/>
    <n v="201807290700"/>
    <n v="201807290759"/>
    <n v="20180727"/>
    <m/>
    <x v="2"/>
    <s v="PP"/>
    <x v="4"/>
    <x v="3"/>
    <s v="NF"/>
    <s v="ST"/>
    <s v="D"/>
    <s v="FP"/>
    <x v="3"/>
    <n v="100"/>
    <n v="61.888999999999903"/>
    <x v="1"/>
    <n v="100"/>
    <n v="61.889000000000003"/>
    <n v="0"/>
    <n v="6188.9"/>
    <x v="2"/>
  </r>
  <r>
    <n v="32547"/>
    <s v="T53536"/>
    <x v="7"/>
    <x v="5"/>
    <s v="TEP Market-Based Rate Tariff"/>
    <s v="TSGT Reserve Share"/>
    <n v="239987"/>
    <n v="201807290800"/>
    <n v="201807290859"/>
    <n v="20180727"/>
    <m/>
    <x v="2"/>
    <s v="PP"/>
    <x v="4"/>
    <x v="3"/>
    <s v="NF"/>
    <s v="ST"/>
    <s v="D"/>
    <s v="FP"/>
    <x v="3"/>
    <n v="100"/>
    <n v="61.888999999999903"/>
    <x v="1"/>
    <n v="100"/>
    <n v="61.889000000000003"/>
    <n v="0"/>
    <n v="6188.9"/>
    <x v="2"/>
  </r>
  <r>
    <n v="32548"/>
    <s v="T53537"/>
    <x v="7"/>
    <x v="5"/>
    <s v="TEP Market-Based Rate Tariff"/>
    <s v="TSGT Reserve Share"/>
    <n v="239987"/>
    <n v="201807290900"/>
    <n v="201807290959"/>
    <n v="20180727"/>
    <m/>
    <x v="2"/>
    <s v="PP"/>
    <x v="4"/>
    <x v="3"/>
    <s v="NF"/>
    <s v="ST"/>
    <s v="D"/>
    <s v="FP"/>
    <x v="3"/>
    <n v="100"/>
    <n v="61.888999999999903"/>
    <x v="1"/>
    <n v="100"/>
    <n v="61.889000000000003"/>
    <n v="0"/>
    <n v="6188.9"/>
    <x v="2"/>
  </r>
  <r>
    <n v="32549"/>
    <s v="T53538"/>
    <x v="7"/>
    <x v="5"/>
    <s v="TEP Market-Based Rate Tariff"/>
    <s v="TSGT Reserve Share"/>
    <n v="239987"/>
    <n v="201807291000"/>
    <n v="201807291059"/>
    <n v="20180727"/>
    <m/>
    <x v="2"/>
    <s v="PP"/>
    <x v="4"/>
    <x v="3"/>
    <s v="NF"/>
    <s v="ST"/>
    <s v="D"/>
    <s v="FP"/>
    <x v="3"/>
    <n v="100"/>
    <n v="61.888999999999903"/>
    <x v="1"/>
    <n v="100"/>
    <n v="61.889000000000003"/>
    <n v="0"/>
    <n v="6188.9"/>
    <x v="2"/>
  </r>
  <r>
    <n v="32550"/>
    <s v="T53539"/>
    <x v="7"/>
    <x v="5"/>
    <s v="TEP Market-Based Rate Tariff"/>
    <s v="TSGT Reserve Share"/>
    <n v="239987"/>
    <n v="201807291100"/>
    <n v="201807291159"/>
    <n v="20180727"/>
    <m/>
    <x v="2"/>
    <s v="PP"/>
    <x v="4"/>
    <x v="3"/>
    <s v="NF"/>
    <s v="ST"/>
    <s v="D"/>
    <s v="FP"/>
    <x v="3"/>
    <n v="100"/>
    <n v="61.888999999999903"/>
    <x v="1"/>
    <n v="100"/>
    <n v="61.889000000000003"/>
    <n v="0"/>
    <n v="6188.9"/>
    <x v="2"/>
  </r>
  <r>
    <n v="32551"/>
    <s v="T53540"/>
    <x v="7"/>
    <x v="5"/>
    <s v="TEP Market-Based Rate Tariff"/>
    <s v="TSGT Reserve Share"/>
    <n v="239987"/>
    <n v="201807291200"/>
    <n v="201807291259"/>
    <n v="20180727"/>
    <m/>
    <x v="2"/>
    <s v="PP"/>
    <x v="4"/>
    <x v="3"/>
    <s v="NF"/>
    <s v="ST"/>
    <s v="D"/>
    <s v="FP"/>
    <x v="3"/>
    <n v="100"/>
    <n v="61.888999999999903"/>
    <x v="1"/>
    <n v="100"/>
    <n v="61.889000000000003"/>
    <n v="0"/>
    <n v="6188.9"/>
    <x v="2"/>
  </r>
  <r>
    <n v="32552"/>
    <s v="T53541"/>
    <x v="7"/>
    <x v="5"/>
    <s v="TEP Market-Based Rate Tariff"/>
    <s v="TSGT Reserve Share"/>
    <n v="239987"/>
    <n v="201807291300"/>
    <n v="201807291359"/>
    <n v="20180727"/>
    <m/>
    <x v="2"/>
    <s v="PP"/>
    <x v="4"/>
    <x v="3"/>
    <s v="NF"/>
    <s v="ST"/>
    <s v="D"/>
    <s v="FP"/>
    <x v="3"/>
    <n v="100"/>
    <n v="61.888999999999903"/>
    <x v="1"/>
    <n v="100"/>
    <n v="61.889000000000003"/>
    <n v="0"/>
    <n v="6188.9"/>
    <x v="2"/>
  </r>
  <r>
    <n v="32553"/>
    <s v="T53542"/>
    <x v="7"/>
    <x v="5"/>
    <s v="TEP Market-Based Rate Tariff"/>
    <s v="TSGT Reserve Share"/>
    <n v="239987"/>
    <n v="201807291400"/>
    <n v="201807291459"/>
    <n v="20180727"/>
    <m/>
    <x v="2"/>
    <s v="PP"/>
    <x v="4"/>
    <x v="3"/>
    <s v="NF"/>
    <s v="ST"/>
    <s v="D"/>
    <s v="FP"/>
    <x v="3"/>
    <n v="100"/>
    <n v="61.888999999999903"/>
    <x v="1"/>
    <n v="100"/>
    <n v="61.889000000000003"/>
    <n v="0"/>
    <n v="6188.9"/>
    <x v="2"/>
  </r>
  <r>
    <n v="32554"/>
    <s v="T53543"/>
    <x v="7"/>
    <x v="5"/>
    <s v="TEP Market-Based Rate Tariff"/>
    <s v="TSGT Reserve Share"/>
    <n v="239987"/>
    <n v="201807291500"/>
    <n v="201807291559"/>
    <n v="20180727"/>
    <m/>
    <x v="2"/>
    <s v="PP"/>
    <x v="4"/>
    <x v="3"/>
    <s v="NF"/>
    <s v="ST"/>
    <s v="D"/>
    <s v="FP"/>
    <x v="3"/>
    <n v="100"/>
    <n v="61.888999999999903"/>
    <x v="1"/>
    <n v="100"/>
    <n v="61.889000000000003"/>
    <n v="0"/>
    <n v="6188.9"/>
    <x v="2"/>
  </r>
  <r>
    <n v="32555"/>
    <s v="T53544"/>
    <x v="7"/>
    <x v="5"/>
    <s v="TEP Market-Based Rate Tariff"/>
    <s v="TSGT Reserve Share"/>
    <n v="239987"/>
    <n v="201807291600"/>
    <n v="201807291659"/>
    <n v="20180727"/>
    <m/>
    <x v="2"/>
    <s v="PP"/>
    <x v="4"/>
    <x v="3"/>
    <s v="NF"/>
    <s v="ST"/>
    <s v="D"/>
    <s v="FP"/>
    <x v="3"/>
    <n v="100"/>
    <n v="61.888999999999903"/>
    <x v="1"/>
    <n v="100"/>
    <n v="61.889000000000003"/>
    <n v="0"/>
    <n v="6188.9"/>
    <x v="2"/>
  </r>
  <r>
    <n v="32556"/>
    <s v="T53545"/>
    <x v="7"/>
    <x v="5"/>
    <s v="TEP Market-Based Rate Tariff"/>
    <s v="TSGT Reserve Share"/>
    <n v="239987"/>
    <n v="201807291700"/>
    <n v="201807291759"/>
    <n v="20180727"/>
    <m/>
    <x v="2"/>
    <s v="PP"/>
    <x v="4"/>
    <x v="3"/>
    <s v="NF"/>
    <s v="ST"/>
    <s v="D"/>
    <s v="FP"/>
    <x v="3"/>
    <n v="100"/>
    <n v="61.888999999999903"/>
    <x v="1"/>
    <n v="100"/>
    <n v="61.889000000000003"/>
    <n v="0"/>
    <n v="6188.9"/>
    <x v="2"/>
  </r>
  <r>
    <n v="32557"/>
    <s v="T53546"/>
    <x v="7"/>
    <x v="5"/>
    <s v="TEP Market-Based Rate Tariff"/>
    <s v="TSGT Reserve Share"/>
    <n v="239987"/>
    <n v="201807291800"/>
    <n v="201807291859"/>
    <n v="20180727"/>
    <m/>
    <x v="2"/>
    <s v="PP"/>
    <x v="4"/>
    <x v="3"/>
    <s v="NF"/>
    <s v="ST"/>
    <s v="D"/>
    <s v="FP"/>
    <x v="3"/>
    <n v="100"/>
    <n v="61.888999999999903"/>
    <x v="1"/>
    <n v="100"/>
    <n v="61.889000000000003"/>
    <n v="0"/>
    <n v="6188.9"/>
    <x v="2"/>
  </r>
  <r>
    <n v="32558"/>
    <s v="T53547"/>
    <x v="7"/>
    <x v="5"/>
    <s v="TEP Market-Based Rate Tariff"/>
    <s v="TSGT Reserve Share"/>
    <n v="239987"/>
    <n v="201807291900"/>
    <n v="201807291959"/>
    <n v="20180727"/>
    <m/>
    <x v="2"/>
    <s v="PP"/>
    <x v="4"/>
    <x v="3"/>
    <s v="NF"/>
    <s v="ST"/>
    <s v="D"/>
    <s v="FP"/>
    <x v="3"/>
    <n v="100"/>
    <n v="61.888999999999903"/>
    <x v="1"/>
    <n v="100"/>
    <n v="61.889000000000003"/>
    <n v="0"/>
    <n v="6188.9"/>
    <x v="2"/>
  </r>
  <r>
    <n v="32559"/>
    <s v="T53548"/>
    <x v="7"/>
    <x v="5"/>
    <s v="TEP Market-Based Rate Tariff"/>
    <s v="TSGT Reserve Share"/>
    <n v="239987"/>
    <n v="201807292000"/>
    <n v="201807292059"/>
    <n v="20180727"/>
    <m/>
    <x v="2"/>
    <s v="PP"/>
    <x v="4"/>
    <x v="3"/>
    <s v="NF"/>
    <s v="ST"/>
    <s v="D"/>
    <s v="FP"/>
    <x v="3"/>
    <n v="100"/>
    <n v="61.888999999999903"/>
    <x v="1"/>
    <n v="100"/>
    <n v="61.889000000000003"/>
    <n v="0"/>
    <n v="6188.9"/>
    <x v="2"/>
  </r>
  <r>
    <n v="32560"/>
    <s v="T53549"/>
    <x v="7"/>
    <x v="5"/>
    <s v="TEP Market-Based Rate Tariff"/>
    <s v="TSGT Reserve Share"/>
    <n v="239987"/>
    <n v="201807292100"/>
    <n v="201807292159"/>
    <n v="20180727"/>
    <m/>
    <x v="2"/>
    <s v="PP"/>
    <x v="4"/>
    <x v="3"/>
    <s v="NF"/>
    <s v="ST"/>
    <s v="D"/>
    <s v="FP"/>
    <x v="3"/>
    <n v="100"/>
    <n v="61.888999999999903"/>
    <x v="1"/>
    <n v="100"/>
    <n v="61.889000000000003"/>
    <n v="0"/>
    <n v="6188.9"/>
    <x v="2"/>
  </r>
  <r>
    <n v="32561"/>
    <s v="T53550"/>
    <x v="7"/>
    <x v="5"/>
    <s v="TEP Market-Based Rate Tariff"/>
    <s v="TSGT Reserve Share"/>
    <n v="239987"/>
    <n v="201807292200"/>
    <n v="201807292259"/>
    <n v="20180727"/>
    <m/>
    <x v="2"/>
    <s v="PP"/>
    <x v="4"/>
    <x v="3"/>
    <s v="NF"/>
    <s v="ST"/>
    <s v="D"/>
    <s v="FP"/>
    <x v="3"/>
    <n v="100"/>
    <n v="61.888999999999903"/>
    <x v="1"/>
    <n v="100"/>
    <n v="61.889000000000003"/>
    <n v="0"/>
    <n v="6188.9"/>
    <x v="2"/>
  </r>
  <r>
    <n v="32562"/>
    <s v="T53551"/>
    <x v="7"/>
    <x v="5"/>
    <s v="TEP Market-Based Rate Tariff"/>
    <s v="TSGT Reserve Share"/>
    <n v="239987"/>
    <n v="201807292300"/>
    <n v="201807292359"/>
    <n v="20180727"/>
    <m/>
    <x v="2"/>
    <s v="PP"/>
    <x v="4"/>
    <x v="3"/>
    <s v="NF"/>
    <s v="ST"/>
    <s v="D"/>
    <s v="FP"/>
    <x v="3"/>
    <n v="100"/>
    <n v="61.888999999999903"/>
    <x v="1"/>
    <n v="100"/>
    <n v="61.889000000000003"/>
    <n v="0"/>
    <n v="6188.9"/>
    <x v="2"/>
  </r>
  <r>
    <n v="32563"/>
    <s v="T53552"/>
    <x v="7"/>
    <x v="5"/>
    <s v="TEP Market-Based Rate Tariff"/>
    <s v="TSGT Reserve Share"/>
    <n v="239987"/>
    <n v="201807300000"/>
    <n v="201807300059"/>
    <n v="20180727"/>
    <m/>
    <x v="2"/>
    <s v="PP"/>
    <x v="4"/>
    <x v="3"/>
    <s v="NF"/>
    <s v="ST"/>
    <s v="D"/>
    <s v="FP"/>
    <x v="3"/>
    <n v="100"/>
    <n v="61.888999999999903"/>
    <x v="1"/>
    <n v="100"/>
    <n v="61.889000000000003"/>
    <n v="0"/>
    <n v="6188.9"/>
    <x v="2"/>
  </r>
  <r>
    <n v="32564"/>
    <s v="T53553"/>
    <x v="7"/>
    <x v="5"/>
    <s v="TEP Market-Based Rate Tariff"/>
    <s v="TSGT Reserve Share"/>
    <n v="239987"/>
    <n v="201807300100"/>
    <n v="201807300159"/>
    <n v="20180727"/>
    <m/>
    <x v="2"/>
    <s v="PP"/>
    <x v="4"/>
    <x v="3"/>
    <s v="NF"/>
    <s v="ST"/>
    <s v="D"/>
    <s v="FP"/>
    <x v="3"/>
    <n v="100"/>
    <n v="61.888999999999903"/>
    <x v="1"/>
    <n v="100"/>
    <n v="61.889000000000003"/>
    <n v="0"/>
    <n v="6188.9"/>
    <x v="2"/>
  </r>
  <r>
    <n v="32565"/>
    <s v="T53554"/>
    <x v="7"/>
    <x v="5"/>
    <s v="TEP Market-Based Rate Tariff"/>
    <s v="TSGT Reserve Share"/>
    <n v="239987"/>
    <n v="201807300200"/>
    <n v="201807300259"/>
    <n v="20180727"/>
    <m/>
    <x v="2"/>
    <s v="PP"/>
    <x v="4"/>
    <x v="3"/>
    <s v="NF"/>
    <s v="ST"/>
    <s v="D"/>
    <s v="FP"/>
    <x v="3"/>
    <n v="100"/>
    <n v="61.888999999999903"/>
    <x v="1"/>
    <n v="100"/>
    <n v="61.889000000000003"/>
    <n v="0"/>
    <n v="6188.9"/>
    <x v="2"/>
  </r>
  <r>
    <n v="32566"/>
    <s v="T53555"/>
    <x v="7"/>
    <x v="5"/>
    <s v="TEP Market-Based Rate Tariff"/>
    <s v="TSGT Reserve Share"/>
    <n v="239987"/>
    <n v="201807300300"/>
    <n v="201807300359"/>
    <n v="20180727"/>
    <m/>
    <x v="2"/>
    <s v="PP"/>
    <x v="4"/>
    <x v="3"/>
    <s v="NF"/>
    <s v="ST"/>
    <s v="D"/>
    <s v="FP"/>
    <x v="3"/>
    <n v="100"/>
    <n v="61.888999999999903"/>
    <x v="1"/>
    <n v="100"/>
    <n v="61.889000000000003"/>
    <n v="0"/>
    <n v="6188.9"/>
    <x v="2"/>
  </r>
  <r>
    <n v="32567"/>
    <s v="T53556"/>
    <x v="7"/>
    <x v="5"/>
    <s v="TEP Market-Based Rate Tariff"/>
    <s v="TSGT Reserve Share"/>
    <n v="239987"/>
    <n v="201807300400"/>
    <n v="201807300459"/>
    <n v="20180727"/>
    <m/>
    <x v="2"/>
    <s v="PP"/>
    <x v="4"/>
    <x v="3"/>
    <s v="NF"/>
    <s v="ST"/>
    <s v="D"/>
    <s v="FP"/>
    <x v="3"/>
    <n v="100"/>
    <n v="61.888999999999903"/>
    <x v="1"/>
    <n v="100"/>
    <n v="61.889000000000003"/>
    <n v="0"/>
    <n v="6188.9"/>
    <x v="2"/>
  </r>
  <r>
    <n v="32568"/>
    <s v="T53557"/>
    <x v="7"/>
    <x v="5"/>
    <s v="TEP Market-Based Rate Tariff"/>
    <s v="TSGT Reserve Share"/>
    <n v="239987"/>
    <n v="201807300500"/>
    <n v="201807300559"/>
    <n v="20180727"/>
    <m/>
    <x v="2"/>
    <s v="PP"/>
    <x v="4"/>
    <x v="3"/>
    <s v="NF"/>
    <s v="ST"/>
    <s v="D"/>
    <s v="FP"/>
    <x v="3"/>
    <n v="100"/>
    <n v="61.888999999999903"/>
    <x v="1"/>
    <n v="100"/>
    <n v="61.889000000000003"/>
    <n v="0"/>
    <n v="6188.9"/>
    <x v="2"/>
  </r>
  <r>
    <n v="32569"/>
    <s v="T53558"/>
    <x v="7"/>
    <x v="5"/>
    <s v="TEP Market-Based Rate Tariff"/>
    <s v="TSGT Reserve Share"/>
    <n v="239987"/>
    <n v="201807300600"/>
    <n v="201807300659"/>
    <n v="20180727"/>
    <m/>
    <x v="2"/>
    <s v="PP"/>
    <x v="4"/>
    <x v="3"/>
    <s v="NF"/>
    <s v="ST"/>
    <s v="D"/>
    <s v="FP"/>
    <x v="3"/>
    <n v="100"/>
    <n v="61.888999999999903"/>
    <x v="1"/>
    <n v="100"/>
    <n v="61.889000000000003"/>
    <n v="0"/>
    <n v="6188.9"/>
    <x v="2"/>
  </r>
  <r>
    <n v="32570"/>
    <s v="T53559"/>
    <x v="7"/>
    <x v="5"/>
    <s v="TEP Market-Based Rate Tariff"/>
    <s v="TSGT Reserve Share"/>
    <n v="239987"/>
    <n v="201807300700"/>
    <n v="201807300759"/>
    <n v="20180727"/>
    <m/>
    <x v="2"/>
    <s v="PP"/>
    <x v="4"/>
    <x v="3"/>
    <s v="NF"/>
    <s v="ST"/>
    <s v="D"/>
    <s v="FP"/>
    <x v="3"/>
    <n v="100"/>
    <n v="61.888999999999903"/>
    <x v="1"/>
    <n v="100"/>
    <n v="61.889000000000003"/>
    <n v="0"/>
    <n v="6188.9"/>
    <x v="2"/>
  </r>
  <r>
    <n v="32571"/>
    <s v="T53560"/>
    <x v="7"/>
    <x v="5"/>
    <s v="TEP Market-Based Rate Tariff"/>
    <s v="TSGT Reserve Share"/>
    <n v="239987"/>
    <n v="201807300800"/>
    <n v="201807300859"/>
    <n v="20180727"/>
    <m/>
    <x v="2"/>
    <s v="PP"/>
    <x v="4"/>
    <x v="3"/>
    <s v="NF"/>
    <s v="ST"/>
    <s v="D"/>
    <s v="FP"/>
    <x v="3"/>
    <n v="100"/>
    <n v="61.888999999999903"/>
    <x v="1"/>
    <n v="100"/>
    <n v="61.889000000000003"/>
    <n v="0"/>
    <n v="6188.9"/>
    <x v="2"/>
  </r>
  <r>
    <n v="32572"/>
    <s v="T53561"/>
    <x v="7"/>
    <x v="5"/>
    <s v="TEP Market-Based Rate Tariff"/>
    <s v="TSGT Reserve Share"/>
    <n v="239987"/>
    <n v="201807300900"/>
    <n v="201807300959"/>
    <n v="20180727"/>
    <m/>
    <x v="2"/>
    <s v="PP"/>
    <x v="4"/>
    <x v="3"/>
    <s v="NF"/>
    <s v="ST"/>
    <s v="D"/>
    <s v="FP"/>
    <x v="3"/>
    <n v="100"/>
    <n v="61.888999999999903"/>
    <x v="1"/>
    <n v="100"/>
    <n v="61.889000000000003"/>
    <n v="0"/>
    <n v="6188.9"/>
    <x v="2"/>
  </r>
  <r>
    <n v="32573"/>
    <s v="T53562"/>
    <x v="7"/>
    <x v="5"/>
    <s v="TEP Market-Based Rate Tariff"/>
    <s v="TSGT Reserve Share"/>
    <n v="239987"/>
    <n v="201807301000"/>
    <n v="201807301059"/>
    <n v="20180727"/>
    <m/>
    <x v="2"/>
    <s v="PP"/>
    <x v="4"/>
    <x v="3"/>
    <s v="NF"/>
    <s v="ST"/>
    <s v="D"/>
    <s v="FP"/>
    <x v="3"/>
    <n v="100"/>
    <n v="61.888999999999903"/>
    <x v="1"/>
    <n v="100"/>
    <n v="61.889000000000003"/>
    <n v="0"/>
    <n v="6188.9"/>
    <x v="2"/>
  </r>
  <r>
    <n v="32574"/>
    <s v="T53563"/>
    <x v="7"/>
    <x v="5"/>
    <s v="TEP Market-Based Rate Tariff"/>
    <s v="TSGT Reserve Share"/>
    <n v="239987"/>
    <n v="201807301100"/>
    <n v="201807301159"/>
    <n v="20180727"/>
    <m/>
    <x v="2"/>
    <s v="PP"/>
    <x v="4"/>
    <x v="3"/>
    <s v="NF"/>
    <s v="ST"/>
    <s v="D"/>
    <s v="FP"/>
    <x v="3"/>
    <n v="100"/>
    <n v="61.888999999999903"/>
    <x v="1"/>
    <n v="100"/>
    <n v="61.889000000000003"/>
    <n v="0"/>
    <n v="6188.9"/>
    <x v="2"/>
  </r>
  <r>
    <n v="32575"/>
    <s v="T53564"/>
    <x v="7"/>
    <x v="5"/>
    <s v="TEP Market-Based Rate Tariff"/>
    <s v="TSGT Reserve Share"/>
    <n v="239987"/>
    <n v="201807301200"/>
    <n v="201807301259"/>
    <n v="20180727"/>
    <m/>
    <x v="2"/>
    <s v="PP"/>
    <x v="4"/>
    <x v="3"/>
    <s v="NF"/>
    <s v="ST"/>
    <s v="D"/>
    <s v="FP"/>
    <x v="3"/>
    <n v="100"/>
    <n v="61.888999999999903"/>
    <x v="1"/>
    <n v="100"/>
    <n v="61.889000000000003"/>
    <n v="0"/>
    <n v="6188.9"/>
    <x v="2"/>
  </r>
  <r>
    <n v="32576"/>
    <s v="T53565"/>
    <x v="7"/>
    <x v="5"/>
    <s v="TEP Market-Based Rate Tariff"/>
    <s v="TSGT Reserve Share"/>
    <n v="239987"/>
    <n v="201807301300"/>
    <n v="201807301359"/>
    <n v="20180727"/>
    <m/>
    <x v="2"/>
    <s v="PP"/>
    <x v="4"/>
    <x v="3"/>
    <s v="NF"/>
    <s v="ST"/>
    <s v="D"/>
    <s v="FP"/>
    <x v="3"/>
    <n v="100"/>
    <n v="61.888999999999903"/>
    <x v="1"/>
    <n v="100"/>
    <n v="61.889000000000003"/>
    <n v="0"/>
    <n v="6188.9"/>
    <x v="2"/>
  </r>
  <r>
    <n v="32577"/>
    <s v="T53566"/>
    <x v="7"/>
    <x v="5"/>
    <s v="TEP Market-Based Rate Tariff"/>
    <s v="TSGT Reserve Share"/>
    <n v="239987"/>
    <n v="201807301400"/>
    <n v="201807301459"/>
    <n v="20180727"/>
    <m/>
    <x v="2"/>
    <s v="PP"/>
    <x v="4"/>
    <x v="3"/>
    <s v="NF"/>
    <s v="ST"/>
    <s v="D"/>
    <s v="FP"/>
    <x v="3"/>
    <n v="100"/>
    <n v="61.888999999999903"/>
    <x v="1"/>
    <n v="100"/>
    <n v="61.889000000000003"/>
    <n v="0"/>
    <n v="6188.9"/>
    <x v="2"/>
  </r>
  <r>
    <n v="32578"/>
    <s v="T53567"/>
    <x v="7"/>
    <x v="5"/>
    <s v="TEP Market-Based Rate Tariff"/>
    <s v="TSGT Reserve Share"/>
    <n v="239987"/>
    <n v="201807301500"/>
    <n v="201807301559"/>
    <n v="20180727"/>
    <m/>
    <x v="2"/>
    <s v="PP"/>
    <x v="4"/>
    <x v="3"/>
    <s v="NF"/>
    <s v="ST"/>
    <s v="D"/>
    <s v="FP"/>
    <x v="3"/>
    <n v="100"/>
    <n v="61.888999999999903"/>
    <x v="1"/>
    <n v="100"/>
    <n v="61.889000000000003"/>
    <n v="0"/>
    <n v="6188.9"/>
    <x v="2"/>
  </r>
  <r>
    <n v="32579"/>
    <s v="T53568"/>
    <x v="7"/>
    <x v="5"/>
    <s v="TEP Market-Based Rate Tariff"/>
    <s v="TSGT Reserve Share"/>
    <n v="239987"/>
    <n v="201807301600"/>
    <n v="201807301659"/>
    <n v="20180727"/>
    <m/>
    <x v="2"/>
    <s v="PP"/>
    <x v="4"/>
    <x v="3"/>
    <s v="NF"/>
    <s v="ST"/>
    <s v="D"/>
    <s v="FP"/>
    <x v="3"/>
    <n v="100"/>
    <n v="61.888999999999903"/>
    <x v="1"/>
    <n v="100"/>
    <n v="61.889000000000003"/>
    <n v="0"/>
    <n v="6188.9"/>
    <x v="2"/>
  </r>
  <r>
    <n v="32580"/>
    <s v="T53569"/>
    <x v="7"/>
    <x v="5"/>
    <s v="TEP Market-Based Rate Tariff"/>
    <s v="TSGT Reserve Share"/>
    <n v="239987"/>
    <n v="201807301700"/>
    <n v="201807301759"/>
    <n v="20180727"/>
    <m/>
    <x v="2"/>
    <s v="PP"/>
    <x v="4"/>
    <x v="3"/>
    <s v="NF"/>
    <s v="ST"/>
    <s v="D"/>
    <s v="FP"/>
    <x v="3"/>
    <n v="100"/>
    <n v="61.888999999999903"/>
    <x v="1"/>
    <n v="100"/>
    <n v="61.889000000000003"/>
    <n v="0"/>
    <n v="6188.9"/>
    <x v="2"/>
  </r>
  <r>
    <n v="32581"/>
    <s v="T53570"/>
    <x v="7"/>
    <x v="5"/>
    <s v="TEP Market-Based Rate Tariff"/>
    <s v="TSGT Reserve Share"/>
    <n v="239987"/>
    <n v="201807301800"/>
    <n v="201807301859"/>
    <n v="20180727"/>
    <m/>
    <x v="2"/>
    <s v="PP"/>
    <x v="4"/>
    <x v="3"/>
    <s v="NF"/>
    <s v="ST"/>
    <s v="D"/>
    <s v="FP"/>
    <x v="3"/>
    <n v="150"/>
    <n v="61.888999999999903"/>
    <x v="1"/>
    <n v="150"/>
    <n v="61.889000000000003"/>
    <n v="0"/>
    <n v="9283.35"/>
    <x v="2"/>
  </r>
  <r>
    <n v="32582"/>
    <s v="T53571"/>
    <x v="7"/>
    <x v="5"/>
    <s v="TEP Market-Based Rate Tariff"/>
    <s v="TSGT Reserve Share"/>
    <n v="239987"/>
    <n v="201807301900"/>
    <n v="201807301959"/>
    <n v="20180727"/>
    <m/>
    <x v="2"/>
    <s v="PP"/>
    <x v="4"/>
    <x v="3"/>
    <s v="NF"/>
    <s v="ST"/>
    <s v="D"/>
    <s v="FP"/>
    <x v="3"/>
    <n v="150"/>
    <n v="61.888999999999903"/>
    <x v="1"/>
    <n v="150"/>
    <n v="61.889000000000003"/>
    <n v="0"/>
    <n v="9283.35"/>
    <x v="2"/>
  </r>
  <r>
    <n v="32583"/>
    <s v="T53572"/>
    <x v="7"/>
    <x v="5"/>
    <s v="TEP Market-Based Rate Tariff"/>
    <s v="TSGT Reserve Share"/>
    <n v="239987"/>
    <n v="201807302000"/>
    <n v="201807302059"/>
    <n v="20180727"/>
    <m/>
    <x v="2"/>
    <s v="PP"/>
    <x v="4"/>
    <x v="3"/>
    <s v="NF"/>
    <s v="ST"/>
    <s v="D"/>
    <s v="FP"/>
    <x v="3"/>
    <n v="150"/>
    <n v="61.888999999999903"/>
    <x v="1"/>
    <n v="150"/>
    <n v="61.889000000000003"/>
    <n v="0"/>
    <n v="9283.35"/>
    <x v="2"/>
  </r>
  <r>
    <n v="32584"/>
    <s v="T53573"/>
    <x v="7"/>
    <x v="5"/>
    <s v="TEP Market-Based Rate Tariff"/>
    <s v="TSGT Reserve Share"/>
    <n v="239987"/>
    <n v="201807302100"/>
    <n v="201807302159"/>
    <n v="20180727"/>
    <m/>
    <x v="2"/>
    <s v="PP"/>
    <x v="4"/>
    <x v="3"/>
    <s v="NF"/>
    <s v="ST"/>
    <s v="D"/>
    <s v="FP"/>
    <x v="3"/>
    <n v="150"/>
    <n v="61.888999999999903"/>
    <x v="1"/>
    <n v="150"/>
    <n v="61.889000000000003"/>
    <n v="0"/>
    <n v="9283.35"/>
    <x v="2"/>
  </r>
  <r>
    <n v="32585"/>
    <s v="T53574"/>
    <x v="7"/>
    <x v="5"/>
    <s v="TEP Market-Based Rate Tariff"/>
    <s v="TSGT Reserve Share"/>
    <n v="239987"/>
    <n v="201807302200"/>
    <n v="201807302259"/>
    <n v="20180727"/>
    <m/>
    <x v="2"/>
    <s v="PP"/>
    <x v="4"/>
    <x v="3"/>
    <s v="NF"/>
    <s v="ST"/>
    <s v="D"/>
    <s v="FP"/>
    <x v="3"/>
    <n v="150"/>
    <n v="61.888999999999903"/>
    <x v="1"/>
    <n v="150"/>
    <n v="61.889000000000003"/>
    <n v="0"/>
    <n v="9283.35"/>
    <x v="2"/>
  </r>
  <r>
    <n v="32586"/>
    <s v="T53575"/>
    <x v="7"/>
    <x v="5"/>
    <s v="TEP Market-Based Rate Tariff"/>
    <s v="TSGT Reserve Share"/>
    <n v="239987"/>
    <n v="201807302300"/>
    <n v="201807302359"/>
    <n v="20180727"/>
    <m/>
    <x v="2"/>
    <s v="PP"/>
    <x v="4"/>
    <x v="3"/>
    <s v="NF"/>
    <s v="ST"/>
    <s v="D"/>
    <s v="FP"/>
    <x v="3"/>
    <n v="150"/>
    <n v="61.888999999999903"/>
    <x v="1"/>
    <n v="150"/>
    <n v="61.889000000000003"/>
    <n v="0"/>
    <n v="9283.35"/>
    <x v="2"/>
  </r>
  <r>
    <n v="32587"/>
    <s v="T53576"/>
    <x v="7"/>
    <x v="5"/>
    <s v="TEP Market-Based Rate Tariff"/>
    <s v="TSGT Reserve Share"/>
    <n v="240065"/>
    <n v="201807310000"/>
    <n v="201807310059"/>
    <n v="20180730"/>
    <m/>
    <x v="2"/>
    <s v="PP"/>
    <x v="4"/>
    <x v="3"/>
    <s v="NF"/>
    <s v="ST"/>
    <s v="D"/>
    <s v="FP"/>
    <x v="3"/>
    <n v="150"/>
    <n v="61.888999999999903"/>
    <x v="1"/>
    <n v="150"/>
    <n v="61.889000000000003"/>
    <n v="0"/>
    <n v="9283.35"/>
    <x v="2"/>
  </r>
  <r>
    <n v="32588"/>
    <s v="T53577"/>
    <x v="7"/>
    <x v="5"/>
    <s v="TEP Market-Based Rate Tariff"/>
    <s v="TSGT Reserve Share"/>
    <n v="240065"/>
    <n v="201807310100"/>
    <n v="201807310159"/>
    <n v="20180730"/>
    <m/>
    <x v="2"/>
    <s v="PP"/>
    <x v="4"/>
    <x v="3"/>
    <s v="NF"/>
    <s v="ST"/>
    <s v="D"/>
    <s v="FP"/>
    <x v="3"/>
    <n v="150"/>
    <n v="61.888999999999903"/>
    <x v="1"/>
    <n v="150"/>
    <n v="61.889000000000003"/>
    <n v="0"/>
    <n v="9283.35"/>
    <x v="2"/>
  </r>
  <r>
    <n v="32589"/>
    <s v="T53578"/>
    <x v="7"/>
    <x v="5"/>
    <s v="TEP Market-Based Rate Tariff"/>
    <s v="TSGT Reserve Share"/>
    <n v="240065"/>
    <n v="201807310200"/>
    <n v="201807310259"/>
    <n v="20180730"/>
    <m/>
    <x v="2"/>
    <s v="PP"/>
    <x v="4"/>
    <x v="3"/>
    <s v="NF"/>
    <s v="ST"/>
    <s v="D"/>
    <s v="FP"/>
    <x v="3"/>
    <n v="150"/>
    <n v="61.888999999999903"/>
    <x v="1"/>
    <n v="150"/>
    <n v="61.889000000000003"/>
    <n v="0"/>
    <n v="9283.35"/>
    <x v="2"/>
  </r>
  <r>
    <n v="32590"/>
    <s v="T53579"/>
    <x v="7"/>
    <x v="5"/>
    <s v="TEP Market-Based Rate Tariff"/>
    <s v="TSGT Reserve Share"/>
    <n v="240065"/>
    <n v="201807310300"/>
    <n v="201807310359"/>
    <n v="20180730"/>
    <m/>
    <x v="2"/>
    <s v="PP"/>
    <x v="4"/>
    <x v="3"/>
    <s v="NF"/>
    <s v="ST"/>
    <s v="D"/>
    <s v="FP"/>
    <x v="3"/>
    <n v="150"/>
    <n v="61.888999999999903"/>
    <x v="1"/>
    <n v="150"/>
    <n v="61.889000000000003"/>
    <n v="0"/>
    <n v="9283.35"/>
    <x v="2"/>
  </r>
  <r>
    <n v="32591"/>
    <s v="T53580"/>
    <x v="7"/>
    <x v="5"/>
    <s v="TEP Market-Based Rate Tariff"/>
    <s v="TSGT Reserve Share"/>
    <n v="240065"/>
    <n v="201807310400"/>
    <n v="201807310459"/>
    <n v="20180730"/>
    <m/>
    <x v="2"/>
    <s v="PP"/>
    <x v="4"/>
    <x v="3"/>
    <s v="NF"/>
    <s v="ST"/>
    <s v="D"/>
    <s v="FP"/>
    <x v="3"/>
    <n v="150"/>
    <n v="61.888999999999903"/>
    <x v="1"/>
    <n v="150"/>
    <n v="61.889000000000003"/>
    <n v="0"/>
    <n v="9283.35"/>
    <x v="2"/>
  </r>
  <r>
    <n v="32592"/>
    <s v="T53581"/>
    <x v="7"/>
    <x v="5"/>
    <s v="TEP Market-Based Rate Tariff"/>
    <s v="TSGT Reserve Share"/>
    <n v="240065"/>
    <n v="201807310500"/>
    <n v="201807310559"/>
    <n v="20180730"/>
    <m/>
    <x v="2"/>
    <s v="PP"/>
    <x v="4"/>
    <x v="3"/>
    <s v="NF"/>
    <s v="ST"/>
    <s v="D"/>
    <s v="FP"/>
    <x v="3"/>
    <n v="150"/>
    <n v="61.888999999999903"/>
    <x v="1"/>
    <n v="150"/>
    <n v="61.889000000000003"/>
    <n v="0"/>
    <n v="9283.35"/>
    <x v="2"/>
  </r>
  <r>
    <n v="32593"/>
    <s v="T53582"/>
    <x v="7"/>
    <x v="5"/>
    <s v="TEP Market-Based Rate Tariff"/>
    <s v="TSGT Reserve Share"/>
    <n v="240065"/>
    <n v="201807310600"/>
    <n v="201807310659"/>
    <n v="20180730"/>
    <m/>
    <x v="2"/>
    <s v="PP"/>
    <x v="4"/>
    <x v="3"/>
    <s v="NF"/>
    <s v="ST"/>
    <s v="D"/>
    <s v="FP"/>
    <x v="3"/>
    <n v="150"/>
    <n v="61.888999999999903"/>
    <x v="1"/>
    <n v="150"/>
    <n v="61.889000000000003"/>
    <n v="0"/>
    <n v="9283.35"/>
    <x v="2"/>
  </r>
  <r>
    <n v="32594"/>
    <s v="T53583"/>
    <x v="7"/>
    <x v="5"/>
    <s v="TEP Market-Based Rate Tariff"/>
    <s v="TSGT Reserve Share"/>
    <n v="240065"/>
    <n v="201807310700"/>
    <n v="201807310759"/>
    <n v="20180730"/>
    <m/>
    <x v="2"/>
    <s v="PP"/>
    <x v="4"/>
    <x v="3"/>
    <s v="NF"/>
    <s v="ST"/>
    <s v="D"/>
    <s v="FP"/>
    <x v="3"/>
    <n v="150"/>
    <n v="61.888999999999903"/>
    <x v="1"/>
    <n v="150"/>
    <n v="61.889000000000003"/>
    <n v="0"/>
    <n v="9283.35"/>
    <x v="2"/>
  </r>
  <r>
    <n v="32595"/>
    <s v="T53584"/>
    <x v="7"/>
    <x v="5"/>
    <s v="TEP Market-Based Rate Tariff"/>
    <s v="TSGT Reserve Share"/>
    <n v="240065"/>
    <n v="201807310800"/>
    <n v="201807310859"/>
    <n v="20180730"/>
    <m/>
    <x v="2"/>
    <s v="PP"/>
    <x v="4"/>
    <x v="3"/>
    <s v="NF"/>
    <s v="ST"/>
    <s v="D"/>
    <s v="FP"/>
    <x v="3"/>
    <n v="150"/>
    <n v="61.888999999999903"/>
    <x v="1"/>
    <n v="150"/>
    <n v="61.889000000000003"/>
    <n v="0"/>
    <n v="9283.35"/>
    <x v="2"/>
  </r>
  <r>
    <n v="32596"/>
    <s v="T53585"/>
    <x v="7"/>
    <x v="5"/>
    <s v="TEP Market-Based Rate Tariff"/>
    <s v="TSGT Reserve Share"/>
    <n v="240065"/>
    <n v="201807310900"/>
    <n v="201807310959"/>
    <n v="20180730"/>
    <m/>
    <x v="2"/>
    <s v="PP"/>
    <x v="4"/>
    <x v="3"/>
    <s v="NF"/>
    <s v="ST"/>
    <s v="D"/>
    <s v="FP"/>
    <x v="3"/>
    <n v="150"/>
    <n v="61.888999999999903"/>
    <x v="1"/>
    <n v="150"/>
    <n v="61.889000000000003"/>
    <n v="0"/>
    <n v="9283.35"/>
    <x v="2"/>
  </r>
  <r>
    <n v="32597"/>
    <s v="T53586"/>
    <x v="7"/>
    <x v="5"/>
    <s v="TEP Market-Based Rate Tariff"/>
    <s v="TSGT Reserve Share"/>
    <n v="240065"/>
    <n v="201807311000"/>
    <n v="201807311059"/>
    <n v="20180730"/>
    <m/>
    <x v="2"/>
    <s v="PP"/>
    <x v="4"/>
    <x v="3"/>
    <s v="NF"/>
    <s v="ST"/>
    <s v="D"/>
    <s v="FP"/>
    <x v="3"/>
    <n v="150"/>
    <n v="61.888999999999903"/>
    <x v="1"/>
    <n v="150"/>
    <n v="61.889000000000003"/>
    <n v="0"/>
    <n v="9283.35"/>
    <x v="2"/>
  </r>
  <r>
    <n v="32598"/>
    <s v="T53587"/>
    <x v="7"/>
    <x v="5"/>
    <s v="TEP Market-Based Rate Tariff"/>
    <s v="TSGT Reserve Share"/>
    <n v="240065"/>
    <n v="201807311100"/>
    <n v="201807311159"/>
    <n v="20180730"/>
    <m/>
    <x v="2"/>
    <s v="PP"/>
    <x v="4"/>
    <x v="3"/>
    <s v="NF"/>
    <s v="ST"/>
    <s v="D"/>
    <s v="FP"/>
    <x v="3"/>
    <n v="150"/>
    <n v="61.888999999999903"/>
    <x v="1"/>
    <n v="150"/>
    <n v="61.889000000000003"/>
    <n v="0"/>
    <n v="9283.35"/>
    <x v="2"/>
  </r>
  <r>
    <n v="32599"/>
    <s v="T53588"/>
    <x v="7"/>
    <x v="5"/>
    <s v="TEP Market-Based Rate Tariff"/>
    <s v="TSGT Reserve Share"/>
    <n v="240065"/>
    <n v="201807311200"/>
    <n v="201807311259"/>
    <n v="20180730"/>
    <m/>
    <x v="2"/>
    <s v="PP"/>
    <x v="4"/>
    <x v="3"/>
    <s v="NF"/>
    <s v="ST"/>
    <s v="D"/>
    <s v="FP"/>
    <x v="3"/>
    <n v="150"/>
    <n v="61.888999999999903"/>
    <x v="1"/>
    <n v="150"/>
    <n v="61.889000000000003"/>
    <n v="0"/>
    <n v="9283.35"/>
    <x v="2"/>
  </r>
  <r>
    <n v="32600"/>
    <s v="T53589"/>
    <x v="7"/>
    <x v="5"/>
    <s v="TEP Market-Based Rate Tariff"/>
    <s v="TSGT Reserve Share"/>
    <n v="240065"/>
    <n v="201807311300"/>
    <n v="201807311359"/>
    <n v="20180730"/>
    <m/>
    <x v="2"/>
    <s v="PP"/>
    <x v="4"/>
    <x v="3"/>
    <s v="NF"/>
    <s v="ST"/>
    <s v="D"/>
    <s v="FP"/>
    <x v="3"/>
    <n v="150"/>
    <n v="61.888999999999903"/>
    <x v="1"/>
    <n v="150"/>
    <n v="61.889000000000003"/>
    <n v="0"/>
    <n v="9283.35"/>
    <x v="2"/>
  </r>
  <r>
    <n v="32601"/>
    <s v="T53590"/>
    <x v="7"/>
    <x v="5"/>
    <s v="TEP Market-Based Rate Tariff"/>
    <s v="TSGT Reserve Share"/>
    <n v="240065"/>
    <n v="201807311400"/>
    <n v="201807311459"/>
    <n v="20180730"/>
    <m/>
    <x v="2"/>
    <s v="PP"/>
    <x v="4"/>
    <x v="3"/>
    <s v="NF"/>
    <s v="ST"/>
    <s v="D"/>
    <s v="FP"/>
    <x v="3"/>
    <n v="150"/>
    <n v="61.888999999999903"/>
    <x v="1"/>
    <n v="150"/>
    <n v="61.889000000000003"/>
    <n v="0"/>
    <n v="9283.35"/>
    <x v="2"/>
  </r>
  <r>
    <n v="32602"/>
    <s v="T53591"/>
    <x v="7"/>
    <x v="5"/>
    <s v="TEP Market-Based Rate Tariff"/>
    <s v="TSGT Reserve Share"/>
    <n v="240065"/>
    <n v="201807311500"/>
    <n v="201807311559"/>
    <n v="20180730"/>
    <m/>
    <x v="2"/>
    <s v="PP"/>
    <x v="4"/>
    <x v="3"/>
    <s v="NF"/>
    <s v="ST"/>
    <s v="D"/>
    <s v="FP"/>
    <x v="3"/>
    <n v="150"/>
    <n v="61.888999999999903"/>
    <x v="1"/>
    <n v="150"/>
    <n v="61.889000000000003"/>
    <n v="0"/>
    <n v="9283.35"/>
    <x v="2"/>
  </r>
  <r>
    <n v="32603"/>
    <s v="T53592"/>
    <x v="7"/>
    <x v="5"/>
    <s v="TEP Market-Based Rate Tariff"/>
    <s v="TSGT Reserve Share"/>
    <n v="240065"/>
    <n v="201807311600"/>
    <n v="201807311659"/>
    <n v="20180730"/>
    <m/>
    <x v="2"/>
    <s v="PP"/>
    <x v="4"/>
    <x v="3"/>
    <s v="NF"/>
    <s v="ST"/>
    <s v="D"/>
    <s v="FP"/>
    <x v="3"/>
    <n v="150"/>
    <n v="61.888999999999903"/>
    <x v="1"/>
    <n v="150"/>
    <n v="61.889000000000003"/>
    <n v="0"/>
    <n v="9283.35"/>
    <x v="2"/>
  </r>
  <r>
    <n v="32604"/>
    <s v="T53593"/>
    <x v="7"/>
    <x v="5"/>
    <s v="TEP Market-Based Rate Tariff"/>
    <s v="TSGT Reserve Share"/>
    <n v="240065"/>
    <n v="201807311700"/>
    <n v="201807311759"/>
    <n v="20180730"/>
    <m/>
    <x v="2"/>
    <s v="PP"/>
    <x v="4"/>
    <x v="3"/>
    <s v="NF"/>
    <s v="ST"/>
    <s v="D"/>
    <s v="FP"/>
    <x v="3"/>
    <n v="150"/>
    <n v="61.888999999999903"/>
    <x v="1"/>
    <n v="150"/>
    <n v="61.889000000000003"/>
    <n v="0"/>
    <n v="9283.35"/>
    <x v="2"/>
  </r>
  <r>
    <n v="32605"/>
    <s v="T53594"/>
    <x v="7"/>
    <x v="5"/>
    <s v="TEP Market-Based Rate Tariff"/>
    <s v="TSGT Reserve Share"/>
    <n v="240065"/>
    <n v="201807311800"/>
    <n v="201807311859"/>
    <n v="20180730"/>
    <m/>
    <x v="2"/>
    <s v="PP"/>
    <x v="4"/>
    <x v="3"/>
    <s v="NF"/>
    <s v="ST"/>
    <s v="D"/>
    <s v="FP"/>
    <x v="3"/>
    <n v="150"/>
    <n v="61.888999999999903"/>
    <x v="1"/>
    <n v="150"/>
    <n v="61.889000000000003"/>
    <n v="0"/>
    <n v="9283.35"/>
    <x v="2"/>
  </r>
  <r>
    <n v="32606"/>
    <s v="T53595"/>
    <x v="7"/>
    <x v="5"/>
    <s v="TEP Market-Based Rate Tariff"/>
    <s v="TSGT Reserve Share"/>
    <n v="240065"/>
    <n v="201807311900"/>
    <n v="201807311959"/>
    <n v="20180730"/>
    <m/>
    <x v="2"/>
    <s v="PP"/>
    <x v="4"/>
    <x v="3"/>
    <s v="NF"/>
    <s v="ST"/>
    <s v="D"/>
    <s v="FP"/>
    <x v="3"/>
    <n v="150"/>
    <n v="61.888999999999903"/>
    <x v="1"/>
    <n v="150"/>
    <n v="61.889000000000003"/>
    <n v="0"/>
    <n v="9283.35"/>
    <x v="2"/>
  </r>
  <r>
    <n v="32607"/>
    <s v="T53596"/>
    <x v="7"/>
    <x v="5"/>
    <s v="TEP Market-Based Rate Tariff"/>
    <s v="TSGT Reserve Share"/>
    <n v="240065"/>
    <n v="201807312000"/>
    <n v="201807312059"/>
    <n v="20180730"/>
    <m/>
    <x v="2"/>
    <s v="PP"/>
    <x v="4"/>
    <x v="3"/>
    <s v="NF"/>
    <s v="ST"/>
    <s v="D"/>
    <s v="FP"/>
    <x v="3"/>
    <n v="150"/>
    <n v="61.888999999999903"/>
    <x v="1"/>
    <n v="150"/>
    <n v="61.889000000000003"/>
    <n v="0"/>
    <n v="9283.35"/>
    <x v="2"/>
  </r>
  <r>
    <n v="32608"/>
    <s v="T53597"/>
    <x v="7"/>
    <x v="5"/>
    <s v="TEP Market-Based Rate Tariff"/>
    <s v="TSGT Reserve Share"/>
    <n v="240065"/>
    <n v="201807312100"/>
    <n v="201807312159"/>
    <n v="20180730"/>
    <m/>
    <x v="2"/>
    <s v="PP"/>
    <x v="4"/>
    <x v="3"/>
    <s v="NF"/>
    <s v="ST"/>
    <s v="D"/>
    <s v="FP"/>
    <x v="3"/>
    <n v="150"/>
    <n v="61.888999999999903"/>
    <x v="1"/>
    <n v="150"/>
    <n v="61.889000000000003"/>
    <n v="0"/>
    <n v="9283.35"/>
    <x v="2"/>
  </r>
  <r>
    <n v="32609"/>
    <s v="T53598"/>
    <x v="7"/>
    <x v="5"/>
    <s v="TEP Market-Based Rate Tariff"/>
    <s v="TSGT Reserve Share"/>
    <n v="240065"/>
    <n v="201807312200"/>
    <n v="201807312259"/>
    <n v="20180730"/>
    <m/>
    <x v="2"/>
    <s v="PP"/>
    <x v="4"/>
    <x v="3"/>
    <s v="NF"/>
    <s v="ST"/>
    <s v="D"/>
    <s v="FP"/>
    <x v="3"/>
    <n v="150"/>
    <n v="61.888999999999903"/>
    <x v="1"/>
    <n v="150"/>
    <n v="61.889000000000003"/>
    <n v="0"/>
    <n v="9283.35"/>
    <x v="2"/>
  </r>
  <r>
    <n v="32610"/>
    <s v="T53599"/>
    <x v="7"/>
    <x v="5"/>
    <s v="TEP Market-Based Rate Tariff"/>
    <s v="TSGT Reserve Share"/>
    <n v="240065"/>
    <n v="201807312300"/>
    <n v="201807312359"/>
    <n v="20180730"/>
    <m/>
    <x v="2"/>
    <s v="PP"/>
    <x v="4"/>
    <x v="3"/>
    <s v="NF"/>
    <s v="ST"/>
    <s v="D"/>
    <s v="FP"/>
    <x v="3"/>
    <n v="150"/>
    <n v="61.888999999999903"/>
    <x v="1"/>
    <n v="150"/>
    <n v="61.889000000000003"/>
    <n v="0"/>
    <n v="9283.35"/>
    <x v="2"/>
  </r>
  <r>
    <n v="32611"/>
    <s v="T53600"/>
    <x v="7"/>
    <x v="5"/>
    <s v="TEP Market-Based Rate Tariff"/>
    <s v="TSGT Reserve Share"/>
    <n v="240116"/>
    <n v="201808010000"/>
    <n v="201808010059"/>
    <n v="20180731"/>
    <m/>
    <x v="2"/>
    <s v="PP"/>
    <x v="4"/>
    <x v="3"/>
    <s v="NF"/>
    <s v="ST"/>
    <s v="D"/>
    <s v="FP"/>
    <x v="3"/>
    <n v="150"/>
    <n v="54.677300000000002"/>
    <x v="1"/>
    <n v="150"/>
    <n v="54.677300000000002"/>
    <n v="0"/>
    <n v="8201.6"/>
    <x v="2"/>
  </r>
  <r>
    <n v="32612"/>
    <s v="T53601"/>
    <x v="7"/>
    <x v="5"/>
    <s v="TEP Market-Based Rate Tariff"/>
    <s v="TSGT Reserve Share"/>
    <n v="240116"/>
    <n v="201808010100"/>
    <n v="201808010159"/>
    <n v="20180731"/>
    <m/>
    <x v="2"/>
    <s v="PP"/>
    <x v="4"/>
    <x v="3"/>
    <s v="NF"/>
    <s v="ST"/>
    <s v="D"/>
    <s v="FP"/>
    <x v="3"/>
    <n v="150"/>
    <n v="54.677300000000002"/>
    <x v="1"/>
    <n v="150"/>
    <n v="54.677300000000002"/>
    <n v="0"/>
    <n v="8201.6"/>
    <x v="2"/>
  </r>
  <r>
    <n v="32613"/>
    <s v="T53602"/>
    <x v="7"/>
    <x v="5"/>
    <s v="TEP Market-Based Rate Tariff"/>
    <s v="TSGT Reserve Share"/>
    <n v="240116"/>
    <n v="201808010200"/>
    <n v="201808010259"/>
    <n v="20180731"/>
    <m/>
    <x v="2"/>
    <s v="PP"/>
    <x v="4"/>
    <x v="3"/>
    <s v="NF"/>
    <s v="ST"/>
    <s v="D"/>
    <s v="FP"/>
    <x v="3"/>
    <n v="150"/>
    <n v="54.677300000000002"/>
    <x v="1"/>
    <n v="150"/>
    <n v="54.677300000000002"/>
    <n v="0"/>
    <n v="8201.6"/>
    <x v="2"/>
  </r>
  <r>
    <n v="32614"/>
    <s v="T53603"/>
    <x v="7"/>
    <x v="5"/>
    <s v="TEP Market-Based Rate Tariff"/>
    <s v="TSGT Reserve Share"/>
    <n v="240116"/>
    <n v="201808010300"/>
    <n v="201808010359"/>
    <n v="20180731"/>
    <m/>
    <x v="2"/>
    <s v="PP"/>
    <x v="4"/>
    <x v="3"/>
    <s v="NF"/>
    <s v="ST"/>
    <s v="D"/>
    <s v="FP"/>
    <x v="3"/>
    <n v="150"/>
    <n v="54.677300000000002"/>
    <x v="1"/>
    <n v="150"/>
    <n v="54.677300000000002"/>
    <n v="0"/>
    <n v="8201.6"/>
    <x v="2"/>
  </r>
  <r>
    <n v="32615"/>
    <s v="T53604"/>
    <x v="7"/>
    <x v="5"/>
    <s v="TEP Market-Based Rate Tariff"/>
    <s v="TSGT Reserve Share"/>
    <n v="240116"/>
    <n v="201808010400"/>
    <n v="201808010459"/>
    <n v="20180731"/>
    <m/>
    <x v="2"/>
    <s v="PP"/>
    <x v="4"/>
    <x v="3"/>
    <s v="NF"/>
    <s v="ST"/>
    <s v="D"/>
    <s v="FP"/>
    <x v="3"/>
    <n v="150"/>
    <n v="54.677300000000002"/>
    <x v="1"/>
    <n v="150"/>
    <n v="54.677300000000002"/>
    <n v="0"/>
    <n v="8201.6"/>
    <x v="2"/>
  </r>
  <r>
    <n v="32616"/>
    <s v="T53605"/>
    <x v="7"/>
    <x v="5"/>
    <s v="TEP Market-Based Rate Tariff"/>
    <s v="TSGT Reserve Share"/>
    <n v="240116"/>
    <n v="201808010500"/>
    <n v="201808010559"/>
    <n v="20180731"/>
    <m/>
    <x v="2"/>
    <s v="PP"/>
    <x v="4"/>
    <x v="3"/>
    <s v="NF"/>
    <s v="ST"/>
    <s v="D"/>
    <s v="FP"/>
    <x v="3"/>
    <n v="150"/>
    <n v="54.677300000000002"/>
    <x v="1"/>
    <n v="150"/>
    <n v="54.677300000000002"/>
    <n v="0"/>
    <n v="8201.6"/>
    <x v="2"/>
  </r>
  <r>
    <n v="32617"/>
    <s v="T53606"/>
    <x v="7"/>
    <x v="5"/>
    <s v="TEP Market-Based Rate Tariff"/>
    <s v="TSGT Reserve Share"/>
    <n v="240116"/>
    <n v="201808010600"/>
    <n v="201808010659"/>
    <n v="20180731"/>
    <m/>
    <x v="2"/>
    <s v="PP"/>
    <x v="4"/>
    <x v="3"/>
    <s v="NF"/>
    <s v="ST"/>
    <s v="D"/>
    <s v="FP"/>
    <x v="3"/>
    <n v="150"/>
    <n v="54.677300000000002"/>
    <x v="1"/>
    <n v="150"/>
    <n v="54.677300000000002"/>
    <n v="0"/>
    <n v="8201.6"/>
    <x v="2"/>
  </r>
  <r>
    <n v="32618"/>
    <s v="T53607"/>
    <x v="7"/>
    <x v="5"/>
    <s v="TEP Market-Based Rate Tariff"/>
    <s v="TSGT Reserve Share"/>
    <n v="240116"/>
    <n v="201808010700"/>
    <n v="201808010759"/>
    <n v="20180731"/>
    <m/>
    <x v="2"/>
    <s v="PP"/>
    <x v="4"/>
    <x v="3"/>
    <s v="NF"/>
    <s v="ST"/>
    <s v="D"/>
    <s v="FP"/>
    <x v="3"/>
    <n v="150"/>
    <n v="54.677300000000002"/>
    <x v="1"/>
    <n v="150"/>
    <n v="54.677300000000002"/>
    <n v="0"/>
    <n v="8201.6"/>
    <x v="2"/>
  </r>
  <r>
    <n v="32619"/>
    <s v="T53608"/>
    <x v="7"/>
    <x v="5"/>
    <s v="TEP Market-Based Rate Tariff"/>
    <s v="TSGT Reserve Share"/>
    <n v="240116"/>
    <n v="201808010800"/>
    <n v="201808010859"/>
    <n v="20180731"/>
    <m/>
    <x v="2"/>
    <s v="PP"/>
    <x v="4"/>
    <x v="3"/>
    <s v="NF"/>
    <s v="ST"/>
    <s v="D"/>
    <s v="FP"/>
    <x v="3"/>
    <n v="150"/>
    <n v="54.677300000000002"/>
    <x v="1"/>
    <n v="150"/>
    <n v="54.677300000000002"/>
    <n v="0"/>
    <n v="8201.6"/>
    <x v="2"/>
  </r>
  <r>
    <n v="32620"/>
    <s v="T53609"/>
    <x v="7"/>
    <x v="5"/>
    <s v="TEP Market-Based Rate Tariff"/>
    <s v="TSGT Reserve Share"/>
    <n v="240116"/>
    <n v="201808010900"/>
    <n v="201808010959"/>
    <n v="20180731"/>
    <m/>
    <x v="2"/>
    <s v="PP"/>
    <x v="4"/>
    <x v="3"/>
    <s v="NF"/>
    <s v="ST"/>
    <s v="D"/>
    <s v="FP"/>
    <x v="3"/>
    <n v="150"/>
    <n v="54.677300000000002"/>
    <x v="1"/>
    <n v="150"/>
    <n v="54.677300000000002"/>
    <n v="0"/>
    <n v="8201.6"/>
    <x v="2"/>
  </r>
  <r>
    <n v="32621"/>
    <s v="T53610"/>
    <x v="7"/>
    <x v="5"/>
    <s v="TEP Market-Based Rate Tariff"/>
    <s v="TSGT Reserve Share"/>
    <n v="240116"/>
    <n v="201808011000"/>
    <n v="201808011059"/>
    <n v="20180731"/>
    <m/>
    <x v="2"/>
    <s v="PP"/>
    <x v="4"/>
    <x v="3"/>
    <s v="NF"/>
    <s v="ST"/>
    <s v="D"/>
    <s v="FP"/>
    <x v="3"/>
    <n v="150"/>
    <n v="54.677300000000002"/>
    <x v="1"/>
    <n v="150"/>
    <n v="54.677300000000002"/>
    <n v="0"/>
    <n v="8201.6"/>
    <x v="2"/>
  </r>
  <r>
    <n v="32622"/>
    <s v="T53611"/>
    <x v="7"/>
    <x v="5"/>
    <s v="TEP Market-Based Rate Tariff"/>
    <s v="TSGT Reserve Share"/>
    <n v="240116"/>
    <n v="201808011100"/>
    <n v="201808011159"/>
    <n v="20180731"/>
    <m/>
    <x v="2"/>
    <s v="PP"/>
    <x v="4"/>
    <x v="3"/>
    <s v="NF"/>
    <s v="ST"/>
    <s v="D"/>
    <s v="FP"/>
    <x v="3"/>
    <n v="150"/>
    <n v="54.677300000000002"/>
    <x v="1"/>
    <n v="150"/>
    <n v="54.677300000000002"/>
    <n v="0"/>
    <n v="8201.6"/>
    <x v="2"/>
  </r>
  <r>
    <n v="32623"/>
    <s v="T53612"/>
    <x v="7"/>
    <x v="5"/>
    <s v="TEP Market-Based Rate Tariff"/>
    <s v="TSGT Reserve Share"/>
    <n v="240116"/>
    <n v="201808011200"/>
    <n v="201808011259"/>
    <n v="20180731"/>
    <m/>
    <x v="2"/>
    <s v="PP"/>
    <x v="4"/>
    <x v="3"/>
    <s v="NF"/>
    <s v="ST"/>
    <s v="D"/>
    <s v="FP"/>
    <x v="3"/>
    <n v="150"/>
    <n v="54.677300000000002"/>
    <x v="1"/>
    <n v="150"/>
    <n v="54.677300000000002"/>
    <n v="0"/>
    <n v="8201.6"/>
    <x v="2"/>
  </r>
  <r>
    <n v="32624"/>
    <s v="T53613"/>
    <x v="7"/>
    <x v="5"/>
    <s v="TEP Market-Based Rate Tariff"/>
    <s v="TSGT Reserve Share"/>
    <n v="240116"/>
    <n v="201808011300"/>
    <n v="201808011359"/>
    <n v="20180731"/>
    <m/>
    <x v="2"/>
    <s v="PP"/>
    <x v="4"/>
    <x v="3"/>
    <s v="NF"/>
    <s v="ST"/>
    <s v="D"/>
    <s v="FP"/>
    <x v="3"/>
    <n v="150"/>
    <n v="54.677300000000002"/>
    <x v="1"/>
    <n v="150"/>
    <n v="54.677300000000002"/>
    <n v="0"/>
    <n v="8201.6"/>
    <x v="2"/>
  </r>
  <r>
    <n v="32625"/>
    <s v="T53614"/>
    <x v="7"/>
    <x v="5"/>
    <s v="TEP Market-Based Rate Tariff"/>
    <s v="TSGT Reserve Share"/>
    <n v="240116"/>
    <n v="201808011400"/>
    <n v="201808011459"/>
    <n v="20180731"/>
    <m/>
    <x v="2"/>
    <s v="PP"/>
    <x v="4"/>
    <x v="3"/>
    <s v="NF"/>
    <s v="ST"/>
    <s v="D"/>
    <s v="FP"/>
    <x v="3"/>
    <n v="150"/>
    <n v="54.677300000000002"/>
    <x v="1"/>
    <n v="150"/>
    <n v="54.677300000000002"/>
    <n v="0"/>
    <n v="8201.6"/>
    <x v="2"/>
  </r>
  <r>
    <n v="32626"/>
    <s v="T53615"/>
    <x v="7"/>
    <x v="5"/>
    <s v="TEP Market-Based Rate Tariff"/>
    <s v="TSGT Reserve Share"/>
    <n v="240116"/>
    <n v="201808011500"/>
    <n v="201808011559"/>
    <n v="20180731"/>
    <m/>
    <x v="2"/>
    <s v="PP"/>
    <x v="4"/>
    <x v="3"/>
    <s v="NF"/>
    <s v="ST"/>
    <s v="D"/>
    <s v="FP"/>
    <x v="3"/>
    <n v="150"/>
    <n v="54.677300000000002"/>
    <x v="1"/>
    <n v="150"/>
    <n v="54.677300000000002"/>
    <n v="0"/>
    <n v="8201.6"/>
    <x v="2"/>
  </r>
  <r>
    <n v="32627"/>
    <s v="T53616"/>
    <x v="7"/>
    <x v="5"/>
    <s v="TEP Market-Based Rate Tariff"/>
    <s v="TSGT Reserve Share"/>
    <n v="240116"/>
    <n v="201808011600"/>
    <n v="201808011659"/>
    <n v="20180731"/>
    <m/>
    <x v="2"/>
    <s v="PP"/>
    <x v="4"/>
    <x v="3"/>
    <s v="NF"/>
    <s v="ST"/>
    <s v="D"/>
    <s v="FP"/>
    <x v="3"/>
    <n v="150"/>
    <n v="54.677300000000002"/>
    <x v="1"/>
    <n v="150"/>
    <n v="54.677300000000002"/>
    <n v="0"/>
    <n v="8201.6"/>
    <x v="2"/>
  </r>
  <r>
    <n v="32628"/>
    <s v="T53617"/>
    <x v="7"/>
    <x v="5"/>
    <s v="TEP Market-Based Rate Tariff"/>
    <s v="TSGT Reserve Share"/>
    <n v="240116"/>
    <n v="201808011700"/>
    <n v="201808011759"/>
    <n v="20180731"/>
    <m/>
    <x v="2"/>
    <s v="PP"/>
    <x v="4"/>
    <x v="3"/>
    <s v="NF"/>
    <s v="ST"/>
    <s v="D"/>
    <s v="FP"/>
    <x v="3"/>
    <n v="100"/>
    <n v="54.677300000000002"/>
    <x v="1"/>
    <n v="100"/>
    <n v="54.677300000000002"/>
    <n v="0"/>
    <n v="5467.73"/>
    <x v="2"/>
  </r>
  <r>
    <n v="32629"/>
    <s v="T53618"/>
    <x v="7"/>
    <x v="5"/>
    <s v="TEP Market-Based Rate Tariff"/>
    <s v="TSGT Reserve Share"/>
    <n v="240116"/>
    <n v="201808011800"/>
    <n v="201808011859"/>
    <n v="20180731"/>
    <m/>
    <x v="2"/>
    <s v="PP"/>
    <x v="4"/>
    <x v="3"/>
    <s v="NF"/>
    <s v="ST"/>
    <s v="D"/>
    <s v="FP"/>
    <x v="3"/>
    <n v="100"/>
    <n v="54.677300000000002"/>
    <x v="1"/>
    <n v="100"/>
    <n v="54.677300000000002"/>
    <n v="0"/>
    <n v="5467.73"/>
    <x v="2"/>
  </r>
  <r>
    <n v="32630"/>
    <s v="T53619"/>
    <x v="7"/>
    <x v="5"/>
    <s v="TEP Market-Based Rate Tariff"/>
    <s v="TSGT Reserve Share"/>
    <n v="240116"/>
    <n v="201808011900"/>
    <n v="201808011959"/>
    <n v="20180731"/>
    <m/>
    <x v="2"/>
    <s v="PP"/>
    <x v="4"/>
    <x v="3"/>
    <s v="NF"/>
    <s v="ST"/>
    <s v="D"/>
    <s v="FP"/>
    <x v="3"/>
    <n v="100"/>
    <n v="54.677300000000002"/>
    <x v="1"/>
    <n v="100"/>
    <n v="54.677300000000002"/>
    <n v="0"/>
    <n v="5467.73"/>
    <x v="2"/>
  </r>
  <r>
    <n v="32631"/>
    <s v="T53620"/>
    <x v="7"/>
    <x v="5"/>
    <s v="TEP Market-Based Rate Tariff"/>
    <s v="TSGT Reserve Share"/>
    <n v="240116"/>
    <n v="201808012000"/>
    <n v="201808012059"/>
    <n v="20180731"/>
    <m/>
    <x v="2"/>
    <s v="PP"/>
    <x v="4"/>
    <x v="3"/>
    <s v="NF"/>
    <s v="ST"/>
    <s v="D"/>
    <s v="FP"/>
    <x v="3"/>
    <n v="100"/>
    <n v="54.677300000000002"/>
    <x v="1"/>
    <n v="100"/>
    <n v="54.677300000000002"/>
    <n v="0"/>
    <n v="5467.73"/>
    <x v="2"/>
  </r>
  <r>
    <n v="32632"/>
    <s v="T53621"/>
    <x v="7"/>
    <x v="5"/>
    <s v="TEP Market-Based Rate Tariff"/>
    <s v="TSGT Reserve Share"/>
    <n v="240116"/>
    <n v="201808012100"/>
    <n v="201808012159"/>
    <n v="20180731"/>
    <m/>
    <x v="2"/>
    <s v="PP"/>
    <x v="4"/>
    <x v="3"/>
    <s v="NF"/>
    <s v="ST"/>
    <s v="D"/>
    <s v="FP"/>
    <x v="3"/>
    <n v="100"/>
    <n v="54.677300000000002"/>
    <x v="1"/>
    <n v="100"/>
    <n v="54.677300000000002"/>
    <n v="0"/>
    <n v="5467.73"/>
    <x v="2"/>
  </r>
  <r>
    <n v="32633"/>
    <s v="T53622"/>
    <x v="7"/>
    <x v="5"/>
    <s v="TEP Market-Based Rate Tariff"/>
    <s v="TSGT Reserve Share"/>
    <n v="240116"/>
    <n v="201808012200"/>
    <n v="201808012259"/>
    <n v="20180731"/>
    <m/>
    <x v="2"/>
    <s v="PP"/>
    <x v="4"/>
    <x v="3"/>
    <s v="NF"/>
    <s v="ST"/>
    <s v="D"/>
    <s v="FP"/>
    <x v="3"/>
    <n v="100"/>
    <n v="54.677300000000002"/>
    <x v="1"/>
    <n v="100"/>
    <n v="54.677300000000002"/>
    <n v="0"/>
    <n v="5467.73"/>
    <x v="2"/>
  </r>
  <r>
    <n v="32634"/>
    <s v="T53623"/>
    <x v="7"/>
    <x v="5"/>
    <s v="TEP Market-Based Rate Tariff"/>
    <s v="TSGT Reserve Share"/>
    <n v="240116"/>
    <n v="201808012300"/>
    <n v="201808012359"/>
    <n v="20180731"/>
    <m/>
    <x v="2"/>
    <s v="PP"/>
    <x v="4"/>
    <x v="3"/>
    <s v="NF"/>
    <s v="ST"/>
    <s v="D"/>
    <s v="FP"/>
    <x v="3"/>
    <n v="100"/>
    <n v="54.677300000000002"/>
    <x v="1"/>
    <n v="100"/>
    <n v="54.677300000000002"/>
    <n v="0"/>
    <n v="5467.73"/>
    <x v="2"/>
  </r>
  <r>
    <n v="32635"/>
    <s v="T53624"/>
    <x v="7"/>
    <x v="5"/>
    <s v="TEP Market-Based Rate Tariff"/>
    <s v="TSGT Reserve Share"/>
    <n v="240386"/>
    <n v="201808060800"/>
    <n v="201808060859"/>
    <n v="20180806"/>
    <m/>
    <x v="2"/>
    <s v="PP"/>
    <x v="4"/>
    <x v="3"/>
    <s v="NF"/>
    <s v="ST"/>
    <s v="D"/>
    <s v="P"/>
    <x v="3"/>
    <n v="100"/>
    <n v="54.677300000000002"/>
    <x v="1"/>
    <n v="100"/>
    <n v="54.677300000000002"/>
    <n v="0"/>
    <n v="5467.73"/>
    <x v="2"/>
  </r>
  <r>
    <n v="32636"/>
    <s v="T53625"/>
    <x v="7"/>
    <x v="5"/>
    <s v="TEP Market-Based Rate Tariff"/>
    <s v="TSGT Reserve Share"/>
    <n v="240386"/>
    <n v="201808060900"/>
    <n v="201808060959"/>
    <n v="20180806"/>
    <m/>
    <x v="2"/>
    <s v="PP"/>
    <x v="4"/>
    <x v="3"/>
    <s v="NF"/>
    <s v="ST"/>
    <s v="D"/>
    <s v="P"/>
    <x v="3"/>
    <n v="100"/>
    <n v="54.677300000000002"/>
    <x v="1"/>
    <n v="100"/>
    <n v="54.677300000000002"/>
    <n v="0"/>
    <n v="5467.73"/>
    <x v="2"/>
  </r>
  <r>
    <n v="32637"/>
    <s v="T53626"/>
    <x v="7"/>
    <x v="5"/>
    <s v="TEP Market-Based Rate Tariff"/>
    <s v="TSGT Reserve Share"/>
    <n v="240386"/>
    <n v="201808061000"/>
    <n v="201808061059"/>
    <n v="20180806"/>
    <m/>
    <x v="2"/>
    <s v="PP"/>
    <x v="4"/>
    <x v="3"/>
    <s v="NF"/>
    <s v="ST"/>
    <s v="D"/>
    <s v="P"/>
    <x v="3"/>
    <n v="100"/>
    <n v="54.677300000000002"/>
    <x v="1"/>
    <n v="100"/>
    <n v="54.677300000000002"/>
    <n v="0"/>
    <n v="5467.73"/>
    <x v="2"/>
  </r>
  <r>
    <n v="32638"/>
    <s v="T53627"/>
    <x v="7"/>
    <x v="5"/>
    <s v="TEP Market-Based Rate Tariff"/>
    <s v="TSGT Reserve Share"/>
    <n v="240386"/>
    <n v="201808061100"/>
    <n v="201808061159"/>
    <n v="20180806"/>
    <m/>
    <x v="2"/>
    <s v="PP"/>
    <x v="4"/>
    <x v="3"/>
    <s v="NF"/>
    <s v="ST"/>
    <s v="D"/>
    <s v="P"/>
    <x v="3"/>
    <n v="100"/>
    <n v="54.677300000000002"/>
    <x v="1"/>
    <n v="100"/>
    <n v="54.677300000000002"/>
    <n v="0"/>
    <n v="5467.73"/>
    <x v="2"/>
  </r>
  <r>
    <n v="32639"/>
    <s v="T53628"/>
    <x v="7"/>
    <x v="5"/>
    <s v="TEP Market-Based Rate Tariff"/>
    <s v="TSGT Reserve Share"/>
    <n v="240386"/>
    <n v="201808061200"/>
    <n v="201808061259"/>
    <n v="20180806"/>
    <m/>
    <x v="2"/>
    <s v="PP"/>
    <x v="4"/>
    <x v="3"/>
    <s v="NF"/>
    <s v="ST"/>
    <s v="D"/>
    <s v="P"/>
    <x v="3"/>
    <n v="100"/>
    <n v="54.677300000000002"/>
    <x v="1"/>
    <n v="100"/>
    <n v="54.677300000000002"/>
    <n v="0"/>
    <n v="5467.73"/>
    <x v="2"/>
  </r>
  <r>
    <n v="32640"/>
    <s v="T53629"/>
    <x v="7"/>
    <x v="5"/>
    <s v="TEP Market-Based Rate Tariff"/>
    <s v="TSGT Reserve Share"/>
    <n v="240386"/>
    <n v="201808061300"/>
    <n v="201808061359"/>
    <n v="20180806"/>
    <m/>
    <x v="2"/>
    <s v="PP"/>
    <x v="4"/>
    <x v="3"/>
    <s v="NF"/>
    <s v="ST"/>
    <s v="D"/>
    <s v="P"/>
    <x v="3"/>
    <n v="100"/>
    <n v="54.677300000000002"/>
    <x v="1"/>
    <n v="100"/>
    <n v="54.677300000000002"/>
    <n v="0"/>
    <n v="5467.73"/>
    <x v="2"/>
  </r>
  <r>
    <n v="32641"/>
    <s v="T53630"/>
    <x v="7"/>
    <x v="5"/>
    <s v="TEP Market-Based Rate Tariff"/>
    <s v="TSGT Reserve Share"/>
    <n v="240386"/>
    <n v="201808061400"/>
    <n v="201808061459"/>
    <n v="20180806"/>
    <m/>
    <x v="2"/>
    <s v="PP"/>
    <x v="4"/>
    <x v="3"/>
    <s v="NF"/>
    <s v="ST"/>
    <s v="D"/>
    <s v="P"/>
    <x v="3"/>
    <n v="100"/>
    <n v="54.677300000000002"/>
    <x v="1"/>
    <n v="100"/>
    <n v="54.677300000000002"/>
    <n v="0"/>
    <n v="5467.73"/>
    <x v="2"/>
  </r>
  <r>
    <n v="32642"/>
    <s v="T53631"/>
    <x v="7"/>
    <x v="5"/>
    <s v="TEP Market-Based Rate Tariff"/>
    <s v="TSGT Reserve Share"/>
    <n v="240386"/>
    <n v="201808061500"/>
    <n v="201808061559"/>
    <n v="20180806"/>
    <m/>
    <x v="2"/>
    <s v="PP"/>
    <x v="4"/>
    <x v="3"/>
    <s v="NF"/>
    <s v="ST"/>
    <s v="D"/>
    <s v="P"/>
    <x v="3"/>
    <n v="100"/>
    <n v="54.677300000000002"/>
    <x v="1"/>
    <n v="100"/>
    <n v="54.677300000000002"/>
    <n v="0"/>
    <n v="5467.73"/>
    <x v="2"/>
  </r>
  <r>
    <n v="32643"/>
    <s v="T53632"/>
    <x v="7"/>
    <x v="5"/>
    <s v="TEP Market-Based Rate Tariff"/>
    <s v="TSGT Reserve Share"/>
    <n v="240386"/>
    <n v="201808061600"/>
    <n v="201808061659"/>
    <n v="20180806"/>
    <m/>
    <x v="2"/>
    <s v="PP"/>
    <x v="4"/>
    <x v="3"/>
    <s v="NF"/>
    <s v="ST"/>
    <s v="D"/>
    <s v="P"/>
    <x v="3"/>
    <n v="100"/>
    <n v="54.677300000000002"/>
    <x v="1"/>
    <n v="100"/>
    <n v="54.677300000000002"/>
    <n v="0"/>
    <n v="5467.73"/>
    <x v="2"/>
  </r>
  <r>
    <n v="32644"/>
    <s v="T53633"/>
    <x v="7"/>
    <x v="5"/>
    <s v="TEP Market-Based Rate Tariff"/>
    <s v="TSGT Reserve Share"/>
    <n v="240386"/>
    <n v="201808061700"/>
    <n v="201808061759"/>
    <n v="20180806"/>
    <m/>
    <x v="2"/>
    <s v="PP"/>
    <x v="4"/>
    <x v="3"/>
    <s v="NF"/>
    <s v="ST"/>
    <s v="D"/>
    <s v="P"/>
    <x v="3"/>
    <n v="100"/>
    <n v="54.677300000000002"/>
    <x v="1"/>
    <n v="100"/>
    <n v="54.677300000000002"/>
    <n v="0"/>
    <n v="5467.73"/>
    <x v="2"/>
  </r>
  <r>
    <n v="36756"/>
    <s v="T53654"/>
    <x v="7"/>
    <x v="5"/>
    <s v="TEP Rate Schedule No. 321"/>
    <s v="Southwest Reserve Share Group"/>
    <n v="239914"/>
    <n v="201807251500"/>
    <n v="201807251559"/>
    <n v="20180725"/>
    <m/>
    <x v="1"/>
    <s v="PP"/>
    <x v="4"/>
    <x v="3"/>
    <s v="NF"/>
    <s v="ST"/>
    <s v="H"/>
    <s v="P"/>
    <x v="3"/>
    <n v="79"/>
    <n v="107.67"/>
    <x v="1"/>
    <n v="79"/>
    <n v="107.67"/>
    <n v="0"/>
    <n v="8505.93"/>
    <x v="2"/>
  </r>
  <r>
    <n v="36757"/>
    <s v="T53655"/>
    <x v="7"/>
    <x v="5"/>
    <s v="TEP Rate Schedule No. 321"/>
    <s v="Southwest Reserve Share Group"/>
    <n v="239914"/>
    <n v="201807251600"/>
    <n v="201807251659"/>
    <n v="20180725"/>
    <m/>
    <x v="1"/>
    <s v="PP"/>
    <x v="4"/>
    <x v="3"/>
    <s v="NF"/>
    <s v="ST"/>
    <s v="H"/>
    <s v="P"/>
    <x v="3"/>
    <n v="111"/>
    <n v="107.67"/>
    <x v="1"/>
    <n v="111"/>
    <n v="107.67"/>
    <n v="0"/>
    <n v="11951.37"/>
    <x v="2"/>
  </r>
  <r>
    <n v="36758"/>
    <s v="T53656"/>
    <x v="7"/>
    <x v="5"/>
    <s v="TEP Rate Schedule No. 321"/>
    <s v="Southwest Reserve Share Group"/>
    <n v="240102"/>
    <n v="201807301600"/>
    <n v="201807301659"/>
    <n v="20180730"/>
    <m/>
    <x v="1"/>
    <s v="PP"/>
    <x v="3"/>
    <x v="14"/>
    <s v="NF"/>
    <s v="ST"/>
    <s v="H"/>
    <s v="P"/>
    <x v="3"/>
    <n v="2"/>
    <n v="129.78"/>
    <x v="1"/>
    <n v="2"/>
    <n v="129.78"/>
    <n v="0"/>
    <n v="259.56"/>
    <x v="2"/>
  </r>
  <r>
    <n v="36759"/>
    <s v="T53657"/>
    <x v="7"/>
    <x v="5"/>
    <s v="TEP Rate Schedule No. 321"/>
    <s v="Southwest Reserve Share Group"/>
    <n v="240102"/>
    <n v="201807301700"/>
    <n v="201807301759"/>
    <n v="20180730"/>
    <m/>
    <x v="1"/>
    <s v="PP"/>
    <x v="3"/>
    <x v="14"/>
    <s v="NF"/>
    <s v="ST"/>
    <s v="H"/>
    <s v="P"/>
    <x v="3"/>
    <n v="6"/>
    <n v="129.78"/>
    <x v="1"/>
    <n v="6"/>
    <n v="129.78"/>
    <n v="0"/>
    <n v="778.68"/>
    <x v="2"/>
  </r>
  <r>
    <n v="36760"/>
    <s v="T53658"/>
    <x v="7"/>
    <x v="5"/>
    <s v="TEP Rate Schedule No. 321"/>
    <s v="Southwest Reserve Share Group"/>
    <n v="241760"/>
    <n v="201809121600"/>
    <n v="201809121659"/>
    <n v="20180912"/>
    <m/>
    <x v="1"/>
    <s v="MS"/>
    <x v="4"/>
    <x v="3"/>
    <s v="NF"/>
    <s v="ST"/>
    <s v="H"/>
    <s v="P"/>
    <x v="3"/>
    <n v="49"/>
    <n v="25.62"/>
    <x v="1"/>
    <n v="49"/>
    <n v="25.62"/>
    <n v="0"/>
    <n v="1255.3800000000001"/>
    <x v="2"/>
  </r>
  <r>
    <n v="36761"/>
    <s v="T53659"/>
    <x v="7"/>
    <x v="5"/>
    <s v="TEP Rate Schedule No. 321"/>
    <s v="Southwest Reserve Share Group"/>
    <n v="241760"/>
    <n v="201809121700"/>
    <n v="201809121759"/>
    <n v="20180912"/>
    <m/>
    <x v="1"/>
    <s v="MS"/>
    <x v="4"/>
    <x v="3"/>
    <s v="NF"/>
    <s v="ST"/>
    <s v="H"/>
    <s v="P"/>
    <x v="3"/>
    <n v="15"/>
    <n v="25.62"/>
    <x v="1"/>
    <n v="15"/>
    <n v="25.62"/>
    <n v="0"/>
    <n v="384.3"/>
    <x v="2"/>
  </r>
  <r>
    <n v="0"/>
    <s v="T2911"/>
    <x v="5"/>
    <x v="3"/>
    <s v="FERC Electric Tariff,  Volume No. 1"/>
    <s v="C10026979"/>
    <s v="2733271-2738094"/>
    <n v="201807010700"/>
    <n v="201807312259"/>
    <n v="20101129"/>
    <m/>
    <x v="1"/>
    <s v="MD"/>
    <x v="1"/>
    <x v="10"/>
    <m/>
    <s v="LT"/>
    <s v="Y"/>
    <s v="FP"/>
    <x v="3"/>
    <n v="8212.2199999999993"/>
    <n v="71.5"/>
    <x v="1"/>
    <n v="8212.2199999999993"/>
    <n v="71.5"/>
    <n v="0"/>
    <n v="587173.67000000004"/>
    <x v="2"/>
  </r>
  <r>
    <n v="1"/>
    <s v="T2912"/>
    <x v="5"/>
    <x v="3"/>
    <s v="FERC Electric Tariff,  Volume No. 1"/>
    <s v="C10026979"/>
    <s v="2733271-2738094"/>
    <n v="201808010700"/>
    <n v="201808312259"/>
    <n v="20101129"/>
    <m/>
    <x v="1"/>
    <s v="MD"/>
    <x v="1"/>
    <x v="10"/>
    <m/>
    <s v="LT"/>
    <s v="Y"/>
    <s v="FP"/>
    <x v="3"/>
    <n v="6862.26"/>
    <n v="71.5"/>
    <x v="1"/>
    <n v="6862.26"/>
    <n v="71.5"/>
    <n v="0"/>
    <n v="490651.25"/>
    <x v="2"/>
  </r>
  <r>
    <n v="2"/>
    <s v="T2913"/>
    <x v="5"/>
    <x v="3"/>
    <s v="FERC Electric Tariff,  Volume No. 1"/>
    <s v="C10026979"/>
    <s v="2733271-2738094"/>
    <n v="201809010700"/>
    <n v="201809302259"/>
    <n v="20101129"/>
    <m/>
    <x v="1"/>
    <s v="MD"/>
    <x v="1"/>
    <x v="10"/>
    <m/>
    <s v="LT"/>
    <s v="Y"/>
    <s v="FP"/>
    <x v="3"/>
    <n v="8168.17"/>
    <n v="71.5"/>
    <x v="1"/>
    <n v="8168.17"/>
    <n v="71.5"/>
    <n v="0"/>
    <n v="584024.13"/>
    <x v="2"/>
  </r>
  <r>
    <n v="3"/>
    <s v="T2914"/>
    <x v="5"/>
    <x v="3"/>
    <s v="FERC Electric Tariff,  Volume No. 1"/>
    <s v="C10026979"/>
    <s v="2733272-2738100"/>
    <n v="201807010000"/>
    <n v="201807312359"/>
    <n v="20101129"/>
    <m/>
    <x v="1"/>
    <s v="MD"/>
    <x v="1"/>
    <x v="10"/>
    <m/>
    <s v="LT"/>
    <s v="Y"/>
    <s v="FP"/>
    <x v="3"/>
    <n v="5275.96"/>
    <n v="55"/>
    <x v="1"/>
    <n v="5275.96"/>
    <n v="55"/>
    <n v="0"/>
    <n v="290177.71000000002"/>
    <x v="2"/>
  </r>
  <r>
    <n v="4"/>
    <s v="T2915"/>
    <x v="5"/>
    <x v="3"/>
    <s v="FERC Electric Tariff,  Volume No. 1"/>
    <s v="C10026979"/>
    <s v="2733272-2738100"/>
    <n v="201808010000"/>
    <n v="201808312359"/>
    <n v="20101129"/>
    <m/>
    <x v="1"/>
    <s v="MD"/>
    <x v="1"/>
    <x v="10"/>
    <m/>
    <s v="LT"/>
    <s v="Y"/>
    <s v="FP"/>
    <x v="3"/>
    <n v="5536.66"/>
    <n v="55"/>
    <x v="1"/>
    <n v="5536.66"/>
    <n v="55"/>
    <n v="0"/>
    <n v="304516.47999999998"/>
    <x v="2"/>
  </r>
  <r>
    <n v="5"/>
    <s v="T2916"/>
    <x v="5"/>
    <x v="3"/>
    <s v="FERC Electric Tariff,  Volume No. 1"/>
    <s v="C10026979"/>
    <s v="2733272-2738100"/>
    <n v="201809010000"/>
    <n v="201809302359"/>
    <n v="20101129"/>
    <m/>
    <x v="1"/>
    <s v="MD"/>
    <x v="1"/>
    <x v="10"/>
    <m/>
    <s v="LT"/>
    <s v="Y"/>
    <s v="FP"/>
    <x v="3"/>
    <n v="6144.42"/>
    <n v="55"/>
    <x v="1"/>
    <n v="6144.42"/>
    <n v="55"/>
    <n v="0"/>
    <n v="337943.23"/>
    <x v="2"/>
  </r>
  <r>
    <n v="295912"/>
    <s v="T441186"/>
    <x v="22"/>
    <x v="1"/>
    <s v="Rate Schedule No. 1"/>
    <n v="200284"/>
    <n v="439538"/>
    <n v="201807272300"/>
    <n v="201807280000"/>
    <n v="20180727"/>
    <m/>
    <x v="1"/>
    <s v="PP"/>
    <x v="7"/>
    <x v="18"/>
    <s v="F"/>
    <s v="ST"/>
    <s v="D"/>
    <s v="FP"/>
    <x v="3"/>
    <n v="20"/>
    <n v="20"/>
    <x v="1"/>
    <n v="20"/>
    <n v="20"/>
    <n v="0"/>
    <n v="400"/>
    <x v="2"/>
  </r>
  <r>
    <n v="0"/>
    <s v="T1"/>
    <x v="27"/>
    <x v="1"/>
    <s v="Tariff Volume No. 1, Market-Based Rate Tariff, 0.0.0"/>
    <s v="STC1"/>
    <s v="Cimarron 11"/>
    <n v="201807010000"/>
    <n v="201807312359"/>
    <n v="20090223"/>
    <m/>
    <x v="1"/>
    <s v="MP"/>
    <x v="3"/>
    <x v="20"/>
    <s v="UP"/>
    <s v="LT"/>
    <s v="Y"/>
    <s v="FP"/>
    <x v="3"/>
    <n v="5788.7"/>
    <n v="134"/>
    <x v="1"/>
    <n v="5788.7"/>
    <n v="134"/>
    <n v="0"/>
    <n v="775685.8"/>
    <x v="2"/>
  </r>
  <r>
    <n v="1"/>
    <s v="T2"/>
    <x v="27"/>
    <x v="1"/>
    <s v="Tariff Volume No. 1, Market-Based Rate Tariff, 0.0.0"/>
    <s v="STC1"/>
    <s v="Cimarron 12"/>
    <n v="201808010000"/>
    <n v="201808312359"/>
    <n v="20090223"/>
    <m/>
    <x v="1"/>
    <s v="MP"/>
    <x v="3"/>
    <x v="20"/>
    <s v="UP"/>
    <s v="LT"/>
    <s v="Y"/>
    <s v="FP"/>
    <x v="3"/>
    <n v="5920.7"/>
    <n v="134"/>
    <x v="1"/>
    <n v="5920.7"/>
    <n v="134"/>
    <n v="0"/>
    <n v="793373.8"/>
    <x v="2"/>
  </r>
  <r>
    <n v="2"/>
    <s v="T3"/>
    <x v="27"/>
    <x v="1"/>
    <s v="Tariff Volume No. 1, Market-Based Rate Tariff, 0.0.0"/>
    <s v="STC1"/>
    <s v="Cimarron 13"/>
    <n v="201809010000"/>
    <n v="201809302359"/>
    <n v="20090223"/>
    <m/>
    <x v="1"/>
    <s v="MP"/>
    <x v="3"/>
    <x v="20"/>
    <s v="UP"/>
    <s v="LT"/>
    <s v="Y"/>
    <s v="FP"/>
    <x v="3"/>
    <n v="5717"/>
    <n v="134"/>
    <x v="1"/>
    <n v="5717"/>
    <n v="134"/>
    <n v="0"/>
    <n v="766078"/>
    <x v="2"/>
  </r>
  <r>
    <n v="8"/>
    <s v="T60693"/>
    <x v="3"/>
    <x v="2"/>
    <s v="NPU"/>
    <s v="SRSG"/>
    <n v="276353"/>
    <n v="201808101000"/>
    <n v="201808101059"/>
    <n v="20180815"/>
    <m/>
    <x v="0"/>
    <s v="MS"/>
    <x v="2"/>
    <x v="3"/>
    <s v="NF"/>
    <s v="ST"/>
    <s v="H"/>
    <s v="P"/>
    <x v="3"/>
    <n v="11"/>
    <n v="34.950000000000003"/>
    <x v="1"/>
    <n v="11"/>
    <n v="34.950000000000003"/>
    <n v="0"/>
    <n v="384.45"/>
    <x v="2"/>
  </r>
  <r>
    <n v="9"/>
    <s v="T60694"/>
    <x v="3"/>
    <x v="2"/>
    <s v="NPU"/>
    <s v="SRSG"/>
    <n v="276353"/>
    <n v="201808101100"/>
    <n v="201808101159"/>
    <n v="20180815"/>
    <m/>
    <x v="0"/>
    <s v="MS"/>
    <x v="2"/>
    <x v="3"/>
    <s v="NF"/>
    <s v="ST"/>
    <s v="H"/>
    <s v="P"/>
    <x v="3"/>
    <n v="25"/>
    <n v="34.950000000000003"/>
    <x v="1"/>
    <n v="25"/>
    <n v="34.950000000000003"/>
    <n v="0"/>
    <n v="873.75"/>
    <x v="2"/>
  </r>
  <r>
    <n v="38071"/>
    <s v="T52420"/>
    <x v="3"/>
    <x v="2"/>
    <s v="NPU"/>
    <s v="WSPP"/>
    <n v="275220"/>
    <n v="201807301700"/>
    <n v="201807301759"/>
    <n v="20180730"/>
    <m/>
    <x v="1"/>
    <s v="MS"/>
    <x v="2"/>
    <x v="3"/>
    <s v="UP"/>
    <s v="ST"/>
    <s v="H"/>
    <s v="P"/>
    <x v="3"/>
    <n v="50"/>
    <n v="375"/>
    <x v="1"/>
    <n v="50"/>
    <n v="375"/>
    <n v="0"/>
    <n v="18750"/>
    <x v="2"/>
  </r>
  <r>
    <n v="38072"/>
    <s v="T52421"/>
    <x v="3"/>
    <x v="2"/>
    <s v="NPU"/>
    <s v="WSPP"/>
    <n v="275220"/>
    <n v="201807301800"/>
    <n v="201807301859"/>
    <n v="20180730"/>
    <m/>
    <x v="1"/>
    <s v="MS"/>
    <x v="2"/>
    <x v="3"/>
    <s v="UP"/>
    <s v="ST"/>
    <s v="H"/>
    <s v="P"/>
    <x v="3"/>
    <n v="100"/>
    <n v="375"/>
    <x v="1"/>
    <n v="100"/>
    <n v="375"/>
    <n v="0"/>
    <n v="37500"/>
    <x v="2"/>
  </r>
  <r>
    <n v="38073"/>
    <s v="T52422"/>
    <x v="3"/>
    <x v="2"/>
    <s v="NPU"/>
    <s v="WSPP"/>
    <n v="275224"/>
    <n v="201807301900"/>
    <n v="201807301959"/>
    <n v="20180730"/>
    <m/>
    <x v="1"/>
    <s v="MS"/>
    <x v="2"/>
    <x v="3"/>
    <s v="UP"/>
    <s v="ST"/>
    <s v="H"/>
    <s v="FP"/>
    <x v="3"/>
    <n v="125"/>
    <n v="375"/>
    <x v="1"/>
    <n v="125"/>
    <n v="375"/>
    <n v="0"/>
    <n v="46875"/>
    <x v="2"/>
  </r>
  <r>
    <n v="38074"/>
    <s v="T52423"/>
    <x v="3"/>
    <x v="2"/>
    <s v="NPU"/>
    <s v="WSPP"/>
    <n v="275224"/>
    <n v="201807302000"/>
    <n v="201807302059"/>
    <n v="20180730"/>
    <m/>
    <x v="1"/>
    <s v="MS"/>
    <x v="2"/>
    <x v="3"/>
    <s v="UP"/>
    <s v="ST"/>
    <s v="H"/>
    <s v="FP"/>
    <x v="3"/>
    <n v="120"/>
    <n v="375"/>
    <x v="1"/>
    <n v="120"/>
    <n v="375"/>
    <n v="0"/>
    <n v="45000"/>
    <x v="2"/>
  </r>
  <r>
    <n v="38075"/>
    <s v="T52424"/>
    <x v="3"/>
    <x v="2"/>
    <s v="NPU"/>
    <s v="WSPP"/>
    <n v="275224"/>
    <n v="201807302200"/>
    <n v="201807302259"/>
    <n v="20180730"/>
    <m/>
    <x v="1"/>
    <s v="MS"/>
    <x v="2"/>
    <x v="3"/>
    <s v="UP"/>
    <s v="ST"/>
    <s v="H"/>
    <s v="FP"/>
    <x v="3"/>
    <n v="46"/>
    <n v="50"/>
    <x v="1"/>
    <n v="46"/>
    <n v="50"/>
    <n v="0"/>
    <n v="2300"/>
    <x v="2"/>
  </r>
  <r>
    <n v="38076"/>
    <s v="T52425"/>
    <x v="3"/>
    <x v="2"/>
    <s v="NPU"/>
    <s v="WSPP"/>
    <n v="275224"/>
    <n v="201807302300"/>
    <n v="201807302359"/>
    <n v="20180730"/>
    <m/>
    <x v="1"/>
    <s v="MS"/>
    <x v="2"/>
    <x v="3"/>
    <s v="UP"/>
    <s v="ST"/>
    <s v="H"/>
    <s v="FP"/>
    <x v="3"/>
    <n v="29"/>
    <n v="50"/>
    <x v="1"/>
    <n v="29"/>
    <n v="50"/>
    <n v="0"/>
    <n v="1450"/>
    <x v="2"/>
  </r>
  <r>
    <n v="38077"/>
    <s v="T52426"/>
    <x v="3"/>
    <x v="2"/>
    <s v="NPU"/>
    <s v="WSPP"/>
    <n v="275233"/>
    <n v="201807310000"/>
    <n v="201807310059"/>
    <n v="20180730"/>
    <m/>
    <x v="1"/>
    <s v="MS"/>
    <x v="2"/>
    <x v="3"/>
    <s v="UP"/>
    <s v="ST"/>
    <s v="H"/>
    <s v="OP"/>
    <x v="3"/>
    <n v="13"/>
    <n v="60"/>
    <x v="1"/>
    <n v="13"/>
    <n v="60"/>
    <n v="0"/>
    <n v="780"/>
    <x v="2"/>
  </r>
  <r>
    <n v="38078"/>
    <s v="T52427"/>
    <x v="3"/>
    <x v="2"/>
    <s v="NPU"/>
    <s v="WSPP"/>
    <n v="275233"/>
    <n v="201807310100"/>
    <n v="201807310159"/>
    <n v="20180730"/>
    <m/>
    <x v="1"/>
    <s v="MS"/>
    <x v="2"/>
    <x v="3"/>
    <s v="UP"/>
    <s v="ST"/>
    <s v="H"/>
    <s v="OP"/>
    <x v="3"/>
    <n v="20"/>
    <n v="60"/>
    <x v="1"/>
    <n v="20"/>
    <n v="60"/>
    <n v="0"/>
    <n v="1200"/>
    <x v="2"/>
  </r>
  <r>
    <n v="38079"/>
    <s v="T52428"/>
    <x v="3"/>
    <x v="2"/>
    <s v="NPU"/>
    <s v="WSPP"/>
    <n v="275233"/>
    <n v="201807310200"/>
    <n v="201807310259"/>
    <n v="20180730"/>
    <m/>
    <x v="1"/>
    <s v="MS"/>
    <x v="2"/>
    <x v="3"/>
    <s v="UP"/>
    <s v="ST"/>
    <s v="H"/>
    <s v="OP"/>
    <x v="3"/>
    <n v="19"/>
    <n v="60"/>
    <x v="1"/>
    <n v="19"/>
    <n v="60"/>
    <n v="0"/>
    <n v="1140"/>
    <x v="2"/>
  </r>
  <r>
    <n v="38080"/>
    <s v="T52429"/>
    <x v="3"/>
    <x v="2"/>
    <s v="NPU"/>
    <s v="WSPP"/>
    <n v="275316"/>
    <n v="201807311100"/>
    <n v="201807311159"/>
    <n v="20180731"/>
    <m/>
    <x v="1"/>
    <s v="MS"/>
    <x v="2"/>
    <x v="3"/>
    <s v="UP"/>
    <s v="ST"/>
    <s v="D"/>
    <s v="FP"/>
    <x v="3"/>
    <n v="20"/>
    <n v="125"/>
    <x v="1"/>
    <n v="20"/>
    <n v="125"/>
    <n v="0"/>
    <n v="2500"/>
    <x v="2"/>
  </r>
  <r>
    <n v="38081"/>
    <s v="T52430"/>
    <x v="3"/>
    <x v="2"/>
    <s v="NPU"/>
    <s v="WSPP"/>
    <n v="275316"/>
    <n v="201807311300"/>
    <n v="201807311359"/>
    <n v="20180731"/>
    <m/>
    <x v="1"/>
    <s v="MS"/>
    <x v="2"/>
    <x v="3"/>
    <s v="UP"/>
    <s v="ST"/>
    <s v="D"/>
    <s v="FP"/>
    <x v="3"/>
    <n v="110"/>
    <n v="175"/>
    <x v="1"/>
    <n v="110"/>
    <n v="175"/>
    <n v="0"/>
    <n v="19250"/>
    <x v="2"/>
  </r>
  <r>
    <n v="38082"/>
    <s v="T52431"/>
    <x v="3"/>
    <x v="2"/>
    <s v="NPU"/>
    <s v="WSPP"/>
    <n v="275316"/>
    <n v="201807311400"/>
    <n v="201807311459"/>
    <n v="20180731"/>
    <m/>
    <x v="1"/>
    <s v="MS"/>
    <x v="2"/>
    <x v="3"/>
    <s v="UP"/>
    <s v="ST"/>
    <s v="D"/>
    <s v="FP"/>
    <x v="3"/>
    <n v="110"/>
    <n v="175"/>
    <x v="1"/>
    <n v="110"/>
    <n v="175"/>
    <n v="0"/>
    <n v="19250"/>
    <x v="2"/>
  </r>
  <r>
    <n v="38083"/>
    <s v="T52432"/>
    <x v="3"/>
    <x v="2"/>
    <s v="NPU"/>
    <s v="WSPP"/>
    <n v="275316"/>
    <n v="201807311500"/>
    <n v="201807311559"/>
    <n v="20180731"/>
    <m/>
    <x v="1"/>
    <s v="MS"/>
    <x v="2"/>
    <x v="3"/>
    <s v="UP"/>
    <s v="ST"/>
    <s v="D"/>
    <s v="FP"/>
    <x v="3"/>
    <n v="110"/>
    <n v="175"/>
    <x v="1"/>
    <n v="110"/>
    <n v="175"/>
    <n v="0"/>
    <n v="19250"/>
    <x v="2"/>
  </r>
  <r>
    <n v="38084"/>
    <s v="T52433"/>
    <x v="3"/>
    <x v="2"/>
    <s v="NPU"/>
    <s v="WSPP"/>
    <n v="275316"/>
    <n v="201807311600"/>
    <n v="201807311659"/>
    <n v="20180731"/>
    <m/>
    <x v="1"/>
    <s v="MS"/>
    <x v="2"/>
    <x v="3"/>
    <s v="UP"/>
    <s v="ST"/>
    <s v="D"/>
    <s v="FP"/>
    <x v="3"/>
    <n v="35"/>
    <n v="175"/>
    <x v="1"/>
    <n v="35"/>
    <n v="175"/>
    <n v="0"/>
    <n v="6125"/>
    <x v="2"/>
  </r>
  <r>
    <n v="38085"/>
    <s v="T52434"/>
    <x v="3"/>
    <x v="2"/>
    <s v="NPU"/>
    <s v="WSPP"/>
    <n v="275316"/>
    <n v="201807311700"/>
    <n v="201807311759"/>
    <n v="20180731"/>
    <m/>
    <x v="1"/>
    <s v="MS"/>
    <x v="2"/>
    <x v="3"/>
    <s v="UP"/>
    <s v="ST"/>
    <s v="D"/>
    <s v="FP"/>
    <x v="3"/>
    <n v="160"/>
    <n v="175"/>
    <x v="1"/>
    <n v="160"/>
    <n v="175"/>
    <n v="0"/>
    <n v="28000"/>
    <x v="2"/>
  </r>
  <r>
    <n v="38086"/>
    <s v="T52435"/>
    <x v="3"/>
    <x v="2"/>
    <s v="NPU"/>
    <s v="WSPP"/>
    <n v="275316"/>
    <n v="201807311800"/>
    <n v="201807311859"/>
    <n v="20180731"/>
    <m/>
    <x v="1"/>
    <s v="MS"/>
    <x v="2"/>
    <x v="3"/>
    <s v="UP"/>
    <s v="ST"/>
    <s v="D"/>
    <s v="FP"/>
    <x v="3"/>
    <n v="170"/>
    <n v="175"/>
    <x v="1"/>
    <n v="170"/>
    <n v="175"/>
    <n v="0"/>
    <n v="29750"/>
    <x v="2"/>
  </r>
  <r>
    <n v="38087"/>
    <s v="T52436"/>
    <x v="3"/>
    <x v="2"/>
    <s v="NPU"/>
    <s v="WSPP"/>
    <n v="275316"/>
    <n v="201807311900"/>
    <n v="201807311959"/>
    <n v="20180731"/>
    <m/>
    <x v="1"/>
    <s v="MS"/>
    <x v="2"/>
    <x v="3"/>
    <s v="UP"/>
    <s v="ST"/>
    <s v="D"/>
    <s v="FP"/>
    <x v="3"/>
    <n v="140"/>
    <n v="175"/>
    <x v="1"/>
    <n v="140"/>
    <n v="175"/>
    <n v="0"/>
    <n v="24500"/>
    <x v="2"/>
  </r>
  <r>
    <n v="38088"/>
    <s v="T52437"/>
    <x v="3"/>
    <x v="2"/>
    <s v="NPU"/>
    <s v="WSPP"/>
    <n v="275316"/>
    <n v="201807312000"/>
    <n v="201807312059"/>
    <n v="20180731"/>
    <m/>
    <x v="1"/>
    <s v="MS"/>
    <x v="2"/>
    <x v="3"/>
    <s v="UP"/>
    <s v="ST"/>
    <s v="D"/>
    <s v="FP"/>
    <x v="3"/>
    <n v="124"/>
    <n v="80"/>
    <x v="1"/>
    <n v="124"/>
    <n v="80"/>
    <n v="0"/>
    <n v="9920"/>
    <x v="2"/>
  </r>
  <r>
    <n v="38089"/>
    <s v="T52438"/>
    <x v="3"/>
    <x v="2"/>
    <s v="NPU"/>
    <s v="WSPP"/>
    <n v="275316"/>
    <n v="201807312100"/>
    <n v="201807312159"/>
    <n v="20180731"/>
    <m/>
    <x v="1"/>
    <s v="MS"/>
    <x v="2"/>
    <x v="3"/>
    <s v="UP"/>
    <s v="ST"/>
    <s v="D"/>
    <s v="FP"/>
    <x v="3"/>
    <n v="62"/>
    <n v="80"/>
    <x v="1"/>
    <n v="62"/>
    <n v="80"/>
    <n v="0"/>
    <n v="4960"/>
    <x v="2"/>
  </r>
  <r>
    <n v="38090"/>
    <s v="T52439"/>
    <x v="3"/>
    <x v="2"/>
    <s v="NPU"/>
    <s v="WSPP"/>
    <n v="275316"/>
    <n v="201807312200"/>
    <n v="201807312259"/>
    <n v="20180731"/>
    <m/>
    <x v="1"/>
    <s v="MS"/>
    <x v="2"/>
    <x v="3"/>
    <s v="UP"/>
    <s v="ST"/>
    <s v="D"/>
    <s v="FP"/>
    <x v="3"/>
    <n v="57"/>
    <n v="64"/>
    <x v="1"/>
    <n v="57"/>
    <n v="64"/>
    <n v="0"/>
    <n v="3648"/>
    <x v="2"/>
  </r>
  <r>
    <n v="38091"/>
    <s v="T52440"/>
    <x v="3"/>
    <x v="2"/>
    <s v="NPU"/>
    <s v="WSPP"/>
    <n v="275316"/>
    <n v="201807312300"/>
    <n v="201807312359"/>
    <n v="20180731"/>
    <m/>
    <x v="1"/>
    <s v="MS"/>
    <x v="2"/>
    <x v="3"/>
    <s v="UP"/>
    <s v="ST"/>
    <s v="D"/>
    <s v="FP"/>
    <x v="3"/>
    <n v="23"/>
    <n v="64"/>
    <x v="1"/>
    <n v="23"/>
    <n v="64"/>
    <n v="0"/>
    <n v="1472"/>
    <x v="2"/>
  </r>
  <r>
    <n v="38092"/>
    <s v="T52441"/>
    <x v="3"/>
    <x v="2"/>
    <s v="NPU"/>
    <s v="WSPP"/>
    <n v="275320"/>
    <n v="201807311600"/>
    <n v="201807311659"/>
    <n v="20180731"/>
    <m/>
    <x v="1"/>
    <s v="MS"/>
    <x v="2"/>
    <x v="3"/>
    <s v="F"/>
    <s v="ST"/>
    <s v="H"/>
    <s v="P"/>
    <x v="3"/>
    <n v="105"/>
    <n v="175"/>
    <x v="1"/>
    <n v="105"/>
    <n v="175"/>
    <n v="0"/>
    <n v="18375"/>
    <x v="2"/>
  </r>
  <r>
    <n v="38093"/>
    <s v="T52442"/>
    <x v="3"/>
    <x v="2"/>
    <s v="NPU"/>
    <s v="WSPP"/>
    <n v="274158"/>
    <n v="201807141600"/>
    <n v="201807141659"/>
    <n v="20180714"/>
    <m/>
    <x v="1"/>
    <s v="MS"/>
    <x v="2"/>
    <x v="4"/>
    <s v="F"/>
    <s v="ST"/>
    <s v="H"/>
    <s v="P"/>
    <x v="3"/>
    <n v="15"/>
    <n v="60"/>
    <x v="1"/>
    <n v="15"/>
    <n v="60"/>
    <n v="0"/>
    <n v="900"/>
    <x v="2"/>
  </r>
  <r>
    <n v="38094"/>
    <s v="T52443"/>
    <x v="3"/>
    <x v="2"/>
    <s v="NPU"/>
    <s v="WSPP"/>
    <n v="274410"/>
    <n v="201807171500"/>
    <n v="201807171559"/>
    <n v="20180717"/>
    <m/>
    <x v="1"/>
    <s v="MS"/>
    <x v="2"/>
    <x v="4"/>
    <s v="F"/>
    <s v="ST"/>
    <s v="H"/>
    <s v="P"/>
    <x v="3"/>
    <n v="120"/>
    <n v="120"/>
    <x v="1"/>
    <n v="120"/>
    <n v="120"/>
    <n v="0"/>
    <n v="14400"/>
    <x v="2"/>
  </r>
  <r>
    <n v="38095"/>
    <s v="T52444"/>
    <x v="3"/>
    <x v="2"/>
    <s v="NPU"/>
    <s v="WSPP"/>
    <n v="274410"/>
    <n v="201807171600"/>
    <n v="201807171659"/>
    <n v="20180717"/>
    <m/>
    <x v="1"/>
    <s v="MS"/>
    <x v="2"/>
    <x v="4"/>
    <s v="F"/>
    <s v="ST"/>
    <s v="H"/>
    <s v="P"/>
    <x v="3"/>
    <n v="50"/>
    <n v="140"/>
    <x v="1"/>
    <n v="50"/>
    <n v="140"/>
    <n v="0"/>
    <n v="7000"/>
    <x v="2"/>
  </r>
  <r>
    <n v="38096"/>
    <s v="T52445"/>
    <x v="3"/>
    <x v="2"/>
    <s v="NPU"/>
    <s v="WSPP"/>
    <n v="275306"/>
    <n v="201808010600"/>
    <n v="201808010659"/>
    <n v="20180731"/>
    <m/>
    <x v="1"/>
    <s v="PP"/>
    <x v="2"/>
    <x v="3"/>
    <s v="F"/>
    <s v="ST"/>
    <s v="D"/>
    <s v="P"/>
    <x v="3"/>
    <n v="100"/>
    <n v="93"/>
    <x v="1"/>
    <n v="100"/>
    <n v="93"/>
    <n v="0"/>
    <n v="9300"/>
    <x v="2"/>
  </r>
  <r>
    <n v="38097"/>
    <s v="T52446"/>
    <x v="3"/>
    <x v="2"/>
    <s v="NPU"/>
    <s v="WSPP"/>
    <n v="275306"/>
    <n v="201808010700"/>
    <n v="201808010759"/>
    <n v="20180731"/>
    <m/>
    <x v="1"/>
    <s v="PP"/>
    <x v="2"/>
    <x v="3"/>
    <s v="F"/>
    <s v="ST"/>
    <s v="D"/>
    <s v="P"/>
    <x v="3"/>
    <n v="100"/>
    <n v="93"/>
    <x v="1"/>
    <n v="100"/>
    <n v="93"/>
    <n v="0"/>
    <n v="9300"/>
    <x v="2"/>
  </r>
  <r>
    <n v="38098"/>
    <s v="T52447"/>
    <x v="3"/>
    <x v="2"/>
    <s v="NPU"/>
    <s v="WSPP"/>
    <n v="275306"/>
    <n v="201808010800"/>
    <n v="201808010859"/>
    <n v="20180731"/>
    <m/>
    <x v="1"/>
    <s v="PP"/>
    <x v="2"/>
    <x v="3"/>
    <s v="F"/>
    <s v="ST"/>
    <s v="D"/>
    <s v="P"/>
    <x v="3"/>
    <n v="100"/>
    <n v="93"/>
    <x v="1"/>
    <n v="100"/>
    <n v="93"/>
    <n v="0"/>
    <n v="9300"/>
    <x v="2"/>
  </r>
  <r>
    <n v="38099"/>
    <s v="T52448"/>
    <x v="3"/>
    <x v="2"/>
    <s v="NPU"/>
    <s v="WSPP"/>
    <n v="275306"/>
    <n v="201808010900"/>
    <n v="201808010959"/>
    <n v="20180731"/>
    <m/>
    <x v="1"/>
    <s v="PP"/>
    <x v="2"/>
    <x v="3"/>
    <s v="F"/>
    <s v="ST"/>
    <s v="D"/>
    <s v="P"/>
    <x v="3"/>
    <n v="100"/>
    <n v="93"/>
    <x v="1"/>
    <n v="100"/>
    <n v="93"/>
    <n v="0"/>
    <n v="9300"/>
    <x v="2"/>
  </r>
  <r>
    <n v="38100"/>
    <s v="T52449"/>
    <x v="3"/>
    <x v="2"/>
    <s v="NPU"/>
    <s v="WSPP"/>
    <n v="275306"/>
    <n v="201808011000"/>
    <n v="201808011059"/>
    <n v="20180731"/>
    <m/>
    <x v="1"/>
    <s v="PP"/>
    <x v="2"/>
    <x v="3"/>
    <s v="F"/>
    <s v="ST"/>
    <s v="D"/>
    <s v="P"/>
    <x v="3"/>
    <n v="100"/>
    <n v="93"/>
    <x v="1"/>
    <n v="100"/>
    <n v="93"/>
    <n v="0"/>
    <n v="9300"/>
    <x v="2"/>
  </r>
  <r>
    <n v="38101"/>
    <s v="T52450"/>
    <x v="3"/>
    <x v="2"/>
    <s v="NPU"/>
    <s v="WSPP"/>
    <n v="275306"/>
    <n v="201808011100"/>
    <n v="201808011159"/>
    <n v="20180731"/>
    <m/>
    <x v="1"/>
    <s v="PP"/>
    <x v="2"/>
    <x v="3"/>
    <s v="F"/>
    <s v="ST"/>
    <s v="D"/>
    <s v="P"/>
    <x v="3"/>
    <n v="100"/>
    <n v="93"/>
    <x v="1"/>
    <n v="100"/>
    <n v="93"/>
    <n v="0"/>
    <n v="9300"/>
    <x v="2"/>
  </r>
  <r>
    <n v="38102"/>
    <s v="T52451"/>
    <x v="3"/>
    <x v="2"/>
    <s v="NPU"/>
    <s v="WSPP"/>
    <n v="275306"/>
    <n v="201808011200"/>
    <n v="201808011259"/>
    <n v="20180731"/>
    <m/>
    <x v="1"/>
    <s v="PP"/>
    <x v="2"/>
    <x v="3"/>
    <s v="F"/>
    <s v="ST"/>
    <s v="D"/>
    <s v="P"/>
    <x v="3"/>
    <n v="100"/>
    <n v="93"/>
    <x v="1"/>
    <n v="100"/>
    <n v="93"/>
    <n v="0"/>
    <n v="9300"/>
    <x v="2"/>
  </r>
  <r>
    <n v="38103"/>
    <s v="T52452"/>
    <x v="3"/>
    <x v="2"/>
    <s v="NPU"/>
    <s v="WSPP"/>
    <n v="275306"/>
    <n v="201808011300"/>
    <n v="201808011359"/>
    <n v="20180731"/>
    <m/>
    <x v="1"/>
    <s v="PP"/>
    <x v="2"/>
    <x v="3"/>
    <s v="F"/>
    <s v="ST"/>
    <s v="D"/>
    <s v="P"/>
    <x v="3"/>
    <n v="100"/>
    <n v="93"/>
    <x v="1"/>
    <n v="100"/>
    <n v="93"/>
    <n v="0"/>
    <n v="9300"/>
    <x v="2"/>
  </r>
  <r>
    <n v="38104"/>
    <s v="T52453"/>
    <x v="3"/>
    <x v="2"/>
    <s v="NPU"/>
    <s v="WSPP"/>
    <n v="275306"/>
    <n v="201808011400"/>
    <n v="201808011459"/>
    <n v="20180731"/>
    <m/>
    <x v="1"/>
    <s v="PP"/>
    <x v="2"/>
    <x v="3"/>
    <s v="F"/>
    <s v="ST"/>
    <s v="D"/>
    <s v="P"/>
    <x v="3"/>
    <n v="100"/>
    <n v="93"/>
    <x v="1"/>
    <n v="100"/>
    <n v="93"/>
    <n v="0"/>
    <n v="9300"/>
    <x v="2"/>
  </r>
  <r>
    <n v="38105"/>
    <s v="T52454"/>
    <x v="3"/>
    <x v="2"/>
    <s v="NPU"/>
    <s v="WSPP"/>
    <n v="275306"/>
    <n v="201808011500"/>
    <n v="201808011559"/>
    <n v="20180731"/>
    <m/>
    <x v="1"/>
    <s v="PP"/>
    <x v="2"/>
    <x v="3"/>
    <s v="F"/>
    <s v="ST"/>
    <s v="D"/>
    <s v="P"/>
    <x v="3"/>
    <n v="100"/>
    <n v="93"/>
    <x v="1"/>
    <n v="100"/>
    <n v="93"/>
    <n v="0"/>
    <n v="9300"/>
    <x v="2"/>
  </r>
  <r>
    <n v="38106"/>
    <s v="T52455"/>
    <x v="3"/>
    <x v="2"/>
    <s v="NPU"/>
    <s v="WSPP"/>
    <n v="275306"/>
    <n v="201808011600"/>
    <n v="201808011659"/>
    <n v="20180731"/>
    <m/>
    <x v="1"/>
    <s v="PP"/>
    <x v="2"/>
    <x v="3"/>
    <s v="F"/>
    <s v="ST"/>
    <s v="D"/>
    <s v="P"/>
    <x v="3"/>
    <n v="100"/>
    <n v="93"/>
    <x v="1"/>
    <n v="100"/>
    <n v="93"/>
    <n v="0"/>
    <n v="9300"/>
    <x v="2"/>
  </r>
  <r>
    <n v="38107"/>
    <s v="T52456"/>
    <x v="3"/>
    <x v="2"/>
    <s v="NPU"/>
    <s v="WSPP"/>
    <n v="275306"/>
    <n v="201808011700"/>
    <n v="201808011759"/>
    <n v="20180731"/>
    <m/>
    <x v="1"/>
    <s v="PP"/>
    <x v="2"/>
    <x v="3"/>
    <s v="F"/>
    <s v="ST"/>
    <s v="D"/>
    <s v="P"/>
    <x v="3"/>
    <n v="100"/>
    <n v="93"/>
    <x v="1"/>
    <n v="100"/>
    <n v="93"/>
    <n v="0"/>
    <n v="9300"/>
    <x v="2"/>
  </r>
  <r>
    <n v="38108"/>
    <s v="T52457"/>
    <x v="3"/>
    <x v="2"/>
    <s v="NPU"/>
    <s v="WSPP"/>
    <n v="275306"/>
    <n v="201808011800"/>
    <n v="201808011859"/>
    <n v="20180731"/>
    <m/>
    <x v="1"/>
    <s v="PP"/>
    <x v="2"/>
    <x v="3"/>
    <s v="F"/>
    <s v="ST"/>
    <s v="D"/>
    <s v="P"/>
    <x v="3"/>
    <n v="100"/>
    <n v="93"/>
    <x v="1"/>
    <n v="100"/>
    <n v="93"/>
    <n v="0"/>
    <n v="9300"/>
    <x v="2"/>
  </r>
  <r>
    <n v="38109"/>
    <s v="T52458"/>
    <x v="3"/>
    <x v="2"/>
    <s v="NPU"/>
    <s v="WSPP"/>
    <n v="275306"/>
    <n v="201808011900"/>
    <n v="201808011959"/>
    <n v="20180731"/>
    <m/>
    <x v="1"/>
    <s v="PP"/>
    <x v="2"/>
    <x v="3"/>
    <s v="F"/>
    <s v="ST"/>
    <s v="D"/>
    <s v="P"/>
    <x v="3"/>
    <n v="100"/>
    <n v="93"/>
    <x v="1"/>
    <n v="100"/>
    <n v="93"/>
    <n v="0"/>
    <n v="9300"/>
    <x v="2"/>
  </r>
  <r>
    <n v="38110"/>
    <s v="T52459"/>
    <x v="3"/>
    <x v="2"/>
    <s v="NPU"/>
    <s v="WSPP"/>
    <n v="275306"/>
    <n v="201808012000"/>
    <n v="201808012059"/>
    <n v="20180731"/>
    <m/>
    <x v="1"/>
    <s v="PP"/>
    <x v="2"/>
    <x v="3"/>
    <s v="F"/>
    <s v="ST"/>
    <s v="D"/>
    <s v="P"/>
    <x v="3"/>
    <n v="100"/>
    <n v="93"/>
    <x v="1"/>
    <n v="100"/>
    <n v="93"/>
    <n v="0"/>
    <n v="9300"/>
    <x v="2"/>
  </r>
  <r>
    <n v="38111"/>
    <s v="T52460"/>
    <x v="3"/>
    <x v="2"/>
    <s v="NPU"/>
    <s v="WSPP"/>
    <n v="275306"/>
    <n v="201808012100"/>
    <n v="201808012159"/>
    <n v="20180731"/>
    <m/>
    <x v="1"/>
    <s v="PP"/>
    <x v="2"/>
    <x v="3"/>
    <s v="F"/>
    <s v="ST"/>
    <s v="D"/>
    <s v="P"/>
    <x v="3"/>
    <n v="100"/>
    <n v="93"/>
    <x v="1"/>
    <n v="100"/>
    <n v="93"/>
    <n v="0"/>
    <n v="9300"/>
    <x v="2"/>
  </r>
  <r>
    <n v="38112"/>
    <s v="T52461"/>
    <x v="3"/>
    <x v="2"/>
    <s v="NPU"/>
    <s v="WSPP"/>
    <n v="275307"/>
    <n v="201808011500"/>
    <n v="201808011559"/>
    <n v="20180731"/>
    <m/>
    <x v="1"/>
    <s v="PP"/>
    <x v="2"/>
    <x v="3"/>
    <s v="F"/>
    <s v="ST"/>
    <s v="H"/>
    <s v="P"/>
    <x v="3"/>
    <n v="25"/>
    <n v="150"/>
    <x v="1"/>
    <n v="25"/>
    <n v="150"/>
    <n v="0"/>
    <n v="3750"/>
    <x v="2"/>
  </r>
  <r>
    <n v="38113"/>
    <s v="T52462"/>
    <x v="3"/>
    <x v="2"/>
    <s v="NPU"/>
    <s v="WSPP"/>
    <n v="275307"/>
    <n v="201808011600"/>
    <n v="201808011659"/>
    <n v="20180731"/>
    <m/>
    <x v="1"/>
    <s v="PP"/>
    <x v="2"/>
    <x v="3"/>
    <s v="F"/>
    <s v="ST"/>
    <s v="H"/>
    <s v="P"/>
    <x v="3"/>
    <n v="25"/>
    <n v="150"/>
    <x v="1"/>
    <n v="25"/>
    <n v="150"/>
    <n v="0"/>
    <n v="3750"/>
    <x v="2"/>
  </r>
  <r>
    <n v="38114"/>
    <s v="T52463"/>
    <x v="3"/>
    <x v="2"/>
    <s v="NPU"/>
    <s v="WSPP"/>
    <n v="275307"/>
    <n v="201808011700"/>
    <n v="201808011759"/>
    <n v="20180731"/>
    <m/>
    <x v="1"/>
    <s v="PP"/>
    <x v="2"/>
    <x v="3"/>
    <s v="F"/>
    <s v="ST"/>
    <s v="H"/>
    <s v="P"/>
    <x v="3"/>
    <n v="25"/>
    <n v="150"/>
    <x v="1"/>
    <n v="25"/>
    <n v="150"/>
    <n v="0"/>
    <n v="3750"/>
    <x v="2"/>
  </r>
  <r>
    <n v="38115"/>
    <s v="T52464"/>
    <x v="3"/>
    <x v="2"/>
    <s v="NPU"/>
    <s v="WSPP"/>
    <n v="275307"/>
    <n v="201808011800"/>
    <n v="201808011859"/>
    <n v="20180731"/>
    <m/>
    <x v="1"/>
    <s v="PP"/>
    <x v="2"/>
    <x v="3"/>
    <s v="F"/>
    <s v="ST"/>
    <s v="H"/>
    <s v="P"/>
    <x v="3"/>
    <n v="25"/>
    <n v="150"/>
    <x v="1"/>
    <n v="25"/>
    <n v="150"/>
    <n v="0"/>
    <n v="3750"/>
    <x v="2"/>
  </r>
  <r>
    <n v="38116"/>
    <s v="T52465"/>
    <x v="3"/>
    <x v="2"/>
    <s v="NPU"/>
    <s v="WSPP"/>
    <n v="275307"/>
    <n v="201808011900"/>
    <n v="201808011959"/>
    <n v="20180731"/>
    <m/>
    <x v="1"/>
    <s v="PP"/>
    <x v="2"/>
    <x v="3"/>
    <s v="F"/>
    <s v="ST"/>
    <s v="H"/>
    <s v="P"/>
    <x v="3"/>
    <n v="25"/>
    <n v="150"/>
    <x v="1"/>
    <n v="25"/>
    <n v="150"/>
    <n v="0"/>
    <n v="3750"/>
    <x v="2"/>
  </r>
  <r>
    <n v="38117"/>
    <s v="T52466"/>
    <x v="3"/>
    <x v="2"/>
    <s v="NPU"/>
    <s v="WSPP"/>
    <n v="275307"/>
    <n v="201808012000"/>
    <n v="201808012059"/>
    <n v="20180731"/>
    <m/>
    <x v="1"/>
    <s v="PP"/>
    <x v="2"/>
    <x v="3"/>
    <s v="F"/>
    <s v="ST"/>
    <s v="H"/>
    <s v="P"/>
    <x v="3"/>
    <n v="25"/>
    <n v="150"/>
    <x v="1"/>
    <n v="25"/>
    <n v="150"/>
    <n v="0"/>
    <n v="3750"/>
    <x v="2"/>
  </r>
  <r>
    <n v="38118"/>
    <s v="T52467"/>
    <x v="3"/>
    <x v="2"/>
    <s v="NPU"/>
    <s v="WSPP"/>
    <n v="275332"/>
    <n v="201808010000"/>
    <n v="201808010059"/>
    <n v="20180731"/>
    <m/>
    <x v="1"/>
    <s v="MS"/>
    <x v="2"/>
    <x v="3"/>
    <s v="F"/>
    <s v="ST"/>
    <s v="H"/>
    <s v="OP"/>
    <x v="3"/>
    <n v="42"/>
    <n v="50"/>
    <x v="1"/>
    <n v="42"/>
    <n v="50"/>
    <n v="0"/>
    <n v="2100"/>
    <x v="2"/>
  </r>
  <r>
    <n v="38119"/>
    <s v="T52468"/>
    <x v="3"/>
    <x v="2"/>
    <s v="NPU"/>
    <s v="WSPP"/>
    <n v="275332"/>
    <n v="201808010100"/>
    <n v="201808010159"/>
    <n v="20180731"/>
    <m/>
    <x v="1"/>
    <s v="MS"/>
    <x v="2"/>
    <x v="3"/>
    <s v="F"/>
    <s v="ST"/>
    <s v="H"/>
    <s v="OP"/>
    <x v="3"/>
    <n v="47"/>
    <n v="40"/>
    <x v="1"/>
    <n v="47"/>
    <n v="40"/>
    <n v="0"/>
    <n v="1880"/>
    <x v="2"/>
  </r>
  <r>
    <n v="38120"/>
    <s v="T52469"/>
    <x v="3"/>
    <x v="2"/>
    <s v="NPU"/>
    <s v="WSPP"/>
    <n v="275332"/>
    <n v="201808010200"/>
    <n v="201808010259"/>
    <n v="20180731"/>
    <m/>
    <x v="1"/>
    <s v="MS"/>
    <x v="2"/>
    <x v="3"/>
    <s v="F"/>
    <s v="ST"/>
    <s v="H"/>
    <s v="OP"/>
    <x v="3"/>
    <n v="42"/>
    <n v="40"/>
    <x v="1"/>
    <n v="42"/>
    <n v="40"/>
    <n v="0"/>
    <n v="1680"/>
    <x v="2"/>
  </r>
  <r>
    <n v="38121"/>
    <s v="T52470"/>
    <x v="3"/>
    <x v="2"/>
    <s v="NPU"/>
    <s v="WSPP"/>
    <n v="275332"/>
    <n v="201808010300"/>
    <n v="201808010359"/>
    <n v="20180731"/>
    <m/>
    <x v="1"/>
    <s v="MS"/>
    <x v="2"/>
    <x v="3"/>
    <s v="F"/>
    <s v="ST"/>
    <s v="H"/>
    <s v="OP"/>
    <x v="3"/>
    <n v="42"/>
    <n v="40"/>
    <x v="1"/>
    <n v="42"/>
    <n v="40"/>
    <n v="0"/>
    <n v="1680"/>
    <x v="2"/>
  </r>
  <r>
    <n v="38122"/>
    <s v="T52471"/>
    <x v="3"/>
    <x v="2"/>
    <s v="NPU"/>
    <s v="WSPP"/>
    <n v="275332"/>
    <n v="201808010400"/>
    <n v="201808010459"/>
    <n v="20180731"/>
    <m/>
    <x v="1"/>
    <s v="MS"/>
    <x v="2"/>
    <x v="3"/>
    <s v="F"/>
    <s v="ST"/>
    <s v="H"/>
    <s v="OP"/>
    <x v="3"/>
    <n v="50"/>
    <n v="40"/>
    <x v="1"/>
    <n v="50"/>
    <n v="40"/>
    <n v="0"/>
    <n v="2000"/>
    <x v="2"/>
  </r>
  <r>
    <n v="38123"/>
    <s v="T52472"/>
    <x v="3"/>
    <x v="2"/>
    <s v="NPU"/>
    <s v="WSPP"/>
    <n v="275332"/>
    <n v="201808010500"/>
    <n v="201808010559"/>
    <n v="20180731"/>
    <m/>
    <x v="1"/>
    <s v="MS"/>
    <x v="2"/>
    <x v="3"/>
    <s v="F"/>
    <s v="ST"/>
    <s v="H"/>
    <s v="OP"/>
    <x v="3"/>
    <n v="59"/>
    <n v="40"/>
    <x v="1"/>
    <n v="59"/>
    <n v="40"/>
    <n v="0"/>
    <n v="2360"/>
    <x v="2"/>
  </r>
  <r>
    <n v="38124"/>
    <s v="T52473"/>
    <x v="3"/>
    <x v="2"/>
    <s v="NPU"/>
    <s v="WSPP"/>
    <n v="275393"/>
    <n v="201808020600"/>
    <n v="201808020659"/>
    <n v="20180801"/>
    <m/>
    <x v="2"/>
    <s v="PP"/>
    <x v="2"/>
    <x v="3"/>
    <s v="F"/>
    <s v="ST"/>
    <s v="D"/>
    <s v="P"/>
    <x v="3"/>
    <n v="140"/>
    <n v="96.37"/>
    <x v="1"/>
    <n v="140"/>
    <n v="96.37"/>
    <n v="0"/>
    <n v="13491.8"/>
    <x v="2"/>
  </r>
  <r>
    <n v="38125"/>
    <s v="T52474"/>
    <x v="3"/>
    <x v="2"/>
    <s v="NPU"/>
    <s v="WSPP"/>
    <n v="275393"/>
    <n v="201808020700"/>
    <n v="201808020759"/>
    <n v="20180801"/>
    <m/>
    <x v="2"/>
    <s v="PP"/>
    <x v="2"/>
    <x v="3"/>
    <s v="F"/>
    <s v="ST"/>
    <s v="D"/>
    <s v="P"/>
    <x v="3"/>
    <n v="140"/>
    <n v="96.37"/>
    <x v="1"/>
    <n v="140"/>
    <n v="96.37"/>
    <n v="0"/>
    <n v="13491.8"/>
    <x v="2"/>
  </r>
  <r>
    <n v="38126"/>
    <s v="T52475"/>
    <x v="3"/>
    <x v="2"/>
    <s v="NPU"/>
    <s v="WSPP"/>
    <n v="275393"/>
    <n v="201808020800"/>
    <n v="201808020859"/>
    <n v="20180801"/>
    <m/>
    <x v="2"/>
    <s v="PP"/>
    <x v="2"/>
    <x v="3"/>
    <s v="F"/>
    <s v="ST"/>
    <s v="D"/>
    <s v="P"/>
    <x v="3"/>
    <n v="140"/>
    <n v="96.37"/>
    <x v="1"/>
    <n v="140"/>
    <n v="96.37"/>
    <n v="0"/>
    <n v="13491.8"/>
    <x v="2"/>
  </r>
  <r>
    <n v="38127"/>
    <s v="T52476"/>
    <x v="3"/>
    <x v="2"/>
    <s v="NPU"/>
    <s v="WSPP"/>
    <n v="275393"/>
    <n v="201808020900"/>
    <n v="201808020959"/>
    <n v="20180801"/>
    <m/>
    <x v="2"/>
    <s v="PP"/>
    <x v="2"/>
    <x v="3"/>
    <s v="F"/>
    <s v="ST"/>
    <s v="D"/>
    <s v="P"/>
    <x v="3"/>
    <n v="140"/>
    <n v="96.37"/>
    <x v="1"/>
    <n v="140"/>
    <n v="96.37"/>
    <n v="0"/>
    <n v="13491.8"/>
    <x v="2"/>
  </r>
  <r>
    <n v="38128"/>
    <s v="T52477"/>
    <x v="3"/>
    <x v="2"/>
    <s v="NPU"/>
    <s v="WSPP"/>
    <n v="275393"/>
    <n v="201808021000"/>
    <n v="201808021059"/>
    <n v="20180801"/>
    <m/>
    <x v="2"/>
    <s v="PP"/>
    <x v="2"/>
    <x v="3"/>
    <s v="F"/>
    <s v="ST"/>
    <s v="D"/>
    <s v="P"/>
    <x v="3"/>
    <n v="140"/>
    <n v="96.37"/>
    <x v="1"/>
    <n v="140"/>
    <n v="96.37"/>
    <n v="0"/>
    <n v="13491.8"/>
    <x v="2"/>
  </r>
  <r>
    <n v="38129"/>
    <s v="T52478"/>
    <x v="3"/>
    <x v="2"/>
    <s v="NPU"/>
    <s v="WSPP"/>
    <n v="275393"/>
    <n v="201808021100"/>
    <n v="201808021159"/>
    <n v="20180801"/>
    <m/>
    <x v="2"/>
    <s v="PP"/>
    <x v="2"/>
    <x v="3"/>
    <s v="F"/>
    <s v="ST"/>
    <s v="D"/>
    <s v="P"/>
    <x v="3"/>
    <n v="140"/>
    <n v="96.37"/>
    <x v="1"/>
    <n v="140"/>
    <n v="96.37"/>
    <n v="0"/>
    <n v="13491.8"/>
    <x v="2"/>
  </r>
  <r>
    <n v="38130"/>
    <s v="T52479"/>
    <x v="3"/>
    <x v="2"/>
    <s v="NPU"/>
    <s v="WSPP"/>
    <n v="275393"/>
    <n v="201808021200"/>
    <n v="201808021259"/>
    <n v="20180801"/>
    <m/>
    <x v="2"/>
    <s v="PP"/>
    <x v="2"/>
    <x v="3"/>
    <s v="F"/>
    <s v="ST"/>
    <s v="D"/>
    <s v="P"/>
    <x v="3"/>
    <n v="140"/>
    <n v="96.37"/>
    <x v="1"/>
    <n v="140"/>
    <n v="96.37"/>
    <n v="0"/>
    <n v="13491.8"/>
    <x v="2"/>
  </r>
  <r>
    <n v="38131"/>
    <s v="T52480"/>
    <x v="3"/>
    <x v="2"/>
    <s v="NPU"/>
    <s v="WSPP"/>
    <n v="275393"/>
    <n v="201808021300"/>
    <n v="201808021359"/>
    <n v="20180801"/>
    <m/>
    <x v="2"/>
    <s v="PP"/>
    <x v="2"/>
    <x v="3"/>
    <s v="F"/>
    <s v="ST"/>
    <s v="D"/>
    <s v="P"/>
    <x v="3"/>
    <n v="140"/>
    <n v="96.37"/>
    <x v="1"/>
    <n v="140"/>
    <n v="96.37"/>
    <n v="0"/>
    <n v="13491.8"/>
    <x v="2"/>
  </r>
  <r>
    <n v="38132"/>
    <s v="T52481"/>
    <x v="3"/>
    <x v="2"/>
    <s v="NPU"/>
    <s v="WSPP"/>
    <n v="275393"/>
    <n v="201808021400"/>
    <n v="201808021459"/>
    <n v="20180801"/>
    <m/>
    <x v="2"/>
    <s v="PP"/>
    <x v="2"/>
    <x v="3"/>
    <s v="F"/>
    <s v="ST"/>
    <s v="D"/>
    <s v="P"/>
    <x v="3"/>
    <n v="140"/>
    <n v="96.37"/>
    <x v="1"/>
    <n v="140"/>
    <n v="96.37"/>
    <n v="0"/>
    <n v="13491.8"/>
    <x v="2"/>
  </r>
  <r>
    <n v="38133"/>
    <s v="T52482"/>
    <x v="3"/>
    <x v="2"/>
    <s v="NPU"/>
    <s v="WSPP"/>
    <n v="275393"/>
    <n v="201808021500"/>
    <n v="201808021559"/>
    <n v="20180801"/>
    <m/>
    <x v="2"/>
    <s v="PP"/>
    <x v="2"/>
    <x v="3"/>
    <s v="F"/>
    <s v="ST"/>
    <s v="D"/>
    <s v="P"/>
    <x v="3"/>
    <n v="140"/>
    <n v="96.37"/>
    <x v="1"/>
    <n v="140"/>
    <n v="96.37"/>
    <n v="0"/>
    <n v="13491.8"/>
    <x v="2"/>
  </r>
  <r>
    <n v="38134"/>
    <s v="T52483"/>
    <x v="3"/>
    <x v="2"/>
    <s v="NPU"/>
    <s v="WSPP"/>
    <n v="275393"/>
    <n v="201808021600"/>
    <n v="201808021659"/>
    <n v="20180801"/>
    <m/>
    <x v="2"/>
    <s v="PP"/>
    <x v="2"/>
    <x v="3"/>
    <s v="F"/>
    <s v="ST"/>
    <s v="D"/>
    <s v="P"/>
    <x v="3"/>
    <n v="140"/>
    <n v="96.37"/>
    <x v="1"/>
    <n v="140"/>
    <n v="96.37"/>
    <n v="0"/>
    <n v="13491.8"/>
    <x v="2"/>
  </r>
  <r>
    <n v="38135"/>
    <s v="T52484"/>
    <x v="3"/>
    <x v="2"/>
    <s v="NPU"/>
    <s v="WSPP"/>
    <n v="275393"/>
    <n v="201808021700"/>
    <n v="201808021759"/>
    <n v="20180801"/>
    <m/>
    <x v="2"/>
    <s v="PP"/>
    <x v="2"/>
    <x v="3"/>
    <s v="F"/>
    <s v="ST"/>
    <s v="D"/>
    <s v="P"/>
    <x v="3"/>
    <n v="140"/>
    <n v="96.37"/>
    <x v="1"/>
    <n v="140"/>
    <n v="96.37"/>
    <n v="0"/>
    <n v="13491.8"/>
    <x v="2"/>
  </r>
  <r>
    <n v="38136"/>
    <s v="T52485"/>
    <x v="3"/>
    <x v="2"/>
    <s v="NPU"/>
    <s v="WSPP"/>
    <n v="275393"/>
    <n v="201808021800"/>
    <n v="201808021859"/>
    <n v="20180801"/>
    <m/>
    <x v="2"/>
    <s v="PP"/>
    <x v="2"/>
    <x v="3"/>
    <s v="F"/>
    <s v="ST"/>
    <s v="D"/>
    <s v="P"/>
    <x v="3"/>
    <n v="140"/>
    <n v="96.37"/>
    <x v="1"/>
    <n v="140"/>
    <n v="96.37"/>
    <n v="0"/>
    <n v="13491.8"/>
    <x v="2"/>
  </r>
  <r>
    <n v="38137"/>
    <s v="T52486"/>
    <x v="3"/>
    <x v="2"/>
    <s v="NPU"/>
    <s v="WSPP"/>
    <n v="275393"/>
    <n v="201808021900"/>
    <n v="201808021959"/>
    <n v="20180801"/>
    <m/>
    <x v="2"/>
    <s v="PP"/>
    <x v="2"/>
    <x v="3"/>
    <s v="F"/>
    <s v="ST"/>
    <s v="D"/>
    <s v="P"/>
    <x v="3"/>
    <n v="140"/>
    <n v="96.37"/>
    <x v="1"/>
    <n v="140"/>
    <n v="96.37"/>
    <n v="0"/>
    <n v="13491.8"/>
    <x v="2"/>
  </r>
  <r>
    <n v="38138"/>
    <s v="T52487"/>
    <x v="3"/>
    <x v="2"/>
    <s v="NPU"/>
    <s v="WSPP"/>
    <n v="275393"/>
    <n v="201808022000"/>
    <n v="201808022059"/>
    <n v="20180801"/>
    <m/>
    <x v="2"/>
    <s v="PP"/>
    <x v="2"/>
    <x v="3"/>
    <s v="F"/>
    <s v="ST"/>
    <s v="D"/>
    <s v="P"/>
    <x v="3"/>
    <n v="140"/>
    <n v="96.37"/>
    <x v="1"/>
    <n v="140"/>
    <n v="96.37"/>
    <n v="0"/>
    <n v="13491.8"/>
    <x v="2"/>
  </r>
  <r>
    <n v="38139"/>
    <s v="T52488"/>
    <x v="3"/>
    <x v="2"/>
    <s v="NPU"/>
    <s v="WSPP"/>
    <n v="275393"/>
    <n v="201808022100"/>
    <n v="201808022159"/>
    <n v="20180801"/>
    <m/>
    <x v="2"/>
    <s v="PP"/>
    <x v="2"/>
    <x v="3"/>
    <s v="F"/>
    <s v="ST"/>
    <s v="D"/>
    <s v="P"/>
    <x v="3"/>
    <n v="140"/>
    <n v="96.37"/>
    <x v="1"/>
    <n v="140"/>
    <n v="96.37"/>
    <n v="0"/>
    <n v="13491.8"/>
    <x v="2"/>
  </r>
  <r>
    <n v="38140"/>
    <s v="T52489"/>
    <x v="3"/>
    <x v="2"/>
    <s v="NPU"/>
    <s v="WSPP"/>
    <n v="275398"/>
    <n v="201808020000"/>
    <n v="201808020059"/>
    <n v="20180801"/>
    <m/>
    <x v="1"/>
    <s v="PP"/>
    <x v="2"/>
    <x v="3"/>
    <s v="F"/>
    <s v="ST"/>
    <s v="D"/>
    <s v="OP"/>
    <x v="3"/>
    <n v="100"/>
    <n v="41"/>
    <x v="1"/>
    <n v="100"/>
    <n v="41"/>
    <n v="0"/>
    <n v="4100"/>
    <x v="2"/>
  </r>
  <r>
    <n v="38141"/>
    <s v="T52490"/>
    <x v="3"/>
    <x v="2"/>
    <s v="NPU"/>
    <s v="WSPP"/>
    <n v="275398"/>
    <n v="201808020100"/>
    <n v="201808020159"/>
    <n v="20180801"/>
    <m/>
    <x v="1"/>
    <s v="PP"/>
    <x v="2"/>
    <x v="3"/>
    <s v="F"/>
    <s v="ST"/>
    <s v="D"/>
    <s v="OP"/>
    <x v="3"/>
    <n v="100"/>
    <n v="41"/>
    <x v="1"/>
    <n v="100"/>
    <n v="41"/>
    <n v="0"/>
    <n v="4100"/>
    <x v="2"/>
  </r>
  <r>
    <n v="38142"/>
    <s v="T52491"/>
    <x v="3"/>
    <x v="2"/>
    <s v="NPU"/>
    <s v="WSPP"/>
    <n v="275398"/>
    <n v="201808020200"/>
    <n v="201808020259"/>
    <n v="20180801"/>
    <m/>
    <x v="1"/>
    <s v="PP"/>
    <x v="2"/>
    <x v="3"/>
    <s v="F"/>
    <s v="ST"/>
    <s v="D"/>
    <s v="OP"/>
    <x v="3"/>
    <n v="100"/>
    <n v="41"/>
    <x v="1"/>
    <n v="100"/>
    <n v="41"/>
    <n v="0"/>
    <n v="4100"/>
    <x v="2"/>
  </r>
  <r>
    <n v="38143"/>
    <s v="T52492"/>
    <x v="3"/>
    <x v="2"/>
    <s v="NPU"/>
    <s v="WSPP"/>
    <n v="275398"/>
    <n v="201808020300"/>
    <n v="201808020359"/>
    <n v="20180801"/>
    <m/>
    <x v="1"/>
    <s v="PP"/>
    <x v="2"/>
    <x v="3"/>
    <s v="F"/>
    <s v="ST"/>
    <s v="D"/>
    <s v="OP"/>
    <x v="3"/>
    <n v="100"/>
    <n v="41"/>
    <x v="1"/>
    <n v="100"/>
    <n v="41"/>
    <n v="0"/>
    <n v="4100"/>
    <x v="2"/>
  </r>
  <r>
    <n v="38144"/>
    <s v="T52493"/>
    <x v="3"/>
    <x v="2"/>
    <s v="NPU"/>
    <s v="WSPP"/>
    <n v="275398"/>
    <n v="201808020400"/>
    <n v="201808020459"/>
    <n v="20180801"/>
    <m/>
    <x v="1"/>
    <s v="PP"/>
    <x v="2"/>
    <x v="3"/>
    <s v="F"/>
    <s v="ST"/>
    <s v="D"/>
    <s v="OP"/>
    <x v="3"/>
    <n v="100"/>
    <n v="41"/>
    <x v="1"/>
    <n v="100"/>
    <n v="41"/>
    <n v="0"/>
    <n v="4100"/>
    <x v="2"/>
  </r>
  <r>
    <n v="38145"/>
    <s v="T52494"/>
    <x v="3"/>
    <x v="2"/>
    <s v="NPU"/>
    <s v="WSPP"/>
    <n v="275398"/>
    <n v="201808020500"/>
    <n v="201808020559"/>
    <n v="20180801"/>
    <m/>
    <x v="1"/>
    <s v="PP"/>
    <x v="2"/>
    <x v="3"/>
    <s v="F"/>
    <s v="ST"/>
    <s v="D"/>
    <s v="OP"/>
    <x v="3"/>
    <n v="100"/>
    <n v="41"/>
    <x v="1"/>
    <n v="100"/>
    <n v="41"/>
    <n v="0"/>
    <n v="4100"/>
    <x v="2"/>
  </r>
  <r>
    <n v="38146"/>
    <s v="T52495"/>
    <x v="3"/>
    <x v="2"/>
    <s v="NPU"/>
    <s v="WSPP"/>
    <n v="275398"/>
    <n v="201808022200"/>
    <n v="201808022259"/>
    <n v="20180801"/>
    <m/>
    <x v="1"/>
    <s v="PP"/>
    <x v="2"/>
    <x v="3"/>
    <s v="F"/>
    <s v="ST"/>
    <s v="D"/>
    <s v="OP"/>
    <x v="3"/>
    <n v="100"/>
    <n v="41"/>
    <x v="1"/>
    <n v="100"/>
    <n v="41"/>
    <n v="0"/>
    <n v="4100"/>
    <x v="2"/>
  </r>
  <r>
    <n v="38147"/>
    <s v="T52496"/>
    <x v="3"/>
    <x v="2"/>
    <s v="NPU"/>
    <s v="WSPP"/>
    <n v="275398"/>
    <n v="201808022300"/>
    <n v="201808022359"/>
    <n v="20180801"/>
    <m/>
    <x v="1"/>
    <s v="PP"/>
    <x v="2"/>
    <x v="3"/>
    <s v="F"/>
    <s v="ST"/>
    <s v="D"/>
    <s v="OP"/>
    <x v="3"/>
    <n v="100"/>
    <n v="41"/>
    <x v="1"/>
    <n v="100"/>
    <n v="41"/>
    <n v="0"/>
    <n v="4100"/>
    <x v="2"/>
  </r>
  <r>
    <n v="38148"/>
    <s v="T52497"/>
    <x v="3"/>
    <x v="2"/>
    <s v="NPU"/>
    <s v="WSPP"/>
    <n v="275900"/>
    <n v="201808091700"/>
    <n v="201808091759"/>
    <n v="20180809"/>
    <m/>
    <x v="1"/>
    <s v="MS"/>
    <x v="2"/>
    <x v="5"/>
    <s v="F"/>
    <s v="ST"/>
    <s v="H"/>
    <s v="P"/>
    <x v="3"/>
    <n v="100"/>
    <n v="200"/>
    <x v="1"/>
    <n v="100"/>
    <n v="200"/>
    <n v="0"/>
    <n v="20000"/>
    <x v="2"/>
  </r>
  <r>
    <n v="38149"/>
    <s v="T52498"/>
    <x v="3"/>
    <x v="2"/>
    <s v="NPU"/>
    <s v="WSPP"/>
    <n v="275900"/>
    <n v="201808091800"/>
    <n v="201808091859"/>
    <n v="20180809"/>
    <m/>
    <x v="1"/>
    <s v="MS"/>
    <x v="2"/>
    <x v="5"/>
    <s v="F"/>
    <s v="ST"/>
    <s v="H"/>
    <s v="P"/>
    <x v="3"/>
    <n v="50"/>
    <n v="200"/>
    <x v="1"/>
    <n v="50"/>
    <n v="200"/>
    <n v="0"/>
    <n v="10000"/>
    <x v="2"/>
  </r>
  <r>
    <n v="38150"/>
    <s v="T52499"/>
    <x v="3"/>
    <x v="2"/>
    <s v="NPU"/>
    <s v="WSPP"/>
    <n v="276024"/>
    <n v="201808111700"/>
    <n v="201808111759"/>
    <n v="20180811"/>
    <m/>
    <x v="1"/>
    <s v="MS"/>
    <x v="2"/>
    <x v="4"/>
    <s v="F"/>
    <s v="ST"/>
    <s v="H"/>
    <s v="P"/>
    <x v="3"/>
    <n v="20"/>
    <n v="75"/>
    <x v="1"/>
    <n v="20"/>
    <n v="75"/>
    <n v="0"/>
    <n v="1500"/>
    <x v="2"/>
  </r>
  <r>
    <n v="38151"/>
    <s v="T52500"/>
    <x v="3"/>
    <x v="2"/>
    <s v="NPU"/>
    <s v="WSPP"/>
    <n v="276915"/>
    <n v="201808261300"/>
    <n v="201808261359"/>
    <n v="20180826"/>
    <m/>
    <x v="1"/>
    <s v="MS"/>
    <x v="2"/>
    <x v="5"/>
    <s v="F"/>
    <s v="ST"/>
    <s v="H"/>
    <s v="OP"/>
    <x v="3"/>
    <n v="20"/>
    <n v="38"/>
    <x v="1"/>
    <n v="20"/>
    <n v="38"/>
    <n v="0"/>
    <n v="760"/>
    <x v="2"/>
  </r>
  <r>
    <n v="38152"/>
    <s v="T52501"/>
    <x v="3"/>
    <x v="2"/>
    <s v="NPU"/>
    <s v="WSPP"/>
    <n v="276915"/>
    <n v="201808261400"/>
    <n v="201808261459"/>
    <n v="20180826"/>
    <m/>
    <x v="1"/>
    <s v="MS"/>
    <x v="2"/>
    <x v="5"/>
    <s v="F"/>
    <s v="ST"/>
    <s v="H"/>
    <s v="OP"/>
    <x v="3"/>
    <n v="15"/>
    <n v="38"/>
    <x v="1"/>
    <n v="15"/>
    <n v="38"/>
    <n v="0"/>
    <n v="570"/>
    <x v="2"/>
  </r>
  <r>
    <n v="38153"/>
    <s v="T52502"/>
    <x v="3"/>
    <x v="2"/>
    <s v="NPU"/>
    <s v="WSPP"/>
    <n v="276915"/>
    <n v="201808261600"/>
    <n v="201808261659"/>
    <n v="20180826"/>
    <m/>
    <x v="1"/>
    <s v="MS"/>
    <x v="2"/>
    <x v="5"/>
    <s v="F"/>
    <s v="ST"/>
    <s v="H"/>
    <s v="OP"/>
    <x v="3"/>
    <n v="25"/>
    <n v="45"/>
    <x v="1"/>
    <n v="25"/>
    <n v="45"/>
    <n v="0"/>
    <n v="1125"/>
    <x v="2"/>
  </r>
  <r>
    <n v="38154"/>
    <s v="T52503"/>
    <x v="3"/>
    <x v="2"/>
    <s v="NPU"/>
    <s v="WSPP"/>
    <n v="277751"/>
    <n v="201809111800"/>
    <n v="201809111859"/>
    <n v="20180911"/>
    <m/>
    <x v="1"/>
    <s v="MS"/>
    <x v="2"/>
    <x v="3"/>
    <s v="F"/>
    <s v="ST"/>
    <s v="H"/>
    <s v="P"/>
    <x v="3"/>
    <n v="50"/>
    <n v="60"/>
    <x v="1"/>
    <n v="50"/>
    <n v="60"/>
    <n v="0"/>
    <n v="3000"/>
    <x v="2"/>
  </r>
  <r>
    <n v="38155"/>
    <s v="T52504"/>
    <x v="3"/>
    <x v="2"/>
    <s v="NPU"/>
    <s v="WSPP"/>
    <n v="277842"/>
    <n v="201809121700"/>
    <n v="201809121759"/>
    <n v="20180912"/>
    <m/>
    <x v="1"/>
    <s v="MS"/>
    <x v="2"/>
    <x v="3"/>
    <s v="F"/>
    <s v="ST"/>
    <s v="H"/>
    <s v="P"/>
    <x v="3"/>
    <n v="36"/>
    <n v="60"/>
    <x v="1"/>
    <n v="36"/>
    <n v="60"/>
    <n v="0"/>
    <n v="2160"/>
    <x v="2"/>
  </r>
  <r>
    <n v="38156"/>
    <s v="T52505"/>
    <x v="3"/>
    <x v="2"/>
    <s v="NPU"/>
    <s v="WSPP"/>
    <n v="277933"/>
    <n v="201809140500"/>
    <n v="201809140559"/>
    <n v="20180914"/>
    <m/>
    <x v="1"/>
    <s v="MS"/>
    <x v="2"/>
    <x v="5"/>
    <s v="F"/>
    <s v="ST"/>
    <s v="H"/>
    <s v="OP"/>
    <x v="3"/>
    <n v="60"/>
    <n v="40"/>
    <x v="1"/>
    <n v="60"/>
    <n v="40"/>
    <n v="0"/>
    <n v="2400"/>
    <x v="2"/>
  </r>
  <r>
    <n v="38157"/>
    <s v="T52506"/>
    <x v="3"/>
    <x v="2"/>
    <s v="NPU"/>
    <s v="WSPP"/>
    <n v="278033"/>
    <n v="201809161600"/>
    <n v="201809161659"/>
    <n v="20180916"/>
    <m/>
    <x v="1"/>
    <s v="MS"/>
    <x v="2"/>
    <x v="3"/>
    <s v="F"/>
    <s v="ST"/>
    <s v="H"/>
    <s v="OP"/>
    <x v="3"/>
    <n v="50"/>
    <n v="60"/>
    <x v="1"/>
    <n v="50"/>
    <n v="60"/>
    <n v="0"/>
    <n v="3000"/>
    <x v="2"/>
  </r>
  <r>
    <n v="0"/>
    <s v="T1"/>
    <x v="15"/>
    <x v="7"/>
    <s v="FERC Rate Schedule No. 1"/>
    <s v="TB II Tri State PPA"/>
    <n v="484433"/>
    <n v="201807010000"/>
    <n v="201807272359"/>
    <n v="20171211"/>
    <m/>
    <x v="1"/>
    <s v="MP"/>
    <x v="0"/>
    <x v="19"/>
    <s v="UP"/>
    <s v="LT"/>
    <s v="Y"/>
    <s v="FP"/>
    <x v="3"/>
    <n v="21058.763200000001"/>
    <n v="27.1"/>
    <x v="1"/>
    <n v="21058.763200000001"/>
    <n v="27.1"/>
    <n v="0"/>
    <n v="570692.48"/>
    <x v="2"/>
  </r>
  <r>
    <n v="1"/>
    <s v="T2"/>
    <x v="15"/>
    <x v="7"/>
    <s v="FERC Rate Schedule No. 1"/>
    <s v="TB II Tri State PPA"/>
    <n v="484433"/>
    <n v="201807310000"/>
    <n v="201807312359"/>
    <n v="20171211"/>
    <m/>
    <x v="1"/>
    <s v="MP"/>
    <x v="0"/>
    <x v="19"/>
    <s v="UP"/>
    <s v="LT"/>
    <s v="Y"/>
    <s v="FP"/>
    <x v="3"/>
    <n v="367.49489999999997"/>
    <n v="27.1"/>
    <x v="1"/>
    <n v="367.49489999999997"/>
    <n v="27.1"/>
    <n v="0"/>
    <n v="9959.1200000000008"/>
    <x v="2"/>
  </r>
  <r>
    <n v="2"/>
    <s v="T3"/>
    <x v="15"/>
    <x v="7"/>
    <s v="FERC Rate Schedule No. 1"/>
    <s v="TB II Tri State PPA"/>
    <n v="488342"/>
    <n v="201808010000"/>
    <n v="201808092359"/>
    <n v="20171211"/>
    <m/>
    <x v="1"/>
    <s v="MP"/>
    <x v="0"/>
    <x v="19"/>
    <s v="UP"/>
    <s v="LT"/>
    <s v="Y"/>
    <s v="FP"/>
    <x v="3"/>
    <n v="5643.3433999999997"/>
    <n v="27.1"/>
    <x v="1"/>
    <n v="5643.3433999999997"/>
    <n v="27.1"/>
    <n v="0"/>
    <n v="152934.60999999999"/>
    <x v="2"/>
  </r>
  <r>
    <n v="3"/>
    <s v="T4"/>
    <x v="15"/>
    <x v="7"/>
    <s v="FERC Rate Schedule No. 1"/>
    <s v="TB II Tri State PPA"/>
    <n v="488342"/>
    <n v="201808120000"/>
    <n v="201808312359"/>
    <n v="20171211"/>
    <m/>
    <x v="1"/>
    <s v="MP"/>
    <x v="0"/>
    <x v="19"/>
    <s v="UP"/>
    <s v="LT"/>
    <s v="Y"/>
    <s v="FP"/>
    <x v="3"/>
    <n v="16332.4594"/>
    <n v="27.1"/>
    <x v="1"/>
    <n v="16332.4594"/>
    <n v="27.1"/>
    <n v="0"/>
    <n v="442609.65"/>
    <x v="2"/>
  </r>
  <r>
    <n v="4"/>
    <s v="T5"/>
    <x v="15"/>
    <x v="7"/>
    <s v="FERC Rate Schedule No. 1"/>
    <s v="TB II Tri State PPA"/>
    <n v="491201"/>
    <n v="201809010000"/>
    <n v="201809302359"/>
    <n v="20171211"/>
    <m/>
    <x v="1"/>
    <s v="MP"/>
    <x v="0"/>
    <x v="19"/>
    <s v="UP"/>
    <s v="LT"/>
    <s v="Y"/>
    <s v="FP"/>
    <x v="3"/>
    <n v="27922.987300000001"/>
    <n v="27.1"/>
    <x v="1"/>
    <n v="27922.987300000001"/>
    <n v="27.1"/>
    <n v="0"/>
    <n v="756712.95"/>
    <x v="2"/>
  </r>
  <r>
    <n v="7015"/>
    <s v="T12890"/>
    <x v="9"/>
    <x v="6"/>
    <s v="FERC Electric Tariff First Revised Volume No. 3"/>
    <s v="WSPP Rate Schedule FERC No. 6"/>
    <n v="218511"/>
    <n v="201807010000"/>
    <n v="201807010059"/>
    <n v="20161121"/>
    <m/>
    <x v="2"/>
    <s v="MS"/>
    <x v="3"/>
    <x v="14"/>
    <s v="UP"/>
    <s v="ST"/>
    <s v="M"/>
    <s v="FP"/>
    <x v="3"/>
    <n v="100"/>
    <n v="22.8"/>
    <x v="1"/>
    <n v="100"/>
    <n v="22.8"/>
    <n v="0"/>
    <n v="2280"/>
    <x v="2"/>
  </r>
  <r>
    <n v="7016"/>
    <s v="T12891"/>
    <x v="9"/>
    <x v="6"/>
    <s v="FERC Electric Tariff First Revised Volume No. 3"/>
    <s v="WSPP Rate Schedule FERC No. 6"/>
    <n v="218511"/>
    <n v="201807010100"/>
    <n v="201807010159"/>
    <n v="20161121"/>
    <m/>
    <x v="2"/>
    <s v="MS"/>
    <x v="3"/>
    <x v="14"/>
    <s v="UP"/>
    <s v="ST"/>
    <s v="M"/>
    <s v="FP"/>
    <x v="3"/>
    <n v="100"/>
    <n v="22.8"/>
    <x v="1"/>
    <n v="100"/>
    <n v="22.8"/>
    <n v="0"/>
    <n v="2280"/>
    <x v="2"/>
  </r>
  <r>
    <n v="7017"/>
    <s v="T12892"/>
    <x v="9"/>
    <x v="6"/>
    <s v="FERC Electric Tariff First Revised Volume No. 3"/>
    <s v="WSPP Rate Schedule FERC No. 6"/>
    <n v="218511"/>
    <n v="201807010200"/>
    <n v="201807010259"/>
    <n v="20161121"/>
    <m/>
    <x v="2"/>
    <s v="MS"/>
    <x v="3"/>
    <x v="14"/>
    <s v="UP"/>
    <s v="ST"/>
    <s v="M"/>
    <s v="FP"/>
    <x v="3"/>
    <n v="100"/>
    <n v="22.8"/>
    <x v="1"/>
    <n v="100"/>
    <n v="22.8"/>
    <n v="0"/>
    <n v="2280"/>
    <x v="2"/>
  </r>
  <r>
    <n v="7018"/>
    <s v="T12893"/>
    <x v="9"/>
    <x v="6"/>
    <s v="FERC Electric Tariff First Revised Volume No. 3"/>
    <s v="WSPP Rate Schedule FERC No. 6"/>
    <n v="218511"/>
    <n v="201807010300"/>
    <n v="201807010359"/>
    <n v="20161121"/>
    <m/>
    <x v="2"/>
    <s v="MS"/>
    <x v="3"/>
    <x v="14"/>
    <s v="UP"/>
    <s v="ST"/>
    <s v="M"/>
    <s v="FP"/>
    <x v="3"/>
    <n v="100"/>
    <n v="22.8"/>
    <x v="1"/>
    <n v="100"/>
    <n v="22.8"/>
    <n v="0"/>
    <n v="2280"/>
    <x v="2"/>
  </r>
  <r>
    <n v="7019"/>
    <s v="T12894"/>
    <x v="9"/>
    <x v="6"/>
    <s v="FERC Electric Tariff First Revised Volume No. 3"/>
    <s v="WSPP Rate Schedule FERC No. 6"/>
    <n v="218511"/>
    <n v="201807010400"/>
    <n v="201807010459"/>
    <n v="20161121"/>
    <m/>
    <x v="2"/>
    <s v="MS"/>
    <x v="3"/>
    <x v="14"/>
    <s v="UP"/>
    <s v="ST"/>
    <s v="M"/>
    <s v="FP"/>
    <x v="3"/>
    <n v="100"/>
    <n v="22.8"/>
    <x v="1"/>
    <n v="100"/>
    <n v="22.8"/>
    <n v="0"/>
    <n v="2280"/>
    <x v="2"/>
  </r>
  <r>
    <n v="7020"/>
    <s v="T12895"/>
    <x v="9"/>
    <x v="6"/>
    <s v="FERC Electric Tariff First Revised Volume No. 3"/>
    <s v="WSPP Rate Schedule FERC No. 6"/>
    <n v="218511"/>
    <n v="201807010500"/>
    <n v="201807010559"/>
    <n v="20161121"/>
    <m/>
    <x v="2"/>
    <s v="MS"/>
    <x v="3"/>
    <x v="14"/>
    <s v="UP"/>
    <s v="ST"/>
    <s v="M"/>
    <s v="FP"/>
    <x v="3"/>
    <n v="100"/>
    <n v="22.8"/>
    <x v="1"/>
    <n v="100"/>
    <n v="22.8"/>
    <n v="0"/>
    <n v="2280"/>
    <x v="2"/>
  </r>
  <r>
    <n v="7021"/>
    <s v="T12896"/>
    <x v="9"/>
    <x v="6"/>
    <s v="FERC Electric Tariff First Revised Volume No. 3"/>
    <s v="WSPP Rate Schedule FERC No. 6"/>
    <n v="218511"/>
    <n v="201807010600"/>
    <n v="201807010659"/>
    <n v="20161121"/>
    <m/>
    <x v="2"/>
    <s v="MS"/>
    <x v="3"/>
    <x v="14"/>
    <s v="UP"/>
    <s v="ST"/>
    <s v="M"/>
    <s v="FP"/>
    <x v="3"/>
    <n v="100"/>
    <n v="22.8"/>
    <x v="1"/>
    <n v="100"/>
    <n v="22.8"/>
    <n v="0"/>
    <n v="2280"/>
    <x v="2"/>
  </r>
  <r>
    <n v="7022"/>
    <s v="T12897"/>
    <x v="9"/>
    <x v="6"/>
    <s v="FERC Electric Tariff First Revised Volume No. 3"/>
    <s v="WSPP Rate Schedule FERC No. 6"/>
    <n v="218511"/>
    <n v="201807010700"/>
    <n v="201807010759"/>
    <n v="20161121"/>
    <m/>
    <x v="2"/>
    <s v="MS"/>
    <x v="3"/>
    <x v="14"/>
    <s v="UP"/>
    <s v="ST"/>
    <s v="M"/>
    <s v="FP"/>
    <x v="3"/>
    <n v="100"/>
    <n v="22.8"/>
    <x v="1"/>
    <n v="100"/>
    <n v="22.8"/>
    <n v="0"/>
    <n v="2280"/>
    <x v="2"/>
  </r>
  <r>
    <n v="7023"/>
    <s v="T12898"/>
    <x v="9"/>
    <x v="6"/>
    <s v="FERC Electric Tariff First Revised Volume No. 3"/>
    <s v="WSPP Rate Schedule FERC No. 6"/>
    <n v="218511"/>
    <n v="201807010800"/>
    <n v="201807010859"/>
    <n v="20161121"/>
    <m/>
    <x v="2"/>
    <s v="MS"/>
    <x v="3"/>
    <x v="14"/>
    <s v="UP"/>
    <s v="ST"/>
    <s v="M"/>
    <s v="FP"/>
    <x v="3"/>
    <n v="100"/>
    <n v="22.8"/>
    <x v="1"/>
    <n v="100"/>
    <n v="22.8"/>
    <n v="0"/>
    <n v="2280"/>
    <x v="2"/>
  </r>
  <r>
    <n v="7024"/>
    <s v="T12899"/>
    <x v="9"/>
    <x v="6"/>
    <s v="FERC Electric Tariff First Revised Volume No. 3"/>
    <s v="WSPP Rate Schedule FERC No. 6"/>
    <n v="218511"/>
    <n v="201807010900"/>
    <n v="201807010959"/>
    <n v="20161121"/>
    <m/>
    <x v="2"/>
    <s v="MS"/>
    <x v="3"/>
    <x v="14"/>
    <s v="UP"/>
    <s v="ST"/>
    <s v="M"/>
    <s v="FP"/>
    <x v="3"/>
    <n v="100"/>
    <n v="22.8"/>
    <x v="1"/>
    <n v="100"/>
    <n v="22.8"/>
    <n v="0"/>
    <n v="2280"/>
    <x v="2"/>
  </r>
  <r>
    <n v="7025"/>
    <s v="T12900"/>
    <x v="9"/>
    <x v="6"/>
    <s v="FERC Electric Tariff First Revised Volume No. 3"/>
    <s v="WSPP Rate Schedule FERC No. 6"/>
    <n v="218511"/>
    <n v="201807011000"/>
    <n v="201807011059"/>
    <n v="20161121"/>
    <m/>
    <x v="2"/>
    <s v="MS"/>
    <x v="3"/>
    <x v="14"/>
    <s v="UP"/>
    <s v="ST"/>
    <s v="M"/>
    <s v="FP"/>
    <x v="3"/>
    <n v="100"/>
    <n v="22.8"/>
    <x v="1"/>
    <n v="100"/>
    <n v="22.8"/>
    <n v="0"/>
    <n v="2280"/>
    <x v="2"/>
  </r>
  <r>
    <n v="7026"/>
    <s v="T12901"/>
    <x v="9"/>
    <x v="6"/>
    <s v="FERC Electric Tariff First Revised Volume No. 3"/>
    <s v="WSPP Rate Schedule FERC No. 6"/>
    <n v="218511"/>
    <n v="201807011100"/>
    <n v="201807011159"/>
    <n v="20161121"/>
    <m/>
    <x v="2"/>
    <s v="MS"/>
    <x v="3"/>
    <x v="14"/>
    <s v="UP"/>
    <s v="ST"/>
    <s v="M"/>
    <s v="FP"/>
    <x v="3"/>
    <n v="100"/>
    <n v="22.8"/>
    <x v="1"/>
    <n v="100"/>
    <n v="22.8"/>
    <n v="0"/>
    <n v="2280"/>
    <x v="2"/>
  </r>
  <r>
    <n v="7027"/>
    <s v="T12902"/>
    <x v="9"/>
    <x v="6"/>
    <s v="FERC Electric Tariff First Revised Volume No. 3"/>
    <s v="WSPP Rate Schedule FERC No. 6"/>
    <n v="218511"/>
    <n v="201807011200"/>
    <n v="201807011259"/>
    <n v="20161121"/>
    <m/>
    <x v="2"/>
    <s v="MS"/>
    <x v="3"/>
    <x v="14"/>
    <s v="UP"/>
    <s v="ST"/>
    <s v="M"/>
    <s v="FP"/>
    <x v="3"/>
    <n v="100"/>
    <n v="22.8"/>
    <x v="1"/>
    <n v="100"/>
    <n v="22.8"/>
    <n v="0"/>
    <n v="2280"/>
    <x v="2"/>
  </r>
  <r>
    <n v="7028"/>
    <s v="T12903"/>
    <x v="9"/>
    <x v="6"/>
    <s v="FERC Electric Tariff First Revised Volume No. 3"/>
    <s v="WSPP Rate Schedule FERC No. 6"/>
    <n v="218511"/>
    <n v="201807011300"/>
    <n v="201807011359"/>
    <n v="20161121"/>
    <m/>
    <x v="2"/>
    <s v="MS"/>
    <x v="3"/>
    <x v="14"/>
    <s v="UP"/>
    <s v="ST"/>
    <s v="M"/>
    <s v="FP"/>
    <x v="3"/>
    <n v="100"/>
    <n v="22.8"/>
    <x v="1"/>
    <n v="100"/>
    <n v="22.8"/>
    <n v="0"/>
    <n v="2280"/>
    <x v="2"/>
  </r>
  <r>
    <n v="7029"/>
    <s v="T12904"/>
    <x v="9"/>
    <x v="6"/>
    <s v="FERC Electric Tariff First Revised Volume No. 3"/>
    <s v="WSPP Rate Schedule FERC No. 6"/>
    <n v="218511"/>
    <n v="201807011400"/>
    <n v="201807011459"/>
    <n v="20161121"/>
    <m/>
    <x v="2"/>
    <s v="MS"/>
    <x v="3"/>
    <x v="14"/>
    <s v="UP"/>
    <s v="ST"/>
    <s v="M"/>
    <s v="FP"/>
    <x v="3"/>
    <n v="100"/>
    <n v="22.8"/>
    <x v="1"/>
    <n v="100"/>
    <n v="22.8"/>
    <n v="0"/>
    <n v="2280"/>
    <x v="2"/>
  </r>
  <r>
    <n v="7030"/>
    <s v="T12905"/>
    <x v="9"/>
    <x v="6"/>
    <s v="FERC Electric Tariff First Revised Volume No. 3"/>
    <s v="WSPP Rate Schedule FERC No. 6"/>
    <n v="218511"/>
    <n v="201807011500"/>
    <n v="201807011559"/>
    <n v="20161121"/>
    <m/>
    <x v="2"/>
    <s v="MS"/>
    <x v="3"/>
    <x v="14"/>
    <s v="UP"/>
    <s v="ST"/>
    <s v="M"/>
    <s v="FP"/>
    <x v="3"/>
    <n v="100"/>
    <n v="22.8"/>
    <x v="1"/>
    <n v="100"/>
    <n v="22.8"/>
    <n v="0"/>
    <n v="2280"/>
    <x v="2"/>
  </r>
  <r>
    <n v="7031"/>
    <s v="T12906"/>
    <x v="9"/>
    <x v="6"/>
    <s v="FERC Electric Tariff First Revised Volume No. 3"/>
    <s v="WSPP Rate Schedule FERC No. 6"/>
    <n v="218511"/>
    <n v="201807011600"/>
    <n v="201807011659"/>
    <n v="20161121"/>
    <m/>
    <x v="2"/>
    <s v="MS"/>
    <x v="3"/>
    <x v="14"/>
    <s v="UP"/>
    <s v="ST"/>
    <s v="M"/>
    <s v="FP"/>
    <x v="3"/>
    <n v="100"/>
    <n v="22.8"/>
    <x v="1"/>
    <n v="100"/>
    <n v="22.8"/>
    <n v="0"/>
    <n v="2280"/>
    <x v="2"/>
  </r>
  <r>
    <n v="7032"/>
    <s v="T12907"/>
    <x v="9"/>
    <x v="6"/>
    <s v="FERC Electric Tariff First Revised Volume No. 3"/>
    <s v="WSPP Rate Schedule FERC No. 6"/>
    <n v="218511"/>
    <n v="201807011700"/>
    <n v="201807011759"/>
    <n v="20161121"/>
    <m/>
    <x v="2"/>
    <s v="MS"/>
    <x v="3"/>
    <x v="14"/>
    <s v="UP"/>
    <s v="ST"/>
    <s v="M"/>
    <s v="FP"/>
    <x v="3"/>
    <n v="100"/>
    <n v="22.8"/>
    <x v="1"/>
    <n v="100"/>
    <n v="22.8"/>
    <n v="0"/>
    <n v="2280"/>
    <x v="2"/>
  </r>
  <r>
    <n v="7033"/>
    <s v="T12908"/>
    <x v="9"/>
    <x v="6"/>
    <s v="FERC Electric Tariff First Revised Volume No. 3"/>
    <s v="WSPP Rate Schedule FERC No. 6"/>
    <n v="218511"/>
    <n v="201807011800"/>
    <n v="201807011859"/>
    <n v="20161121"/>
    <m/>
    <x v="2"/>
    <s v="MS"/>
    <x v="3"/>
    <x v="14"/>
    <s v="UP"/>
    <s v="ST"/>
    <s v="M"/>
    <s v="FP"/>
    <x v="3"/>
    <n v="100"/>
    <n v="22.8"/>
    <x v="1"/>
    <n v="100"/>
    <n v="22.8"/>
    <n v="0"/>
    <n v="2280"/>
    <x v="2"/>
  </r>
  <r>
    <n v="7034"/>
    <s v="T12909"/>
    <x v="9"/>
    <x v="6"/>
    <s v="FERC Electric Tariff First Revised Volume No. 3"/>
    <s v="WSPP Rate Schedule FERC No. 6"/>
    <n v="218511"/>
    <n v="201807011900"/>
    <n v="201807011959"/>
    <n v="20161121"/>
    <m/>
    <x v="2"/>
    <s v="MS"/>
    <x v="3"/>
    <x v="14"/>
    <s v="UP"/>
    <s v="ST"/>
    <s v="M"/>
    <s v="FP"/>
    <x v="3"/>
    <n v="100"/>
    <n v="22.8"/>
    <x v="1"/>
    <n v="100"/>
    <n v="22.8"/>
    <n v="0"/>
    <n v="2280"/>
    <x v="2"/>
  </r>
  <r>
    <n v="7035"/>
    <s v="T12910"/>
    <x v="9"/>
    <x v="6"/>
    <s v="FERC Electric Tariff First Revised Volume No. 3"/>
    <s v="WSPP Rate Schedule FERC No. 6"/>
    <n v="218511"/>
    <n v="201807012000"/>
    <n v="201807012059"/>
    <n v="20161121"/>
    <m/>
    <x v="2"/>
    <s v="MS"/>
    <x v="3"/>
    <x v="14"/>
    <s v="UP"/>
    <s v="ST"/>
    <s v="M"/>
    <s v="FP"/>
    <x v="3"/>
    <n v="100"/>
    <n v="22.8"/>
    <x v="1"/>
    <n v="100"/>
    <n v="22.8"/>
    <n v="0"/>
    <n v="2280"/>
    <x v="2"/>
  </r>
  <r>
    <n v="7036"/>
    <s v="T12911"/>
    <x v="9"/>
    <x v="6"/>
    <s v="FERC Electric Tariff First Revised Volume No. 3"/>
    <s v="WSPP Rate Schedule FERC No. 6"/>
    <n v="218511"/>
    <n v="201807012100"/>
    <n v="201807012159"/>
    <n v="20161121"/>
    <m/>
    <x v="2"/>
    <s v="MS"/>
    <x v="3"/>
    <x v="14"/>
    <s v="UP"/>
    <s v="ST"/>
    <s v="M"/>
    <s v="FP"/>
    <x v="3"/>
    <n v="100"/>
    <n v="22.8"/>
    <x v="1"/>
    <n v="100"/>
    <n v="22.8"/>
    <n v="0"/>
    <n v="2280"/>
    <x v="2"/>
  </r>
  <r>
    <n v="7037"/>
    <s v="T12912"/>
    <x v="9"/>
    <x v="6"/>
    <s v="FERC Electric Tariff First Revised Volume No. 3"/>
    <s v="WSPP Rate Schedule FERC No. 6"/>
    <n v="218511"/>
    <n v="201807012200"/>
    <n v="201807012259"/>
    <n v="20161121"/>
    <m/>
    <x v="2"/>
    <s v="MS"/>
    <x v="3"/>
    <x v="14"/>
    <s v="UP"/>
    <s v="ST"/>
    <s v="M"/>
    <s v="FP"/>
    <x v="3"/>
    <n v="100"/>
    <n v="22.8"/>
    <x v="1"/>
    <n v="100"/>
    <n v="22.8"/>
    <n v="0"/>
    <n v="2280"/>
    <x v="2"/>
  </r>
  <r>
    <n v="7038"/>
    <s v="T12913"/>
    <x v="9"/>
    <x v="6"/>
    <s v="FERC Electric Tariff First Revised Volume No. 3"/>
    <s v="WSPP Rate Schedule FERC No. 6"/>
    <n v="218511"/>
    <n v="201807012300"/>
    <n v="201807012359"/>
    <n v="20161121"/>
    <m/>
    <x v="2"/>
    <s v="MS"/>
    <x v="3"/>
    <x v="14"/>
    <s v="UP"/>
    <s v="ST"/>
    <s v="M"/>
    <s v="FP"/>
    <x v="3"/>
    <n v="100"/>
    <n v="22.8"/>
    <x v="1"/>
    <n v="100"/>
    <n v="22.8"/>
    <n v="0"/>
    <n v="2280"/>
    <x v="2"/>
  </r>
  <r>
    <n v="7039"/>
    <s v="T12914"/>
    <x v="9"/>
    <x v="6"/>
    <s v="FERC Electric Tariff First Revised Volume No. 3"/>
    <s v="WSPP Rate Schedule FERC No. 6"/>
    <n v="218511"/>
    <n v="201807020000"/>
    <n v="201807020059"/>
    <n v="20161121"/>
    <m/>
    <x v="2"/>
    <s v="MS"/>
    <x v="3"/>
    <x v="14"/>
    <s v="UP"/>
    <s v="ST"/>
    <s v="M"/>
    <s v="FP"/>
    <x v="3"/>
    <n v="100"/>
    <n v="22.8"/>
    <x v="1"/>
    <n v="100"/>
    <n v="22.8"/>
    <n v="0"/>
    <n v="2280"/>
    <x v="2"/>
  </r>
  <r>
    <n v="7040"/>
    <s v="T12915"/>
    <x v="9"/>
    <x v="6"/>
    <s v="FERC Electric Tariff First Revised Volume No. 3"/>
    <s v="WSPP Rate Schedule FERC No. 6"/>
    <n v="218511"/>
    <n v="201807020100"/>
    <n v="201807020159"/>
    <n v="20161121"/>
    <m/>
    <x v="2"/>
    <s v="MS"/>
    <x v="3"/>
    <x v="14"/>
    <s v="UP"/>
    <s v="ST"/>
    <s v="M"/>
    <s v="FP"/>
    <x v="3"/>
    <n v="100"/>
    <n v="22.8"/>
    <x v="1"/>
    <n v="100"/>
    <n v="22.8"/>
    <n v="0"/>
    <n v="2280"/>
    <x v="2"/>
  </r>
  <r>
    <n v="7041"/>
    <s v="T12916"/>
    <x v="9"/>
    <x v="6"/>
    <s v="FERC Electric Tariff First Revised Volume No. 3"/>
    <s v="WSPP Rate Schedule FERC No. 6"/>
    <n v="218511"/>
    <n v="201807020200"/>
    <n v="201807020259"/>
    <n v="20161121"/>
    <m/>
    <x v="2"/>
    <s v="MS"/>
    <x v="3"/>
    <x v="14"/>
    <s v="UP"/>
    <s v="ST"/>
    <s v="M"/>
    <s v="FP"/>
    <x v="3"/>
    <n v="100"/>
    <n v="22.8"/>
    <x v="1"/>
    <n v="100"/>
    <n v="22.8"/>
    <n v="0"/>
    <n v="2280"/>
    <x v="2"/>
  </r>
  <r>
    <n v="7042"/>
    <s v="T12917"/>
    <x v="9"/>
    <x v="6"/>
    <s v="FERC Electric Tariff First Revised Volume No. 3"/>
    <s v="WSPP Rate Schedule FERC No. 6"/>
    <n v="218511"/>
    <n v="201807020300"/>
    <n v="201807020359"/>
    <n v="20161121"/>
    <m/>
    <x v="2"/>
    <s v="MS"/>
    <x v="3"/>
    <x v="14"/>
    <s v="UP"/>
    <s v="ST"/>
    <s v="M"/>
    <s v="FP"/>
    <x v="3"/>
    <n v="100"/>
    <n v="22.8"/>
    <x v="1"/>
    <n v="100"/>
    <n v="22.8"/>
    <n v="0"/>
    <n v="2280"/>
    <x v="2"/>
  </r>
  <r>
    <n v="7043"/>
    <s v="T12918"/>
    <x v="9"/>
    <x v="6"/>
    <s v="FERC Electric Tariff First Revised Volume No. 3"/>
    <s v="WSPP Rate Schedule FERC No. 6"/>
    <n v="218511"/>
    <n v="201807020400"/>
    <n v="201807020459"/>
    <n v="20161121"/>
    <m/>
    <x v="2"/>
    <s v="MS"/>
    <x v="3"/>
    <x v="14"/>
    <s v="UP"/>
    <s v="ST"/>
    <s v="M"/>
    <s v="FP"/>
    <x v="3"/>
    <n v="100"/>
    <n v="22.8"/>
    <x v="1"/>
    <n v="100"/>
    <n v="22.8"/>
    <n v="0"/>
    <n v="2280"/>
    <x v="2"/>
  </r>
  <r>
    <n v="7044"/>
    <s v="T12919"/>
    <x v="9"/>
    <x v="6"/>
    <s v="FERC Electric Tariff First Revised Volume No. 3"/>
    <s v="WSPP Rate Schedule FERC No. 6"/>
    <n v="218511"/>
    <n v="201807020500"/>
    <n v="201807020559"/>
    <n v="20161121"/>
    <m/>
    <x v="2"/>
    <s v="MS"/>
    <x v="3"/>
    <x v="14"/>
    <s v="UP"/>
    <s v="ST"/>
    <s v="M"/>
    <s v="FP"/>
    <x v="3"/>
    <n v="100"/>
    <n v="22.8"/>
    <x v="1"/>
    <n v="100"/>
    <n v="22.8"/>
    <n v="0"/>
    <n v="2280"/>
    <x v="2"/>
  </r>
  <r>
    <n v="7045"/>
    <s v="T12920"/>
    <x v="9"/>
    <x v="6"/>
    <s v="FERC Electric Tariff First Revised Volume No. 3"/>
    <s v="WSPP Rate Schedule FERC No. 6"/>
    <n v="218511"/>
    <n v="201807020600"/>
    <n v="201807020659"/>
    <n v="20161121"/>
    <m/>
    <x v="2"/>
    <s v="MS"/>
    <x v="3"/>
    <x v="14"/>
    <s v="UP"/>
    <s v="ST"/>
    <s v="M"/>
    <s v="FP"/>
    <x v="3"/>
    <n v="100"/>
    <n v="36.950000000000003"/>
    <x v="1"/>
    <n v="100"/>
    <n v="36.950000000000003"/>
    <n v="0"/>
    <n v="3695"/>
    <x v="2"/>
  </r>
  <r>
    <n v="7046"/>
    <s v="T12921"/>
    <x v="9"/>
    <x v="6"/>
    <s v="FERC Electric Tariff First Revised Volume No. 3"/>
    <s v="WSPP Rate Schedule FERC No. 6"/>
    <n v="218511"/>
    <n v="201807020700"/>
    <n v="201807020759"/>
    <n v="20161121"/>
    <m/>
    <x v="2"/>
    <s v="MS"/>
    <x v="3"/>
    <x v="14"/>
    <s v="UP"/>
    <s v="ST"/>
    <s v="M"/>
    <s v="FP"/>
    <x v="3"/>
    <n v="100"/>
    <n v="36.950000000000003"/>
    <x v="1"/>
    <n v="100"/>
    <n v="36.950000000000003"/>
    <n v="0"/>
    <n v="3695"/>
    <x v="2"/>
  </r>
  <r>
    <n v="7047"/>
    <s v="T12922"/>
    <x v="9"/>
    <x v="6"/>
    <s v="FERC Electric Tariff First Revised Volume No. 3"/>
    <s v="WSPP Rate Schedule FERC No. 6"/>
    <n v="218511"/>
    <n v="201807020800"/>
    <n v="201807020859"/>
    <n v="20161121"/>
    <m/>
    <x v="2"/>
    <s v="MS"/>
    <x v="3"/>
    <x v="14"/>
    <s v="UP"/>
    <s v="ST"/>
    <s v="M"/>
    <s v="FP"/>
    <x v="3"/>
    <n v="100"/>
    <n v="36.950000000000003"/>
    <x v="1"/>
    <n v="100"/>
    <n v="36.950000000000003"/>
    <n v="0"/>
    <n v="3695"/>
    <x v="2"/>
  </r>
  <r>
    <n v="7048"/>
    <s v="T12923"/>
    <x v="9"/>
    <x v="6"/>
    <s v="FERC Electric Tariff First Revised Volume No. 3"/>
    <s v="WSPP Rate Schedule FERC No. 6"/>
    <n v="218511"/>
    <n v="201807020900"/>
    <n v="201807020959"/>
    <n v="20161121"/>
    <m/>
    <x v="2"/>
    <s v="MS"/>
    <x v="3"/>
    <x v="14"/>
    <s v="UP"/>
    <s v="ST"/>
    <s v="M"/>
    <s v="FP"/>
    <x v="3"/>
    <n v="100"/>
    <n v="36.950000000000003"/>
    <x v="1"/>
    <n v="100"/>
    <n v="36.950000000000003"/>
    <n v="0"/>
    <n v="3695"/>
    <x v="2"/>
  </r>
  <r>
    <n v="7049"/>
    <s v="T12924"/>
    <x v="9"/>
    <x v="6"/>
    <s v="FERC Electric Tariff First Revised Volume No. 3"/>
    <s v="WSPP Rate Schedule FERC No. 6"/>
    <n v="218511"/>
    <n v="201807021000"/>
    <n v="201807021059"/>
    <n v="20161121"/>
    <m/>
    <x v="2"/>
    <s v="MS"/>
    <x v="3"/>
    <x v="14"/>
    <s v="UP"/>
    <s v="ST"/>
    <s v="M"/>
    <s v="FP"/>
    <x v="3"/>
    <n v="100"/>
    <n v="36.950000000000003"/>
    <x v="1"/>
    <n v="100"/>
    <n v="36.950000000000003"/>
    <n v="0"/>
    <n v="3695"/>
    <x v="2"/>
  </r>
  <r>
    <n v="7050"/>
    <s v="T12925"/>
    <x v="9"/>
    <x v="6"/>
    <s v="FERC Electric Tariff First Revised Volume No. 3"/>
    <s v="WSPP Rate Schedule FERC No. 6"/>
    <n v="218511"/>
    <n v="201807021100"/>
    <n v="201807021159"/>
    <n v="20161121"/>
    <m/>
    <x v="2"/>
    <s v="MS"/>
    <x v="3"/>
    <x v="14"/>
    <s v="UP"/>
    <s v="ST"/>
    <s v="M"/>
    <s v="FP"/>
    <x v="3"/>
    <n v="100"/>
    <n v="36.950000000000003"/>
    <x v="1"/>
    <n v="100"/>
    <n v="36.950000000000003"/>
    <n v="0"/>
    <n v="3695"/>
    <x v="2"/>
  </r>
  <r>
    <n v="7051"/>
    <s v="T12926"/>
    <x v="9"/>
    <x v="6"/>
    <s v="FERC Electric Tariff First Revised Volume No. 3"/>
    <s v="WSPP Rate Schedule FERC No. 6"/>
    <n v="218511"/>
    <n v="201807021200"/>
    <n v="201807021259"/>
    <n v="20161121"/>
    <m/>
    <x v="2"/>
    <s v="MS"/>
    <x v="3"/>
    <x v="14"/>
    <s v="UP"/>
    <s v="ST"/>
    <s v="M"/>
    <s v="FP"/>
    <x v="3"/>
    <n v="100"/>
    <n v="36.950000000000003"/>
    <x v="1"/>
    <n v="100"/>
    <n v="36.950000000000003"/>
    <n v="0"/>
    <n v="3695"/>
    <x v="2"/>
  </r>
  <r>
    <n v="7052"/>
    <s v="T12927"/>
    <x v="9"/>
    <x v="6"/>
    <s v="FERC Electric Tariff First Revised Volume No. 3"/>
    <s v="WSPP Rate Schedule FERC No. 6"/>
    <n v="218511"/>
    <n v="201807021300"/>
    <n v="201807021359"/>
    <n v="20161121"/>
    <m/>
    <x v="2"/>
    <s v="MS"/>
    <x v="3"/>
    <x v="14"/>
    <s v="UP"/>
    <s v="ST"/>
    <s v="M"/>
    <s v="FP"/>
    <x v="3"/>
    <n v="100"/>
    <n v="36.950000000000003"/>
    <x v="1"/>
    <n v="100"/>
    <n v="36.950000000000003"/>
    <n v="0"/>
    <n v="3695"/>
    <x v="2"/>
  </r>
  <r>
    <n v="7053"/>
    <s v="T12928"/>
    <x v="9"/>
    <x v="6"/>
    <s v="FERC Electric Tariff First Revised Volume No. 3"/>
    <s v="WSPP Rate Schedule FERC No. 6"/>
    <n v="218511"/>
    <n v="201807021400"/>
    <n v="201807021459"/>
    <n v="20161121"/>
    <m/>
    <x v="2"/>
    <s v="MS"/>
    <x v="3"/>
    <x v="14"/>
    <s v="UP"/>
    <s v="ST"/>
    <s v="M"/>
    <s v="FP"/>
    <x v="3"/>
    <n v="100"/>
    <n v="36.950000000000003"/>
    <x v="1"/>
    <n v="100"/>
    <n v="36.950000000000003"/>
    <n v="0"/>
    <n v="3695"/>
    <x v="2"/>
  </r>
  <r>
    <n v="7054"/>
    <s v="T12929"/>
    <x v="9"/>
    <x v="6"/>
    <s v="FERC Electric Tariff First Revised Volume No. 3"/>
    <s v="WSPP Rate Schedule FERC No. 6"/>
    <n v="218511"/>
    <n v="201807021500"/>
    <n v="201807021559"/>
    <n v="20161121"/>
    <m/>
    <x v="2"/>
    <s v="MS"/>
    <x v="3"/>
    <x v="14"/>
    <s v="UP"/>
    <s v="ST"/>
    <s v="M"/>
    <s v="FP"/>
    <x v="3"/>
    <n v="100"/>
    <n v="36.950000000000003"/>
    <x v="1"/>
    <n v="100"/>
    <n v="36.950000000000003"/>
    <n v="0"/>
    <n v="3695"/>
    <x v="2"/>
  </r>
  <r>
    <n v="7055"/>
    <s v="T12930"/>
    <x v="9"/>
    <x v="6"/>
    <s v="FERC Electric Tariff First Revised Volume No. 3"/>
    <s v="WSPP Rate Schedule FERC No. 6"/>
    <n v="218511"/>
    <n v="201807021600"/>
    <n v="201807021659"/>
    <n v="20161121"/>
    <m/>
    <x v="2"/>
    <s v="MS"/>
    <x v="3"/>
    <x v="14"/>
    <s v="UP"/>
    <s v="ST"/>
    <s v="M"/>
    <s v="FP"/>
    <x v="3"/>
    <n v="100"/>
    <n v="36.950000000000003"/>
    <x v="1"/>
    <n v="100"/>
    <n v="36.950000000000003"/>
    <n v="0"/>
    <n v="3695"/>
    <x v="2"/>
  </r>
  <r>
    <n v="7056"/>
    <s v="T12931"/>
    <x v="9"/>
    <x v="6"/>
    <s v="FERC Electric Tariff First Revised Volume No. 3"/>
    <s v="WSPP Rate Schedule FERC No. 6"/>
    <n v="218511"/>
    <n v="201807021700"/>
    <n v="201807021759"/>
    <n v="20161121"/>
    <m/>
    <x v="2"/>
    <s v="MS"/>
    <x v="3"/>
    <x v="14"/>
    <s v="UP"/>
    <s v="ST"/>
    <s v="M"/>
    <s v="FP"/>
    <x v="3"/>
    <n v="100"/>
    <n v="36.950000000000003"/>
    <x v="1"/>
    <n v="100"/>
    <n v="36.950000000000003"/>
    <n v="0"/>
    <n v="3695"/>
    <x v="2"/>
  </r>
  <r>
    <n v="7057"/>
    <s v="T12932"/>
    <x v="9"/>
    <x v="6"/>
    <s v="FERC Electric Tariff First Revised Volume No. 3"/>
    <s v="WSPP Rate Schedule FERC No. 6"/>
    <n v="218511"/>
    <n v="201807021800"/>
    <n v="201807021859"/>
    <n v="20161121"/>
    <m/>
    <x v="2"/>
    <s v="MS"/>
    <x v="3"/>
    <x v="14"/>
    <s v="UP"/>
    <s v="ST"/>
    <s v="M"/>
    <s v="FP"/>
    <x v="3"/>
    <n v="100"/>
    <n v="36.950000000000003"/>
    <x v="1"/>
    <n v="100"/>
    <n v="36.950000000000003"/>
    <n v="0"/>
    <n v="3695"/>
    <x v="2"/>
  </r>
  <r>
    <n v="7058"/>
    <s v="T12933"/>
    <x v="9"/>
    <x v="6"/>
    <s v="FERC Electric Tariff First Revised Volume No. 3"/>
    <s v="WSPP Rate Schedule FERC No. 6"/>
    <n v="218511"/>
    <n v="201807021900"/>
    <n v="201807021959"/>
    <n v="20161121"/>
    <m/>
    <x v="2"/>
    <s v="MS"/>
    <x v="3"/>
    <x v="14"/>
    <s v="UP"/>
    <s v="ST"/>
    <s v="M"/>
    <s v="FP"/>
    <x v="3"/>
    <n v="100"/>
    <n v="36.950000000000003"/>
    <x v="1"/>
    <n v="100"/>
    <n v="36.950000000000003"/>
    <n v="0"/>
    <n v="3695"/>
    <x v="2"/>
  </r>
  <r>
    <n v="7059"/>
    <s v="T12934"/>
    <x v="9"/>
    <x v="6"/>
    <s v="FERC Electric Tariff First Revised Volume No. 3"/>
    <s v="WSPP Rate Schedule FERC No. 6"/>
    <n v="218511"/>
    <n v="201807022000"/>
    <n v="201807022059"/>
    <n v="20161121"/>
    <m/>
    <x v="2"/>
    <s v="MS"/>
    <x v="3"/>
    <x v="14"/>
    <s v="UP"/>
    <s v="ST"/>
    <s v="M"/>
    <s v="FP"/>
    <x v="3"/>
    <n v="100"/>
    <n v="36.950000000000003"/>
    <x v="1"/>
    <n v="100"/>
    <n v="36.950000000000003"/>
    <n v="0"/>
    <n v="3695"/>
    <x v="2"/>
  </r>
  <r>
    <n v="7060"/>
    <s v="T12935"/>
    <x v="9"/>
    <x v="6"/>
    <s v="FERC Electric Tariff First Revised Volume No. 3"/>
    <s v="WSPP Rate Schedule FERC No. 6"/>
    <n v="218511"/>
    <n v="201807022100"/>
    <n v="201807022159"/>
    <n v="20161121"/>
    <m/>
    <x v="2"/>
    <s v="MS"/>
    <x v="3"/>
    <x v="14"/>
    <s v="UP"/>
    <s v="ST"/>
    <s v="M"/>
    <s v="FP"/>
    <x v="3"/>
    <n v="100"/>
    <n v="36.950000000000003"/>
    <x v="1"/>
    <n v="100"/>
    <n v="36.950000000000003"/>
    <n v="0"/>
    <n v="3695"/>
    <x v="2"/>
  </r>
  <r>
    <n v="7061"/>
    <s v="T12936"/>
    <x v="9"/>
    <x v="6"/>
    <s v="FERC Electric Tariff First Revised Volume No. 3"/>
    <s v="WSPP Rate Schedule FERC No. 6"/>
    <n v="218511"/>
    <n v="201807022200"/>
    <n v="201807022259"/>
    <n v="20161121"/>
    <m/>
    <x v="2"/>
    <s v="MS"/>
    <x v="3"/>
    <x v="14"/>
    <s v="UP"/>
    <s v="ST"/>
    <s v="M"/>
    <s v="FP"/>
    <x v="3"/>
    <n v="100"/>
    <n v="22.8"/>
    <x v="1"/>
    <n v="100"/>
    <n v="22.8"/>
    <n v="0"/>
    <n v="2280"/>
    <x v="2"/>
  </r>
  <r>
    <n v="7062"/>
    <s v="T12937"/>
    <x v="9"/>
    <x v="6"/>
    <s v="FERC Electric Tariff First Revised Volume No. 3"/>
    <s v="WSPP Rate Schedule FERC No. 6"/>
    <n v="218511"/>
    <n v="201807022300"/>
    <n v="201807022359"/>
    <n v="20161121"/>
    <m/>
    <x v="2"/>
    <s v="MS"/>
    <x v="3"/>
    <x v="14"/>
    <s v="UP"/>
    <s v="ST"/>
    <s v="M"/>
    <s v="FP"/>
    <x v="3"/>
    <n v="100"/>
    <n v="22.8"/>
    <x v="1"/>
    <n v="100"/>
    <n v="22.8"/>
    <n v="0"/>
    <n v="2280"/>
    <x v="2"/>
  </r>
  <r>
    <n v="7063"/>
    <s v="T12938"/>
    <x v="9"/>
    <x v="6"/>
    <s v="FERC Electric Tariff First Revised Volume No. 3"/>
    <s v="WSPP Rate Schedule FERC No. 6"/>
    <n v="218511"/>
    <n v="201807030000"/>
    <n v="201807030059"/>
    <n v="20161121"/>
    <m/>
    <x v="2"/>
    <s v="MS"/>
    <x v="3"/>
    <x v="14"/>
    <s v="UP"/>
    <s v="ST"/>
    <s v="M"/>
    <s v="FP"/>
    <x v="3"/>
    <n v="100"/>
    <n v="23.52"/>
    <x v="1"/>
    <n v="100"/>
    <n v="23.52"/>
    <n v="0"/>
    <n v="2352"/>
    <x v="2"/>
  </r>
  <r>
    <n v="7064"/>
    <s v="T12939"/>
    <x v="9"/>
    <x v="6"/>
    <s v="FERC Electric Tariff First Revised Volume No. 3"/>
    <s v="WSPP Rate Schedule FERC No. 6"/>
    <n v="218511"/>
    <n v="201807030100"/>
    <n v="201807030159"/>
    <n v="20161121"/>
    <m/>
    <x v="2"/>
    <s v="MS"/>
    <x v="3"/>
    <x v="14"/>
    <s v="UP"/>
    <s v="ST"/>
    <s v="M"/>
    <s v="FP"/>
    <x v="3"/>
    <n v="100"/>
    <n v="23.52"/>
    <x v="1"/>
    <n v="100"/>
    <n v="23.52"/>
    <n v="0"/>
    <n v="2352"/>
    <x v="2"/>
  </r>
  <r>
    <n v="7065"/>
    <s v="T12940"/>
    <x v="9"/>
    <x v="6"/>
    <s v="FERC Electric Tariff First Revised Volume No. 3"/>
    <s v="WSPP Rate Schedule FERC No. 6"/>
    <n v="218511"/>
    <n v="201807030200"/>
    <n v="201807030259"/>
    <n v="20161121"/>
    <m/>
    <x v="2"/>
    <s v="MS"/>
    <x v="3"/>
    <x v="14"/>
    <s v="UP"/>
    <s v="ST"/>
    <s v="M"/>
    <s v="FP"/>
    <x v="3"/>
    <n v="100"/>
    <n v="23.52"/>
    <x v="1"/>
    <n v="100"/>
    <n v="23.52"/>
    <n v="0"/>
    <n v="2352"/>
    <x v="2"/>
  </r>
  <r>
    <n v="7066"/>
    <s v="T12941"/>
    <x v="9"/>
    <x v="6"/>
    <s v="FERC Electric Tariff First Revised Volume No. 3"/>
    <s v="WSPP Rate Schedule FERC No. 6"/>
    <n v="218511"/>
    <n v="201807030300"/>
    <n v="201807030359"/>
    <n v="20161121"/>
    <m/>
    <x v="2"/>
    <s v="MS"/>
    <x v="3"/>
    <x v="14"/>
    <s v="UP"/>
    <s v="ST"/>
    <s v="M"/>
    <s v="FP"/>
    <x v="3"/>
    <n v="100"/>
    <n v="23.52"/>
    <x v="1"/>
    <n v="100"/>
    <n v="23.52"/>
    <n v="0"/>
    <n v="2352"/>
    <x v="2"/>
  </r>
  <r>
    <n v="7067"/>
    <s v="T12942"/>
    <x v="9"/>
    <x v="6"/>
    <s v="FERC Electric Tariff First Revised Volume No. 3"/>
    <s v="WSPP Rate Schedule FERC No. 6"/>
    <n v="218511"/>
    <n v="201807030400"/>
    <n v="201807030459"/>
    <n v="20161121"/>
    <m/>
    <x v="2"/>
    <s v="MS"/>
    <x v="3"/>
    <x v="14"/>
    <s v="UP"/>
    <s v="ST"/>
    <s v="M"/>
    <s v="FP"/>
    <x v="3"/>
    <n v="100"/>
    <n v="23.52"/>
    <x v="1"/>
    <n v="100"/>
    <n v="23.52"/>
    <n v="0"/>
    <n v="2352"/>
    <x v="2"/>
  </r>
  <r>
    <n v="7068"/>
    <s v="T12943"/>
    <x v="9"/>
    <x v="6"/>
    <s v="FERC Electric Tariff First Revised Volume No. 3"/>
    <s v="WSPP Rate Schedule FERC No. 6"/>
    <n v="218511"/>
    <n v="201807030500"/>
    <n v="201807030559"/>
    <n v="20161121"/>
    <m/>
    <x v="2"/>
    <s v="MS"/>
    <x v="3"/>
    <x v="14"/>
    <s v="UP"/>
    <s v="ST"/>
    <s v="M"/>
    <s v="FP"/>
    <x v="3"/>
    <n v="100"/>
    <n v="23.52"/>
    <x v="1"/>
    <n v="100"/>
    <n v="23.52"/>
    <n v="0"/>
    <n v="2352"/>
    <x v="2"/>
  </r>
  <r>
    <n v="7069"/>
    <s v="T12944"/>
    <x v="9"/>
    <x v="6"/>
    <s v="FERC Electric Tariff First Revised Volume No. 3"/>
    <s v="WSPP Rate Schedule FERC No. 6"/>
    <n v="218511"/>
    <n v="201807030600"/>
    <n v="201807030659"/>
    <n v="20161121"/>
    <m/>
    <x v="2"/>
    <s v="MS"/>
    <x v="3"/>
    <x v="14"/>
    <s v="UP"/>
    <s v="ST"/>
    <s v="M"/>
    <s v="FP"/>
    <x v="3"/>
    <n v="100"/>
    <n v="35.909999999999997"/>
    <x v="1"/>
    <n v="100"/>
    <n v="35.909999999999997"/>
    <n v="0"/>
    <n v="3591"/>
    <x v="2"/>
  </r>
  <r>
    <n v="7070"/>
    <s v="T12945"/>
    <x v="9"/>
    <x v="6"/>
    <s v="FERC Electric Tariff First Revised Volume No. 3"/>
    <s v="WSPP Rate Schedule FERC No. 6"/>
    <n v="218511"/>
    <n v="201807030700"/>
    <n v="201807030759"/>
    <n v="20161121"/>
    <m/>
    <x v="2"/>
    <s v="MS"/>
    <x v="3"/>
    <x v="14"/>
    <s v="UP"/>
    <s v="ST"/>
    <s v="M"/>
    <s v="FP"/>
    <x v="3"/>
    <n v="100"/>
    <n v="35.909999999999997"/>
    <x v="1"/>
    <n v="100"/>
    <n v="35.909999999999997"/>
    <n v="0"/>
    <n v="3591"/>
    <x v="2"/>
  </r>
  <r>
    <n v="7071"/>
    <s v="T12946"/>
    <x v="9"/>
    <x v="6"/>
    <s v="FERC Electric Tariff First Revised Volume No. 3"/>
    <s v="WSPP Rate Schedule FERC No. 6"/>
    <n v="218511"/>
    <n v="201807030800"/>
    <n v="201807030859"/>
    <n v="20161121"/>
    <m/>
    <x v="2"/>
    <s v="MS"/>
    <x v="3"/>
    <x v="14"/>
    <s v="UP"/>
    <s v="ST"/>
    <s v="M"/>
    <s v="FP"/>
    <x v="3"/>
    <n v="100"/>
    <n v="35.909999999999997"/>
    <x v="1"/>
    <n v="100"/>
    <n v="35.909999999999997"/>
    <n v="0"/>
    <n v="3591"/>
    <x v="2"/>
  </r>
  <r>
    <n v="7072"/>
    <s v="T12947"/>
    <x v="9"/>
    <x v="6"/>
    <s v="FERC Electric Tariff First Revised Volume No. 3"/>
    <s v="WSPP Rate Schedule FERC No. 6"/>
    <n v="218511"/>
    <n v="201807030900"/>
    <n v="201807030959"/>
    <n v="20161121"/>
    <m/>
    <x v="2"/>
    <s v="MS"/>
    <x v="3"/>
    <x v="14"/>
    <s v="UP"/>
    <s v="ST"/>
    <s v="M"/>
    <s v="FP"/>
    <x v="3"/>
    <n v="100"/>
    <n v="35.909999999999997"/>
    <x v="1"/>
    <n v="100"/>
    <n v="35.909999999999997"/>
    <n v="0"/>
    <n v="3591"/>
    <x v="2"/>
  </r>
  <r>
    <n v="7073"/>
    <s v="T12948"/>
    <x v="9"/>
    <x v="6"/>
    <s v="FERC Electric Tariff First Revised Volume No. 3"/>
    <s v="WSPP Rate Schedule FERC No. 6"/>
    <n v="218511"/>
    <n v="201807031000"/>
    <n v="201807031059"/>
    <n v="20161121"/>
    <m/>
    <x v="2"/>
    <s v="MS"/>
    <x v="3"/>
    <x v="14"/>
    <s v="UP"/>
    <s v="ST"/>
    <s v="M"/>
    <s v="FP"/>
    <x v="3"/>
    <n v="100"/>
    <n v="35.909999999999997"/>
    <x v="1"/>
    <n v="100"/>
    <n v="35.909999999999997"/>
    <n v="0"/>
    <n v="3591"/>
    <x v="2"/>
  </r>
  <r>
    <n v="7074"/>
    <s v="T12949"/>
    <x v="9"/>
    <x v="6"/>
    <s v="FERC Electric Tariff First Revised Volume No. 3"/>
    <s v="WSPP Rate Schedule FERC No. 6"/>
    <n v="218511"/>
    <n v="201807031100"/>
    <n v="201807031159"/>
    <n v="20161121"/>
    <m/>
    <x v="2"/>
    <s v="MS"/>
    <x v="3"/>
    <x v="14"/>
    <s v="UP"/>
    <s v="ST"/>
    <s v="M"/>
    <s v="FP"/>
    <x v="3"/>
    <n v="100"/>
    <n v="35.909999999999997"/>
    <x v="1"/>
    <n v="100"/>
    <n v="35.909999999999997"/>
    <n v="0"/>
    <n v="3591"/>
    <x v="2"/>
  </r>
  <r>
    <n v="7075"/>
    <s v="T12950"/>
    <x v="9"/>
    <x v="6"/>
    <s v="FERC Electric Tariff First Revised Volume No. 3"/>
    <s v="WSPP Rate Schedule FERC No. 6"/>
    <n v="218511"/>
    <n v="201807031200"/>
    <n v="201807031259"/>
    <n v="20161121"/>
    <m/>
    <x v="2"/>
    <s v="MS"/>
    <x v="3"/>
    <x v="14"/>
    <s v="UP"/>
    <s v="ST"/>
    <s v="M"/>
    <s v="FP"/>
    <x v="3"/>
    <n v="100"/>
    <n v="35.909999999999997"/>
    <x v="1"/>
    <n v="100"/>
    <n v="35.909999999999997"/>
    <n v="0"/>
    <n v="3591"/>
    <x v="2"/>
  </r>
  <r>
    <n v="7076"/>
    <s v="T12951"/>
    <x v="9"/>
    <x v="6"/>
    <s v="FERC Electric Tariff First Revised Volume No. 3"/>
    <s v="WSPP Rate Schedule FERC No. 6"/>
    <n v="218511"/>
    <n v="201807031300"/>
    <n v="201807031359"/>
    <n v="20161121"/>
    <m/>
    <x v="2"/>
    <s v="MS"/>
    <x v="3"/>
    <x v="14"/>
    <s v="UP"/>
    <s v="ST"/>
    <s v="M"/>
    <s v="FP"/>
    <x v="3"/>
    <n v="100"/>
    <n v="35.909999999999997"/>
    <x v="1"/>
    <n v="100"/>
    <n v="35.909999999999997"/>
    <n v="0"/>
    <n v="3591"/>
    <x v="2"/>
  </r>
  <r>
    <n v="7077"/>
    <s v="T12952"/>
    <x v="9"/>
    <x v="6"/>
    <s v="FERC Electric Tariff First Revised Volume No. 3"/>
    <s v="WSPP Rate Schedule FERC No. 6"/>
    <n v="218511"/>
    <n v="201807031400"/>
    <n v="201807031459"/>
    <n v="20161121"/>
    <m/>
    <x v="2"/>
    <s v="MS"/>
    <x v="3"/>
    <x v="14"/>
    <s v="UP"/>
    <s v="ST"/>
    <s v="M"/>
    <s v="FP"/>
    <x v="3"/>
    <n v="100"/>
    <n v="35.909999999999997"/>
    <x v="1"/>
    <n v="100"/>
    <n v="35.909999999999997"/>
    <n v="0"/>
    <n v="3591"/>
    <x v="2"/>
  </r>
  <r>
    <n v="7078"/>
    <s v="T12953"/>
    <x v="9"/>
    <x v="6"/>
    <s v="FERC Electric Tariff First Revised Volume No. 3"/>
    <s v="WSPP Rate Schedule FERC No. 6"/>
    <n v="218511"/>
    <n v="201807031500"/>
    <n v="201807031559"/>
    <n v="20161121"/>
    <m/>
    <x v="2"/>
    <s v="MS"/>
    <x v="3"/>
    <x v="14"/>
    <s v="UP"/>
    <s v="ST"/>
    <s v="M"/>
    <s v="FP"/>
    <x v="3"/>
    <n v="100"/>
    <n v="35.909999999999997"/>
    <x v="1"/>
    <n v="100"/>
    <n v="35.909999999999997"/>
    <n v="0"/>
    <n v="3591"/>
    <x v="2"/>
  </r>
  <r>
    <n v="7079"/>
    <s v="T12954"/>
    <x v="9"/>
    <x v="6"/>
    <s v="FERC Electric Tariff First Revised Volume No. 3"/>
    <s v="WSPP Rate Schedule FERC No. 6"/>
    <n v="218511"/>
    <n v="201807031600"/>
    <n v="201807031659"/>
    <n v="20161121"/>
    <m/>
    <x v="2"/>
    <s v="MS"/>
    <x v="3"/>
    <x v="14"/>
    <s v="UP"/>
    <s v="ST"/>
    <s v="M"/>
    <s v="FP"/>
    <x v="3"/>
    <n v="100"/>
    <n v="35.909999999999997"/>
    <x v="1"/>
    <n v="100"/>
    <n v="35.909999999999997"/>
    <n v="0"/>
    <n v="3591"/>
    <x v="2"/>
  </r>
  <r>
    <n v="7080"/>
    <s v="T12955"/>
    <x v="9"/>
    <x v="6"/>
    <s v="FERC Electric Tariff First Revised Volume No. 3"/>
    <s v="WSPP Rate Schedule FERC No. 6"/>
    <n v="218511"/>
    <n v="201807031700"/>
    <n v="201807031759"/>
    <n v="20161121"/>
    <m/>
    <x v="2"/>
    <s v="MS"/>
    <x v="3"/>
    <x v="14"/>
    <s v="UP"/>
    <s v="ST"/>
    <s v="M"/>
    <s v="FP"/>
    <x v="3"/>
    <n v="100"/>
    <n v="35.909999999999997"/>
    <x v="1"/>
    <n v="100"/>
    <n v="35.909999999999997"/>
    <n v="0"/>
    <n v="3591"/>
    <x v="2"/>
  </r>
  <r>
    <n v="7081"/>
    <s v="T12956"/>
    <x v="9"/>
    <x v="6"/>
    <s v="FERC Electric Tariff First Revised Volume No. 3"/>
    <s v="WSPP Rate Schedule FERC No. 6"/>
    <n v="218511"/>
    <n v="201807031800"/>
    <n v="201807031859"/>
    <n v="20161121"/>
    <m/>
    <x v="2"/>
    <s v="MS"/>
    <x v="3"/>
    <x v="14"/>
    <s v="UP"/>
    <s v="ST"/>
    <s v="M"/>
    <s v="FP"/>
    <x v="3"/>
    <n v="100"/>
    <n v="35.909999999999997"/>
    <x v="1"/>
    <n v="100"/>
    <n v="35.909999999999997"/>
    <n v="0"/>
    <n v="3591"/>
    <x v="2"/>
  </r>
  <r>
    <n v="7082"/>
    <s v="T12957"/>
    <x v="9"/>
    <x v="6"/>
    <s v="FERC Electric Tariff First Revised Volume No. 3"/>
    <s v="WSPP Rate Schedule FERC No. 6"/>
    <n v="218511"/>
    <n v="201807031900"/>
    <n v="201807031959"/>
    <n v="20161121"/>
    <m/>
    <x v="2"/>
    <s v="MS"/>
    <x v="3"/>
    <x v="14"/>
    <s v="UP"/>
    <s v="ST"/>
    <s v="M"/>
    <s v="FP"/>
    <x v="3"/>
    <n v="100"/>
    <n v="35.909999999999997"/>
    <x v="1"/>
    <n v="100"/>
    <n v="35.909999999999997"/>
    <n v="0"/>
    <n v="3591"/>
    <x v="2"/>
  </r>
  <r>
    <n v="7083"/>
    <s v="T12958"/>
    <x v="9"/>
    <x v="6"/>
    <s v="FERC Electric Tariff First Revised Volume No. 3"/>
    <s v="WSPP Rate Schedule FERC No. 6"/>
    <n v="218511"/>
    <n v="201807032000"/>
    <n v="201807032059"/>
    <n v="20161121"/>
    <m/>
    <x v="2"/>
    <s v="MS"/>
    <x v="3"/>
    <x v="14"/>
    <s v="UP"/>
    <s v="ST"/>
    <s v="M"/>
    <s v="FP"/>
    <x v="3"/>
    <n v="100"/>
    <n v="35.909999999999997"/>
    <x v="1"/>
    <n v="100"/>
    <n v="35.909999999999997"/>
    <n v="0"/>
    <n v="3591"/>
    <x v="2"/>
  </r>
  <r>
    <n v="7084"/>
    <s v="T12959"/>
    <x v="9"/>
    <x v="6"/>
    <s v="FERC Electric Tariff First Revised Volume No. 3"/>
    <s v="WSPP Rate Schedule FERC No. 6"/>
    <n v="218511"/>
    <n v="201807032100"/>
    <n v="201807032159"/>
    <n v="20161121"/>
    <m/>
    <x v="2"/>
    <s v="MS"/>
    <x v="3"/>
    <x v="14"/>
    <s v="UP"/>
    <s v="ST"/>
    <s v="M"/>
    <s v="FP"/>
    <x v="3"/>
    <n v="100"/>
    <n v="35.909999999999997"/>
    <x v="1"/>
    <n v="100"/>
    <n v="35.909999999999997"/>
    <n v="0"/>
    <n v="3591"/>
    <x v="2"/>
  </r>
  <r>
    <n v="7085"/>
    <s v="T12960"/>
    <x v="9"/>
    <x v="6"/>
    <s v="FERC Electric Tariff First Revised Volume No. 3"/>
    <s v="WSPP Rate Schedule FERC No. 6"/>
    <n v="218511"/>
    <n v="201807032200"/>
    <n v="201807032259"/>
    <n v="20161121"/>
    <m/>
    <x v="2"/>
    <s v="MS"/>
    <x v="3"/>
    <x v="14"/>
    <s v="UP"/>
    <s v="ST"/>
    <s v="M"/>
    <s v="FP"/>
    <x v="3"/>
    <n v="100"/>
    <n v="23.52"/>
    <x v="1"/>
    <n v="100"/>
    <n v="23.52"/>
    <n v="0"/>
    <n v="2352"/>
    <x v="2"/>
  </r>
  <r>
    <n v="7086"/>
    <s v="T12961"/>
    <x v="9"/>
    <x v="6"/>
    <s v="FERC Electric Tariff First Revised Volume No. 3"/>
    <s v="WSPP Rate Schedule FERC No. 6"/>
    <n v="218511"/>
    <n v="201807032300"/>
    <n v="201807032359"/>
    <n v="20161121"/>
    <m/>
    <x v="2"/>
    <s v="MS"/>
    <x v="3"/>
    <x v="14"/>
    <s v="UP"/>
    <s v="ST"/>
    <s v="M"/>
    <s v="FP"/>
    <x v="3"/>
    <n v="100"/>
    <n v="23.52"/>
    <x v="1"/>
    <n v="100"/>
    <n v="23.52"/>
    <n v="0"/>
    <n v="2352"/>
    <x v="2"/>
  </r>
  <r>
    <n v="7087"/>
    <s v="T12962"/>
    <x v="9"/>
    <x v="6"/>
    <s v="FERC Electric Tariff First Revised Volume No. 3"/>
    <s v="WSPP Rate Schedule FERC No. 6"/>
    <n v="218511"/>
    <n v="201807040000"/>
    <n v="201807040059"/>
    <n v="20161121"/>
    <m/>
    <x v="2"/>
    <s v="MS"/>
    <x v="3"/>
    <x v="14"/>
    <s v="UP"/>
    <s v="ST"/>
    <s v="M"/>
    <s v="FP"/>
    <x v="3"/>
    <n v="100"/>
    <n v="29.5"/>
    <x v="1"/>
    <n v="100"/>
    <n v="29.5"/>
    <n v="0"/>
    <n v="2950"/>
    <x v="2"/>
  </r>
  <r>
    <n v="7088"/>
    <s v="T12963"/>
    <x v="9"/>
    <x v="6"/>
    <s v="FERC Electric Tariff First Revised Volume No. 3"/>
    <s v="WSPP Rate Schedule FERC No. 6"/>
    <n v="218511"/>
    <n v="201807040100"/>
    <n v="201807040159"/>
    <n v="20161121"/>
    <m/>
    <x v="2"/>
    <s v="MS"/>
    <x v="3"/>
    <x v="14"/>
    <s v="UP"/>
    <s v="ST"/>
    <s v="M"/>
    <s v="FP"/>
    <x v="3"/>
    <n v="100"/>
    <n v="29.5"/>
    <x v="1"/>
    <n v="100"/>
    <n v="29.5"/>
    <n v="0"/>
    <n v="2950"/>
    <x v="2"/>
  </r>
  <r>
    <n v="7089"/>
    <s v="T12964"/>
    <x v="9"/>
    <x v="6"/>
    <s v="FERC Electric Tariff First Revised Volume No. 3"/>
    <s v="WSPP Rate Schedule FERC No. 6"/>
    <n v="218511"/>
    <n v="201807040200"/>
    <n v="201807040259"/>
    <n v="20161121"/>
    <m/>
    <x v="2"/>
    <s v="MS"/>
    <x v="3"/>
    <x v="14"/>
    <s v="UP"/>
    <s v="ST"/>
    <s v="M"/>
    <s v="FP"/>
    <x v="3"/>
    <n v="100"/>
    <n v="29.5"/>
    <x v="1"/>
    <n v="100"/>
    <n v="29.5"/>
    <n v="0"/>
    <n v="2950"/>
    <x v="2"/>
  </r>
  <r>
    <n v="7090"/>
    <s v="T12965"/>
    <x v="9"/>
    <x v="6"/>
    <s v="FERC Electric Tariff First Revised Volume No. 3"/>
    <s v="WSPP Rate Schedule FERC No. 6"/>
    <n v="218511"/>
    <n v="201807040300"/>
    <n v="201807040359"/>
    <n v="20161121"/>
    <m/>
    <x v="2"/>
    <s v="MS"/>
    <x v="3"/>
    <x v="14"/>
    <s v="UP"/>
    <s v="ST"/>
    <s v="M"/>
    <s v="FP"/>
    <x v="3"/>
    <n v="100"/>
    <n v="29.5"/>
    <x v="1"/>
    <n v="100"/>
    <n v="29.5"/>
    <n v="0"/>
    <n v="2950"/>
    <x v="2"/>
  </r>
  <r>
    <n v="7091"/>
    <s v="T12966"/>
    <x v="9"/>
    <x v="6"/>
    <s v="FERC Electric Tariff First Revised Volume No. 3"/>
    <s v="WSPP Rate Schedule FERC No. 6"/>
    <n v="218511"/>
    <n v="201807040400"/>
    <n v="201807040459"/>
    <n v="20161121"/>
    <m/>
    <x v="2"/>
    <s v="MS"/>
    <x v="3"/>
    <x v="14"/>
    <s v="UP"/>
    <s v="ST"/>
    <s v="M"/>
    <s v="FP"/>
    <x v="3"/>
    <n v="100"/>
    <n v="29.5"/>
    <x v="1"/>
    <n v="100"/>
    <n v="29.5"/>
    <n v="0"/>
    <n v="2950"/>
    <x v="2"/>
  </r>
  <r>
    <n v="7092"/>
    <s v="T12967"/>
    <x v="9"/>
    <x v="6"/>
    <s v="FERC Electric Tariff First Revised Volume No. 3"/>
    <s v="WSPP Rate Schedule FERC No. 6"/>
    <n v="218511"/>
    <n v="201807040500"/>
    <n v="201807040559"/>
    <n v="20161121"/>
    <m/>
    <x v="2"/>
    <s v="MS"/>
    <x v="3"/>
    <x v="14"/>
    <s v="UP"/>
    <s v="ST"/>
    <s v="M"/>
    <s v="FP"/>
    <x v="3"/>
    <n v="100"/>
    <n v="29.5"/>
    <x v="1"/>
    <n v="100"/>
    <n v="29.5"/>
    <n v="0"/>
    <n v="2950"/>
    <x v="2"/>
  </r>
  <r>
    <n v="7093"/>
    <s v="T12968"/>
    <x v="9"/>
    <x v="6"/>
    <s v="FERC Electric Tariff First Revised Volume No. 3"/>
    <s v="WSPP Rate Schedule FERC No. 6"/>
    <n v="218511"/>
    <n v="201807040600"/>
    <n v="201807040659"/>
    <n v="20161121"/>
    <m/>
    <x v="2"/>
    <s v="MS"/>
    <x v="3"/>
    <x v="14"/>
    <s v="UP"/>
    <s v="ST"/>
    <s v="M"/>
    <s v="FP"/>
    <x v="3"/>
    <n v="100"/>
    <n v="29.5"/>
    <x v="1"/>
    <n v="100"/>
    <n v="29.5"/>
    <n v="0"/>
    <n v="2950"/>
    <x v="2"/>
  </r>
  <r>
    <n v="7094"/>
    <s v="T12969"/>
    <x v="9"/>
    <x v="6"/>
    <s v="FERC Electric Tariff First Revised Volume No. 3"/>
    <s v="WSPP Rate Schedule FERC No. 6"/>
    <n v="218511"/>
    <n v="201807040700"/>
    <n v="201807040759"/>
    <n v="20161121"/>
    <m/>
    <x v="2"/>
    <s v="MS"/>
    <x v="3"/>
    <x v="14"/>
    <s v="UP"/>
    <s v="ST"/>
    <s v="M"/>
    <s v="FP"/>
    <x v="3"/>
    <n v="100"/>
    <n v="29.5"/>
    <x v="1"/>
    <n v="100"/>
    <n v="29.5"/>
    <n v="0"/>
    <n v="2950"/>
    <x v="2"/>
  </r>
  <r>
    <n v="7095"/>
    <s v="T12970"/>
    <x v="9"/>
    <x v="6"/>
    <s v="FERC Electric Tariff First Revised Volume No. 3"/>
    <s v="WSPP Rate Schedule FERC No. 6"/>
    <n v="218511"/>
    <n v="201807040800"/>
    <n v="201807040859"/>
    <n v="20161121"/>
    <m/>
    <x v="2"/>
    <s v="MS"/>
    <x v="3"/>
    <x v="14"/>
    <s v="UP"/>
    <s v="ST"/>
    <s v="M"/>
    <s v="FP"/>
    <x v="3"/>
    <n v="100"/>
    <n v="29.5"/>
    <x v="1"/>
    <n v="100"/>
    <n v="29.5"/>
    <n v="0"/>
    <n v="2950"/>
    <x v="2"/>
  </r>
  <r>
    <n v="7096"/>
    <s v="T12971"/>
    <x v="9"/>
    <x v="6"/>
    <s v="FERC Electric Tariff First Revised Volume No. 3"/>
    <s v="WSPP Rate Schedule FERC No. 6"/>
    <n v="218511"/>
    <n v="201807040900"/>
    <n v="201807040959"/>
    <n v="20161121"/>
    <m/>
    <x v="2"/>
    <s v="MS"/>
    <x v="3"/>
    <x v="14"/>
    <s v="UP"/>
    <s v="ST"/>
    <s v="M"/>
    <s v="FP"/>
    <x v="3"/>
    <n v="100"/>
    <n v="29.5"/>
    <x v="1"/>
    <n v="100"/>
    <n v="29.5"/>
    <n v="0"/>
    <n v="2950"/>
    <x v="2"/>
  </r>
  <r>
    <n v="7097"/>
    <s v="T12972"/>
    <x v="9"/>
    <x v="6"/>
    <s v="FERC Electric Tariff First Revised Volume No. 3"/>
    <s v="WSPP Rate Schedule FERC No. 6"/>
    <n v="218511"/>
    <n v="201807041000"/>
    <n v="201807041059"/>
    <n v="20161121"/>
    <m/>
    <x v="2"/>
    <s v="MS"/>
    <x v="3"/>
    <x v="14"/>
    <s v="UP"/>
    <s v="ST"/>
    <s v="M"/>
    <s v="FP"/>
    <x v="3"/>
    <n v="100"/>
    <n v="29.5"/>
    <x v="1"/>
    <n v="100"/>
    <n v="29.5"/>
    <n v="0"/>
    <n v="2950"/>
    <x v="2"/>
  </r>
  <r>
    <n v="7098"/>
    <s v="T12973"/>
    <x v="9"/>
    <x v="6"/>
    <s v="FERC Electric Tariff First Revised Volume No. 3"/>
    <s v="WSPP Rate Schedule FERC No. 6"/>
    <n v="218511"/>
    <n v="201807041100"/>
    <n v="201807041159"/>
    <n v="20161121"/>
    <m/>
    <x v="2"/>
    <s v="MS"/>
    <x v="3"/>
    <x v="14"/>
    <s v="UP"/>
    <s v="ST"/>
    <s v="M"/>
    <s v="FP"/>
    <x v="3"/>
    <n v="100"/>
    <n v="29.5"/>
    <x v="1"/>
    <n v="100"/>
    <n v="29.5"/>
    <n v="0"/>
    <n v="2950"/>
    <x v="2"/>
  </r>
  <r>
    <n v="7099"/>
    <s v="T12974"/>
    <x v="9"/>
    <x v="6"/>
    <s v="FERC Electric Tariff First Revised Volume No. 3"/>
    <s v="WSPP Rate Schedule FERC No. 6"/>
    <n v="218511"/>
    <n v="201807041200"/>
    <n v="201807041259"/>
    <n v="20161121"/>
    <m/>
    <x v="2"/>
    <s v="MS"/>
    <x v="3"/>
    <x v="14"/>
    <s v="UP"/>
    <s v="ST"/>
    <s v="M"/>
    <s v="FP"/>
    <x v="3"/>
    <n v="100"/>
    <n v="29.5"/>
    <x v="1"/>
    <n v="100"/>
    <n v="29.5"/>
    <n v="0"/>
    <n v="2950"/>
    <x v="2"/>
  </r>
  <r>
    <n v="7100"/>
    <s v="T12975"/>
    <x v="9"/>
    <x v="6"/>
    <s v="FERC Electric Tariff First Revised Volume No. 3"/>
    <s v="WSPP Rate Schedule FERC No. 6"/>
    <n v="218511"/>
    <n v="201807041300"/>
    <n v="201807041359"/>
    <n v="20161121"/>
    <m/>
    <x v="2"/>
    <s v="MS"/>
    <x v="3"/>
    <x v="14"/>
    <s v="UP"/>
    <s v="ST"/>
    <s v="M"/>
    <s v="FP"/>
    <x v="3"/>
    <n v="100"/>
    <n v="29.5"/>
    <x v="1"/>
    <n v="100"/>
    <n v="29.5"/>
    <n v="0"/>
    <n v="2950"/>
    <x v="2"/>
  </r>
  <r>
    <n v="7101"/>
    <s v="T12976"/>
    <x v="9"/>
    <x v="6"/>
    <s v="FERC Electric Tariff First Revised Volume No. 3"/>
    <s v="WSPP Rate Schedule FERC No. 6"/>
    <n v="218511"/>
    <n v="201807041400"/>
    <n v="201807041459"/>
    <n v="20161121"/>
    <m/>
    <x v="2"/>
    <s v="MS"/>
    <x v="3"/>
    <x v="14"/>
    <s v="UP"/>
    <s v="ST"/>
    <s v="M"/>
    <s v="FP"/>
    <x v="3"/>
    <n v="100"/>
    <n v="29.5"/>
    <x v="1"/>
    <n v="100"/>
    <n v="29.5"/>
    <n v="0"/>
    <n v="2950"/>
    <x v="2"/>
  </r>
  <r>
    <n v="7102"/>
    <s v="T12977"/>
    <x v="9"/>
    <x v="6"/>
    <s v="FERC Electric Tariff First Revised Volume No. 3"/>
    <s v="WSPP Rate Schedule FERC No. 6"/>
    <n v="218511"/>
    <n v="201807041500"/>
    <n v="201807041559"/>
    <n v="20161121"/>
    <m/>
    <x v="2"/>
    <s v="MS"/>
    <x v="3"/>
    <x v="14"/>
    <s v="UP"/>
    <s v="ST"/>
    <s v="M"/>
    <s v="FP"/>
    <x v="3"/>
    <n v="100"/>
    <n v="29.5"/>
    <x v="1"/>
    <n v="100"/>
    <n v="29.5"/>
    <n v="0"/>
    <n v="2950"/>
    <x v="2"/>
  </r>
  <r>
    <n v="7103"/>
    <s v="T12978"/>
    <x v="9"/>
    <x v="6"/>
    <s v="FERC Electric Tariff First Revised Volume No. 3"/>
    <s v="WSPP Rate Schedule FERC No. 6"/>
    <n v="218511"/>
    <n v="201807041600"/>
    <n v="201807041659"/>
    <n v="20161121"/>
    <m/>
    <x v="2"/>
    <s v="MS"/>
    <x v="3"/>
    <x v="14"/>
    <s v="UP"/>
    <s v="ST"/>
    <s v="M"/>
    <s v="FP"/>
    <x v="3"/>
    <n v="100"/>
    <n v="29.5"/>
    <x v="1"/>
    <n v="100"/>
    <n v="29.5"/>
    <n v="0"/>
    <n v="2950"/>
    <x v="2"/>
  </r>
  <r>
    <n v="7104"/>
    <s v="T12979"/>
    <x v="9"/>
    <x v="6"/>
    <s v="FERC Electric Tariff First Revised Volume No. 3"/>
    <s v="WSPP Rate Schedule FERC No. 6"/>
    <n v="218511"/>
    <n v="201807041700"/>
    <n v="201807041759"/>
    <n v="20161121"/>
    <m/>
    <x v="2"/>
    <s v="MS"/>
    <x v="3"/>
    <x v="14"/>
    <s v="UP"/>
    <s v="ST"/>
    <s v="M"/>
    <s v="FP"/>
    <x v="3"/>
    <n v="100"/>
    <n v="29.5"/>
    <x v="1"/>
    <n v="100"/>
    <n v="29.5"/>
    <n v="0"/>
    <n v="2950"/>
    <x v="2"/>
  </r>
  <r>
    <n v="7105"/>
    <s v="T12980"/>
    <x v="9"/>
    <x v="6"/>
    <s v="FERC Electric Tariff First Revised Volume No. 3"/>
    <s v="WSPP Rate Schedule FERC No. 6"/>
    <n v="218511"/>
    <n v="201807041800"/>
    <n v="201807041859"/>
    <n v="20161121"/>
    <m/>
    <x v="2"/>
    <s v="MS"/>
    <x v="3"/>
    <x v="14"/>
    <s v="UP"/>
    <s v="ST"/>
    <s v="M"/>
    <s v="FP"/>
    <x v="3"/>
    <n v="100"/>
    <n v="29.5"/>
    <x v="1"/>
    <n v="100"/>
    <n v="29.5"/>
    <n v="0"/>
    <n v="2950"/>
    <x v="2"/>
  </r>
  <r>
    <n v="7106"/>
    <s v="T12981"/>
    <x v="9"/>
    <x v="6"/>
    <s v="FERC Electric Tariff First Revised Volume No. 3"/>
    <s v="WSPP Rate Schedule FERC No. 6"/>
    <n v="218511"/>
    <n v="201807041900"/>
    <n v="201807041959"/>
    <n v="20161121"/>
    <m/>
    <x v="2"/>
    <s v="MS"/>
    <x v="3"/>
    <x v="14"/>
    <s v="UP"/>
    <s v="ST"/>
    <s v="M"/>
    <s v="FP"/>
    <x v="3"/>
    <n v="100"/>
    <n v="29.5"/>
    <x v="1"/>
    <n v="100"/>
    <n v="29.5"/>
    <n v="0"/>
    <n v="2950"/>
    <x v="2"/>
  </r>
  <r>
    <n v="7107"/>
    <s v="T12982"/>
    <x v="9"/>
    <x v="6"/>
    <s v="FERC Electric Tariff First Revised Volume No. 3"/>
    <s v="WSPP Rate Schedule FERC No. 6"/>
    <n v="218511"/>
    <n v="201807042000"/>
    <n v="201807042059"/>
    <n v="20161121"/>
    <m/>
    <x v="2"/>
    <s v="MS"/>
    <x v="3"/>
    <x v="14"/>
    <s v="UP"/>
    <s v="ST"/>
    <s v="M"/>
    <s v="FP"/>
    <x v="3"/>
    <n v="100"/>
    <n v="29.5"/>
    <x v="1"/>
    <n v="100"/>
    <n v="29.5"/>
    <n v="0"/>
    <n v="2950"/>
    <x v="2"/>
  </r>
  <r>
    <n v="7108"/>
    <s v="T12983"/>
    <x v="9"/>
    <x v="6"/>
    <s v="FERC Electric Tariff First Revised Volume No. 3"/>
    <s v="WSPP Rate Schedule FERC No. 6"/>
    <n v="218511"/>
    <n v="201807042100"/>
    <n v="201807042159"/>
    <n v="20161121"/>
    <m/>
    <x v="2"/>
    <s v="MS"/>
    <x v="3"/>
    <x v="14"/>
    <s v="UP"/>
    <s v="ST"/>
    <s v="M"/>
    <s v="FP"/>
    <x v="3"/>
    <n v="100"/>
    <n v="29.5"/>
    <x v="1"/>
    <n v="100"/>
    <n v="29.5"/>
    <n v="0"/>
    <n v="2950"/>
    <x v="2"/>
  </r>
  <r>
    <n v="7109"/>
    <s v="T12984"/>
    <x v="9"/>
    <x v="6"/>
    <s v="FERC Electric Tariff First Revised Volume No. 3"/>
    <s v="WSPP Rate Schedule FERC No. 6"/>
    <n v="218511"/>
    <n v="201807042200"/>
    <n v="201807042259"/>
    <n v="20161121"/>
    <m/>
    <x v="2"/>
    <s v="MS"/>
    <x v="3"/>
    <x v="14"/>
    <s v="UP"/>
    <s v="ST"/>
    <s v="M"/>
    <s v="FP"/>
    <x v="3"/>
    <n v="100"/>
    <n v="29.5"/>
    <x v="1"/>
    <n v="100"/>
    <n v="29.5"/>
    <n v="0"/>
    <n v="2950"/>
    <x v="2"/>
  </r>
  <r>
    <n v="7110"/>
    <s v="T12985"/>
    <x v="9"/>
    <x v="6"/>
    <s v="FERC Electric Tariff First Revised Volume No. 3"/>
    <s v="WSPP Rate Schedule FERC No. 6"/>
    <n v="218511"/>
    <n v="201807042300"/>
    <n v="201807042359"/>
    <n v="20161121"/>
    <m/>
    <x v="2"/>
    <s v="MS"/>
    <x v="3"/>
    <x v="14"/>
    <s v="UP"/>
    <s v="ST"/>
    <s v="M"/>
    <s v="FP"/>
    <x v="3"/>
    <n v="100"/>
    <n v="29.5"/>
    <x v="1"/>
    <n v="100"/>
    <n v="29.5"/>
    <n v="0"/>
    <n v="2950"/>
    <x v="2"/>
  </r>
  <r>
    <n v="7111"/>
    <s v="T12986"/>
    <x v="9"/>
    <x v="6"/>
    <s v="FERC Electric Tariff First Revised Volume No. 3"/>
    <s v="WSPP Rate Schedule FERC No. 6"/>
    <n v="218511"/>
    <n v="201807050000"/>
    <n v="201807050059"/>
    <n v="20161121"/>
    <m/>
    <x v="2"/>
    <s v="MS"/>
    <x v="3"/>
    <x v="14"/>
    <s v="UP"/>
    <s v="ST"/>
    <s v="M"/>
    <s v="FP"/>
    <x v="3"/>
    <n v="100"/>
    <n v="29.5"/>
    <x v="1"/>
    <n v="100"/>
    <n v="29.5"/>
    <n v="0"/>
    <n v="2950"/>
    <x v="2"/>
  </r>
  <r>
    <n v="7112"/>
    <s v="T12987"/>
    <x v="9"/>
    <x v="6"/>
    <s v="FERC Electric Tariff First Revised Volume No. 3"/>
    <s v="WSPP Rate Schedule FERC No. 6"/>
    <n v="218511"/>
    <n v="201807050100"/>
    <n v="201807050159"/>
    <n v="20161121"/>
    <m/>
    <x v="2"/>
    <s v="MS"/>
    <x v="3"/>
    <x v="14"/>
    <s v="UP"/>
    <s v="ST"/>
    <s v="M"/>
    <s v="FP"/>
    <x v="3"/>
    <n v="100"/>
    <n v="29.5"/>
    <x v="1"/>
    <n v="100"/>
    <n v="29.5"/>
    <n v="0"/>
    <n v="2950"/>
    <x v="2"/>
  </r>
  <r>
    <n v="7113"/>
    <s v="T12988"/>
    <x v="9"/>
    <x v="6"/>
    <s v="FERC Electric Tariff First Revised Volume No. 3"/>
    <s v="WSPP Rate Schedule FERC No. 6"/>
    <n v="218511"/>
    <n v="201807050200"/>
    <n v="201807050259"/>
    <n v="20161121"/>
    <m/>
    <x v="2"/>
    <s v="MS"/>
    <x v="3"/>
    <x v="14"/>
    <s v="UP"/>
    <s v="ST"/>
    <s v="M"/>
    <s v="FP"/>
    <x v="3"/>
    <n v="100"/>
    <n v="29.5"/>
    <x v="1"/>
    <n v="100"/>
    <n v="29.5"/>
    <n v="0"/>
    <n v="2950"/>
    <x v="2"/>
  </r>
  <r>
    <n v="7114"/>
    <s v="T12989"/>
    <x v="9"/>
    <x v="6"/>
    <s v="FERC Electric Tariff First Revised Volume No. 3"/>
    <s v="WSPP Rate Schedule FERC No. 6"/>
    <n v="218511"/>
    <n v="201807050300"/>
    <n v="201807050359"/>
    <n v="20161121"/>
    <m/>
    <x v="2"/>
    <s v="MS"/>
    <x v="3"/>
    <x v="14"/>
    <s v="UP"/>
    <s v="ST"/>
    <s v="M"/>
    <s v="FP"/>
    <x v="3"/>
    <n v="100"/>
    <n v="29.5"/>
    <x v="1"/>
    <n v="100"/>
    <n v="29.5"/>
    <n v="0"/>
    <n v="2950"/>
    <x v="2"/>
  </r>
  <r>
    <n v="7115"/>
    <s v="T12990"/>
    <x v="9"/>
    <x v="6"/>
    <s v="FERC Electric Tariff First Revised Volume No. 3"/>
    <s v="WSPP Rate Schedule FERC No. 6"/>
    <n v="218511"/>
    <n v="201807050400"/>
    <n v="201807050459"/>
    <n v="20161121"/>
    <m/>
    <x v="2"/>
    <s v="MS"/>
    <x v="3"/>
    <x v="14"/>
    <s v="UP"/>
    <s v="ST"/>
    <s v="M"/>
    <s v="FP"/>
    <x v="3"/>
    <n v="100"/>
    <n v="29.5"/>
    <x v="1"/>
    <n v="100"/>
    <n v="29.5"/>
    <n v="0"/>
    <n v="2950"/>
    <x v="2"/>
  </r>
  <r>
    <n v="7116"/>
    <s v="T12991"/>
    <x v="9"/>
    <x v="6"/>
    <s v="FERC Electric Tariff First Revised Volume No. 3"/>
    <s v="WSPP Rate Schedule FERC No. 6"/>
    <n v="218511"/>
    <n v="201807050500"/>
    <n v="201807050559"/>
    <n v="20161121"/>
    <m/>
    <x v="2"/>
    <s v="MS"/>
    <x v="3"/>
    <x v="14"/>
    <s v="UP"/>
    <s v="ST"/>
    <s v="M"/>
    <s v="FP"/>
    <x v="3"/>
    <n v="100"/>
    <n v="29.5"/>
    <x v="1"/>
    <n v="100"/>
    <n v="29.5"/>
    <n v="0"/>
    <n v="2950"/>
    <x v="2"/>
  </r>
  <r>
    <n v="7117"/>
    <s v="T12992"/>
    <x v="9"/>
    <x v="6"/>
    <s v="FERC Electric Tariff First Revised Volume No. 3"/>
    <s v="WSPP Rate Schedule FERC No. 6"/>
    <n v="218511"/>
    <n v="201807050600"/>
    <n v="201807050659"/>
    <n v="20161121"/>
    <m/>
    <x v="2"/>
    <s v="MS"/>
    <x v="3"/>
    <x v="14"/>
    <s v="UP"/>
    <s v="ST"/>
    <s v="M"/>
    <s v="FP"/>
    <x v="3"/>
    <n v="100"/>
    <n v="62.35"/>
    <x v="1"/>
    <n v="100"/>
    <n v="62.35"/>
    <n v="0"/>
    <n v="6235"/>
    <x v="2"/>
  </r>
  <r>
    <n v="7118"/>
    <s v="T12993"/>
    <x v="9"/>
    <x v="6"/>
    <s v="FERC Electric Tariff First Revised Volume No. 3"/>
    <s v="WSPP Rate Schedule FERC No. 6"/>
    <n v="218511"/>
    <n v="201807050700"/>
    <n v="201807050759"/>
    <n v="20161121"/>
    <m/>
    <x v="2"/>
    <s v="MS"/>
    <x v="3"/>
    <x v="14"/>
    <s v="UP"/>
    <s v="ST"/>
    <s v="M"/>
    <s v="FP"/>
    <x v="3"/>
    <n v="100"/>
    <n v="62.35"/>
    <x v="1"/>
    <n v="100"/>
    <n v="62.35"/>
    <n v="0"/>
    <n v="6235"/>
    <x v="2"/>
  </r>
  <r>
    <n v="7119"/>
    <s v="T12994"/>
    <x v="9"/>
    <x v="6"/>
    <s v="FERC Electric Tariff First Revised Volume No. 3"/>
    <s v="WSPP Rate Schedule FERC No. 6"/>
    <n v="218511"/>
    <n v="201807050800"/>
    <n v="201807050859"/>
    <n v="20161121"/>
    <m/>
    <x v="2"/>
    <s v="MS"/>
    <x v="3"/>
    <x v="14"/>
    <s v="UP"/>
    <s v="ST"/>
    <s v="M"/>
    <s v="FP"/>
    <x v="3"/>
    <n v="100"/>
    <n v="62.35"/>
    <x v="1"/>
    <n v="100"/>
    <n v="62.35"/>
    <n v="0"/>
    <n v="6235"/>
    <x v="2"/>
  </r>
  <r>
    <n v="7120"/>
    <s v="T12995"/>
    <x v="9"/>
    <x v="6"/>
    <s v="FERC Electric Tariff First Revised Volume No. 3"/>
    <s v="WSPP Rate Schedule FERC No. 6"/>
    <n v="218511"/>
    <n v="201807050900"/>
    <n v="201807050959"/>
    <n v="20161121"/>
    <m/>
    <x v="2"/>
    <s v="MS"/>
    <x v="3"/>
    <x v="14"/>
    <s v="UP"/>
    <s v="ST"/>
    <s v="M"/>
    <s v="FP"/>
    <x v="3"/>
    <n v="100"/>
    <n v="62.35"/>
    <x v="1"/>
    <n v="100"/>
    <n v="62.35"/>
    <n v="0"/>
    <n v="6235"/>
    <x v="2"/>
  </r>
  <r>
    <n v="7121"/>
    <s v="T12996"/>
    <x v="9"/>
    <x v="6"/>
    <s v="FERC Electric Tariff First Revised Volume No. 3"/>
    <s v="WSPP Rate Schedule FERC No. 6"/>
    <n v="218511"/>
    <n v="201807051000"/>
    <n v="201807051059"/>
    <n v="20161121"/>
    <m/>
    <x v="2"/>
    <s v="MS"/>
    <x v="3"/>
    <x v="14"/>
    <s v="UP"/>
    <s v="ST"/>
    <s v="M"/>
    <s v="FP"/>
    <x v="3"/>
    <n v="100"/>
    <n v="62.35"/>
    <x v="1"/>
    <n v="100"/>
    <n v="62.35"/>
    <n v="0"/>
    <n v="6235"/>
    <x v="2"/>
  </r>
  <r>
    <n v="7122"/>
    <s v="T12997"/>
    <x v="9"/>
    <x v="6"/>
    <s v="FERC Electric Tariff First Revised Volume No. 3"/>
    <s v="WSPP Rate Schedule FERC No. 6"/>
    <n v="218511"/>
    <n v="201807051100"/>
    <n v="201807051159"/>
    <n v="20161121"/>
    <m/>
    <x v="2"/>
    <s v="MS"/>
    <x v="3"/>
    <x v="14"/>
    <s v="UP"/>
    <s v="ST"/>
    <s v="M"/>
    <s v="FP"/>
    <x v="3"/>
    <n v="100"/>
    <n v="62.35"/>
    <x v="1"/>
    <n v="100"/>
    <n v="62.35"/>
    <n v="0"/>
    <n v="6235"/>
    <x v="2"/>
  </r>
  <r>
    <n v="7123"/>
    <s v="T12998"/>
    <x v="9"/>
    <x v="6"/>
    <s v="FERC Electric Tariff First Revised Volume No. 3"/>
    <s v="WSPP Rate Schedule FERC No. 6"/>
    <n v="218511"/>
    <n v="201807051200"/>
    <n v="201807051259"/>
    <n v="20161121"/>
    <m/>
    <x v="2"/>
    <s v="MS"/>
    <x v="3"/>
    <x v="14"/>
    <s v="UP"/>
    <s v="ST"/>
    <s v="M"/>
    <s v="FP"/>
    <x v="3"/>
    <n v="100"/>
    <n v="62.35"/>
    <x v="1"/>
    <n v="100"/>
    <n v="62.35"/>
    <n v="0"/>
    <n v="6235"/>
    <x v="2"/>
  </r>
  <r>
    <n v="7124"/>
    <s v="T12999"/>
    <x v="9"/>
    <x v="6"/>
    <s v="FERC Electric Tariff First Revised Volume No. 3"/>
    <s v="WSPP Rate Schedule FERC No. 6"/>
    <n v="218511"/>
    <n v="201807051300"/>
    <n v="201807051359"/>
    <n v="20161121"/>
    <m/>
    <x v="2"/>
    <s v="MS"/>
    <x v="3"/>
    <x v="14"/>
    <s v="UP"/>
    <s v="ST"/>
    <s v="M"/>
    <s v="FP"/>
    <x v="3"/>
    <n v="100"/>
    <n v="62.35"/>
    <x v="1"/>
    <n v="100"/>
    <n v="62.35"/>
    <n v="0"/>
    <n v="6235"/>
    <x v="2"/>
  </r>
  <r>
    <n v="7125"/>
    <s v="T13000"/>
    <x v="9"/>
    <x v="6"/>
    <s v="FERC Electric Tariff First Revised Volume No. 3"/>
    <s v="WSPP Rate Schedule FERC No. 6"/>
    <n v="218511"/>
    <n v="201807051400"/>
    <n v="201807051459"/>
    <n v="20161121"/>
    <m/>
    <x v="2"/>
    <s v="MS"/>
    <x v="3"/>
    <x v="14"/>
    <s v="UP"/>
    <s v="ST"/>
    <s v="M"/>
    <s v="FP"/>
    <x v="3"/>
    <n v="100"/>
    <n v="62.35"/>
    <x v="1"/>
    <n v="100"/>
    <n v="62.35"/>
    <n v="0"/>
    <n v="6235"/>
    <x v="2"/>
  </r>
  <r>
    <n v="7126"/>
    <s v="T13001"/>
    <x v="9"/>
    <x v="6"/>
    <s v="FERC Electric Tariff First Revised Volume No. 3"/>
    <s v="WSPP Rate Schedule FERC No. 6"/>
    <n v="218511"/>
    <n v="201807051500"/>
    <n v="201807051559"/>
    <n v="20161121"/>
    <m/>
    <x v="2"/>
    <s v="MS"/>
    <x v="3"/>
    <x v="14"/>
    <s v="UP"/>
    <s v="ST"/>
    <s v="M"/>
    <s v="FP"/>
    <x v="3"/>
    <n v="100"/>
    <n v="62.35"/>
    <x v="1"/>
    <n v="100"/>
    <n v="62.35"/>
    <n v="0"/>
    <n v="6235"/>
    <x v="2"/>
  </r>
  <r>
    <n v="7127"/>
    <s v="T13002"/>
    <x v="9"/>
    <x v="6"/>
    <s v="FERC Electric Tariff First Revised Volume No. 3"/>
    <s v="WSPP Rate Schedule FERC No. 6"/>
    <n v="218511"/>
    <n v="201807051600"/>
    <n v="201807051659"/>
    <n v="20161121"/>
    <m/>
    <x v="2"/>
    <s v="MS"/>
    <x v="3"/>
    <x v="14"/>
    <s v="UP"/>
    <s v="ST"/>
    <s v="M"/>
    <s v="FP"/>
    <x v="3"/>
    <n v="100"/>
    <n v="62.35"/>
    <x v="1"/>
    <n v="100"/>
    <n v="62.35"/>
    <n v="0"/>
    <n v="6235"/>
    <x v="2"/>
  </r>
  <r>
    <n v="7128"/>
    <s v="T13003"/>
    <x v="9"/>
    <x v="6"/>
    <s v="FERC Electric Tariff First Revised Volume No. 3"/>
    <s v="WSPP Rate Schedule FERC No. 6"/>
    <n v="218511"/>
    <n v="201807051700"/>
    <n v="201807051759"/>
    <n v="20161121"/>
    <m/>
    <x v="2"/>
    <s v="MS"/>
    <x v="3"/>
    <x v="14"/>
    <s v="UP"/>
    <s v="ST"/>
    <s v="M"/>
    <s v="FP"/>
    <x v="3"/>
    <n v="100"/>
    <n v="62.35"/>
    <x v="1"/>
    <n v="100"/>
    <n v="62.35"/>
    <n v="0"/>
    <n v="6235"/>
    <x v="2"/>
  </r>
  <r>
    <n v="7129"/>
    <s v="T13004"/>
    <x v="9"/>
    <x v="6"/>
    <s v="FERC Electric Tariff First Revised Volume No. 3"/>
    <s v="WSPP Rate Schedule FERC No. 6"/>
    <n v="218511"/>
    <n v="201807051800"/>
    <n v="201807051859"/>
    <n v="20161121"/>
    <m/>
    <x v="2"/>
    <s v="MS"/>
    <x v="3"/>
    <x v="14"/>
    <s v="UP"/>
    <s v="ST"/>
    <s v="M"/>
    <s v="FP"/>
    <x v="3"/>
    <n v="100"/>
    <n v="62.35"/>
    <x v="1"/>
    <n v="100"/>
    <n v="62.35"/>
    <n v="0"/>
    <n v="6235"/>
    <x v="2"/>
  </r>
  <r>
    <n v="7130"/>
    <s v="T13005"/>
    <x v="9"/>
    <x v="6"/>
    <s v="FERC Electric Tariff First Revised Volume No. 3"/>
    <s v="WSPP Rate Schedule FERC No. 6"/>
    <n v="218511"/>
    <n v="201807051900"/>
    <n v="201807051959"/>
    <n v="20161121"/>
    <m/>
    <x v="2"/>
    <s v="MS"/>
    <x v="3"/>
    <x v="14"/>
    <s v="UP"/>
    <s v="ST"/>
    <s v="M"/>
    <s v="FP"/>
    <x v="3"/>
    <n v="100"/>
    <n v="62.35"/>
    <x v="1"/>
    <n v="100"/>
    <n v="62.35"/>
    <n v="0"/>
    <n v="6235"/>
    <x v="2"/>
  </r>
  <r>
    <n v="7131"/>
    <s v="T13006"/>
    <x v="9"/>
    <x v="6"/>
    <s v="FERC Electric Tariff First Revised Volume No. 3"/>
    <s v="WSPP Rate Schedule FERC No. 6"/>
    <n v="218511"/>
    <n v="201807052000"/>
    <n v="201807052059"/>
    <n v="20161121"/>
    <m/>
    <x v="2"/>
    <s v="MS"/>
    <x v="3"/>
    <x v="14"/>
    <s v="UP"/>
    <s v="ST"/>
    <s v="M"/>
    <s v="FP"/>
    <x v="3"/>
    <n v="100"/>
    <n v="62.35"/>
    <x v="1"/>
    <n v="100"/>
    <n v="62.35"/>
    <n v="0"/>
    <n v="6235"/>
    <x v="2"/>
  </r>
  <r>
    <n v="7132"/>
    <s v="T13007"/>
    <x v="9"/>
    <x v="6"/>
    <s v="FERC Electric Tariff First Revised Volume No. 3"/>
    <s v="WSPP Rate Schedule FERC No. 6"/>
    <n v="218511"/>
    <n v="201807052100"/>
    <n v="201807052159"/>
    <n v="20161121"/>
    <m/>
    <x v="2"/>
    <s v="MS"/>
    <x v="3"/>
    <x v="14"/>
    <s v="UP"/>
    <s v="ST"/>
    <s v="M"/>
    <s v="FP"/>
    <x v="3"/>
    <n v="100"/>
    <n v="62.35"/>
    <x v="1"/>
    <n v="100"/>
    <n v="62.35"/>
    <n v="0"/>
    <n v="6235"/>
    <x v="2"/>
  </r>
  <r>
    <n v="7133"/>
    <s v="T13008"/>
    <x v="9"/>
    <x v="6"/>
    <s v="FERC Electric Tariff First Revised Volume No. 3"/>
    <s v="WSPP Rate Schedule FERC No. 6"/>
    <n v="218511"/>
    <n v="201807052200"/>
    <n v="201807052259"/>
    <n v="20161121"/>
    <m/>
    <x v="2"/>
    <s v="MS"/>
    <x v="3"/>
    <x v="14"/>
    <s v="UP"/>
    <s v="ST"/>
    <s v="M"/>
    <s v="FP"/>
    <x v="3"/>
    <n v="100"/>
    <n v="29.5"/>
    <x v="1"/>
    <n v="100"/>
    <n v="29.5"/>
    <n v="0"/>
    <n v="2950"/>
    <x v="2"/>
  </r>
  <r>
    <n v="7134"/>
    <s v="T13009"/>
    <x v="9"/>
    <x v="6"/>
    <s v="FERC Electric Tariff First Revised Volume No. 3"/>
    <s v="WSPP Rate Schedule FERC No. 6"/>
    <n v="218511"/>
    <n v="201807052300"/>
    <n v="201807052359"/>
    <n v="20161121"/>
    <m/>
    <x v="2"/>
    <s v="MS"/>
    <x v="3"/>
    <x v="14"/>
    <s v="UP"/>
    <s v="ST"/>
    <s v="M"/>
    <s v="FP"/>
    <x v="3"/>
    <n v="100"/>
    <n v="29.5"/>
    <x v="1"/>
    <n v="100"/>
    <n v="29.5"/>
    <n v="0"/>
    <n v="2950"/>
    <x v="2"/>
  </r>
  <r>
    <n v="7135"/>
    <s v="T13010"/>
    <x v="9"/>
    <x v="6"/>
    <s v="FERC Electric Tariff First Revised Volume No. 3"/>
    <s v="WSPP Rate Schedule FERC No. 6"/>
    <n v="218511"/>
    <n v="201807060000"/>
    <n v="201807060059"/>
    <n v="20161121"/>
    <m/>
    <x v="2"/>
    <s v="MS"/>
    <x v="3"/>
    <x v="14"/>
    <s v="UP"/>
    <s v="ST"/>
    <s v="M"/>
    <s v="FP"/>
    <x v="3"/>
    <n v="100"/>
    <n v="27.31"/>
    <x v="1"/>
    <n v="100"/>
    <n v="27.31"/>
    <n v="0"/>
    <n v="2731"/>
    <x v="2"/>
  </r>
  <r>
    <n v="7136"/>
    <s v="T13011"/>
    <x v="9"/>
    <x v="6"/>
    <s v="FERC Electric Tariff First Revised Volume No. 3"/>
    <s v="WSPP Rate Schedule FERC No. 6"/>
    <n v="218511"/>
    <n v="201807060100"/>
    <n v="201807060159"/>
    <n v="20161121"/>
    <m/>
    <x v="2"/>
    <s v="MS"/>
    <x v="3"/>
    <x v="14"/>
    <s v="UP"/>
    <s v="ST"/>
    <s v="M"/>
    <s v="FP"/>
    <x v="3"/>
    <n v="100"/>
    <n v="27.31"/>
    <x v="1"/>
    <n v="100"/>
    <n v="27.31"/>
    <n v="0"/>
    <n v="2731"/>
    <x v="2"/>
  </r>
  <r>
    <n v="7137"/>
    <s v="T13012"/>
    <x v="9"/>
    <x v="6"/>
    <s v="FERC Electric Tariff First Revised Volume No. 3"/>
    <s v="WSPP Rate Schedule FERC No. 6"/>
    <n v="218511"/>
    <n v="201807060200"/>
    <n v="201807060259"/>
    <n v="20161121"/>
    <m/>
    <x v="2"/>
    <s v="MS"/>
    <x v="3"/>
    <x v="14"/>
    <s v="UP"/>
    <s v="ST"/>
    <s v="M"/>
    <s v="FP"/>
    <x v="3"/>
    <n v="100"/>
    <n v="27.31"/>
    <x v="1"/>
    <n v="100"/>
    <n v="27.31"/>
    <n v="0"/>
    <n v="2731"/>
    <x v="2"/>
  </r>
  <r>
    <n v="7138"/>
    <s v="T13013"/>
    <x v="9"/>
    <x v="6"/>
    <s v="FERC Electric Tariff First Revised Volume No. 3"/>
    <s v="WSPP Rate Schedule FERC No. 6"/>
    <n v="218511"/>
    <n v="201807060300"/>
    <n v="201807060359"/>
    <n v="20161121"/>
    <m/>
    <x v="2"/>
    <s v="MS"/>
    <x v="3"/>
    <x v="14"/>
    <s v="UP"/>
    <s v="ST"/>
    <s v="M"/>
    <s v="FP"/>
    <x v="3"/>
    <n v="100"/>
    <n v="27.31"/>
    <x v="1"/>
    <n v="100"/>
    <n v="27.31"/>
    <n v="0"/>
    <n v="2731"/>
    <x v="2"/>
  </r>
  <r>
    <n v="7139"/>
    <s v="T13014"/>
    <x v="9"/>
    <x v="6"/>
    <s v="FERC Electric Tariff First Revised Volume No. 3"/>
    <s v="WSPP Rate Schedule FERC No. 6"/>
    <n v="218511"/>
    <n v="201807060400"/>
    <n v="201807060459"/>
    <n v="20161121"/>
    <m/>
    <x v="2"/>
    <s v="MS"/>
    <x v="3"/>
    <x v="14"/>
    <s v="UP"/>
    <s v="ST"/>
    <s v="M"/>
    <s v="FP"/>
    <x v="3"/>
    <n v="100"/>
    <n v="27.31"/>
    <x v="1"/>
    <n v="100"/>
    <n v="27.31"/>
    <n v="0"/>
    <n v="2731"/>
    <x v="2"/>
  </r>
  <r>
    <n v="7140"/>
    <s v="T13015"/>
    <x v="9"/>
    <x v="6"/>
    <s v="FERC Electric Tariff First Revised Volume No. 3"/>
    <s v="WSPP Rate Schedule FERC No. 6"/>
    <n v="218511"/>
    <n v="201807060500"/>
    <n v="201807060559"/>
    <n v="20161121"/>
    <m/>
    <x v="2"/>
    <s v="MS"/>
    <x v="3"/>
    <x v="14"/>
    <s v="UP"/>
    <s v="ST"/>
    <s v="M"/>
    <s v="FP"/>
    <x v="3"/>
    <n v="100"/>
    <n v="27.31"/>
    <x v="1"/>
    <n v="100"/>
    <n v="27.31"/>
    <n v="0"/>
    <n v="2731"/>
    <x v="2"/>
  </r>
  <r>
    <n v="7141"/>
    <s v="T13016"/>
    <x v="9"/>
    <x v="6"/>
    <s v="FERC Electric Tariff First Revised Volume No. 3"/>
    <s v="WSPP Rate Schedule FERC No. 6"/>
    <n v="218511"/>
    <n v="201807060600"/>
    <n v="201807060659"/>
    <n v="20161121"/>
    <m/>
    <x v="2"/>
    <s v="MS"/>
    <x v="3"/>
    <x v="14"/>
    <s v="UP"/>
    <s v="ST"/>
    <s v="M"/>
    <s v="FP"/>
    <x v="3"/>
    <n v="100"/>
    <n v="75.22"/>
    <x v="1"/>
    <n v="100"/>
    <n v="75.22"/>
    <n v="0"/>
    <n v="7522"/>
    <x v="2"/>
  </r>
  <r>
    <n v="7142"/>
    <s v="T13017"/>
    <x v="9"/>
    <x v="6"/>
    <s v="FERC Electric Tariff First Revised Volume No. 3"/>
    <s v="WSPP Rate Schedule FERC No. 6"/>
    <n v="218511"/>
    <n v="201807060700"/>
    <n v="201807060759"/>
    <n v="20161121"/>
    <m/>
    <x v="2"/>
    <s v="MS"/>
    <x v="3"/>
    <x v="14"/>
    <s v="UP"/>
    <s v="ST"/>
    <s v="M"/>
    <s v="FP"/>
    <x v="3"/>
    <n v="100"/>
    <n v="75.22"/>
    <x v="1"/>
    <n v="100"/>
    <n v="75.22"/>
    <n v="0"/>
    <n v="7522"/>
    <x v="2"/>
  </r>
  <r>
    <n v="7143"/>
    <s v="T13018"/>
    <x v="9"/>
    <x v="6"/>
    <s v="FERC Electric Tariff First Revised Volume No. 3"/>
    <s v="WSPP Rate Schedule FERC No. 6"/>
    <n v="218511"/>
    <n v="201807060800"/>
    <n v="201807060859"/>
    <n v="20161121"/>
    <m/>
    <x v="2"/>
    <s v="MS"/>
    <x v="3"/>
    <x v="14"/>
    <s v="UP"/>
    <s v="ST"/>
    <s v="M"/>
    <s v="FP"/>
    <x v="3"/>
    <n v="100"/>
    <n v="75.22"/>
    <x v="1"/>
    <n v="100"/>
    <n v="75.22"/>
    <n v="0"/>
    <n v="7522"/>
    <x v="2"/>
  </r>
  <r>
    <n v="7144"/>
    <s v="T13019"/>
    <x v="9"/>
    <x v="6"/>
    <s v="FERC Electric Tariff First Revised Volume No. 3"/>
    <s v="WSPP Rate Schedule FERC No. 6"/>
    <n v="218511"/>
    <n v="201807060900"/>
    <n v="201807060959"/>
    <n v="20161121"/>
    <m/>
    <x v="2"/>
    <s v="MS"/>
    <x v="3"/>
    <x v="14"/>
    <s v="UP"/>
    <s v="ST"/>
    <s v="M"/>
    <s v="FP"/>
    <x v="3"/>
    <n v="100"/>
    <n v="75.22"/>
    <x v="1"/>
    <n v="100"/>
    <n v="75.22"/>
    <n v="0"/>
    <n v="7522"/>
    <x v="2"/>
  </r>
  <r>
    <n v="7145"/>
    <s v="T13020"/>
    <x v="9"/>
    <x v="6"/>
    <s v="FERC Electric Tariff First Revised Volume No. 3"/>
    <s v="WSPP Rate Schedule FERC No. 6"/>
    <n v="218511"/>
    <n v="201807061000"/>
    <n v="201807061059"/>
    <n v="20161121"/>
    <m/>
    <x v="2"/>
    <s v="MS"/>
    <x v="3"/>
    <x v="14"/>
    <s v="UP"/>
    <s v="ST"/>
    <s v="M"/>
    <s v="FP"/>
    <x v="3"/>
    <n v="100"/>
    <n v="75.22"/>
    <x v="1"/>
    <n v="100"/>
    <n v="75.22"/>
    <n v="0"/>
    <n v="7522"/>
    <x v="2"/>
  </r>
  <r>
    <n v="7146"/>
    <s v="T13021"/>
    <x v="9"/>
    <x v="6"/>
    <s v="FERC Electric Tariff First Revised Volume No. 3"/>
    <s v="WSPP Rate Schedule FERC No. 6"/>
    <n v="218511"/>
    <n v="201807061100"/>
    <n v="201807061159"/>
    <n v="20161121"/>
    <m/>
    <x v="2"/>
    <s v="MS"/>
    <x v="3"/>
    <x v="14"/>
    <s v="UP"/>
    <s v="ST"/>
    <s v="M"/>
    <s v="FP"/>
    <x v="3"/>
    <n v="100"/>
    <n v="75.22"/>
    <x v="1"/>
    <n v="100"/>
    <n v="75.22"/>
    <n v="0"/>
    <n v="7522"/>
    <x v="2"/>
  </r>
  <r>
    <n v="7147"/>
    <s v="T13022"/>
    <x v="9"/>
    <x v="6"/>
    <s v="FERC Electric Tariff First Revised Volume No. 3"/>
    <s v="WSPP Rate Schedule FERC No. 6"/>
    <n v="218511"/>
    <n v="201807061200"/>
    <n v="201807061259"/>
    <n v="20161121"/>
    <m/>
    <x v="2"/>
    <s v="MS"/>
    <x v="3"/>
    <x v="14"/>
    <s v="UP"/>
    <s v="ST"/>
    <s v="M"/>
    <s v="FP"/>
    <x v="3"/>
    <n v="100"/>
    <n v="75.22"/>
    <x v="1"/>
    <n v="100"/>
    <n v="75.22"/>
    <n v="0"/>
    <n v="7522"/>
    <x v="2"/>
  </r>
  <r>
    <n v="7148"/>
    <s v="T13023"/>
    <x v="9"/>
    <x v="6"/>
    <s v="FERC Electric Tariff First Revised Volume No. 3"/>
    <s v="WSPP Rate Schedule FERC No. 6"/>
    <n v="218511"/>
    <n v="201807061300"/>
    <n v="201807061359"/>
    <n v="20161121"/>
    <m/>
    <x v="2"/>
    <s v="MS"/>
    <x v="3"/>
    <x v="14"/>
    <s v="UP"/>
    <s v="ST"/>
    <s v="M"/>
    <s v="FP"/>
    <x v="3"/>
    <n v="100"/>
    <n v="75.22"/>
    <x v="1"/>
    <n v="100"/>
    <n v="75.22"/>
    <n v="0"/>
    <n v="7522"/>
    <x v="2"/>
  </r>
  <r>
    <n v="7149"/>
    <s v="T13024"/>
    <x v="9"/>
    <x v="6"/>
    <s v="FERC Electric Tariff First Revised Volume No. 3"/>
    <s v="WSPP Rate Schedule FERC No. 6"/>
    <n v="218511"/>
    <n v="201807061400"/>
    <n v="201807061459"/>
    <n v="20161121"/>
    <m/>
    <x v="2"/>
    <s v="MS"/>
    <x v="3"/>
    <x v="14"/>
    <s v="UP"/>
    <s v="ST"/>
    <s v="M"/>
    <s v="FP"/>
    <x v="3"/>
    <n v="100"/>
    <n v="75.22"/>
    <x v="1"/>
    <n v="100"/>
    <n v="75.22"/>
    <n v="0"/>
    <n v="7522"/>
    <x v="2"/>
  </r>
  <r>
    <n v="7150"/>
    <s v="T13025"/>
    <x v="9"/>
    <x v="6"/>
    <s v="FERC Electric Tariff First Revised Volume No. 3"/>
    <s v="WSPP Rate Schedule FERC No. 6"/>
    <n v="218511"/>
    <n v="201807061500"/>
    <n v="201807061559"/>
    <n v="20161121"/>
    <m/>
    <x v="2"/>
    <s v="MS"/>
    <x v="3"/>
    <x v="14"/>
    <s v="UP"/>
    <s v="ST"/>
    <s v="M"/>
    <s v="FP"/>
    <x v="3"/>
    <n v="100"/>
    <n v="75.22"/>
    <x v="1"/>
    <n v="100"/>
    <n v="75.22"/>
    <n v="0"/>
    <n v="7522"/>
    <x v="2"/>
  </r>
  <r>
    <n v="7151"/>
    <s v="T13026"/>
    <x v="9"/>
    <x v="6"/>
    <s v="FERC Electric Tariff First Revised Volume No. 3"/>
    <s v="WSPP Rate Schedule FERC No. 6"/>
    <n v="218511"/>
    <n v="201807061600"/>
    <n v="201807061659"/>
    <n v="20161121"/>
    <m/>
    <x v="2"/>
    <s v="MS"/>
    <x v="3"/>
    <x v="14"/>
    <s v="UP"/>
    <s v="ST"/>
    <s v="M"/>
    <s v="FP"/>
    <x v="3"/>
    <n v="100"/>
    <n v="75.22"/>
    <x v="1"/>
    <n v="100"/>
    <n v="75.22"/>
    <n v="0"/>
    <n v="7522"/>
    <x v="2"/>
  </r>
  <r>
    <n v="7152"/>
    <s v="T13027"/>
    <x v="9"/>
    <x v="6"/>
    <s v="FERC Electric Tariff First Revised Volume No. 3"/>
    <s v="WSPP Rate Schedule FERC No. 6"/>
    <n v="218511"/>
    <n v="201807061700"/>
    <n v="201807061759"/>
    <n v="20161121"/>
    <m/>
    <x v="2"/>
    <s v="MS"/>
    <x v="3"/>
    <x v="14"/>
    <s v="UP"/>
    <s v="ST"/>
    <s v="M"/>
    <s v="FP"/>
    <x v="3"/>
    <n v="100"/>
    <n v="75.22"/>
    <x v="1"/>
    <n v="100"/>
    <n v="75.22"/>
    <n v="0"/>
    <n v="7522"/>
    <x v="2"/>
  </r>
  <r>
    <n v="7153"/>
    <s v="T13028"/>
    <x v="9"/>
    <x v="6"/>
    <s v="FERC Electric Tariff First Revised Volume No. 3"/>
    <s v="WSPP Rate Schedule FERC No. 6"/>
    <n v="218511"/>
    <n v="201807061800"/>
    <n v="201807061859"/>
    <n v="20161121"/>
    <m/>
    <x v="2"/>
    <s v="MS"/>
    <x v="3"/>
    <x v="14"/>
    <s v="UP"/>
    <s v="ST"/>
    <s v="M"/>
    <s v="FP"/>
    <x v="3"/>
    <n v="100"/>
    <n v="75.22"/>
    <x v="1"/>
    <n v="100"/>
    <n v="75.22"/>
    <n v="0"/>
    <n v="7522"/>
    <x v="2"/>
  </r>
  <r>
    <n v="7154"/>
    <s v="T13029"/>
    <x v="9"/>
    <x v="6"/>
    <s v="FERC Electric Tariff First Revised Volume No. 3"/>
    <s v="WSPP Rate Schedule FERC No. 6"/>
    <n v="218511"/>
    <n v="201807061900"/>
    <n v="201807061959"/>
    <n v="20161121"/>
    <m/>
    <x v="2"/>
    <s v="MS"/>
    <x v="3"/>
    <x v="14"/>
    <s v="UP"/>
    <s v="ST"/>
    <s v="M"/>
    <s v="FP"/>
    <x v="3"/>
    <n v="100"/>
    <n v="75.22"/>
    <x v="1"/>
    <n v="100"/>
    <n v="75.22"/>
    <n v="0"/>
    <n v="7522"/>
    <x v="2"/>
  </r>
  <r>
    <n v="7155"/>
    <s v="T13030"/>
    <x v="9"/>
    <x v="6"/>
    <s v="FERC Electric Tariff First Revised Volume No. 3"/>
    <s v="WSPP Rate Schedule FERC No. 6"/>
    <n v="218511"/>
    <n v="201807062000"/>
    <n v="201807062059"/>
    <n v="20161121"/>
    <m/>
    <x v="2"/>
    <s v="MS"/>
    <x v="3"/>
    <x v="14"/>
    <s v="UP"/>
    <s v="ST"/>
    <s v="M"/>
    <s v="FP"/>
    <x v="3"/>
    <n v="100"/>
    <n v="75.22"/>
    <x v="1"/>
    <n v="100"/>
    <n v="75.22"/>
    <n v="0"/>
    <n v="7522"/>
    <x v="2"/>
  </r>
  <r>
    <n v="7156"/>
    <s v="T13031"/>
    <x v="9"/>
    <x v="6"/>
    <s v="FERC Electric Tariff First Revised Volume No. 3"/>
    <s v="WSPP Rate Schedule FERC No. 6"/>
    <n v="218511"/>
    <n v="201807062100"/>
    <n v="201807062159"/>
    <n v="20161121"/>
    <m/>
    <x v="2"/>
    <s v="MS"/>
    <x v="3"/>
    <x v="14"/>
    <s v="UP"/>
    <s v="ST"/>
    <s v="M"/>
    <s v="FP"/>
    <x v="3"/>
    <n v="100"/>
    <n v="75.22"/>
    <x v="1"/>
    <n v="100"/>
    <n v="75.22"/>
    <n v="0"/>
    <n v="7522"/>
    <x v="2"/>
  </r>
  <r>
    <n v="7157"/>
    <s v="T13032"/>
    <x v="9"/>
    <x v="6"/>
    <s v="FERC Electric Tariff First Revised Volume No. 3"/>
    <s v="WSPP Rate Schedule FERC No. 6"/>
    <n v="218511"/>
    <n v="201807062200"/>
    <n v="201807062259"/>
    <n v="20161121"/>
    <m/>
    <x v="2"/>
    <s v="MS"/>
    <x v="3"/>
    <x v="14"/>
    <s v="UP"/>
    <s v="ST"/>
    <s v="M"/>
    <s v="FP"/>
    <x v="3"/>
    <n v="100"/>
    <n v="27.31"/>
    <x v="1"/>
    <n v="100"/>
    <n v="27.31"/>
    <n v="0"/>
    <n v="2731"/>
    <x v="2"/>
  </r>
  <r>
    <n v="7158"/>
    <s v="T13033"/>
    <x v="9"/>
    <x v="6"/>
    <s v="FERC Electric Tariff First Revised Volume No. 3"/>
    <s v="WSPP Rate Schedule FERC No. 6"/>
    <n v="218511"/>
    <n v="201807062300"/>
    <n v="201807062359"/>
    <n v="20161121"/>
    <m/>
    <x v="2"/>
    <s v="MS"/>
    <x v="3"/>
    <x v="14"/>
    <s v="UP"/>
    <s v="ST"/>
    <s v="M"/>
    <s v="FP"/>
    <x v="3"/>
    <n v="100"/>
    <n v="27.31"/>
    <x v="1"/>
    <n v="100"/>
    <n v="27.31"/>
    <n v="0"/>
    <n v="2731"/>
    <x v="2"/>
  </r>
  <r>
    <n v="7159"/>
    <s v="T13034"/>
    <x v="9"/>
    <x v="6"/>
    <s v="FERC Electric Tariff First Revised Volume No. 3"/>
    <s v="WSPP Rate Schedule FERC No. 6"/>
    <n v="218511"/>
    <n v="201807070000"/>
    <n v="201807070059"/>
    <n v="20161121"/>
    <m/>
    <x v="2"/>
    <s v="MS"/>
    <x v="3"/>
    <x v="14"/>
    <s v="UP"/>
    <s v="ST"/>
    <s v="M"/>
    <s v="FP"/>
    <x v="3"/>
    <n v="100"/>
    <n v="27.31"/>
    <x v="1"/>
    <n v="100"/>
    <n v="27.31"/>
    <n v="0"/>
    <n v="2731"/>
    <x v="2"/>
  </r>
  <r>
    <n v="7160"/>
    <s v="T13035"/>
    <x v="9"/>
    <x v="6"/>
    <s v="FERC Electric Tariff First Revised Volume No. 3"/>
    <s v="WSPP Rate Schedule FERC No. 6"/>
    <n v="218511"/>
    <n v="201807070100"/>
    <n v="201807070159"/>
    <n v="20161121"/>
    <m/>
    <x v="2"/>
    <s v="MS"/>
    <x v="3"/>
    <x v="14"/>
    <s v="UP"/>
    <s v="ST"/>
    <s v="M"/>
    <s v="FP"/>
    <x v="3"/>
    <n v="100"/>
    <n v="27.31"/>
    <x v="1"/>
    <n v="100"/>
    <n v="27.31"/>
    <n v="0"/>
    <n v="2731"/>
    <x v="2"/>
  </r>
  <r>
    <n v="7161"/>
    <s v="T13036"/>
    <x v="9"/>
    <x v="6"/>
    <s v="FERC Electric Tariff First Revised Volume No. 3"/>
    <s v="WSPP Rate Schedule FERC No. 6"/>
    <n v="218511"/>
    <n v="201807070200"/>
    <n v="201807070259"/>
    <n v="20161121"/>
    <m/>
    <x v="2"/>
    <s v="MS"/>
    <x v="3"/>
    <x v="14"/>
    <s v="UP"/>
    <s v="ST"/>
    <s v="M"/>
    <s v="FP"/>
    <x v="3"/>
    <n v="100"/>
    <n v="27.31"/>
    <x v="1"/>
    <n v="100"/>
    <n v="27.31"/>
    <n v="0"/>
    <n v="2731"/>
    <x v="2"/>
  </r>
  <r>
    <n v="7162"/>
    <s v="T13037"/>
    <x v="9"/>
    <x v="6"/>
    <s v="FERC Electric Tariff First Revised Volume No. 3"/>
    <s v="WSPP Rate Schedule FERC No. 6"/>
    <n v="218511"/>
    <n v="201807070300"/>
    <n v="201807070359"/>
    <n v="20161121"/>
    <m/>
    <x v="2"/>
    <s v="MS"/>
    <x v="3"/>
    <x v="14"/>
    <s v="UP"/>
    <s v="ST"/>
    <s v="M"/>
    <s v="FP"/>
    <x v="3"/>
    <n v="100"/>
    <n v="27.31"/>
    <x v="1"/>
    <n v="100"/>
    <n v="27.31"/>
    <n v="0"/>
    <n v="2731"/>
    <x v="2"/>
  </r>
  <r>
    <n v="7163"/>
    <s v="T13038"/>
    <x v="9"/>
    <x v="6"/>
    <s v="FERC Electric Tariff First Revised Volume No. 3"/>
    <s v="WSPP Rate Schedule FERC No. 6"/>
    <n v="218511"/>
    <n v="201807070400"/>
    <n v="201807070459"/>
    <n v="20161121"/>
    <m/>
    <x v="2"/>
    <s v="MS"/>
    <x v="3"/>
    <x v="14"/>
    <s v="UP"/>
    <s v="ST"/>
    <s v="M"/>
    <s v="FP"/>
    <x v="3"/>
    <n v="100"/>
    <n v="27.31"/>
    <x v="1"/>
    <n v="100"/>
    <n v="27.31"/>
    <n v="0"/>
    <n v="2731"/>
    <x v="2"/>
  </r>
  <r>
    <n v="7164"/>
    <s v="T13039"/>
    <x v="9"/>
    <x v="6"/>
    <s v="FERC Electric Tariff First Revised Volume No. 3"/>
    <s v="WSPP Rate Schedule FERC No. 6"/>
    <n v="218511"/>
    <n v="201807070500"/>
    <n v="201807070559"/>
    <n v="20161121"/>
    <m/>
    <x v="2"/>
    <s v="MS"/>
    <x v="3"/>
    <x v="14"/>
    <s v="UP"/>
    <s v="ST"/>
    <s v="M"/>
    <s v="FP"/>
    <x v="3"/>
    <n v="100"/>
    <n v="27.31"/>
    <x v="1"/>
    <n v="100"/>
    <n v="27.31"/>
    <n v="0"/>
    <n v="2731"/>
    <x v="2"/>
  </r>
  <r>
    <n v="7165"/>
    <s v="T13040"/>
    <x v="9"/>
    <x v="6"/>
    <s v="FERC Electric Tariff First Revised Volume No. 3"/>
    <s v="WSPP Rate Schedule FERC No. 6"/>
    <n v="218511"/>
    <n v="201807070600"/>
    <n v="201807070659"/>
    <n v="20161121"/>
    <m/>
    <x v="2"/>
    <s v="MS"/>
    <x v="3"/>
    <x v="14"/>
    <s v="UP"/>
    <s v="ST"/>
    <s v="M"/>
    <s v="FP"/>
    <x v="3"/>
    <n v="100"/>
    <n v="75.22"/>
    <x v="1"/>
    <n v="100"/>
    <n v="75.22"/>
    <n v="0"/>
    <n v="7522"/>
    <x v="2"/>
  </r>
  <r>
    <n v="7166"/>
    <s v="T13041"/>
    <x v="9"/>
    <x v="6"/>
    <s v="FERC Electric Tariff First Revised Volume No. 3"/>
    <s v="WSPP Rate Schedule FERC No. 6"/>
    <n v="218511"/>
    <n v="201807070700"/>
    <n v="201807070759"/>
    <n v="20161121"/>
    <m/>
    <x v="2"/>
    <s v="MS"/>
    <x v="3"/>
    <x v="14"/>
    <s v="UP"/>
    <s v="ST"/>
    <s v="M"/>
    <s v="FP"/>
    <x v="3"/>
    <n v="100"/>
    <n v="75.22"/>
    <x v="1"/>
    <n v="100"/>
    <n v="75.22"/>
    <n v="0"/>
    <n v="7522"/>
    <x v="2"/>
  </r>
  <r>
    <n v="7167"/>
    <s v="T13042"/>
    <x v="9"/>
    <x v="6"/>
    <s v="FERC Electric Tariff First Revised Volume No. 3"/>
    <s v="WSPP Rate Schedule FERC No. 6"/>
    <n v="218511"/>
    <n v="201807070800"/>
    <n v="201807070859"/>
    <n v="20161121"/>
    <m/>
    <x v="2"/>
    <s v="MS"/>
    <x v="3"/>
    <x v="14"/>
    <s v="UP"/>
    <s v="ST"/>
    <s v="M"/>
    <s v="FP"/>
    <x v="3"/>
    <n v="100"/>
    <n v="75.22"/>
    <x v="1"/>
    <n v="100"/>
    <n v="75.22"/>
    <n v="0"/>
    <n v="7522"/>
    <x v="2"/>
  </r>
  <r>
    <n v="7168"/>
    <s v="T13043"/>
    <x v="9"/>
    <x v="6"/>
    <s v="FERC Electric Tariff First Revised Volume No. 3"/>
    <s v="WSPP Rate Schedule FERC No. 6"/>
    <n v="218511"/>
    <n v="201807070900"/>
    <n v="201807070959"/>
    <n v="20161121"/>
    <m/>
    <x v="2"/>
    <s v="MS"/>
    <x v="3"/>
    <x v="14"/>
    <s v="UP"/>
    <s v="ST"/>
    <s v="M"/>
    <s v="FP"/>
    <x v="3"/>
    <n v="100"/>
    <n v="75.22"/>
    <x v="1"/>
    <n v="100"/>
    <n v="75.22"/>
    <n v="0"/>
    <n v="7522"/>
    <x v="2"/>
  </r>
  <r>
    <n v="7169"/>
    <s v="T13044"/>
    <x v="9"/>
    <x v="6"/>
    <s v="FERC Electric Tariff First Revised Volume No. 3"/>
    <s v="WSPP Rate Schedule FERC No. 6"/>
    <n v="218511"/>
    <n v="201807071000"/>
    <n v="201807071059"/>
    <n v="20161121"/>
    <m/>
    <x v="2"/>
    <s v="MS"/>
    <x v="3"/>
    <x v="14"/>
    <s v="UP"/>
    <s v="ST"/>
    <s v="M"/>
    <s v="FP"/>
    <x v="3"/>
    <n v="100"/>
    <n v="75.22"/>
    <x v="1"/>
    <n v="100"/>
    <n v="75.22"/>
    <n v="0"/>
    <n v="7522"/>
    <x v="2"/>
  </r>
  <r>
    <n v="7170"/>
    <s v="T13045"/>
    <x v="9"/>
    <x v="6"/>
    <s v="FERC Electric Tariff First Revised Volume No. 3"/>
    <s v="WSPP Rate Schedule FERC No. 6"/>
    <n v="218511"/>
    <n v="201807071100"/>
    <n v="201807071159"/>
    <n v="20161121"/>
    <m/>
    <x v="2"/>
    <s v="MS"/>
    <x v="3"/>
    <x v="14"/>
    <s v="UP"/>
    <s v="ST"/>
    <s v="M"/>
    <s v="FP"/>
    <x v="3"/>
    <n v="100"/>
    <n v="75.22"/>
    <x v="1"/>
    <n v="100"/>
    <n v="75.22"/>
    <n v="0"/>
    <n v="7522"/>
    <x v="2"/>
  </r>
  <r>
    <n v="7171"/>
    <s v="T13046"/>
    <x v="9"/>
    <x v="6"/>
    <s v="FERC Electric Tariff First Revised Volume No. 3"/>
    <s v="WSPP Rate Schedule FERC No. 6"/>
    <n v="218511"/>
    <n v="201807071200"/>
    <n v="201807071259"/>
    <n v="20161121"/>
    <m/>
    <x v="2"/>
    <s v="MS"/>
    <x v="3"/>
    <x v="14"/>
    <s v="UP"/>
    <s v="ST"/>
    <s v="M"/>
    <s v="FP"/>
    <x v="3"/>
    <n v="100"/>
    <n v="75.22"/>
    <x v="1"/>
    <n v="100"/>
    <n v="75.22"/>
    <n v="0"/>
    <n v="7522"/>
    <x v="2"/>
  </r>
  <r>
    <n v="7172"/>
    <s v="T13047"/>
    <x v="9"/>
    <x v="6"/>
    <s v="FERC Electric Tariff First Revised Volume No. 3"/>
    <s v="WSPP Rate Schedule FERC No. 6"/>
    <n v="218511"/>
    <n v="201807071300"/>
    <n v="201807071359"/>
    <n v="20161121"/>
    <m/>
    <x v="2"/>
    <s v="MS"/>
    <x v="3"/>
    <x v="14"/>
    <s v="UP"/>
    <s v="ST"/>
    <s v="M"/>
    <s v="FP"/>
    <x v="3"/>
    <n v="100"/>
    <n v="75.22"/>
    <x v="1"/>
    <n v="100"/>
    <n v="75.22"/>
    <n v="0"/>
    <n v="7522"/>
    <x v="2"/>
  </r>
  <r>
    <n v="7173"/>
    <s v="T13048"/>
    <x v="9"/>
    <x v="6"/>
    <s v="FERC Electric Tariff First Revised Volume No. 3"/>
    <s v="WSPP Rate Schedule FERC No. 6"/>
    <n v="218511"/>
    <n v="201807071400"/>
    <n v="201807071459"/>
    <n v="20161121"/>
    <m/>
    <x v="2"/>
    <s v="MS"/>
    <x v="3"/>
    <x v="14"/>
    <s v="UP"/>
    <s v="ST"/>
    <s v="M"/>
    <s v="FP"/>
    <x v="3"/>
    <n v="100"/>
    <n v="75.22"/>
    <x v="1"/>
    <n v="100"/>
    <n v="75.22"/>
    <n v="0"/>
    <n v="7522"/>
    <x v="2"/>
  </r>
  <r>
    <n v="7174"/>
    <s v="T13049"/>
    <x v="9"/>
    <x v="6"/>
    <s v="FERC Electric Tariff First Revised Volume No. 3"/>
    <s v="WSPP Rate Schedule FERC No. 6"/>
    <n v="218511"/>
    <n v="201807071500"/>
    <n v="201807071559"/>
    <n v="20161121"/>
    <m/>
    <x v="2"/>
    <s v="MS"/>
    <x v="3"/>
    <x v="14"/>
    <s v="UP"/>
    <s v="ST"/>
    <s v="M"/>
    <s v="FP"/>
    <x v="3"/>
    <n v="100"/>
    <n v="75.22"/>
    <x v="1"/>
    <n v="100"/>
    <n v="75.22"/>
    <n v="0"/>
    <n v="7522"/>
    <x v="2"/>
  </r>
  <r>
    <n v="7175"/>
    <s v="T13050"/>
    <x v="9"/>
    <x v="6"/>
    <s v="FERC Electric Tariff First Revised Volume No. 3"/>
    <s v="WSPP Rate Schedule FERC No. 6"/>
    <n v="218511"/>
    <n v="201807071600"/>
    <n v="201807071659"/>
    <n v="20161121"/>
    <m/>
    <x v="2"/>
    <s v="MS"/>
    <x v="3"/>
    <x v="14"/>
    <s v="UP"/>
    <s v="ST"/>
    <s v="M"/>
    <s v="FP"/>
    <x v="3"/>
    <n v="100"/>
    <n v="75.22"/>
    <x v="1"/>
    <n v="100"/>
    <n v="75.22"/>
    <n v="0"/>
    <n v="7522"/>
    <x v="2"/>
  </r>
  <r>
    <n v="7176"/>
    <s v="T13051"/>
    <x v="9"/>
    <x v="6"/>
    <s v="FERC Electric Tariff First Revised Volume No. 3"/>
    <s v="WSPP Rate Schedule FERC No. 6"/>
    <n v="218511"/>
    <n v="201807071700"/>
    <n v="201807071759"/>
    <n v="20161121"/>
    <m/>
    <x v="2"/>
    <s v="MS"/>
    <x v="3"/>
    <x v="14"/>
    <s v="UP"/>
    <s v="ST"/>
    <s v="M"/>
    <s v="FP"/>
    <x v="3"/>
    <n v="100"/>
    <n v="75.22"/>
    <x v="1"/>
    <n v="100"/>
    <n v="75.22"/>
    <n v="0"/>
    <n v="7522"/>
    <x v="2"/>
  </r>
  <r>
    <n v="7177"/>
    <s v="T13052"/>
    <x v="9"/>
    <x v="6"/>
    <s v="FERC Electric Tariff First Revised Volume No. 3"/>
    <s v="WSPP Rate Schedule FERC No. 6"/>
    <n v="218511"/>
    <n v="201807071800"/>
    <n v="201807071859"/>
    <n v="20161121"/>
    <m/>
    <x v="2"/>
    <s v="MS"/>
    <x v="3"/>
    <x v="14"/>
    <s v="UP"/>
    <s v="ST"/>
    <s v="M"/>
    <s v="FP"/>
    <x v="3"/>
    <n v="100"/>
    <n v="75.22"/>
    <x v="1"/>
    <n v="100"/>
    <n v="75.22"/>
    <n v="0"/>
    <n v="7522"/>
    <x v="2"/>
  </r>
  <r>
    <n v="7178"/>
    <s v="T13053"/>
    <x v="9"/>
    <x v="6"/>
    <s v="FERC Electric Tariff First Revised Volume No. 3"/>
    <s v="WSPP Rate Schedule FERC No. 6"/>
    <n v="218511"/>
    <n v="201807071900"/>
    <n v="201807071959"/>
    <n v="20161121"/>
    <m/>
    <x v="2"/>
    <s v="MS"/>
    <x v="3"/>
    <x v="14"/>
    <s v="UP"/>
    <s v="ST"/>
    <s v="M"/>
    <s v="FP"/>
    <x v="3"/>
    <n v="100"/>
    <n v="75.22"/>
    <x v="1"/>
    <n v="100"/>
    <n v="75.22"/>
    <n v="0"/>
    <n v="7522"/>
    <x v="2"/>
  </r>
  <r>
    <n v="7179"/>
    <s v="T13054"/>
    <x v="9"/>
    <x v="6"/>
    <s v="FERC Electric Tariff First Revised Volume No. 3"/>
    <s v="WSPP Rate Schedule FERC No. 6"/>
    <n v="218511"/>
    <n v="201807072000"/>
    <n v="201807072059"/>
    <n v="20161121"/>
    <m/>
    <x v="2"/>
    <s v="MS"/>
    <x v="3"/>
    <x v="14"/>
    <s v="UP"/>
    <s v="ST"/>
    <s v="M"/>
    <s v="FP"/>
    <x v="3"/>
    <n v="100"/>
    <n v="75.22"/>
    <x v="1"/>
    <n v="100"/>
    <n v="75.22"/>
    <n v="0"/>
    <n v="7522"/>
    <x v="2"/>
  </r>
  <r>
    <n v="7180"/>
    <s v="T13055"/>
    <x v="9"/>
    <x v="6"/>
    <s v="FERC Electric Tariff First Revised Volume No. 3"/>
    <s v="WSPP Rate Schedule FERC No. 6"/>
    <n v="218511"/>
    <n v="201807072100"/>
    <n v="201807072159"/>
    <n v="20161121"/>
    <m/>
    <x v="2"/>
    <s v="MS"/>
    <x v="3"/>
    <x v="14"/>
    <s v="UP"/>
    <s v="ST"/>
    <s v="M"/>
    <s v="FP"/>
    <x v="3"/>
    <n v="100"/>
    <n v="75.22"/>
    <x v="1"/>
    <n v="100"/>
    <n v="75.22"/>
    <n v="0"/>
    <n v="7522"/>
    <x v="2"/>
  </r>
  <r>
    <n v="7181"/>
    <s v="T13056"/>
    <x v="9"/>
    <x v="6"/>
    <s v="FERC Electric Tariff First Revised Volume No. 3"/>
    <s v="WSPP Rate Schedule FERC No. 6"/>
    <n v="218511"/>
    <n v="201807072200"/>
    <n v="201807072259"/>
    <n v="20161121"/>
    <m/>
    <x v="2"/>
    <s v="MS"/>
    <x v="3"/>
    <x v="14"/>
    <s v="UP"/>
    <s v="ST"/>
    <s v="M"/>
    <s v="FP"/>
    <x v="3"/>
    <n v="100"/>
    <n v="27.31"/>
    <x v="1"/>
    <n v="100"/>
    <n v="27.31"/>
    <n v="0"/>
    <n v="2731"/>
    <x v="2"/>
  </r>
  <r>
    <n v="7182"/>
    <s v="T13057"/>
    <x v="9"/>
    <x v="6"/>
    <s v="FERC Electric Tariff First Revised Volume No. 3"/>
    <s v="WSPP Rate Schedule FERC No. 6"/>
    <n v="218511"/>
    <n v="201807072300"/>
    <n v="201807072359"/>
    <n v="20161121"/>
    <m/>
    <x v="2"/>
    <s v="MS"/>
    <x v="3"/>
    <x v="14"/>
    <s v="UP"/>
    <s v="ST"/>
    <s v="M"/>
    <s v="FP"/>
    <x v="3"/>
    <n v="100"/>
    <n v="27.31"/>
    <x v="1"/>
    <n v="100"/>
    <n v="27.31"/>
    <n v="0"/>
    <n v="2731"/>
    <x v="2"/>
  </r>
  <r>
    <n v="7183"/>
    <s v="T13058"/>
    <x v="9"/>
    <x v="6"/>
    <s v="FERC Electric Tariff First Revised Volume No. 3"/>
    <s v="WSPP Rate Schedule FERC No. 6"/>
    <n v="218511"/>
    <n v="201807080000"/>
    <n v="201807080059"/>
    <n v="20161121"/>
    <m/>
    <x v="2"/>
    <s v="MS"/>
    <x v="3"/>
    <x v="14"/>
    <s v="UP"/>
    <s v="ST"/>
    <s v="M"/>
    <s v="FP"/>
    <x v="3"/>
    <n v="100"/>
    <n v="30.69"/>
    <x v="1"/>
    <n v="100"/>
    <n v="30.69"/>
    <n v="0"/>
    <n v="3069"/>
    <x v="2"/>
  </r>
  <r>
    <n v="7184"/>
    <s v="T13059"/>
    <x v="9"/>
    <x v="6"/>
    <s v="FERC Electric Tariff First Revised Volume No. 3"/>
    <s v="WSPP Rate Schedule FERC No. 6"/>
    <n v="218511"/>
    <n v="201807080100"/>
    <n v="201807080159"/>
    <n v="20161121"/>
    <m/>
    <x v="2"/>
    <s v="MS"/>
    <x v="3"/>
    <x v="14"/>
    <s v="UP"/>
    <s v="ST"/>
    <s v="M"/>
    <s v="FP"/>
    <x v="3"/>
    <n v="100"/>
    <n v="30.69"/>
    <x v="1"/>
    <n v="100"/>
    <n v="30.69"/>
    <n v="0"/>
    <n v="3069"/>
    <x v="2"/>
  </r>
  <r>
    <n v="7185"/>
    <s v="T13060"/>
    <x v="9"/>
    <x v="6"/>
    <s v="FERC Electric Tariff First Revised Volume No. 3"/>
    <s v="WSPP Rate Schedule FERC No. 6"/>
    <n v="218511"/>
    <n v="201807080200"/>
    <n v="201807080259"/>
    <n v="20161121"/>
    <m/>
    <x v="2"/>
    <s v="MS"/>
    <x v="3"/>
    <x v="14"/>
    <s v="UP"/>
    <s v="ST"/>
    <s v="M"/>
    <s v="FP"/>
    <x v="3"/>
    <n v="100"/>
    <n v="30.69"/>
    <x v="1"/>
    <n v="100"/>
    <n v="30.69"/>
    <n v="0"/>
    <n v="3069"/>
    <x v="2"/>
  </r>
  <r>
    <n v="7186"/>
    <s v="T13061"/>
    <x v="9"/>
    <x v="6"/>
    <s v="FERC Electric Tariff First Revised Volume No. 3"/>
    <s v="WSPP Rate Schedule FERC No. 6"/>
    <n v="218511"/>
    <n v="201807080300"/>
    <n v="201807080359"/>
    <n v="20161121"/>
    <m/>
    <x v="2"/>
    <s v="MS"/>
    <x v="3"/>
    <x v="14"/>
    <s v="UP"/>
    <s v="ST"/>
    <s v="M"/>
    <s v="FP"/>
    <x v="3"/>
    <n v="100"/>
    <n v="30.69"/>
    <x v="1"/>
    <n v="100"/>
    <n v="30.69"/>
    <n v="0"/>
    <n v="3069"/>
    <x v="2"/>
  </r>
  <r>
    <n v="7187"/>
    <s v="T13062"/>
    <x v="9"/>
    <x v="6"/>
    <s v="FERC Electric Tariff First Revised Volume No. 3"/>
    <s v="WSPP Rate Schedule FERC No. 6"/>
    <n v="218511"/>
    <n v="201807080400"/>
    <n v="201807080459"/>
    <n v="20161121"/>
    <m/>
    <x v="2"/>
    <s v="MS"/>
    <x v="3"/>
    <x v="14"/>
    <s v="UP"/>
    <s v="ST"/>
    <s v="M"/>
    <s v="FP"/>
    <x v="3"/>
    <n v="100"/>
    <n v="30.69"/>
    <x v="1"/>
    <n v="100"/>
    <n v="30.69"/>
    <n v="0"/>
    <n v="3069"/>
    <x v="2"/>
  </r>
  <r>
    <n v="7188"/>
    <s v="T13063"/>
    <x v="9"/>
    <x v="6"/>
    <s v="FERC Electric Tariff First Revised Volume No. 3"/>
    <s v="WSPP Rate Schedule FERC No. 6"/>
    <n v="218511"/>
    <n v="201807080500"/>
    <n v="201807080559"/>
    <n v="20161121"/>
    <m/>
    <x v="2"/>
    <s v="MS"/>
    <x v="3"/>
    <x v="14"/>
    <s v="UP"/>
    <s v="ST"/>
    <s v="M"/>
    <s v="FP"/>
    <x v="3"/>
    <n v="100"/>
    <n v="30.69"/>
    <x v="1"/>
    <n v="100"/>
    <n v="30.69"/>
    <n v="0"/>
    <n v="3069"/>
    <x v="2"/>
  </r>
  <r>
    <n v="7189"/>
    <s v="T13064"/>
    <x v="9"/>
    <x v="6"/>
    <s v="FERC Electric Tariff First Revised Volume No. 3"/>
    <s v="WSPP Rate Schedule FERC No. 6"/>
    <n v="218511"/>
    <n v="201807080600"/>
    <n v="201807080659"/>
    <n v="20161121"/>
    <m/>
    <x v="2"/>
    <s v="MS"/>
    <x v="3"/>
    <x v="14"/>
    <s v="UP"/>
    <s v="ST"/>
    <s v="M"/>
    <s v="FP"/>
    <x v="3"/>
    <n v="100"/>
    <n v="30.69"/>
    <x v="1"/>
    <n v="100"/>
    <n v="30.69"/>
    <n v="0"/>
    <n v="3069"/>
    <x v="2"/>
  </r>
  <r>
    <n v="7190"/>
    <s v="T13065"/>
    <x v="9"/>
    <x v="6"/>
    <s v="FERC Electric Tariff First Revised Volume No. 3"/>
    <s v="WSPP Rate Schedule FERC No. 6"/>
    <n v="218511"/>
    <n v="201807080700"/>
    <n v="201807080759"/>
    <n v="20161121"/>
    <m/>
    <x v="2"/>
    <s v="MS"/>
    <x v="3"/>
    <x v="14"/>
    <s v="UP"/>
    <s v="ST"/>
    <s v="M"/>
    <s v="FP"/>
    <x v="3"/>
    <n v="100"/>
    <n v="30.69"/>
    <x v="1"/>
    <n v="100"/>
    <n v="30.69"/>
    <n v="0"/>
    <n v="3069"/>
    <x v="2"/>
  </r>
  <r>
    <n v="7191"/>
    <s v="T13066"/>
    <x v="9"/>
    <x v="6"/>
    <s v="FERC Electric Tariff First Revised Volume No. 3"/>
    <s v="WSPP Rate Schedule FERC No. 6"/>
    <n v="218511"/>
    <n v="201807080800"/>
    <n v="201807080859"/>
    <n v="20161121"/>
    <m/>
    <x v="2"/>
    <s v="MS"/>
    <x v="3"/>
    <x v="14"/>
    <s v="UP"/>
    <s v="ST"/>
    <s v="M"/>
    <s v="FP"/>
    <x v="3"/>
    <n v="100"/>
    <n v="30.69"/>
    <x v="1"/>
    <n v="100"/>
    <n v="30.69"/>
    <n v="0"/>
    <n v="3069"/>
    <x v="2"/>
  </r>
  <r>
    <n v="7192"/>
    <s v="T13067"/>
    <x v="9"/>
    <x v="6"/>
    <s v="FERC Electric Tariff First Revised Volume No. 3"/>
    <s v="WSPP Rate Schedule FERC No. 6"/>
    <n v="218511"/>
    <n v="201807080900"/>
    <n v="201807080959"/>
    <n v="20161121"/>
    <m/>
    <x v="2"/>
    <s v="MS"/>
    <x v="3"/>
    <x v="14"/>
    <s v="UP"/>
    <s v="ST"/>
    <s v="M"/>
    <s v="FP"/>
    <x v="3"/>
    <n v="100"/>
    <n v="30.69"/>
    <x v="1"/>
    <n v="100"/>
    <n v="30.69"/>
    <n v="0"/>
    <n v="3069"/>
    <x v="2"/>
  </r>
  <r>
    <n v="7193"/>
    <s v="T13068"/>
    <x v="9"/>
    <x v="6"/>
    <s v="FERC Electric Tariff First Revised Volume No. 3"/>
    <s v="WSPP Rate Schedule FERC No. 6"/>
    <n v="218511"/>
    <n v="201807081000"/>
    <n v="201807081059"/>
    <n v="20161121"/>
    <m/>
    <x v="2"/>
    <s v="MS"/>
    <x v="3"/>
    <x v="14"/>
    <s v="UP"/>
    <s v="ST"/>
    <s v="M"/>
    <s v="FP"/>
    <x v="3"/>
    <n v="100"/>
    <n v="30.69"/>
    <x v="1"/>
    <n v="100"/>
    <n v="30.69"/>
    <n v="0"/>
    <n v="3069"/>
    <x v="2"/>
  </r>
  <r>
    <n v="7194"/>
    <s v="T13069"/>
    <x v="9"/>
    <x v="6"/>
    <s v="FERC Electric Tariff First Revised Volume No. 3"/>
    <s v="WSPP Rate Schedule FERC No. 6"/>
    <n v="218511"/>
    <n v="201807081100"/>
    <n v="201807081159"/>
    <n v="20161121"/>
    <m/>
    <x v="2"/>
    <s v="MS"/>
    <x v="3"/>
    <x v="14"/>
    <s v="UP"/>
    <s v="ST"/>
    <s v="M"/>
    <s v="FP"/>
    <x v="3"/>
    <n v="100"/>
    <n v="30.69"/>
    <x v="1"/>
    <n v="100"/>
    <n v="30.69"/>
    <n v="0"/>
    <n v="3069"/>
    <x v="2"/>
  </r>
  <r>
    <n v="7195"/>
    <s v="T13070"/>
    <x v="9"/>
    <x v="6"/>
    <s v="FERC Electric Tariff First Revised Volume No. 3"/>
    <s v="WSPP Rate Schedule FERC No. 6"/>
    <n v="218511"/>
    <n v="201807081200"/>
    <n v="201807081259"/>
    <n v="20161121"/>
    <m/>
    <x v="2"/>
    <s v="MS"/>
    <x v="3"/>
    <x v="14"/>
    <s v="UP"/>
    <s v="ST"/>
    <s v="M"/>
    <s v="FP"/>
    <x v="3"/>
    <n v="100"/>
    <n v="30.69"/>
    <x v="1"/>
    <n v="100"/>
    <n v="30.69"/>
    <n v="0"/>
    <n v="3069"/>
    <x v="2"/>
  </r>
  <r>
    <n v="7196"/>
    <s v="T13071"/>
    <x v="9"/>
    <x v="6"/>
    <s v="FERC Electric Tariff First Revised Volume No. 3"/>
    <s v="WSPP Rate Schedule FERC No. 6"/>
    <n v="218511"/>
    <n v="201807081300"/>
    <n v="201807081359"/>
    <n v="20161121"/>
    <m/>
    <x v="2"/>
    <s v="MS"/>
    <x v="3"/>
    <x v="14"/>
    <s v="UP"/>
    <s v="ST"/>
    <s v="M"/>
    <s v="FP"/>
    <x v="3"/>
    <n v="100"/>
    <n v="30.69"/>
    <x v="1"/>
    <n v="100"/>
    <n v="30.69"/>
    <n v="0"/>
    <n v="3069"/>
    <x v="2"/>
  </r>
  <r>
    <n v="7197"/>
    <s v="T13072"/>
    <x v="9"/>
    <x v="6"/>
    <s v="FERC Electric Tariff First Revised Volume No. 3"/>
    <s v="WSPP Rate Schedule FERC No. 6"/>
    <n v="218511"/>
    <n v="201807081400"/>
    <n v="201807081459"/>
    <n v="20161121"/>
    <m/>
    <x v="2"/>
    <s v="MS"/>
    <x v="3"/>
    <x v="14"/>
    <s v="UP"/>
    <s v="ST"/>
    <s v="M"/>
    <s v="FP"/>
    <x v="3"/>
    <n v="100"/>
    <n v="30.69"/>
    <x v="1"/>
    <n v="100"/>
    <n v="30.69"/>
    <n v="0"/>
    <n v="3069"/>
    <x v="2"/>
  </r>
  <r>
    <n v="7198"/>
    <s v="T13073"/>
    <x v="9"/>
    <x v="6"/>
    <s v="FERC Electric Tariff First Revised Volume No. 3"/>
    <s v="WSPP Rate Schedule FERC No. 6"/>
    <n v="218511"/>
    <n v="201807081500"/>
    <n v="201807081559"/>
    <n v="20161121"/>
    <m/>
    <x v="2"/>
    <s v="MS"/>
    <x v="3"/>
    <x v="14"/>
    <s v="UP"/>
    <s v="ST"/>
    <s v="M"/>
    <s v="FP"/>
    <x v="3"/>
    <n v="100"/>
    <n v="30.69"/>
    <x v="1"/>
    <n v="100"/>
    <n v="30.69"/>
    <n v="0"/>
    <n v="3069"/>
    <x v="2"/>
  </r>
  <r>
    <n v="7199"/>
    <s v="T13074"/>
    <x v="9"/>
    <x v="6"/>
    <s v="FERC Electric Tariff First Revised Volume No. 3"/>
    <s v="WSPP Rate Schedule FERC No. 6"/>
    <n v="218511"/>
    <n v="201807081600"/>
    <n v="201807081659"/>
    <n v="20161121"/>
    <m/>
    <x v="2"/>
    <s v="MS"/>
    <x v="3"/>
    <x v="14"/>
    <s v="UP"/>
    <s v="ST"/>
    <s v="M"/>
    <s v="FP"/>
    <x v="3"/>
    <n v="100"/>
    <n v="30.69"/>
    <x v="1"/>
    <n v="100"/>
    <n v="30.69"/>
    <n v="0"/>
    <n v="3069"/>
    <x v="2"/>
  </r>
  <r>
    <n v="7200"/>
    <s v="T13075"/>
    <x v="9"/>
    <x v="6"/>
    <s v="FERC Electric Tariff First Revised Volume No. 3"/>
    <s v="WSPP Rate Schedule FERC No. 6"/>
    <n v="218511"/>
    <n v="201807081700"/>
    <n v="201807081759"/>
    <n v="20161121"/>
    <m/>
    <x v="2"/>
    <s v="MS"/>
    <x v="3"/>
    <x v="14"/>
    <s v="UP"/>
    <s v="ST"/>
    <s v="M"/>
    <s v="FP"/>
    <x v="3"/>
    <n v="100"/>
    <n v="30.69"/>
    <x v="1"/>
    <n v="100"/>
    <n v="30.69"/>
    <n v="0"/>
    <n v="3069"/>
    <x v="2"/>
  </r>
  <r>
    <n v="7201"/>
    <s v="T13076"/>
    <x v="9"/>
    <x v="6"/>
    <s v="FERC Electric Tariff First Revised Volume No. 3"/>
    <s v="WSPP Rate Schedule FERC No. 6"/>
    <n v="218511"/>
    <n v="201807081800"/>
    <n v="201807081859"/>
    <n v="20161121"/>
    <m/>
    <x v="2"/>
    <s v="MS"/>
    <x v="3"/>
    <x v="14"/>
    <s v="UP"/>
    <s v="ST"/>
    <s v="M"/>
    <s v="FP"/>
    <x v="3"/>
    <n v="100"/>
    <n v="30.69"/>
    <x v="1"/>
    <n v="100"/>
    <n v="30.69"/>
    <n v="0"/>
    <n v="3069"/>
    <x v="2"/>
  </r>
  <r>
    <n v="7202"/>
    <s v="T13077"/>
    <x v="9"/>
    <x v="6"/>
    <s v="FERC Electric Tariff First Revised Volume No. 3"/>
    <s v="WSPP Rate Schedule FERC No. 6"/>
    <n v="218511"/>
    <n v="201807081900"/>
    <n v="201807081959"/>
    <n v="20161121"/>
    <m/>
    <x v="2"/>
    <s v="MS"/>
    <x v="3"/>
    <x v="14"/>
    <s v="UP"/>
    <s v="ST"/>
    <s v="M"/>
    <s v="FP"/>
    <x v="3"/>
    <n v="100"/>
    <n v="30.69"/>
    <x v="1"/>
    <n v="100"/>
    <n v="30.69"/>
    <n v="0"/>
    <n v="3069"/>
    <x v="2"/>
  </r>
  <r>
    <n v="7203"/>
    <s v="T13078"/>
    <x v="9"/>
    <x v="6"/>
    <s v="FERC Electric Tariff First Revised Volume No. 3"/>
    <s v="WSPP Rate Schedule FERC No. 6"/>
    <n v="218511"/>
    <n v="201807082000"/>
    <n v="201807082059"/>
    <n v="20161121"/>
    <m/>
    <x v="2"/>
    <s v="MS"/>
    <x v="3"/>
    <x v="14"/>
    <s v="UP"/>
    <s v="ST"/>
    <s v="M"/>
    <s v="FP"/>
    <x v="3"/>
    <n v="100"/>
    <n v="30.69"/>
    <x v="1"/>
    <n v="100"/>
    <n v="30.69"/>
    <n v="0"/>
    <n v="3069"/>
    <x v="2"/>
  </r>
  <r>
    <n v="7204"/>
    <s v="T13079"/>
    <x v="9"/>
    <x v="6"/>
    <s v="FERC Electric Tariff First Revised Volume No. 3"/>
    <s v="WSPP Rate Schedule FERC No. 6"/>
    <n v="218511"/>
    <n v="201807082100"/>
    <n v="201807082159"/>
    <n v="20161121"/>
    <m/>
    <x v="2"/>
    <s v="MS"/>
    <x v="3"/>
    <x v="14"/>
    <s v="UP"/>
    <s v="ST"/>
    <s v="M"/>
    <s v="FP"/>
    <x v="3"/>
    <n v="100"/>
    <n v="30.69"/>
    <x v="1"/>
    <n v="100"/>
    <n v="30.69"/>
    <n v="0"/>
    <n v="3069"/>
    <x v="2"/>
  </r>
  <r>
    <n v="7205"/>
    <s v="T13080"/>
    <x v="9"/>
    <x v="6"/>
    <s v="FERC Electric Tariff First Revised Volume No. 3"/>
    <s v="WSPP Rate Schedule FERC No. 6"/>
    <n v="218511"/>
    <n v="201807082200"/>
    <n v="201807082259"/>
    <n v="20161121"/>
    <m/>
    <x v="2"/>
    <s v="MS"/>
    <x v="3"/>
    <x v="14"/>
    <s v="UP"/>
    <s v="ST"/>
    <s v="M"/>
    <s v="FP"/>
    <x v="3"/>
    <n v="100"/>
    <n v="30.69"/>
    <x v="1"/>
    <n v="100"/>
    <n v="30.69"/>
    <n v="0"/>
    <n v="3069"/>
    <x v="2"/>
  </r>
  <r>
    <n v="7206"/>
    <s v="T13081"/>
    <x v="9"/>
    <x v="6"/>
    <s v="FERC Electric Tariff First Revised Volume No. 3"/>
    <s v="WSPP Rate Schedule FERC No. 6"/>
    <n v="218511"/>
    <n v="201807082300"/>
    <n v="201807082359"/>
    <n v="20161121"/>
    <m/>
    <x v="2"/>
    <s v="MS"/>
    <x v="3"/>
    <x v="14"/>
    <s v="UP"/>
    <s v="ST"/>
    <s v="M"/>
    <s v="FP"/>
    <x v="3"/>
    <n v="100"/>
    <n v="30.69"/>
    <x v="1"/>
    <n v="100"/>
    <n v="30.69"/>
    <n v="0"/>
    <n v="3069"/>
    <x v="2"/>
  </r>
  <r>
    <n v="7207"/>
    <s v="T13082"/>
    <x v="9"/>
    <x v="6"/>
    <s v="FERC Electric Tariff First Revised Volume No. 3"/>
    <s v="WSPP Rate Schedule FERC No. 6"/>
    <n v="218511"/>
    <n v="201807090000"/>
    <n v="201807090059"/>
    <n v="20161121"/>
    <m/>
    <x v="2"/>
    <s v="MS"/>
    <x v="3"/>
    <x v="14"/>
    <s v="UP"/>
    <s v="ST"/>
    <s v="M"/>
    <s v="FP"/>
    <x v="3"/>
    <n v="100"/>
    <n v="30.69"/>
    <x v="1"/>
    <n v="100"/>
    <n v="30.69"/>
    <n v="0"/>
    <n v="3069"/>
    <x v="2"/>
  </r>
  <r>
    <n v="7208"/>
    <s v="T13083"/>
    <x v="9"/>
    <x v="6"/>
    <s v="FERC Electric Tariff First Revised Volume No. 3"/>
    <s v="WSPP Rate Schedule FERC No. 6"/>
    <n v="218511"/>
    <n v="201807090100"/>
    <n v="201807090159"/>
    <n v="20161121"/>
    <m/>
    <x v="2"/>
    <s v="MS"/>
    <x v="3"/>
    <x v="14"/>
    <s v="UP"/>
    <s v="ST"/>
    <s v="M"/>
    <s v="FP"/>
    <x v="3"/>
    <n v="100"/>
    <n v="30.69"/>
    <x v="1"/>
    <n v="100"/>
    <n v="30.69"/>
    <n v="0"/>
    <n v="3069"/>
    <x v="2"/>
  </r>
  <r>
    <n v="7209"/>
    <s v="T13084"/>
    <x v="9"/>
    <x v="6"/>
    <s v="FERC Electric Tariff First Revised Volume No. 3"/>
    <s v="WSPP Rate Schedule FERC No. 6"/>
    <n v="218511"/>
    <n v="201807090200"/>
    <n v="201807090259"/>
    <n v="20161121"/>
    <m/>
    <x v="2"/>
    <s v="MS"/>
    <x v="3"/>
    <x v="14"/>
    <s v="UP"/>
    <s v="ST"/>
    <s v="M"/>
    <s v="FP"/>
    <x v="3"/>
    <n v="100"/>
    <n v="30.69"/>
    <x v="1"/>
    <n v="100"/>
    <n v="30.69"/>
    <n v="0"/>
    <n v="3069"/>
    <x v="2"/>
  </r>
  <r>
    <n v="7210"/>
    <s v="T13085"/>
    <x v="9"/>
    <x v="6"/>
    <s v="FERC Electric Tariff First Revised Volume No. 3"/>
    <s v="WSPP Rate Schedule FERC No. 6"/>
    <n v="218511"/>
    <n v="201807090300"/>
    <n v="201807090359"/>
    <n v="20161121"/>
    <m/>
    <x v="2"/>
    <s v="MS"/>
    <x v="3"/>
    <x v="14"/>
    <s v="UP"/>
    <s v="ST"/>
    <s v="M"/>
    <s v="FP"/>
    <x v="3"/>
    <n v="100"/>
    <n v="30.69"/>
    <x v="1"/>
    <n v="100"/>
    <n v="30.69"/>
    <n v="0"/>
    <n v="3069"/>
    <x v="2"/>
  </r>
  <r>
    <n v="7211"/>
    <s v="T13086"/>
    <x v="9"/>
    <x v="6"/>
    <s v="FERC Electric Tariff First Revised Volume No. 3"/>
    <s v="WSPP Rate Schedule FERC No. 6"/>
    <n v="218511"/>
    <n v="201807090400"/>
    <n v="201807090459"/>
    <n v="20161121"/>
    <m/>
    <x v="2"/>
    <s v="MS"/>
    <x v="3"/>
    <x v="14"/>
    <s v="UP"/>
    <s v="ST"/>
    <s v="M"/>
    <s v="FP"/>
    <x v="3"/>
    <n v="100"/>
    <n v="30.69"/>
    <x v="1"/>
    <n v="100"/>
    <n v="30.69"/>
    <n v="0"/>
    <n v="3069"/>
    <x v="2"/>
  </r>
  <r>
    <n v="7212"/>
    <s v="T13087"/>
    <x v="9"/>
    <x v="6"/>
    <s v="FERC Electric Tariff First Revised Volume No. 3"/>
    <s v="WSPP Rate Schedule FERC No. 6"/>
    <n v="218511"/>
    <n v="201807090500"/>
    <n v="201807090559"/>
    <n v="20161121"/>
    <m/>
    <x v="2"/>
    <s v="MS"/>
    <x v="3"/>
    <x v="14"/>
    <s v="UP"/>
    <s v="ST"/>
    <s v="M"/>
    <s v="FP"/>
    <x v="3"/>
    <n v="100"/>
    <n v="30.69"/>
    <x v="1"/>
    <n v="100"/>
    <n v="30.69"/>
    <n v="0"/>
    <n v="3069"/>
    <x v="2"/>
  </r>
  <r>
    <n v="7213"/>
    <s v="T13088"/>
    <x v="9"/>
    <x v="6"/>
    <s v="FERC Electric Tariff First Revised Volume No. 3"/>
    <s v="WSPP Rate Schedule FERC No. 6"/>
    <n v="218511"/>
    <n v="201807090600"/>
    <n v="201807090659"/>
    <n v="20161121"/>
    <m/>
    <x v="2"/>
    <s v="MS"/>
    <x v="3"/>
    <x v="14"/>
    <s v="UP"/>
    <s v="ST"/>
    <s v="M"/>
    <s v="FP"/>
    <x v="3"/>
    <n v="100"/>
    <n v="40.4"/>
    <x v="1"/>
    <n v="100"/>
    <n v="40.4"/>
    <n v="0"/>
    <n v="4040"/>
    <x v="2"/>
  </r>
  <r>
    <n v="7214"/>
    <s v="T13089"/>
    <x v="9"/>
    <x v="6"/>
    <s v="FERC Electric Tariff First Revised Volume No. 3"/>
    <s v="WSPP Rate Schedule FERC No. 6"/>
    <n v="218511"/>
    <n v="201807090700"/>
    <n v="201807090759"/>
    <n v="20161121"/>
    <m/>
    <x v="2"/>
    <s v="MS"/>
    <x v="3"/>
    <x v="14"/>
    <s v="UP"/>
    <s v="ST"/>
    <s v="M"/>
    <s v="FP"/>
    <x v="3"/>
    <n v="100"/>
    <n v="40.4"/>
    <x v="1"/>
    <n v="100"/>
    <n v="40.4"/>
    <n v="0"/>
    <n v="4040"/>
    <x v="2"/>
  </r>
  <r>
    <n v="7215"/>
    <s v="T13090"/>
    <x v="9"/>
    <x v="6"/>
    <s v="FERC Electric Tariff First Revised Volume No. 3"/>
    <s v="WSPP Rate Schedule FERC No. 6"/>
    <n v="218511"/>
    <n v="201807090800"/>
    <n v="201807090859"/>
    <n v="20161121"/>
    <m/>
    <x v="2"/>
    <s v="MS"/>
    <x v="3"/>
    <x v="14"/>
    <s v="UP"/>
    <s v="ST"/>
    <s v="M"/>
    <s v="FP"/>
    <x v="3"/>
    <n v="100"/>
    <n v="40.4"/>
    <x v="1"/>
    <n v="100"/>
    <n v="40.4"/>
    <n v="0"/>
    <n v="4040"/>
    <x v="2"/>
  </r>
  <r>
    <n v="7216"/>
    <s v="T13091"/>
    <x v="9"/>
    <x v="6"/>
    <s v="FERC Electric Tariff First Revised Volume No. 3"/>
    <s v="WSPP Rate Schedule FERC No. 6"/>
    <n v="218511"/>
    <n v="201807090900"/>
    <n v="201807090959"/>
    <n v="20161121"/>
    <m/>
    <x v="2"/>
    <s v="MS"/>
    <x v="3"/>
    <x v="14"/>
    <s v="UP"/>
    <s v="ST"/>
    <s v="M"/>
    <s v="FP"/>
    <x v="3"/>
    <n v="100"/>
    <n v="40.4"/>
    <x v="1"/>
    <n v="100"/>
    <n v="40.4"/>
    <n v="0"/>
    <n v="4040"/>
    <x v="2"/>
  </r>
  <r>
    <n v="7217"/>
    <s v="T13092"/>
    <x v="9"/>
    <x v="6"/>
    <s v="FERC Electric Tariff First Revised Volume No. 3"/>
    <s v="WSPP Rate Schedule FERC No. 6"/>
    <n v="218511"/>
    <n v="201807091000"/>
    <n v="201807091059"/>
    <n v="20161121"/>
    <m/>
    <x v="2"/>
    <s v="MS"/>
    <x v="3"/>
    <x v="14"/>
    <s v="UP"/>
    <s v="ST"/>
    <s v="M"/>
    <s v="FP"/>
    <x v="3"/>
    <n v="100"/>
    <n v="40.4"/>
    <x v="1"/>
    <n v="100"/>
    <n v="40.4"/>
    <n v="0"/>
    <n v="4040"/>
    <x v="2"/>
  </r>
  <r>
    <n v="7218"/>
    <s v="T13093"/>
    <x v="9"/>
    <x v="6"/>
    <s v="FERC Electric Tariff First Revised Volume No. 3"/>
    <s v="WSPP Rate Schedule FERC No. 6"/>
    <n v="218511"/>
    <n v="201807091100"/>
    <n v="201807091159"/>
    <n v="20161121"/>
    <m/>
    <x v="2"/>
    <s v="MS"/>
    <x v="3"/>
    <x v="14"/>
    <s v="UP"/>
    <s v="ST"/>
    <s v="M"/>
    <s v="FP"/>
    <x v="3"/>
    <n v="100"/>
    <n v="40.4"/>
    <x v="1"/>
    <n v="100"/>
    <n v="40.4"/>
    <n v="0"/>
    <n v="4040"/>
    <x v="2"/>
  </r>
  <r>
    <n v="7219"/>
    <s v="T13094"/>
    <x v="9"/>
    <x v="6"/>
    <s v="FERC Electric Tariff First Revised Volume No. 3"/>
    <s v="WSPP Rate Schedule FERC No. 6"/>
    <n v="218511"/>
    <n v="201807091200"/>
    <n v="201807091259"/>
    <n v="20161121"/>
    <m/>
    <x v="2"/>
    <s v="MS"/>
    <x v="3"/>
    <x v="14"/>
    <s v="UP"/>
    <s v="ST"/>
    <s v="M"/>
    <s v="FP"/>
    <x v="3"/>
    <n v="100"/>
    <n v="40.4"/>
    <x v="1"/>
    <n v="100"/>
    <n v="40.4"/>
    <n v="0"/>
    <n v="4040"/>
    <x v="2"/>
  </r>
  <r>
    <n v="7220"/>
    <s v="T13095"/>
    <x v="9"/>
    <x v="6"/>
    <s v="FERC Electric Tariff First Revised Volume No. 3"/>
    <s v="WSPP Rate Schedule FERC No. 6"/>
    <n v="218511"/>
    <n v="201807091300"/>
    <n v="201807091359"/>
    <n v="20161121"/>
    <m/>
    <x v="2"/>
    <s v="MS"/>
    <x v="3"/>
    <x v="14"/>
    <s v="UP"/>
    <s v="ST"/>
    <s v="M"/>
    <s v="FP"/>
    <x v="3"/>
    <n v="100"/>
    <n v="40.4"/>
    <x v="1"/>
    <n v="100"/>
    <n v="40.4"/>
    <n v="0"/>
    <n v="4040"/>
    <x v="2"/>
  </r>
  <r>
    <n v="7221"/>
    <s v="T13096"/>
    <x v="9"/>
    <x v="6"/>
    <s v="FERC Electric Tariff First Revised Volume No. 3"/>
    <s v="WSPP Rate Schedule FERC No. 6"/>
    <n v="218511"/>
    <n v="201807091400"/>
    <n v="201807091459"/>
    <n v="20161121"/>
    <m/>
    <x v="2"/>
    <s v="MS"/>
    <x v="3"/>
    <x v="14"/>
    <s v="UP"/>
    <s v="ST"/>
    <s v="M"/>
    <s v="FP"/>
    <x v="3"/>
    <n v="100"/>
    <n v="40.4"/>
    <x v="1"/>
    <n v="100"/>
    <n v="40.4"/>
    <n v="0"/>
    <n v="4040"/>
    <x v="2"/>
  </r>
  <r>
    <n v="7222"/>
    <s v="T13097"/>
    <x v="9"/>
    <x v="6"/>
    <s v="FERC Electric Tariff First Revised Volume No. 3"/>
    <s v="WSPP Rate Schedule FERC No. 6"/>
    <n v="218511"/>
    <n v="201807091500"/>
    <n v="201807091559"/>
    <n v="20161121"/>
    <m/>
    <x v="2"/>
    <s v="MS"/>
    <x v="3"/>
    <x v="14"/>
    <s v="UP"/>
    <s v="ST"/>
    <s v="M"/>
    <s v="FP"/>
    <x v="3"/>
    <n v="100"/>
    <n v="40.4"/>
    <x v="1"/>
    <n v="100"/>
    <n v="40.4"/>
    <n v="0"/>
    <n v="4040"/>
    <x v="2"/>
  </r>
  <r>
    <n v="7223"/>
    <s v="T13098"/>
    <x v="9"/>
    <x v="6"/>
    <s v="FERC Electric Tariff First Revised Volume No. 3"/>
    <s v="WSPP Rate Schedule FERC No. 6"/>
    <n v="218511"/>
    <n v="201807091600"/>
    <n v="201807091659"/>
    <n v="20161121"/>
    <m/>
    <x v="2"/>
    <s v="MS"/>
    <x v="3"/>
    <x v="14"/>
    <s v="UP"/>
    <s v="ST"/>
    <s v="M"/>
    <s v="FP"/>
    <x v="3"/>
    <n v="100"/>
    <n v="40.4"/>
    <x v="1"/>
    <n v="100"/>
    <n v="40.4"/>
    <n v="0"/>
    <n v="4040"/>
    <x v="2"/>
  </r>
  <r>
    <n v="7224"/>
    <s v="T13099"/>
    <x v="9"/>
    <x v="6"/>
    <s v="FERC Electric Tariff First Revised Volume No. 3"/>
    <s v="WSPP Rate Schedule FERC No. 6"/>
    <n v="218511"/>
    <n v="201807091700"/>
    <n v="201807091759"/>
    <n v="20161121"/>
    <m/>
    <x v="2"/>
    <s v="MS"/>
    <x v="3"/>
    <x v="14"/>
    <s v="UP"/>
    <s v="ST"/>
    <s v="M"/>
    <s v="FP"/>
    <x v="3"/>
    <n v="100"/>
    <n v="40.4"/>
    <x v="1"/>
    <n v="100"/>
    <n v="40.4"/>
    <n v="0"/>
    <n v="4040"/>
    <x v="2"/>
  </r>
  <r>
    <n v="7225"/>
    <s v="T13100"/>
    <x v="9"/>
    <x v="6"/>
    <s v="FERC Electric Tariff First Revised Volume No. 3"/>
    <s v="WSPP Rate Schedule FERC No. 6"/>
    <n v="218511"/>
    <n v="201807091800"/>
    <n v="201807091859"/>
    <n v="20161121"/>
    <m/>
    <x v="2"/>
    <s v="MS"/>
    <x v="3"/>
    <x v="14"/>
    <s v="UP"/>
    <s v="ST"/>
    <s v="M"/>
    <s v="FP"/>
    <x v="3"/>
    <n v="100"/>
    <n v="40.4"/>
    <x v="1"/>
    <n v="100"/>
    <n v="40.4"/>
    <n v="0"/>
    <n v="4040"/>
    <x v="2"/>
  </r>
  <r>
    <n v="7226"/>
    <s v="T13101"/>
    <x v="9"/>
    <x v="6"/>
    <s v="FERC Electric Tariff First Revised Volume No. 3"/>
    <s v="WSPP Rate Schedule FERC No. 6"/>
    <n v="218511"/>
    <n v="201807091900"/>
    <n v="201807091959"/>
    <n v="20161121"/>
    <m/>
    <x v="2"/>
    <s v="MS"/>
    <x v="3"/>
    <x v="14"/>
    <s v="UP"/>
    <s v="ST"/>
    <s v="M"/>
    <s v="FP"/>
    <x v="3"/>
    <n v="100"/>
    <n v="40.4"/>
    <x v="1"/>
    <n v="100"/>
    <n v="40.4"/>
    <n v="0"/>
    <n v="4040"/>
    <x v="2"/>
  </r>
  <r>
    <n v="7227"/>
    <s v="T13102"/>
    <x v="9"/>
    <x v="6"/>
    <s v="FERC Electric Tariff First Revised Volume No. 3"/>
    <s v="WSPP Rate Schedule FERC No. 6"/>
    <n v="218511"/>
    <n v="201807092000"/>
    <n v="201807092059"/>
    <n v="20161121"/>
    <m/>
    <x v="2"/>
    <s v="MS"/>
    <x v="3"/>
    <x v="14"/>
    <s v="UP"/>
    <s v="ST"/>
    <s v="M"/>
    <s v="FP"/>
    <x v="3"/>
    <n v="100"/>
    <n v="40.4"/>
    <x v="1"/>
    <n v="100"/>
    <n v="40.4"/>
    <n v="0"/>
    <n v="4040"/>
    <x v="2"/>
  </r>
  <r>
    <n v="7228"/>
    <s v="T13103"/>
    <x v="9"/>
    <x v="6"/>
    <s v="FERC Electric Tariff First Revised Volume No. 3"/>
    <s v="WSPP Rate Schedule FERC No. 6"/>
    <n v="218511"/>
    <n v="201807092100"/>
    <n v="201807092159"/>
    <n v="20161121"/>
    <m/>
    <x v="2"/>
    <s v="MS"/>
    <x v="3"/>
    <x v="14"/>
    <s v="UP"/>
    <s v="ST"/>
    <s v="M"/>
    <s v="FP"/>
    <x v="3"/>
    <n v="100"/>
    <n v="40.4"/>
    <x v="1"/>
    <n v="100"/>
    <n v="40.4"/>
    <n v="0"/>
    <n v="4040"/>
    <x v="2"/>
  </r>
  <r>
    <n v="7229"/>
    <s v="T13104"/>
    <x v="9"/>
    <x v="6"/>
    <s v="FERC Electric Tariff First Revised Volume No. 3"/>
    <s v="WSPP Rate Schedule FERC No. 6"/>
    <n v="218511"/>
    <n v="201807092200"/>
    <n v="201807092259"/>
    <n v="20161121"/>
    <m/>
    <x v="2"/>
    <s v="MS"/>
    <x v="3"/>
    <x v="14"/>
    <s v="UP"/>
    <s v="ST"/>
    <s v="M"/>
    <s v="FP"/>
    <x v="3"/>
    <n v="100"/>
    <n v="30.69"/>
    <x v="1"/>
    <n v="100"/>
    <n v="30.69"/>
    <n v="0"/>
    <n v="3069"/>
    <x v="2"/>
  </r>
  <r>
    <n v="7230"/>
    <s v="T13105"/>
    <x v="9"/>
    <x v="6"/>
    <s v="FERC Electric Tariff First Revised Volume No. 3"/>
    <s v="WSPP Rate Schedule FERC No. 6"/>
    <n v="218511"/>
    <n v="201807092300"/>
    <n v="201807092359"/>
    <n v="20161121"/>
    <m/>
    <x v="2"/>
    <s v="MS"/>
    <x v="3"/>
    <x v="14"/>
    <s v="UP"/>
    <s v="ST"/>
    <s v="M"/>
    <s v="FP"/>
    <x v="3"/>
    <n v="100"/>
    <n v="30.69"/>
    <x v="1"/>
    <n v="100"/>
    <n v="30.69"/>
    <n v="0"/>
    <n v="3069"/>
    <x v="2"/>
  </r>
  <r>
    <n v="7231"/>
    <s v="T13106"/>
    <x v="9"/>
    <x v="6"/>
    <s v="FERC Electric Tariff First Revised Volume No. 3"/>
    <s v="WSPP Rate Schedule FERC No. 6"/>
    <n v="218511"/>
    <n v="201807100000"/>
    <n v="201807100059"/>
    <n v="20161121"/>
    <m/>
    <x v="2"/>
    <s v="MS"/>
    <x v="3"/>
    <x v="14"/>
    <s v="UP"/>
    <s v="ST"/>
    <s v="M"/>
    <s v="FP"/>
    <x v="3"/>
    <n v="100"/>
    <n v="29.48"/>
    <x v="1"/>
    <n v="100"/>
    <n v="29.48"/>
    <n v="0"/>
    <n v="2948"/>
    <x v="2"/>
  </r>
  <r>
    <n v="7232"/>
    <s v="T13107"/>
    <x v="9"/>
    <x v="6"/>
    <s v="FERC Electric Tariff First Revised Volume No. 3"/>
    <s v="WSPP Rate Schedule FERC No. 6"/>
    <n v="218511"/>
    <n v="201807100100"/>
    <n v="201807100159"/>
    <n v="20161121"/>
    <m/>
    <x v="2"/>
    <s v="MS"/>
    <x v="3"/>
    <x v="14"/>
    <s v="UP"/>
    <s v="ST"/>
    <s v="M"/>
    <s v="FP"/>
    <x v="3"/>
    <n v="100"/>
    <n v="29.48"/>
    <x v="1"/>
    <n v="100"/>
    <n v="29.48"/>
    <n v="0"/>
    <n v="2948"/>
    <x v="2"/>
  </r>
  <r>
    <n v="7233"/>
    <s v="T13108"/>
    <x v="9"/>
    <x v="6"/>
    <s v="FERC Electric Tariff First Revised Volume No. 3"/>
    <s v="WSPP Rate Schedule FERC No. 6"/>
    <n v="218511"/>
    <n v="201807100200"/>
    <n v="201807100259"/>
    <n v="20161121"/>
    <m/>
    <x v="2"/>
    <s v="MS"/>
    <x v="3"/>
    <x v="14"/>
    <s v="UP"/>
    <s v="ST"/>
    <s v="M"/>
    <s v="FP"/>
    <x v="3"/>
    <n v="100"/>
    <n v="29.48"/>
    <x v="1"/>
    <n v="100"/>
    <n v="29.48"/>
    <n v="0"/>
    <n v="2948"/>
    <x v="2"/>
  </r>
  <r>
    <n v="7234"/>
    <s v="T13109"/>
    <x v="9"/>
    <x v="6"/>
    <s v="FERC Electric Tariff First Revised Volume No. 3"/>
    <s v="WSPP Rate Schedule FERC No. 6"/>
    <n v="218511"/>
    <n v="201807100300"/>
    <n v="201807100359"/>
    <n v="20161121"/>
    <m/>
    <x v="2"/>
    <s v="MS"/>
    <x v="3"/>
    <x v="14"/>
    <s v="UP"/>
    <s v="ST"/>
    <s v="M"/>
    <s v="FP"/>
    <x v="3"/>
    <n v="100"/>
    <n v="29.48"/>
    <x v="1"/>
    <n v="100"/>
    <n v="29.48"/>
    <n v="0"/>
    <n v="2948"/>
    <x v="2"/>
  </r>
  <r>
    <n v="7235"/>
    <s v="T13110"/>
    <x v="9"/>
    <x v="6"/>
    <s v="FERC Electric Tariff First Revised Volume No. 3"/>
    <s v="WSPP Rate Schedule FERC No. 6"/>
    <n v="218511"/>
    <n v="201807100400"/>
    <n v="201807100459"/>
    <n v="20161121"/>
    <m/>
    <x v="2"/>
    <s v="MS"/>
    <x v="3"/>
    <x v="14"/>
    <s v="UP"/>
    <s v="ST"/>
    <s v="M"/>
    <s v="FP"/>
    <x v="3"/>
    <n v="100"/>
    <n v="29.48"/>
    <x v="1"/>
    <n v="100"/>
    <n v="29.48"/>
    <n v="0"/>
    <n v="2948"/>
    <x v="2"/>
  </r>
  <r>
    <n v="7236"/>
    <s v="T13111"/>
    <x v="9"/>
    <x v="6"/>
    <s v="FERC Electric Tariff First Revised Volume No. 3"/>
    <s v="WSPP Rate Schedule FERC No. 6"/>
    <n v="218511"/>
    <n v="201807100500"/>
    <n v="201807100559"/>
    <n v="20161121"/>
    <m/>
    <x v="2"/>
    <s v="MS"/>
    <x v="3"/>
    <x v="14"/>
    <s v="UP"/>
    <s v="ST"/>
    <s v="M"/>
    <s v="FP"/>
    <x v="3"/>
    <n v="100"/>
    <n v="29.48"/>
    <x v="1"/>
    <n v="100"/>
    <n v="29.48"/>
    <n v="0"/>
    <n v="2948"/>
    <x v="2"/>
  </r>
  <r>
    <n v="7237"/>
    <s v="T13112"/>
    <x v="9"/>
    <x v="6"/>
    <s v="FERC Electric Tariff First Revised Volume No. 3"/>
    <s v="WSPP Rate Schedule FERC No. 6"/>
    <n v="218511"/>
    <n v="201807100600"/>
    <n v="201807100659"/>
    <n v="20161121"/>
    <m/>
    <x v="2"/>
    <s v="MS"/>
    <x v="3"/>
    <x v="14"/>
    <s v="UP"/>
    <s v="ST"/>
    <s v="M"/>
    <s v="FP"/>
    <x v="3"/>
    <n v="100"/>
    <n v="52.5"/>
    <x v="1"/>
    <n v="100"/>
    <n v="52.5"/>
    <n v="0"/>
    <n v="5250"/>
    <x v="2"/>
  </r>
  <r>
    <n v="7238"/>
    <s v="T13113"/>
    <x v="9"/>
    <x v="6"/>
    <s v="FERC Electric Tariff First Revised Volume No. 3"/>
    <s v="WSPP Rate Schedule FERC No. 6"/>
    <n v="218511"/>
    <n v="201807100700"/>
    <n v="201807100759"/>
    <n v="20161121"/>
    <m/>
    <x v="2"/>
    <s v="MS"/>
    <x v="3"/>
    <x v="14"/>
    <s v="UP"/>
    <s v="ST"/>
    <s v="M"/>
    <s v="FP"/>
    <x v="3"/>
    <n v="100"/>
    <n v="52.5"/>
    <x v="1"/>
    <n v="100"/>
    <n v="52.5"/>
    <n v="0"/>
    <n v="5250"/>
    <x v="2"/>
  </r>
  <r>
    <n v="7239"/>
    <s v="T13114"/>
    <x v="9"/>
    <x v="6"/>
    <s v="FERC Electric Tariff First Revised Volume No. 3"/>
    <s v="WSPP Rate Schedule FERC No. 6"/>
    <n v="218511"/>
    <n v="201807100800"/>
    <n v="201807100859"/>
    <n v="20161121"/>
    <m/>
    <x v="2"/>
    <s v="MS"/>
    <x v="3"/>
    <x v="14"/>
    <s v="UP"/>
    <s v="ST"/>
    <s v="M"/>
    <s v="FP"/>
    <x v="3"/>
    <n v="100"/>
    <n v="52.5"/>
    <x v="1"/>
    <n v="100"/>
    <n v="52.5"/>
    <n v="0"/>
    <n v="5250"/>
    <x v="2"/>
  </r>
  <r>
    <n v="7240"/>
    <s v="T13115"/>
    <x v="9"/>
    <x v="6"/>
    <s v="FERC Electric Tariff First Revised Volume No. 3"/>
    <s v="WSPP Rate Schedule FERC No. 6"/>
    <n v="218511"/>
    <n v="201807100900"/>
    <n v="201807100959"/>
    <n v="20161121"/>
    <m/>
    <x v="2"/>
    <s v="MS"/>
    <x v="3"/>
    <x v="14"/>
    <s v="UP"/>
    <s v="ST"/>
    <s v="M"/>
    <s v="FP"/>
    <x v="3"/>
    <n v="100"/>
    <n v="52.5"/>
    <x v="1"/>
    <n v="100"/>
    <n v="52.5"/>
    <n v="0"/>
    <n v="5250"/>
    <x v="2"/>
  </r>
  <r>
    <n v="7241"/>
    <s v="T13116"/>
    <x v="9"/>
    <x v="6"/>
    <s v="FERC Electric Tariff First Revised Volume No. 3"/>
    <s v="WSPP Rate Schedule FERC No. 6"/>
    <n v="218511"/>
    <n v="201807101000"/>
    <n v="201807101059"/>
    <n v="20161121"/>
    <m/>
    <x v="2"/>
    <s v="MS"/>
    <x v="3"/>
    <x v="14"/>
    <s v="UP"/>
    <s v="ST"/>
    <s v="M"/>
    <s v="FP"/>
    <x v="3"/>
    <n v="100"/>
    <n v="52.5"/>
    <x v="1"/>
    <n v="100"/>
    <n v="52.5"/>
    <n v="0"/>
    <n v="5250"/>
    <x v="2"/>
  </r>
  <r>
    <n v="7242"/>
    <s v="T13117"/>
    <x v="9"/>
    <x v="6"/>
    <s v="FERC Electric Tariff First Revised Volume No. 3"/>
    <s v="WSPP Rate Schedule FERC No. 6"/>
    <n v="218511"/>
    <n v="201807101100"/>
    <n v="201807101159"/>
    <n v="20161121"/>
    <m/>
    <x v="2"/>
    <s v="MS"/>
    <x v="3"/>
    <x v="14"/>
    <s v="UP"/>
    <s v="ST"/>
    <s v="M"/>
    <s v="FP"/>
    <x v="3"/>
    <n v="100"/>
    <n v="52.5"/>
    <x v="1"/>
    <n v="100"/>
    <n v="52.5"/>
    <n v="0"/>
    <n v="5250"/>
    <x v="2"/>
  </r>
  <r>
    <n v="7243"/>
    <s v="T13118"/>
    <x v="9"/>
    <x v="6"/>
    <s v="FERC Electric Tariff First Revised Volume No. 3"/>
    <s v="WSPP Rate Schedule FERC No. 6"/>
    <n v="218511"/>
    <n v="201807101200"/>
    <n v="201807101259"/>
    <n v="20161121"/>
    <m/>
    <x v="2"/>
    <s v="MS"/>
    <x v="3"/>
    <x v="14"/>
    <s v="UP"/>
    <s v="ST"/>
    <s v="M"/>
    <s v="FP"/>
    <x v="3"/>
    <n v="100"/>
    <n v="52.5"/>
    <x v="1"/>
    <n v="100"/>
    <n v="52.5"/>
    <n v="0"/>
    <n v="5250"/>
    <x v="2"/>
  </r>
  <r>
    <n v="7244"/>
    <s v="T13119"/>
    <x v="9"/>
    <x v="6"/>
    <s v="FERC Electric Tariff First Revised Volume No. 3"/>
    <s v="WSPP Rate Schedule FERC No. 6"/>
    <n v="218511"/>
    <n v="201807101300"/>
    <n v="201807101359"/>
    <n v="20161121"/>
    <m/>
    <x v="2"/>
    <s v="MS"/>
    <x v="3"/>
    <x v="14"/>
    <s v="UP"/>
    <s v="ST"/>
    <s v="M"/>
    <s v="FP"/>
    <x v="3"/>
    <n v="100"/>
    <n v="52.5"/>
    <x v="1"/>
    <n v="100"/>
    <n v="52.5"/>
    <n v="0"/>
    <n v="5250"/>
    <x v="2"/>
  </r>
  <r>
    <n v="7245"/>
    <s v="T13120"/>
    <x v="9"/>
    <x v="6"/>
    <s v="FERC Electric Tariff First Revised Volume No. 3"/>
    <s v="WSPP Rate Schedule FERC No. 6"/>
    <n v="218511"/>
    <n v="201807101400"/>
    <n v="201807101459"/>
    <n v="20161121"/>
    <m/>
    <x v="2"/>
    <s v="MS"/>
    <x v="3"/>
    <x v="14"/>
    <s v="UP"/>
    <s v="ST"/>
    <s v="M"/>
    <s v="FP"/>
    <x v="3"/>
    <n v="100"/>
    <n v="52.5"/>
    <x v="1"/>
    <n v="100"/>
    <n v="52.5"/>
    <n v="0"/>
    <n v="5250"/>
    <x v="2"/>
  </r>
  <r>
    <n v="7246"/>
    <s v="T13121"/>
    <x v="9"/>
    <x v="6"/>
    <s v="FERC Electric Tariff First Revised Volume No. 3"/>
    <s v="WSPP Rate Schedule FERC No. 6"/>
    <n v="218511"/>
    <n v="201807101500"/>
    <n v="201807101559"/>
    <n v="20161121"/>
    <m/>
    <x v="2"/>
    <s v="MS"/>
    <x v="3"/>
    <x v="14"/>
    <s v="UP"/>
    <s v="ST"/>
    <s v="M"/>
    <s v="FP"/>
    <x v="3"/>
    <n v="100"/>
    <n v="52.5"/>
    <x v="1"/>
    <n v="100"/>
    <n v="52.5"/>
    <n v="0"/>
    <n v="5250"/>
    <x v="2"/>
  </r>
  <r>
    <n v="7247"/>
    <s v="T13122"/>
    <x v="9"/>
    <x v="6"/>
    <s v="FERC Electric Tariff First Revised Volume No. 3"/>
    <s v="WSPP Rate Schedule FERC No. 6"/>
    <n v="218511"/>
    <n v="201807101600"/>
    <n v="201807101659"/>
    <n v="20161121"/>
    <m/>
    <x v="2"/>
    <s v="MS"/>
    <x v="3"/>
    <x v="14"/>
    <s v="UP"/>
    <s v="ST"/>
    <s v="M"/>
    <s v="FP"/>
    <x v="3"/>
    <n v="100"/>
    <n v="52.5"/>
    <x v="1"/>
    <n v="100"/>
    <n v="52.5"/>
    <n v="0"/>
    <n v="5250"/>
    <x v="2"/>
  </r>
  <r>
    <n v="7248"/>
    <s v="T13123"/>
    <x v="9"/>
    <x v="6"/>
    <s v="FERC Electric Tariff First Revised Volume No. 3"/>
    <s v="WSPP Rate Schedule FERC No. 6"/>
    <n v="218511"/>
    <n v="201807101700"/>
    <n v="201807101759"/>
    <n v="20161121"/>
    <m/>
    <x v="2"/>
    <s v="MS"/>
    <x v="3"/>
    <x v="14"/>
    <s v="UP"/>
    <s v="ST"/>
    <s v="M"/>
    <s v="FP"/>
    <x v="3"/>
    <n v="100"/>
    <n v="52.5"/>
    <x v="1"/>
    <n v="100"/>
    <n v="52.5"/>
    <n v="0"/>
    <n v="5250"/>
    <x v="2"/>
  </r>
  <r>
    <n v="7249"/>
    <s v="T13124"/>
    <x v="9"/>
    <x v="6"/>
    <s v="FERC Electric Tariff First Revised Volume No. 3"/>
    <s v="WSPP Rate Schedule FERC No. 6"/>
    <n v="218511"/>
    <n v="201807101800"/>
    <n v="201807101859"/>
    <n v="20161121"/>
    <m/>
    <x v="2"/>
    <s v="MS"/>
    <x v="3"/>
    <x v="14"/>
    <s v="UP"/>
    <s v="ST"/>
    <s v="M"/>
    <s v="FP"/>
    <x v="3"/>
    <n v="100"/>
    <n v="52.5"/>
    <x v="1"/>
    <n v="100"/>
    <n v="52.5"/>
    <n v="0"/>
    <n v="5250"/>
    <x v="2"/>
  </r>
  <r>
    <n v="7250"/>
    <s v="T13125"/>
    <x v="9"/>
    <x v="6"/>
    <s v="FERC Electric Tariff First Revised Volume No. 3"/>
    <s v="WSPP Rate Schedule FERC No. 6"/>
    <n v="218511"/>
    <n v="201807101900"/>
    <n v="201807101959"/>
    <n v="20161121"/>
    <m/>
    <x v="2"/>
    <s v="MS"/>
    <x v="3"/>
    <x v="14"/>
    <s v="UP"/>
    <s v="ST"/>
    <s v="M"/>
    <s v="FP"/>
    <x v="3"/>
    <n v="100"/>
    <n v="52.5"/>
    <x v="1"/>
    <n v="100"/>
    <n v="52.5"/>
    <n v="0"/>
    <n v="5250"/>
    <x v="2"/>
  </r>
  <r>
    <n v="7251"/>
    <s v="T13126"/>
    <x v="9"/>
    <x v="6"/>
    <s v="FERC Electric Tariff First Revised Volume No. 3"/>
    <s v="WSPP Rate Schedule FERC No. 6"/>
    <n v="218511"/>
    <n v="201807102000"/>
    <n v="201807102059"/>
    <n v="20161121"/>
    <m/>
    <x v="2"/>
    <s v="MS"/>
    <x v="3"/>
    <x v="14"/>
    <s v="UP"/>
    <s v="ST"/>
    <s v="M"/>
    <s v="FP"/>
    <x v="3"/>
    <n v="100"/>
    <n v="52.5"/>
    <x v="1"/>
    <n v="100"/>
    <n v="52.5"/>
    <n v="0"/>
    <n v="5250"/>
    <x v="2"/>
  </r>
  <r>
    <n v="7252"/>
    <s v="T13127"/>
    <x v="9"/>
    <x v="6"/>
    <s v="FERC Electric Tariff First Revised Volume No. 3"/>
    <s v="WSPP Rate Schedule FERC No. 6"/>
    <n v="218511"/>
    <n v="201807102100"/>
    <n v="201807102159"/>
    <n v="20161121"/>
    <m/>
    <x v="2"/>
    <s v="MS"/>
    <x v="3"/>
    <x v="14"/>
    <s v="UP"/>
    <s v="ST"/>
    <s v="M"/>
    <s v="FP"/>
    <x v="3"/>
    <n v="100"/>
    <n v="52.5"/>
    <x v="1"/>
    <n v="100"/>
    <n v="52.5"/>
    <n v="0"/>
    <n v="5250"/>
    <x v="2"/>
  </r>
  <r>
    <n v="7253"/>
    <s v="T13128"/>
    <x v="9"/>
    <x v="6"/>
    <s v="FERC Electric Tariff First Revised Volume No. 3"/>
    <s v="WSPP Rate Schedule FERC No. 6"/>
    <n v="218511"/>
    <n v="201807102200"/>
    <n v="201807102259"/>
    <n v="20161121"/>
    <m/>
    <x v="2"/>
    <s v="MS"/>
    <x v="3"/>
    <x v="14"/>
    <s v="UP"/>
    <s v="ST"/>
    <s v="M"/>
    <s v="FP"/>
    <x v="3"/>
    <n v="100"/>
    <n v="29.48"/>
    <x v="1"/>
    <n v="100"/>
    <n v="29.48"/>
    <n v="0"/>
    <n v="2948"/>
    <x v="2"/>
  </r>
  <r>
    <n v="7254"/>
    <s v="T13129"/>
    <x v="9"/>
    <x v="6"/>
    <s v="FERC Electric Tariff First Revised Volume No. 3"/>
    <s v="WSPP Rate Schedule FERC No. 6"/>
    <n v="218511"/>
    <n v="201807102300"/>
    <n v="201807102359"/>
    <n v="20161121"/>
    <m/>
    <x v="2"/>
    <s v="MS"/>
    <x v="3"/>
    <x v="14"/>
    <s v="UP"/>
    <s v="ST"/>
    <s v="M"/>
    <s v="FP"/>
    <x v="3"/>
    <n v="100"/>
    <n v="29.48"/>
    <x v="1"/>
    <n v="100"/>
    <n v="29.48"/>
    <n v="0"/>
    <n v="2948"/>
    <x v="2"/>
  </r>
  <r>
    <n v="7255"/>
    <s v="T13130"/>
    <x v="9"/>
    <x v="6"/>
    <s v="FERC Electric Tariff First Revised Volume No. 3"/>
    <s v="WSPP Rate Schedule FERC No. 6"/>
    <n v="218511"/>
    <n v="201807110000"/>
    <n v="201807110059"/>
    <n v="20161121"/>
    <m/>
    <x v="2"/>
    <s v="MS"/>
    <x v="3"/>
    <x v="14"/>
    <s v="UP"/>
    <s v="ST"/>
    <s v="M"/>
    <s v="FP"/>
    <x v="3"/>
    <n v="100"/>
    <n v="28.57"/>
    <x v="1"/>
    <n v="100"/>
    <n v="28.57"/>
    <n v="0"/>
    <n v="2857"/>
    <x v="2"/>
  </r>
  <r>
    <n v="7256"/>
    <s v="T13131"/>
    <x v="9"/>
    <x v="6"/>
    <s v="FERC Electric Tariff First Revised Volume No. 3"/>
    <s v="WSPP Rate Schedule FERC No. 6"/>
    <n v="218511"/>
    <n v="201807110100"/>
    <n v="201807110159"/>
    <n v="20161121"/>
    <m/>
    <x v="2"/>
    <s v="MS"/>
    <x v="3"/>
    <x v="14"/>
    <s v="UP"/>
    <s v="ST"/>
    <s v="M"/>
    <s v="FP"/>
    <x v="3"/>
    <n v="100"/>
    <n v="28.57"/>
    <x v="1"/>
    <n v="100"/>
    <n v="28.57"/>
    <n v="0"/>
    <n v="2857"/>
    <x v="2"/>
  </r>
  <r>
    <n v="7257"/>
    <s v="T13132"/>
    <x v="9"/>
    <x v="6"/>
    <s v="FERC Electric Tariff First Revised Volume No. 3"/>
    <s v="WSPP Rate Schedule FERC No. 6"/>
    <n v="218511"/>
    <n v="201807110200"/>
    <n v="201807110259"/>
    <n v="20161121"/>
    <m/>
    <x v="2"/>
    <s v="MS"/>
    <x v="3"/>
    <x v="14"/>
    <s v="UP"/>
    <s v="ST"/>
    <s v="M"/>
    <s v="FP"/>
    <x v="3"/>
    <n v="100"/>
    <n v="28.57"/>
    <x v="1"/>
    <n v="100"/>
    <n v="28.57"/>
    <n v="0"/>
    <n v="2857"/>
    <x v="2"/>
  </r>
  <r>
    <n v="7258"/>
    <s v="T13133"/>
    <x v="9"/>
    <x v="6"/>
    <s v="FERC Electric Tariff First Revised Volume No. 3"/>
    <s v="WSPP Rate Schedule FERC No. 6"/>
    <n v="218511"/>
    <n v="201807110300"/>
    <n v="201807110359"/>
    <n v="20161121"/>
    <m/>
    <x v="2"/>
    <s v="MS"/>
    <x v="3"/>
    <x v="14"/>
    <s v="UP"/>
    <s v="ST"/>
    <s v="M"/>
    <s v="FP"/>
    <x v="3"/>
    <n v="100"/>
    <n v="28.57"/>
    <x v="1"/>
    <n v="100"/>
    <n v="28.57"/>
    <n v="0"/>
    <n v="2857"/>
    <x v="2"/>
  </r>
  <r>
    <n v="7259"/>
    <s v="T13134"/>
    <x v="9"/>
    <x v="6"/>
    <s v="FERC Electric Tariff First Revised Volume No. 3"/>
    <s v="WSPP Rate Schedule FERC No. 6"/>
    <n v="218511"/>
    <n v="201807110400"/>
    <n v="201807110459"/>
    <n v="20161121"/>
    <m/>
    <x v="2"/>
    <s v="MS"/>
    <x v="3"/>
    <x v="14"/>
    <s v="UP"/>
    <s v="ST"/>
    <s v="M"/>
    <s v="FP"/>
    <x v="3"/>
    <n v="100"/>
    <n v="28.57"/>
    <x v="1"/>
    <n v="100"/>
    <n v="28.57"/>
    <n v="0"/>
    <n v="2857"/>
    <x v="2"/>
  </r>
  <r>
    <n v="7260"/>
    <s v="T13135"/>
    <x v="9"/>
    <x v="6"/>
    <s v="FERC Electric Tariff First Revised Volume No. 3"/>
    <s v="WSPP Rate Schedule FERC No. 6"/>
    <n v="218511"/>
    <n v="201807110500"/>
    <n v="201807110559"/>
    <n v="20161121"/>
    <m/>
    <x v="2"/>
    <s v="MS"/>
    <x v="3"/>
    <x v="14"/>
    <s v="UP"/>
    <s v="ST"/>
    <s v="M"/>
    <s v="FP"/>
    <x v="3"/>
    <n v="100"/>
    <n v="28.57"/>
    <x v="1"/>
    <n v="100"/>
    <n v="28.57"/>
    <n v="0"/>
    <n v="2857"/>
    <x v="2"/>
  </r>
  <r>
    <n v="7261"/>
    <s v="T13136"/>
    <x v="9"/>
    <x v="6"/>
    <s v="FERC Electric Tariff First Revised Volume No. 3"/>
    <s v="WSPP Rate Schedule FERC No. 6"/>
    <n v="218511"/>
    <n v="201807110600"/>
    <n v="201807110659"/>
    <n v="20161121"/>
    <m/>
    <x v="2"/>
    <s v="MS"/>
    <x v="3"/>
    <x v="14"/>
    <s v="UP"/>
    <s v="ST"/>
    <s v="M"/>
    <s v="FP"/>
    <x v="3"/>
    <n v="100"/>
    <n v="49.75"/>
    <x v="1"/>
    <n v="100"/>
    <n v="49.75"/>
    <n v="0"/>
    <n v="4975"/>
    <x v="2"/>
  </r>
  <r>
    <n v="7262"/>
    <s v="T13137"/>
    <x v="9"/>
    <x v="6"/>
    <s v="FERC Electric Tariff First Revised Volume No. 3"/>
    <s v="WSPP Rate Schedule FERC No. 6"/>
    <n v="218511"/>
    <n v="201807110700"/>
    <n v="201807110759"/>
    <n v="20161121"/>
    <m/>
    <x v="2"/>
    <s v="MS"/>
    <x v="3"/>
    <x v="14"/>
    <s v="UP"/>
    <s v="ST"/>
    <s v="M"/>
    <s v="FP"/>
    <x v="3"/>
    <n v="100"/>
    <n v="49.75"/>
    <x v="1"/>
    <n v="100"/>
    <n v="49.75"/>
    <n v="0"/>
    <n v="4975"/>
    <x v="2"/>
  </r>
  <r>
    <n v="7263"/>
    <s v="T13138"/>
    <x v="9"/>
    <x v="6"/>
    <s v="FERC Electric Tariff First Revised Volume No. 3"/>
    <s v="WSPP Rate Schedule FERC No. 6"/>
    <n v="218511"/>
    <n v="201807110800"/>
    <n v="201807110859"/>
    <n v="20161121"/>
    <m/>
    <x v="2"/>
    <s v="MS"/>
    <x v="3"/>
    <x v="14"/>
    <s v="UP"/>
    <s v="ST"/>
    <s v="M"/>
    <s v="FP"/>
    <x v="3"/>
    <n v="100"/>
    <n v="49.75"/>
    <x v="1"/>
    <n v="100"/>
    <n v="49.75"/>
    <n v="0"/>
    <n v="4975"/>
    <x v="2"/>
  </r>
  <r>
    <n v="7264"/>
    <s v="T13139"/>
    <x v="9"/>
    <x v="6"/>
    <s v="FERC Electric Tariff First Revised Volume No. 3"/>
    <s v="WSPP Rate Schedule FERC No. 6"/>
    <n v="218511"/>
    <n v="201807110900"/>
    <n v="201807110959"/>
    <n v="20161121"/>
    <m/>
    <x v="2"/>
    <s v="MS"/>
    <x v="3"/>
    <x v="14"/>
    <s v="UP"/>
    <s v="ST"/>
    <s v="M"/>
    <s v="FP"/>
    <x v="3"/>
    <n v="100"/>
    <n v="49.75"/>
    <x v="1"/>
    <n v="100"/>
    <n v="49.75"/>
    <n v="0"/>
    <n v="4975"/>
    <x v="2"/>
  </r>
  <r>
    <n v="7265"/>
    <s v="T13140"/>
    <x v="9"/>
    <x v="6"/>
    <s v="FERC Electric Tariff First Revised Volume No. 3"/>
    <s v="WSPP Rate Schedule FERC No. 6"/>
    <n v="218511"/>
    <n v="201807111000"/>
    <n v="201807111059"/>
    <n v="20161121"/>
    <m/>
    <x v="2"/>
    <s v="MS"/>
    <x v="3"/>
    <x v="14"/>
    <s v="UP"/>
    <s v="ST"/>
    <s v="M"/>
    <s v="FP"/>
    <x v="3"/>
    <n v="100"/>
    <n v="49.75"/>
    <x v="1"/>
    <n v="100"/>
    <n v="49.75"/>
    <n v="0"/>
    <n v="4975"/>
    <x v="2"/>
  </r>
  <r>
    <n v="7266"/>
    <s v="T13141"/>
    <x v="9"/>
    <x v="6"/>
    <s v="FERC Electric Tariff First Revised Volume No. 3"/>
    <s v="WSPP Rate Schedule FERC No. 6"/>
    <n v="218511"/>
    <n v="201807111100"/>
    <n v="201807111159"/>
    <n v="20161121"/>
    <m/>
    <x v="2"/>
    <s v="MS"/>
    <x v="3"/>
    <x v="14"/>
    <s v="UP"/>
    <s v="ST"/>
    <s v="M"/>
    <s v="FP"/>
    <x v="3"/>
    <n v="100"/>
    <n v="49.75"/>
    <x v="1"/>
    <n v="100"/>
    <n v="49.75"/>
    <n v="0"/>
    <n v="4975"/>
    <x v="2"/>
  </r>
  <r>
    <n v="7267"/>
    <s v="T13142"/>
    <x v="9"/>
    <x v="6"/>
    <s v="FERC Electric Tariff First Revised Volume No. 3"/>
    <s v="WSPP Rate Schedule FERC No. 6"/>
    <n v="218511"/>
    <n v="201807111200"/>
    <n v="201807111259"/>
    <n v="20161121"/>
    <m/>
    <x v="2"/>
    <s v="MS"/>
    <x v="3"/>
    <x v="14"/>
    <s v="UP"/>
    <s v="ST"/>
    <s v="M"/>
    <s v="FP"/>
    <x v="3"/>
    <n v="100"/>
    <n v="49.75"/>
    <x v="1"/>
    <n v="100"/>
    <n v="49.75"/>
    <n v="0"/>
    <n v="4975"/>
    <x v="2"/>
  </r>
  <r>
    <n v="7268"/>
    <s v="T13143"/>
    <x v="9"/>
    <x v="6"/>
    <s v="FERC Electric Tariff First Revised Volume No. 3"/>
    <s v="WSPP Rate Schedule FERC No. 6"/>
    <n v="218511"/>
    <n v="201807111300"/>
    <n v="201807111359"/>
    <n v="20161121"/>
    <m/>
    <x v="2"/>
    <s v="MS"/>
    <x v="3"/>
    <x v="14"/>
    <s v="UP"/>
    <s v="ST"/>
    <s v="M"/>
    <s v="FP"/>
    <x v="3"/>
    <n v="100"/>
    <n v="49.75"/>
    <x v="1"/>
    <n v="100"/>
    <n v="49.75"/>
    <n v="0"/>
    <n v="4975"/>
    <x v="2"/>
  </r>
  <r>
    <n v="7269"/>
    <s v="T13144"/>
    <x v="9"/>
    <x v="6"/>
    <s v="FERC Electric Tariff First Revised Volume No. 3"/>
    <s v="WSPP Rate Schedule FERC No. 6"/>
    <n v="218511"/>
    <n v="201807111400"/>
    <n v="201807111459"/>
    <n v="20161121"/>
    <m/>
    <x v="2"/>
    <s v="MS"/>
    <x v="3"/>
    <x v="14"/>
    <s v="UP"/>
    <s v="ST"/>
    <s v="M"/>
    <s v="FP"/>
    <x v="3"/>
    <n v="100"/>
    <n v="49.75"/>
    <x v="1"/>
    <n v="100"/>
    <n v="49.75"/>
    <n v="0"/>
    <n v="4975"/>
    <x v="2"/>
  </r>
  <r>
    <n v="7270"/>
    <s v="T13145"/>
    <x v="9"/>
    <x v="6"/>
    <s v="FERC Electric Tariff First Revised Volume No. 3"/>
    <s v="WSPP Rate Schedule FERC No. 6"/>
    <n v="218511"/>
    <n v="201807111500"/>
    <n v="201807111559"/>
    <n v="20161121"/>
    <m/>
    <x v="2"/>
    <s v="MS"/>
    <x v="3"/>
    <x v="14"/>
    <s v="UP"/>
    <s v="ST"/>
    <s v="M"/>
    <s v="FP"/>
    <x v="3"/>
    <n v="100"/>
    <n v="49.75"/>
    <x v="1"/>
    <n v="100"/>
    <n v="49.75"/>
    <n v="0"/>
    <n v="4975"/>
    <x v="2"/>
  </r>
  <r>
    <n v="7271"/>
    <s v="T13146"/>
    <x v="9"/>
    <x v="6"/>
    <s v="FERC Electric Tariff First Revised Volume No. 3"/>
    <s v="WSPP Rate Schedule FERC No. 6"/>
    <n v="218511"/>
    <n v="201807111600"/>
    <n v="201807111659"/>
    <n v="20161121"/>
    <m/>
    <x v="2"/>
    <s v="MS"/>
    <x v="3"/>
    <x v="14"/>
    <s v="UP"/>
    <s v="ST"/>
    <s v="M"/>
    <s v="FP"/>
    <x v="3"/>
    <n v="100"/>
    <n v="49.75"/>
    <x v="1"/>
    <n v="100"/>
    <n v="49.75"/>
    <n v="0"/>
    <n v="4975"/>
    <x v="2"/>
  </r>
  <r>
    <n v="7272"/>
    <s v="T13147"/>
    <x v="9"/>
    <x v="6"/>
    <s v="FERC Electric Tariff First Revised Volume No. 3"/>
    <s v="WSPP Rate Schedule FERC No. 6"/>
    <n v="218511"/>
    <n v="201807111700"/>
    <n v="201807111759"/>
    <n v="20161121"/>
    <m/>
    <x v="2"/>
    <s v="MS"/>
    <x v="3"/>
    <x v="14"/>
    <s v="UP"/>
    <s v="ST"/>
    <s v="M"/>
    <s v="FP"/>
    <x v="3"/>
    <n v="100"/>
    <n v="49.75"/>
    <x v="1"/>
    <n v="100"/>
    <n v="49.75"/>
    <n v="0"/>
    <n v="4975"/>
    <x v="2"/>
  </r>
  <r>
    <n v="7273"/>
    <s v="T13148"/>
    <x v="9"/>
    <x v="6"/>
    <s v="FERC Electric Tariff First Revised Volume No. 3"/>
    <s v="WSPP Rate Schedule FERC No. 6"/>
    <n v="218511"/>
    <n v="201807111800"/>
    <n v="201807111859"/>
    <n v="20161121"/>
    <m/>
    <x v="2"/>
    <s v="MS"/>
    <x v="3"/>
    <x v="14"/>
    <s v="UP"/>
    <s v="ST"/>
    <s v="M"/>
    <s v="FP"/>
    <x v="3"/>
    <n v="100"/>
    <n v="49.75"/>
    <x v="1"/>
    <n v="100"/>
    <n v="49.75"/>
    <n v="0"/>
    <n v="4975"/>
    <x v="2"/>
  </r>
  <r>
    <n v="7274"/>
    <s v="T13149"/>
    <x v="9"/>
    <x v="6"/>
    <s v="FERC Electric Tariff First Revised Volume No. 3"/>
    <s v="WSPP Rate Schedule FERC No. 6"/>
    <n v="218511"/>
    <n v="201807111900"/>
    <n v="201807111959"/>
    <n v="20161121"/>
    <m/>
    <x v="2"/>
    <s v="MS"/>
    <x v="3"/>
    <x v="14"/>
    <s v="UP"/>
    <s v="ST"/>
    <s v="M"/>
    <s v="FP"/>
    <x v="3"/>
    <n v="100"/>
    <n v="49.75"/>
    <x v="1"/>
    <n v="100"/>
    <n v="49.75"/>
    <n v="0"/>
    <n v="4975"/>
    <x v="2"/>
  </r>
  <r>
    <n v="7275"/>
    <s v="T13150"/>
    <x v="9"/>
    <x v="6"/>
    <s v="FERC Electric Tariff First Revised Volume No. 3"/>
    <s v="WSPP Rate Schedule FERC No. 6"/>
    <n v="218511"/>
    <n v="201807112000"/>
    <n v="201807112059"/>
    <n v="20161121"/>
    <m/>
    <x v="2"/>
    <s v="MS"/>
    <x v="3"/>
    <x v="14"/>
    <s v="UP"/>
    <s v="ST"/>
    <s v="M"/>
    <s v="FP"/>
    <x v="3"/>
    <n v="100"/>
    <n v="49.75"/>
    <x v="1"/>
    <n v="100"/>
    <n v="49.75"/>
    <n v="0"/>
    <n v="4975"/>
    <x v="2"/>
  </r>
  <r>
    <n v="7276"/>
    <s v="T13151"/>
    <x v="9"/>
    <x v="6"/>
    <s v="FERC Electric Tariff First Revised Volume No. 3"/>
    <s v="WSPP Rate Schedule FERC No. 6"/>
    <n v="218511"/>
    <n v="201807112100"/>
    <n v="201807112159"/>
    <n v="20161121"/>
    <m/>
    <x v="2"/>
    <s v="MS"/>
    <x v="3"/>
    <x v="14"/>
    <s v="UP"/>
    <s v="ST"/>
    <s v="M"/>
    <s v="FP"/>
    <x v="3"/>
    <n v="100"/>
    <n v="49.75"/>
    <x v="1"/>
    <n v="100"/>
    <n v="49.75"/>
    <n v="0"/>
    <n v="4975"/>
    <x v="2"/>
  </r>
  <r>
    <n v="7277"/>
    <s v="T13152"/>
    <x v="9"/>
    <x v="6"/>
    <s v="FERC Electric Tariff First Revised Volume No. 3"/>
    <s v="WSPP Rate Schedule FERC No. 6"/>
    <n v="218511"/>
    <n v="201807112200"/>
    <n v="201807112259"/>
    <n v="20161121"/>
    <m/>
    <x v="2"/>
    <s v="MS"/>
    <x v="3"/>
    <x v="14"/>
    <s v="UP"/>
    <s v="ST"/>
    <s v="M"/>
    <s v="FP"/>
    <x v="3"/>
    <n v="100"/>
    <n v="28.57"/>
    <x v="1"/>
    <n v="100"/>
    <n v="28.57"/>
    <n v="0"/>
    <n v="2857"/>
    <x v="2"/>
  </r>
  <r>
    <n v="7278"/>
    <s v="T13153"/>
    <x v="9"/>
    <x v="6"/>
    <s v="FERC Electric Tariff First Revised Volume No. 3"/>
    <s v="WSPP Rate Schedule FERC No. 6"/>
    <n v="218511"/>
    <n v="201807112300"/>
    <n v="201807112359"/>
    <n v="20161121"/>
    <m/>
    <x v="2"/>
    <s v="MS"/>
    <x v="3"/>
    <x v="14"/>
    <s v="UP"/>
    <s v="ST"/>
    <s v="M"/>
    <s v="FP"/>
    <x v="3"/>
    <n v="100"/>
    <n v="28.57"/>
    <x v="1"/>
    <n v="100"/>
    <n v="28.57"/>
    <n v="0"/>
    <n v="2857"/>
    <x v="2"/>
  </r>
  <r>
    <n v="7279"/>
    <s v="T13154"/>
    <x v="9"/>
    <x v="6"/>
    <s v="FERC Electric Tariff First Revised Volume No. 3"/>
    <s v="WSPP Rate Schedule FERC No. 6"/>
    <n v="218511"/>
    <n v="201807120000"/>
    <n v="201807120059"/>
    <n v="20161121"/>
    <m/>
    <x v="2"/>
    <s v="MS"/>
    <x v="3"/>
    <x v="14"/>
    <s v="UP"/>
    <s v="ST"/>
    <s v="M"/>
    <s v="FP"/>
    <x v="3"/>
    <n v="100"/>
    <n v="28.38"/>
    <x v="1"/>
    <n v="100"/>
    <n v="28.38"/>
    <n v="0"/>
    <n v="2838"/>
    <x v="2"/>
  </r>
  <r>
    <n v="7280"/>
    <s v="T13155"/>
    <x v="9"/>
    <x v="6"/>
    <s v="FERC Electric Tariff First Revised Volume No. 3"/>
    <s v="WSPP Rate Schedule FERC No. 6"/>
    <n v="218511"/>
    <n v="201807120100"/>
    <n v="201807120159"/>
    <n v="20161121"/>
    <m/>
    <x v="2"/>
    <s v="MS"/>
    <x v="3"/>
    <x v="14"/>
    <s v="UP"/>
    <s v="ST"/>
    <s v="M"/>
    <s v="FP"/>
    <x v="3"/>
    <n v="100"/>
    <n v="28.38"/>
    <x v="1"/>
    <n v="100"/>
    <n v="28.38"/>
    <n v="0"/>
    <n v="2838"/>
    <x v="2"/>
  </r>
  <r>
    <n v="7281"/>
    <s v="T13156"/>
    <x v="9"/>
    <x v="6"/>
    <s v="FERC Electric Tariff First Revised Volume No. 3"/>
    <s v="WSPP Rate Schedule FERC No. 6"/>
    <n v="218511"/>
    <n v="201807120200"/>
    <n v="201807120259"/>
    <n v="20161121"/>
    <m/>
    <x v="2"/>
    <s v="MS"/>
    <x v="3"/>
    <x v="14"/>
    <s v="UP"/>
    <s v="ST"/>
    <s v="M"/>
    <s v="FP"/>
    <x v="3"/>
    <n v="100"/>
    <n v="28.38"/>
    <x v="1"/>
    <n v="100"/>
    <n v="28.38"/>
    <n v="0"/>
    <n v="2838"/>
    <x v="2"/>
  </r>
  <r>
    <n v="7282"/>
    <s v="T13157"/>
    <x v="9"/>
    <x v="6"/>
    <s v="FERC Electric Tariff First Revised Volume No. 3"/>
    <s v="WSPP Rate Schedule FERC No. 6"/>
    <n v="218511"/>
    <n v="201807120300"/>
    <n v="201807120359"/>
    <n v="20161121"/>
    <m/>
    <x v="2"/>
    <s v="MS"/>
    <x v="3"/>
    <x v="14"/>
    <s v="UP"/>
    <s v="ST"/>
    <s v="M"/>
    <s v="FP"/>
    <x v="3"/>
    <n v="100"/>
    <n v="28.38"/>
    <x v="1"/>
    <n v="100"/>
    <n v="28.38"/>
    <n v="0"/>
    <n v="2838"/>
    <x v="2"/>
  </r>
  <r>
    <n v="7283"/>
    <s v="T13158"/>
    <x v="9"/>
    <x v="6"/>
    <s v="FERC Electric Tariff First Revised Volume No. 3"/>
    <s v="WSPP Rate Schedule FERC No. 6"/>
    <n v="218511"/>
    <n v="201807120400"/>
    <n v="201807120459"/>
    <n v="20161121"/>
    <m/>
    <x v="2"/>
    <s v="MS"/>
    <x v="3"/>
    <x v="14"/>
    <s v="UP"/>
    <s v="ST"/>
    <s v="M"/>
    <s v="FP"/>
    <x v="3"/>
    <n v="100"/>
    <n v="28.38"/>
    <x v="1"/>
    <n v="100"/>
    <n v="28.38"/>
    <n v="0"/>
    <n v="2838"/>
    <x v="2"/>
  </r>
  <r>
    <n v="7284"/>
    <s v="T13159"/>
    <x v="9"/>
    <x v="6"/>
    <s v="FERC Electric Tariff First Revised Volume No. 3"/>
    <s v="WSPP Rate Schedule FERC No. 6"/>
    <n v="218511"/>
    <n v="201807120500"/>
    <n v="201807120559"/>
    <n v="20161121"/>
    <m/>
    <x v="2"/>
    <s v="MS"/>
    <x v="3"/>
    <x v="14"/>
    <s v="UP"/>
    <s v="ST"/>
    <s v="M"/>
    <s v="FP"/>
    <x v="3"/>
    <n v="100"/>
    <n v="28.38"/>
    <x v="1"/>
    <n v="100"/>
    <n v="28.38"/>
    <n v="0"/>
    <n v="2838"/>
    <x v="2"/>
  </r>
  <r>
    <n v="7285"/>
    <s v="T13160"/>
    <x v="9"/>
    <x v="6"/>
    <s v="FERC Electric Tariff First Revised Volume No. 3"/>
    <s v="WSPP Rate Schedule FERC No. 6"/>
    <n v="218511"/>
    <n v="201807120600"/>
    <n v="201807120659"/>
    <n v="20161121"/>
    <m/>
    <x v="2"/>
    <s v="MS"/>
    <x v="3"/>
    <x v="14"/>
    <s v="UP"/>
    <s v="ST"/>
    <s v="M"/>
    <s v="FP"/>
    <x v="3"/>
    <n v="100"/>
    <n v="47.7"/>
    <x v="1"/>
    <n v="100"/>
    <n v="47.7"/>
    <n v="0"/>
    <n v="4770"/>
    <x v="2"/>
  </r>
  <r>
    <n v="7286"/>
    <s v="T13161"/>
    <x v="9"/>
    <x v="6"/>
    <s v="FERC Electric Tariff First Revised Volume No. 3"/>
    <s v="WSPP Rate Schedule FERC No. 6"/>
    <n v="218511"/>
    <n v="201807120700"/>
    <n v="201807120759"/>
    <n v="20161121"/>
    <m/>
    <x v="2"/>
    <s v="MS"/>
    <x v="3"/>
    <x v="14"/>
    <s v="UP"/>
    <s v="ST"/>
    <s v="M"/>
    <s v="FP"/>
    <x v="3"/>
    <n v="100"/>
    <n v="47.7"/>
    <x v="1"/>
    <n v="100"/>
    <n v="47.7"/>
    <n v="0"/>
    <n v="4770"/>
    <x v="2"/>
  </r>
  <r>
    <n v="7287"/>
    <s v="T13162"/>
    <x v="9"/>
    <x v="6"/>
    <s v="FERC Electric Tariff First Revised Volume No. 3"/>
    <s v="WSPP Rate Schedule FERC No. 6"/>
    <n v="218511"/>
    <n v="201807120800"/>
    <n v="201807120859"/>
    <n v="20161121"/>
    <m/>
    <x v="2"/>
    <s v="MS"/>
    <x v="3"/>
    <x v="14"/>
    <s v="UP"/>
    <s v="ST"/>
    <s v="M"/>
    <s v="FP"/>
    <x v="3"/>
    <n v="100"/>
    <n v="47.7"/>
    <x v="1"/>
    <n v="100"/>
    <n v="47.7"/>
    <n v="0"/>
    <n v="4770"/>
    <x v="2"/>
  </r>
  <r>
    <n v="7288"/>
    <s v="T13163"/>
    <x v="9"/>
    <x v="6"/>
    <s v="FERC Electric Tariff First Revised Volume No. 3"/>
    <s v="WSPP Rate Schedule FERC No. 6"/>
    <n v="218511"/>
    <n v="201807120900"/>
    <n v="201807120959"/>
    <n v="20161121"/>
    <m/>
    <x v="2"/>
    <s v="MS"/>
    <x v="3"/>
    <x v="14"/>
    <s v="UP"/>
    <s v="ST"/>
    <s v="M"/>
    <s v="FP"/>
    <x v="3"/>
    <n v="100"/>
    <n v="47.7"/>
    <x v="1"/>
    <n v="100"/>
    <n v="47.7"/>
    <n v="0"/>
    <n v="4770"/>
    <x v="2"/>
  </r>
  <r>
    <n v="7289"/>
    <s v="T13164"/>
    <x v="9"/>
    <x v="6"/>
    <s v="FERC Electric Tariff First Revised Volume No. 3"/>
    <s v="WSPP Rate Schedule FERC No. 6"/>
    <n v="218511"/>
    <n v="201807121000"/>
    <n v="201807121059"/>
    <n v="20161121"/>
    <m/>
    <x v="2"/>
    <s v="MS"/>
    <x v="3"/>
    <x v="14"/>
    <s v="UP"/>
    <s v="ST"/>
    <s v="M"/>
    <s v="FP"/>
    <x v="3"/>
    <n v="100"/>
    <n v="47.7"/>
    <x v="1"/>
    <n v="100"/>
    <n v="47.7"/>
    <n v="0"/>
    <n v="4770"/>
    <x v="2"/>
  </r>
  <r>
    <n v="7290"/>
    <s v="T13165"/>
    <x v="9"/>
    <x v="6"/>
    <s v="FERC Electric Tariff First Revised Volume No. 3"/>
    <s v="WSPP Rate Schedule FERC No. 6"/>
    <n v="218511"/>
    <n v="201807121100"/>
    <n v="201807121159"/>
    <n v="20161121"/>
    <m/>
    <x v="2"/>
    <s v="MS"/>
    <x v="3"/>
    <x v="14"/>
    <s v="UP"/>
    <s v="ST"/>
    <s v="M"/>
    <s v="FP"/>
    <x v="3"/>
    <n v="100"/>
    <n v="47.7"/>
    <x v="1"/>
    <n v="100"/>
    <n v="47.7"/>
    <n v="0"/>
    <n v="4770"/>
    <x v="2"/>
  </r>
  <r>
    <n v="7291"/>
    <s v="T13166"/>
    <x v="9"/>
    <x v="6"/>
    <s v="FERC Electric Tariff First Revised Volume No. 3"/>
    <s v="WSPP Rate Schedule FERC No. 6"/>
    <n v="218511"/>
    <n v="201807121200"/>
    <n v="201807121259"/>
    <n v="20161121"/>
    <m/>
    <x v="2"/>
    <s v="MS"/>
    <x v="3"/>
    <x v="14"/>
    <s v="UP"/>
    <s v="ST"/>
    <s v="M"/>
    <s v="FP"/>
    <x v="3"/>
    <n v="100"/>
    <n v="47.7"/>
    <x v="1"/>
    <n v="100"/>
    <n v="47.7"/>
    <n v="0"/>
    <n v="4770"/>
    <x v="2"/>
  </r>
  <r>
    <n v="7292"/>
    <s v="T13167"/>
    <x v="9"/>
    <x v="6"/>
    <s v="FERC Electric Tariff First Revised Volume No. 3"/>
    <s v="WSPP Rate Schedule FERC No. 6"/>
    <n v="218511"/>
    <n v="201807121300"/>
    <n v="201807121359"/>
    <n v="20161121"/>
    <m/>
    <x v="2"/>
    <s v="MS"/>
    <x v="3"/>
    <x v="14"/>
    <s v="UP"/>
    <s v="ST"/>
    <s v="M"/>
    <s v="FP"/>
    <x v="3"/>
    <n v="100"/>
    <n v="47.7"/>
    <x v="1"/>
    <n v="100"/>
    <n v="47.7"/>
    <n v="0"/>
    <n v="4770"/>
    <x v="2"/>
  </r>
  <r>
    <n v="7293"/>
    <s v="T13168"/>
    <x v="9"/>
    <x v="6"/>
    <s v="FERC Electric Tariff First Revised Volume No. 3"/>
    <s v="WSPP Rate Schedule FERC No. 6"/>
    <n v="218511"/>
    <n v="201807121400"/>
    <n v="201807121459"/>
    <n v="20161121"/>
    <m/>
    <x v="2"/>
    <s v="MS"/>
    <x v="3"/>
    <x v="14"/>
    <s v="UP"/>
    <s v="ST"/>
    <s v="M"/>
    <s v="FP"/>
    <x v="3"/>
    <n v="100"/>
    <n v="47.7"/>
    <x v="1"/>
    <n v="100"/>
    <n v="47.7"/>
    <n v="0"/>
    <n v="4770"/>
    <x v="2"/>
  </r>
  <r>
    <n v="7294"/>
    <s v="T13169"/>
    <x v="9"/>
    <x v="6"/>
    <s v="FERC Electric Tariff First Revised Volume No. 3"/>
    <s v="WSPP Rate Schedule FERC No. 6"/>
    <n v="218511"/>
    <n v="201807121500"/>
    <n v="201807121559"/>
    <n v="20161121"/>
    <m/>
    <x v="2"/>
    <s v="MS"/>
    <x v="3"/>
    <x v="14"/>
    <s v="UP"/>
    <s v="ST"/>
    <s v="M"/>
    <s v="FP"/>
    <x v="3"/>
    <n v="100"/>
    <n v="47.7"/>
    <x v="1"/>
    <n v="100"/>
    <n v="47.7"/>
    <n v="0"/>
    <n v="4770"/>
    <x v="2"/>
  </r>
  <r>
    <n v="7295"/>
    <s v="T13170"/>
    <x v="9"/>
    <x v="6"/>
    <s v="FERC Electric Tariff First Revised Volume No. 3"/>
    <s v="WSPP Rate Schedule FERC No. 6"/>
    <n v="218511"/>
    <n v="201807121600"/>
    <n v="201807121659"/>
    <n v="20161121"/>
    <m/>
    <x v="2"/>
    <s v="MS"/>
    <x v="3"/>
    <x v="14"/>
    <s v="UP"/>
    <s v="ST"/>
    <s v="M"/>
    <s v="FP"/>
    <x v="3"/>
    <n v="100"/>
    <n v="47.7"/>
    <x v="1"/>
    <n v="100"/>
    <n v="47.7"/>
    <n v="0"/>
    <n v="4770"/>
    <x v="2"/>
  </r>
  <r>
    <n v="7296"/>
    <s v="T13171"/>
    <x v="9"/>
    <x v="6"/>
    <s v="FERC Electric Tariff First Revised Volume No. 3"/>
    <s v="WSPP Rate Schedule FERC No. 6"/>
    <n v="218511"/>
    <n v="201807121700"/>
    <n v="201807121759"/>
    <n v="20161121"/>
    <m/>
    <x v="2"/>
    <s v="MS"/>
    <x v="3"/>
    <x v="14"/>
    <s v="UP"/>
    <s v="ST"/>
    <s v="M"/>
    <s v="FP"/>
    <x v="3"/>
    <n v="100"/>
    <n v="47.7"/>
    <x v="1"/>
    <n v="100"/>
    <n v="47.7"/>
    <n v="0"/>
    <n v="4770"/>
    <x v="2"/>
  </r>
  <r>
    <n v="7297"/>
    <s v="T13172"/>
    <x v="9"/>
    <x v="6"/>
    <s v="FERC Electric Tariff First Revised Volume No. 3"/>
    <s v="WSPP Rate Schedule FERC No. 6"/>
    <n v="218511"/>
    <n v="201807121800"/>
    <n v="201807121859"/>
    <n v="20161121"/>
    <m/>
    <x v="2"/>
    <s v="MS"/>
    <x v="3"/>
    <x v="14"/>
    <s v="UP"/>
    <s v="ST"/>
    <s v="M"/>
    <s v="FP"/>
    <x v="3"/>
    <n v="100"/>
    <n v="47.7"/>
    <x v="1"/>
    <n v="100"/>
    <n v="47.7"/>
    <n v="0"/>
    <n v="4770"/>
    <x v="2"/>
  </r>
  <r>
    <n v="7298"/>
    <s v="T13173"/>
    <x v="9"/>
    <x v="6"/>
    <s v="FERC Electric Tariff First Revised Volume No. 3"/>
    <s v="WSPP Rate Schedule FERC No. 6"/>
    <n v="218511"/>
    <n v="201807121900"/>
    <n v="201807121959"/>
    <n v="20161121"/>
    <m/>
    <x v="2"/>
    <s v="MS"/>
    <x v="3"/>
    <x v="14"/>
    <s v="UP"/>
    <s v="ST"/>
    <s v="M"/>
    <s v="FP"/>
    <x v="3"/>
    <n v="100"/>
    <n v="47.7"/>
    <x v="1"/>
    <n v="100"/>
    <n v="47.7"/>
    <n v="0"/>
    <n v="4770"/>
    <x v="2"/>
  </r>
  <r>
    <n v="7299"/>
    <s v="T13174"/>
    <x v="9"/>
    <x v="6"/>
    <s v="FERC Electric Tariff First Revised Volume No. 3"/>
    <s v="WSPP Rate Schedule FERC No. 6"/>
    <n v="218511"/>
    <n v="201807122000"/>
    <n v="201807122059"/>
    <n v="20161121"/>
    <m/>
    <x v="2"/>
    <s v="MS"/>
    <x v="3"/>
    <x v="14"/>
    <s v="UP"/>
    <s v="ST"/>
    <s v="M"/>
    <s v="FP"/>
    <x v="3"/>
    <n v="100"/>
    <n v="47.7"/>
    <x v="1"/>
    <n v="100"/>
    <n v="47.7"/>
    <n v="0"/>
    <n v="4770"/>
    <x v="2"/>
  </r>
  <r>
    <n v="7300"/>
    <s v="T13175"/>
    <x v="9"/>
    <x v="6"/>
    <s v="FERC Electric Tariff First Revised Volume No. 3"/>
    <s v="WSPP Rate Schedule FERC No. 6"/>
    <n v="218511"/>
    <n v="201807122100"/>
    <n v="201807122159"/>
    <n v="20161121"/>
    <m/>
    <x v="2"/>
    <s v="MS"/>
    <x v="3"/>
    <x v="14"/>
    <s v="UP"/>
    <s v="ST"/>
    <s v="M"/>
    <s v="FP"/>
    <x v="3"/>
    <n v="100"/>
    <n v="47.7"/>
    <x v="1"/>
    <n v="100"/>
    <n v="47.7"/>
    <n v="0"/>
    <n v="4770"/>
    <x v="2"/>
  </r>
  <r>
    <n v="7301"/>
    <s v="T13176"/>
    <x v="9"/>
    <x v="6"/>
    <s v="FERC Electric Tariff First Revised Volume No. 3"/>
    <s v="WSPP Rate Schedule FERC No. 6"/>
    <n v="218511"/>
    <n v="201807122200"/>
    <n v="201807122259"/>
    <n v="20161121"/>
    <m/>
    <x v="2"/>
    <s v="MS"/>
    <x v="3"/>
    <x v="14"/>
    <s v="UP"/>
    <s v="ST"/>
    <s v="M"/>
    <s v="FP"/>
    <x v="3"/>
    <n v="100"/>
    <n v="28.38"/>
    <x v="1"/>
    <n v="100"/>
    <n v="28.38"/>
    <n v="0"/>
    <n v="2838"/>
    <x v="2"/>
  </r>
  <r>
    <n v="7302"/>
    <s v="T13177"/>
    <x v="9"/>
    <x v="6"/>
    <s v="FERC Electric Tariff First Revised Volume No. 3"/>
    <s v="WSPP Rate Schedule FERC No. 6"/>
    <n v="218511"/>
    <n v="201807122300"/>
    <n v="201807122359"/>
    <n v="20161121"/>
    <m/>
    <x v="2"/>
    <s v="MS"/>
    <x v="3"/>
    <x v="14"/>
    <s v="UP"/>
    <s v="ST"/>
    <s v="M"/>
    <s v="FP"/>
    <x v="3"/>
    <n v="100"/>
    <n v="28.38"/>
    <x v="1"/>
    <n v="100"/>
    <n v="28.38"/>
    <n v="0"/>
    <n v="2838"/>
    <x v="2"/>
  </r>
  <r>
    <n v="7303"/>
    <s v="T13178"/>
    <x v="9"/>
    <x v="6"/>
    <s v="FERC Electric Tariff First Revised Volume No. 3"/>
    <s v="WSPP Rate Schedule FERC No. 6"/>
    <n v="218511"/>
    <n v="201807130000"/>
    <n v="201807130059"/>
    <n v="20161121"/>
    <m/>
    <x v="2"/>
    <s v="MS"/>
    <x v="3"/>
    <x v="14"/>
    <s v="UP"/>
    <s v="ST"/>
    <s v="M"/>
    <s v="FP"/>
    <x v="3"/>
    <n v="100"/>
    <n v="24.91"/>
    <x v="1"/>
    <n v="100"/>
    <n v="24.91"/>
    <n v="0"/>
    <n v="2491"/>
    <x v="2"/>
  </r>
  <r>
    <n v="7304"/>
    <s v="T13179"/>
    <x v="9"/>
    <x v="6"/>
    <s v="FERC Electric Tariff First Revised Volume No. 3"/>
    <s v="WSPP Rate Schedule FERC No. 6"/>
    <n v="218511"/>
    <n v="201807130100"/>
    <n v="201807130159"/>
    <n v="20161121"/>
    <m/>
    <x v="2"/>
    <s v="MS"/>
    <x v="3"/>
    <x v="14"/>
    <s v="UP"/>
    <s v="ST"/>
    <s v="M"/>
    <s v="FP"/>
    <x v="3"/>
    <n v="100"/>
    <n v="24.91"/>
    <x v="1"/>
    <n v="100"/>
    <n v="24.91"/>
    <n v="0"/>
    <n v="2491"/>
    <x v="2"/>
  </r>
  <r>
    <n v="7305"/>
    <s v="T13180"/>
    <x v="9"/>
    <x v="6"/>
    <s v="FERC Electric Tariff First Revised Volume No. 3"/>
    <s v="WSPP Rate Schedule FERC No. 6"/>
    <n v="218511"/>
    <n v="201807130200"/>
    <n v="201807130259"/>
    <n v="20161121"/>
    <m/>
    <x v="2"/>
    <s v="MS"/>
    <x v="3"/>
    <x v="14"/>
    <s v="UP"/>
    <s v="ST"/>
    <s v="M"/>
    <s v="FP"/>
    <x v="3"/>
    <n v="100"/>
    <n v="24.91"/>
    <x v="1"/>
    <n v="100"/>
    <n v="24.91"/>
    <n v="0"/>
    <n v="2491"/>
    <x v="2"/>
  </r>
  <r>
    <n v="7306"/>
    <s v="T13181"/>
    <x v="9"/>
    <x v="6"/>
    <s v="FERC Electric Tariff First Revised Volume No. 3"/>
    <s v="WSPP Rate Schedule FERC No. 6"/>
    <n v="218511"/>
    <n v="201807130300"/>
    <n v="201807130359"/>
    <n v="20161121"/>
    <m/>
    <x v="2"/>
    <s v="MS"/>
    <x v="3"/>
    <x v="14"/>
    <s v="UP"/>
    <s v="ST"/>
    <s v="M"/>
    <s v="FP"/>
    <x v="3"/>
    <n v="100"/>
    <n v="24.91"/>
    <x v="1"/>
    <n v="100"/>
    <n v="24.91"/>
    <n v="0"/>
    <n v="2491"/>
    <x v="2"/>
  </r>
  <r>
    <n v="7307"/>
    <s v="T13182"/>
    <x v="9"/>
    <x v="6"/>
    <s v="FERC Electric Tariff First Revised Volume No. 3"/>
    <s v="WSPP Rate Schedule FERC No. 6"/>
    <n v="218511"/>
    <n v="201807130400"/>
    <n v="201807130459"/>
    <n v="20161121"/>
    <m/>
    <x v="2"/>
    <s v="MS"/>
    <x v="3"/>
    <x v="14"/>
    <s v="UP"/>
    <s v="ST"/>
    <s v="M"/>
    <s v="FP"/>
    <x v="3"/>
    <n v="100"/>
    <n v="24.91"/>
    <x v="1"/>
    <n v="100"/>
    <n v="24.91"/>
    <n v="0"/>
    <n v="2491"/>
    <x v="2"/>
  </r>
  <r>
    <n v="7308"/>
    <s v="T13183"/>
    <x v="9"/>
    <x v="6"/>
    <s v="FERC Electric Tariff First Revised Volume No. 3"/>
    <s v="WSPP Rate Schedule FERC No. 6"/>
    <n v="218511"/>
    <n v="201807130500"/>
    <n v="201807130559"/>
    <n v="20161121"/>
    <m/>
    <x v="2"/>
    <s v="MS"/>
    <x v="3"/>
    <x v="14"/>
    <s v="UP"/>
    <s v="ST"/>
    <s v="M"/>
    <s v="FP"/>
    <x v="3"/>
    <n v="100"/>
    <n v="24.91"/>
    <x v="1"/>
    <n v="100"/>
    <n v="24.91"/>
    <n v="0"/>
    <n v="2491"/>
    <x v="2"/>
  </r>
  <r>
    <n v="7309"/>
    <s v="T13184"/>
    <x v="9"/>
    <x v="6"/>
    <s v="FERC Electric Tariff First Revised Volume No. 3"/>
    <s v="WSPP Rate Schedule FERC No. 6"/>
    <n v="218511"/>
    <n v="201807130600"/>
    <n v="201807130659"/>
    <n v="20161121"/>
    <m/>
    <x v="2"/>
    <s v="MS"/>
    <x v="3"/>
    <x v="14"/>
    <s v="UP"/>
    <s v="ST"/>
    <s v="M"/>
    <s v="FP"/>
    <x v="3"/>
    <n v="100"/>
    <n v="36.47"/>
    <x v="1"/>
    <n v="100"/>
    <n v="36.47"/>
    <n v="0"/>
    <n v="3647"/>
    <x v="2"/>
  </r>
  <r>
    <n v="7310"/>
    <s v="T13185"/>
    <x v="9"/>
    <x v="6"/>
    <s v="FERC Electric Tariff First Revised Volume No. 3"/>
    <s v="WSPP Rate Schedule FERC No. 6"/>
    <n v="218511"/>
    <n v="201807130700"/>
    <n v="201807130759"/>
    <n v="20161121"/>
    <m/>
    <x v="2"/>
    <s v="MS"/>
    <x v="3"/>
    <x v="14"/>
    <s v="UP"/>
    <s v="ST"/>
    <s v="M"/>
    <s v="FP"/>
    <x v="3"/>
    <n v="100"/>
    <n v="36.47"/>
    <x v="1"/>
    <n v="100"/>
    <n v="36.47"/>
    <n v="0"/>
    <n v="3647"/>
    <x v="2"/>
  </r>
  <r>
    <n v="7311"/>
    <s v="T13186"/>
    <x v="9"/>
    <x v="6"/>
    <s v="FERC Electric Tariff First Revised Volume No. 3"/>
    <s v="WSPP Rate Schedule FERC No. 6"/>
    <n v="218511"/>
    <n v="201807130800"/>
    <n v="201807130859"/>
    <n v="20161121"/>
    <m/>
    <x v="2"/>
    <s v="MS"/>
    <x v="3"/>
    <x v="14"/>
    <s v="UP"/>
    <s v="ST"/>
    <s v="M"/>
    <s v="FP"/>
    <x v="3"/>
    <n v="100"/>
    <n v="36.47"/>
    <x v="1"/>
    <n v="100"/>
    <n v="36.47"/>
    <n v="0"/>
    <n v="3647"/>
    <x v="2"/>
  </r>
  <r>
    <n v="7312"/>
    <s v="T13187"/>
    <x v="9"/>
    <x v="6"/>
    <s v="FERC Electric Tariff First Revised Volume No. 3"/>
    <s v="WSPP Rate Schedule FERC No. 6"/>
    <n v="218511"/>
    <n v="201807130900"/>
    <n v="201807130959"/>
    <n v="20161121"/>
    <m/>
    <x v="2"/>
    <s v="MS"/>
    <x v="3"/>
    <x v="14"/>
    <s v="UP"/>
    <s v="ST"/>
    <s v="M"/>
    <s v="FP"/>
    <x v="3"/>
    <n v="100"/>
    <n v="36.47"/>
    <x v="1"/>
    <n v="100"/>
    <n v="36.47"/>
    <n v="0"/>
    <n v="3647"/>
    <x v="2"/>
  </r>
  <r>
    <n v="7313"/>
    <s v="T13188"/>
    <x v="9"/>
    <x v="6"/>
    <s v="FERC Electric Tariff First Revised Volume No. 3"/>
    <s v="WSPP Rate Schedule FERC No. 6"/>
    <n v="218511"/>
    <n v="201807131000"/>
    <n v="201807131059"/>
    <n v="20161121"/>
    <m/>
    <x v="2"/>
    <s v="MS"/>
    <x v="3"/>
    <x v="14"/>
    <s v="UP"/>
    <s v="ST"/>
    <s v="M"/>
    <s v="FP"/>
    <x v="3"/>
    <n v="100"/>
    <n v="36.47"/>
    <x v="1"/>
    <n v="100"/>
    <n v="36.47"/>
    <n v="0"/>
    <n v="3647"/>
    <x v="2"/>
  </r>
  <r>
    <n v="7314"/>
    <s v="T13189"/>
    <x v="9"/>
    <x v="6"/>
    <s v="FERC Electric Tariff First Revised Volume No. 3"/>
    <s v="WSPP Rate Schedule FERC No. 6"/>
    <n v="218511"/>
    <n v="201807131100"/>
    <n v="201807131159"/>
    <n v="20161121"/>
    <m/>
    <x v="2"/>
    <s v="MS"/>
    <x v="3"/>
    <x v="14"/>
    <s v="UP"/>
    <s v="ST"/>
    <s v="M"/>
    <s v="FP"/>
    <x v="3"/>
    <n v="100"/>
    <n v="36.47"/>
    <x v="1"/>
    <n v="100"/>
    <n v="36.47"/>
    <n v="0"/>
    <n v="3647"/>
    <x v="2"/>
  </r>
  <r>
    <n v="7315"/>
    <s v="T13190"/>
    <x v="9"/>
    <x v="6"/>
    <s v="FERC Electric Tariff First Revised Volume No. 3"/>
    <s v="WSPP Rate Schedule FERC No. 6"/>
    <n v="218511"/>
    <n v="201807131200"/>
    <n v="201807131259"/>
    <n v="20161121"/>
    <m/>
    <x v="2"/>
    <s v="MS"/>
    <x v="3"/>
    <x v="14"/>
    <s v="UP"/>
    <s v="ST"/>
    <s v="M"/>
    <s v="FP"/>
    <x v="3"/>
    <n v="100"/>
    <n v="36.47"/>
    <x v="1"/>
    <n v="100"/>
    <n v="36.47"/>
    <n v="0"/>
    <n v="3647"/>
    <x v="2"/>
  </r>
  <r>
    <n v="7316"/>
    <s v="T13191"/>
    <x v="9"/>
    <x v="6"/>
    <s v="FERC Electric Tariff First Revised Volume No. 3"/>
    <s v="WSPP Rate Schedule FERC No. 6"/>
    <n v="218511"/>
    <n v="201807131300"/>
    <n v="201807131359"/>
    <n v="20161121"/>
    <m/>
    <x v="2"/>
    <s v="MS"/>
    <x v="3"/>
    <x v="14"/>
    <s v="UP"/>
    <s v="ST"/>
    <s v="M"/>
    <s v="FP"/>
    <x v="3"/>
    <n v="100"/>
    <n v="36.47"/>
    <x v="1"/>
    <n v="100"/>
    <n v="36.47"/>
    <n v="0"/>
    <n v="3647"/>
    <x v="2"/>
  </r>
  <r>
    <n v="7317"/>
    <s v="T13192"/>
    <x v="9"/>
    <x v="6"/>
    <s v="FERC Electric Tariff First Revised Volume No. 3"/>
    <s v="WSPP Rate Schedule FERC No. 6"/>
    <n v="218511"/>
    <n v="201807131400"/>
    <n v="201807131459"/>
    <n v="20161121"/>
    <m/>
    <x v="2"/>
    <s v="MS"/>
    <x v="3"/>
    <x v="14"/>
    <s v="UP"/>
    <s v="ST"/>
    <s v="M"/>
    <s v="FP"/>
    <x v="3"/>
    <n v="100"/>
    <n v="36.47"/>
    <x v="1"/>
    <n v="100"/>
    <n v="36.47"/>
    <n v="0"/>
    <n v="3647"/>
    <x v="2"/>
  </r>
  <r>
    <n v="7318"/>
    <s v="T13193"/>
    <x v="9"/>
    <x v="6"/>
    <s v="FERC Electric Tariff First Revised Volume No. 3"/>
    <s v="WSPP Rate Schedule FERC No. 6"/>
    <n v="218511"/>
    <n v="201807131500"/>
    <n v="201807131559"/>
    <n v="20161121"/>
    <m/>
    <x v="2"/>
    <s v="MS"/>
    <x v="3"/>
    <x v="14"/>
    <s v="UP"/>
    <s v="ST"/>
    <s v="M"/>
    <s v="FP"/>
    <x v="3"/>
    <n v="100"/>
    <n v="36.47"/>
    <x v="1"/>
    <n v="100"/>
    <n v="36.47"/>
    <n v="0"/>
    <n v="3647"/>
    <x v="2"/>
  </r>
  <r>
    <n v="7319"/>
    <s v="T13194"/>
    <x v="9"/>
    <x v="6"/>
    <s v="FERC Electric Tariff First Revised Volume No. 3"/>
    <s v="WSPP Rate Schedule FERC No. 6"/>
    <n v="218511"/>
    <n v="201807131600"/>
    <n v="201807131659"/>
    <n v="20161121"/>
    <m/>
    <x v="2"/>
    <s v="MS"/>
    <x v="3"/>
    <x v="14"/>
    <s v="UP"/>
    <s v="ST"/>
    <s v="M"/>
    <s v="FP"/>
    <x v="3"/>
    <n v="100"/>
    <n v="36.47"/>
    <x v="1"/>
    <n v="100"/>
    <n v="36.47"/>
    <n v="0"/>
    <n v="3647"/>
    <x v="2"/>
  </r>
  <r>
    <n v="7320"/>
    <s v="T13195"/>
    <x v="9"/>
    <x v="6"/>
    <s v="FERC Electric Tariff First Revised Volume No. 3"/>
    <s v="WSPP Rate Schedule FERC No. 6"/>
    <n v="218511"/>
    <n v="201807131700"/>
    <n v="201807131759"/>
    <n v="20161121"/>
    <m/>
    <x v="2"/>
    <s v="MS"/>
    <x v="3"/>
    <x v="14"/>
    <s v="UP"/>
    <s v="ST"/>
    <s v="M"/>
    <s v="FP"/>
    <x v="3"/>
    <n v="100"/>
    <n v="36.47"/>
    <x v="1"/>
    <n v="100"/>
    <n v="36.47"/>
    <n v="0"/>
    <n v="3647"/>
    <x v="2"/>
  </r>
  <r>
    <n v="7321"/>
    <s v="T13196"/>
    <x v="9"/>
    <x v="6"/>
    <s v="FERC Electric Tariff First Revised Volume No. 3"/>
    <s v="WSPP Rate Schedule FERC No. 6"/>
    <n v="218511"/>
    <n v="201807131800"/>
    <n v="201807131859"/>
    <n v="20161121"/>
    <m/>
    <x v="2"/>
    <s v="MS"/>
    <x v="3"/>
    <x v="14"/>
    <s v="UP"/>
    <s v="ST"/>
    <s v="M"/>
    <s v="FP"/>
    <x v="3"/>
    <n v="100"/>
    <n v="36.47"/>
    <x v="1"/>
    <n v="100"/>
    <n v="36.47"/>
    <n v="0"/>
    <n v="3647"/>
    <x v="2"/>
  </r>
  <r>
    <n v="7322"/>
    <s v="T13197"/>
    <x v="9"/>
    <x v="6"/>
    <s v="FERC Electric Tariff First Revised Volume No. 3"/>
    <s v="WSPP Rate Schedule FERC No. 6"/>
    <n v="218511"/>
    <n v="201807131900"/>
    <n v="201807131959"/>
    <n v="20161121"/>
    <m/>
    <x v="2"/>
    <s v="MS"/>
    <x v="3"/>
    <x v="14"/>
    <s v="UP"/>
    <s v="ST"/>
    <s v="M"/>
    <s v="FP"/>
    <x v="3"/>
    <n v="100"/>
    <n v="36.47"/>
    <x v="1"/>
    <n v="100"/>
    <n v="36.47"/>
    <n v="0"/>
    <n v="3647"/>
    <x v="2"/>
  </r>
  <r>
    <n v="7323"/>
    <s v="T13198"/>
    <x v="9"/>
    <x v="6"/>
    <s v="FERC Electric Tariff First Revised Volume No. 3"/>
    <s v="WSPP Rate Schedule FERC No. 6"/>
    <n v="218511"/>
    <n v="201807132000"/>
    <n v="201807132059"/>
    <n v="20161121"/>
    <m/>
    <x v="2"/>
    <s v="MS"/>
    <x v="3"/>
    <x v="14"/>
    <s v="UP"/>
    <s v="ST"/>
    <s v="M"/>
    <s v="FP"/>
    <x v="3"/>
    <n v="100"/>
    <n v="36.47"/>
    <x v="1"/>
    <n v="100"/>
    <n v="36.47"/>
    <n v="0"/>
    <n v="3647"/>
    <x v="2"/>
  </r>
  <r>
    <n v="7324"/>
    <s v="T13199"/>
    <x v="9"/>
    <x v="6"/>
    <s v="FERC Electric Tariff First Revised Volume No. 3"/>
    <s v="WSPP Rate Schedule FERC No. 6"/>
    <n v="218511"/>
    <n v="201807132100"/>
    <n v="201807132159"/>
    <n v="20161121"/>
    <m/>
    <x v="2"/>
    <s v="MS"/>
    <x v="3"/>
    <x v="14"/>
    <s v="UP"/>
    <s v="ST"/>
    <s v="M"/>
    <s v="FP"/>
    <x v="3"/>
    <n v="100"/>
    <n v="36.47"/>
    <x v="1"/>
    <n v="100"/>
    <n v="36.47"/>
    <n v="0"/>
    <n v="3647"/>
    <x v="2"/>
  </r>
  <r>
    <n v="7325"/>
    <s v="T13200"/>
    <x v="9"/>
    <x v="6"/>
    <s v="FERC Electric Tariff First Revised Volume No. 3"/>
    <s v="WSPP Rate Schedule FERC No. 6"/>
    <n v="218511"/>
    <n v="201807132200"/>
    <n v="201807132259"/>
    <n v="20161121"/>
    <m/>
    <x v="2"/>
    <s v="MS"/>
    <x v="3"/>
    <x v="14"/>
    <s v="UP"/>
    <s v="ST"/>
    <s v="M"/>
    <s v="FP"/>
    <x v="3"/>
    <n v="100"/>
    <n v="24.91"/>
    <x v="1"/>
    <n v="100"/>
    <n v="24.91"/>
    <n v="0"/>
    <n v="2491"/>
    <x v="2"/>
  </r>
  <r>
    <n v="7326"/>
    <s v="T13201"/>
    <x v="9"/>
    <x v="6"/>
    <s v="FERC Electric Tariff First Revised Volume No. 3"/>
    <s v="WSPP Rate Schedule FERC No. 6"/>
    <n v="218511"/>
    <n v="201807132300"/>
    <n v="201807132359"/>
    <n v="20161121"/>
    <m/>
    <x v="2"/>
    <s v="MS"/>
    <x v="3"/>
    <x v="14"/>
    <s v="UP"/>
    <s v="ST"/>
    <s v="M"/>
    <s v="FP"/>
    <x v="3"/>
    <n v="100"/>
    <n v="24.91"/>
    <x v="1"/>
    <n v="100"/>
    <n v="24.91"/>
    <n v="0"/>
    <n v="2491"/>
    <x v="2"/>
  </r>
  <r>
    <n v="7327"/>
    <s v="T13202"/>
    <x v="9"/>
    <x v="6"/>
    <s v="FERC Electric Tariff First Revised Volume No. 3"/>
    <s v="WSPP Rate Schedule FERC No. 6"/>
    <n v="218511"/>
    <n v="201807140000"/>
    <n v="201807140059"/>
    <n v="20161121"/>
    <m/>
    <x v="2"/>
    <s v="MS"/>
    <x v="3"/>
    <x v="14"/>
    <s v="UP"/>
    <s v="ST"/>
    <s v="M"/>
    <s v="FP"/>
    <x v="3"/>
    <n v="100"/>
    <n v="24.91"/>
    <x v="1"/>
    <n v="100"/>
    <n v="24.91"/>
    <n v="0"/>
    <n v="2491"/>
    <x v="2"/>
  </r>
  <r>
    <n v="7328"/>
    <s v="T13203"/>
    <x v="9"/>
    <x v="6"/>
    <s v="FERC Electric Tariff First Revised Volume No. 3"/>
    <s v="WSPP Rate Schedule FERC No. 6"/>
    <n v="218511"/>
    <n v="201807140100"/>
    <n v="201807140159"/>
    <n v="20161121"/>
    <m/>
    <x v="2"/>
    <s v="MS"/>
    <x v="3"/>
    <x v="14"/>
    <s v="UP"/>
    <s v="ST"/>
    <s v="M"/>
    <s v="FP"/>
    <x v="3"/>
    <n v="100"/>
    <n v="24.91"/>
    <x v="1"/>
    <n v="100"/>
    <n v="24.91"/>
    <n v="0"/>
    <n v="2491"/>
    <x v="2"/>
  </r>
  <r>
    <n v="7329"/>
    <s v="T13204"/>
    <x v="9"/>
    <x v="6"/>
    <s v="FERC Electric Tariff First Revised Volume No. 3"/>
    <s v="WSPP Rate Schedule FERC No. 6"/>
    <n v="218511"/>
    <n v="201807140200"/>
    <n v="201807140259"/>
    <n v="20161121"/>
    <m/>
    <x v="2"/>
    <s v="MS"/>
    <x v="3"/>
    <x v="14"/>
    <s v="UP"/>
    <s v="ST"/>
    <s v="M"/>
    <s v="FP"/>
    <x v="3"/>
    <n v="100"/>
    <n v="24.91"/>
    <x v="1"/>
    <n v="100"/>
    <n v="24.91"/>
    <n v="0"/>
    <n v="2491"/>
    <x v="2"/>
  </r>
  <r>
    <n v="7330"/>
    <s v="T13205"/>
    <x v="9"/>
    <x v="6"/>
    <s v="FERC Electric Tariff First Revised Volume No. 3"/>
    <s v="WSPP Rate Schedule FERC No. 6"/>
    <n v="218511"/>
    <n v="201807140300"/>
    <n v="201807140359"/>
    <n v="20161121"/>
    <m/>
    <x v="2"/>
    <s v="MS"/>
    <x v="3"/>
    <x v="14"/>
    <s v="UP"/>
    <s v="ST"/>
    <s v="M"/>
    <s v="FP"/>
    <x v="3"/>
    <n v="100"/>
    <n v="24.91"/>
    <x v="1"/>
    <n v="100"/>
    <n v="24.91"/>
    <n v="0"/>
    <n v="2491"/>
    <x v="2"/>
  </r>
  <r>
    <n v="7331"/>
    <s v="T13206"/>
    <x v="9"/>
    <x v="6"/>
    <s v="FERC Electric Tariff First Revised Volume No. 3"/>
    <s v="WSPP Rate Schedule FERC No. 6"/>
    <n v="218511"/>
    <n v="201807140400"/>
    <n v="201807140459"/>
    <n v="20161121"/>
    <m/>
    <x v="2"/>
    <s v="MS"/>
    <x v="3"/>
    <x v="14"/>
    <s v="UP"/>
    <s v="ST"/>
    <s v="M"/>
    <s v="FP"/>
    <x v="3"/>
    <n v="100"/>
    <n v="24.91"/>
    <x v="1"/>
    <n v="100"/>
    <n v="24.91"/>
    <n v="0"/>
    <n v="2491"/>
    <x v="2"/>
  </r>
  <r>
    <n v="7332"/>
    <s v="T13207"/>
    <x v="9"/>
    <x v="6"/>
    <s v="FERC Electric Tariff First Revised Volume No. 3"/>
    <s v="WSPP Rate Schedule FERC No. 6"/>
    <n v="218511"/>
    <n v="201807140500"/>
    <n v="201807140559"/>
    <n v="20161121"/>
    <m/>
    <x v="2"/>
    <s v="MS"/>
    <x v="3"/>
    <x v="14"/>
    <s v="UP"/>
    <s v="ST"/>
    <s v="M"/>
    <s v="FP"/>
    <x v="3"/>
    <n v="100"/>
    <n v="24.91"/>
    <x v="1"/>
    <n v="100"/>
    <n v="24.91"/>
    <n v="0"/>
    <n v="2491"/>
    <x v="2"/>
  </r>
  <r>
    <n v="7333"/>
    <s v="T13208"/>
    <x v="9"/>
    <x v="6"/>
    <s v="FERC Electric Tariff First Revised Volume No. 3"/>
    <s v="WSPP Rate Schedule FERC No. 6"/>
    <n v="218511"/>
    <n v="201807140600"/>
    <n v="201807140659"/>
    <n v="20161121"/>
    <m/>
    <x v="2"/>
    <s v="MS"/>
    <x v="3"/>
    <x v="14"/>
    <s v="UP"/>
    <s v="ST"/>
    <s v="M"/>
    <s v="FP"/>
    <x v="3"/>
    <n v="100"/>
    <n v="36.47"/>
    <x v="1"/>
    <n v="100"/>
    <n v="36.47"/>
    <n v="0"/>
    <n v="3647"/>
    <x v="2"/>
  </r>
  <r>
    <n v="7334"/>
    <s v="T13209"/>
    <x v="9"/>
    <x v="6"/>
    <s v="FERC Electric Tariff First Revised Volume No. 3"/>
    <s v="WSPP Rate Schedule FERC No. 6"/>
    <n v="218511"/>
    <n v="201807140700"/>
    <n v="201807140759"/>
    <n v="20161121"/>
    <m/>
    <x v="2"/>
    <s v="MS"/>
    <x v="3"/>
    <x v="14"/>
    <s v="UP"/>
    <s v="ST"/>
    <s v="M"/>
    <s v="FP"/>
    <x v="3"/>
    <n v="100"/>
    <n v="36.47"/>
    <x v="1"/>
    <n v="100"/>
    <n v="36.47"/>
    <n v="0"/>
    <n v="3647"/>
    <x v="2"/>
  </r>
  <r>
    <n v="7335"/>
    <s v="T13210"/>
    <x v="9"/>
    <x v="6"/>
    <s v="FERC Electric Tariff First Revised Volume No. 3"/>
    <s v="WSPP Rate Schedule FERC No. 6"/>
    <n v="218511"/>
    <n v="201807140800"/>
    <n v="201807140859"/>
    <n v="20161121"/>
    <m/>
    <x v="2"/>
    <s v="MS"/>
    <x v="3"/>
    <x v="14"/>
    <s v="UP"/>
    <s v="ST"/>
    <s v="M"/>
    <s v="FP"/>
    <x v="3"/>
    <n v="100"/>
    <n v="36.47"/>
    <x v="1"/>
    <n v="100"/>
    <n v="36.47"/>
    <n v="0"/>
    <n v="3647"/>
    <x v="2"/>
  </r>
  <r>
    <n v="7336"/>
    <s v="T13211"/>
    <x v="9"/>
    <x v="6"/>
    <s v="FERC Electric Tariff First Revised Volume No. 3"/>
    <s v="WSPP Rate Schedule FERC No. 6"/>
    <n v="218511"/>
    <n v="201807140900"/>
    <n v="201807140959"/>
    <n v="20161121"/>
    <m/>
    <x v="2"/>
    <s v="MS"/>
    <x v="3"/>
    <x v="14"/>
    <s v="UP"/>
    <s v="ST"/>
    <s v="M"/>
    <s v="FP"/>
    <x v="3"/>
    <n v="100"/>
    <n v="36.47"/>
    <x v="1"/>
    <n v="100"/>
    <n v="36.47"/>
    <n v="0"/>
    <n v="3647"/>
    <x v="2"/>
  </r>
  <r>
    <n v="7337"/>
    <s v="T13212"/>
    <x v="9"/>
    <x v="6"/>
    <s v="FERC Electric Tariff First Revised Volume No. 3"/>
    <s v="WSPP Rate Schedule FERC No. 6"/>
    <n v="218511"/>
    <n v="201807141000"/>
    <n v="201807141059"/>
    <n v="20161121"/>
    <m/>
    <x v="2"/>
    <s v="MS"/>
    <x v="3"/>
    <x v="14"/>
    <s v="UP"/>
    <s v="ST"/>
    <s v="M"/>
    <s v="FP"/>
    <x v="3"/>
    <n v="100"/>
    <n v="36.47"/>
    <x v="1"/>
    <n v="100"/>
    <n v="36.47"/>
    <n v="0"/>
    <n v="3647"/>
    <x v="2"/>
  </r>
  <r>
    <n v="7338"/>
    <s v="T13213"/>
    <x v="9"/>
    <x v="6"/>
    <s v="FERC Electric Tariff First Revised Volume No. 3"/>
    <s v="WSPP Rate Schedule FERC No. 6"/>
    <n v="218511"/>
    <n v="201807141100"/>
    <n v="201807141159"/>
    <n v="20161121"/>
    <m/>
    <x v="2"/>
    <s v="MS"/>
    <x v="3"/>
    <x v="14"/>
    <s v="UP"/>
    <s v="ST"/>
    <s v="M"/>
    <s v="FP"/>
    <x v="3"/>
    <n v="100"/>
    <n v="36.47"/>
    <x v="1"/>
    <n v="100"/>
    <n v="36.47"/>
    <n v="0"/>
    <n v="3647"/>
    <x v="2"/>
  </r>
  <r>
    <n v="7339"/>
    <s v="T13214"/>
    <x v="9"/>
    <x v="6"/>
    <s v="FERC Electric Tariff First Revised Volume No. 3"/>
    <s v="WSPP Rate Schedule FERC No. 6"/>
    <n v="218511"/>
    <n v="201807141200"/>
    <n v="201807141259"/>
    <n v="20161121"/>
    <m/>
    <x v="2"/>
    <s v="MS"/>
    <x v="3"/>
    <x v="14"/>
    <s v="UP"/>
    <s v="ST"/>
    <s v="M"/>
    <s v="FP"/>
    <x v="3"/>
    <n v="100"/>
    <n v="36.47"/>
    <x v="1"/>
    <n v="100"/>
    <n v="36.47"/>
    <n v="0"/>
    <n v="3647"/>
    <x v="2"/>
  </r>
  <r>
    <n v="7340"/>
    <s v="T13215"/>
    <x v="9"/>
    <x v="6"/>
    <s v="FERC Electric Tariff First Revised Volume No. 3"/>
    <s v="WSPP Rate Schedule FERC No. 6"/>
    <n v="218511"/>
    <n v="201807141300"/>
    <n v="201807141359"/>
    <n v="20161121"/>
    <m/>
    <x v="2"/>
    <s v="MS"/>
    <x v="3"/>
    <x v="14"/>
    <s v="UP"/>
    <s v="ST"/>
    <s v="M"/>
    <s v="FP"/>
    <x v="3"/>
    <n v="100"/>
    <n v="36.47"/>
    <x v="1"/>
    <n v="100"/>
    <n v="36.47"/>
    <n v="0"/>
    <n v="3647"/>
    <x v="2"/>
  </r>
  <r>
    <n v="7341"/>
    <s v="T13216"/>
    <x v="9"/>
    <x v="6"/>
    <s v="FERC Electric Tariff First Revised Volume No. 3"/>
    <s v="WSPP Rate Schedule FERC No. 6"/>
    <n v="218511"/>
    <n v="201807141400"/>
    <n v="201807141459"/>
    <n v="20161121"/>
    <m/>
    <x v="2"/>
    <s v="MS"/>
    <x v="3"/>
    <x v="14"/>
    <s v="UP"/>
    <s v="ST"/>
    <s v="M"/>
    <s v="FP"/>
    <x v="3"/>
    <n v="100"/>
    <n v="36.47"/>
    <x v="1"/>
    <n v="100"/>
    <n v="36.47"/>
    <n v="0"/>
    <n v="3647"/>
    <x v="2"/>
  </r>
  <r>
    <n v="7342"/>
    <s v="T13217"/>
    <x v="9"/>
    <x v="6"/>
    <s v="FERC Electric Tariff First Revised Volume No. 3"/>
    <s v="WSPP Rate Schedule FERC No. 6"/>
    <n v="218511"/>
    <n v="201807141500"/>
    <n v="201807141559"/>
    <n v="20161121"/>
    <m/>
    <x v="2"/>
    <s v="MS"/>
    <x v="3"/>
    <x v="14"/>
    <s v="UP"/>
    <s v="ST"/>
    <s v="M"/>
    <s v="FP"/>
    <x v="3"/>
    <n v="100"/>
    <n v="36.47"/>
    <x v="1"/>
    <n v="100"/>
    <n v="36.47"/>
    <n v="0"/>
    <n v="3647"/>
    <x v="2"/>
  </r>
  <r>
    <n v="7343"/>
    <s v="T13218"/>
    <x v="9"/>
    <x v="6"/>
    <s v="FERC Electric Tariff First Revised Volume No. 3"/>
    <s v="WSPP Rate Schedule FERC No. 6"/>
    <n v="218511"/>
    <n v="201807141600"/>
    <n v="201807141659"/>
    <n v="20161121"/>
    <m/>
    <x v="2"/>
    <s v="MS"/>
    <x v="3"/>
    <x v="14"/>
    <s v="UP"/>
    <s v="ST"/>
    <s v="M"/>
    <s v="FP"/>
    <x v="3"/>
    <n v="100"/>
    <n v="36.47"/>
    <x v="1"/>
    <n v="100"/>
    <n v="36.47"/>
    <n v="0"/>
    <n v="3647"/>
    <x v="2"/>
  </r>
  <r>
    <n v="7344"/>
    <s v="T13219"/>
    <x v="9"/>
    <x v="6"/>
    <s v="FERC Electric Tariff First Revised Volume No. 3"/>
    <s v="WSPP Rate Schedule FERC No. 6"/>
    <n v="218511"/>
    <n v="201807141700"/>
    <n v="201807141759"/>
    <n v="20161121"/>
    <m/>
    <x v="2"/>
    <s v="MS"/>
    <x v="3"/>
    <x v="14"/>
    <s v="UP"/>
    <s v="ST"/>
    <s v="M"/>
    <s v="FP"/>
    <x v="3"/>
    <n v="100"/>
    <n v="36.47"/>
    <x v="1"/>
    <n v="100"/>
    <n v="36.47"/>
    <n v="0"/>
    <n v="3647"/>
    <x v="2"/>
  </r>
  <r>
    <n v="7345"/>
    <s v="T13220"/>
    <x v="9"/>
    <x v="6"/>
    <s v="FERC Electric Tariff First Revised Volume No. 3"/>
    <s v="WSPP Rate Schedule FERC No. 6"/>
    <n v="218511"/>
    <n v="201807141800"/>
    <n v="201807141859"/>
    <n v="20161121"/>
    <m/>
    <x v="2"/>
    <s v="MS"/>
    <x v="3"/>
    <x v="14"/>
    <s v="UP"/>
    <s v="ST"/>
    <s v="M"/>
    <s v="FP"/>
    <x v="3"/>
    <n v="100"/>
    <n v="36.47"/>
    <x v="1"/>
    <n v="100"/>
    <n v="36.47"/>
    <n v="0"/>
    <n v="3647"/>
    <x v="2"/>
  </r>
  <r>
    <n v="7346"/>
    <s v="T13221"/>
    <x v="9"/>
    <x v="6"/>
    <s v="FERC Electric Tariff First Revised Volume No. 3"/>
    <s v="WSPP Rate Schedule FERC No. 6"/>
    <n v="218511"/>
    <n v="201807141900"/>
    <n v="201807141959"/>
    <n v="20161121"/>
    <m/>
    <x v="2"/>
    <s v="MS"/>
    <x v="3"/>
    <x v="14"/>
    <s v="UP"/>
    <s v="ST"/>
    <s v="M"/>
    <s v="FP"/>
    <x v="3"/>
    <n v="100"/>
    <n v="36.47"/>
    <x v="1"/>
    <n v="100"/>
    <n v="36.47"/>
    <n v="0"/>
    <n v="3647"/>
    <x v="2"/>
  </r>
  <r>
    <n v="7347"/>
    <s v="T13222"/>
    <x v="9"/>
    <x v="6"/>
    <s v="FERC Electric Tariff First Revised Volume No. 3"/>
    <s v="WSPP Rate Schedule FERC No. 6"/>
    <n v="218511"/>
    <n v="201807142000"/>
    <n v="201807142059"/>
    <n v="20161121"/>
    <m/>
    <x v="2"/>
    <s v="MS"/>
    <x v="3"/>
    <x v="14"/>
    <s v="UP"/>
    <s v="ST"/>
    <s v="M"/>
    <s v="FP"/>
    <x v="3"/>
    <n v="100"/>
    <n v="36.47"/>
    <x v="1"/>
    <n v="100"/>
    <n v="36.47"/>
    <n v="0"/>
    <n v="3647"/>
    <x v="2"/>
  </r>
  <r>
    <n v="7348"/>
    <s v="T13223"/>
    <x v="9"/>
    <x v="6"/>
    <s v="FERC Electric Tariff First Revised Volume No. 3"/>
    <s v="WSPP Rate Schedule FERC No. 6"/>
    <n v="218511"/>
    <n v="201807142100"/>
    <n v="201807142159"/>
    <n v="20161121"/>
    <m/>
    <x v="2"/>
    <s v="MS"/>
    <x v="3"/>
    <x v="14"/>
    <s v="UP"/>
    <s v="ST"/>
    <s v="M"/>
    <s v="FP"/>
    <x v="3"/>
    <n v="100"/>
    <n v="36.47"/>
    <x v="1"/>
    <n v="100"/>
    <n v="36.47"/>
    <n v="0"/>
    <n v="3647"/>
    <x v="2"/>
  </r>
  <r>
    <n v="7349"/>
    <s v="T13224"/>
    <x v="9"/>
    <x v="6"/>
    <s v="FERC Electric Tariff First Revised Volume No. 3"/>
    <s v="WSPP Rate Schedule FERC No. 6"/>
    <n v="218511"/>
    <n v="201807142200"/>
    <n v="201807142259"/>
    <n v="20161121"/>
    <m/>
    <x v="2"/>
    <s v="MS"/>
    <x v="3"/>
    <x v="14"/>
    <s v="UP"/>
    <s v="ST"/>
    <s v="M"/>
    <s v="FP"/>
    <x v="3"/>
    <n v="100"/>
    <n v="24.91"/>
    <x v="1"/>
    <n v="100"/>
    <n v="24.91"/>
    <n v="0"/>
    <n v="2491"/>
    <x v="2"/>
  </r>
  <r>
    <n v="7350"/>
    <s v="T13225"/>
    <x v="9"/>
    <x v="6"/>
    <s v="FERC Electric Tariff First Revised Volume No. 3"/>
    <s v="WSPP Rate Schedule FERC No. 6"/>
    <n v="218511"/>
    <n v="201807142300"/>
    <n v="201807142359"/>
    <n v="20161121"/>
    <m/>
    <x v="2"/>
    <s v="MS"/>
    <x v="3"/>
    <x v="14"/>
    <s v="UP"/>
    <s v="ST"/>
    <s v="M"/>
    <s v="FP"/>
    <x v="3"/>
    <n v="100"/>
    <n v="24.91"/>
    <x v="1"/>
    <n v="100"/>
    <n v="24.91"/>
    <n v="0"/>
    <n v="2491"/>
    <x v="2"/>
  </r>
  <r>
    <n v="7351"/>
    <s v="T13226"/>
    <x v="9"/>
    <x v="6"/>
    <s v="FERC Electric Tariff First Revised Volume No. 3"/>
    <s v="WSPP Rate Schedule FERC No. 6"/>
    <n v="218511"/>
    <n v="201807150000"/>
    <n v="201807150059"/>
    <n v="20161121"/>
    <m/>
    <x v="2"/>
    <s v="MS"/>
    <x v="3"/>
    <x v="14"/>
    <s v="UP"/>
    <s v="ST"/>
    <s v="M"/>
    <s v="FP"/>
    <x v="3"/>
    <n v="100"/>
    <n v="30.06"/>
    <x v="1"/>
    <n v="100"/>
    <n v="30.06"/>
    <n v="0"/>
    <n v="3006"/>
    <x v="2"/>
  </r>
  <r>
    <n v="7352"/>
    <s v="T13227"/>
    <x v="9"/>
    <x v="6"/>
    <s v="FERC Electric Tariff First Revised Volume No. 3"/>
    <s v="WSPP Rate Schedule FERC No. 6"/>
    <n v="218511"/>
    <n v="201807150100"/>
    <n v="201807150159"/>
    <n v="20161121"/>
    <m/>
    <x v="2"/>
    <s v="MS"/>
    <x v="3"/>
    <x v="14"/>
    <s v="UP"/>
    <s v="ST"/>
    <s v="M"/>
    <s v="FP"/>
    <x v="3"/>
    <n v="100"/>
    <n v="30.06"/>
    <x v="1"/>
    <n v="100"/>
    <n v="30.06"/>
    <n v="0"/>
    <n v="3006"/>
    <x v="2"/>
  </r>
  <r>
    <n v="7353"/>
    <s v="T13228"/>
    <x v="9"/>
    <x v="6"/>
    <s v="FERC Electric Tariff First Revised Volume No. 3"/>
    <s v="WSPP Rate Schedule FERC No. 6"/>
    <n v="218511"/>
    <n v="201807150200"/>
    <n v="201807150259"/>
    <n v="20161121"/>
    <m/>
    <x v="2"/>
    <s v="MS"/>
    <x v="3"/>
    <x v="14"/>
    <s v="UP"/>
    <s v="ST"/>
    <s v="M"/>
    <s v="FP"/>
    <x v="3"/>
    <n v="100"/>
    <n v="30.06"/>
    <x v="1"/>
    <n v="100"/>
    <n v="30.06"/>
    <n v="0"/>
    <n v="3006"/>
    <x v="2"/>
  </r>
  <r>
    <n v="7354"/>
    <s v="T13229"/>
    <x v="9"/>
    <x v="6"/>
    <s v="FERC Electric Tariff First Revised Volume No. 3"/>
    <s v="WSPP Rate Schedule FERC No. 6"/>
    <n v="218511"/>
    <n v="201807150300"/>
    <n v="201807150359"/>
    <n v="20161121"/>
    <m/>
    <x v="2"/>
    <s v="MS"/>
    <x v="3"/>
    <x v="14"/>
    <s v="UP"/>
    <s v="ST"/>
    <s v="M"/>
    <s v="FP"/>
    <x v="3"/>
    <n v="100"/>
    <n v="30.06"/>
    <x v="1"/>
    <n v="100"/>
    <n v="30.06"/>
    <n v="0"/>
    <n v="3006"/>
    <x v="2"/>
  </r>
  <r>
    <n v="7355"/>
    <s v="T13230"/>
    <x v="9"/>
    <x v="6"/>
    <s v="FERC Electric Tariff First Revised Volume No. 3"/>
    <s v="WSPP Rate Schedule FERC No. 6"/>
    <n v="218511"/>
    <n v="201807150400"/>
    <n v="201807150459"/>
    <n v="20161121"/>
    <m/>
    <x v="2"/>
    <s v="MS"/>
    <x v="3"/>
    <x v="14"/>
    <s v="UP"/>
    <s v="ST"/>
    <s v="M"/>
    <s v="FP"/>
    <x v="3"/>
    <n v="100"/>
    <n v="30.06"/>
    <x v="1"/>
    <n v="100"/>
    <n v="30.06"/>
    <n v="0"/>
    <n v="3006"/>
    <x v="2"/>
  </r>
  <r>
    <n v="7356"/>
    <s v="T13231"/>
    <x v="9"/>
    <x v="6"/>
    <s v="FERC Electric Tariff First Revised Volume No. 3"/>
    <s v="WSPP Rate Schedule FERC No. 6"/>
    <n v="218511"/>
    <n v="201807150500"/>
    <n v="201807150559"/>
    <n v="20161121"/>
    <m/>
    <x v="2"/>
    <s v="MS"/>
    <x v="3"/>
    <x v="14"/>
    <s v="UP"/>
    <s v="ST"/>
    <s v="M"/>
    <s v="FP"/>
    <x v="3"/>
    <n v="100"/>
    <n v="30.06"/>
    <x v="1"/>
    <n v="100"/>
    <n v="30.06"/>
    <n v="0"/>
    <n v="3006"/>
    <x v="2"/>
  </r>
  <r>
    <n v="7357"/>
    <s v="T13232"/>
    <x v="9"/>
    <x v="6"/>
    <s v="FERC Electric Tariff First Revised Volume No. 3"/>
    <s v="WSPP Rate Schedule FERC No. 6"/>
    <n v="218511"/>
    <n v="201807150600"/>
    <n v="201807150659"/>
    <n v="20161121"/>
    <m/>
    <x v="2"/>
    <s v="MS"/>
    <x v="3"/>
    <x v="14"/>
    <s v="UP"/>
    <s v="ST"/>
    <s v="M"/>
    <s v="FP"/>
    <x v="3"/>
    <n v="100"/>
    <n v="30.06"/>
    <x v="1"/>
    <n v="100"/>
    <n v="30.06"/>
    <n v="0"/>
    <n v="3006"/>
    <x v="2"/>
  </r>
  <r>
    <n v="7358"/>
    <s v="T13233"/>
    <x v="9"/>
    <x v="6"/>
    <s v="FERC Electric Tariff First Revised Volume No. 3"/>
    <s v="WSPP Rate Schedule FERC No. 6"/>
    <n v="218511"/>
    <n v="201807150700"/>
    <n v="201807150759"/>
    <n v="20161121"/>
    <m/>
    <x v="2"/>
    <s v="MS"/>
    <x v="3"/>
    <x v="14"/>
    <s v="UP"/>
    <s v="ST"/>
    <s v="M"/>
    <s v="FP"/>
    <x v="3"/>
    <n v="100"/>
    <n v="30.06"/>
    <x v="1"/>
    <n v="100"/>
    <n v="30.06"/>
    <n v="0"/>
    <n v="3006"/>
    <x v="2"/>
  </r>
  <r>
    <n v="7359"/>
    <s v="T13234"/>
    <x v="9"/>
    <x v="6"/>
    <s v="FERC Electric Tariff First Revised Volume No. 3"/>
    <s v="WSPP Rate Schedule FERC No. 6"/>
    <n v="218511"/>
    <n v="201807150800"/>
    <n v="201807150859"/>
    <n v="20161121"/>
    <m/>
    <x v="2"/>
    <s v="MS"/>
    <x v="3"/>
    <x v="14"/>
    <s v="UP"/>
    <s v="ST"/>
    <s v="M"/>
    <s v="FP"/>
    <x v="3"/>
    <n v="100"/>
    <n v="30.06"/>
    <x v="1"/>
    <n v="100"/>
    <n v="30.06"/>
    <n v="0"/>
    <n v="3006"/>
    <x v="2"/>
  </r>
  <r>
    <n v="7360"/>
    <s v="T13235"/>
    <x v="9"/>
    <x v="6"/>
    <s v="FERC Electric Tariff First Revised Volume No. 3"/>
    <s v="WSPP Rate Schedule FERC No. 6"/>
    <n v="218511"/>
    <n v="201807150900"/>
    <n v="201807150959"/>
    <n v="20161121"/>
    <m/>
    <x v="2"/>
    <s v="MS"/>
    <x v="3"/>
    <x v="14"/>
    <s v="UP"/>
    <s v="ST"/>
    <s v="M"/>
    <s v="FP"/>
    <x v="3"/>
    <n v="100"/>
    <n v="30.06"/>
    <x v="1"/>
    <n v="100"/>
    <n v="30.06"/>
    <n v="0"/>
    <n v="3006"/>
    <x v="2"/>
  </r>
  <r>
    <n v="7361"/>
    <s v="T13236"/>
    <x v="9"/>
    <x v="6"/>
    <s v="FERC Electric Tariff First Revised Volume No. 3"/>
    <s v="WSPP Rate Schedule FERC No. 6"/>
    <n v="218511"/>
    <n v="201807151000"/>
    <n v="201807151059"/>
    <n v="20161121"/>
    <m/>
    <x v="2"/>
    <s v="MS"/>
    <x v="3"/>
    <x v="14"/>
    <s v="UP"/>
    <s v="ST"/>
    <s v="M"/>
    <s v="FP"/>
    <x v="3"/>
    <n v="100"/>
    <n v="30.06"/>
    <x v="1"/>
    <n v="100"/>
    <n v="30.06"/>
    <n v="0"/>
    <n v="3006"/>
    <x v="2"/>
  </r>
  <r>
    <n v="7362"/>
    <s v="T13237"/>
    <x v="9"/>
    <x v="6"/>
    <s v="FERC Electric Tariff First Revised Volume No. 3"/>
    <s v="WSPP Rate Schedule FERC No. 6"/>
    <n v="218511"/>
    <n v="201807151100"/>
    <n v="201807151159"/>
    <n v="20161121"/>
    <m/>
    <x v="2"/>
    <s v="MS"/>
    <x v="3"/>
    <x v="14"/>
    <s v="UP"/>
    <s v="ST"/>
    <s v="M"/>
    <s v="FP"/>
    <x v="3"/>
    <n v="100"/>
    <n v="30.06"/>
    <x v="1"/>
    <n v="100"/>
    <n v="30.06"/>
    <n v="0"/>
    <n v="3006"/>
    <x v="2"/>
  </r>
  <r>
    <n v="7363"/>
    <s v="T13238"/>
    <x v="9"/>
    <x v="6"/>
    <s v="FERC Electric Tariff First Revised Volume No. 3"/>
    <s v="WSPP Rate Schedule FERC No. 6"/>
    <n v="218511"/>
    <n v="201807151200"/>
    <n v="201807151259"/>
    <n v="20161121"/>
    <m/>
    <x v="2"/>
    <s v="MS"/>
    <x v="3"/>
    <x v="14"/>
    <s v="UP"/>
    <s v="ST"/>
    <s v="M"/>
    <s v="FP"/>
    <x v="3"/>
    <n v="100"/>
    <n v="30.06"/>
    <x v="1"/>
    <n v="100"/>
    <n v="30.06"/>
    <n v="0"/>
    <n v="3006"/>
    <x v="2"/>
  </r>
  <r>
    <n v="7364"/>
    <s v="T13239"/>
    <x v="9"/>
    <x v="6"/>
    <s v="FERC Electric Tariff First Revised Volume No. 3"/>
    <s v="WSPP Rate Schedule FERC No. 6"/>
    <n v="218511"/>
    <n v="201807151300"/>
    <n v="201807151359"/>
    <n v="20161121"/>
    <m/>
    <x v="2"/>
    <s v="MS"/>
    <x v="3"/>
    <x v="14"/>
    <s v="UP"/>
    <s v="ST"/>
    <s v="M"/>
    <s v="FP"/>
    <x v="3"/>
    <n v="100"/>
    <n v="30.06"/>
    <x v="1"/>
    <n v="100"/>
    <n v="30.06"/>
    <n v="0"/>
    <n v="3006"/>
    <x v="2"/>
  </r>
  <r>
    <n v="7365"/>
    <s v="T13240"/>
    <x v="9"/>
    <x v="6"/>
    <s v="FERC Electric Tariff First Revised Volume No. 3"/>
    <s v="WSPP Rate Schedule FERC No. 6"/>
    <n v="218511"/>
    <n v="201807151400"/>
    <n v="201807151459"/>
    <n v="20161121"/>
    <m/>
    <x v="2"/>
    <s v="MS"/>
    <x v="3"/>
    <x v="14"/>
    <s v="UP"/>
    <s v="ST"/>
    <s v="M"/>
    <s v="FP"/>
    <x v="3"/>
    <n v="100"/>
    <n v="30.06"/>
    <x v="1"/>
    <n v="100"/>
    <n v="30.06"/>
    <n v="0"/>
    <n v="3006"/>
    <x v="2"/>
  </r>
  <r>
    <n v="7366"/>
    <s v="T13241"/>
    <x v="9"/>
    <x v="6"/>
    <s v="FERC Electric Tariff First Revised Volume No. 3"/>
    <s v="WSPP Rate Schedule FERC No. 6"/>
    <n v="218511"/>
    <n v="201807151500"/>
    <n v="201807151559"/>
    <n v="20161121"/>
    <m/>
    <x v="2"/>
    <s v="MS"/>
    <x v="3"/>
    <x v="14"/>
    <s v="UP"/>
    <s v="ST"/>
    <s v="M"/>
    <s v="FP"/>
    <x v="3"/>
    <n v="100"/>
    <n v="30.06"/>
    <x v="1"/>
    <n v="100"/>
    <n v="30.06"/>
    <n v="0"/>
    <n v="3006"/>
    <x v="2"/>
  </r>
  <r>
    <n v="7367"/>
    <s v="T13242"/>
    <x v="9"/>
    <x v="6"/>
    <s v="FERC Electric Tariff First Revised Volume No. 3"/>
    <s v="WSPP Rate Schedule FERC No. 6"/>
    <n v="218511"/>
    <n v="201807151600"/>
    <n v="201807151659"/>
    <n v="20161121"/>
    <m/>
    <x v="2"/>
    <s v="MS"/>
    <x v="3"/>
    <x v="14"/>
    <s v="UP"/>
    <s v="ST"/>
    <s v="M"/>
    <s v="FP"/>
    <x v="3"/>
    <n v="100"/>
    <n v="30.06"/>
    <x v="1"/>
    <n v="100"/>
    <n v="30.06"/>
    <n v="0"/>
    <n v="3006"/>
    <x v="2"/>
  </r>
  <r>
    <n v="7368"/>
    <s v="T13243"/>
    <x v="9"/>
    <x v="6"/>
    <s v="FERC Electric Tariff First Revised Volume No. 3"/>
    <s v="WSPP Rate Schedule FERC No. 6"/>
    <n v="218511"/>
    <n v="201807151700"/>
    <n v="201807151759"/>
    <n v="20161121"/>
    <m/>
    <x v="2"/>
    <s v="MS"/>
    <x v="3"/>
    <x v="14"/>
    <s v="UP"/>
    <s v="ST"/>
    <s v="M"/>
    <s v="FP"/>
    <x v="3"/>
    <n v="100"/>
    <n v="30.06"/>
    <x v="1"/>
    <n v="100"/>
    <n v="30.06"/>
    <n v="0"/>
    <n v="3006"/>
    <x v="2"/>
  </r>
  <r>
    <n v="7369"/>
    <s v="T13244"/>
    <x v="9"/>
    <x v="6"/>
    <s v="FERC Electric Tariff First Revised Volume No. 3"/>
    <s v="WSPP Rate Schedule FERC No. 6"/>
    <n v="218511"/>
    <n v="201807151800"/>
    <n v="201807151859"/>
    <n v="20161121"/>
    <m/>
    <x v="2"/>
    <s v="MS"/>
    <x v="3"/>
    <x v="14"/>
    <s v="UP"/>
    <s v="ST"/>
    <s v="M"/>
    <s v="FP"/>
    <x v="3"/>
    <n v="100"/>
    <n v="30.06"/>
    <x v="1"/>
    <n v="100"/>
    <n v="30.06"/>
    <n v="0"/>
    <n v="3006"/>
    <x v="2"/>
  </r>
  <r>
    <n v="7370"/>
    <s v="T13245"/>
    <x v="9"/>
    <x v="6"/>
    <s v="FERC Electric Tariff First Revised Volume No. 3"/>
    <s v="WSPP Rate Schedule FERC No. 6"/>
    <n v="218511"/>
    <n v="201807151900"/>
    <n v="201807151959"/>
    <n v="20161121"/>
    <m/>
    <x v="2"/>
    <s v="MS"/>
    <x v="3"/>
    <x v="14"/>
    <s v="UP"/>
    <s v="ST"/>
    <s v="M"/>
    <s v="FP"/>
    <x v="3"/>
    <n v="100"/>
    <n v="30.06"/>
    <x v="1"/>
    <n v="100"/>
    <n v="30.06"/>
    <n v="0"/>
    <n v="3006"/>
    <x v="2"/>
  </r>
  <r>
    <n v="7371"/>
    <s v="T13246"/>
    <x v="9"/>
    <x v="6"/>
    <s v="FERC Electric Tariff First Revised Volume No. 3"/>
    <s v="WSPP Rate Schedule FERC No. 6"/>
    <n v="218511"/>
    <n v="201807152000"/>
    <n v="201807152059"/>
    <n v="20161121"/>
    <m/>
    <x v="2"/>
    <s v="MS"/>
    <x v="3"/>
    <x v="14"/>
    <s v="UP"/>
    <s v="ST"/>
    <s v="M"/>
    <s v="FP"/>
    <x v="3"/>
    <n v="100"/>
    <n v="30.06"/>
    <x v="1"/>
    <n v="100"/>
    <n v="30.06"/>
    <n v="0"/>
    <n v="3006"/>
    <x v="2"/>
  </r>
  <r>
    <n v="7372"/>
    <s v="T13247"/>
    <x v="9"/>
    <x v="6"/>
    <s v="FERC Electric Tariff First Revised Volume No. 3"/>
    <s v="WSPP Rate Schedule FERC No. 6"/>
    <n v="218511"/>
    <n v="201807152100"/>
    <n v="201807152159"/>
    <n v="20161121"/>
    <m/>
    <x v="2"/>
    <s v="MS"/>
    <x v="3"/>
    <x v="14"/>
    <s v="UP"/>
    <s v="ST"/>
    <s v="M"/>
    <s v="FP"/>
    <x v="3"/>
    <n v="100"/>
    <n v="30.06"/>
    <x v="1"/>
    <n v="100"/>
    <n v="30.06"/>
    <n v="0"/>
    <n v="3006"/>
    <x v="2"/>
  </r>
  <r>
    <n v="7373"/>
    <s v="T13248"/>
    <x v="9"/>
    <x v="6"/>
    <s v="FERC Electric Tariff First Revised Volume No. 3"/>
    <s v="WSPP Rate Schedule FERC No. 6"/>
    <n v="218511"/>
    <n v="201807152200"/>
    <n v="201807152259"/>
    <n v="20161121"/>
    <m/>
    <x v="2"/>
    <s v="MS"/>
    <x v="3"/>
    <x v="14"/>
    <s v="UP"/>
    <s v="ST"/>
    <s v="M"/>
    <s v="FP"/>
    <x v="3"/>
    <n v="100"/>
    <n v="30.06"/>
    <x v="1"/>
    <n v="100"/>
    <n v="30.06"/>
    <n v="0"/>
    <n v="3006"/>
    <x v="2"/>
  </r>
  <r>
    <n v="7374"/>
    <s v="T13249"/>
    <x v="9"/>
    <x v="6"/>
    <s v="FERC Electric Tariff First Revised Volume No. 3"/>
    <s v="WSPP Rate Schedule FERC No. 6"/>
    <n v="218511"/>
    <n v="201807152300"/>
    <n v="201807152359"/>
    <n v="20161121"/>
    <m/>
    <x v="2"/>
    <s v="MS"/>
    <x v="3"/>
    <x v="14"/>
    <s v="UP"/>
    <s v="ST"/>
    <s v="M"/>
    <s v="FP"/>
    <x v="3"/>
    <n v="100"/>
    <n v="30.06"/>
    <x v="1"/>
    <n v="100"/>
    <n v="30.06"/>
    <n v="0"/>
    <n v="3006"/>
    <x v="2"/>
  </r>
  <r>
    <n v="7375"/>
    <s v="T13250"/>
    <x v="9"/>
    <x v="6"/>
    <s v="FERC Electric Tariff First Revised Volume No. 3"/>
    <s v="WSPP Rate Schedule FERC No. 6"/>
    <n v="218511"/>
    <n v="201807160000"/>
    <n v="201807160059"/>
    <n v="20161121"/>
    <m/>
    <x v="2"/>
    <s v="MS"/>
    <x v="3"/>
    <x v="14"/>
    <s v="UP"/>
    <s v="ST"/>
    <s v="M"/>
    <s v="FP"/>
    <x v="3"/>
    <n v="100"/>
    <n v="30.06"/>
    <x v="1"/>
    <n v="100"/>
    <n v="30.06"/>
    <n v="0"/>
    <n v="3006"/>
    <x v="2"/>
  </r>
  <r>
    <n v="7376"/>
    <s v="T13251"/>
    <x v="9"/>
    <x v="6"/>
    <s v="FERC Electric Tariff First Revised Volume No. 3"/>
    <s v="WSPP Rate Schedule FERC No. 6"/>
    <n v="218511"/>
    <n v="201807160100"/>
    <n v="201807160159"/>
    <n v="20161121"/>
    <m/>
    <x v="2"/>
    <s v="MS"/>
    <x v="3"/>
    <x v="14"/>
    <s v="UP"/>
    <s v="ST"/>
    <s v="M"/>
    <s v="FP"/>
    <x v="3"/>
    <n v="100"/>
    <n v="30.06"/>
    <x v="1"/>
    <n v="100"/>
    <n v="30.06"/>
    <n v="0"/>
    <n v="3006"/>
    <x v="2"/>
  </r>
  <r>
    <n v="7377"/>
    <s v="T13252"/>
    <x v="9"/>
    <x v="6"/>
    <s v="FERC Electric Tariff First Revised Volume No. 3"/>
    <s v="WSPP Rate Schedule FERC No. 6"/>
    <n v="218511"/>
    <n v="201807160200"/>
    <n v="201807160259"/>
    <n v="20161121"/>
    <m/>
    <x v="2"/>
    <s v="MS"/>
    <x v="3"/>
    <x v="14"/>
    <s v="UP"/>
    <s v="ST"/>
    <s v="M"/>
    <s v="FP"/>
    <x v="3"/>
    <n v="100"/>
    <n v="30.06"/>
    <x v="1"/>
    <n v="100"/>
    <n v="30.06"/>
    <n v="0"/>
    <n v="3006"/>
    <x v="2"/>
  </r>
  <r>
    <n v="7378"/>
    <s v="T13253"/>
    <x v="9"/>
    <x v="6"/>
    <s v="FERC Electric Tariff First Revised Volume No. 3"/>
    <s v="WSPP Rate Schedule FERC No. 6"/>
    <n v="218511"/>
    <n v="201807160300"/>
    <n v="201807160359"/>
    <n v="20161121"/>
    <m/>
    <x v="2"/>
    <s v="MS"/>
    <x v="3"/>
    <x v="14"/>
    <s v="UP"/>
    <s v="ST"/>
    <s v="M"/>
    <s v="FP"/>
    <x v="3"/>
    <n v="100"/>
    <n v="30.06"/>
    <x v="1"/>
    <n v="100"/>
    <n v="30.06"/>
    <n v="0"/>
    <n v="3006"/>
    <x v="2"/>
  </r>
  <r>
    <n v="7379"/>
    <s v="T13254"/>
    <x v="9"/>
    <x v="6"/>
    <s v="FERC Electric Tariff First Revised Volume No. 3"/>
    <s v="WSPP Rate Schedule FERC No. 6"/>
    <n v="218511"/>
    <n v="201807160400"/>
    <n v="201807160459"/>
    <n v="20161121"/>
    <m/>
    <x v="2"/>
    <s v="MS"/>
    <x v="3"/>
    <x v="14"/>
    <s v="UP"/>
    <s v="ST"/>
    <s v="M"/>
    <s v="FP"/>
    <x v="3"/>
    <n v="100"/>
    <n v="30.06"/>
    <x v="1"/>
    <n v="100"/>
    <n v="30.06"/>
    <n v="0"/>
    <n v="3006"/>
    <x v="2"/>
  </r>
  <r>
    <n v="7380"/>
    <s v="T13255"/>
    <x v="9"/>
    <x v="6"/>
    <s v="FERC Electric Tariff First Revised Volume No. 3"/>
    <s v="WSPP Rate Schedule FERC No. 6"/>
    <n v="218511"/>
    <n v="201807160500"/>
    <n v="201807160559"/>
    <n v="20161121"/>
    <m/>
    <x v="2"/>
    <s v="MS"/>
    <x v="3"/>
    <x v="14"/>
    <s v="UP"/>
    <s v="ST"/>
    <s v="M"/>
    <s v="FP"/>
    <x v="3"/>
    <n v="100"/>
    <n v="30.06"/>
    <x v="1"/>
    <n v="100"/>
    <n v="30.06"/>
    <n v="0"/>
    <n v="3006"/>
    <x v="2"/>
  </r>
  <r>
    <n v="7381"/>
    <s v="T13256"/>
    <x v="9"/>
    <x v="6"/>
    <s v="FERC Electric Tariff First Revised Volume No. 3"/>
    <s v="WSPP Rate Schedule FERC No. 6"/>
    <n v="218511"/>
    <n v="201807160600"/>
    <n v="201807160659"/>
    <n v="20161121"/>
    <m/>
    <x v="2"/>
    <s v="MS"/>
    <x v="3"/>
    <x v="14"/>
    <s v="UP"/>
    <s v="ST"/>
    <s v="M"/>
    <s v="FP"/>
    <x v="3"/>
    <n v="100"/>
    <n v="42.14"/>
    <x v="1"/>
    <n v="100"/>
    <n v="42.14"/>
    <n v="0"/>
    <n v="4214"/>
    <x v="2"/>
  </r>
  <r>
    <n v="7382"/>
    <s v="T13257"/>
    <x v="9"/>
    <x v="6"/>
    <s v="FERC Electric Tariff First Revised Volume No. 3"/>
    <s v="WSPP Rate Schedule FERC No. 6"/>
    <n v="218511"/>
    <n v="201807160700"/>
    <n v="201807160759"/>
    <n v="20161121"/>
    <m/>
    <x v="2"/>
    <s v="MS"/>
    <x v="3"/>
    <x v="14"/>
    <s v="UP"/>
    <s v="ST"/>
    <s v="M"/>
    <s v="FP"/>
    <x v="3"/>
    <n v="100"/>
    <n v="42.14"/>
    <x v="1"/>
    <n v="100"/>
    <n v="42.14"/>
    <n v="0"/>
    <n v="4214"/>
    <x v="2"/>
  </r>
  <r>
    <n v="7383"/>
    <s v="T13258"/>
    <x v="9"/>
    <x v="6"/>
    <s v="FERC Electric Tariff First Revised Volume No. 3"/>
    <s v="WSPP Rate Schedule FERC No. 6"/>
    <n v="218511"/>
    <n v="201807160800"/>
    <n v="201807160859"/>
    <n v="20161121"/>
    <m/>
    <x v="2"/>
    <s v="MS"/>
    <x v="3"/>
    <x v="14"/>
    <s v="UP"/>
    <s v="ST"/>
    <s v="M"/>
    <s v="FP"/>
    <x v="3"/>
    <n v="100"/>
    <n v="42.14"/>
    <x v="1"/>
    <n v="100"/>
    <n v="42.14"/>
    <n v="0"/>
    <n v="4214"/>
    <x v="2"/>
  </r>
  <r>
    <n v="7384"/>
    <s v="T13259"/>
    <x v="9"/>
    <x v="6"/>
    <s v="FERC Electric Tariff First Revised Volume No. 3"/>
    <s v="WSPP Rate Schedule FERC No. 6"/>
    <n v="218511"/>
    <n v="201807160900"/>
    <n v="201807160959"/>
    <n v="20161121"/>
    <m/>
    <x v="2"/>
    <s v="MS"/>
    <x v="3"/>
    <x v="14"/>
    <s v="UP"/>
    <s v="ST"/>
    <s v="M"/>
    <s v="FP"/>
    <x v="3"/>
    <n v="100"/>
    <n v="42.14"/>
    <x v="1"/>
    <n v="100"/>
    <n v="42.14"/>
    <n v="0"/>
    <n v="4214"/>
    <x v="2"/>
  </r>
  <r>
    <n v="7385"/>
    <s v="T13260"/>
    <x v="9"/>
    <x v="6"/>
    <s v="FERC Electric Tariff First Revised Volume No. 3"/>
    <s v="WSPP Rate Schedule FERC No. 6"/>
    <n v="218511"/>
    <n v="201807161000"/>
    <n v="201807161059"/>
    <n v="20161121"/>
    <m/>
    <x v="2"/>
    <s v="MS"/>
    <x v="3"/>
    <x v="14"/>
    <s v="UP"/>
    <s v="ST"/>
    <s v="M"/>
    <s v="FP"/>
    <x v="3"/>
    <n v="100"/>
    <n v="42.14"/>
    <x v="1"/>
    <n v="100"/>
    <n v="42.14"/>
    <n v="0"/>
    <n v="4214"/>
    <x v="2"/>
  </r>
  <r>
    <n v="7386"/>
    <s v="T13261"/>
    <x v="9"/>
    <x v="6"/>
    <s v="FERC Electric Tariff First Revised Volume No. 3"/>
    <s v="WSPP Rate Schedule FERC No. 6"/>
    <n v="218511"/>
    <n v="201807161100"/>
    <n v="201807161159"/>
    <n v="20161121"/>
    <m/>
    <x v="2"/>
    <s v="MS"/>
    <x v="3"/>
    <x v="14"/>
    <s v="UP"/>
    <s v="ST"/>
    <s v="M"/>
    <s v="FP"/>
    <x v="3"/>
    <n v="100"/>
    <n v="42.14"/>
    <x v="1"/>
    <n v="100"/>
    <n v="42.14"/>
    <n v="0"/>
    <n v="4214"/>
    <x v="2"/>
  </r>
  <r>
    <n v="7387"/>
    <s v="T13262"/>
    <x v="9"/>
    <x v="6"/>
    <s v="FERC Electric Tariff First Revised Volume No. 3"/>
    <s v="WSPP Rate Schedule FERC No. 6"/>
    <n v="218511"/>
    <n v="201807161200"/>
    <n v="201807161259"/>
    <n v="20161121"/>
    <m/>
    <x v="2"/>
    <s v="MS"/>
    <x v="3"/>
    <x v="14"/>
    <s v="UP"/>
    <s v="ST"/>
    <s v="M"/>
    <s v="FP"/>
    <x v="3"/>
    <n v="100"/>
    <n v="42.14"/>
    <x v="1"/>
    <n v="100"/>
    <n v="42.14"/>
    <n v="0"/>
    <n v="4214"/>
    <x v="2"/>
  </r>
  <r>
    <n v="7388"/>
    <s v="T13263"/>
    <x v="9"/>
    <x v="6"/>
    <s v="FERC Electric Tariff First Revised Volume No. 3"/>
    <s v="WSPP Rate Schedule FERC No. 6"/>
    <n v="218511"/>
    <n v="201807161300"/>
    <n v="201807161359"/>
    <n v="20161121"/>
    <m/>
    <x v="2"/>
    <s v="MS"/>
    <x v="3"/>
    <x v="14"/>
    <s v="UP"/>
    <s v="ST"/>
    <s v="M"/>
    <s v="FP"/>
    <x v="3"/>
    <n v="100"/>
    <n v="42.14"/>
    <x v="1"/>
    <n v="100"/>
    <n v="42.14"/>
    <n v="0"/>
    <n v="4214"/>
    <x v="2"/>
  </r>
  <r>
    <n v="7389"/>
    <s v="T13264"/>
    <x v="9"/>
    <x v="6"/>
    <s v="FERC Electric Tariff First Revised Volume No. 3"/>
    <s v="WSPP Rate Schedule FERC No. 6"/>
    <n v="218511"/>
    <n v="201807161400"/>
    <n v="201807161459"/>
    <n v="20161121"/>
    <m/>
    <x v="2"/>
    <s v="MS"/>
    <x v="3"/>
    <x v="14"/>
    <s v="UP"/>
    <s v="ST"/>
    <s v="M"/>
    <s v="FP"/>
    <x v="3"/>
    <n v="100"/>
    <n v="42.14"/>
    <x v="1"/>
    <n v="100"/>
    <n v="42.14"/>
    <n v="0"/>
    <n v="4214"/>
    <x v="2"/>
  </r>
  <r>
    <n v="7390"/>
    <s v="T13265"/>
    <x v="9"/>
    <x v="6"/>
    <s v="FERC Electric Tariff First Revised Volume No. 3"/>
    <s v="WSPP Rate Schedule FERC No. 6"/>
    <n v="218511"/>
    <n v="201807161500"/>
    <n v="201807161559"/>
    <n v="20161121"/>
    <m/>
    <x v="2"/>
    <s v="MS"/>
    <x v="3"/>
    <x v="14"/>
    <s v="UP"/>
    <s v="ST"/>
    <s v="M"/>
    <s v="FP"/>
    <x v="3"/>
    <n v="100"/>
    <n v="42.14"/>
    <x v="1"/>
    <n v="100"/>
    <n v="42.14"/>
    <n v="0"/>
    <n v="4214"/>
    <x v="2"/>
  </r>
  <r>
    <n v="7391"/>
    <s v="T13266"/>
    <x v="9"/>
    <x v="6"/>
    <s v="FERC Electric Tariff First Revised Volume No. 3"/>
    <s v="WSPP Rate Schedule FERC No. 6"/>
    <n v="218511"/>
    <n v="201807161600"/>
    <n v="201807161659"/>
    <n v="20161121"/>
    <m/>
    <x v="2"/>
    <s v="MS"/>
    <x v="3"/>
    <x v="14"/>
    <s v="UP"/>
    <s v="ST"/>
    <s v="M"/>
    <s v="FP"/>
    <x v="3"/>
    <n v="100"/>
    <n v="42.14"/>
    <x v="1"/>
    <n v="100"/>
    <n v="42.14"/>
    <n v="0"/>
    <n v="4214"/>
    <x v="2"/>
  </r>
  <r>
    <n v="7392"/>
    <s v="T13267"/>
    <x v="9"/>
    <x v="6"/>
    <s v="FERC Electric Tariff First Revised Volume No. 3"/>
    <s v="WSPP Rate Schedule FERC No. 6"/>
    <n v="218511"/>
    <n v="201807161700"/>
    <n v="201807161759"/>
    <n v="20161121"/>
    <m/>
    <x v="2"/>
    <s v="MS"/>
    <x v="3"/>
    <x v="14"/>
    <s v="UP"/>
    <s v="ST"/>
    <s v="M"/>
    <s v="FP"/>
    <x v="3"/>
    <n v="100"/>
    <n v="42.14"/>
    <x v="1"/>
    <n v="100"/>
    <n v="42.14"/>
    <n v="0"/>
    <n v="4214"/>
    <x v="2"/>
  </r>
  <r>
    <n v="7393"/>
    <s v="T13268"/>
    <x v="9"/>
    <x v="6"/>
    <s v="FERC Electric Tariff First Revised Volume No. 3"/>
    <s v="WSPP Rate Schedule FERC No. 6"/>
    <n v="218511"/>
    <n v="201807161800"/>
    <n v="201807161859"/>
    <n v="20161121"/>
    <m/>
    <x v="2"/>
    <s v="MS"/>
    <x v="3"/>
    <x v="14"/>
    <s v="UP"/>
    <s v="ST"/>
    <s v="M"/>
    <s v="FP"/>
    <x v="3"/>
    <n v="100"/>
    <n v="42.14"/>
    <x v="1"/>
    <n v="100"/>
    <n v="42.14"/>
    <n v="0"/>
    <n v="4214"/>
    <x v="2"/>
  </r>
  <r>
    <n v="7394"/>
    <s v="T13269"/>
    <x v="9"/>
    <x v="6"/>
    <s v="FERC Electric Tariff First Revised Volume No. 3"/>
    <s v="WSPP Rate Schedule FERC No. 6"/>
    <n v="218511"/>
    <n v="201807161900"/>
    <n v="201807161959"/>
    <n v="20161121"/>
    <m/>
    <x v="2"/>
    <s v="MS"/>
    <x v="3"/>
    <x v="14"/>
    <s v="UP"/>
    <s v="ST"/>
    <s v="M"/>
    <s v="FP"/>
    <x v="3"/>
    <n v="100"/>
    <n v="42.14"/>
    <x v="1"/>
    <n v="100"/>
    <n v="42.14"/>
    <n v="0"/>
    <n v="4214"/>
    <x v="2"/>
  </r>
  <r>
    <n v="7395"/>
    <s v="T13270"/>
    <x v="9"/>
    <x v="6"/>
    <s v="FERC Electric Tariff First Revised Volume No. 3"/>
    <s v="WSPP Rate Schedule FERC No. 6"/>
    <n v="218511"/>
    <n v="201807162000"/>
    <n v="201807162059"/>
    <n v="20161121"/>
    <m/>
    <x v="2"/>
    <s v="MS"/>
    <x v="3"/>
    <x v="14"/>
    <s v="UP"/>
    <s v="ST"/>
    <s v="M"/>
    <s v="FP"/>
    <x v="3"/>
    <n v="100"/>
    <n v="42.14"/>
    <x v="1"/>
    <n v="100"/>
    <n v="42.14"/>
    <n v="0"/>
    <n v="4214"/>
    <x v="2"/>
  </r>
  <r>
    <n v="7396"/>
    <s v="T13271"/>
    <x v="9"/>
    <x v="6"/>
    <s v="FERC Electric Tariff First Revised Volume No. 3"/>
    <s v="WSPP Rate Schedule FERC No. 6"/>
    <n v="218511"/>
    <n v="201807162100"/>
    <n v="201807162159"/>
    <n v="20161121"/>
    <m/>
    <x v="2"/>
    <s v="MS"/>
    <x v="3"/>
    <x v="14"/>
    <s v="UP"/>
    <s v="ST"/>
    <s v="M"/>
    <s v="FP"/>
    <x v="3"/>
    <n v="100"/>
    <n v="42.14"/>
    <x v="1"/>
    <n v="100"/>
    <n v="42.14"/>
    <n v="0"/>
    <n v="4214"/>
    <x v="2"/>
  </r>
  <r>
    <n v="7397"/>
    <s v="T13272"/>
    <x v="9"/>
    <x v="6"/>
    <s v="FERC Electric Tariff First Revised Volume No. 3"/>
    <s v="WSPP Rate Schedule FERC No. 6"/>
    <n v="218511"/>
    <n v="201807162200"/>
    <n v="201807162259"/>
    <n v="20161121"/>
    <m/>
    <x v="2"/>
    <s v="MS"/>
    <x v="3"/>
    <x v="14"/>
    <s v="UP"/>
    <s v="ST"/>
    <s v="M"/>
    <s v="FP"/>
    <x v="3"/>
    <n v="100"/>
    <n v="30.06"/>
    <x v="1"/>
    <n v="100"/>
    <n v="30.06"/>
    <n v="0"/>
    <n v="3006"/>
    <x v="2"/>
  </r>
  <r>
    <n v="7398"/>
    <s v="T13273"/>
    <x v="9"/>
    <x v="6"/>
    <s v="FERC Electric Tariff First Revised Volume No. 3"/>
    <s v="WSPP Rate Schedule FERC No. 6"/>
    <n v="218511"/>
    <n v="201807162300"/>
    <n v="201807162359"/>
    <n v="20161121"/>
    <m/>
    <x v="2"/>
    <s v="MS"/>
    <x v="3"/>
    <x v="14"/>
    <s v="UP"/>
    <s v="ST"/>
    <s v="M"/>
    <s v="FP"/>
    <x v="3"/>
    <n v="100"/>
    <n v="30.06"/>
    <x v="1"/>
    <n v="100"/>
    <n v="30.06"/>
    <n v="0"/>
    <n v="3006"/>
    <x v="2"/>
  </r>
  <r>
    <n v="7399"/>
    <s v="T13274"/>
    <x v="9"/>
    <x v="6"/>
    <s v="FERC Electric Tariff First Revised Volume No. 3"/>
    <s v="WSPP Rate Schedule FERC No. 6"/>
    <n v="218511"/>
    <n v="201807170000"/>
    <n v="201807170059"/>
    <n v="20161121"/>
    <m/>
    <x v="2"/>
    <s v="MS"/>
    <x v="3"/>
    <x v="14"/>
    <s v="UP"/>
    <s v="ST"/>
    <s v="M"/>
    <s v="FP"/>
    <x v="3"/>
    <n v="100"/>
    <n v="33.090000000000003"/>
    <x v="1"/>
    <n v="100"/>
    <n v="33.090000000000003"/>
    <n v="0"/>
    <n v="3309"/>
    <x v="2"/>
  </r>
  <r>
    <n v="7400"/>
    <s v="T13275"/>
    <x v="9"/>
    <x v="6"/>
    <s v="FERC Electric Tariff First Revised Volume No. 3"/>
    <s v="WSPP Rate Schedule FERC No. 6"/>
    <n v="218511"/>
    <n v="201807170100"/>
    <n v="201807170159"/>
    <n v="20161121"/>
    <m/>
    <x v="2"/>
    <s v="MS"/>
    <x v="3"/>
    <x v="14"/>
    <s v="UP"/>
    <s v="ST"/>
    <s v="M"/>
    <s v="FP"/>
    <x v="3"/>
    <n v="100"/>
    <n v="33.090000000000003"/>
    <x v="1"/>
    <n v="100"/>
    <n v="33.090000000000003"/>
    <n v="0"/>
    <n v="3309"/>
    <x v="2"/>
  </r>
  <r>
    <n v="7401"/>
    <s v="T13276"/>
    <x v="9"/>
    <x v="6"/>
    <s v="FERC Electric Tariff First Revised Volume No. 3"/>
    <s v="WSPP Rate Schedule FERC No. 6"/>
    <n v="218511"/>
    <n v="201807170200"/>
    <n v="201807170259"/>
    <n v="20161121"/>
    <m/>
    <x v="2"/>
    <s v="MS"/>
    <x v="3"/>
    <x v="14"/>
    <s v="UP"/>
    <s v="ST"/>
    <s v="M"/>
    <s v="FP"/>
    <x v="3"/>
    <n v="100"/>
    <n v="33.090000000000003"/>
    <x v="1"/>
    <n v="100"/>
    <n v="33.090000000000003"/>
    <n v="0"/>
    <n v="3309"/>
    <x v="2"/>
  </r>
  <r>
    <n v="7402"/>
    <s v="T13277"/>
    <x v="9"/>
    <x v="6"/>
    <s v="FERC Electric Tariff First Revised Volume No. 3"/>
    <s v="WSPP Rate Schedule FERC No. 6"/>
    <n v="218511"/>
    <n v="201807170300"/>
    <n v="201807170359"/>
    <n v="20161121"/>
    <m/>
    <x v="2"/>
    <s v="MS"/>
    <x v="3"/>
    <x v="14"/>
    <s v="UP"/>
    <s v="ST"/>
    <s v="M"/>
    <s v="FP"/>
    <x v="3"/>
    <n v="100"/>
    <n v="33.090000000000003"/>
    <x v="1"/>
    <n v="100"/>
    <n v="33.090000000000003"/>
    <n v="0"/>
    <n v="3309"/>
    <x v="2"/>
  </r>
  <r>
    <n v="7403"/>
    <s v="T13278"/>
    <x v="9"/>
    <x v="6"/>
    <s v="FERC Electric Tariff First Revised Volume No. 3"/>
    <s v="WSPP Rate Schedule FERC No. 6"/>
    <n v="218511"/>
    <n v="201807170400"/>
    <n v="201807170459"/>
    <n v="20161121"/>
    <m/>
    <x v="2"/>
    <s v="MS"/>
    <x v="3"/>
    <x v="14"/>
    <s v="UP"/>
    <s v="ST"/>
    <s v="M"/>
    <s v="FP"/>
    <x v="3"/>
    <n v="100"/>
    <n v="33.090000000000003"/>
    <x v="1"/>
    <n v="100"/>
    <n v="33.090000000000003"/>
    <n v="0"/>
    <n v="3309"/>
    <x v="2"/>
  </r>
  <r>
    <n v="7404"/>
    <s v="T13279"/>
    <x v="9"/>
    <x v="6"/>
    <s v="FERC Electric Tariff First Revised Volume No. 3"/>
    <s v="WSPP Rate Schedule FERC No. 6"/>
    <n v="218511"/>
    <n v="201807170500"/>
    <n v="201807170559"/>
    <n v="20161121"/>
    <m/>
    <x v="2"/>
    <s v="MS"/>
    <x v="3"/>
    <x v="14"/>
    <s v="UP"/>
    <s v="ST"/>
    <s v="M"/>
    <s v="FP"/>
    <x v="3"/>
    <n v="100"/>
    <n v="33.090000000000003"/>
    <x v="1"/>
    <n v="100"/>
    <n v="33.090000000000003"/>
    <n v="0"/>
    <n v="3309"/>
    <x v="2"/>
  </r>
  <r>
    <n v="7405"/>
    <s v="T13280"/>
    <x v="9"/>
    <x v="6"/>
    <s v="FERC Electric Tariff First Revised Volume No. 3"/>
    <s v="WSPP Rate Schedule FERC No. 6"/>
    <n v="218511"/>
    <n v="201807170600"/>
    <n v="201807170659"/>
    <n v="20161121"/>
    <m/>
    <x v="2"/>
    <s v="MS"/>
    <x v="3"/>
    <x v="14"/>
    <s v="UP"/>
    <s v="ST"/>
    <s v="M"/>
    <s v="FP"/>
    <x v="3"/>
    <n v="100"/>
    <n v="74.34"/>
    <x v="1"/>
    <n v="100"/>
    <n v="74.34"/>
    <n v="0"/>
    <n v="7434"/>
    <x v="2"/>
  </r>
  <r>
    <n v="7406"/>
    <s v="T13281"/>
    <x v="9"/>
    <x v="6"/>
    <s v="FERC Electric Tariff First Revised Volume No. 3"/>
    <s v="WSPP Rate Schedule FERC No. 6"/>
    <n v="218511"/>
    <n v="201807170700"/>
    <n v="201807170759"/>
    <n v="20161121"/>
    <m/>
    <x v="2"/>
    <s v="MS"/>
    <x v="3"/>
    <x v="14"/>
    <s v="UP"/>
    <s v="ST"/>
    <s v="M"/>
    <s v="FP"/>
    <x v="3"/>
    <n v="100"/>
    <n v="74.34"/>
    <x v="1"/>
    <n v="100"/>
    <n v="74.34"/>
    <n v="0"/>
    <n v="7434"/>
    <x v="2"/>
  </r>
  <r>
    <n v="7407"/>
    <s v="T13282"/>
    <x v="9"/>
    <x v="6"/>
    <s v="FERC Electric Tariff First Revised Volume No. 3"/>
    <s v="WSPP Rate Schedule FERC No. 6"/>
    <n v="218511"/>
    <n v="201807170800"/>
    <n v="201807170859"/>
    <n v="20161121"/>
    <m/>
    <x v="2"/>
    <s v="MS"/>
    <x v="3"/>
    <x v="14"/>
    <s v="UP"/>
    <s v="ST"/>
    <s v="M"/>
    <s v="FP"/>
    <x v="3"/>
    <n v="100"/>
    <n v="74.34"/>
    <x v="1"/>
    <n v="100"/>
    <n v="74.34"/>
    <n v="0"/>
    <n v="7434"/>
    <x v="2"/>
  </r>
  <r>
    <n v="7408"/>
    <s v="T13283"/>
    <x v="9"/>
    <x v="6"/>
    <s v="FERC Electric Tariff First Revised Volume No. 3"/>
    <s v="WSPP Rate Schedule FERC No. 6"/>
    <n v="218511"/>
    <n v="201807170900"/>
    <n v="201807170959"/>
    <n v="20161121"/>
    <m/>
    <x v="2"/>
    <s v="MS"/>
    <x v="3"/>
    <x v="14"/>
    <s v="UP"/>
    <s v="ST"/>
    <s v="M"/>
    <s v="FP"/>
    <x v="3"/>
    <n v="100"/>
    <n v="74.34"/>
    <x v="1"/>
    <n v="100"/>
    <n v="74.34"/>
    <n v="0"/>
    <n v="7434"/>
    <x v="2"/>
  </r>
  <r>
    <n v="7409"/>
    <s v="T13284"/>
    <x v="9"/>
    <x v="6"/>
    <s v="FERC Electric Tariff First Revised Volume No. 3"/>
    <s v="WSPP Rate Schedule FERC No. 6"/>
    <n v="218511"/>
    <n v="201807171000"/>
    <n v="201807171059"/>
    <n v="20161121"/>
    <m/>
    <x v="2"/>
    <s v="MS"/>
    <x v="3"/>
    <x v="14"/>
    <s v="UP"/>
    <s v="ST"/>
    <s v="M"/>
    <s v="FP"/>
    <x v="3"/>
    <n v="100"/>
    <n v="74.34"/>
    <x v="1"/>
    <n v="100"/>
    <n v="74.34"/>
    <n v="0"/>
    <n v="7434"/>
    <x v="2"/>
  </r>
  <r>
    <n v="7410"/>
    <s v="T13285"/>
    <x v="9"/>
    <x v="6"/>
    <s v="FERC Electric Tariff First Revised Volume No. 3"/>
    <s v="WSPP Rate Schedule FERC No. 6"/>
    <n v="218511"/>
    <n v="201807171100"/>
    <n v="201807171159"/>
    <n v="20161121"/>
    <m/>
    <x v="2"/>
    <s v="MS"/>
    <x v="3"/>
    <x v="14"/>
    <s v="UP"/>
    <s v="ST"/>
    <s v="M"/>
    <s v="FP"/>
    <x v="3"/>
    <n v="100"/>
    <n v="74.34"/>
    <x v="1"/>
    <n v="100"/>
    <n v="74.34"/>
    <n v="0"/>
    <n v="7434"/>
    <x v="2"/>
  </r>
  <r>
    <n v="7411"/>
    <s v="T13286"/>
    <x v="9"/>
    <x v="6"/>
    <s v="FERC Electric Tariff First Revised Volume No. 3"/>
    <s v="WSPP Rate Schedule FERC No. 6"/>
    <n v="218511"/>
    <n v="201807171200"/>
    <n v="201807171259"/>
    <n v="20161121"/>
    <m/>
    <x v="2"/>
    <s v="MS"/>
    <x v="3"/>
    <x v="14"/>
    <s v="UP"/>
    <s v="ST"/>
    <s v="M"/>
    <s v="FP"/>
    <x v="3"/>
    <n v="100"/>
    <n v="74.34"/>
    <x v="1"/>
    <n v="100"/>
    <n v="74.34"/>
    <n v="0"/>
    <n v="7434"/>
    <x v="2"/>
  </r>
  <r>
    <n v="7412"/>
    <s v="T13287"/>
    <x v="9"/>
    <x v="6"/>
    <s v="FERC Electric Tariff First Revised Volume No. 3"/>
    <s v="WSPP Rate Schedule FERC No. 6"/>
    <n v="218511"/>
    <n v="201807171300"/>
    <n v="201807171359"/>
    <n v="20161121"/>
    <m/>
    <x v="2"/>
    <s v="MS"/>
    <x v="3"/>
    <x v="14"/>
    <s v="UP"/>
    <s v="ST"/>
    <s v="M"/>
    <s v="FP"/>
    <x v="3"/>
    <n v="100"/>
    <n v="74.34"/>
    <x v="1"/>
    <n v="100"/>
    <n v="74.34"/>
    <n v="0"/>
    <n v="7434"/>
    <x v="2"/>
  </r>
  <r>
    <n v="7413"/>
    <s v="T13288"/>
    <x v="9"/>
    <x v="6"/>
    <s v="FERC Electric Tariff First Revised Volume No. 3"/>
    <s v="WSPP Rate Schedule FERC No. 6"/>
    <n v="218511"/>
    <n v="201807171400"/>
    <n v="201807171459"/>
    <n v="20161121"/>
    <m/>
    <x v="2"/>
    <s v="MS"/>
    <x v="3"/>
    <x v="14"/>
    <s v="UP"/>
    <s v="ST"/>
    <s v="M"/>
    <s v="FP"/>
    <x v="3"/>
    <n v="100"/>
    <n v="74.34"/>
    <x v="1"/>
    <n v="100"/>
    <n v="74.34"/>
    <n v="0"/>
    <n v="7434"/>
    <x v="2"/>
  </r>
  <r>
    <n v="7414"/>
    <s v="T13289"/>
    <x v="9"/>
    <x v="6"/>
    <s v="FERC Electric Tariff First Revised Volume No. 3"/>
    <s v="WSPP Rate Schedule FERC No. 6"/>
    <n v="218511"/>
    <n v="201807171500"/>
    <n v="201807171559"/>
    <n v="20161121"/>
    <m/>
    <x v="2"/>
    <s v="MS"/>
    <x v="3"/>
    <x v="14"/>
    <s v="UP"/>
    <s v="ST"/>
    <s v="M"/>
    <s v="FP"/>
    <x v="3"/>
    <n v="100"/>
    <n v="74.34"/>
    <x v="1"/>
    <n v="100"/>
    <n v="74.34"/>
    <n v="0"/>
    <n v="7434"/>
    <x v="2"/>
  </r>
  <r>
    <n v="7415"/>
    <s v="T13290"/>
    <x v="9"/>
    <x v="6"/>
    <s v="FERC Electric Tariff First Revised Volume No. 3"/>
    <s v="WSPP Rate Schedule FERC No. 6"/>
    <n v="218511"/>
    <n v="201807171600"/>
    <n v="201807171659"/>
    <n v="20161121"/>
    <m/>
    <x v="2"/>
    <s v="MS"/>
    <x v="3"/>
    <x v="14"/>
    <s v="UP"/>
    <s v="ST"/>
    <s v="M"/>
    <s v="FP"/>
    <x v="3"/>
    <n v="100"/>
    <n v="74.34"/>
    <x v="1"/>
    <n v="100"/>
    <n v="74.34"/>
    <n v="0"/>
    <n v="7434"/>
    <x v="2"/>
  </r>
  <r>
    <n v="7416"/>
    <s v="T13291"/>
    <x v="9"/>
    <x v="6"/>
    <s v="FERC Electric Tariff First Revised Volume No. 3"/>
    <s v="WSPP Rate Schedule FERC No. 6"/>
    <n v="218511"/>
    <n v="201807171700"/>
    <n v="201807171759"/>
    <n v="20161121"/>
    <m/>
    <x v="2"/>
    <s v="MS"/>
    <x v="3"/>
    <x v="14"/>
    <s v="UP"/>
    <s v="ST"/>
    <s v="M"/>
    <s v="FP"/>
    <x v="3"/>
    <n v="100"/>
    <n v="74.34"/>
    <x v="1"/>
    <n v="100"/>
    <n v="74.34"/>
    <n v="0"/>
    <n v="7434"/>
    <x v="2"/>
  </r>
  <r>
    <n v="7417"/>
    <s v="T13292"/>
    <x v="9"/>
    <x v="6"/>
    <s v="FERC Electric Tariff First Revised Volume No. 3"/>
    <s v="WSPP Rate Schedule FERC No. 6"/>
    <n v="218511"/>
    <n v="201807171800"/>
    <n v="201807171859"/>
    <n v="20161121"/>
    <m/>
    <x v="2"/>
    <s v="MS"/>
    <x v="3"/>
    <x v="14"/>
    <s v="UP"/>
    <s v="ST"/>
    <s v="M"/>
    <s v="FP"/>
    <x v="3"/>
    <n v="100"/>
    <n v="74.34"/>
    <x v="1"/>
    <n v="100"/>
    <n v="74.34"/>
    <n v="0"/>
    <n v="7434"/>
    <x v="2"/>
  </r>
  <r>
    <n v="7418"/>
    <s v="T13293"/>
    <x v="9"/>
    <x v="6"/>
    <s v="FERC Electric Tariff First Revised Volume No. 3"/>
    <s v="WSPP Rate Schedule FERC No. 6"/>
    <n v="218511"/>
    <n v="201807171900"/>
    <n v="201807171959"/>
    <n v="20161121"/>
    <m/>
    <x v="2"/>
    <s v="MS"/>
    <x v="3"/>
    <x v="14"/>
    <s v="UP"/>
    <s v="ST"/>
    <s v="M"/>
    <s v="FP"/>
    <x v="3"/>
    <n v="100"/>
    <n v="74.34"/>
    <x v="1"/>
    <n v="100"/>
    <n v="74.34"/>
    <n v="0"/>
    <n v="7434"/>
    <x v="2"/>
  </r>
  <r>
    <n v="7419"/>
    <s v="T13294"/>
    <x v="9"/>
    <x v="6"/>
    <s v="FERC Electric Tariff First Revised Volume No. 3"/>
    <s v="WSPP Rate Schedule FERC No. 6"/>
    <n v="218511"/>
    <n v="201807172000"/>
    <n v="201807172059"/>
    <n v="20161121"/>
    <m/>
    <x v="2"/>
    <s v="MS"/>
    <x v="3"/>
    <x v="14"/>
    <s v="UP"/>
    <s v="ST"/>
    <s v="M"/>
    <s v="FP"/>
    <x v="3"/>
    <n v="100"/>
    <n v="74.34"/>
    <x v="1"/>
    <n v="100"/>
    <n v="74.34"/>
    <n v="0"/>
    <n v="7434"/>
    <x v="2"/>
  </r>
  <r>
    <n v="7420"/>
    <s v="T13295"/>
    <x v="9"/>
    <x v="6"/>
    <s v="FERC Electric Tariff First Revised Volume No. 3"/>
    <s v="WSPP Rate Schedule FERC No. 6"/>
    <n v="218511"/>
    <n v="201807172100"/>
    <n v="201807172159"/>
    <n v="20161121"/>
    <m/>
    <x v="2"/>
    <s v="MS"/>
    <x v="3"/>
    <x v="14"/>
    <s v="UP"/>
    <s v="ST"/>
    <s v="M"/>
    <s v="FP"/>
    <x v="3"/>
    <n v="100"/>
    <n v="74.34"/>
    <x v="1"/>
    <n v="100"/>
    <n v="74.34"/>
    <n v="0"/>
    <n v="7434"/>
    <x v="2"/>
  </r>
  <r>
    <n v="7421"/>
    <s v="T13296"/>
    <x v="9"/>
    <x v="6"/>
    <s v="FERC Electric Tariff First Revised Volume No. 3"/>
    <s v="WSPP Rate Schedule FERC No. 6"/>
    <n v="218511"/>
    <n v="201807172200"/>
    <n v="201807172259"/>
    <n v="20161121"/>
    <m/>
    <x v="2"/>
    <s v="MS"/>
    <x v="3"/>
    <x v="14"/>
    <s v="UP"/>
    <s v="ST"/>
    <s v="M"/>
    <s v="FP"/>
    <x v="3"/>
    <n v="100"/>
    <n v="33.090000000000003"/>
    <x v="1"/>
    <n v="100"/>
    <n v="33.090000000000003"/>
    <n v="0"/>
    <n v="3309"/>
    <x v="2"/>
  </r>
  <r>
    <n v="7422"/>
    <s v="T13297"/>
    <x v="9"/>
    <x v="6"/>
    <s v="FERC Electric Tariff First Revised Volume No. 3"/>
    <s v="WSPP Rate Schedule FERC No. 6"/>
    <n v="218511"/>
    <n v="201807172300"/>
    <n v="201807172359"/>
    <n v="20161121"/>
    <m/>
    <x v="2"/>
    <s v="MS"/>
    <x v="3"/>
    <x v="14"/>
    <s v="UP"/>
    <s v="ST"/>
    <s v="M"/>
    <s v="FP"/>
    <x v="3"/>
    <n v="100"/>
    <n v="33.090000000000003"/>
    <x v="1"/>
    <n v="100"/>
    <n v="33.090000000000003"/>
    <n v="0"/>
    <n v="3309"/>
    <x v="2"/>
  </r>
  <r>
    <n v="7423"/>
    <s v="T13298"/>
    <x v="9"/>
    <x v="6"/>
    <s v="FERC Electric Tariff First Revised Volume No. 3"/>
    <s v="WSPP Rate Schedule FERC No. 6"/>
    <n v="218511"/>
    <n v="201807180000"/>
    <n v="201807180059"/>
    <n v="20161121"/>
    <m/>
    <x v="2"/>
    <s v="MS"/>
    <x v="3"/>
    <x v="14"/>
    <s v="UP"/>
    <s v="ST"/>
    <s v="M"/>
    <s v="FP"/>
    <x v="3"/>
    <n v="100"/>
    <n v="33.950000000000003"/>
    <x v="1"/>
    <n v="100"/>
    <n v="33.950000000000003"/>
    <n v="0"/>
    <n v="3395"/>
    <x v="2"/>
  </r>
  <r>
    <n v="7424"/>
    <s v="T13299"/>
    <x v="9"/>
    <x v="6"/>
    <s v="FERC Electric Tariff First Revised Volume No. 3"/>
    <s v="WSPP Rate Schedule FERC No. 6"/>
    <n v="218511"/>
    <n v="201807180100"/>
    <n v="201807180159"/>
    <n v="20161121"/>
    <m/>
    <x v="2"/>
    <s v="MS"/>
    <x v="3"/>
    <x v="14"/>
    <s v="UP"/>
    <s v="ST"/>
    <s v="M"/>
    <s v="FP"/>
    <x v="3"/>
    <n v="100"/>
    <n v="33.950000000000003"/>
    <x v="1"/>
    <n v="100"/>
    <n v="33.950000000000003"/>
    <n v="0"/>
    <n v="3395"/>
    <x v="2"/>
  </r>
  <r>
    <n v="7425"/>
    <s v="T13300"/>
    <x v="9"/>
    <x v="6"/>
    <s v="FERC Electric Tariff First Revised Volume No. 3"/>
    <s v="WSPP Rate Schedule FERC No. 6"/>
    <n v="218511"/>
    <n v="201807180200"/>
    <n v="201807180259"/>
    <n v="20161121"/>
    <m/>
    <x v="2"/>
    <s v="MS"/>
    <x v="3"/>
    <x v="14"/>
    <s v="UP"/>
    <s v="ST"/>
    <s v="M"/>
    <s v="FP"/>
    <x v="3"/>
    <n v="100"/>
    <n v="33.950000000000003"/>
    <x v="1"/>
    <n v="100"/>
    <n v="33.950000000000003"/>
    <n v="0"/>
    <n v="3395"/>
    <x v="2"/>
  </r>
  <r>
    <n v="7426"/>
    <s v="T13301"/>
    <x v="9"/>
    <x v="6"/>
    <s v="FERC Electric Tariff First Revised Volume No. 3"/>
    <s v="WSPP Rate Schedule FERC No. 6"/>
    <n v="218511"/>
    <n v="201807180300"/>
    <n v="201807180359"/>
    <n v="20161121"/>
    <m/>
    <x v="2"/>
    <s v="MS"/>
    <x v="3"/>
    <x v="14"/>
    <s v="UP"/>
    <s v="ST"/>
    <s v="M"/>
    <s v="FP"/>
    <x v="3"/>
    <n v="100"/>
    <n v="33.950000000000003"/>
    <x v="1"/>
    <n v="100"/>
    <n v="33.950000000000003"/>
    <n v="0"/>
    <n v="3395"/>
    <x v="2"/>
  </r>
  <r>
    <n v="7427"/>
    <s v="T13302"/>
    <x v="9"/>
    <x v="6"/>
    <s v="FERC Electric Tariff First Revised Volume No. 3"/>
    <s v="WSPP Rate Schedule FERC No. 6"/>
    <n v="218511"/>
    <n v="201807180400"/>
    <n v="201807180459"/>
    <n v="20161121"/>
    <m/>
    <x v="2"/>
    <s v="MS"/>
    <x v="3"/>
    <x v="14"/>
    <s v="UP"/>
    <s v="ST"/>
    <s v="M"/>
    <s v="FP"/>
    <x v="3"/>
    <n v="100"/>
    <n v="33.950000000000003"/>
    <x v="1"/>
    <n v="100"/>
    <n v="33.950000000000003"/>
    <n v="0"/>
    <n v="3395"/>
    <x v="2"/>
  </r>
  <r>
    <n v="7428"/>
    <s v="T13303"/>
    <x v="9"/>
    <x v="6"/>
    <s v="FERC Electric Tariff First Revised Volume No. 3"/>
    <s v="WSPP Rate Schedule FERC No. 6"/>
    <n v="218511"/>
    <n v="201807180500"/>
    <n v="201807180559"/>
    <n v="20161121"/>
    <m/>
    <x v="2"/>
    <s v="MS"/>
    <x v="3"/>
    <x v="14"/>
    <s v="UP"/>
    <s v="ST"/>
    <s v="M"/>
    <s v="FP"/>
    <x v="3"/>
    <n v="100"/>
    <n v="33.950000000000003"/>
    <x v="1"/>
    <n v="100"/>
    <n v="33.950000000000003"/>
    <n v="0"/>
    <n v="3395"/>
    <x v="2"/>
  </r>
  <r>
    <n v="7429"/>
    <s v="T13304"/>
    <x v="9"/>
    <x v="6"/>
    <s v="FERC Electric Tariff First Revised Volume No. 3"/>
    <s v="WSPP Rate Schedule FERC No. 6"/>
    <n v="218511"/>
    <n v="201807180600"/>
    <n v="201807180659"/>
    <n v="20161121"/>
    <m/>
    <x v="2"/>
    <s v="MS"/>
    <x v="3"/>
    <x v="14"/>
    <s v="UP"/>
    <s v="ST"/>
    <s v="M"/>
    <s v="FP"/>
    <x v="3"/>
    <n v="100"/>
    <n v="84.96"/>
    <x v="1"/>
    <n v="100"/>
    <n v="84.96"/>
    <n v="0"/>
    <n v="8496"/>
    <x v="2"/>
  </r>
  <r>
    <n v="7430"/>
    <s v="T13305"/>
    <x v="9"/>
    <x v="6"/>
    <s v="FERC Electric Tariff First Revised Volume No. 3"/>
    <s v="WSPP Rate Schedule FERC No. 6"/>
    <n v="218511"/>
    <n v="201807180700"/>
    <n v="201807180759"/>
    <n v="20161121"/>
    <m/>
    <x v="2"/>
    <s v="MS"/>
    <x v="3"/>
    <x v="14"/>
    <s v="UP"/>
    <s v="ST"/>
    <s v="M"/>
    <s v="FP"/>
    <x v="3"/>
    <n v="100"/>
    <n v="84.96"/>
    <x v="1"/>
    <n v="100"/>
    <n v="84.96"/>
    <n v="0"/>
    <n v="8496"/>
    <x v="2"/>
  </r>
  <r>
    <n v="7431"/>
    <s v="T13306"/>
    <x v="9"/>
    <x v="6"/>
    <s v="FERC Electric Tariff First Revised Volume No. 3"/>
    <s v="WSPP Rate Schedule FERC No. 6"/>
    <n v="218511"/>
    <n v="201807180800"/>
    <n v="201807180859"/>
    <n v="20161121"/>
    <m/>
    <x v="2"/>
    <s v="MS"/>
    <x v="3"/>
    <x v="14"/>
    <s v="UP"/>
    <s v="ST"/>
    <s v="M"/>
    <s v="FP"/>
    <x v="3"/>
    <n v="100"/>
    <n v="84.96"/>
    <x v="1"/>
    <n v="100"/>
    <n v="84.96"/>
    <n v="0"/>
    <n v="8496"/>
    <x v="2"/>
  </r>
  <r>
    <n v="7432"/>
    <s v="T13307"/>
    <x v="9"/>
    <x v="6"/>
    <s v="FERC Electric Tariff First Revised Volume No. 3"/>
    <s v="WSPP Rate Schedule FERC No. 6"/>
    <n v="218511"/>
    <n v="201807180900"/>
    <n v="201807180959"/>
    <n v="20161121"/>
    <m/>
    <x v="2"/>
    <s v="MS"/>
    <x v="3"/>
    <x v="14"/>
    <s v="UP"/>
    <s v="ST"/>
    <s v="M"/>
    <s v="FP"/>
    <x v="3"/>
    <n v="100"/>
    <n v="84.96"/>
    <x v="1"/>
    <n v="100"/>
    <n v="84.96"/>
    <n v="0"/>
    <n v="8496"/>
    <x v="2"/>
  </r>
  <r>
    <n v="7433"/>
    <s v="T13308"/>
    <x v="9"/>
    <x v="6"/>
    <s v="FERC Electric Tariff First Revised Volume No. 3"/>
    <s v="WSPP Rate Schedule FERC No. 6"/>
    <n v="218511"/>
    <n v="201807181000"/>
    <n v="201807181059"/>
    <n v="20161121"/>
    <m/>
    <x v="2"/>
    <s v="MS"/>
    <x v="3"/>
    <x v="14"/>
    <s v="UP"/>
    <s v="ST"/>
    <s v="M"/>
    <s v="FP"/>
    <x v="3"/>
    <n v="100"/>
    <n v="84.96"/>
    <x v="1"/>
    <n v="100"/>
    <n v="84.96"/>
    <n v="0"/>
    <n v="8496"/>
    <x v="2"/>
  </r>
  <r>
    <n v="7434"/>
    <s v="T13309"/>
    <x v="9"/>
    <x v="6"/>
    <s v="FERC Electric Tariff First Revised Volume No. 3"/>
    <s v="WSPP Rate Schedule FERC No. 6"/>
    <n v="218511"/>
    <n v="201807181100"/>
    <n v="201807181159"/>
    <n v="20161121"/>
    <m/>
    <x v="2"/>
    <s v="MS"/>
    <x v="3"/>
    <x v="14"/>
    <s v="UP"/>
    <s v="ST"/>
    <s v="M"/>
    <s v="FP"/>
    <x v="3"/>
    <n v="100"/>
    <n v="84.96"/>
    <x v="1"/>
    <n v="100"/>
    <n v="84.96"/>
    <n v="0"/>
    <n v="8496"/>
    <x v="2"/>
  </r>
  <r>
    <n v="7435"/>
    <s v="T13310"/>
    <x v="9"/>
    <x v="6"/>
    <s v="FERC Electric Tariff First Revised Volume No. 3"/>
    <s v="WSPP Rate Schedule FERC No. 6"/>
    <n v="218511"/>
    <n v="201807181200"/>
    <n v="201807181259"/>
    <n v="20161121"/>
    <m/>
    <x v="2"/>
    <s v="MS"/>
    <x v="3"/>
    <x v="14"/>
    <s v="UP"/>
    <s v="ST"/>
    <s v="M"/>
    <s v="FP"/>
    <x v="3"/>
    <n v="100"/>
    <n v="84.96"/>
    <x v="1"/>
    <n v="100"/>
    <n v="84.96"/>
    <n v="0"/>
    <n v="8496"/>
    <x v="2"/>
  </r>
  <r>
    <n v="7436"/>
    <s v="T13311"/>
    <x v="9"/>
    <x v="6"/>
    <s v="FERC Electric Tariff First Revised Volume No. 3"/>
    <s v="WSPP Rate Schedule FERC No. 6"/>
    <n v="218511"/>
    <n v="201807181300"/>
    <n v="201807181359"/>
    <n v="20161121"/>
    <m/>
    <x v="2"/>
    <s v="MS"/>
    <x v="3"/>
    <x v="14"/>
    <s v="UP"/>
    <s v="ST"/>
    <s v="M"/>
    <s v="FP"/>
    <x v="3"/>
    <n v="100"/>
    <n v="84.96"/>
    <x v="1"/>
    <n v="100"/>
    <n v="84.96"/>
    <n v="0"/>
    <n v="8496"/>
    <x v="2"/>
  </r>
  <r>
    <n v="7437"/>
    <s v="T13312"/>
    <x v="9"/>
    <x v="6"/>
    <s v="FERC Electric Tariff First Revised Volume No. 3"/>
    <s v="WSPP Rate Schedule FERC No. 6"/>
    <n v="218511"/>
    <n v="201807181400"/>
    <n v="201807181459"/>
    <n v="20161121"/>
    <m/>
    <x v="2"/>
    <s v="MS"/>
    <x v="3"/>
    <x v="14"/>
    <s v="UP"/>
    <s v="ST"/>
    <s v="M"/>
    <s v="FP"/>
    <x v="3"/>
    <n v="100"/>
    <n v="84.96"/>
    <x v="1"/>
    <n v="100"/>
    <n v="84.96"/>
    <n v="0"/>
    <n v="8496"/>
    <x v="2"/>
  </r>
  <r>
    <n v="7438"/>
    <s v="T13313"/>
    <x v="9"/>
    <x v="6"/>
    <s v="FERC Electric Tariff First Revised Volume No. 3"/>
    <s v="WSPP Rate Schedule FERC No. 6"/>
    <n v="218511"/>
    <n v="201807181500"/>
    <n v="201807181559"/>
    <n v="20161121"/>
    <m/>
    <x v="2"/>
    <s v="MS"/>
    <x v="3"/>
    <x v="14"/>
    <s v="UP"/>
    <s v="ST"/>
    <s v="M"/>
    <s v="FP"/>
    <x v="3"/>
    <n v="100"/>
    <n v="84.96"/>
    <x v="1"/>
    <n v="100"/>
    <n v="84.96"/>
    <n v="0"/>
    <n v="8496"/>
    <x v="2"/>
  </r>
  <r>
    <n v="7439"/>
    <s v="T13314"/>
    <x v="9"/>
    <x v="6"/>
    <s v="FERC Electric Tariff First Revised Volume No. 3"/>
    <s v="WSPP Rate Schedule FERC No. 6"/>
    <n v="218511"/>
    <n v="201807181600"/>
    <n v="201807181659"/>
    <n v="20161121"/>
    <m/>
    <x v="2"/>
    <s v="MS"/>
    <x v="3"/>
    <x v="14"/>
    <s v="UP"/>
    <s v="ST"/>
    <s v="M"/>
    <s v="FP"/>
    <x v="3"/>
    <n v="100"/>
    <n v="84.96"/>
    <x v="1"/>
    <n v="100"/>
    <n v="84.96"/>
    <n v="0"/>
    <n v="8496"/>
    <x v="2"/>
  </r>
  <r>
    <n v="7440"/>
    <s v="T13315"/>
    <x v="9"/>
    <x v="6"/>
    <s v="FERC Electric Tariff First Revised Volume No. 3"/>
    <s v="WSPP Rate Schedule FERC No. 6"/>
    <n v="218511"/>
    <n v="201807181700"/>
    <n v="201807181759"/>
    <n v="20161121"/>
    <m/>
    <x v="2"/>
    <s v="MS"/>
    <x v="3"/>
    <x v="14"/>
    <s v="UP"/>
    <s v="ST"/>
    <s v="M"/>
    <s v="FP"/>
    <x v="3"/>
    <n v="100"/>
    <n v="84.96"/>
    <x v="1"/>
    <n v="100"/>
    <n v="84.96"/>
    <n v="0"/>
    <n v="8496"/>
    <x v="2"/>
  </r>
  <r>
    <n v="7441"/>
    <s v="T13316"/>
    <x v="9"/>
    <x v="6"/>
    <s v="FERC Electric Tariff First Revised Volume No. 3"/>
    <s v="WSPP Rate Schedule FERC No. 6"/>
    <n v="218511"/>
    <n v="201807181800"/>
    <n v="201807181859"/>
    <n v="20161121"/>
    <m/>
    <x v="2"/>
    <s v="MS"/>
    <x v="3"/>
    <x v="14"/>
    <s v="UP"/>
    <s v="ST"/>
    <s v="M"/>
    <s v="FP"/>
    <x v="3"/>
    <n v="100"/>
    <n v="84.96"/>
    <x v="1"/>
    <n v="100"/>
    <n v="84.96"/>
    <n v="0"/>
    <n v="8496"/>
    <x v="2"/>
  </r>
  <r>
    <n v="7442"/>
    <s v="T13317"/>
    <x v="9"/>
    <x v="6"/>
    <s v="FERC Electric Tariff First Revised Volume No. 3"/>
    <s v="WSPP Rate Schedule FERC No. 6"/>
    <n v="218511"/>
    <n v="201807181900"/>
    <n v="201807181959"/>
    <n v="20161121"/>
    <m/>
    <x v="2"/>
    <s v="MS"/>
    <x v="3"/>
    <x v="14"/>
    <s v="UP"/>
    <s v="ST"/>
    <s v="M"/>
    <s v="FP"/>
    <x v="3"/>
    <n v="95"/>
    <n v="84.96"/>
    <x v="1"/>
    <n v="95"/>
    <n v="84.96"/>
    <n v="0"/>
    <n v="8071.2"/>
    <x v="2"/>
  </r>
  <r>
    <n v="7443"/>
    <s v="T13318"/>
    <x v="9"/>
    <x v="6"/>
    <s v="FERC Electric Tariff First Revised Volume No. 3"/>
    <s v="WSPP Rate Schedule FERC No. 6"/>
    <n v="218511"/>
    <n v="201807182000"/>
    <n v="201807182059"/>
    <n v="20161121"/>
    <m/>
    <x v="2"/>
    <s v="MS"/>
    <x v="3"/>
    <x v="14"/>
    <s v="UP"/>
    <s v="ST"/>
    <s v="M"/>
    <s v="FP"/>
    <x v="3"/>
    <n v="100"/>
    <n v="84.96"/>
    <x v="1"/>
    <n v="100"/>
    <n v="84.96"/>
    <n v="0"/>
    <n v="8496"/>
    <x v="2"/>
  </r>
  <r>
    <n v="7444"/>
    <s v="T13319"/>
    <x v="9"/>
    <x v="6"/>
    <s v="FERC Electric Tariff First Revised Volume No. 3"/>
    <s v="WSPP Rate Schedule FERC No. 6"/>
    <n v="218511"/>
    <n v="201807182100"/>
    <n v="201807182159"/>
    <n v="20161121"/>
    <m/>
    <x v="2"/>
    <s v="MS"/>
    <x v="3"/>
    <x v="14"/>
    <s v="UP"/>
    <s v="ST"/>
    <s v="M"/>
    <s v="FP"/>
    <x v="3"/>
    <n v="100"/>
    <n v="84.96"/>
    <x v="1"/>
    <n v="100"/>
    <n v="84.96"/>
    <n v="0"/>
    <n v="8496"/>
    <x v="2"/>
  </r>
  <r>
    <n v="7445"/>
    <s v="T13320"/>
    <x v="9"/>
    <x v="6"/>
    <s v="FERC Electric Tariff First Revised Volume No. 3"/>
    <s v="WSPP Rate Schedule FERC No. 6"/>
    <n v="218511"/>
    <n v="201807182200"/>
    <n v="201807182259"/>
    <n v="20161121"/>
    <m/>
    <x v="2"/>
    <s v="MS"/>
    <x v="3"/>
    <x v="14"/>
    <s v="UP"/>
    <s v="ST"/>
    <s v="M"/>
    <s v="FP"/>
    <x v="3"/>
    <n v="100"/>
    <n v="33.950000000000003"/>
    <x v="1"/>
    <n v="100"/>
    <n v="33.950000000000003"/>
    <n v="0"/>
    <n v="3395"/>
    <x v="2"/>
  </r>
  <r>
    <n v="7446"/>
    <s v="T13321"/>
    <x v="9"/>
    <x v="6"/>
    <s v="FERC Electric Tariff First Revised Volume No. 3"/>
    <s v="WSPP Rate Schedule FERC No. 6"/>
    <n v="218511"/>
    <n v="201807182300"/>
    <n v="201807182359"/>
    <n v="20161121"/>
    <m/>
    <x v="2"/>
    <s v="MS"/>
    <x v="3"/>
    <x v="14"/>
    <s v="UP"/>
    <s v="ST"/>
    <s v="M"/>
    <s v="FP"/>
    <x v="3"/>
    <n v="100"/>
    <n v="33.950000000000003"/>
    <x v="1"/>
    <n v="100"/>
    <n v="33.950000000000003"/>
    <n v="0"/>
    <n v="3395"/>
    <x v="2"/>
  </r>
  <r>
    <n v="7447"/>
    <s v="T13322"/>
    <x v="9"/>
    <x v="6"/>
    <s v="FERC Electric Tariff First Revised Volume No. 3"/>
    <s v="WSPP Rate Schedule FERC No. 6"/>
    <n v="218511"/>
    <n v="201807190000"/>
    <n v="201807190059"/>
    <n v="20161121"/>
    <m/>
    <x v="2"/>
    <s v="MS"/>
    <x v="3"/>
    <x v="14"/>
    <s v="UP"/>
    <s v="ST"/>
    <s v="M"/>
    <s v="FP"/>
    <x v="3"/>
    <n v="100"/>
    <n v="31.37"/>
    <x v="1"/>
    <n v="100"/>
    <n v="31.37"/>
    <n v="0"/>
    <n v="3137"/>
    <x v="2"/>
  </r>
  <r>
    <n v="7448"/>
    <s v="T13323"/>
    <x v="9"/>
    <x v="6"/>
    <s v="FERC Electric Tariff First Revised Volume No. 3"/>
    <s v="WSPP Rate Schedule FERC No. 6"/>
    <n v="218511"/>
    <n v="201807190100"/>
    <n v="201807190159"/>
    <n v="20161121"/>
    <m/>
    <x v="2"/>
    <s v="MS"/>
    <x v="3"/>
    <x v="14"/>
    <s v="UP"/>
    <s v="ST"/>
    <s v="M"/>
    <s v="FP"/>
    <x v="3"/>
    <n v="100"/>
    <n v="31.37"/>
    <x v="1"/>
    <n v="100"/>
    <n v="31.37"/>
    <n v="0"/>
    <n v="3137"/>
    <x v="2"/>
  </r>
  <r>
    <n v="7449"/>
    <s v="T13324"/>
    <x v="9"/>
    <x v="6"/>
    <s v="FERC Electric Tariff First Revised Volume No. 3"/>
    <s v="WSPP Rate Schedule FERC No. 6"/>
    <n v="218511"/>
    <n v="201807190200"/>
    <n v="201807190259"/>
    <n v="20161121"/>
    <m/>
    <x v="2"/>
    <s v="MS"/>
    <x v="3"/>
    <x v="14"/>
    <s v="UP"/>
    <s v="ST"/>
    <s v="M"/>
    <s v="FP"/>
    <x v="3"/>
    <n v="100"/>
    <n v="31.37"/>
    <x v="1"/>
    <n v="100"/>
    <n v="31.37"/>
    <n v="0"/>
    <n v="3137"/>
    <x v="2"/>
  </r>
  <r>
    <n v="7450"/>
    <s v="T13325"/>
    <x v="9"/>
    <x v="6"/>
    <s v="FERC Electric Tariff First Revised Volume No. 3"/>
    <s v="WSPP Rate Schedule FERC No. 6"/>
    <n v="218511"/>
    <n v="201807190300"/>
    <n v="201807190359"/>
    <n v="20161121"/>
    <m/>
    <x v="2"/>
    <s v="MS"/>
    <x v="3"/>
    <x v="14"/>
    <s v="UP"/>
    <s v="ST"/>
    <s v="M"/>
    <s v="FP"/>
    <x v="3"/>
    <n v="100"/>
    <n v="31.37"/>
    <x v="1"/>
    <n v="100"/>
    <n v="31.37"/>
    <n v="0"/>
    <n v="3137"/>
    <x v="2"/>
  </r>
  <r>
    <n v="7451"/>
    <s v="T13326"/>
    <x v="9"/>
    <x v="6"/>
    <s v="FERC Electric Tariff First Revised Volume No. 3"/>
    <s v="WSPP Rate Schedule FERC No. 6"/>
    <n v="218511"/>
    <n v="201807190400"/>
    <n v="201807190459"/>
    <n v="20161121"/>
    <m/>
    <x v="2"/>
    <s v="MS"/>
    <x v="3"/>
    <x v="14"/>
    <s v="UP"/>
    <s v="ST"/>
    <s v="M"/>
    <s v="FP"/>
    <x v="3"/>
    <n v="100"/>
    <n v="31.37"/>
    <x v="1"/>
    <n v="100"/>
    <n v="31.37"/>
    <n v="0"/>
    <n v="3137"/>
    <x v="2"/>
  </r>
  <r>
    <n v="7452"/>
    <s v="T13327"/>
    <x v="9"/>
    <x v="6"/>
    <s v="FERC Electric Tariff First Revised Volume No. 3"/>
    <s v="WSPP Rate Schedule FERC No. 6"/>
    <n v="218511"/>
    <n v="201807190500"/>
    <n v="201807190559"/>
    <n v="20161121"/>
    <m/>
    <x v="2"/>
    <s v="MS"/>
    <x v="3"/>
    <x v="14"/>
    <s v="UP"/>
    <s v="ST"/>
    <s v="M"/>
    <s v="FP"/>
    <x v="3"/>
    <n v="100"/>
    <n v="31.37"/>
    <x v="1"/>
    <n v="100"/>
    <n v="31.37"/>
    <n v="0"/>
    <n v="3137"/>
    <x v="2"/>
  </r>
  <r>
    <n v="7453"/>
    <s v="T13328"/>
    <x v="9"/>
    <x v="6"/>
    <s v="FERC Electric Tariff First Revised Volume No. 3"/>
    <s v="WSPP Rate Schedule FERC No. 6"/>
    <n v="218511"/>
    <n v="201807190600"/>
    <n v="201807190659"/>
    <n v="20161121"/>
    <m/>
    <x v="2"/>
    <s v="MS"/>
    <x v="3"/>
    <x v="14"/>
    <s v="UP"/>
    <s v="ST"/>
    <s v="M"/>
    <s v="FP"/>
    <x v="3"/>
    <n v="100"/>
    <n v="88.41"/>
    <x v="1"/>
    <n v="100"/>
    <n v="88.41"/>
    <n v="0"/>
    <n v="8841"/>
    <x v="2"/>
  </r>
  <r>
    <n v="7454"/>
    <s v="T13329"/>
    <x v="9"/>
    <x v="6"/>
    <s v="FERC Electric Tariff First Revised Volume No. 3"/>
    <s v="WSPP Rate Schedule FERC No. 6"/>
    <n v="218511"/>
    <n v="201807190700"/>
    <n v="201807190759"/>
    <n v="20161121"/>
    <m/>
    <x v="2"/>
    <s v="MS"/>
    <x v="3"/>
    <x v="14"/>
    <s v="UP"/>
    <s v="ST"/>
    <s v="M"/>
    <s v="FP"/>
    <x v="3"/>
    <n v="100"/>
    <n v="88.41"/>
    <x v="1"/>
    <n v="100"/>
    <n v="88.41"/>
    <n v="0"/>
    <n v="8841"/>
    <x v="2"/>
  </r>
  <r>
    <n v="7455"/>
    <s v="T13330"/>
    <x v="9"/>
    <x v="6"/>
    <s v="FERC Electric Tariff First Revised Volume No. 3"/>
    <s v="WSPP Rate Schedule FERC No. 6"/>
    <n v="218511"/>
    <n v="201807190800"/>
    <n v="201807190859"/>
    <n v="20161121"/>
    <m/>
    <x v="2"/>
    <s v="MS"/>
    <x v="3"/>
    <x v="14"/>
    <s v="UP"/>
    <s v="ST"/>
    <s v="M"/>
    <s v="FP"/>
    <x v="3"/>
    <n v="100"/>
    <n v="88.41"/>
    <x v="1"/>
    <n v="100"/>
    <n v="88.41"/>
    <n v="0"/>
    <n v="8841"/>
    <x v="2"/>
  </r>
  <r>
    <n v="7456"/>
    <s v="T13331"/>
    <x v="9"/>
    <x v="6"/>
    <s v="FERC Electric Tariff First Revised Volume No. 3"/>
    <s v="WSPP Rate Schedule FERC No. 6"/>
    <n v="218511"/>
    <n v="201807190900"/>
    <n v="201807190959"/>
    <n v="20161121"/>
    <m/>
    <x v="2"/>
    <s v="MS"/>
    <x v="3"/>
    <x v="14"/>
    <s v="UP"/>
    <s v="ST"/>
    <s v="M"/>
    <s v="FP"/>
    <x v="3"/>
    <n v="100"/>
    <n v="88.41"/>
    <x v="1"/>
    <n v="100"/>
    <n v="88.41"/>
    <n v="0"/>
    <n v="8841"/>
    <x v="2"/>
  </r>
  <r>
    <n v="7457"/>
    <s v="T13332"/>
    <x v="9"/>
    <x v="6"/>
    <s v="FERC Electric Tariff First Revised Volume No. 3"/>
    <s v="WSPP Rate Schedule FERC No. 6"/>
    <n v="218511"/>
    <n v="201807191000"/>
    <n v="201807191059"/>
    <n v="20161121"/>
    <m/>
    <x v="2"/>
    <s v="MS"/>
    <x v="3"/>
    <x v="14"/>
    <s v="UP"/>
    <s v="ST"/>
    <s v="M"/>
    <s v="FP"/>
    <x v="3"/>
    <n v="100"/>
    <n v="88.41"/>
    <x v="1"/>
    <n v="100"/>
    <n v="88.41"/>
    <n v="0"/>
    <n v="8841"/>
    <x v="2"/>
  </r>
  <r>
    <n v="7458"/>
    <s v="T13333"/>
    <x v="9"/>
    <x v="6"/>
    <s v="FERC Electric Tariff First Revised Volume No. 3"/>
    <s v="WSPP Rate Schedule FERC No. 6"/>
    <n v="218511"/>
    <n v="201807191100"/>
    <n v="201807191159"/>
    <n v="20161121"/>
    <m/>
    <x v="2"/>
    <s v="MS"/>
    <x v="3"/>
    <x v="14"/>
    <s v="UP"/>
    <s v="ST"/>
    <s v="M"/>
    <s v="FP"/>
    <x v="3"/>
    <n v="100"/>
    <n v="88.41"/>
    <x v="1"/>
    <n v="100"/>
    <n v="88.41"/>
    <n v="0"/>
    <n v="8841"/>
    <x v="2"/>
  </r>
  <r>
    <n v="7459"/>
    <s v="T13334"/>
    <x v="9"/>
    <x v="6"/>
    <s v="FERC Electric Tariff First Revised Volume No. 3"/>
    <s v="WSPP Rate Schedule FERC No. 6"/>
    <n v="218511"/>
    <n v="201807191200"/>
    <n v="201807191259"/>
    <n v="20161121"/>
    <m/>
    <x v="2"/>
    <s v="MS"/>
    <x v="3"/>
    <x v="14"/>
    <s v="UP"/>
    <s v="ST"/>
    <s v="M"/>
    <s v="FP"/>
    <x v="3"/>
    <n v="100"/>
    <n v="88.41"/>
    <x v="1"/>
    <n v="100"/>
    <n v="88.41"/>
    <n v="0"/>
    <n v="8841"/>
    <x v="2"/>
  </r>
  <r>
    <n v="7460"/>
    <s v="T13335"/>
    <x v="9"/>
    <x v="6"/>
    <s v="FERC Electric Tariff First Revised Volume No. 3"/>
    <s v="WSPP Rate Schedule FERC No. 6"/>
    <n v="218511"/>
    <n v="201807191300"/>
    <n v="201807191359"/>
    <n v="20161121"/>
    <m/>
    <x v="2"/>
    <s v="MS"/>
    <x v="3"/>
    <x v="14"/>
    <s v="UP"/>
    <s v="ST"/>
    <s v="M"/>
    <s v="FP"/>
    <x v="3"/>
    <n v="100"/>
    <n v="88.41"/>
    <x v="1"/>
    <n v="100"/>
    <n v="88.41"/>
    <n v="0"/>
    <n v="8841"/>
    <x v="2"/>
  </r>
  <r>
    <n v="7461"/>
    <s v="T13336"/>
    <x v="9"/>
    <x v="6"/>
    <s v="FERC Electric Tariff First Revised Volume No. 3"/>
    <s v="WSPP Rate Schedule FERC No. 6"/>
    <n v="218511"/>
    <n v="201807191400"/>
    <n v="201807191459"/>
    <n v="20161121"/>
    <m/>
    <x v="2"/>
    <s v="MS"/>
    <x v="3"/>
    <x v="14"/>
    <s v="UP"/>
    <s v="ST"/>
    <s v="M"/>
    <s v="FP"/>
    <x v="3"/>
    <n v="100"/>
    <n v="88.41"/>
    <x v="1"/>
    <n v="100"/>
    <n v="88.41"/>
    <n v="0"/>
    <n v="8841"/>
    <x v="2"/>
  </r>
  <r>
    <n v="7462"/>
    <s v="T13337"/>
    <x v="9"/>
    <x v="6"/>
    <s v="FERC Electric Tariff First Revised Volume No. 3"/>
    <s v="WSPP Rate Schedule FERC No. 6"/>
    <n v="218511"/>
    <n v="201807191500"/>
    <n v="201807191559"/>
    <n v="20161121"/>
    <m/>
    <x v="2"/>
    <s v="MS"/>
    <x v="3"/>
    <x v="14"/>
    <s v="UP"/>
    <s v="ST"/>
    <s v="M"/>
    <s v="FP"/>
    <x v="3"/>
    <n v="100"/>
    <n v="88.41"/>
    <x v="1"/>
    <n v="100"/>
    <n v="88.41"/>
    <n v="0"/>
    <n v="8841"/>
    <x v="2"/>
  </r>
  <r>
    <n v="7463"/>
    <s v="T13338"/>
    <x v="9"/>
    <x v="6"/>
    <s v="FERC Electric Tariff First Revised Volume No. 3"/>
    <s v="WSPP Rate Schedule FERC No. 6"/>
    <n v="218511"/>
    <n v="201807191600"/>
    <n v="201807191659"/>
    <n v="20161121"/>
    <m/>
    <x v="2"/>
    <s v="MS"/>
    <x v="3"/>
    <x v="14"/>
    <s v="UP"/>
    <s v="ST"/>
    <s v="M"/>
    <s v="FP"/>
    <x v="3"/>
    <n v="100"/>
    <n v="88.41"/>
    <x v="1"/>
    <n v="100"/>
    <n v="88.41"/>
    <n v="0"/>
    <n v="8841"/>
    <x v="2"/>
  </r>
  <r>
    <n v="7464"/>
    <s v="T13339"/>
    <x v="9"/>
    <x v="6"/>
    <s v="FERC Electric Tariff First Revised Volume No. 3"/>
    <s v="WSPP Rate Schedule FERC No. 6"/>
    <n v="218511"/>
    <n v="201807191700"/>
    <n v="201807191759"/>
    <n v="20161121"/>
    <m/>
    <x v="2"/>
    <s v="MS"/>
    <x v="3"/>
    <x v="14"/>
    <s v="UP"/>
    <s v="ST"/>
    <s v="M"/>
    <s v="FP"/>
    <x v="3"/>
    <n v="100"/>
    <n v="88.41"/>
    <x v="1"/>
    <n v="100"/>
    <n v="88.41"/>
    <n v="0"/>
    <n v="8841"/>
    <x v="2"/>
  </r>
  <r>
    <n v="7465"/>
    <s v="T13340"/>
    <x v="9"/>
    <x v="6"/>
    <s v="FERC Electric Tariff First Revised Volume No. 3"/>
    <s v="WSPP Rate Schedule FERC No. 6"/>
    <n v="218511"/>
    <n v="201807191800"/>
    <n v="201807191859"/>
    <n v="20161121"/>
    <m/>
    <x v="2"/>
    <s v="MS"/>
    <x v="3"/>
    <x v="14"/>
    <s v="UP"/>
    <s v="ST"/>
    <s v="M"/>
    <s v="FP"/>
    <x v="3"/>
    <n v="100"/>
    <n v="88.41"/>
    <x v="1"/>
    <n v="100"/>
    <n v="88.41"/>
    <n v="0"/>
    <n v="8841"/>
    <x v="2"/>
  </r>
  <r>
    <n v="7466"/>
    <s v="T13341"/>
    <x v="9"/>
    <x v="6"/>
    <s v="FERC Electric Tariff First Revised Volume No. 3"/>
    <s v="WSPP Rate Schedule FERC No. 6"/>
    <n v="218511"/>
    <n v="201807191900"/>
    <n v="201807191959"/>
    <n v="20161121"/>
    <m/>
    <x v="2"/>
    <s v="MS"/>
    <x v="3"/>
    <x v="14"/>
    <s v="UP"/>
    <s v="ST"/>
    <s v="M"/>
    <s v="FP"/>
    <x v="3"/>
    <n v="100"/>
    <n v="88.41"/>
    <x v="1"/>
    <n v="100"/>
    <n v="88.41"/>
    <n v="0"/>
    <n v="8841"/>
    <x v="2"/>
  </r>
  <r>
    <n v="7467"/>
    <s v="T13342"/>
    <x v="9"/>
    <x v="6"/>
    <s v="FERC Electric Tariff First Revised Volume No. 3"/>
    <s v="WSPP Rate Schedule FERC No. 6"/>
    <n v="218511"/>
    <n v="201807192000"/>
    <n v="201807192059"/>
    <n v="20161121"/>
    <m/>
    <x v="2"/>
    <s v="MS"/>
    <x v="3"/>
    <x v="14"/>
    <s v="UP"/>
    <s v="ST"/>
    <s v="M"/>
    <s v="FP"/>
    <x v="3"/>
    <n v="100"/>
    <n v="88.41"/>
    <x v="1"/>
    <n v="100"/>
    <n v="88.41"/>
    <n v="0"/>
    <n v="8841"/>
    <x v="2"/>
  </r>
  <r>
    <n v="7468"/>
    <s v="T13343"/>
    <x v="9"/>
    <x v="6"/>
    <s v="FERC Electric Tariff First Revised Volume No. 3"/>
    <s v="WSPP Rate Schedule FERC No. 6"/>
    <n v="218511"/>
    <n v="201807192100"/>
    <n v="201807192159"/>
    <n v="20161121"/>
    <m/>
    <x v="2"/>
    <s v="MS"/>
    <x v="3"/>
    <x v="14"/>
    <s v="UP"/>
    <s v="ST"/>
    <s v="M"/>
    <s v="FP"/>
    <x v="3"/>
    <n v="100"/>
    <n v="88.41"/>
    <x v="1"/>
    <n v="100"/>
    <n v="88.41"/>
    <n v="0"/>
    <n v="8841"/>
    <x v="2"/>
  </r>
  <r>
    <n v="7469"/>
    <s v="T13344"/>
    <x v="9"/>
    <x v="6"/>
    <s v="FERC Electric Tariff First Revised Volume No. 3"/>
    <s v="WSPP Rate Schedule FERC No. 6"/>
    <n v="218511"/>
    <n v="201807192200"/>
    <n v="201807192259"/>
    <n v="20161121"/>
    <m/>
    <x v="2"/>
    <s v="MS"/>
    <x v="3"/>
    <x v="14"/>
    <s v="UP"/>
    <s v="ST"/>
    <s v="M"/>
    <s v="FP"/>
    <x v="3"/>
    <n v="100"/>
    <n v="31.37"/>
    <x v="1"/>
    <n v="100"/>
    <n v="31.37"/>
    <n v="0"/>
    <n v="3137"/>
    <x v="2"/>
  </r>
  <r>
    <n v="7470"/>
    <s v="T13345"/>
    <x v="9"/>
    <x v="6"/>
    <s v="FERC Electric Tariff First Revised Volume No. 3"/>
    <s v="WSPP Rate Schedule FERC No. 6"/>
    <n v="218511"/>
    <n v="201807192300"/>
    <n v="201807192359"/>
    <n v="20161121"/>
    <m/>
    <x v="2"/>
    <s v="MS"/>
    <x v="3"/>
    <x v="14"/>
    <s v="UP"/>
    <s v="ST"/>
    <s v="M"/>
    <s v="FP"/>
    <x v="3"/>
    <n v="100"/>
    <n v="31.37"/>
    <x v="1"/>
    <n v="100"/>
    <n v="31.37"/>
    <n v="0"/>
    <n v="3137"/>
    <x v="2"/>
  </r>
  <r>
    <n v="7471"/>
    <s v="T13346"/>
    <x v="9"/>
    <x v="6"/>
    <s v="FERC Electric Tariff First Revised Volume No. 3"/>
    <s v="WSPP Rate Schedule FERC No. 6"/>
    <n v="218511"/>
    <n v="201807200000"/>
    <n v="201807200059"/>
    <n v="20161121"/>
    <m/>
    <x v="2"/>
    <s v="MS"/>
    <x v="3"/>
    <x v="14"/>
    <s v="UP"/>
    <s v="ST"/>
    <s v="M"/>
    <s v="FP"/>
    <x v="3"/>
    <n v="100"/>
    <n v="38.880000000000003"/>
    <x v="1"/>
    <n v="100"/>
    <n v="38.880000000000003"/>
    <n v="0"/>
    <n v="3888"/>
    <x v="2"/>
  </r>
  <r>
    <n v="7472"/>
    <s v="T13347"/>
    <x v="9"/>
    <x v="6"/>
    <s v="FERC Electric Tariff First Revised Volume No. 3"/>
    <s v="WSPP Rate Schedule FERC No. 6"/>
    <n v="218511"/>
    <n v="201807200100"/>
    <n v="201807200159"/>
    <n v="20161121"/>
    <m/>
    <x v="2"/>
    <s v="MS"/>
    <x v="3"/>
    <x v="14"/>
    <s v="UP"/>
    <s v="ST"/>
    <s v="M"/>
    <s v="FP"/>
    <x v="3"/>
    <n v="100"/>
    <n v="38.880000000000003"/>
    <x v="1"/>
    <n v="100"/>
    <n v="38.880000000000003"/>
    <n v="0"/>
    <n v="3888"/>
    <x v="2"/>
  </r>
  <r>
    <n v="7473"/>
    <s v="T13348"/>
    <x v="9"/>
    <x v="6"/>
    <s v="FERC Electric Tariff First Revised Volume No. 3"/>
    <s v="WSPP Rate Schedule FERC No. 6"/>
    <n v="218511"/>
    <n v="201807200200"/>
    <n v="201807200259"/>
    <n v="20161121"/>
    <m/>
    <x v="2"/>
    <s v="MS"/>
    <x v="3"/>
    <x v="14"/>
    <s v="UP"/>
    <s v="ST"/>
    <s v="M"/>
    <s v="FP"/>
    <x v="3"/>
    <n v="100"/>
    <n v="38.880000000000003"/>
    <x v="1"/>
    <n v="100"/>
    <n v="38.880000000000003"/>
    <n v="0"/>
    <n v="3888"/>
    <x v="2"/>
  </r>
  <r>
    <n v="7474"/>
    <s v="T13349"/>
    <x v="9"/>
    <x v="6"/>
    <s v="FERC Electric Tariff First Revised Volume No. 3"/>
    <s v="WSPP Rate Schedule FERC No. 6"/>
    <n v="218511"/>
    <n v="201807200300"/>
    <n v="201807200359"/>
    <n v="20161121"/>
    <m/>
    <x v="2"/>
    <s v="MS"/>
    <x v="3"/>
    <x v="14"/>
    <s v="UP"/>
    <s v="ST"/>
    <s v="M"/>
    <s v="FP"/>
    <x v="3"/>
    <n v="100"/>
    <n v="38.880000000000003"/>
    <x v="1"/>
    <n v="100"/>
    <n v="38.880000000000003"/>
    <n v="0"/>
    <n v="3888"/>
    <x v="2"/>
  </r>
  <r>
    <n v="7475"/>
    <s v="T13350"/>
    <x v="9"/>
    <x v="6"/>
    <s v="FERC Electric Tariff First Revised Volume No. 3"/>
    <s v="WSPP Rate Schedule FERC No. 6"/>
    <n v="218511"/>
    <n v="201807200400"/>
    <n v="201807200459"/>
    <n v="20161121"/>
    <m/>
    <x v="2"/>
    <s v="MS"/>
    <x v="3"/>
    <x v="14"/>
    <s v="UP"/>
    <s v="ST"/>
    <s v="M"/>
    <s v="FP"/>
    <x v="3"/>
    <n v="100"/>
    <n v="38.880000000000003"/>
    <x v="1"/>
    <n v="100"/>
    <n v="38.880000000000003"/>
    <n v="0"/>
    <n v="3888"/>
    <x v="2"/>
  </r>
  <r>
    <n v="7476"/>
    <s v="T13351"/>
    <x v="9"/>
    <x v="6"/>
    <s v="FERC Electric Tariff First Revised Volume No. 3"/>
    <s v="WSPP Rate Schedule FERC No. 6"/>
    <n v="218511"/>
    <n v="201807200500"/>
    <n v="201807200559"/>
    <n v="20161121"/>
    <m/>
    <x v="2"/>
    <s v="MS"/>
    <x v="3"/>
    <x v="14"/>
    <s v="UP"/>
    <s v="ST"/>
    <s v="M"/>
    <s v="FP"/>
    <x v="3"/>
    <n v="100"/>
    <n v="38.880000000000003"/>
    <x v="1"/>
    <n v="100"/>
    <n v="38.880000000000003"/>
    <n v="0"/>
    <n v="3888"/>
    <x v="2"/>
  </r>
  <r>
    <n v="7477"/>
    <s v="T13352"/>
    <x v="9"/>
    <x v="6"/>
    <s v="FERC Electric Tariff First Revised Volume No. 3"/>
    <s v="WSPP Rate Schedule FERC No. 6"/>
    <n v="218511"/>
    <n v="201807200600"/>
    <n v="201807200659"/>
    <n v="20161121"/>
    <m/>
    <x v="2"/>
    <s v="MS"/>
    <x v="3"/>
    <x v="14"/>
    <s v="UP"/>
    <s v="ST"/>
    <s v="M"/>
    <s v="FP"/>
    <x v="3"/>
    <n v="100"/>
    <n v="150.35"/>
    <x v="1"/>
    <n v="100"/>
    <n v="150.35"/>
    <n v="0"/>
    <n v="15035"/>
    <x v="2"/>
  </r>
  <r>
    <n v="7478"/>
    <s v="T13353"/>
    <x v="9"/>
    <x v="6"/>
    <s v="FERC Electric Tariff First Revised Volume No. 3"/>
    <s v="WSPP Rate Schedule FERC No. 6"/>
    <n v="218511"/>
    <n v="201807200700"/>
    <n v="201807200759"/>
    <n v="20161121"/>
    <m/>
    <x v="2"/>
    <s v="MS"/>
    <x v="3"/>
    <x v="14"/>
    <s v="UP"/>
    <s v="ST"/>
    <s v="M"/>
    <s v="FP"/>
    <x v="3"/>
    <n v="100"/>
    <n v="150.35"/>
    <x v="1"/>
    <n v="100"/>
    <n v="150.35"/>
    <n v="0"/>
    <n v="15035"/>
    <x v="2"/>
  </r>
  <r>
    <n v="7479"/>
    <s v="T13354"/>
    <x v="9"/>
    <x v="6"/>
    <s v="FERC Electric Tariff First Revised Volume No. 3"/>
    <s v="WSPP Rate Schedule FERC No. 6"/>
    <n v="218511"/>
    <n v="201807200800"/>
    <n v="201807200859"/>
    <n v="20161121"/>
    <m/>
    <x v="2"/>
    <s v="MS"/>
    <x v="3"/>
    <x v="14"/>
    <s v="UP"/>
    <s v="ST"/>
    <s v="M"/>
    <s v="FP"/>
    <x v="3"/>
    <n v="100"/>
    <n v="150.35"/>
    <x v="1"/>
    <n v="100"/>
    <n v="150.35"/>
    <n v="0"/>
    <n v="15035"/>
    <x v="2"/>
  </r>
  <r>
    <n v="7480"/>
    <s v="T13355"/>
    <x v="9"/>
    <x v="6"/>
    <s v="FERC Electric Tariff First Revised Volume No. 3"/>
    <s v="WSPP Rate Schedule FERC No. 6"/>
    <n v="218511"/>
    <n v="201807200900"/>
    <n v="201807200959"/>
    <n v="20161121"/>
    <m/>
    <x v="2"/>
    <s v="MS"/>
    <x v="3"/>
    <x v="14"/>
    <s v="UP"/>
    <s v="ST"/>
    <s v="M"/>
    <s v="FP"/>
    <x v="3"/>
    <n v="100"/>
    <n v="150.35"/>
    <x v="1"/>
    <n v="100"/>
    <n v="150.35"/>
    <n v="0"/>
    <n v="15035"/>
    <x v="2"/>
  </r>
  <r>
    <n v="7481"/>
    <s v="T13356"/>
    <x v="9"/>
    <x v="6"/>
    <s v="FERC Electric Tariff First Revised Volume No. 3"/>
    <s v="WSPP Rate Schedule FERC No. 6"/>
    <n v="218511"/>
    <n v="201807201000"/>
    <n v="201807201059"/>
    <n v="20161121"/>
    <m/>
    <x v="2"/>
    <s v="MS"/>
    <x v="3"/>
    <x v="14"/>
    <s v="UP"/>
    <s v="ST"/>
    <s v="M"/>
    <s v="FP"/>
    <x v="3"/>
    <n v="100"/>
    <n v="150.35"/>
    <x v="1"/>
    <n v="100"/>
    <n v="150.35"/>
    <n v="0"/>
    <n v="15035"/>
    <x v="2"/>
  </r>
  <r>
    <n v="7482"/>
    <s v="T13357"/>
    <x v="9"/>
    <x v="6"/>
    <s v="FERC Electric Tariff First Revised Volume No. 3"/>
    <s v="WSPP Rate Schedule FERC No. 6"/>
    <n v="218511"/>
    <n v="201807201100"/>
    <n v="201807201159"/>
    <n v="20161121"/>
    <m/>
    <x v="2"/>
    <s v="MS"/>
    <x v="3"/>
    <x v="14"/>
    <s v="UP"/>
    <s v="ST"/>
    <s v="M"/>
    <s v="FP"/>
    <x v="3"/>
    <n v="100"/>
    <n v="150.35"/>
    <x v="1"/>
    <n v="100"/>
    <n v="150.35"/>
    <n v="0"/>
    <n v="15035"/>
    <x v="2"/>
  </r>
  <r>
    <n v="7483"/>
    <s v="T13358"/>
    <x v="9"/>
    <x v="6"/>
    <s v="FERC Electric Tariff First Revised Volume No. 3"/>
    <s v="WSPP Rate Schedule FERC No. 6"/>
    <n v="218511"/>
    <n v="201807201200"/>
    <n v="201807201259"/>
    <n v="20161121"/>
    <m/>
    <x v="2"/>
    <s v="MS"/>
    <x v="3"/>
    <x v="14"/>
    <s v="UP"/>
    <s v="ST"/>
    <s v="M"/>
    <s v="FP"/>
    <x v="3"/>
    <n v="100"/>
    <n v="150.35"/>
    <x v="1"/>
    <n v="100"/>
    <n v="150.35"/>
    <n v="0"/>
    <n v="15035"/>
    <x v="2"/>
  </r>
  <r>
    <n v="7484"/>
    <s v="T13359"/>
    <x v="9"/>
    <x v="6"/>
    <s v="FERC Electric Tariff First Revised Volume No. 3"/>
    <s v="WSPP Rate Schedule FERC No. 6"/>
    <n v="218511"/>
    <n v="201807201300"/>
    <n v="201807201359"/>
    <n v="20161121"/>
    <m/>
    <x v="2"/>
    <s v="MS"/>
    <x v="3"/>
    <x v="14"/>
    <s v="UP"/>
    <s v="ST"/>
    <s v="M"/>
    <s v="FP"/>
    <x v="3"/>
    <n v="100"/>
    <n v="150.35"/>
    <x v="1"/>
    <n v="100"/>
    <n v="150.35"/>
    <n v="0"/>
    <n v="15035"/>
    <x v="2"/>
  </r>
  <r>
    <n v="7485"/>
    <s v="T13360"/>
    <x v="9"/>
    <x v="6"/>
    <s v="FERC Electric Tariff First Revised Volume No. 3"/>
    <s v="WSPP Rate Schedule FERC No. 6"/>
    <n v="218511"/>
    <n v="201807201400"/>
    <n v="201807201459"/>
    <n v="20161121"/>
    <m/>
    <x v="2"/>
    <s v="MS"/>
    <x v="3"/>
    <x v="14"/>
    <s v="UP"/>
    <s v="ST"/>
    <s v="M"/>
    <s v="FP"/>
    <x v="3"/>
    <n v="100"/>
    <n v="150.35"/>
    <x v="1"/>
    <n v="100"/>
    <n v="150.35"/>
    <n v="0"/>
    <n v="15035"/>
    <x v="2"/>
  </r>
  <r>
    <n v="7486"/>
    <s v="T13361"/>
    <x v="9"/>
    <x v="6"/>
    <s v="FERC Electric Tariff First Revised Volume No. 3"/>
    <s v="WSPP Rate Schedule FERC No. 6"/>
    <n v="218511"/>
    <n v="201807201500"/>
    <n v="201807201559"/>
    <n v="20161121"/>
    <m/>
    <x v="2"/>
    <s v="MS"/>
    <x v="3"/>
    <x v="14"/>
    <s v="UP"/>
    <s v="ST"/>
    <s v="M"/>
    <s v="FP"/>
    <x v="3"/>
    <n v="100"/>
    <n v="150.35"/>
    <x v="1"/>
    <n v="100"/>
    <n v="150.35"/>
    <n v="0"/>
    <n v="15035"/>
    <x v="2"/>
  </r>
  <r>
    <n v="7487"/>
    <s v="T13362"/>
    <x v="9"/>
    <x v="6"/>
    <s v="FERC Electric Tariff First Revised Volume No. 3"/>
    <s v="WSPP Rate Schedule FERC No. 6"/>
    <n v="218511"/>
    <n v="201807201600"/>
    <n v="201807201659"/>
    <n v="20161121"/>
    <m/>
    <x v="2"/>
    <s v="MS"/>
    <x v="3"/>
    <x v="14"/>
    <s v="UP"/>
    <s v="ST"/>
    <s v="M"/>
    <s v="FP"/>
    <x v="3"/>
    <n v="100"/>
    <n v="150.35"/>
    <x v="1"/>
    <n v="100"/>
    <n v="150.35"/>
    <n v="0"/>
    <n v="15035"/>
    <x v="2"/>
  </r>
  <r>
    <n v="7488"/>
    <s v="T13363"/>
    <x v="9"/>
    <x v="6"/>
    <s v="FERC Electric Tariff First Revised Volume No. 3"/>
    <s v="WSPP Rate Schedule FERC No. 6"/>
    <n v="218511"/>
    <n v="201807201700"/>
    <n v="201807201759"/>
    <n v="20161121"/>
    <m/>
    <x v="2"/>
    <s v="MS"/>
    <x v="3"/>
    <x v="14"/>
    <s v="UP"/>
    <s v="ST"/>
    <s v="M"/>
    <s v="FP"/>
    <x v="3"/>
    <n v="100"/>
    <n v="150.35"/>
    <x v="1"/>
    <n v="100"/>
    <n v="150.35"/>
    <n v="0"/>
    <n v="15035"/>
    <x v="2"/>
  </r>
  <r>
    <n v="7489"/>
    <s v="T13364"/>
    <x v="9"/>
    <x v="6"/>
    <s v="FERC Electric Tariff First Revised Volume No. 3"/>
    <s v="WSPP Rate Schedule FERC No. 6"/>
    <n v="218511"/>
    <n v="201807201800"/>
    <n v="201807201859"/>
    <n v="20161121"/>
    <m/>
    <x v="2"/>
    <s v="MS"/>
    <x v="3"/>
    <x v="14"/>
    <s v="UP"/>
    <s v="ST"/>
    <s v="M"/>
    <s v="FP"/>
    <x v="3"/>
    <n v="100"/>
    <n v="150.35"/>
    <x v="1"/>
    <n v="100"/>
    <n v="150.35"/>
    <n v="0"/>
    <n v="15035"/>
    <x v="2"/>
  </r>
  <r>
    <n v="7490"/>
    <s v="T13365"/>
    <x v="9"/>
    <x v="6"/>
    <s v="FERC Electric Tariff First Revised Volume No. 3"/>
    <s v="WSPP Rate Schedule FERC No. 6"/>
    <n v="218511"/>
    <n v="201807201900"/>
    <n v="201807201959"/>
    <n v="20161121"/>
    <m/>
    <x v="2"/>
    <s v="MS"/>
    <x v="3"/>
    <x v="14"/>
    <s v="UP"/>
    <s v="ST"/>
    <s v="M"/>
    <s v="FP"/>
    <x v="3"/>
    <n v="100"/>
    <n v="150.35"/>
    <x v="1"/>
    <n v="100"/>
    <n v="150.35"/>
    <n v="0"/>
    <n v="15035"/>
    <x v="2"/>
  </r>
  <r>
    <n v="7491"/>
    <s v="T13366"/>
    <x v="9"/>
    <x v="6"/>
    <s v="FERC Electric Tariff First Revised Volume No. 3"/>
    <s v="WSPP Rate Schedule FERC No. 6"/>
    <n v="218511"/>
    <n v="201807202000"/>
    <n v="201807202059"/>
    <n v="20161121"/>
    <m/>
    <x v="2"/>
    <s v="MS"/>
    <x v="3"/>
    <x v="14"/>
    <s v="UP"/>
    <s v="ST"/>
    <s v="M"/>
    <s v="FP"/>
    <x v="3"/>
    <n v="100"/>
    <n v="150.35"/>
    <x v="1"/>
    <n v="100"/>
    <n v="150.35"/>
    <n v="0"/>
    <n v="15035"/>
    <x v="2"/>
  </r>
  <r>
    <n v="7492"/>
    <s v="T13367"/>
    <x v="9"/>
    <x v="6"/>
    <s v="FERC Electric Tariff First Revised Volume No. 3"/>
    <s v="WSPP Rate Schedule FERC No. 6"/>
    <n v="218511"/>
    <n v="201807202100"/>
    <n v="201807202159"/>
    <n v="20161121"/>
    <m/>
    <x v="2"/>
    <s v="MS"/>
    <x v="3"/>
    <x v="14"/>
    <s v="UP"/>
    <s v="ST"/>
    <s v="M"/>
    <s v="FP"/>
    <x v="3"/>
    <n v="100"/>
    <n v="150.35"/>
    <x v="1"/>
    <n v="100"/>
    <n v="150.35"/>
    <n v="0"/>
    <n v="15035"/>
    <x v="2"/>
  </r>
  <r>
    <n v="7493"/>
    <s v="T13368"/>
    <x v="9"/>
    <x v="6"/>
    <s v="FERC Electric Tariff First Revised Volume No. 3"/>
    <s v="WSPP Rate Schedule FERC No. 6"/>
    <n v="218511"/>
    <n v="201807202200"/>
    <n v="201807202259"/>
    <n v="20161121"/>
    <m/>
    <x v="2"/>
    <s v="MS"/>
    <x v="3"/>
    <x v="14"/>
    <s v="UP"/>
    <s v="ST"/>
    <s v="M"/>
    <s v="FP"/>
    <x v="3"/>
    <n v="100"/>
    <n v="38.880000000000003"/>
    <x v="1"/>
    <n v="100"/>
    <n v="38.880000000000003"/>
    <n v="0"/>
    <n v="3888"/>
    <x v="2"/>
  </r>
  <r>
    <n v="7494"/>
    <s v="T13369"/>
    <x v="9"/>
    <x v="6"/>
    <s v="FERC Electric Tariff First Revised Volume No. 3"/>
    <s v="WSPP Rate Schedule FERC No. 6"/>
    <n v="218511"/>
    <n v="201807202300"/>
    <n v="201807202359"/>
    <n v="20161121"/>
    <m/>
    <x v="2"/>
    <s v="MS"/>
    <x v="3"/>
    <x v="14"/>
    <s v="UP"/>
    <s v="ST"/>
    <s v="M"/>
    <s v="FP"/>
    <x v="3"/>
    <n v="100"/>
    <n v="38.880000000000003"/>
    <x v="1"/>
    <n v="100"/>
    <n v="38.880000000000003"/>
    <n v="0"/>
    <n v="3888"/>
    <x v="2"/>
  </r>
  <r>
    <n v="7495"/>
    <s v="T13370"/>
    <x v="9"/>
    <x v="6"/>
    <s v="FERC Electric Tariff First Revised Volume No. 3"/>
    <s v="WSPP Rate Schedule FERC No. 6"/>
    <n v="218511"/>
    <n v="201807210000"/>
    <n v="201807210059"/>
    <n v="20161121"/>
    <m/>
    <x v="2"/>
    <s v="MS"/>
    <x v="3"/>
    <x v="14"/>
    <s v="UP"/>
    <s v="ST"/>
    <s v="M"/>
    <s v="FP"/>
    <x v="3"/>
    <n v="100"/>
    <n v="38.880000000000003"/>
    <x v="1"/>
    <n v="100"/>
    <n v="38.880000000000003"/>
    <n v="0"/>
    <n v="3888"/>
    <x v="2"/>
  </r>
  <r>
    <n v="7496"/>
    <s v="T13371"/>
    <x v="9"/>
    <x v="6"/>
    <s v="FERC Electric Tariff First Revised Volume No. 3"/>
    <s v="WSPP Rate Schedule FERC No. 6"/>
    <n v="218511"/>
    <n v="201807210100"/>
    <n v="201807210159"/>
    <n v="20161121"/>
    <m/>
    <x v="2"/>
    <s v="MS"/>
    <x v="3"/>
    <x v="14"/>
    <s v="UP"/>
    <s v="ST"/>
    <s v="M"/>
    <s v="FP"/>
    <x v="3"/>
    <n v="100"/>
    <n v="38.880000000000003"/>
    <x v="1"/>
    <n v="100"/>
    <n v="38.880000000000003"/>
    <n v="0"/>
    <n v="3888"/>
    <x v="2"/>
  </r>
  <r>
    <n v="7497"/>
    <s v="T13372"/>
    <x v="9"/>
    <x v="6"/>
    <s v="FERC Electric Tariff First Revised Volume No. 3"/>
    <s v="WSPP Rate Schedule FERC No. 6"/>
    <n v="218511"/>
    <n v="201807210200"/>
    <n v="201807210259"/>
    <n v="20161121"/>
    <m/>
    <x v="2"/>
    <s v="MS"/>
    <x v="3"/>
    <x v="14"/>
    <s v="UP"/>
    <s v="ST"/>
    <s v="M"/>
    <s v="FP"/>
    <x v="3"/>
    <n v="100"/>
    <n v="38.880000000000003"/>
    <x v="1"/>
    <n v="100"/>
    <n v="38.880000000000003"/>
    <n v="0"/>
    <n v="3888"/>
    <x v="2"/>
  </r>
  <r>
    <n v="7498"/>
    <s v="T13373"/>
    <x v="9"/>
    <x v="6"/>
    <s v="FERC Electric Tariff First Revised Volume No. 3"/>
    <s v="WSPP Rate Schedule FERC No. 6"/>
    <n v="218511"/>
    <n v="201807210300"/>
    <n v="201807210359"/>
    <n v="20161121"/>
    <m/>
    <x v="2"/>
    <s v="MS"/>
    <x v="3"/>
    <x v="14"/>
    <s v="UP"/>
    <s v="ST"/>
    <s v="M"/>
    <s v="FP"/>
    <x v="3"/>
    <n v="100"/>
    <n v="38.880000000000003"/>
    <x v="1"/>
    <n v="100"/>
    <n v="38.880000000000003"/>
    <n v="0"/>
    <n v="3888"/>
    <x v="2"/>
  </r>
  <r>
    <n v="7499"/>
    <s v="T13374"/>
    <x v="9"/>
    <x v="6"/>
    <s v="FERC Electric Tariff First Revised Volume No. 3"/>
    <s v="WSPP Rate Schedule FERC No. 6"/>
    <n v="218511"/>
    <n v="201807210400"/>
    <n v="201807210459"/>
    <n v="20161121"/>
    <m/>
    <x v="2"/>
    <s v="MS"/>
    <x v="3"/>
    <x v="14"/>
    <s v="UP"/>
    <s v="ST"/>
    <s v="M"/>
    <s v="FP"/>
    <x v="3"/>
    <n v="100"/>
    <n v="38.880000000000003"/>
    <x v="1"/>
    <n v="100"/>
    <n v="38.880000000000003"/>
    <n v="0"/>
    <n v="3888"/>
    <x v="2"/>
  </r>
  <r>
    <n v="7500"/>
    <s v="T13375"/>
    <x v="9"/>
    <x v="6"/>
    <s v="FERC Electric Tariff First Revised Volume No. 3"/>
    <s v="WSPP Rate Schedule FERC No. 6"/>
    <n v="218511"/>
    <n v="201807210500"/>
    <n v="201807210559"/>
    <n v="20161121"/>
    <m/>
    <x v="2"/>
    <s v="MS"/>
    <x v="3"/>
    <x v="14"/>
    <s v="UP"/>
    <s v="ST"/>
    <s v="M"/>
    <s v="FP"/>
    <x v="3"/>
    <n v="100"/>
    <n v="38.880000000000003"/>
    <x v="1"/>
    <n v="100"/>
    <n v="38.880000000000003"/>
    <n v="0"/>
    <n v="3888"/>
    <x v="2"/>
  </r>
  <r>
    <n v="7501"/>
    <s v="T13376"/>
    <x v="9"/>
    <x v="6"/>
    <s v="FERC Electric Tariff First Revised Volume No. 3"/>
    <s v="WSPP Rate Schedule FERC No. 6"/>
    <n v="218511"/>
    <n v="201807210600"/>
    <n v="201807210659"/>
    <n v="20161121"/>
    <m/>
    <x v="2"/>
    <s v="MS"/>
    <x v="3"/>
    <x v="14"/>
    <s v="UP"/>
    <s v="ST"/>
    <s v="M"/>
    <s v="FP"/>
    <x v="3"/>
    <n v="100"/>
    <n v="150.35"/>
    <x v="1"/>
    <n v="100"/>
    <n v="150.35"/>
    <n v="0"/>
    <n v="15035"/>
    <x v="2"/>
  </r>
  <r>
    <n v="7502"/>
    <s v="T13377"/>
    <x v="9"/>
    <x v="6"/>
    <s v="FERC Electric Tariff First Revised Volume No. 3"/>
    <s v="WSPP Rate Schedule FERC No. 6"/>
    <n v="218511"/>
    <n v="201807210700"/>
    <n v="201807210759"/>
    <n v="20161121"/>
    <m/>
    <x v="2"/>
    <s v="MS"/>
    <x v="3"/>
    <x v="14"/>
    <s v="UP"/>
    <s v="ST"/>
    <s v="M"/>
    <s v="FP"/>
    <x v="3"/>
    <n v="100"/>
    <n v="150.35"/>
    <x v="1"/>
    <n v="100"/>
    <n v="150.35"/>
    <n v="0"/>
    <n v="15035"/>
    <x v="2"/>
  </r>
  <r>
    <n v="7503"/>
    <s v="T13378"/>
    <x v="9"/>
    <x v="6"/>
    <s v="FERC Electric Tariff First Revised Volume No. 3"/>
    <s v="WSPP Rate Schedule FERC No. 6"/>
    <n v="218511"/>
    <n v="201807210800"/>
    <n v="201807210859"/>
    <n v="20161121"/>
    <m/>
    <x v="2"/>
    <s v="MS"/>
    <x v="3"/>
    <x v="14"/>
    <s v="UP"/>
    <s v="ST"/>
    <s v="M"/>
    <s v="FP"/>
    <x v="3"/>
    <n v="100"/>
    <n v="150.35"/>
    <x v="1"/>
    <n v="100"/>
    <n v="150.35"/>
    <n v="0"/>
    <n v="15035"/>
    <x v="2"/>
  </r>
  <r>
    <n v="7504"/>
    <s v="T13379"/>
    <x v="9"/>
    <x v="6"/>
    <s v="FERC Electric Tariff First Revised Volume No. 3"/>
    <s v="WSPP Rate Schedule FERC No. 6"/>
    <n v="218511"/>
    <n v="201807210900"/>
    <n v="201807210959"/>
    <n v="20161121"/>
    <m/>
    <x v="2"/>
    <s v="MS"/>
    <x v="3"/>
    <x v="14"/>
    <s v="UP"/>
    <s v="ST"/>
    <s v="M"/>
    <s v="FP"/>
    <x v="3"/>
    <n v="100"/>
    <n v="150.35"/>
    <x v="1"/>
    <n v="100"/>
    <n v="150.35"/>
    <n v="0"/>
    <n v="15035"/>
    <x v="2"/>
  </r>
  <r>
    <n v="7505"/>
    <s v="T13380"/>
    <x v="9"/>
    <x v="6"/>
    <s v="FERC Electric Tariff First Revised Volume No. 3"/>
    <s v="WSPP Rate Schedule FERC No. 6"/>
    <n v="218511"/>
    <n v="201807211000"/>
    <n v="201807211059"/>
    <n v="20161121"/>
    <m/>
    <x v="2"/>
    <s v="MS"/>
    <x v="3"/>
    <x v="14"/>
    <s v="UP"/>
    <s v="ST"/>
    <s v="M"/>
    <s v="FP"/>
    <x v="3"/>
    <n v="100"/>
    <n v="150.35"/>
    <x v="1"/>
    <n v="100"/>
    <n v="150.35"/>
    <n v="0"/>
    <n v="15035"/>
    <x v="2"/>
  </r>
  <r>
    <n v="7506"/>
    <s v="T13381"/>
    <x v="9"/>
    <x v="6"/>
    <s v="FERC Electric Tariff First Revised Volume No. 3"/>
    <s v="WSPP Rate Schedule FERC No. 6"/>
    <n v="218511"/>
    <n v="201807211100"/>
    <n v="201807211159"/>
    <n v="20161121"/>
    <m/>
    <x v="2"/>
    <s v="MS"/>
    <x v="3"/>
    <x v="14"/>
    <s v="UP"/>
    <s v="ST"/>
    <s v="M"/>
    <s v="FP"/>
    <x v="3"/>
    <n v="100"/>
    <n v="150.35"/>
    <x v="1"/>
    <n v="100"/>
    <n v="150.35"/>
    <n v="0"/>
    <n v="15035"/>
    <x v="2"/>
  </r>
  <r>
    <n v="7507"/>
    <s v="T13382"/>
    <x v="9"/>
    <x v="6"/>
    <s v="FERC Electric Tariff First Revised Volume No. 3"/>
    <s v="WSPP Rate Schedule FERC No. 6"/>
    <n v="218511"/>
    <n v="201807211200"/>
    <n v="201807211259"/>
    <n v="20161121"/>
    <m/>
    <x v="2"/>
    <s v="MS"/>
    <x v="3"/>
    <x v="14"/>
    <s v="UP"/>
    <s v="ST"/>
    <s v="M"/>
    <s v="FP"/>
    <x v="3"/>
    <n v="100"/>
    <n v="150.35"/>
    <x v="1"/>
    <n v="100"/>
    <n v="150.35"/>
    <n v="0"/>
    <n v="15035"/>
    <x v="2"/>
  </r>
  <r>
    <n v="7508"/>
    <s v="T13383"/>
    <x v="9"/>
    <x v="6"/>
    <s v="FERC Electric Tariff First Revised Volume No. 3"/>
    <s v="WSPP Rate Schedule FERC No. 6"/>
    <n v="218511"/>
    <n v="201807211300"/>
    <n v="201807211359"/>
    <n v="20161121"/>
    <m/>
    <x v="2"/>
    <s v="MS"/>
    <x v="3"/>
    <x v="14"/>
    <s v="UP"/>
    <s v="ST"/>
    <s v="M"/>
    <s v="FP"/>
    <x v="3"/>
    <n v="100"/>
    <n v="150.35"/>
    <x v="1"/>
    <n v="100"/>
    <n v="150.35"/>
    <n v="0"/>
    <n v="15035"/>
    <x v="2"/>
  </r>
  <r>
    <n v="7509"/>
    <s v="T13384"/>
    <x v="9"/>
    <x v="6"/>
    <s v="FERC Electric Tariff First Revised Volume No. 3"/>
    <s v="WSPP Rate Schedule FERC No. 6"/>
    <n v="218511"/>
    <n v="201807211400"/>
    <n v="201807211459"/>
    <n v="20161121"/>
    <m/>
    <x v="2"/>
    <s v="MS"/>
    <x v="3"/>
    <x v="14"/>
    <s v="UP"/>
    <s v="ST"/>
    <s v="M"/>
    <s v="FP"/>
    <x v="3"/>
    <n v="100"/>
    <n v="150.35"/>
    <x v="1"/>
    <n v="100"/>
    <n v="150.35"/>
    <n v="0"/>
    <n v="15035"/>
    <x v="2"/>
  </r>
  <r>
    <n v="7510"/>
    <s v="T13385"/>
    <x v="9"/>
    <x v="6"/>
    <s v="FERC Electric Tariff First Revised Volume No. 3"/>
    <s v="WSPP Rate Schedule FERC No. 6"/>
    <n v="218511"/>
    <n v="201807211500"/>
    <n v="201807211559"/>
    <n v="20161121"/>
    <m/>
    <x v="2"/>
    <s v="MS"/>
    <x v="3"/>
    <x v="14"/>
    <s v="UP"/>
    <s v="ST"/>
    <s v="M"/>
    <s v="FP"/>
    <x v="3"/>
    <n v="100"/>
    <n v="150.35"/>
    <x v="1"/>
    <n v="100"/>
    <n v="150.35"/>
    <n v="0"/>
    <n v="15035"/>
    <x v="2"/>
  </r>
  <r>
    <n v="7511"/>
    <s v="T13386"/>
    <x v="9"/>
    <x v="6"/>
    <s v="FERC Electric Tariff First Revised Volume No. 3"/>
    <s v="WSPP Rate Schedule FERC No. 6"/>
    <n v="218511"/>
    <n v="201807211600"/>
    <n v="201807211659"/>
    <n v="20161121"/>
    <m/>
    <x v="2"/>
    <s v="MS"/>
    <x v="3"/>
    <x v="14"/>
    <s v="UP"/>
    <s v="ST"/>
    <s v="M"/>
    <s v="FP"/>
    <x v="3"/>
    <n v="100"/>
    <n v="150.35"/>
    <x v="1"/>
    <n v="100"/>
    <n v="150.35"/>
    <n v="0"/>
    <n v="15035"/>
    <x v="2"/>
  </r>
  <r>
    <n v="7512"/>
    <s v="T13387"/>
    <x v="9"/>
    <x v="6"/>
    <s v="FERC Electric Tariff First Revised Volume No. 3"/>
    <s v="WSPP Rate Schedule FERC No. 6"/>
    <n v="218511"/>
    <n v="201807211700"/>
    <n v="201807211759"/>
    <n v="20161121"/>
    <m/>
    <x v="2"/>
    <s v="MS"/>
    <x v="3"/>
    <x v="14"/>
    <s v="UP"/>
    <s v="ST"/>
    <s v="M"/>
    <s v="FP"/>
    <x v="3"/>
    <n v="100"/>
    <n v="150.35"/>
    <x v="1"/>
    <n v="100"/>
    <n v="150.35"/>
    <n v="0"/>
    <n v="15035"/>
    <x v="2"/>
  </r>
  <r>
    <n v="7513"/>
    <s v="T13388"/>
    <x v="9"/>
    <x v="6"/>
    <s v="FERC Electric Tariff First Revised Volume No. 3"/>
    <s v="WSPP Rate Schedule FERC No. 6"/>
    <n v="218511"/>
    <n v="201807211800"/>
    <n v="201807211859"/>
    <n v="20161121"/>
    <m/>
    <x v="2"/>
    <s v="MS"/>
    <x v="3"/>
    <x v="14"/>
    <s v="UP"/>
    <s v="ST"/>
    <s v="M"/>
    <s v="FP"/>
    <x v="3"/>
    <n v="100"/>
    <n v="150.35"/>
    <x v="1"/>
    <n v="100"/>
    <n v="150.35"/>
    <n v="0"/>
    <n v="15035"/>
    <x v="2"/>
  </r>
  <r>
    <n v="7514"/>
    <s v="T13389"/>
    <x v="9"/>
    <x v="6"/>
    <s v="FERC Electric Tariff First Revised Volume No. 3"/>
    <s v="WSPP Rate Schedule FERC No. 6"/>
    <n v="218511"/>
    <n v="201807211900"/>
    <n v="201807211959"/>
    <n v="20161121"/>
    <m/>
    <x v="2"/>
    <s v="MS"/>
    <x v="3"/>
    <x v="14"/>
    <s v="UP"/>
    <s v="ST"/>
    <s v="M"/>
    <s v="FP"/>
    <x v="3"/>
    <n v="100"/>
    <n v="150.35"/>
    <x v="1"/>
    <n v="100"/>
    <n v="150.35"/>
    <n v="0"/>
    <n v="15035"/>
    <x v="2"/>
  </r>
  <r>
    <n v="7515"/>
    <s v="T13390"/>
    <x v="9"/>
    <x v="6"/>
    <s v="FERC Electric Tariff First Revised Volume No. 3"/>
    <s v="WSPP Rate Schedule FERC No. 6"/>
    <n v="218511"/>
    <n v="201807212000"/>
    <n v="201807212059"/>
    <n v="20161121"/>
    <m/>
    <x v="2"/>
    <s v="MS"/>
    <x v="3"/>
    <x v="14"/>
    <s v="UP"/>
    <s v="ST"/>
    <s v="M"/>
    <s v="FP"/>
    <x v="3"/>
    <n v="100"/>
    <n v="150.35"/>
    <x v="1"/>
    <n v="100"/>
    <n v="150.35"/>
    <n v="0"/>
    <n v="15035"/>
    <x v="2"/>
  </r>
  <r>
    <n v="7516"/>
    <s v="T13391"/>
    <x v="9"/>
    <x v="6"/>
    <s v="FERC Electric Tariff First Revised Volume No. 3"/>
    <s v="WSPP Rate Schedule FERC No. 6"/>
    <n v="218511"/>
    <n v="201807212100"/>
    <n v="201807212159"/>
    <n v="20161121"/>
    <m/>
    <x v="2"/>
    <s v="MS"/>
    <x v="3"/>
    <x v="14"/>
    <s v="UP"/>
    <s v="ST"/>
    <s v="M"/>
    <s v="FP"/>
    <x v="3"/>
    <n v="100"/>
    <n v="150.35"/>
    <x v="1"/>
    <n v="100"/>
    <n v="150.35"/>
    <n v="0"/>
    <n v="15035"/>
    <x v="2"/>
  </r>
  <r>
    <n v="7517"/>
    <s v="T13392"/>
    <x v="9"/>
    <x v="6"/>
    <s v="FERC Electric Tariff First Revised Volume No. 3"/>
    <s v="WSPP Rate Schedule FERC No. 6"/>
    <n v="218511"/>
    <n v="201807212200"/>
    <n v="201807212259"/>
    <n v="20161121"/>
    <m/>
    <x v="2"/>
    <s v="MS"/>
    <x v="3"/>
    <x v="14"/>
    <s v="UP"/>
    <s v="ST"/>
    <s v="M"/>
    <s v="FP"/>
    <x v="3"/>
    <n v="100"/>
    <n v="38.880000000000003"/>
    <x v="1"/>
    <n v="100"/>
    <n v="38.880000000000003"/>
    <n v="0"/>
    <n v="3888"/>
    <x v="2"/>
  </r>
  <r>
    <n v="7518"/>
    <s v="T13393"/>
    <x v="9"/>
    <x v="6"/>
    <s v="FERC Electric Tariff First Revised Volume No. 3"/>
    <s v="WSPP Rate Schedule FERC No. 6"/>
    <n v="218511"/>
    <n v="201807212300"/>
    <n v="201807212359"/>
    <n v="20161121"/>
    <m/>
    <x v="2"/>
    <s v="MS"/>
    <x v="3"/>
    <x v="14"/>
    <s v="UP"/>
    <s v="ST"/>
    <s v="M"/>
    <s v="FP"/>
    <x v="3"/>
    <n v="100"/>
    <n v="38.880000000000003"/>
    <x v="1"/>
    <n v="100"/>
    <n v="38.880000000000003"/>
    <n v="0"/>
    <n v="3888"/>
    <x v="2"/>
  </r>
  <r>
    <n v="7519"/>
    <s v="T13394"/>
    <x v="9"/>
    <x v="6"/>
    <s v="FERC Electric Tariff First Revised Volume No. 3"/>
    <s v="WSPP Rate Schedule FERC No. 6"/>
    <n v="218511"/>
    <n v="201807220000"/>
    <n v="201807220059"/>
    <n v="20161121"/>
    <m/>
    <x v="2"/>
    <s v="MS"/>
    <x v="3"/>
    <x v="14"/>
    <s v="UP"/>
    <s v="ST"/>
    <s v="M"/>
    <s v="FP"/>
    <x v="3"/>
    <n v="100"/>
    <n v="84.13"/>
    <x v="1"/>
    <n v="100"/>
    <n v="84.13"/>
    <n v="0"/>
    <n v="8413"/>
    <x v="2"/>
  </r>
  <r>
    <n v="7520"/>
    <s v="T13395"/>
    <x v="9"/>
    <x v="6"/>
    <s v="FERC Electric Tariff First Revised Volume No. 3"/>
    <s v="WSPP Rate Schedule FERC No. 6"/>
    <n v="218511"/>
    <n v="201807220100"/>
    <n v="201807220159"/>
    <n v="20161121"/>
    <m/>
    <x v="2"/>
    <s v="MS"/>
    <x v="3"/>
    <x v="14"/>
    <s v="UP"/>
    <s v="ST"/>
    <s v="M"/>
    <s v="FP"/>
    <x v="3"/>
    <n v="100"/>
    <n v="84.13"/>
    <x v="1"/>
    <n v="100"/>
    <n v="84.13"/>
    <n v="0"/>
    <n v="8413"/>
    <x v="2"/>
  </r>
  <r>
    <n v="7521"/>
    <s v="T13396"/>
    <x v="9"/>
    <x v="6"/>
    <s v="FERC Electric Tariff First Revised Volume No. 3"/>
    <s v="WSPP Rate Schedule FERC No. 6"/>
    <n v="218511"/>
    <n v="201807220200"/>
    <n v="201807220259"/>
    <n v="20161121"/>
    <m/>
    <x v="2"/>
    <s v="MS"/>
    <x v="3"/>
    <x v="14"/>
    <s v="UP"/>
    <s v="ST"/>
    <s v="M"/>
    <s v="FP"/>
    <x v="3"/>
    <n v="100"/>
    <n v="84.13"/>
    <x v="1"/>
    <n v="100"/>
    <n v="84.13"/>
    <n v="0"/>
    <n v="8413"/>
    <x v="2"/>
  </r>
  <r>
    <n v="7522"/>
    <s v="T13397"/>
    <x v="9"/>
    <x v="6"/>
    <s v="FERC Electric Tariff First Revised Volume No. 3"/>
    <s v="WSPP Rate Schedule FERC No. 6"/>
    <n v="218511"/>
    <n v="201807220300"/>
    <n v="201807220359"/>
    <n v="20161121"/>
    <m/>
    <x v="2"/>
    <s v="MS"/>
    <x v="3"/>
    <x v="14"/>
    <s v="UP"/>
    <s v="ST"/>
    <s v="M"/>
    <s v="FP"/>
    <x v="3"/>
    <n v="100"/>
    <n v="84.13"/>
    <x v="1"/>
    <n v="100"/>
    <n v="84.13"/>
    <n v="0"/>
    <n v="8413"/>
    <x v="2"/>
  </r>
  <r>
    <n v="7523"/>
    <s v="T13398"/>
    <x v="9"/>
    <x v="6"/>
    <s v="FERC Electric Tariff First Revised Volume No. 3"/>
    <s v="WSPP Rate Schedule FERC No. 6"/>
    <n v="218511"/>
    <n v="201807220400"/>
    <n v="201807220459"/>
    <n v="20161121"/>
    <m/>
    <x v="2"/>
    <s v="MS"/>
    <x v="3"/>
    <x v="14"/>
    <s v="UP"/>
    <s v="ST"/>
    <s v="M"/>
    <s v="FP"/>
    <x v="3"/>
    <n v="100"/>
    <n v="84.13"/>
    <x v="1"/>
    <n v="100"/>
    <n v="84.13"/>
    <n v="0"/>
    <n v="8413"/>
    <x v="2"/>
  </r>
  <r>
    <n v="7524"/>
    <s v="T13399"/>
    <x v="9"/>
    <x v="6"/>
    <s v="FERC Electric Tariff First Revised Volume No. 3"/>
    <s v="WSPP Rate Schedule FERC No. 6"/>
    <n v="218511"/>
    <n v="201807220500"/>
    <n v="201807220559"/>
    <n v="20161121"/>
    <m/>
    <x v="2"/>
    <s v="MS"/>
    <x v="3"/>
    <x v="14"/>
    <s v="UP"/>
    <s v="ST"/>
    <s v="M"/>
    <s v="FP"/>
    <x v="3"/>
    <n v="100"/>
    <n v="84.13"/>
    <x v="1"/>
    <n v="100"/>
    <n v="84.13"/>
    <n v="0"/>
    <n v="8413"/>
    <x v="2"/>
  </r>
  <r>
    <n v="7525"/>
    <s v="T13400"/>
    <x v="9"/>
    <x v="6"/>
    <s v="FERC Electric Tariff First Revised Volume No. 3"/>
    <s v="WSPP Rate Schedule FERC No. 6"/>
    <n v="218511"/>
    <n v="201807220600"/>
    <n v="201807220659"/>
    <n v="20161121"/>
    <m/>
    <x v="2"/>
    <s v="MS"/>
    <x v="3"/>
    <x v="14"/>
    <s v="UP"/>
    <s v="ST"/>
    <s v="M"/>
    <s v="FP"/>
    <x v="3"/>
    <n v="100"/>
    <n v="84.13"/>
    <x v="1"/>
    <n v="100"/>
    <n v="84.13"/>
    <n v="0"/>
    <n v="8413"/>
    <x v="2"/>
  </r>
  <r>
    <n v="7526"/>
    <s v="T13401"/>
    <x v="9"/>
    <x v="6"/>
    <s v="FERC Electric Tariff First Revised Volume No. 3"/>
    <s v="WSPP Rate Schedule FERC No. 6"/>
    <n v="218511"/>
    <n v="201807220700"/>
    <n v="201807220759"/>
    <n v="20161121"/>
    <m/>
    <x v="2"/>
    <s v="MS"/>
    <x v="3"/>
    <x v="14"/>
    <s v="UP"/>
    <s v="ST"/>
    <s v="M"/>
    <s v="FP"/>
    <x v="3"/>
    <n v="100"/>
    <n v="84.13"/>
    <x v="1"/>
    <n v="100"/>
    <n v="84.13"/>
    <n v="0"/>
    <n v="8413"/>
    <x v="2"/>
  </r>
  <r>
    <n v="7527"/>
    <s v="T13402"/>
    <x v="9"/>
    <x v="6"/>
    <s v="FERC Electric Tariff First Revised Volume No. 3"/>
    <s v="WSPP Rate Schedule FERC No. 6"/>
    <n v="218511"/>
    <n v="201807220800"/>
    <n v="201807220859"/>
    <n v="20161121"/>
    <m/>
    <x v="2"/>
    <s v="MS"/>
    <x v="3"/>
    <x v="14"/>
    <s v="UP"/>
    <s v="ST"/>
    <s v="M"/>
    <s v="FP"/>
    <x v="3"/>
    <n v="100"/>
    <n v="84.13"/>
    <x v="1"/>
    <n v="100"/>
    <n v="84.13"/>
    <n v="0"/>
    <n v="8413"/>
    <x v="2"/>
  </r>
  <r>
    <n v="7528"/>
    <s v="T13403"/>
    <x v="9"/>
    <x v="6"/>
    <s v="FERC Electric Tariff First Revised Volume No. 3"/>
    <s v="WSPP Rate Schedule FERC No. 6"/>
    <n v="218511"/>
    <n v="201807220900"/>
    <n v="201807220959"/>
    <n v="20161121"/>
    <m/>
    <x v="2"/>
    <s v="MS"/>
    <x v="3"/>
    <x v="14"/>
    <s v="UP"/>
    <s v="ST"/>
    <s v="M"/>
    <s v="FP"/>
    <x v="3"/>
    <n v="100"/>
    <n v="84.13"/>
    <x v="1"/>
    <n v="100"/>
    <n v="84.13"/>
    <n v="0"/>
    <n v="8413"/>
    <x v="2"/>
  </r>
  <r>
    <n v="7529"/>
    <s v="T13404"/>
    <x v="9"/>
    <x v="6"/>
    <s v="FERC Electric Tariff First Revised Volume No. 3"/>
    <s v="WSPP Rate Schedule FERC No. 6"/>
    <n v="218511"/>
    <n v="201807221000"/>
    <n v="201807221059"/>
    <n v="20161121"/>
    <m/>
    <x v="2"/>
    <s v="MS"/>
    <x v="3"/>
    <x v="14"/>
    <s v="UP"/>
    <s v="ST"/>
    <s v="M"/>
    <s v="FP"/>
    <x v="3"/>
    <n v="100"/>
    <n v="84.13"/>
    <x v="1"/>
    <n v="100"/>
    <n v="84.13"/>
    <n v="0"/>
    <n v="8413"/>
    <x v="2"/>
  </r>
  <r>
    <n v="7530"/>
    <s v="T13405"/>
    <x v="9"/>
    <x v="6"/>
    <s v="FERC Electric Tariff First Revised Volume No. 3"/>
    <s v="WSPP Rate Schedule FERC No. 6"/>
    <n v="218511"/>
    <n v="201807221100"/>
    <n v="201807221159"/>
    <n v="20161121"/>
    <m/>
    <x v="2"/>
    <s v="MS"/>
    <x v="3"/>
    <x v="14"/>
    <s v="UP"/>
    <s v="ST"/>
    <s v="M"/>
    <s v="FP"/>
    <x v="3"/>
    <n v="100"/>
    <n v="84.13"/>
    <x v="1"/>
    <n v="100"/>
    <n v="84.13"/>
    <n v="0"/>
    <n v="8413"/>
    <x v="2"/>
  </r>
  <r>
    <n v="7531"/>
    <s v="T13406"/>
    <x v="9"/>
    <x v="6"/>
    <s v="FERC Electric Tariff First Revised Volume No. 3"/>
    <s v="WSPP Rate Schedule FERC No. 6"/>
    <n v="218511"/>
    <n v="201807221200"/>
    <n v="201807221259"/>
    <n v="20161121"/>
    <m/>
    <x v="2"/>
    <s v="MS"/>
    <x v="3"/>
    <x v="14"/>
    <s v="UP"/>
    <s v="ST"/>
    <s v="M"/>
    <s v="FP"/>
    <x v="3"/>
    <n v="100"/>
    <n v="84.13"/>
    <x v="1"/>
    <n v="100"/>
    <n v="84.13"/>
    <n v="0"/>
    <n v="8413"/>
    <x v="2"/>
  </r>
  <r>
    <n v="7532"/>
    <s v="T13407"/>
    <x v="9"/>
    <x v="6"/>
    <s v="FERC Electric Tariff First Revised Volume No. 3"/>
    <s v="WSPP Rate Schedule FERC No. 6"/>
    <n v="218511"/>
    <n v="201807221300"/>
    <n v="201807221359"/>
    <n v="20161121"/>
    <m/>
    <x v="2"/>
    <s v="MS"/>
    <x v="3"/>
    <x v="14"/>
    <s v="UP"/>
    <s v="ST"/>
    <s v="M"/>
    <s v="FP"/>
    <x v="3"/>
    <n v="100"/>
    <n v="84.13"/>
    <x v="1"/>
    <n v="100"/>
    <n v="84.13"/>
    <n v="0"/>
    <n v="8413"/>
    <x v="2"/>
  </r>
  <r>
    <n v="7533"/>
    <s v="T13408"/>
    <x v="9"/>
    <x v="6"/>
    <s v="FERC Electric Tariff First Revised Volume No. 3"/>
    <s v="WSPP Rate Schedule FERC No. 6"/>
    <n v="218511"/>
    <n v="201807221400"/>
    <n v="201807221459"/>
    <n v="20161121"/>
    <m/>
    <x v="2"/>
    <s v="MS"/>
    <x v="3"/>
    <x v="14"/>
    <s v="UP"/>
    <s v="ST"/>
    <s v="M"/>
    <s v="FP"/>
    <x v="3"/>
    <n v="100"/>
    <n v="84.13"/>
    <x v="1"/>
    <n v="100"/>
    <n v="84.13"/>
    <n v="0"/>
    <n v="8413"/>
    <x v="2"/>
  </r>
  <r>
    <n v="7534"/>
    <s v="T13409"/>
    <x v="9"/>
    <x v="6"/>
    <s v="FERC Electric Tariff First Revised Volume No. 3"/>
    <s v="WSPP Rate Schedule FERC No. 6"/>
    <n v="218511"/>
    <n v="201807221500"/>
    <n v="201807221559"/>
    <n v="20161121"/>
    <m/>
    <x v="2"/>
    <s v="MS"/>
    <x v="3"/>
    <x v="14"/>
    <s v="UP"/>
    <s v="ST"/>
    <s v="M"/>
    <s v="FP"/>
    <x v="3"/>
    <n v="100"/>
    <n v="84.13"/>
    <x v="1"/>
    <n v="100"/>
    <n v="84.13"/>
    <n v="0"/>
    <n v="8413"/>
    <x v="2"/>
  </r>
  <r>
    <n v="7535"/>
    <s v="T13410"/>
    <x v="9"/>
    <x v="6"/>
    <s v="FERC Electric Tariff First Revised Volume No. 3"/>
    <s v="WSPP Rate Schedule FERC No. 6"/>
    <n v="218511"/>
    <n v="201807221600"/>
    <n v="201807221659"/>
    <n v="20161121"/>
    <m/>
    <x v="2"/>
    <s v="MS"/>
    <x v="3"/>
    <x v="14"/>
    <s v="UP"/>
    <s v="ST"/>
    <s v="M"/>
    <s v="FP"/>
    <x v="3"/>
    <n v="100"/>
    <n v="84.13"/>
    <x v="1"/>
    <n v="100"/>
    <n v="84.13"/>
    <n v="0"/>
    <n v="8413"/>
    <x v="2"/>
  </r>
  <r>
    <n v="7536"/>
    <s v="T13411"/>
    <x v="9"/>
    <x v="6"/>
    <s v="FERC Electric Tariff First Revised Volume No. 3"/>
    <s v="WSPP Rate Schedule FERC No. 6"/>
    <n v="218511"/>
    <n v="201807221700"/>
    <n v="201807221759"/>
    <n v="20161121"/>
    <m/>
    <x v="2"/>
    <s v="MS"/>
    <x v="3"/>
    <x v="14"/>
    <s v="UP"/>
    <s v="ST"/>
    <s v="M"/>
    <s v="FP"/>
    <x v="3"/>
    <n v="100"/>
    <n v="84.13"/>
    <x v="1"/>
    <n v="100"/>
    <n v="84.13"/>
    <n v="0"/>
    <n v="8413"/>
    <x v="2"/>
  </r>
  <r>
    <n v="7537"/>
    <s v="T13412"/>
    <x v="9"/>
    <x v="6"/>
    <s v="FERC Electric Tariff First Revised Volume No. 3"/>
    <s v="WSPP Rate Schedule FERC No. 6"/>
    <n v="218511"/>
    <n v="201807221800"/>
    <n v="201807221859"/>
    <n v="20161121"/>
    <m/>
    <x v="2"/>
    <s v="MS"/>
    <x v="3"/>
    <x v="14"/>
    <s v="UP"/>
    <s v="ST"/>
    <s v="M"/>
    <s v="FP"/>
    <x v="3"/>
    <n v="100"/>
    <n v="84.13"/>
    <x v="1"/>
    <n v="100"/>
    <n v="84.13"/>
    <n v="0"/>
    <n v="8413"/>
    <x v="2"/>
  </r>
  <r>
    <n v="7538"/>
    <s v="T13413"/>
    <x v="9"/>
    <x v="6"/>
    <s v="FERC Electric Tariff First Revised Volume No. 3"/>
    <s v="WSPP Rate Schedule FERC No. 6"/>
    <n v="218511"/>
    <n v="201807221900"/>
    <n v="201807221959"/>
    <n v="20161121"/>
    <m/>
    <x v="2"/>
    <s v="MS"/>
    <x v="3"/>
    <x v="14"/>
    <s v="UP"/>
    <s v="ST"/>
    <s v="M"/>
    <s v="FP"/>
    <x v="3"/>
    <n v="100"/>
    <n v="84.13"/>
    <x v="1"/>
    <n v="100"/>
    <n v="84.13"/>
    <n v="0"/>
    <n v="8413"/>
    <x v="2"/>
  </r>
  <r>
    <n v="7539"/>
    <s v="T13414"/>
    <x v="9"/>
    <x v="6"/>
    <s v="FERC Electric Tariff First Revised Volume No. 3"/>
    <s v="WSPP Rate Schedule FERC No. 6"/>
    <n v="218511"/>
    <n v="201807222000"/>
    <n v="201807222059"/>
    <n v="20161121"/>
    <m/>
    <x v="2"/>
    <s v="MS"/>
    <x v="3"/>
    <x v="14"/>
    <s v="UP"/>
    <s v="ST"/>
    <s v="M"/>
    <s v="FP"/>
    <x v="3"/>
    <n v="100"/>
    <n v="84.13"/>
    <x v="1"/>
    <n v="100"/>
    <n v="84.13"/>
    <n v="0"/>
    <n v="8413"/>
    <x v="2"/>
  </r>
  <r>
    <n v="7540"/>
    <s v="T13415"/>
    <x v="9"/>
    <x v="6"/>
    <s v="FERC Electric Tariff First Revised Volume No. 3"/>
    <s v="WSPP Rate Schedule FERC No. 6"/>
    <n v="218511"/>
    <n v="201807222100"/>
    <n v="201807222159"/>
    <n v="20161121"/>
    <m/>
    <x v="2"/>
    <s v="MS"/>
    <x v="3"/>
    <x v="14"/>
    <s v="UP"/>
    <s v="ST"/>
    <s v="M"/>
    <s v="FP"/>
    <x v="3"/>
    <n v="100"/>
    <n v="84.13"/>
    <x v="1"/>
    <n v="100"/>
    <n v="84.13"/>
    <n v="0"/>
    <n v="8413"/>
    <x v="2"/>
  </r>
  <r>
    <n v="7541"/>
    <s v="T13416"/>
    <x v="9"/>
    <x v="6"/>
    <s v="FERC Electric Tariff First Revised Volume No. 3"/>
    <s v="WSPP Rate Schedule FERC No. 6"/>
    <n v="218511"/>
    <n v="201807222200"/>
    <n v="201807222259"/>
    <n v="20161121"/>
    <m/>
    <x v="2"/>
    <s v="MS"/>
    <x v="3"/>
    <x v="14"/>
    <s v="UP"/>
    <s v="ST"/>
    <s v="M"/>
    <s v="FP"/>
    <x v="3"/>
    <n v="100"/>
    <n v="84.13"/>
    <x v="1"/>
    <n v="100"/>
    <n v="84.13"/>
    <n v="0"/>
    <n v="8413"/>
    <x v="2"/>
  </r>
  <r>
    <n v="7542"/>
    <s v="T13417"/>
    <x v="9"/>
    <x v="6"/>
    <s v="FERC Electric Tariff First Revised Volume No. 3"/>
    <s v="WSPP Rate Schedule FERC No. 6"/>
    <n v="218511"/>
    <n v="201807222300"/>
    <n v="201807222359"/>
    <n v="20161121"/>
    <m/>
    <x v="2"/>
    <s v="MS"/>
    <x v="3"/>
    <x v="14"/>
    <s v="UP"/>
    <s v="ST"/>
    <s v="M"/>
    <s v="FP"/>
    <x v="3"/>
    <n v="100"/>
    <n v="84.13"/>
    <x v="1"/>
    <n v="100"/>
    <n v="84.13"/>
    <n v="0"/>
    <n v="8413"/>
    <x v="2"/>
  </r>
  <r>
    <n v="7543"/>
    <s v="T13418"/>
    <x v="9"/>
    <x v="6"/>
    <s v="FERC Electric Tariff First Revised Volume No. 3"/>
    <s v="WSPP Rate Schedule FERC No. 6"/>
    <n v="218511"/>
    <n v="201807230000"/>
    <n v="201807230059"/>
    <n v="20161121"/>
    <m/>
    <x v="2"/>
    <s v="MS"/>
    <x v="3"/>
    <x v="14"/>
    <s v="UP"/>
    <s v="ST"/>
    <s v="M"/>
    <s v="FP"/>
    <x v="3"/>
    <n v="100"/>
    <n v="84.13"/>
    <x v="1"/>
    <n v="100"/>
    <n v="84.13"/>
    <n v="0"/>
    <n v="8413"/>
    <x v="2"/>
  </r>
  <r>
    <n v="7544"/>
    <s v="T13419"/>
    <x v="9"/>
    <x v="6"/>
    <s v="FERC Electric Tariff First Revised Volume No. 3"/>
    <s v="WSPP Rate Schedule FERC No. 6"/>
    <n v="218511"/>
    <n v="201807230100"/>
    <n v="201807230159"/>
    <n v="20161121"/>
    <m/>
    <x v="2"/>
    <s v="MS"/>
    <x v="3"/>
    <x v="14"/>
    <s v="UP"/>
    <s v="ST"/>
    <s v="M"/>
    <s v="FP"/>
    <x v="3"/>
    <n v="100"/>
    <n v="84.13"/>
    <x v="1"/>
    <n v="100"/>
    <n v="84.13"/>
    <n v="0"/>
    <n v="8413"/>
    <x v="2"/>
  </r>
  <r>
    <n v="7545"/>
    <s v="T13420"/>
    <x v="9"/>
    <x v="6"/>
    <s v="FERC Electric Tariff First Revised Volume No. 3"/>
    <s v="WSPP Rate Schedule FERC No. 6"/>
    <n v="218511"/>
    <n v="201807230200"/>
    <n v="201807230259"/>
    <n v="20161121"/>
    <m/>
    <x v="2"/>
    <s v="MS"/>
    <x v="3"/>
    <x v="14"/>
    <s v="UP"/>
    <s v="ST"/>
    <s v="M"/>
    <s v="FP"/>
    <x v="3"/>
    <n v="100"/>
    <n v="84.13"/>
    <x v="1"/>
    <n v="100"/>
    <n v="84.13"/>
    <n v="0"/>
    <n v="8413"/>
    <x v="2"/>
  </r>
  <r>
    <n v="7546"/>
    <s v="T13421"/>
    <x v="9"/>
    <x v="6"/>
    <s v="FERC Electric Tariff First Revised Volume No. 3"/>
    <s v="WSPP Rate Schedule FERC No. 6"/>
    <n v="218511"/>
    <n v="201807230300"/>
    <n v="201807230359"/>
    <n v="20161121"/>
    <m/>
    <x v="2"/>
    <s v="MS"/>
    <x v="3"/>
    <x v="14"/>
    <s v="UP"/>
    <s v="ST"/>
    <s v="M"/>
    <s v="FP"/>
    <x v="3"/>
    <n v="100"/>
    <n v="84.13"/>
    <x v="1"/>
    <n v="100"/>
    <n v="84.13"/>
    <n v="0"/>
    <n v="8413"/>
    <x v="2"/>
  </r>
  <r>
    <n v="7547"/>
    <s v="T13422"/>
    <x v="9"/>
    <x v="6"/>
    <s v="FERC Electric Tariff First Revised Volume No. 3"/>
    <s v="WSPP Rate Schedule FERC No. 6"/>
    <n v="218511"/>
    <n v="201807230400"/>
    <n v="201807230459"/>
    <n v="20161121"/>
    <m/>
    <x v="2"/>
    <s v="MS"/>
    <x v="3"/>
    <x v="14"/>
    <s v="UP"/>
    <s v="ST"/>
    <s v="M"/>
    <s v="FP"/>
    <x v="3"/>
    <n v="100"/>
    <n v="84.13"/>
    <x v="1"/>
    <n v="100"/>
    <n v="84.13"/>
    <n v="0"/>
    <n v="8413"/>
    <x v="2"/>
  </r>
  <r>
    <n v="7548"/>
    <s v="T13423"/>
    <x v="9"/>
    <x v="6"/>
    <s v="FERC Electric Tariff First Revised Volume No. 3"/>
    <s v="WSPP Rate Schedule FERC No. 6"/>
    <n v="218511"/>
    <n v="201807230500"/>
    <n v="201807230559"/>
    <n v="20161121"/>
    <m/>
    <x v="2"/>
    <s v="MS"/>
    <x v="3"/>
    <x v="14"/>
    <s v="UP"/>
    <s v="ST"/>
    <s v="M"/>
    <s v="FP"/>
    <x v="3"/>
    <n v="100"/>
    <n v="84.13"/>
    <x v="1"/>
    <n v="100"/>
    <n v="84.13"/>
    <n v="0"/>
    <n v="8413"/>
    <x v="2"/>
  </r>
  <r>
    <n v="7549"/>
    <s v="T13424"/>
    <x v="9"/>
    <x v="6"/>
    <s v="FERC Electric Tariff First Revised Volume No. 3"/>
    <s v="WSPP Rate Schedule FERC No. 6"/>
    <n v="218511"/>
    <n v="201807230600"/>
    <n v="201807230659"/>
    <n v="20161121"/>
    <m/>
    <x v="2"/>
    <s v="MS"/>
    <x v="3"/>
    <x v="14"/>
    <s v="UP"/>
    <s v="ST"/>
    <s v="M"/>
    <s v="FP"/>
    <x v="3"/>
    <n v="100"/>
    <n v="257.58"/>
    <x v="1"/>
    <n v="100"/>
    <n v="257.58"/>
    <n v="0"/>
    <n v="25758"/>
    <x v="2"/>
  </r>
  <r>
    <n v="7550"/>
    <s v="T13425"/>
    <x v="9"/>
    <x v="6"/>
    <s v="FERC Electric Tariff First Revised Volume No. 3"/>
    <s v="WSPP Rate Schedule FERC No. 6"/>
    <n v="218511"/>
    <n v="201807230700"/>
    <n v="201807230759"/>
    <n v="20161121"/>
    <m/>
    <x v="2"/>
    <s v="MS"/>
    <x v="3"/>
    <x v="14"/>
    <s v="UP"/>
    <s v="ST"/>
    <s v="M"/>
    <s v="FP"/>
    <x v="3"/>
    <n v="100"/>
    <n v="257.58"/>
    <x v="1"/>
    <n v="100"/>
    <n v="257.58"/>
    <n v="0"/>
    <n v="25758"/>
    <x v="2"/>
  </r>
  <r>
    <n v="7551"/>
    <s v="T13426"/>
    <x v="9"/>
    <x v="6"/>
    <s v="FERC Electric Tariff First Revised Volume No. 3"/>
    <s v="WSPP Rate Schedule FERC No. 6"/>
    <n v="218511"/>
    <n v="201807230800"/>
    <n v="201807230859"/>
    <n v="20161121"/>
    <m/>
    <x v="2"/>
    <s v="MS"/>
    <x v="3"/>
    <x v="14"/>
    <s v="UP"/>
    <s v="ST"/>
    <s v="M"/>
    <s v="FP"/>
    <x v="3"/>
    <n v="100"/>
    <n v="257.58"/>
    <x v="1"/>
    <n v="100"/>
    <n v="257.58"/>
    <n v="0"/>
    <n v="25758"/>
    <x v="2"/>
  </r>
  <r>
    <n v="7552"/>
    <s v="T13427"/>
    <x v="9"/>
    <x v="6"/>
    <s v="FERC Electric Tariff First Revised Volume No. 3"/>
    <s v="WSPP Rate Schedule FERC No. 6"/>
    <n v="218511"/>
    <n v="201807230900"/>
    <n v="201807230959"/>
    <n v="20161121"/>
    <m/>
    <x v="2"/>
    <s v="MS"/>
    <x v="3"/>
    <x v="14"/>
    <s v="UP"/>
    <s v="ST"/>
    <s v="M"/>
    <s v="FP"/>
    <x v="3"/>
    <n v="100"/>
    <n v="257.58"/>
    <x v="1"/>
    <n v="100"/>
    <n v="257.58"/>
    <n v="0"/>
    <n v="25758"/>
    <x v="2"/>
  </r>
  <r>
    <n v="7553"/>
    <s v="T13428"/>
    <x v="9"/>
    <x v="6"/>
    <s v="FERC Electric Tariff First Revised Volume No. 3"/>
    <s v="WSPP Rate Schedule FERC No. 6"/>
    <n v="218511"/>
    <n v="201807231000"/>
    <n v="201807231059"/>
    <n v="20161121"/>
    <m/>
    <x v="2"/>
    <s v="MS"/>
    <x v="3"/>
    <x v="14"/>
    <s v="UP"/>
    <s v="ST"/>
    <s v="M"/>
    <s v="FP"/>
    <x v="3"/>
    <n v="100"/>
    <n v="257.58"/>
    <x v="1"/>
    <n v="100"/>
    <n v="257.58"/>
    <n v="0"/>
    <n v="25758"/>
    <x v="2"/>
  </r>
  <r>
    <n v="7554"/>
    <s v="T13429"/>
    <x v="9"/>
    <x v="6"/>
    <s v="FERC Electric Tariff First Revised Volume No. 3"/>
    <s v="WSPP Rate Schedule FERC No. 6"/>
    <n v="218511"/>
    <n v="201807231100"/>
    <n v="201807231159"/>
    <n v="20161121"/>
    <m/>
    <x v="2"/>
    <s v="MS"/>
    <x v="3"/>
    <x v="14"/>
    <s v="UP"/>
    <s v="ST"/>
    <s v="M"/>
    <s v="FP"/>
    <x v="3"/>
    <n v="100"/>
    <n v="257.58"/>
    <x v="1"/>
    <n v="100"/>
    <n v="257.58"/>
    <n v="0"/>
    <n v="25758"/>
    <x v="2"/>
  </r>
  <r>
    <n v="7555"/>
    <s v="T13430"/>
    <x v="9"/>
    <x v="6"/>
    <s v="FERC Electric Tariff First Revised Volume No. 3"/>
    <s v="WSPP Rate Schedule FERC No. 6"/>
    <n v="218511"/>
    <n v="201807231200"/>
    <n v="201807231259"/>
    <n v="20161121"/>
    <m/>
    <x v="2"/>
    <s v="MS"/>
    <x v="3"/>
    <x v="14"/>
    <s v="UP"/>
    <s v="ST"/>
    <s v="M"/>
    <s v="FP"/>
    <x v="3"/>
    <n v="100"/>
    <n v="257.58"/>
    <x v="1"/>
    <n v="100"/>
    <n v="257.58"/>
    <n v="0"/>
    <n v="25758"/>
    <x v="2"/>
  </r>
  <r>
    <n v="7556"/>
    <s v="T13431"/>
    <x v="9"/>
    <x v="6"/>
    <s v="FERC Electric Tariff First Revised Volume No. 3"/>
    <s v="WSPP Rate Schedule FERC No. 6"/>
    <n v="218511"/>
    <n v="201807231300"/>
    <n v="201807231359"/>
    <n v="20161121"/>
    <m/>
    <x v="2"/>
    <s v="MS"/>
    <x v="3"/>
    <x v="14"/>
    <s v="UP"/>
    <s v="ST"/>
    <s v="M"/>
    <s v="FP"/>
    <x v="3"/>
    <n v="100"/>
    <n v="257.58"/>
    <x v="1"/>
    <n v="100"/>
    <n v="257.58"/>
    <n v="0"/>
    <n v="25758"/>
    <x v="2"/>
  </r>
  <r>
    <n v="7557"/>
    <s v="T13432"/>
    <x v="9"/>
    <x v="6"/>
    <s v="FERC Electric Tariff First Revised Volume No. 3"/>
    <s v="WSPP Rate Schedule FERC No. 6"/>
    <n v="218511"/>
    <n v="201807231400"/>
    <n v="201807231459"/>
    <n v="20161121"/>
    <m/>
    <x v="2"/>
    <s v="MS"/>
    <x v="3"/>
    <x v="14"/>
    <s v="UP"/>
    <s v="ST"/>
    <s v="M"/>
    <s v="FP"/>
    <x v="3"/>
    <n v="100"/>
    <n v="257.58"/>
    <x v="1"/>
    <n v="100"/>
    <n v="257.58"/>
    <n v="0"/>
    <n v="25758"/>
    <x v="2"/>
  </r>
  <r>
    <n v="7558"/>
    <s v="T13433"/>
    <x v="9"/>
    <x v="6"/>
    <s v="FERC Electric Tariff First Revised Volume No. 3"/>
    <s v="WSPP Rate Schedule FERC No. 6"/>
    <n v="218511"/>
    <n v="201807231500"/>
    <n v="201807231559"/>
    <n v="20161121"/>
    <m/>
    <x v="2"/>
    <s v="MS"/>
    <x v="3"/>
    <x v="14"/>
    <s v="UP"/>
    <s v="ST"/>
    <s v="M"/>
    <s v="FP"/>
    <x v="3"/>
    <n v="100"/>
    <n v="257.58"/>
    <x v="1"/>
    <n v="100"/>
    <n v="257.58"/>
    <n v="0"/>
    <n v="25758"/>
    <x v="2"/>
  </r>
  <r>
    <n v="7559"/>
    <s v="T13434"/>
    <x v="9"/>
    <x v="6"/>
    <s v="FERC Electric Tariff First Revised Volume No. 3"/>
    <s v="WSPP Rate Schedule FERC No. 6"/>
    <n v="218511"/>
    <n v="201807231600"/>
    <n v="201807231659"/>
    <n v="20161121"/>
    <m/>
    <x v="2"/>
    <s v="MS"/>
    <x v="3"/>
    <x v="14"/>
    <s v="UP"/>
    <s v="ST"/>
    <s v="M"/>
    <s v="FP"/>
    <x v="3"/>
    <n v="100"/>
    <n v="257.58"/>
    <x v="1"/>
    <n v="100"/>
    <n v="257.58"/>
    <n v="0"/>
    <n v="25758"/>
    <x v="2"/>
  </r>
  <r>
    <n v="7560"/>
    <s v="T13435"/>
    <x v="9"/>
    <x v="6"/>
    <s v="FERC Electric Tariff First Revised Volume No. 3"/>
    <s v="WSPP Rate Schedule FERC No. 6"/>
    <n v="218511"/>
    <n v="201807231700"/>
    <n v="201807231759"/>
    <n v="20161121"/>
    <m/>
    <x v="2"/>
    <s v="MS"/>
    <x v="3"/>
    <x v="14"/>
    <s v="UP"/>
    <s v="ST"/>
    <s v="M"/>
    <s v="FP"/>
    <x v="3"/>
    <n v="100"/>
    <n v="257.58"/>
    <x v="1"/>
    <n v="100"/>
    <n v="257.58"/>
    <n v="0"/>
    <n v="25758"/>
    <x v="2"/>
  </r>
  <r>
    <n v="7561"/>
    <s v="T13436"/>
    <x v="9"/>
    <x v="6"/>
    <s v="FERC Electric Tariff First Revised Volume No. 3"/>
    <s v="WSPP Rate Schedule FERC No. 6"/>
    <n v="218511"/>
    <n v="201807231800"/>
    <n v="201807231859"/>
    <n v="20161121"/>
    <m/>
    <x v="2"/>
    <s v="MS"/>
    <x v="3"/>
    <x v="14"/>
    <s v="UP"/>
    <s v="ST"/>
    <s v="M"/>
    <s v="FP"/>
    <x v="3"/>
    <n v="100"/>
    <n v="257.58"/>
    <x v="1"/>
    <n v="100"/>
    <n v="257.58"/>
    <n v="0"/>
    <n v="25758"/>
    <x v="2"/>
  </r>
  <r>
    <n v="7562"/>
    <s v="T13437"/>
    <x v="9"/>
    <x v="6"/>
    <s v="FERC Electric Tariff First Revised Volume No. 3"/>
    <s v="WSPP Rate Schedule FERC No. 6"/>
    <n v="218511"/>
    <n v="201807231900"/>
    <n v="201807231959"/>
    <n v="20161121"/>
    <m/>
    <x v="2"/>
    <s v="MS"/>
    <x v="3"/>
    <x v="14"/>
    <s v="UP"/>
    <s v="ST"/>
    <s v="M"/>
    <s v="FP"/>
    <x v="3"/>
    <n v="100"/>
    <n v="257.58"/>
    <x v="1"/>
    <n v="100"/>
    <n v="257.58"/>
    <n v="0"/>
    <n v="25758"/>
    <x v="2"/>
  </r>
  <r>
    <n v="7563"/>
    <s v="T13438"/>
    <x v="9"/>
    <x v="6"/>
    <s v="FERC Electric Tariff First Revised Volume No. 3"/>
    <s v="WSPP Rate Schedule FERC No. 6"/>
    <n v="218511"/>
    <n v="201807232000"/>
    <n v="201807232059"/>
    <n v="20161121"/>
    <m/>
    <x v="2"/>
    <s v="MS"/>
    <x v="3"/>
    <x v="14"/>
    <s v="UP"/>
    <s v="ST"/>
    <s v="M"/>
    <s v="FP"/>
    <x v="3"/>
    <n v="100"/>
    <n v="257.58"/>
    <x v="1"/>
    <n v="100"/>
    <n v="257.58"/>
    <n v="0"/>
    <n v="25758"/>
    <x v="2"/>
  </r>
  <r>
    <n v="7564"/>
    <s v="T13439"/>
    <x v="9"/>
    <x v="6"/>
    <s v="FERC Electric Tariff First Revised Volume No. 3"/>
    <s v="WSPP Rate Schedule FERC No. 6"/>
    <n v="218511"/>
    <n v="201807232100"/>
    <n v="201807232159"/>
    <n v="20161121"/>
    <m/>
    <x v="2"/>
    <s v="MS"/>
    <x v="3"/>
    <x v="14"/>
    <s v="UP"/>
    <s v="ST"/>
    <s v="M"/>
    <s v="FP"/>
    <x v="3"/>
    <n v="100"/>
    <n v="257.58"/>
    <x v="1"/>
    <n v="100"/>
    <n v="257.58"/>
    <n v="0"/>
    <n v="25758"/>
    <x v="2"/>
  </r>
  <r>
    <n v="7565"/>
    <s v="T13440"/>
    <x v="9"/>
    <x v="6"/>
    <s v="FERC Electric Tariff First Revised Volume No. 3"/>
    <s v="WSPP Rate Schedule FERC No. 6"/>
    <n v="218511"/>
    <n v="201807232200"/>
    <n v="201807232259"/>
    <n v="20161121"/>
    <m/>
    <x v="2"/>
    <s v="MS"/>
    <x v="3"/>
    <x v="14"/>
    <s v="UP"/>
    <s v="ST"/>
    <s v="M"/>
    <s v="FP"/>
    <x v="3"/>
    <n v="100"/>
    <n v="84.13"/>
    <x v="1"/>
    <n v="100"/>
    <n v="84.13"/>
    <n v="0"/>
    <n v="8413"/>
    <x v="2"/>
  </r>
  <r>
    <n v="7566"/>
    <s v="T13441"/>
    <x v="9"/>
    <x v="6"/>
    <s v="FERC Electric Tariff First Revised Volume No. 3"/>
    <s v="WSPP Rate Schedule FERC No. 6"/>
    <n v="218511"/>
    <n v="201807232300"/>
    <n v="201807232359"/>
    <n v="20161121"/>
    <m/>
    <x v="2"/>
    <s v="MS"/>
    <x v="3"/>
    <x v="14"/>
    <s v="UP"/>
    <s v="ST"/>
    <s v="M"/>
    <s v="FP"/>
    <x v="3"/>
    <n v="100"/>
    <n v="84.13"/>
    <x v="1"/>
    <n v="100"/>
    <n v="84.13"/>
    <n v="0"/>
    <n v="8413"/>
    <x v="2"/>
  </r>
  <r>
    <n v="7567"/>
    <s v="T13442"/>
    <x v="9"/>
    <x v="6"/>
    <s v="FERC Electric Tariff First Revised Volume No. 3"/>
    <s v="WSPP Rate Schedule FERC No. 6"/>
    <n v="218511"/>
    <n v="201807240000"/>
    <n v="201807240059"/>
    <n v="20161121"/>
    <m/>
    <x v="2"/>
    <s v="MS"/>
    <x v="3"/>
    <x v="14"/>
    <s v="UP"/>
    <s v="ST"/>
    <s v="M"/>
    <s v="FP"/>
    <x v="3"/>
    <n v="100"/>
    <n v="56.76"/>
    <x v="1"/>
    <n v="100"/>
    <n v="56.76"/>
    <n v="0"/>
    <n v="5676"/>
    <x v="2"/>
  </r>
  <r>
    <n v="7568"/>
    <s v="T13443"/>
    <x v="9"/>
    <x v="6"/>
    <s v="FERC Electric Tariff First Revised Volume No. 3"/>
    <s v="WSPP Rate Schedule FERC No. 6"/>
    <n v="218511"/>
    <n v="201807240100"/>
    <n v="201807240159"/>
    <n v="20161121"/>
    <m/>
    <x v="2"/>
    <s v="MS"/>
    <x v="3"/>
    <x v="14"/>
    <s v="UP"/>
    <s v="ST"/>
    <s v="M"/>
    <s v="FP"/>
    <x v="3"/>
    <n v="100"/>
    <n v="56.76"/>
    <x v="1"/>
    <n v="100"/>
    <n v="56.76"/>
    <n v="0"/>
    <n v="5676"/>
    <x v="2"/>
  </r>
  <r>
    <n v="7569"/>
    <s v="T13444"/>
    <x v="9"/>
    <x v="6"/>
    <s v="FERC Electric Tariff First Revised Volume No. 3"/>
    <s v="WSPP Rate Schedule FERC No. 6"/>
    <n v="218511"/>
    <n v="201807240200"/>
    <n v="201807240259"/>
    <n v="20161121"/>
    <m/>
    <x v="2"/>
    <s v="MS"/>
    <x v="3"/>
    <x v="14"/>
    <s v="UP"/>
    <s v="ST"/>
    <s v="M"/>
    <s v="FP"/>
    <x v="3"/>
    <n v="100"/>
    <n v="56.76"/>
    <x v="1"/>
    <n v="100"/>
    <n v="56.76"/>
    <n v="0"/>
    <n v="5676"/>
    <x v="2"/>
  </r>
  <r>
    <n v="7570"/>
    <s v="T13445"/>
    <x v="9"/>
    <x v="6"/>
    <s v="FERC Electric Tariff First Revised Volume No. 3"/>
    <s v="WSPP Rate Schedule FERC No. 6"/>
    <n v="218511"/>
    <n v="201807240300"/>
    <n v="201807240359"/>
    <n v="20161121"/>
    <m/>
    <x v="2"/>
    <s v="MS"/>
    <x v="3"/>
    <x v="14"/>
    <s v="UP"/>
    <s v="ST"/>
    <s v="M"/>
    <s v="FP"/>
    <x v="3"/>
    <n v="100"/>
    <n v="56.76"/>
    <x v="1"/>
    <n v="100"/>
    <n v="56.76"/>
    <n v="0"/>
    <n v="5676"/>
    <x v="2"/>
  </r>
  <r>
    <n v="7571"/>
    <s v="T13446"/>
    <x v="9"/>
    <x v="6"/>
    <s v="FERC Electric Tariff First Revised Volume No. 3"/>
    <s v="WSPP Rate Schedule FERC No. 6"/>
    <n v="218511"/>
    <n v="201807240400"/>
    <n v="201807240459"/>
    <n v="20161121"/>
    <m/>
    <x v="2"/>
    <s v="MS"/>
    <x v="3"/>
    <x v="14"/>
    <s v="UP"/>
    <s v="ST"/>
    <s v="M"/>
    <s v="FP"/>
    <x v="3"/>
    <n v="100"/>
    <n v="56.76"/>
    <x v="1"/>
    <n v="100"/>
    <n v="56.76"/>
    <n v="0"/>
    <n v="5676"/>
    <x v="2"/>
  </r>
  <r>
    <n v="7572"/>
    <s v="T13447"/>
    <x v="9"/>
    <x v="6"/>
    <s v="FERC Electric Tariff First Revised Volume No. 3"/>
    <s v="WSPP Rate Schedule FERC No. 6"/>
    <n v="218511"/>
    <n v="201807240500"/>
    <n v="201807240559"/>
    <n v="20161121"/>
    <m/>
    <x v="2"/>
    <s v="MS"/>
    <x v="3"/>
    <x v="14"/>
    <s v="UP"/>
    <s v="ST"/>
    <s v="M"/>
    <s v="FP"/>
    <x v="3"/>
    <n v="100"/>
    <n v="56.76"/>
    <x v="1"/>
    <n v="100"/>
    <n v="56.76"/>
    <n v="0"/>
    <n v="5676"/>
    <x v="2"/>
  </r>
  <r>
    <n v="7573"/>
    <s v="T13448"/>
    <x v="9"/>
    <x v="6"/>
    <s v="FERC Electric Tariff First Revised Volume No. 3"/>
    <s v="WSPP Rate Schedule FERC No. 6"/>
    <n v="218511"/>
    <n v="201807240600"/>
    <n v="201807240659"/>
    <n v="20161121"/>
    <m/>
    <x v="2"/>
    <s v="MS"/>
    <x v="3"/>
    <x v="14"/>
    <s v="UP"/>
    <s v="ST"/>
    <s v="M"/>
    <s v="FP"/>
    <x v="3"/>
    <n v="100"/>
    <n v="348.83"/>
    <x v="1"/>
    <n v="100"/>
    <n v="348.83"/>
    <n v="0"/>
    <n v="34883"/>
    <x v="2"/>
  </r>
  <r>
    <n v="7574"/>
    <s v="T13449"/>
    <x v="9"/>
    <x v="6"/>
    <s v="FERC Electric Tariff First Revised Volume No. 3"/>
    <s v="WSPP Rate Schedule FERC No. 6"/>
    <n v="218511"/>
    <n v="201807240700"/>
    <n v="201807240759"/>
    <n v="20161121"/>
    <m/>
    <x v="2"/>
    <s v="MS"/>
    <x v="3"/>
    <x v="14"/>
    <s v="UP"/>
    <s v="ST"/>
    <s v="M"/>
    <s v="FP"/>
    <x v="3"/>
    <n v="100"/>
    <n v="348.83"/>
    <x v="1"/>
    <n v="100"/>
    <n v="348.83"/>
    <n v="0"/>
    <n v="34883"/>
    <x v="2"/>
  </r>
  <r>
    <n v="7575"/>
    <s v="T13450"/>
    <x v="9"/>
    <x v="6"/>
    <s v="FERC Electric Tariff First Revised Volume No. 3"/>
    <s v="WSPP Rate Schedule FERC No. 6"/>
    <n v="218511"/>
    <n v="201807240800"/>
    <n v="201807240859"/>
    <n v="20161121"/>
    <m/>
    <x v="2"/>
    <s v="MS"/>
    <x v="3"/>
    <x v="14"/>
    <s v="UP"/>
    <s v="ST"/>
    <s v="M"/>
    <s v="FP"/>
    <x v="3"/>
    <n v="100"/>
    <n v="348.83"/>
    <x v="1"/>
    <n v="100"/>
    <n v="348.83"/>
    <n v="0"/>
    <n v="34883"/>
    <x v="2"/>
  </r>
  <r>
    <n v="7576"/>
    <s v="T13451"/>
    <x v="9"/>
    <x v="6"/>
    <s v="FERC Electric Tariff First Revised Volume No. 3"/>
    <s v="WSPP Rate Schedule FERC No. 6"/>
    <n v="218511"/>
    <n v="201807240900"/>
    <n v="201807240959"/>
    <n v="20161121"/>
    <m/>
    <x v="2"/>
    <s v="MS"/>
    <x v="3"/>
    <x v="14"/>
    <s v="UP"/>
    <s v="ST"/>
    <s v="M"/>
    <s v="FP"/>
    <x v="3"/>
    <n v="100"/>
    <n v="348.83"/>
    <x v="1"/>
    <n v="100"/>
    <n v="348.83"/>
    <n v="0"/>
    <n v="34883"/>
    <x v="2"/>
  </r>
  <r>
    <n v="7577"/>
    <s v="T13452"/>
    <x v="9"/>
    <x v="6"/>
    <s v="FERC Electric Tariff First Revised Volume No. 3"/>
    <s v="WSPP Rate Schedule FERC No. 6"/>
    <n v="218511"/>
    <n v="201807241000"/>
    <n v="201807241059"/>
    <n v="20161121"/>
    <m/>
    <x v="2"/>
    <s v="MS"/>
    <x v="3"/>
    <x v="14"/>
    <s v="UP"/>
    <s v="ST"/>
    <s v="M"/>
    <s v="FP"/>
    <x v="3"/>
    <n v="100"/>
    <n v="348.83"/>
    <x v="1"/>
    <n v="100"/>
    <n v="348.83"/>
    <n v="0"/>
    <n v="34883"/>
    <x v="2"/>
  </r>
  <r>
    <n v="7578"/>
    <s v="T13453"/>
    <x v="9"/>
    <x v="6"/>
    <s v="FERC Electric Tariff First Revised Volume No. 3"/>
    <s v="WSPP Rate Schedule FERC No. 6"/>
    <n v="218511"/>
    <n v="201807241100"/>
    <n v="201807241159"/>
    <n v="20161121"/>
    <m/>
    <x v="2"/>
    <s v="MS"/>
    <x v="3"/>
    <x v="14"/>
    <s v="UP"/>
    <s v="ST"/>
    <s v="M"/>
    <s v="FP"/>
    <x v="3"/>
    <n v="100"/>
    <n v="348.83"/>
    <x v="1"/>
    <n v="100"/>
    <n v="348.83"/>
    <n v="0"/>
    <n v="34883"/>
    <x v="2"/>
  </r>
  <r>
    <n v="7579"/>
    <s v="T13454"/>
    <x v="9"/>
    <x v="6"/>
    <s v="FERC Electric Tariff First Revised Volume No. 3"/>
    <s v="WSPP Rate Schedule FERC No. 6"/>
    <n v="218511"/>
    <n v="201807241200"/>
    <n v="201807241259"/>
    <n v="20161121"/>
    <m/>
    <x v="2"/>
    <s v="MS"/>
    <x v="3"/>
    <x v="14"/>
    <s v="UP"/>
    <s v="ST"/>
    <s v="M"/>
    <s v="FP"/>
    <x v="3"/>
    <n v="100"/>
    <n v="348.83"/>
    <x v="1"/>
    <n v="100"/>
    <n v="348.83"/>
    <n v="0"/>
    <n v="34883"/>
    <x v="2"/>
  </r>
  <r>
    <n v="7580"/>
    <s v="T13455"/>
    <x v="9"/>
    <x v="6"/>
    <s v="FERC Electric Tariff First Revised Volume No. 3"/>
    <s v="WSPP Rate Schedule FERC No. 6"/>
    <n v="218511"/>
    <n v="201807241300"/>
    <n v="201807241359"/>
    <n v="20161121"/>
    <m/>
    <x v="2"/>
    <s v="MS"/>
    <x v="3"/>
    <x v="14"/>
    <s v="UP"/>
    <s v="ST"/>
    <s v="M"/>
    <s v="FP"/>
    <x v="3"/>
    <n v="100"/>
    <n v="348.83"/>
    <x v="1"/>
    <n v="100"/>
    <n v="348.83"/>
    <n v="0"/>
    <n v="34883"/>
    <x v="2"/>
  </r>
  <r>
    <n v="7581"/>
    <s v="T13456"/>
    <x v="9"/>
    <x v="6"/>
    <s v="FERC Electric Tariff First Revised Volume No. 3"/>
    <s v="WSPP Rate Schedule FERC No. 6"/>
    <n v="218511"/>
    <n v="201807241400"/>
    <n v="201807241459"/>
    <n v="20161121"/>
    <m/>
    <x v="2"/>
    <s v="MS"/>
    <x v="3"/>
    <x v="14"/>
    <s v="UP"/>
    <s v="ST"/>
    <s v="M"/>
    <s v="FP"/>
    <x v="3"/>
    <n v="100"/>
    <n v="348.83"/>
    <x v="1"/>
    <n v="100"/>
    <n v="348.83"/>
    <n v="0"/>
    <n v="34883"/>
    <x v="2"/>
  </r>
  <r>
    <n v="7582"/>
    <s v="T13457"/>
    <x v="9"/>
    <x v="6"/>
    <s v="FERC Electric Tariff First Revised Volume No. 3"/>
    <s v="WSPP Rate Schedule FERC No. 6"/>
    <n v="218511"/>
    <n v="201807241500"/>
    <n v="201807241559"/>
    <n v="20161121"/>
    <m/>
    <x v="2"/>
    <s v="MS"/>
    <x v="3"/>
    <x v="14"/>
    <s v="UP"/>
    <s v="ST"/>
    <s v="M"/>
    <s v="FP"/>
    <x v="3"/>
    <n v="100"/>
    <n v="348.83"/>
    <x v="1"/>
    <n v="100"/>
    <n v="348.83"/>
    <n v="0"/>
    <n v="34883"/>
    <x v="2"/>
  </r>
  <r>
    <n v="7583"/>
    <s v="T13458"/>
    <x v="9"/>
    <x v="6"/>
    <s v="FERC Electric Tariff First Revised Volume No. 3"/>
    <s v="WSPP Rate Schedule FERC No. 6"/>
    <n v="218511"/>
    <n v="201807241600"/>
    <n v="201807241659"/>
    <n v="20161121"/>
    <m/>
    <x v="2"/>
    <s v="MS"/>
    <x v="3"/>
    <x v="14"/>
    <s v="UP"/>
    <s v="ST"/>
    <s v="M"/>
    <s v="FP"/>
    <x v="3"/>
    <n v="100"/>
    <n v="348.83"/>
    <x v="1"/>
    <n v="100"/>
    <n v="348.83"/>
    <n v="0"/>
    <n v="34883"/>
    <x v="2"/>
  </r>
  <r>
    <n v="7584"/>
    <s v="T13459"/>
    <x v="9"/>
    <x v="6"/>
    <s v="FERC Electric Tariff First Revised Volume No. 3"/>
    <s v="WSPP Rate Schedule FERC No. 6"/>
    <n v="218511"/>
    <n v="201807241700"/>
    <n v="201807241759"/>
    <n v="20161121"/>
    <m/>
    <x v="2"/>
    <s v="MS"/>
    <x v="3"/>
    <x v="14"/>
    <s v="UP"/>
    <s v="ST"/>
    <s v="M"/>
    <s v="FP"/>
    <x v="3"/>
    <n v="100"/>
    <n v="348.83"/>
    <x v="1"/>
    <n v="100"/>
    <n v="348.83"/>
    <n v="0"/>
    <n v="34883"/>
    <x v="2"/>
  </r>
  <r>
    <n v="7585"/>
    <s v="T13460"/>
    <x v="9"/>
    <x v="6"/>
    <s v="FERC Electric Tariff First Revised Volume No. 3"/>
    <s v="WSPP Rate Schedule FERC No. 6"/>
    <n v="218511"/>
    <n v="201807241800"/>
    <n v="201807241859"/>
    <n v="20161121"/>
    <m/>
    <x v="2"/>
    <s v="MS"/>
    <x v="3"/>
    <x v="14"/>
    <s v="UP"/>
    <s v="ST"/>
    <s v="M"/>
    <s v="FP"/>
    <x v="3"/>
    <n v="100"/>
    <n v="348.83"/>
    <x v="1"/>
    <n v="100"/>
    <n v="348.83"/>
    <n v="0"/>
    <n v="34883"/>
    <x v="2"/>
  </r>
  <r>
    <n v="7586"/>
    <s v="T13461"/>
    <x v="9"/>
    <x v="6"/>
    <s v="FERC Electric Tariff First Revised Volume No. 3"/>
    <s v="WSPP Rate Schedule FERC No. 6"/>
    <n v="218511"/>
    <n v="201807241900"/>
    <n v="201807241959"/>
    <n v="20161121"/>
    <m/>
    <x v="2"/>
    <s v="MS"/>
    <x v="3"/>
    <x v="14"/>
    <s v="UP"/>
    <s v="ST"/>
    <s v="M"/>
    <s v="FP"/>
    <x v="3"/>
    <n v="100"/>
    <n v="348.83"/>
    <x v="1"/>
    <n v="100"/>
    <n v="348.83"/>
    <n v="0"/>
    <n v="34883"/>
    <x v="2"/>
  </r>
  <r>
    <n v="7587"/>
    <s v="T13462"/>
    <x v="9"/>
    <x v="6"/>
    <s v="FERC Electric Tariff First Revised Volume No. 3"/>
    <s v="WSPP Rate Schedule FERC No. 6"/>
    <n v="218511"/>
    <n v="201807242000"/>
    <n v="201807242059"/>
    <n v="20161121"/>
    <m/>
    <x v="2"/>
    <s v="MS"/>
    <x v="3"/>
    <x v="14"/>
    <s v="UP"/>
    <s v="ST"/>
    <s v="M"/>
    <s v="FP"/>
    <x v="3"/>
    <n v="100"/>
    <n v="348.83"/>
    <x v="1"/>
    <n v="100"/>
    <n v="348.83"/>
    <n v="0"/>
    <n v="34883"/>
    <x v="2"/>
  </r>
  <r>
    <n v="7588"/>
    <s v="T13463"/>
    <x v="9"/>
    <x v="6"/>
    <s v="FERC Electric Tariff First Revised Volume No. 3"/>
    <s v="WSPP Rate Schedule FERC No. 6"/>
    <n v="218511"/>
    <n v="201807242100"/>
    <n v="201807242159"/>
    <n v="20161121"/>
    <m/>
    <x v="2"/>
    <s v="MS"/>
    <x v="3"/>
    <x v="14"/>
    <s v="UP"/>
    <s v="ST"/>
    <s v="M"/>
    <s v="FP"/>
    <x v="3"/>
    <n v="100"/>
    <n v="348.83"/>
    <x v="1"/>
    <n v="100"/>
    <n v="348.83"/>
    <n v="0"/>
    <n v="34883"/>
    <x v="2"/>
  </r>
  <r>
    <n v="7589"/>
    <s v="T13464"/>
    <x v="9"/>
    <x v="6"/>
    <s v="FERC Electric Tariff First Revised Volume No. 3"/>
    <s v="WSPP Rate Schedule FERC No. 6"/>
    <n v="218511"/>
    <n v="201807242200"/>
    <n v="201807242259"/>
    <n v="20161121"/>
    <m/>
    <x v="2"/>
    <s v="MS"/>
    <x v="3"/>
    <x v="14"/>
    <s v="UP"/>
    <s v="ST"/>
    <s v="M"/>
    <s v="FP"/>
    <x v="3"/>
    <n v="100"/>
    <n v="56.76"/>
    <x v="1"/>
    <n v="100"/>
    <n v="56.76"/>
    <n v="0"/>
    <n v="5676"/>
    <x v="2"/>
  </r>
  <r>
    <n v="7590"/>
    <s v="T13465"/>
    <x v="9"/>
    <x v="6"/>
    <s v="FERC Electric Tariff First Revised Volume No. 3"/>
    <s v="WSPP Rate Schedule FERC No. 6"/>
    <n v="218511"/>
    <n v="201807242300"/>
    <n v="201807242359"/>
    <n v="20161121"/>
    <m/>
    <x v="2"/>
    <s v="MS"/>
    <x v="3"/>
    <x v="14"/>
    <s v="UP"/>
    <s v="ST"/>
    <s v="M"/>
    <s v="FP"/>
    <x v="3"/>
    <n v="100"/>
    <n v="56.76"/>
    <x v="1"/>
    <n v="100"/>
    <n v="56.76"/>
    <n v="0"/>
    <n v="5676"/>
    <x v="2"/>
  </r>
  <r>
    <n v="7591"/>
    <s v="T13466"/>
    <x v="9"/>
    <x v="6"/>
    <s v="FERC Electric Tariff First Revised Volume No. 3"/>
    <s v="WSPP Rate Schedule FERC No. 6"/>
    <n v="218511"/>
    <n v="201807250000"/>
    <n v="201807250059"/>
    <n v="20161121"/>
    <m/>
    <x v="2"/>
    <s v="MS"/>
    <x v="3"/>
    <x v="14"/>
    <s v="UP"/>
    <s v="ST"/>
    <s v="M"/>
    <s v="FP"/>
    <x v="3"/>
    <n v="100"/>
    <n v="58.52"/>
    <x v="1"/>
    <n v="100"/>
    <n v="58.52"/>
    <n v="0"/>
    <n v="5852"/>
    <x v="2"/>
  </r>
  <r>
    <n v="7592"/>
    <s v="T13467"/>
    <x v="9"/>
    <x v="6"/>
    <s v="FERC Electric Tariff First Revised Volume No. 3"/>
    <s v="WSPP Rate Schedule FERC No. 6"/>
    <n v="218511"/>
    <n v="201807250100"/>
    <n v="201807250159"/>
    <n v="20161121"/>
    <m/>
    <x v="2"/>
    <s v="MS"/>
    <x v="3"/>
    <x v="14"/>
    <s v="UP"/>
    <s v="ST"/>
    <s v="M"/>
    <s v="FP"/>
    <x v="3"/>
    <n v="100"/>
    <n v="58.52"/>
    <x v="1"/>
    <n v="100"/>
    <n v="58.52"/>
    <n v="0"/>
    <n v="5852"/>
    <x v="2"/>
  </r>
  <r>
    <n v="7593"/>
    <s v="T13468"/>
    <x v="9"/>
    <x v="6"/>
    <s v="FERC Electric Tariff First Revised Volume No. 3"/>
    <s v="WSPP Rate Schedule FERC No. 6"/>
    <n v="218511"/>
    <n v="201807250200"/>
    <n v="201807250259"/>
    <n v="20161121"/>
    <m/>
    <x v="2"/>
    <s v="MS"/>
    <x v="3"/>
    <x v="14"/>
    <s v="UP"/>
    <s v="ST"/>
    <s v="M"/>
    <s v="FP"/>
    <x v="3"/>
    <n v="100"/>
    <n v="58.52"/>
    <x v="1"/>
    <n v="100"/>
    <n v="58.52"/>
    <n v="0"/>
    <n v="5852"/>
    <x v="2"/>
  </r>
  <r>
    <n v="7594"/>
    <s v="T13469"/>
    <x v="9"/>
    <x v="6"/>
    <s v="FERC Electric Tariff First Revised Volume No. 3"/>
    <s v="WSPP Rate Schedule FERC No. 6"/>
    <n v="218511"/>
    <n v="201807250300"/>
    <n v="201807250359"/>
    <n v="20161121"/>
    <m/>
    <x v="2"/>
    <s v="MS"/>
    <x v="3"/>
    <x v="14"/>
    <s v="UP"/>
    <s v="ST"/>
    <s v="M"/>
    <s v="FP"/>
    <x v="3"/>
    <n v="100"/>
    <n v="58.52"/>
    <x v="1"/>
    <n v="100"/>
    <n v="58.52"/>
    <n v="0"/>
    <n v="5852"/>
    <x v="2"/>
  </r>
  <r>
    <n v="7595"/>
    <s v="T13470"/>
    <x v="9"/>
    <x v="6"/>
    <s v="FERC Electric Tariff First Revised Volume No. 3"/>
    <s v="WSPP Rate Schedule FERC No. 6"/>
    <n v="218511"/>
    <n v="201807250400"/>
    <n v="201807250459"/>
    <n v="20161121"/>
    <m/>
    <x v="2"/>
    <s v="MS"/>
    <x v="3"/>
    <x v="14"/>
    <s v="UP"/>
    <s v="ST"/>
    <s v="M"/>
    <s v="FP"/>
    <x v="3"/>
    <n v="100"/>
    <n v="58.52"/>
    <x v="1"/>
    <n v="100"/>
    <n v="58.52"/>
    <n v="0"/>
    <n v="5852"/>
    <x v="2"/>
  </r>
  <r>
    <n v="7596"/>
    <s v="T13471"/>
    <x v="9"/>
    <x v="6"/>
    <s v="FERC Electric Tariff First Revised Volume No. 3"/>
    <s v="WSPP Rate Schedule FERC No. 6"/>
    <n v="218511"/>
    <n v="201807250500"/>
    <n v="201807250559"/>
    <n v="20161121"/>
    <m/>
    <x v="2"/>
    <s v="MS"/>
    <x v="3"/>
    <x v="14"/>
    <s v="UP"/>
    <s v="ST"/>
    <s v="M"/>
    <s v="FP"/>
    <x v="3"/>
    <n v="100"/>
    <n v="58.52"/>
    <x v="1"/>
    <n v="100"/>
    <n v="58.52"/>
    <n v="0"/>
    <n v="5852"/>
    <x v="2"/>
  </r>
  <r>
    <n v="7597"/>
    <s v="T13472"/>
    <x v="9"/>
    <x v="6"/>
    <s v="FERC Electric Tariff First Revised Volume No. 3"/>
    <s v="WSPP Rate Schedule FERC No. 6"/>
    <n v="218511"/>
    <n v="201807250600"/>
    <n v="201807250659"/>
    <n v="20161121"/>
    <m/>
    <x v="2"/>
    <s v="MS"/>
    <x v="3"/>
    <x v="14"/>
    <s v="UP"/>
    <s v="ST"/>
    <s v="M"/>
    <s v="FP"/>
    <x v="3"/>
    <n v="100"/>
    <n v="258.79000000000002"/>
    <x v="1"/>
    <n v="100"/>
    <n v="258.79000000000002"/>
    <n v="0"/>
    <n v="25879"/>
    <x v="2"/>
  </r>
  <r>
    <n v="7598"/>
    <s v="T13473"/>
    <x v="9"/>
    <x v="6"/>
    <s v="FERC Electric Tariff First Revised Volume No. 3"/>
    <s v="WSPP Rate Schedule FERC No. 6"/>
    <n v="218511"/>
    <n v="201807250700"/>
    <n v="201807250759"/>
    <n v="20161121"/>
    <m/>
    <x v="2"/>
    <s v="MS"/>
    <x v="3"/>
    <x v="14"/>
    <s v="UP"/>
    <s v="ST"/>
    <s v="M"/>
    <s v="FP"/>
    <x v="3"/>
    <n v="100"/>
    <n v="258.79000000000002"/>
    <x v="1"/>
    <n v="100"/>
    <n v="258.79000000000002"/>
    <n v="0"/>
    <n v="25879"/>
    <x v="2"/>
  </r>
  <r>
    <n v="7599"/>
    <s v="T13474"/>
    <x v="9"/>
    <x v="6"/>
    <s v="FERC Electric Tariff First Revised Volume No. 3"/>
    <s v="WSPP Rate Schedule FERC No. 6"/>
    <n v="218511"/>
    <n v="201807250800"/>
    <n v="201807250859"/>
    <n v="20161121"/>
    <m/>
    <x v="2"/>
    <s v="MS"/>
    <x v="3"/>
    <x v="14"/>
    <s v="UP"/>
    <s v="ST"/>
    <s v="M"/>
    <s v="FP"/>
    <x v="3"/>
    <n v="100"/>
    <n v="258.79000000000002"/>
    <x v="1"/>
    <n v="100"/>
    <n v="258.79000000000002"/>
    <n v="0"/>
    <n v="25879"/>
    <x v="2"/>
  </r>
  <r>
    <n v="7600"/>
    <s v="T13475"/>
    <x v="9"/>
    <x v="6"/>
    <s v="FERC Electric Tariff First Revised Volume No. 3"/>
    <s v="WSPP Rate Schedule FERC No. 6"/>
    <n v="218511"/>
    <n v="201807250900"/>
    <n v="201807250959"/>
    <n v="20161121"/>
    <m/>
    <x v="2"/>
    <s v="MS"/>
    <x v="3"/>
    <x v="14"/>
    <s v="UP"/>
    <s v="ST"/>
    <s v="M"/>
    <s v="FP"/>
    <x v="3"/>
    <n v="100"/>
    <n v="258.79000000000002"/>
    <x v="1"/>
    <n v="100"/>
    <n v="258.79000000000002"/>
    <n v="0"/>
    <n v="25879"/>
    <x v="2"/>
  </r>
  <r>
    <n v="7601"/>
    <s v="T13476"/>
    <x v="9"/>
    <x v="6"/>
    <s v="FERC Electric Tariff First Revised Volume No. 3"/>
    <s v="WSPP Rate Schedule FERC No. 6"/>
    <n v="218511"/>
    <n v="201807251000"/>
    <n v="201807251059"/>
    <n v="20161121"/>
    <m/>
    <x v="2"/>
    <s v="MS"/>
    <x v="3"/>
    <x v="14"/>
    <s v="UP"/>
    <s v="ST"/>
    <s v="M"/>
    <s v="FP"/>
    <x v="3"/>
    <n v="100"/>
    <n v="258.79000000000002"/>
    <x v="1"/>
    <n v="100"/>
    <n v="258.79000000000002"/>
    <n v="0"/>
    <n v="25879"/>
    <x v="2"/>
  </r>
  <r>
    <n v="7602"/>
    <s v="T13477"/>
    <x v="9"/>
    <x v="6"/>
    <s v="FERC Electric Tariff First Revised Volume No. 3"/>
    <s v="WSPP Rate Schedule FERC No. 6"/>
    <n v="218511"/>
    <n v="201807251100"/>
    <n v="201807251159"/>
    <n v="20161121"/>
    <m/>
    <x v="2"/>
    <s v="MS"/>
    <x v="3"/>
    <x v="14"/>
    <s v="UP"/>
    <s v="ST"/>
    <s v="M"/>
    <s v="FP"/>
    <x v="3"/>
    <n v="100"/>
    <n v="258.79000000000002"/>
    <x v="1"/>
    <n v="100"/>
    <n v="258.79000000000002"/>
    <n v="0"/>
    <n v="25879"/>
    <x v="2"/>
  </r>
  <r>
    <n v="7603"/>
    <s v="T13478"/>
    <x v="9"/>
    <x v="6"/>
    <s v="FERC Electric Tariff First Revised Volume No. 3"/>
    <s v="WSPP Rate Schedule FERC No. 6"/>
    <n v="218511"/>
    <n v="201807251200"/>
    <n v="201807251259"/>
    <n v="20161121"/>
    <m/>
    <x v="2"/>
    <s v="MS"/>
    <x v="3"/>
    <x v="14"/>
    <s v="UP"/>
    <s v="ST"/>
    <s v="M"/>
    <s v="FP"/>
    <x v="3"/>
    <n v="100"/>
    <n v="258.79000000000002"/>
    <x v="1"/>
    <n v="100"/>
    <n v="258.79000000000002"/>
    <n v="0"/>
    <n v="25879"/>
    <x v="2"/>
  </r>
  <r>
    <n v="7604"/>
    <s v="T13479"/>
    <x v="9"/>
    <x v="6"/>
    <s v="FERC Electric Tariff First Revised Volume No. 3"/>
    <s v="WSPP Rate Schedule FERC No. 6"/>
    <n v="218511"/>
    <n v="201807251300"/>
    <n v="201807251359"/>
    <n v="20161121"/>
    <m/>
    <x v="2"/>
    <s v="MS"/>
    <x v="3"/>
    <x v="14"/>
    <s v="UP"/>
    <s v="ST"/>
    <s v="M"/>
    <s v="FP"/>
    <x v="3"/>
    <n v="100"/>
    <n v="258.79000000000002"/>
    <x v="1"/>
    <n v="100"/>
    <n v="258.79000000000002"/>
    <n v="0"/>
    <n v="25879"/>
    <x v="2"/>
  </r>
  <r>
    <n v="7605"/>
    <s v="T13480"/>
    <x v="9"/>
    <x v="6"/>
    <s v="FERC Electric Tariff First Revised Volume No. 3"/>
    <s v="WSPP Rate Schedule FERC No. 6"/>
    <n v="218511"/>
    <n v="201807251400"/>
    <n v="201807251459"/>
    <n v="20161121"/>
    <m/>
    <x v="2"/>
    <s v="MS"/>
    <x v="3"/>
    <x v="14"/>
    <s v="UP"/>
    <s v="ST"/>
    <s v="M"/>
    <s v="FP"/>
    <x v="3"/>
    <n v="100"/>
    <n v="258.79000000000002"/>
    <x v="1"/>
    <n v="100"/>
    <n v="258.79000000000002"/>
    <n v="0"/>
    <n v="25879"/>
    <x v="2"/>
  </r>
  <r>
    <n v="7606"/>
    <s v="T13481"/>
    <x v="9"/>
    <x v="6"/>
    <s v="FERC Electric Tariff First Revised Volume No. 3"/>
    <s v="WSPP Rate Schedule FERC No. 6"/>
    <n v="218511"/>
    <n v="201807251500"/>
    <n v="201807251559"/>
    <n v="20161121"/>
    <m/>
    <x v="2"/>
    <s v="MS"/>
    <x v="3"/>
    <x v="14"/>
    <s v="UP"/>
    <s v="ST"/>
    <s v="M"/>
    <s v="FP"/>
    <x v="3"/>
    <n v="100"/>
    <n v="258.79000000000002"/>
    <x v="1"/>
    <n v="100"/>
    <n v="258.79000000000002"/>
    <n v="0"/>
    <n v="25879"/>
    <x v="2"/>
  </r>
  <r>
    <n v="7607"/>
    <s v="T13482"/>
    <x v="9"/>
    <x v="6"/>
    <s v="FERC Electric Tariff First Revised Volume No. 3"/>
    <s v="WSPP Rate Schedule FERC No. 6"/>
    <n v="218511"/>
    <n v="201807251600"/>
    <n v="201807251659"/>
    <n v="20161121"/>
    <m/>
    <x v="2"/>
    <s v="MS"/>
    <x v="3"/>
    <x v="14"/>
    <s v="UP"/>
    <s v="ST"/>
    <s v="M"/>
    <s v="FP"/>
    <x v="3"/>
    <n v="100"/>
    <n v="258.79000000000002"/>
    <x v="1"/>
    <n v="100"/>
    <n v="258.79000000000002"/>
    <n v="0"/>
    <n v="25879"/>
    <x v="2"/>
  </r>
  <r>
    <n v="7608"/>
    <s v="T13483"/>
    <x v="9"/>
    <x v="6"/>
    <s v="FERC Electric Tariff First Revised Volume No. 3"/>
    <s v="WSPP Rate Schedule FERC No. 6"/>
    <n v="218511"/>
    <n v="201807251700"/>
    <n v="201807251759"/>
    <n v="20161121"/>
    <m/>
    <x v="2"/>
    <s v="MS"/>
    <x v="3"/>
    <x v="14"/>
    <s v="UP"/>
    <s v="ST"/>
    <s v="M"/>
    <s v="FP"/>
    <x v="3"/>
    <n v="100"/>
    <n v="258.79000000000002"/>
    <x v="1"/>
    <n v="100"/>
    <n v="258.79000000000002"/>
    <n v="0"/>
    <n v="25879"/>
    <x v="2"/>
  </r>
  <r>
    <n v="7609"/>
    <s v="T13484"/>
    <x v="9"/>
    <x v="6"/>
    <s v="FERC Electric Tariff First Revised Volume No. 3"/>
    <s v="WSPP Rate Schedule FERC No. 6"/>
    <n v="218511"/>
    <n v="201807251800"/>
    <n v="201807251859"/>
    <n v="20161121"/>
    <m/>
    <x v="2"/>
    <s v="MS"/>
    <x v="3"/>
    <x v="14"/>
    <s v="UP"/>
    <s v="ST"/>
    <s v="M"/>
    <s v="FP"/>
    <x v="3"/>
    <n v="100"/>
    <n v="258.79000000000002"/>
    <x v="1"/>
    <n v="100"/>
    <n v="258.79000000000002"/>
    <n v="0"/>
    <n v="25879"/>
    <x v="2"/>
  </r>
  <r>
    <n v="7610"/>
    <s v="T13485"/>
    <x v="9"/>
    <x v="6"/>
    <s v="FERC Electric Tariff First Revised Volume No. 3"/>
    <s v="WSPP Rate Schedule FERC No. 6"/>
    <n v="218511"/>
    <n v="201807251900"/>
    <n v="201807251959"/>
    <n v="20161121"/>
    <m/>
    <x v="2"/>
    <s v="MS"/>
    <x v="3"/>
    <x v="14"/>
    <s v="UP"/>
    <s v="ST"/>
    <s v="M"/>
    <s v="FP"/>
    <x v="3"/>
    <n v="100"/>
    <n v="258.79000000000002"/>
    <x v="1"/>
    <n v="100"/>
    <n v="258.79000000000002"/>
    <n v="0"/>
    <n v="25879"/>
    <x v="2"/>
  </r>
  <r>
    <n v="7611"/>
    <s v="T13486"/>
    <x v="9"/>
    <x v="6"/>
    <s v="FERC Electric Tariff First Revised Volume No. 3"/>
    <s v="WSPP Rate Schedule FERC No. 6"/>
    <n v="218511"/>
    <n v="201807252000"/>
    <n v="201807252059"/>
    <n v="20161121"/>
    <m/>
    <x v="2"/>
    <s v="MS"/>
    <x v="3"/>
    <x v="14"/>
    <s v="UP"/>
    <s v="ST"/>
    <s v="M"/>
    <s v="FP"/>
    <x v="3"/>
    <n v="100"/>
    <n v="258.79000000000002"/>
    <x v="1"/>
    <n v="100"/>
    <n v="258.79000000000002"/>
    <n v="0"/>
    <n v="25879"/>
    <x v="2"/>
  </r>
  <r>
    <n v="7612"/>
    <s v="T13487"/>
    <x v="9"/>
    <x v="6"/>
    <s v="FERC Electric Tariff First Revised Volume No. 3"/>
    <s v="WSPP Rate Schedule FERC No. 6"/>
    <n v="218511"/>
    <n v="201807252100"/>
    <n v="201807252159"/>
    <n v="20161121"/>
    <m/>
    <x v="2"/>
    <s v="MS"/>
    <x v="3"/>
    <x v="14"/>
    <s v="UP"/>
    <s v="ST"/>
    <s v="M"/>
    <s v="FP"/>
    <x v="3"/>
    <n v="100"/>
    <n v="258.79000000000002"/>
    <x v="1"/>
    <n v="100"/>
    <n v="258.79000000000002"/>
    <n v="0"/>
    <n v="25879"/>
    <x v="2"/>
  </r>
  <r>
    <n v="7613"/>
    <s v="T13488"/>
    <x v="9"/>
    <x v="6"/>
    <s v="FERC Electric Tariff First Revised Volume No. 3"/>
    <s v="WSPP Rate Schedule FERC No. 6"/>
    <n v="218511"/>
    <n v="201807252200"/>
    <n v="201807252259"/>
    <n v="20161121"/>
    <m/>
    <x v="2"/>
    <s v="MS"/>
    <x v="3"/>
    <x v="14"/>
    <s v="UP"/>
    <s v="ST"/>
    <s v="M"/>
    <s v="FP"/>
    <x v="3"/>
    <n v="100"/>
    <n v="58.52"/>
    <x v="1"/>
    <n v="100"/>
    <n v="58.52"/>
    <n v="0"/>
    <n v="5852"/>
    <x v="2"/>
  </r>
  <r>
    <n v="7614"/>
    <s v="T13489"/>
    <x v="9"/>
    <x v="6"/>
    <s v="FERC Electric Tariff First Revised Volume No. 3"/>
    <s v="WSPP Rate Schedule FERC No. 6"/>
    <n v="218511"/>
    <n v="201807252300"/>
    <n v="201807252359"/>
    <n v="20161121"/>
    <m/>
    <x v="2"/>
    <s v="MS"/>
    <x v="3"/>
    <x v="14"/>
    <s v="UP"/>
    <s v="ST"/>
    <s v="M"/>
    <s v="FP"/>
    <x v="3"/>
    <n v="100"/>
    <n v="58.52"/>
    <x v="1"/>
    <n v="100"/>
    <n v="58.52"/>
    <n v="0"/>
    <n v="5852"/>
    <x v="2"/>
  </r>
  <r>
    <n v="7615"/>
    <s v="T13490"/>
    <x v="9"/>
    <x v="6"/>
    <s v="FERC Electric Tariff First Revised Volume No. 3"/>
    <s v="WSPP Rate Schedule FERC No. 6"/>
    <n v="218511"/>
    <n v="201807260000"/>
    <n v="201807260059"/>
    <n v="20161121"/>
    <m/>
    <x v="2"/>
    <s v="MS"/>
    <x v="3"/>
    <x v="14"/>
    <s v="UP"/>
    <s v="ST"/>
    <s v="M"/>
    <s v="FP"/>
    <x v="3"/>
    <n v="100"/>
    <n v="54.73"/>
    <x v="1"/>
    <n v="100"/>
    <n v="54.73"/>
    <n v="0"/>
    <n v="5473"/>
    <x v="2"/>
  </r>
  <r>
    <n v="7616"/>
    <s v="T13491"/>
    <x v="9"/>
    <x v="6"/>
    <s v="FERC Electric Tariff First Revised Volume No. 3"/>
    <s v="WSPP Rate Schedule FERC No. 6"/>
    <n v="218511"/>
    <n v="201807260100"/>
    <n v="201807260159"/>
    <n v="20161121"/>
    <m/>
    <x v="2"/>
    <s v="MS"/>
    <x v="3"/>
    <x v="14"/>
    <s v="UP"/>
    <s v="ST"/>
    <s v="M"/>
    <s v="FP"/>
    <x v="3"/>
    <n v="100"/>
    <n v="54.73"/>
    <x v="1"/>
    <n v="100"/>
    <n v="54.73"/>
    <n v="0"/>
    <n v="5473"/>
    <x v="2"/>
  </r>
  <r>
    <n v="7617"/>
    <s v="T13492"/>
    <x v="9"/>
    <x v="6"/>
    <s v="FERC Electric Tariff First Revised Volume No. 3"/>
    <s v="WSPP Rate Schedule FERC No. 6"/>
    <n v="218511"/>
    <n v="201807260200"/>
    <n v="201807260259"/>
    <n v="20161121"/>
    <m/>
    <x v="2"/>
    <s v="MS"/>
    <x v="3"/>
    <x v="14"/>
    <s v="UP"/>
    <s v="ST"/>
    <s v="M"/>
    <s v="FP"/>
    <x v="3"/>
    <n v="100"/>
    <n v="54.73"/>
    <x v="1"/>
    <n v="100"/>
    <n v="54.73"/>
    <n v="0"/>
    <n v="5473"/>
    <x v="2"/>
  </r>
  <r>
    <n v="7618"/>
    <s v="T13493"/>
    <x v="9"/>
    <x v="6"/>
    <s v="FERC Electric Tariff First Revised Volume No. 3"/>
    <s v="WSPP Rate Schedule FERC No. 6"/>
    <n v="218511"/>
    <n v="201807260300"/>
    <n v="201807260359"/>
    <n v="20161121"/>
    <m/>
    <x v="2"/>
    <s v="MS"/>
    <x v="3"/>
    <x v="14"/>
    <s v="UP"/>
    <s v="ST"/>
    <s v="M"/>
    <s v="FP"/>
    <x v="3"/>
    <n v="100"/>
    <n v="54.73"/>
    <x v="1"/>
    <n v="100"/>
    <n v="54.73"/>
    <n v="0"/>
    <n v="5473"/>
    <x v="2"/>
  </r>
  <r>
    <n v="7619"/>
    <s v="T13494"/>
    <x v="9"/>
    <x v="6"/>
    <s v="FERC Electric Tariff First Revised Volume No. 3"/>
    <s v="WSPP Rate Schedule FERC No. 6"/>
    <n v="218511"/>
    <n v="201807260400"/>
    <n v="201807260459"/>
    <n v="20161121"/>
    <m/>
    <x v="2"/>
    <s v="MS"/>
    <x v="3"/>
    <x v="14"/>
    <s v="UP"/>
    <s v="ST"/>
    <s v="M"/>
    <s v="FP"/>
    <x v="3"/>
    <n v="100"/>
    <n v="54.73"/>
    <x v="1"/>
    <n v="100"/>
    <n v="54.73"/>
    <n v="0"/>
    <n v="5473"/>
    <x v="2"/>
  </r>
  <r>
    <n v="7620"/>
    <s v="T13495"/>
    <x v="9"/>
    <x v="6"/>
    <s v="FERC Electric Tariff First Revised Volume No. 3"/>
    <s v="WSPP Rate Schedule FERC No. 6"/>
    <n v="218511"/>
    <n v="201807260500"/>
    <n v="201807260559"/>
    <n v="20161121"/>
    <m/>
    <x v="2"/>
    <s v="MS"/>
    <x v="3"/>
    <x v="14"/>
    <s v="UP"/>
    <s v="ST"/>
    <s v="M"/>
    <s v="FP"/>
    <x v="3"/>
    <n v="100"/>
    <n v="54.73"/>
    <x v="1"/>
    <n v="100"/>
    <n v="54.73"/>
    <n v="0"/>
    <n v="5473"/>
    <x v="2"/>
  </r>
  <r>
    <n v="7621"/>
    <s v="T13496"/>
    <x v="9"/>
    <x v="6"/>
    <s v="FERC Electric Tariff First Revised Volume No. 3"/>
    <s v="WSPP Rate Schedule FERC No. 6"/>
    <n v="218511"/>
    <n v="201807260600"/>
    <n v="201807260659"/>
    <n v="20161121"/>
    <m/>
    <x v="2"/>
    <s v="MS"/>
    <x v="3"/>
    <x v="14"/>
    <s v="UP"/>
    <s v="ST"/>
    <s v="M"/>
    <s v="FP"/>
    <x v="3"/>
    <n v="100"/>
    <n v="226.23"/>
    <x v="1"/>
    <n v="100"/>
    <n v="226.23"/>
    <n v="0"/>
    <n v="22623"/>
    <x v="2"/>
  </r>
  <r>
    <n v="7622"/>
    <s v="T13497"/>
    <x v="9"/>
    <x v="6"/>
    <s v="FERC Electric Tariff First Revised Volume No. 3"/>
    <s v="WSPP Rate Schedule FERC No. 6"/>
    <n v="218511"/>
    <n v="201807260700"/>
    <n v="201807260759"/>
    <n v="20161121"/>
    <m/>
    <x v="2"/>
    <s v="MS"/>
    <x v="3"/>
    <x v="14"/>
    <s v="UP"/>
    <s v="ST"/>
    <s v="M"/>
    <s v="FP"/>
    <x v="3"/>
    <n v="100"/>
    <n v="226.23"/>
    <x v="1"/>
    <n v="100"/>
    <n v="226.23"/>
    <n v="0"/>
    <n v="22623"/>
    <x v="2"/>
  </r>
  <r>
    <n v="7623"/>
    <s v="T13498"/>
    <x v="9"/>
    <x v="6"/>
    <s v="FERC Electric Tariff First Revised Volume No. 3"/>
    <s v="WSPP Rate Schedule FERC No. 6"/>
    <n v="218511"/>
    <n v="201807260800"/>
    <n v="201807260859"/>
    <n v="20161121"/>
    <m/>
    <x v="2"/>
    <s v="MS"/>
    <x v="3"/>
    <x v="14"/>
    <s v="UP"/>
    <s v="ST"/>
    <s v="M"/>
    <s v="FP"/>
    <x v="3"/>
    <n v="100"/>
    <n v="226.23"/>
    <x v="1"/>
    <n v="100"/>
    <n v="226.23"/>
    <n v="0"/>
    <n v="22623"/>
    <x v="2"/>
  </r>
  <r>
    <n v="7624"/>
    <s v="T13499"/>
    <x v="9"/>
    <x v="6"/>
    <s v="FERC Electric Tariff First Revised Volume No. 3"/>
    <s v="WSPP Rate Schedule FERC No. 6"/>
    <n v="218511"/>
    <n v="201807260900"/>
    <n v="201807260959"/>
    <n v="20161121"/>
    <m/>
    <x v="2"/>
    <s v="MS"/>
    <x v="3"/>
    <x v="14"/>
    <s v="UP"/>
    <s v="ST"/>
    <s v="M"/>
    <s v="FP"/>
    <x v="3"/>
    <n v="100"/>
    <n v="226.23"/>
    <x v="1"/>
    <n v="100"/>
    <n v="226.23"/>
    <n v="0"/>
    <n v="22623"/>
    <x v="2"/>
  </r>
  <r>
    <n v="7625"/>
    <s v="T13500"/>
    <x v="9"/>
    <x v="6"/>
    <s v="FERC Electric Tariff First Revised Volume No. 3"/>
    <s v="WSPP Rate Schedule FERC No. 6"/>
    <n v="218511"/>
    <n v="201807261000"/>
    <n v="201807261059"/>
    <n v="20161121"/>
    <m/>
    <x v="2"/>
    <s v="MS"/>
    <x v="3"/>
    <x v="14"/>
    <s v="UP"/>
    <s v="ST"/>
    <s v="M"/>
    <s v="FP"/>
    <x v="3"/>
    <n v="100"/>
    <n v="226.23"/>
    <x v="1"/>
    <n v="100"/>
    <n v="226.23"/>
    <n v="0"/>
    <n v="22623"/>
    <x v="2"/>
  </r>
  <r>
    <n v="7626"/>
    <s v="T13501"/>
    <x v="9"/>
    <x v="6"/>
    <s v="FERC Electric Tariff First Revised Volume No. 3"/>
    <s v="WSPP Rate Schedule FERC No. 6"/>
    <n v="218511"/>
    <n v="201807261100"/>
    <n v="201807261159"/>
    <n v="20161121"/>
    <m/>
    <x v="2"/>
    <s v="MS"/>
    <x v="3"/>
    <x v="14"/>
    <s v="UP"/>
    <s v="ST"/>
    <s v="M"/>
    <s v="FP"/>
    <x v="3"/>
    <n v="100"/>
    <n v="226.23"/>
    <x v="1"/>
    <n v="100"/>
    <n v="226.23"/>
    <n v="0"/>
    <n v="22623"/>
    <x v="2"/>
  </r>
  <r>
    <n v="7627"/>
    <s v="T13502"/>
    <x v="9"/>
    <x v="6"/>
    <s v="FERC Electric Tariff First Revised Volume No. 3"/>
    <s v="WSPP Rate Schedule FERC No. 6"/>
    <n v="218511"/>
    <n v="201807261200"/>
    <n v="201807261259"/>
    <n v="20161121"/>
    <m/>
    <x v="2"/>
    <s v="MS"/>
    <x v="3"/>
    <x v="14"/>
    <s v="UP"/>
    <s v="ST"/>
    <s v="M"/>
    <s v="FP"/>
    <x v="3"/>
    <n v="100"/>
    <n v="226.23"/>
    <x v="1"/>
    <n v="100"/>
    <n v="226.23"/>
    <n v="0"/>
    <n v="22623"/>
    <x v="2"/>
  </r>
  <r>
    <n v="7628"/>
    <s v="T13503"/>
    <x v="9"/>
    <x v="6"/>
    <s v="FERC Electric Tariff First Revised Volume No. 3"/>
    <s v="WSPP Rate Schedule FERC No. 6"/>
    <n v="218511"/>
    <n v="201807261300"/>
    <n v="201807261359"/>
    <n v="20161121"/>
    <m/>
    <x v="2"/>
    <s v="MS"/>
    <x v="3"/>
    <x v="14"/>
    <s v="UP"/>
    <s v="ST"/>
    <s v="M"/>
    <s v="FP"/>
    <x v="3"/>
    <n v="100"/>
    <n v="226.23"/>
    <x v="1"/>
    <n v="100"/>
    <n v="226.23"/>
    <n v="0"/>
    <n v="22623"/>
    <x v="2"/>
  </r>
  <r>
    <n v="7629"/>
    <s v="T13504"/>
    <x v="9"/>
    <x v="6"/>
    <s v="FERC Electric Tariff First Revised Volume No. 3"/>
    <s v="WSPP Rate Schedule FERC No. 6"/>
    <n v="218511"/>
    <n v="201807261400"/>
    <n v="201807261459"/>
    <n v="20161121"/>
    <m/>
    <x v="2"/>
    <s v="MS"/>
    <x v="3"/>
    <x v="14"/>
    <s v="UP"/>
    <s v="ST"/>
    <s v="M"/>
    <s v="FP"/>
    <x v="3"/>
    <n v="100"/>
    <n v="226.23"/>
    <x v="1"/>
    <n v="100"/>
    <n v="226.23"/>
    <n v="0"/>
    <n v="22623"/>
    <x v="2"/>
  </r>
  <r>
    <n v="7630"/>
    <s v="T13505"/>
    <x v="9"/>
    <x v="6"/>
    <s v="FERC Electric Tariff First Revised Volume No. 3"/>
    <s v="WSPP Rate Schedule FERC No. 6"/>
    <n v="218511"/>
    <n v="201807261500"/>
    <n v="201807261559"/>
    <n v="20161121"/>
    <m/>
    <x v="2"/>
    <s v="MS"/>
    <x v="3"/>
    <x v="14"/>
    <s v="UP"/>
    <s v="ST"/>
    <s v="M"/>
    <s v="FP"/>
    <x v="3"/>
    <n v="100"/>
    <n v="226.23"/>
    <x v="1"/>
    <n v="100"/>
    <n v="226.23"/>
    <n v="0"/>
    <n v="22623"/>
    <x v="2"/>
  </r>
  <r>
    <n v="7631"/>
    <s v="T13506"/>
    <x v="9"/>
    <x v="6"/>
    <s v="FERC Electric Tariff First Revised Volume No. 3"/>
    <s v="WSPP Rate Schedule FERC No. 6"/>
    <n v="218511"/>
    <n v="201807261600"/>
    <n v="201807261659"/>
    <n v="20161121"/>
    <m/>
    <x v="2"/>
    <s v="MS"/>
    <x v="3"/>
    <x v="14"/>
    <s v="UP"/>
    <s v="ST"/>
    <s v="M"/>
    <s v="FP"/>
    <x v="3"/>
    <n v="100"/>
    <n v="226.23"/>
    <x v="1"/>
    <n v="100"/>
    <n v="226.23"/>
    <n v="0"/>
    <n v="22623"/>
    <x v="2"/>
  </r>
  <r>
    <n v="7632"/>
    <s v="T13507"/>
    <x v="9"/>
    <x v="6"/>
    <s v="FERC Electric Tariff First Revised Volume No. 3"/>
    <s v="WSPP Rate Schedule FERC No. 6"/>
    <n v="218511"/>
    <n v="201807261700"/>
    <n v="201807261759"/>
    <n v="20161121"/>
    <m/>
    <x v="2"/>
    <s v="MS"/>
    <x v="3"/>
    <x v="14"/>
    <s v="UP"/>
    <s v="ST"/>
    <s v="M"/>
    <s v="FP"/>
    <x v="3"/>
    <n v="100"/>
    <n v="226.23"/>
    <x v="1"/>
    <n v="100"/>
    <n v="226.23"/>
    <n v="0"/>
    <n v="22623"/>
    <x v="2"/>
  </r>
  <r>
    <n v="7633"/>
    <s v="T13508"/>
    <x v="9"/>
    <x v="6"/>
    <s v="FERC Electric Tariff First Revised Volume No. 3"/>
    <s v="WSPP Rate Schedule FERC No. 6"/>
    <n v="218511"/>
    <n v="201807261800"/>
    <n v="201807261859"/>
    <n v="20161121"/>
    <m/>
    <x v="2"/>
    <s v="MS"/>
    <x v="3"/>
    <x v="14"/>
    <s v="UP"/>
    <s v="ST"/>
    <s v="M"/>
    <s v="FP"/>
    <x v="3"/>
    <n v="100"/>
    <n v="226.23"/>
    <x v="1"/>
    <n v="100"/>
    <n v="226.23"/>
    <n v="0"/>
    <n v="22623"/>
    <x v="2"/>
  </r>
  <r>
    <n v="7634"/>
    <s v="T13509"/>
    <x v="9"/>
    <x v="6"/>
    <s v="FERC Electric Tariff First Revised Volume No. 3"/>
    <s v="WSPP Rate Schedule FERC No. 6"/>
    <n v="218511"/>
    <n v="201807261900"/>
    <n v="201807261959"/>
    <n v="20161121"/>
    <m/>
    <x v="2"/>
    <s v="MS"/>
    <x v="3"/>
    <x v="14"/>
    <s v="UP"/>
    <s v="ST"/>
    <s v="M"/>
    <s v="FP"/>
    <x v="3"/>
    <n v="100"/>
    <n v="226.23"/>
    <x v="1"/>
    <n v="100"/>
    <n v="226.23"/>
    <n v="0"/>
    <n v="22623"/>
    <x v="2"/>
  </r>
  <r>
    <n v="7635"/>
    <s v="T13510"/>
    <x v="9"/>
    <x v="6"/>
    <s v="FERC Electric Tariff First Revised Volume No. 3"/>
    <s v="WSPP Rate Schedule FERC No. 6"/>
    <n v="218511"/>
    <n v="201807262000"/>
    <n v="201807262059"/>
    <n v="20161121"/>
    <m/>
    <x v="2"/>
    <s v="MS"/>
    <x v="3"/>
    <x v="14"/>
    <s v="UP"/>
    <s v="ST"/>
    <s v="M"/>
    <s v="FP"/>
    <x v="3"/>
    <n v="100"/>
    <n v="226.23"/>
    <x v="1"/>
    <n v="100"/>
    <n v="226.23"/>
    <n v="0"/>
    <n v="22623"/>
    <x v="2"/>
  </r>
  <r>
    <n v="7636"/>
    <s v="T13511"/>
    <x v="9"/>
    <x v="6"/>
    <s v="FERC Electric Tariff First Revised Volume No. 3"/>
    <s v="WSPP Rate Schedule FERC No. 6"/>
    <n v="218511"/>
    <n v="201807262100"/>
    <n v="201807262159"/>
    <n v="20161121"/>
    <m/>
    <x v="2"/>
    <s v="MS"/>
    <x v="3"/>
    <x v="14"/>
    <s v="UP"/>
    <s v="ST"/>
    <s v="M"/>
    <s v="FP"/>
    <x v="3"/>
    <n v="100"/>
    <n v="226.23"/>
    <x v="1"/>
    <n v="100"/>
    <n v="226.23"/>
    <n v="0"/>
    <n v="22623"/>
    <x v="2"/>
  </r>
  <r>
    <n v="7637"/>
    <s v="T13512"/>
    <x v="9"/>
    <x v="6"/>
    <s v="FERC Electric Tariff First Revised Volume No. 3"/>
    <s v="WSPP Rate Schedule FERC No. 6"/>
    <n v="218511"/>
    <n v="201807262200"/>
    <n v="201807262259"/>
    <n v="20161121"/>
    <m/>
    <x v="2"/>
    <s v="MS"/>
    <x v="3"/>
    <x v="14"/>
    <s v="UP"/>
    <s v="ST"/>
    <s v="M"/>
    <s v="FP"/>
    <x v="3"/>
    <n v="100"/>
    <n v="54.73"/>
    <x v="1"/>
    <n v="100"/>
    <n v="54.73"/>
    <n v="0"/>
    <n v="5473"/>
    <x v="2"/>
  </r>
  <r>
    <n v="7638"/>
    <s v="T13513"/>
    <x v="9"/>
    <x v="6"/>
    <s v="FERC Electric Tariff First Revised Volume No. 3"/>
    <s v="WSPP Rate Schedule FERC No. 6"/>
    <n v="218511"/>
    <n v="201807262300"/>
    <n v="201807262359"/>
    <n v="20161121"/>
    <m/>
    <x v="2"/>
    <s v="MS"/>
    <x v="3"/>
    <x v="14"/>
    <s v="UP"/>
    <s v="ST"/>
    <s v="M"/>
    <s v="FP"/>
    <x v="3"/>
    <n v="100"/>
    <n v="54.73"/>
    <x v="1"/>
    <n v="100"/>
    <n v="54.73"/>
    <n v="0"/>
    <n v="5473"/>
    <x v="2"/>
  </r>
  <r>
    <n v="7639"/>
    <s v="T13514"/>
    <x v="9"/>
    <x v="6"/>
    <s v="FERC Electric Tariff First Revised Volume No. 3"/>
    <s v="WSPP Rate Schedule FERC No. 6"/>
    <n v="218511"/>
    <n v="201807270000"/>
    <n v="201807270059"/>
    <n v="20161121"/>
    <m/>
    <x v="2"/>
    <s v="MS"/>
    <x v="3"/>
    <x v="14"/>
    <s v="UP"/>
    <s v="ST"/>
    <s v="M"/>
    <s v="FP"/>
    <x v="3"/>
    <n v="100"/>
    <n v="44.5"/>
    <x v="1"/>
    <n v="100"/>
    <n v="44.5"/>
    <n v="0"/>
    <n v="4450"/>
    <x v="2"/>
  </r>
  <r>
    <n v="7640"/>
    <s v="T13515"/>
    <x v="9"/>
    <x v="6"/>
    <s v="FERC Electric Tariff First Revised Volume No. 3"/>
    <s v="WSPP Rate Schedule FERC No. 6"/>
    <n v="218511"/>
    <n v="201807270100"/>
    <n v="201807270159"/>
    <n v="20161121"/>
    <m/>
    <x v="2"/>
    <s v="MS"/>
    <x v="3"/>
    <x v="14"/>
    <s v="UP"/>
    <s v="ST"/>
    <s v="M"/>
    <s v="FP"/>
    <x v="3"/>
    <n v="100"/>
    <n v="44.5"/>
    <x v="1"/>
    <n v="100"/>
    <n v="44.5"/>
    <n v="0"/>
    <n v="4450"/>
    <x v="2"/>
  </r>
  <r>
    <n v="7641"/>
    <s v="T13516"/>
    <x v="9"/>
    <x v="6"/>
    <s v="FERC Electric Tariff First Revised Volume No. 3"/>
    <s v="WSPP Rate Schedule FERC No. 6"/>
    <n v="218511"/>
    <n v="201807270200"/>
    <n v="201807270259"/>
    <n v="20161121"/>
    <m/>
    <x v="2"/>
    <s v="MS"/>
    <x v="3"/>
    <x v="14"/>
    <s v="UP"/>
    <s v="ST"/>
    <s v="M"/>
    <s v="FP"/>
    <x v="3"/>
    <n v="100"/>
    <n v="44.5"/>
    <x v="1"/>
    <n v="100"/>
    <n v="44.5"/>
    <n v="0"/>
    <n v="4450"/>
    <x v="2"/>
  </r>
  <r>
    <n v="7642"/>
    <s v="T13517"/>
    <x v="9"/>
    <x v="6"/>
    <s v="FERC Electric Tariff First Revised Volume No. 3"/>
    <s v="WSPP Rate Schedule FERC No. 6"/>
    <n v="218511"/>
    <n v="201807270300"/>
    <n v="201807270359"/>
    <n v="20161121"/>
    <m/>
    <x v="2"/>
    <s v="MS"/>
    <x v="3"/>
    <x v="14"/>
    <s v="UP"/>
    <s v="ST"/>
    <s v="M"/>
    <s v="FP"/>
    <x v="3"/>
    <n v="100"/>
    <n v="44.5"/>
    <x v="1"/>
    <n v="100"/>
    <n v="44.5"/>
    <n v="0"/>
    <n v="4450"/>
    <x v="2"/>
  </r>
  <r>
    <n v="7643"/>
    <s v="T13518"/>
    <x v="9"/>
    <x v="6"/>
    <s v="FERC Electric Tariff First Revised Volume No. 3"/>
    <s v="WSPP Rate Schedule FERC No. 6"/>
    <n v="218511"/>
    <n v="201807270400"/>
    <n v="201807270459"/>
    <n v="20161121"/>
    <m/>
    <x v="2"/>
    <s v="MS"/>
    <x v="3"/>
    <x v="14"/>
    <s v="UP"/>
    <s v="ST"/>
    <s v="M"/>
    <s v="FP"/>
    <x v="3"/>
    <n v="100"/>
    <n v="44.5"/>
    <x v="1"/>
    <n v="100"/>
    <n v="44.5"/>
    <n v="0"/>
    <n v="4450"/>
    <x v="2"/>
  </r>
  <r>
    <n v="7644"/>
    <s v="T13519"/>
    <x v="9"/>
    <x v="6"/>
    <s v="FERC Electric Tariff First Revised Volume No. 3"/>
    <s v="WSPP Rate Schedule FERC No. 6"/>
    <n v="218511"/>
    <n v="201807270500"/>
    <n v="201807270559"/>
    <n v="20161121"/>
    <m/>
    <x v="2"/>
    <s v="MS"/>
    <x v="3"/>
    <x v="14"/>
    <s v="UP"/>
    <s v="ST"/>
    <s v="M"/>
    <s v="FP"/>
    <x v="3"/>
    <n v="100"/>
    <n v="44.5"/>
    <x v="1"/>
    <n v="100"/>
    <n v="44.5"/>
    <n v="0"/>
    <n v="4450"/>
    <x v="2"/>
  </r>
  <r>
    <n v="7645"/>
    <s v="T13520"/>
    <x v="9"/>
    <x v="6"/>
    <s v="FERC Electric Tariff First Revised Volume No. 3"/>
    <s v="WSPP Rate Schedule FERC No. 6"/>
    <n v="218511"/>
    <n v="201807270600"/>
    <n v="201807270659"/>
    <n v="20161121"/>
    <m/>
    <x v="2"/>
    <s v="MS"/>
    <x v="3"/>
    <x v="14"/>
    <s v="UP"/>
    <s v="ST"/>
    <s v="M"/>
    <s v="FP"/>
    <x v="3"/>
    <n v="100"/>
    <n v="99.11"/>
    <x v="1"/>
    <n v="100"/>
    <n v="99.11"/>
    <n v="0"/>
    <n v="9911"/>
    <x v="2"/>
  </r>
  <r>
    <n v="7646"/>
    <s v="T13521"/>
    <x v="9"/>
    <x v="6"/>
    <s v="FERC Electric Tariff First Revised Volume No. 3"/>
    <s v="WSPP Rate Schedule FERC No. 6"/>
    <n v="218511"/>
    <n v="201807270700"/>
    <n v="201807270759"/>
    <n v="20161121"/>
    <m/>
    <x v="2"/>
    <s v="MS"/>
    <x v="3"/>
    <x v="14"/>
    <s v="UP"/>
    <s v="ST"/>
    <s v="M"/>
    <s v="FP"/>
    <x v="3"/>
    <n v="100"/>
    <n v="99.11"/>
    <x v="1"/>
    <n v="100"/>
    <n v="99.11"/>
    <n v="0"/>
    <n v="9911"/>
    <x v="2"/>
  </r>
  <r>
    <n v="7647"/>
    <s v="T13522"/>
    <x v="9"/>
    <x v="6"/>
    <s v="FERC Electric Tariff First Revised Volume No. 3"/>
    <s v="WSPP Rate Schedule FERC No. 6"/>
    <n v="218511"/>
    <n v="201807270800"/>
    <n v="201807270859"/>
    <n v="20161121"/>
    <m/>
    <x v="2"/>
    <s v="MS"/>
    <x v="3"/>
    <x v="14"/>
    <s v="UP"/>
    <s v="ST"/>
    <s v="M"/>
    <s v="FP"/>
    <x v="3"/>
    <n v="100"/>
    <n v="99.11"/>
    <x v="1"/>
    <n v="100"/>
    <n v="99.11"/>
    <n v="0"/>
    <n v="9911"/>
    <x v="2"/>
  </r>
  <r>
    <n v="7648"/>
    <s v="T13523"/>
    <x v="9"/>
    <x v="6"/>
    <s v="FERC Electric Tariff First Revised Volume No. 3"/>
    <s v="WSPP Rate Schedule FERC No. 6"/>
    <n v="218511"/>
    <n v="201807270900"/>
    <n v="201807270959"/>
    <n v="20161121"/>
    <m/>
    <x v="2"/>
    <s v="MS"/>
    <x v="3"/>
    <x v="14"/>
    <s v="UP"/>
    <s v="ST"/>
    <s v="M"/>
    <s v="FP"/>
    <x v="3"/>
    <n v="100"/>
    <n v="99.11"/>
    <x v="1"/>
    <n v="100"/>
    <n v="99.11"/>
    <n v="0"/>
    <n v="9911"/>
    <x v="2"/>
  </r>
  <r>
    <n v="7649"/>
    <s v="T13524"/>
    <x v="9"/>
    <x v="6"/>
    <s v="FERC Electric Tariff First Revised Volume No. 3"/>
    <s v="WSPP Rate Schedule FERC No. 6"/>
    <n v="218511"/>
    <n v="201807271000"/>
    <n v="201807271059"/>
    <n v="20161121"/>
    <m/>
    <x v="2"/>
    <s v="MS"/>
    <x v="3"/>
    <x v="14"/>
    <s v="UP"/>
    <s v="ST"/>
    <s v="M"/>
    <s v="FP"/>
    <x v="3"/>
    <n v="100"/>
    <n v="99.11"/>
    <x v="1"/>
    <n v="100"/>
    <n v="99.11"/>
    <n v="0"/>
    <n v="9911"/>
    <x v="2"/>
  </r>
  <r>
    <n v="7650"/>
    <s v="T13525"/>
    <x v="9"/>
    <x v="6"/>
    <s v="FERC Electric Tariff First Revised Volume No. 3"/>
    <s v="WSPP Rate Schedule FERC No. 6"/>
    <n v="218511"/>
    <n v="201807271100"/>
    <n v="201807271159"/>
    <n v="20161121"/>
    <m/>
    <x v="2"/>
    <s v="MS"/>
    <x v="3"/>
    <x v="14"/>
    <s v="UP"/>
    <s v="ST"/>
    <s v="M"/>
    <s v="FP"/>
    <x v="3"/>
    <n v="100"/>
    <n v="99.11"/>
    <x v="1"/>
    <n v="100"/>
    <n v="99.11"/>
    <n v="0"/>
    <n v="9911"/>
    <x v="2"/>
  </r>
  <r>
    <n v="7651"/>
    <s v="T13526"/>
    <x v="9"/>
    <x v="6"/>
    <s v="FERC Electric Tariff First Revised Volume No. 3"/>
    <s v="WSPP Rate Schedule FERC No. 6"/>
    <n v="218511"/>
    <n v="201807271200"/>
    <n v="201807271259"/>
    <n v="20161121"/>
    <m/>
    <x v="2"/>
    <s v="MS"/>
    <x v="3"/>
    <x v="14"/>
    <s v="UP"/>
    <s v="ST"/>
    <s v="M"/>
    <s v="FP"/>
    <x v="3"/>
    <n v="100"/>
    <n v="99.11"/>
    <x v="1"/>
    <n v="100"/>
    <n v="99.11"/>
    <n v="0"/>
    <n v="9911"/>
    <x v="2"/>
  </r>
  <r>
    <n v="7652"/>
    <s v="T13527"/>
    <x v="9"/>
    <x v="6"/>
    <s v="FERC Electric Tariff First Revised Volume No. 3"/>
    <s v="WSPP Rate Schedule FERC No. 6"/>
    <n v="218511"/>
    <n v="201807271300"/>
    <n v="201807271359"/>
    <n v="20161121"/>
    <m/>
    <x v="2"/>
    <s v="MS"/>
    <x v="3"/>
    <x v="14"/>
    <s v="UP"/>
    <s v="ST"/>
    <s v="M"/>
    <s v="FP"/>
    <x v="3"/>
    <n v="100"/>
    <n v="99.11"/>
    <x v="1"/>
    <n v="100"/>
    <n v="99.11"/>
    <n v="0"/>
    <n v="9911"/>
    <x v="2"/>
  </r>
  <r>
    <n v="7653"/>
    <s v="T13528"/>
    <x v="9"/>
    <x v="6"/>
    <s v="FERC Electric Tariff First Revised Volume No. 3"/>
    <s v="WSPP Rate Schedule FERC No. 6"/>
    <n v="218511"/>
    <n v="201807271400"/>
    <n v="201807271459"/>
    <n v="20161121"/>
    <m/>
    <x v="2"/>
    <s v="MS"/>
    <x v="3"/>
    <x v="14"/>
    <s v="UP"/>
    <s v="ST"/>
    <s v="M"/>
    <s v="FP"/>
    <x v="3"/>
    <n v="100"/>
    <n v="99.11"/>
    <x v="1"/>
    <n v="100"/>
    <n v="99.11"/>
    <n v="0"/>
    <n v="9911"/>
    <x v="2"/>
  </r>
  <r>
    <n v="7654"/>
    <s v="T13529"/>
    <x v="9"/>
    <x v="6"/>
    <s v="FERC Electric Tariff First Revised Volume No. 3"/>
    <s v="WSPP Rate Schedule FERC No. 6"/>
    <n v="218511"/>
    <n v="201807271500"/>
    <n v="201807271559"/>
    <n v="20161121"/>
    <m/>
    <x v="2"/>
    <s v="MS"/>
    <x v="3"/>
    <x v="14"/>
    <s v="UP"/>
    <s v="ST"/>
    <s v="M"/>
    <s v="FP"/>
    <x v="3"/>
    <n v="100"/>
    <n v="99.11"/>
    <x v="1"/>
    <n v="100"/>
    <n v="99.11"/>
    <n v="0"/>
    <n v="9911"/>
    <x v="2"/>
  </r>
  <r>
    <n v="7655"/>
    <s v="T13530"/>
    <x v="9"/>
    <x v="6"/>
    <s v="FERC Electric Tariff First Revised Volume No. 3"/>
    <s v="WSPP Rate Schedule FERC No. 6"/>
    <n v="218511"/>
    <n v="201807271600"/>
    <n v="201807271659"/>
    <n v="20161121"/>
    <m/>
    <x v="2"/>
    <s v="MS"/>
    <x v="3"/>
    <x v="14"/>
    <s v="UP"/>
    <s v="ST"/>
    <s v="M"/>
    <s v="FP"/>
    <x v="3"/>
    <n v="100"/>
    <n v="99.11"/>
    <x v="1"/>
    <n v="100"/>
    <n v="99.11"/>
    <n v="0"/>
    <n v="9911"/>
    <x v="2"/>
  </r>
  <r>
    <n v="7656"/>
    <s v="T13531"/>
    <x v="9"/>
    <x v="6"/>
    <s v="FERC Electric Tariff First Revised Volume No. 3"/>
    <s v="WSPP Rate Schedule FERC No. 6"/>
    <n v="218511"/>
    <n v="201807271700"/>
    <n v="201807271759"/>
    <n v="20161121"/>
    <m/>
    <x v="2"/>
    <s v="MS"/>
    <x v="3"/>
    <x v="14"/>
    <s v="UP"/>
    <s v="ST"/>
    <s v="M"/>
    <s v="FP"/>
    <x v="3"/>
    <n v="100"/>
    <n v="99.11"/>
    <x v="1"/>
    <n v="100"/>
    <n v="99.11"/>
    <n v="0"/>
    <n v="9911"/>
    <x v="2"/>
  </r>
  <r>
    <n v="7657"/>
    <s v="T13532"/>
    <x v="9"/>
    <x v="6"/>
    <s v="FERC Electric Tariff First Revised Volume No. 3"/>
    <s v="WSPP Rate Schedule FERC No. 6"/>
    <n v="218511"/>
    <n v="201807271800"/>
    <n v="201807271859"/>
    <n v="20161121"/>
    <m/>
    <x v="2"/>
    <s v="MS"/>
    <x v="3"/>
    <x v="14"/>
    <s v="UP"/>
    <s v="ST"/>
    <s v="M"/>
    <s v="FP"/>
    <x v="3"/>
    <n v="100"/>
    <n v="99.11"/>
    <x v="1"/>
    <n v="100"/>
    <n v="99.11"/>
    <n v="0"/>
    <n v="9911"/>
    <x v="2"/>
  </r>
  <r>
    <n v="7658"/>
    <s v="T13533"/>
    <x v="9"/>
    <x v="6"/>
    <s v="FERC Electric Tariff First Revised Volume No. 3"/>
    <s v="WSPP Rate Schedule FERC No. 6"/>
    <n v="218511"/>
    <n v="201807271900"/>
    <n v="201807271959"/>
    <n v="20161121"/>
    <m/>
    <x v="2"/>
    <s v="MS"/>
    <x v="3"/>
    <x v="14"/>
    <s v="UP"/>
    <s v="ST"/>
    <s v="M"/>
    <s v="FP"/>
    <x v="3"/>
    <n v="100"/>
    <n v="99.11"/>
    <x v="1"/>
    <n v="100"/>
    <n v="99.11"/>
    <n v="0"/>
    <n v="9911"/>
    <x v="2"/>
  </r>
  <r>
    <n v="7659"/>
    <s v="T13534"/>
    <x v="9"/>
    <x v="6"/>
    <s v="FERC Electric Tariff First Revised Volume No. 3"/>
    <s v="WSPP Rate Schedule FERC No. 6"/>
    <n v="218511"/>
    <n v="201807272000"/>
    <n v="201807272059"/>
    <n v="20161121"/>
    <m/>
    <x v="2"/>
    <s v="MS"/>
    <x v="3"/>
    <x v="14"/>
    <s v="UP"/>
    <s v="ST"/>
    <s v="M"/>
    <s v="FP"/>
    <x v="3"/>
    <n v="100"/>
    <n v="99.11"/>
    <x v="1"/>
    <n v="100"/>
    <n v="99.11"/>
    <n v="0"/>
    <n v="9911"/>
    <x v="2"/>
  </r>
  <r>
    <n v="7660"/>
    <s v="T13535"/>
    <x v="9"/>
    <x v="6"/>
    <s v="FERC Electric Tariff First Revised Volume No. 3"/>
    <s v="WSPP Rate Schedule FERC No. 6"/>
    <n v="218511"/>
    <n v="201807272100"/>
    <n v="201807272159"/>
    <n v="20161121"/>
    <m/>
    <x v="2"/>
    <s v="MS"/>
    <x v="3"/>
    <x v="14"/>
    <s v="UP"/>
    <s v="ST"/>
    <s v="M"/>
    <s v="FP"/>
    <x v="3"/>
    <n v="100"/>
    <n v="99.11"/>
    <x v="1"/>
    <n v="100"/>
    <n v="99.11"/>
    <n v="0"/>
    <n v="9911"/>
    <x v="2"/>
  </r>
  <r>
    <n v="7661"/>
    <s v="T13536"/>
    <x v="9"/>
    <x v="6"/>
    <s v="FERC Electric Tariff First Revised Volume No. 3"/>
    <s v="WSPP Rate Schedule FERC No. 6"/>
    <n v="218511"/>
    <n v="201807272200"/>
    <n v="201807272259"/>
    <n v="20161121"/>
    <m/>
    <x v="2"/>
    <s v="MS"/>
    <x v="3"/>
    <x v="14"/>
    <s v="UP"/>
    <s v="ST"/>
    <s v="M"/>
    <s v="FP"/>
    <x v="3"/>
    <n v="100"/>
    <n v="44.5"/>
    <x v="1"/>
    <n v="100"/>
    <n v="44.5"/>
    <n v="0"/>
    <n v="4450"/>
    <x v="2"/>
  </r>
  <r>
    <n v="7662"/>
    <s v="T13537"/>
    <x v="9"/>
    <x v="6"/>
    <s v="FERC Electric Tariff First Revised Volume No. 3"/>
    <s v="WSPP Rate Schedule FERC No. 6"/>
    <n v="218511"/>
    <n v="201807272300"/>
    <n v="201807272359"/>
    <n v="20161121"/>
    <m/>
    <x v="2"/>
    <s v="MS"/>
    <x v="3"/>
    <x v="14"/>
    <s v="UP"/>
    <s v="ST"/>
    <s v="M"/>
    <s v="FP"/>
    <x v="3"/>
    <n v="100"/>
    <n v="44.5"/>
    <x v="1"/>
    <n v="100"/>
    <n v="44.5"/>
    <n v="0"/>
    <n v="4450"/>
    <x v="2"/>
  </r>
  <r>
    <n v="7663"/>
    <s v="T13538"/>
    <x v="9"/>
    <x v="6"/>
    <s v="FERC Electric Tariff First Revised Volume No. 3"/>
    <s v="WSPP Rate Schedule FERC No. 6"/>
    <n v="218511"/>
    <n v="201807280000"/>
    <n v="201807280059"/>
    <n v="20161121"/>
    <m/>
    <x v="2"/>
    <s v="MS"/>
    <x v="3"/>
    <x v="14"/>
    <s v="UP"/>
    <s v="ST"/>
    <s v="M"/>
    <s v="FP"/>
    <x v="3"/>
    <n v="100"/>
    <n v="44.5"/>
    <x v="1"/>
    <n v="100"/>
    <n v="44.5"/>
    <n v="0"/>
    <n v="4450"/>
    <x v="2"/>
  </r>
  <r>
    <n v="7664"/>
    <s v="T13539"/>
    <x v="9"/>
    <x v="6"/>
    <s v="FERC Electric Tariff First Revised Volume No. 3"/>
    <s v="WSPP Rate Schedule FERC No. 6"/>
    <n v="218511"/>
    <n v="201807280100"/>
    <n v="201807280159"/>
    <n v="20161121"/>
    <m/>
    <x v="2"/>
    <s v="MS"/>
    <x v="3"/>
    <x v="14"/>
    <s v="UP"/>
    <s v="ST"/>
    <s v="M"/>
    <s v="FP"/>
    <x v="3"/>
    <n v="100"/>
    <n v="44.5"/>
    <x v="1"/>
    <n v="100"/>
    <n v="44.5"/>
    <n v="0"/>
    <n v="4450"/>
    <x v="2"/>
  </r>
  <r>
    <n v="7665"/>
    <s v="T13540"/>
    <x v="9"/>
    <x v="6"/>
    <s v="FERC Electric Tariff First Revised Volume No. 3"/>
    <s v="WSPP Rate Schedule FERC No. 6"/>
    <n v="218511"/>
    <n v="201807280200"/>
    <n v="201807280259"/>
    <n v="20161121"/>
    <m/>
    <x v="2"/>
    <s v="MS"/>
    <x v="3"/>
    <x v="14"/>
    <s v="UP"/>
    <s v="ST"/>
    <s v="M"/>
    <s v="FP"/>
    <x v="3"/>
    <n v="100"/>
    <n v="44.5"/>
    <x v="1"/>
    <n v="100"/>
    <n v="44.5"/>
    <n v="0"/>
    <n v="4450"/>
    <x v="2"/>
  </r>
  <r>
    <n v="7666"/>
    <s v="T13541"/>
    <x v="9"/>
    <x v="6"/>
    <s v="FERC Electric Tariff First Revised Volume No. 3"/>
    <s v="WSPP Rate Schedule FERC No. 6"/>
    <n v="218511"/>
    <n v="201807280300"/>
    <n v="201807280359"/>
    <n v="20161121"/>
    <m/>
    <x v="2"/>
    <s v="MS"/>
    <x v="3"/>
    <x v="14"/>
    <s v="UP"/>
    <s v="ST"/>
    <s v="M"/>
    <s v="FP"/>
    <x v="3"/>
    <n v="100"/>
    <n v="44.5"/>
    <x v="1"/>
    <n v="100"/>
    <n v="44.5"/>
    <n v="0"/>
    <n v="4450"/>
    <x v="2"/>
  </r>
  <r>
    <n v="7667"/>
    <s v="T13542"/>
    <x v="9"/>
    <x v="6"/>
    <s v="FERC Electric Tariff First Revised Volume No. 3"/>
    <s v="WSPP Rate Schedule FERC No. 6"/>
    <n v="218511"/>
    <n v="201807280400"/>
    <n v="201807280459"/>
    <n v="20161121"/>
    <m/>
    <x v="2"/>
    <s v="MS"/>
    <x v="3"/>
    <x v="14"/>
    <s v="UP"/>
    <s v="ST"/>
    <s v="M"/>
    <s v="FP"/>
    <x v="3"/>
    <n v="100"/>
    <n v="44.5"/>
    <x v="1"/>
    <n v="100"/>
    <n v="44.5"/>
    <n v="0"/>
    <n v="4450"/>
    <x v="2"/>
  </r>
  <r>
    <n v="7668"/>
    <s v="T13543"/>
    <x v="9"/>
    <x v="6"/>
    <s v="FERC Electric Tariff First Revised Volume No. 3"/>
    <s v="WSPP Rate Schedule FERC No. 6"/>
    <n v="218511"/>
    <n v="201807280500"/>
    <n v="201807280559"/>
    <n v="20161121"/>
    <m/>
    <x v="2"/>
    <s v="MS"/>
    <x v="3"/>
    <x v="14"/>
    <s v="UP"/>
    <s v="ST"/>
    <s v="M"/>
    <s v="FP"/>
    <x v="3"/>
    <n v="100"/>
    <n v="44.5"/>
    <x v="1"/>
    <n v="100"/>
    <n v="44.5"/>
    <n v="0"/>
    <n v="4450"/>
    <x v="2"/>
  </r>
  <r>
    <n v="7669"/>
    <s v="T13544"/>
    <x v="9"/>
    <x v="6"/>
    <s v="FERC Electric Tariff First Revised Volume No. 3"/>
    <s v="WSPP Rate Schedule FERC No. 6"/>
    <n v="218511"/>
    <n v="201807280600"/>
    <n v="201807280659"/>
    <n v="20161121"/>
    <m/>
    <x v="2"/>
    <s v="MS"/>
    <x v="3"/>
    <x v="14"/>
    <s v="UP"/>
    <s v="ST"/>
    <s v="M"/>
    <s v="FP"/>
    <x v="3"/>
    <n v="100"/>
    <n v="99.11"/>
    <x v="1"/>
    <n v="100"/>
    <n v="99.11"/>
    <n v="0"/>
    <n v="9911"/>
    <x v="2"/>
  </r>
  <r>
    <n v="7670"/>
    <s v="T13545"/>
    <x v="9"/>
    <x v="6"/>
    <s v="FERC Electric Tariff First Revised Volume No. 3"/>
    <s v="WSPP Rate Schedule FERC No. 6"/>
    <n v="218511"/>
    <n v="201807280700"/>
    <n v="201807280759"/>
    <n v="20161121"/>
    <m/>
    <x v="2"/>
    <s v="MS"/>
    <x v="3"/>
    <x v="14"/>
    <s v="UP"/>
    <s v="ST"/>
    <s v="M"/>
    <s v="FP"/>
    <x v="3"/>
    <n v="100"/>
    <n v="99.11"/>
    <x v="1"/>
    <n v="100"/>
    <n v="99.11"/>
    <n v="0"/>
    <n v="9911"/>
    <x v="2"/>
  </r>
  <r>
    <n v="7671"/>
    <s v="T13546"/>
    <x v="9"/>
    <x v="6"/>
    <s v="FERC Electric Tariff First Revised Volume No. 3"/>
    <s v="WSPP Rate Schedule FERC No. 6"/>
    <n v="218511"/>
    <n v="201807280800"/>
    <n v="201807280859"/>
    <n v="20161121"/>
    <m/>
    <x v="2"/>
    <s v="MS"/>
    <x v="3"/>
    <x v="14"/>
    <s v="UP"/>
    <s v="ST"/>
    <s v="M"/>
    <s v="FP"/>
    <x v="3"/>
    <n v="100"/>
    <n v="99.11"/>
    <x v="1"/>
    <n v="100"/>
    <n v="99.11"/>
    <n v="0"/>
    <n v="9911"/>
    <x v="2"/>
  </r>
  <r>
    <n v="7672"/>
    <s v="T13547"/>
    <x v="9"/>
    <x v="6"/>
    <s v="FERC Electric Tariff First Revised Volume No. 3"/>
    <s v="WSPP Rate Schedule FERC No. 6"/>
    <n v="218511"/>
    <n v="201807280900"/>
    <n v="201807280959"/>
    <n v="20161121"/>
    <m/>
    <x v="2"/>
    <s v="MS"/>
    <x v="3"/>
    <x v="14"/>
    <s v="UP"/>
    <s v="ST"/>
    <s v="M"/>
    <s v="FP"/>
    <x v="3"/>
    <n v="100"/>
    <n v="99.11"/>
    <x v="1"/>
    <n v="100"/>
    <n v="99.11"/>
    <n v="0"/>
    <n v="9911"/>
    <x v="2"/>
  </r>
  <r>
    <n v="7673"/>
    <s v="T13548"/>
    <x v="9"/>
    <x v="6"/>
    <s v="FERC Electric Tariff First Revised Volume No. 3"/>
    <s v="WSPP Rate Schedule FERC No. 6"/>
    <n v="218511"/>
    <n v="201807281000"/>
    <n v="201807281059"/>
    <n v="20161121"/>
    <m/>
    <x v="2"/>
    <s v="MS"/>
    <x v="3"/>
    <x v="14"/>
    <s v="UP"/>
    <s v="ST"/>
    <s v="M"/>
    <s v="FP"/>
    <x v="3"/>
    <n v="100"/>
    <n v="99.11"/>
    <x v="1"/>
    <n v="100"/>
    <n v="99.11"/>
    <n v="0"/>
    <n v="9911"/>
    <x v="2"/>
  </r>
  <r>
    <n v="7674"/>
    <s v="T13549"/>
    <x v="9"/>
    <x v="6"/>
    <s v="FERC Electric Tariff First Revised Volume No. 3"/>
    <s v="WSPP Rate Schedule FERC No. 6"/>
    <n v="218511"/>
    <n v="201807281100"/>
    <n v="201807281159"/>
    <n v="20161121"/>
    <m/>
    <x v="2"/>
    <s v="MS"/>
    <x v="3"/>
    <x v="14"/>
    <s v="UP"/>
    <s v="ST"/>
    <s v="M"/>
    <s v="FP"/>
    <x v="3"/>
    <n v="100"/>
    <n v="99.11"/>
    <x v="1"/>
    <n v="100"/>
    <n v="99.11"/>
    <n v="0"/>
    <n v="9911"/>
    <x v="2"/>
  </r>
  <r>
    <n v="7675"/>
    <s v="T13550"/>
    <x v="9"/>
    <x v="6"/>
    <s v="FERC Electric Tariff First Revised Volume No. 3"/>
    <s v="WSPP Rate Schedule FERC No. 6"/>
    <n v="218511"/>
    <n v="201807281200"/>
    <n v="201807281259"/>
    <n v="20161121"/>
    <m/>
    <x v="2"/>
    <s v="MS"/>
    <x v="3"/>
    <x v="14"/>
    <s v="UP"/>
    <s v="ST"/>
    <s v="M"/>
    <s v="FP"/>
    <x v="3"/>
    <n v="100"/>
    <n v="99.11"/>
    <x v="1"/>
    <n v="100"/>
    <n v="99.11"/>
    <n v="0"/>
    <n v="9911"/>
    <x v="2"/>
  </r>
  <r>
    <n v="7676"/>
    <s v="T13551"/>
    <x v="9"/>
    <x v="6"/>
    <s v="FERC Electric Tariff First Revised Volume No. 3"/>
    <s v="WSPP Rate Schedule FERC No. 6"/>
    <n v="218511"/>
    <n v="201807281300"/>
    <n v="201807281359"/>
    <n v="20161121"/>
    <m/>
    <x v="2"/>
    <s v="MS"/>
    <x v="3"/>
    <x v="14"/>
    <s v="UP"/>
    <s v="ST"/>
    <s v="M"/>
    <s v="FP"/>
    <x v="3"/>
    <n v="100"/>
    <n v="99.11"/>
    <x v="1"/>
    <n v="100"/>
    <n v="99.11"/>
    <n v="0"/>
    <n v="9911"/>
    <x v="2"/>
  </r>
  <r>
    <n v="7677"/>
    <s v="T13552"/>
    <x v="9"/>
    <x v="6"/>
    <s v="FERC Electric Tariff First Revised Volume No. 3"/>
    <s v="WSPP Rate Schedule FERC No. 6"/>
    <n v="218511"/>
    <n v="201807281400"/>
    <n v="201807281459"/>
    <n v="20161121"/>
    <m/>
    <x v="2"/>
    <s v="MS"/>
    <x v="3"/>
    <x v="14"/>
    <s v="UP"/>
    <s v="ST"/>
    <s v="M"/>
    <s v="FP"/>
    <x v="3"/>
    <n v="100"/>
    <n v="99.11"/>
    <x v="1"/>
    <n v="100"/>
    <n v="99.11"/>
    <n v="0"/>
    <n v="9911"/>
    <x v="2"/>
  </r>
  <r>
    <n v="7678"/>
    <s v="T13553"/>
    <x v="9"/>
    <x v="6"/>
    <s v="FERC Electric Tariff First Revised Volume No. 3"/>
    <s v="WSPP Rate Schedule FERC No. 6"/>
    <n v="218511"/>
    <n v="201807281500"/>
    <n v="201807281559"/>
    <n v="20161121"/>
    <m/>
    <x v="2"/>
    <s v="MS"/>
    <x v="3"/>
    <x v="14"/>
    <s v="UP"/>
    <s v="ST"/>
    <s v="M"/>
    <s v="FP"/>
    <x v="3"/>
    <n v="100"/>
    <n v="99.11"/>
    <x v="1"/>
    <n v="100"/>
    <n v="99.11"/>
    <n v="0"/>
    <n v="9911"/>
    <x v="2"/>
  </r>
  <r>
    <n v="7679"/>
    <s v="T13554"/>
    <x v="9"/>
    <x v="6"/>
    <s v="FERC Electric Tariff First Revised Volume No. 3"/>
    <s v="WSPP Rate Schedule FERC No. 6"/>
    <n v="218511"/>
    <n v="201807281600"/>
    <n v="201807281659"/>
    <n v="20161121"/>
    <m/>
    <x v="2"/>
    <s v="MS"/>
    <x v="3"/>
    <x v="14"/>
    <s v="UP"/>
    <s v="ST"/>
    <s v="M"/>
    <s v="FP"/>
    <x v="3"/>
    <n v="100"/>
    <n v="99.11"/>
    <x v="1"/>
    <n v="100"/>
    <n v="99.11"/>
    <n v="0"/>
    <n v="9911"/>
    <x v="2"/>
  </r>
  <r>
    <n v="7680"/>
    <s v="T13555"/>
    <x v="9"/>
    <x v="6"/>
    <s v="FERC Electric Tariff First Revised Volume No. 3"/>
    <s v="WSPP Rate Schedule FERC No. 6"/>
    <n v="218511"/>
    <n v="201807281700"/>
    <n v="201807281759"/>
    <n v="20161121"/>
    <m/>
    <x v="2"/>
    <s v="MS"/>
    <x v="3"/>
    <x v="14"/>
    <s v="UP"/>
    <s v="ST"/>
    <s v="M"/>
    <s v="FP"/>
    <x v="3"/>
    <n v="100"/>
    <n v="99.11"/>
    <x v="1"/>
    <n v="100"/>
    <n v="99.11"/>
    <n v="0"/>
    <n v="9911"/>
    <x v="2"/>
  </r>
  <r>
    <n v="7681"/>
    <s v="T13556"/>
    <x v="9"/>
    <x v="6"/>
    <s v="FERC Electric Tariff First Revised Volume No. 3"/>
    <s v="WSPP Rate Schedule FERC No. 6"/>
    <n v="218511"/>
    <n v="201807281800"/>
    <n v="201807281859"/>
    <n v="20161121"/>
    <m/>
    <x v="2"/>
    <s v="MS"/>
    <x v="3"/>
    <x v="14"/>
    <s v="UP"/>
    <s v="ST"/>
    <s v="M"/>
    <s v="FP"/>
    <x v="3"/>
    <n v="100"/>
    <n v="99.11"/>
    <x v="1"/>
    <n v="100"/>
    <n v="99.11"/>
    <n v="0"/>
    <n v="9911"/>
    <x v="2"/>
  </r>
  <r>
    <n v="7682"/>
    <s v="T13557"/>
    <x v="9"/>
    <x v="6"/>
    <s v="FERC Electric Tariff First Revised Volume No. 3"/>
    <s v="WSPP Rate Schedule FERC No. 6"/>
    <n v="218511"/>
    <n v="201807281900"/>
    <n v="201807281959"/>
    <n v="20161121"/>
    <m/>
    <x v="2"/>
    <s v="MS"/>
    <x v="3"/>
    <x v="14"/>
    <s v="UP"/>
    <s v="ST"/>
    <s v="M"/>
    <s v="FP"/>
    <x v="3"/>
    <n v="100"/>
    <n v="99.11"/>
    <x v="1"/>
    <n v="100"/>
    <n v="99.11"/>
    <n v="0"/>
    <n v="9911"/>
    <x v="2"/>
  </r>
  <r>
    <n v="7683"/>
    <s v="T13558"/>
    <x v="9"/>
    <x v="6"/>
    <s v="FERC Electric Tariff First Revised Volume No. 3"/>
    <s v="WSPP Rate Schedule FERC No. 6"/>
    <n v="218511"/>
    <n v="201807282000"/>
    <n v="201807282059"/>
    <n v="20161121"/>
    <m/>
    <x v="2"/>
    <s v="MS"/>
    <x v="3"/>
    <x v="14"/>
    <s v="UP"/>
    <s v="ST"/>
    <s v="M"/>
    <s v="FP"/>
    <x v="3"/>
    <n v="100"/>
    <n v="99.11"/>
    <x v="1"/>
    <n v="100"/>
    <n v="99.11"/>
    <n v="0"/>
    <n v="9911"/>
    <x v="2"/>
  </r>
  <r>
    <n v="7684"/>
    <s v="T13559"/>
    <x v="9"/>
    <x v="6"/>
    <s v="FERC Electric Tariff First Revised Volume No. 3"/>
    <s v="WSPP Rate Schedule FERC No. 6"/>
    <n v="218511"/>
    <n v="201807282100"/>
    <n v="201807282159"/>
    <n v="20161121"/>
    <m/>
    <x v="2"/>
    <s v="MS"/>
    <x v="3"/>
    <x v="14"/>
    <s v="UP"/>
    <s v="ST"/>
    <s v="M"/>
    <s v="FP"/>
    <x v="3"/>
    <n v="100"/>
    <n v="99.11"/>
    <x v="1"/>
    <n v="100"/>
    <n v="99.11"/>
    <n v="0"/>
    <n v="9911"/>
    <x v="2"/>
  </r>
  <r>
    <n v="7685"/>
    <s v="T13560"/>
    <x v="9"/>
    <x v="6"/>
    <s v="FERC Electric Tariff First Revised Volume No. 3"/>
    <s v="WSPP Rate Schedule FERC No. 6"/>
    <n v="218512"/>
    <n v="201808030900"/>
    <n v="201808030959"/>
    <n v="20161121"/>
    <m/>
    <x v="2"/>
    <s v="MS"/>
    <x v="3"/>
    <x v="14"/>
    <s v="UP"/>
    <s v="ST"/>
    <s v="M"/>
    <s v="FP"/>
    <x v="3"/>
    <n v="50"/>
    <n v="104.26"/>
    <x v="1"/>
    <n v="50"/>
    <n v="104.26"/>
    <n v="0"/>
    <n v="5213"/>
    <x v="2"/>
  </r>
  <r>
    <n v="7686"/>
    <s v="T13561"/>
    <x v="9"/>
    <x v="6"/>
    <s v="FERC Electric Tariff First Revised Volume No. 3"/>
    <s v="WSPP Rate Schedule FERC No. 6"/>
    <n v="218512"/>
    <n v="201808031000"/>
    <n v="201808031059"/>
    <n v="20161121"/>
    <m/>
    <x v="2"/>
    <s v="MS"/>
    <x v="3"/>
    <x v="14"/>
    <s v="UP"/>
    <s v="ST"/>
    <s v="M"/>
    <s v="FP"/>
    <x v="3"/>
    <n v="50"/>
    <n v="104.26"/>
    <x v="1"/>
    <n v="50"/>
    <n v="104.26"/>
    <n v="0"/>
    <n v="5213"/>
    <x v="2"/>
  </r>
  <r>
    <n v="7687"/>
    <s v="T13562"/>
    <x v="9"/>
    <x v="6"/>
    <s v="FERC Electric Tariff First Revised Volume No. 3"/>
    <s v="WSPP Rate Schedule FERC No. 6"/>
    <n v="218512"/>
    <n v="201808031100"/>
    <n v="201808031159"/>
    <n v="20161121"/>
    <m/>
    <x v="2"/>
    <s v="MS"/>
    <x v="3"/>
    <x v="14"/>
    <s v="UP"/>
    <s v="ST"/>
    <s v="M"/>
    <s v="FP"/>
    <x v="3"/>
    <n v="50"/>
    <n v="104.26"/>
    <x v="1"/>
    <n v="50"/>
    <n v="104.26"/>
    <n v="0"/>
    <n v="5213"/>
    <x v="2"/>
  </r>
  <r>
    <n v="7688"/>
    <s v="T13563"/>
    <x v="9"/>
    <x v="6"/>
    <s v="FERC Electric Tariff First Revised Volume No. 3"/>
    <s v="WSPP Rate Schedule FERC No. 6"/>
    <n v="218512"/>
    <n v="201808031200"/>
    <n v="201808031259"/>
    <n v="20161121"/>
    <m/>
    <x v="2"/>
    <s v="MS"/>
    <x v="3"/>
    <x v="14"/>
    <s v="UP"/>
    <s v="ST"/>
    <s v="M"/>
    <s v="FP"/>
    <x v="3"/>
    <n v="50"/>
    <n v="104.26"/>
    <x v="1"/>
    <n v="50"/>
    <n v="104.26"/>
    <n v="0"/>
    <n v="5213"/>
    <x v="2"/>
  </r>
  <r>
    <n v="7689"/>
    <s v="T13564"/>
    <x v="9"/>
    <x v="6"/>
    <s v="FERC Electric Tariff First Revised Volume No. 3"/>
    <s v="WSPP Rate Schedule FERC No. 6"/>
    <n v="218512"/>
    <n v="201808031300"/>
    <n v="201808031359"/>
    <n v="20161121"/>
    <m/>
    <x v="2"/>
    <s v="MS"/>
    <x v="3"/>
    <x v="14"/>
    <s v="UP"/>
    <s v="ST"/>
    <s v="M"/>
    <s v="FP"/>
    <x v="3"/>
    <n v="50"/>
    <n v="104.26"/>
    <x v="1"/>
    <n v="50"/>
    <n v="104.26"/>
    <n v="0"/>
    <n v="5213"/>
    <x v="2"/>
  </r>
  <r>
    <n v="7690"/>
    <s v="T13565"/>
    <x v="9"/>
    <x v="6"/>
    <s v="FERC Electric Tariff First Revised Volume No. 3"/>
    <s v="WSPP Rate Schedule FERC No. 6"/>
    <n v="218512"/>
    <n v="201808031400"/>
    <n v="201808031459"/>
    <n v="20161121"/>
    <m/>
    <x v="2"/>
    <s v="MS"/>
    <x v="3"/>
    <x v="14"/>
    <s v="UP"/>
    <s v="ST"/>
    <s v="M"/>
    <s v="FP"/>
    <x v="3"/>
    <n v="100"/>
    <n v="104.26"/>
    <x v="1"/>
    <n v="100"/>
    <n v="104.26"/>
    <n v="0"/>
    <n v="10426"/>
    <x v="2"/>
  </r>
  <r>
    <n v="7691"/>
    <s v="T13566"/>
    <x v="9"/>
    <x v="6"/>
    <s v="FERC Electric Tariff First Revised Volume No. 3"/>
    <s v="WSPP Rate Schedule FERC No. 6"/>
    <n v="218512"/>
    <n v="201808031500"/>
    <n v="201808031559"/>
    <n v="20161121"/>
    <m/>
    <x v="2"/>
    <s v="MS"/>
    <x v="3"/>
    <x v="14"/>
    <s v="UP"/>
    <s v="ST"/>
    <s v="M"/>
    <s v="FP"/>
    <x v="3"/>
    <n v="100"/>
    <n v="104.26"/>
    <x v="1"/>
    <n v="100"/>
    <n v="104.26"/>
    <n v="0"/>
    <n v="10426"/>
    <x v="2"/>
  </r>
  <r>
    <n v="7692"/>
    <s v="T13567"/>
    <x v="9"/>
    <x v="6"/>
    <s v="FERC Electric Tariff First Revised Volume No. 3"/>
    <s v="WSPP Rate Schedule FERC No. 6"/>
    <n v="218512"/>
    <n v="201808031600"/>
    <n v="201808031659"/>
    <n v="20161121"/>
    <m/>
    <x v="2"/>
    <s v="MS"/>
    <x v="3"/>
    <x v="14"/>
    <s v="UP"/>
    <s v="ST"/>
    <s v="M"/>
    <s v="FP"/>
    <x v="3"/>
    <n v="100"/>
    <n v="104.26"/>
    <x v="1"/>
    <n v="100"/>
    <n v="104.26"/>
    <n v="0"/>
    <n v="10426"/>
    <x v="2"/>
  </r>
  <r>
    <n v="7693"/>
    <s v="T13568"/>
    <x v="9"/>
    <x v="6"/>
    <s v="FERC Electric Tariff First Revised Volume No. 3"/>
    <s v="WSPP Rate Schedule FERC No. 6"/>
    <n v="218512"/>
    <n v="201808031700"/>
    <n v="201808031759"/>
    <n v="20161121"/>
    <m/>
    <x v="2"/>
    <s v="MS"/>
    <x v="3"/>
    <x v="14"/>
    <s v="UP"/>
    <s v="ST"/>
    <s v="M"/>
    <s v="FP"/>
    <x v="3"/>
    <n v="100"/>
    <n v="104.26"/>
    <x v="1"/>
    <n v="100"/>
    <n v="104.26"/>
    <n v="0"/>
    <n v="10426"/>
    <x v="2"/>
  </r>
  <r>
    <n v="7694"/>
    <s v="T13569"/>
    <x v="9"/>
    <x v="6"/>
    <s v="FERC Electric Tariff First Revised Volume No. 3"/>
    <s v="WSPP Rate Schedule FERC No. 6"/>
    <n v="218512"/>
    <n v="201808031800"/>
    <n v="201808031859"/>
    <n v="20161121"/>
    <m/>
    <x v="2"/>
    <s v="MS"/>
    <x v="3"/>
    <x v="14"/>
    <s v="UP"/>
    <s v="ST"/>
    <s v="M"/>
    <s v="FP"/>
    <x v="3"/>
    <n v="100"/>
    <n v="104.26"/>
    <x v="1"/>
    <n v="100"/>
    <n v="104.26"/>
    <n v="0"/>
    <n v="10426"/>
    <x v="2"/>
  </r>
  <r>
    <n v="7695"/>
    <s v="T13570"/>
    <x v="9"/>
    <x v="6"/>
    <s v="FERC Electric Tariff First Revised Volume No. 3"/>
    <s v="WSPP Rate Schedule FERC No. 6"/>
    <n v="218512"/>
    <n v="201808031900"/>
    <n v="201808031959"/>
    <n v="20161121"/>
    <m/>
    <x v="2"/>
    <s v="MS"/>
    <x v="3"/>
    <x v="14"/>
    <s v="UP"/>
    <s v="ST"/>
    <s v="M"/>
    <s v="FP"/>
    <x v="3"/>
    <n v="100"/>
    <n v="104.26"/>
    <x v="1"/>
    <n v="100"/>
    <n v="104.26"/>
    <n v="0"/>
    <n v="10426"/>
    <x v="2"/>
  </r>
  <r>
    <n v="7696"/>
    <s v="T13571"/>
    <x v="9"/>
    <x v="6"/>
    <s v="FERC Electric Tariff First Revised Volume No. 3"/>
    <s v="WSPP Rate Schedule FERC No. 6"/>
    <n v="218512"/>
    <n v="201808032000"/>
    <n v="201808032059"/>
    <n v="20161121"/>
    <m/>
    <x v="2"/>
    <s v="MS"/>
    <x v="3"/>
    <x v="14"/>
    <s v="UP"/>
    <s v="ST"/>
    <s v="M"/>
    <s v="FP"/>
    <x v="3"/>
    <n v="100"/>
    <n v="104.26"/>
    <x v="1"/>
    <n v="100"/>
    <n v="104.26"/>
    <n v="0"/>
    <n v="10426"/>
    <x v="2"/>
  </r>
  <r>
    <n v="7697"/>
    <s v="T13572"/>
    <x v="9"/>
    <x v="6"/>
    <s v="FERC Electric Tariff First Revised Volume No. 3"/>
    <s v="WSPP Rate Schedule FERC No. 6"/>
    <n v="218512"/>
    <n v="201808032100"/>
    <n v="201808032159"/>
    <n v="20161121"/>
    <m/>
    <x v="2"/>
    <s v="MS"/>
    <x v="3"/>
    <x v="14"/>
    <s v="UP"/>
    <s v="ST"/>
    <s v="M"/>
    <s v="FP"/>
    <x v="3"/>
    <n v="100"/>
    <n v="104.26"/>
    <x v="1"/>
    <n v="100"/>
    <n v="104.26"/>
    <n v="0"/>
    <n v="10426"/>
    <x v="2"/>
  </r>
  <r>
    <n v="7698"/>
    <s v="T13573"/>
    <x v="9"/>
    <x v="6"/>
    <s v="FERC Electric Tariff First Revised Volume No. 3"/>
    <s v="WSPP Rate Schedule FERC No. 6"/>
    <n v="218512"/>
    <n v="201808032200"/>
    <n v="201808032259"/>
    <n v="20161121"/>
    <m/>
    <x v="2"/>
    <s v="MS"/>
    <x v="3"/>
    <x v="14"/>
    <s v="UP"/>
    <s v="ST"/>
    <s v="M"/>
    <s v="FP"/>
    <x v="3"/>
    <n v="100"/>
    <n v="39.340000000000003"/>
    <x v="1"/>
    <n v="100"/>
    <n v="39.340000000000003"/>
    <n v="0"/>
    <n v="3934"/>
    <x v="2"/>
  </r>
  <r>
    <n v="7699"/>
    <s v="T13574"/>
    <x v="9"/>
    <x v="6"/>
    <s v="FERC Electric Tariff First Revised Volume No. 3"/>
    <s v="WSPP Rate Schedule FERC No. 6"/>
    <n v="218512"/>
    <n v="201808032300"/>
    <n v="201808032359"/>
    <n v="20161121"/>
    <m/>
    <x v="2"/>
    <s v="MS"/>
    <x v="3"/>
    <x v="14"/>
    <s v="UP"/>
    <s v="ST"/>
    <s v="M"/>
    <s v="FP"/>
    <x v="3"/>
    <n v="100"/>
    <n v="39.340000000000003"/>
    <x v="1"/>
    <n v="100"/>
    <n v="39.340000000000003"/>
    <n v="0"/>
    <n v="3934"/>
    <x v="2"/>
  </r>
  <r>
    <n v="7700"/>
    <s v="T13575"/>
    <x v="9"/>
    <x v="6"/>
    <s v="FERC Electric Tariff First Revised Volume No. 3"/>
    <s v="WSPP Rate Schedule FERC No. 6"/>
    <n v="218512"/>
    <n v="201808040000"/>
    <n v="201808040059"/>
    <n v="20161121"/>
    <m/>
    <x v="2"/>
    <s v="MS"/>
    <x v="3"/>
    <x v="14"/>
    <s v="UP"/>
    <s v="ST"/>
    <s v="M"/>
    <s v="FP"/>
    <x v="3"/>
    <n v="100"/>
    <n v="39.340000000000003"/>
    <x v="1"/>
    <n v="100"/>
    <n v="39.340000000000003"/>
    <n v="0"/>
    <n v="3934"/>
    <x v="2"/>
  </r>
  <r>
    <n v="7701"/>
    <s v="T13576"/>
    <x v="9"/>
    <x v="6"/>
    <s v="FERC Electric Tariff First Revised Volume No. 3"/>
    <s v="WSPP Rate Schedule FERC No. 6"/>
    <n v="218512"/>
    <n v="201808040100"/>
    <n v="201808040159"/>
    <n v="20161121"/>
    <m/>
    <x v="2"/>
    <s v="MS"/>
    <x v="3"/>
    <x v="14"/>
    <s v="UP"/>
    <s v="ST"/>
    <s v="M"/>
    <s v="FP"/>
    <x v="3"/>
    <n v="100"/>
    <n v="39.340000000000003"/>
    <x v="1"/>
    <n v="100"/>
    <n v="39.340000000000003"/>
    <n v="0"/>
    <n v="3934"/>
    <x v="2"/>
  </r>
  <r>
    <n v="7702"/>
    <s v="T13577"/>
    <x v="9"/>
    <x v="6"/>
    <s v="FERC Electric Tariff First Revised Volume No. 3"/>
    <s v="WSPP Rate Schedule FERC No. 6"/>
    <n v="218512"/>
    <n v="201808040200"/>
    <n v="201808040259"/>
    <n v="20161121"/>
    <m/>
    <x v="2"/>
    <s v="MS"/>
    <x v="3"/>
    <x v="14"/>
    <s v="UP"/>
    <s v="ST"/>
    <s v="M"/>
    <s v="FP"/>
    <x v="3"/>
    <n v="100"/>
    <n v="39.340000000000003"/>
    <x v="1"/>
    <n v="100"/>
    <n v="39.340000000000003"/>
    <n v="0"/>
    <n v="3934"/>
    <x v="2"/>
  </r>
  <r>
    <n v="7703"/>
    <s v="T13578"/>
    <x v="9"/>
    <x v="6"/>
    <s v="FERC Electric Tariff First Revised Volume No. 3"/>
    <s v="WSPP Rate Schedule FERC No. 6"/>
    <n v="218512"/>
    <n v="201808040300"/>
    <n v="201808040359"/>
    <n v="20161121"/>
    <m/>
    <x v="2"/>
    <s v="MS"/>
    <x v="3"/>
    <x v="14"/>
    <s v="UP"/>
    <s v="ST"/>
    <s v="M"/>
    <s v="FP"/>
    <x v="3"/>
    <n v="100"/>
    <n v="39.340000000000003"/>
    <x v="1"/>
    <n v="100"/>
    <n v="39.340000000000003"/>
    <n v="0"/>
    <n v="3934"/>
    <x v="2"/>
  </r>
  <r>
    <n v="7704"/>
    <s v="T13579"/>
    <x v="9"/>
    <x v="6"/>
    <s v="FERC Electric Tariff First Revised Volume No. 3"/>
    <s v="WSPP Rate Schedule FERC No. 6"/>
    <n v="218512"/>
    <n v="201808040400"/>
    <n v="201808040459"/>
    <n v="20161121"/>
    <m/>
    <x v="2"/>
    <s v="MS"/>
    <x v="3"/>
    <x v="14"/>
    <s v="UP"/>
    <s v="ST"/>
    <s v="M"/>
    <s v="FP"/>
    <x v="3"/>
    <n v="100"/>
    <n v="39.340000000000003"/>
    <x v="1"/>
    <n v="100"/>
    <n v="39.340000000000003"/>
    <n v="0"/>
    <n v="3934"/>
    <x v="2"/>
  </r>
  <r>
    <n v="7705"/>
    <s v="T13580"/>
    <x v="9"/>
    <x v="6"/>
    <s v="FERC Electric Tariff First Revised Volume No. 3"/>
    <s v="WSPP Rate Schedule FERC No. 6"/>
    <n v="218512"/>
    <n v="201808040500"/>
    <n v="201808040559"/>
    <n v="20161121"/>
    <m/>
    <x v="2"/>
    <s v="MS"/>
    <x v="3"/>
    <x v="14"/>
    <s v="UP"/>
    <s v="ST"/>
    <s v="M"/>
    <s v="FP"/>
    <x v="3"/>
    <n v="100"/>
    <n v="39.340000000000003"/>
    <x v="1"/>
    <n v="100"/>
    <n v="39.340000000000003"/>
    <n v="0"/>
    <n v="3934"/>
    <x v="2"/>
  </r>
  <r>
    <n v="7706"/>
    <s v="T13581"/>
    <x v="9"/>
    <x v="6"/>
    <s v="FERC Electric Tariff First Revised Volume No. 3"/>
    <s v="WSPP Rate Schedule FERC No. 6"/>
    <n v="218512"/>
    <n v="201808040600"/>
    <n v="201808040659"/>
    <n v="20161121"/>
    <m/>
    <x v="2"/>
    <s v="MS"/>
    <x v="3"/>
    <x v="14"/>
    <s v="UP"/>
    <s v="ST"/>
    <s v="M"/>
    <s v="FP"/>
    <x v="3"/>
    <n v="100"/>
    <n v="104.26"/>
    <x v="1"/>
    <n v="100"/>
    <n v="104.26"/>
    <n v="0"/>
    <n v="10426"/>
    <x v="2"/>
  </r>
  <r>
    <n v="7707"/>
    <s v="T13582"/>
    <x v="9"/>
    <x v="6"/>
    <s v="FERC Electric Tariff First Revised Volume No. 3"/>
    <s v="WSPP Rate Schedule FERC No. 6"/>
    <n v="218512"/>
    <n v="201808040700"/>
    <n v="201808040759"/>
    <n v="20161121"/>
    <m/>
    <x v="2"/>
    <s v="MS"/>
    <x v="3"/>
    <x v="14"/>
    <s v="UP"/>
    <s v="ST"/>
    <s v="M"/>
    <s v="FP"/>
    <x v="3"/>
    <n v="100"/>
    <n v="104.26"/>
    <x v="1"/>
    <n v="100"/>
    <n v="104.26"/>
    <n v="0"/>
    <n v="10426"/>
    <x v="2"/>
  </r>
  <r>
    <n v="7708"/>
    <s v="T13583"/>
    <x v="9"/>
    <x v="6"/>
    <s v="FERC Electric Tariff First Revised Volume No. 3"/>
    <s v="WSPP Rate Schedule FERC No. 6"/>
    <n v="218512"/>
    <n v="201808040800"/>
    <n v="201808040859"/>
    <n v="20161121"/>
    <m/>
    <x v="2"/>
    <s v="MS"/>
    <x v="3"/>
    <x v="14"/>
    <s v="UP"/>
    <s v="ST"/>
    <s v="M"/>
    <s v="FP"/>
    <x v="3"/>
    <n v="100"/>
    <n v="104.26"/>
    <x v="1"/>
    <n v="100"/>
    <n v="104.26"/>
    <n v="0"/>
    <n v="10426"/>
    <x v="2"/>
  </r>
  <r>
    <n v="7709"/>
    <s v="T13584"/>
    <x v="9"/>
    <x v="6"/>
    <s v="FERC Electric Tariff First Revised Volume No. 3"/>
    <s v="WSPP Rate Schedule FERC No. 6"/>
    <n v="218512"/>
    <n v="201808040900"/>
    <n v="201808040959"/>
    <n v="20161121"/>
    <m/>
    <x v="2"/>
    <s v="MS"/>
    <x v="3"/>
    <x v="14"/>
    <s v="UP"/>
    <s v="ST"/>
    <s v="M"/>
    <s v="FP"/>
    <x v="3"/>
    <n v="100"/>
    <n v="104.26"/>
    <x v="1"/>
    <n v="100"/>
    <n v="104.26"/>
    <n v="0"/>
    <n v="10426"/>
    <x v="2"/>
  </r>
  <r>
    <n v="7710"/>
    <s v="T13585"/>
    <x v="9"/>
    <x v="6"/>
    <s v="FERC Electric Tariff First Revised Volume No. 3"/>
    <s v="WSPP Rate Schedule FERC No. 6"/>
    <n v="218512"/>
    <n v="201808041000"/>
    <n v="201808041059"/>
    <n v="20161121"/>
    <m/>
    <x v="2"/>
    <s v="MS"/>
    <x v="3"/>
    <x v="14"/>
    <s v="UP"/>
    <s v="ST"/>
    <s v="M"/>
    <s v="FP"/>
    <x v="3"/>
    <n v="100"/>
    <n v="104.26"/>
    <x v="1"/>
    <n v="100"/>
    <n v="104.26"/>
    <n v="0"/>
    <n v="10426"/>
    <x v="2"/>
  </r>
  <r>
    <n v="7711"/>
    <s v="T13586"/>
    <x v="9"/>
    <x v="6"/>
    <s v="FERC Electric Tariff First Revised Volume No. 3"/>
    <s v="WSPP Rate Schedule FERC No. 6"/>
    <n v="218512"/>
    <n v="201808041100"/>
    <n v="201808041159"/>
    <n v="20161121"/>
    <m/>
    <x v="2"/>
    <s v="MS"/>
    <x v="3"/>
    <x v="14"/>
    <s v="UP"/>
    <s v="ST"/>
    <s v="M"/>
    <s v="FP"/>
    <x v="3"/>
    <n v="100"/>
    <n v="104.26"/>
    <x v="1"/>
    <n v="100"/>
    <n v="104.26"/>
    <n v="0"/>
    <n v="10426"/>
    <x v="2"/>
  </r>
  <r>
    <n v="7712"/>
    <s v="T13587"/>
    <x v="9"/>
    <x v="6"/>
    <s v="FERC Electric Tariff First Revised Volume No. 3"/>
    <s v="WSPP Rate Schedule FERC No. 6"/>
    <n v="218512"/>
    <n v="201808041200"/>
    <n v="201808041259"/>
    <n v="20161121"/>
    <m/>
    <x v="2"/>
    <s v="MS"/>
    <x v="3"/>
    <x v="14"/>
    <s v="UP"/>
    <s v="ST"/>
    <s v="M"/>
    <s v="FP"/>
    <x v="3"/>
    <n v="100"/>
    <n v="104.26"/>
    <x v="1"/>
    <n v="100"/>
    <n v="104.26"/>
    <n v="0"/>
    <n v="10426"/>
    <x v="2"/>
  </r>
  <r>
    <n v="7713"/>
    <s v="T13588"/>
    <x v="9"/>
    <x v="6"/>
    <s v="FERC Electric Tariff First Revised Volume No. 3"/>
    <s v="WSPP Rate Schedule FERC No. 6"/>
    <n v="218512"/>
    <n v="201808041300"/>
    <n v="201808041359"/>
    <n v="20161121"/>
    <m/>
    <x v="2"/>
    <s v="MS"/>
    <x v="3"/>
    <x v="14"/>
    <s v="UP"/>
    <s v="ST"/>
    <s v="M"/>
    <s v="FP"/>
    <x v="3"/>
    <n v="100"/>
    <n v="104.26"/>
    <x v="1"/>
    <n v="100"/>
    <n v="104.26"/>
    <n v="0"/>
    <n v="10426"/>
    <x v="2"/>
  </r>
  <r>
    <n v="7714"/>
    <s v="T13589"/>
    <x v="9"/>
    <x v="6"/>
    <s v="FERC Electric Tariff First Revised Volume No. 3"/>
    <s v="WSPP Rate Schedule FERC No. 6"/>
    <n v="218512"/>
    <n v="201808041400"/>
    <n v="201808041459"/>
    <n v="20161121"/>
    <m/>
    <x v="2"/>
    <s v="MS"/>
    <x v="3"/>
    <x v="14"/>
    <s v="UP"/>
    <s v="ST"/>
    <s v="M"/>
    <s v="FP"/>
    <x v="3"/>
    <n v="100"/>
    <n v="104.26"/>
    <x v="1"/>
    <n v="100"/>
    <n v="104.26"/>
    <n v="0"/>
    <n v="10426"/>
    <x v="2"/>
  </r>
  <r>
    <n v="7715"/>
    <s v="T13590"/>
    <x v="9"/>
    <x v="6"/>
    <s v="FERC Electric Tariff First Revised Volume No. 3"/>
    <s v="WSPP Rate Schedule FERC No. 6"/>
    <n v="218512"/>
    <n v="201808041500"/>
    <n v="201808041559"/>
    <n v="20161121"/>
    <m/>
    <x v="2"/>
    <s v="MS"/>
    <x v="3"/>
    <x v="14"/>
    <s v="UP"/>
    <s v="ST"/>
    <s v="M"/>
    <s v="FP"/>
    <x v="3"/>
    <n v="100"/>
    <n v="104.26"/>
    <x v="1"/>
    <n v="100"/>
    <n v="104.26"/>
    <n v="0"/>
    <n v="10426"/>
    <x v="2"/>
  </r>
  <r>
    <n v="7716"/>
    <s v="T13591"/>
    <x v="9"/>
    <x v="6"/>
    <s v="FERC Electric Tariff First Revised Volume No. 3"/>
    <s v="WSPP Rate Schedule FERC No. 6"/>
    <n v="218512"/>
    <n v="201808041600"/>
    <n v="201808041659"/>
    <n v="20161121"/>
    <m/>
    <x v="2"/>
    <s v="MS"/>
    <x v="3"/>
    <x v="14"/>
    <s v="UP"/>
    <s v="ST"/>
    <s v="M"/>
    <s v="FP"/>
    <x v="3"/>
    <n v="100"/>
    <n v="104.26"/>
    <x v="1"/>
    <n v="100"/>
    <n v="104.26"/>
    <n v="0"/>
    <n v="10426"/>
    <x v="2"/>
  </r>
  <r>
    <n v="7717"/>
    <s v="T13592"/>
    <x v="9"/>
    <x v="6"/>
    <s v="FERC Electric Tariff First Revised Volume No. 3"/>
    <s v="WSPP Rate Schedule FERC No. 6"/>
    <n v="218512"/>
    <n v="201808041700"/>
    <n v="201808041759"/>
    <n v="20161121"/>
    <m/>
    <x v="2"/>
    <s v="MS"/>
    <x v="3"/>
    <x v="14"/>
    <s v="UP"/>
    <s v="ST"/>
    <s v="M"/>
    <s v="FP"/>
    <x v="3"/>
    <n v="100"/>
    <n v="104.26"/>
    <x v="1"/>
    <n v="100"/>
    <n v="104.26"/>
    <n v="0"/>
    <n v="10426"/>
    <x v="2"/>
  </r>
  <r>
    <n v="7718"/>
    <s v="T13593"/>
    <x v="9"/>
    <x v="6"/>
    <s v="FERC Electric Tariff First Revised Volume No. 3"/>
    <s v="WSPP Rate Schedule FERC No. 6"/>
    <n v="218512"/>
    <n v="201808041800"/>
    <n v="201808041859"/>
    <n v="20161121"/>
    <m/>
    <x v="2"/>
    <s v="MS"/>
    <x v="3"/>
    <x v="14"/>
    <s v="UP"/>
    <s v="ST"/>
    <s v="M"/>
    <s v="FP"/>
    <x v="3"/>
    <n v="100"/>
    <n v="104.26"/>
    <x v="1"/>
    <n v="100"/>
    <n v="104.26"/>
    <n v="0"/>
    <n v="10426"/>
    <x v="2"/>
  </r>
  <r>
    <n v="7719"/>
    <s v="T13594"/>
    <x v="9"/>
    <x v="6"/>
    <s v="FERC Electric Tariff First Revised Volume No. 3"/>
    <s v="WSPP Rate Schedule FERC No. 6"/>
    <n v="218512"/>
    <n v="201808041900"/>
    <n v="201808041959"/>
    <n v="20161121"/>
    <m/>
    <x v="2"/>
    <s v="MS"/>
    <x v="3"/>
    <x v="14"/>
    <s v="UP"/>
    <s v="ST"/>
    <s v="M"/>
    <s v="FP"/>
    <x v="3"/>
    <n v="100"/>
    <n v="104.26"/>
    <x v="1"/>
    <n v="100"/>
    <n v="104.26"/>
    <n v="0"/>
    <n v="10426"/>
    <x v="2"/>
  </r>
  <r>
    <n v="7720"/>
    <s v="T13595"/>
    <x v="9"/>
    <x v="6"/>
    <s v="FERC Electric Tariff First Revised Volume No. 3"/>
    <s v="WSPP Rate Schedule FERC No. 6"/>
    <n v="218512"/>
    <n v="201808042000"/>
    <n v="201808042059"/>
    <n v="20161121"/>
    <m/>
    <x v="2"/>
    <s v="MS"/>
    <x v="3"/>
    <x v="14"/>
    <s v="UP"/>
    <s v="ST"/>
    <s v="M"/>
    <s v="FP"/>
    <x v="3"/>
    <n v="100"/>
    <n v="104.26"/>
    <x v="1"/>
    <n v="100"/>
    <n v="104.26"/>
    <n v="0"/>
    <n v="10426"/>
    <x v="2"/>
  </r>
  <r>
    <n v="7721"/>
    <s v="T13596"/>
    <x v="9"/>
    <x v="6"/>
    <s v="FERC Electric Tariff First Revised Volume No. 3"/>
    <s v="WSPP Rate Schedule FERC No. 6"/>
    <n v="218512"/>
    <n v="201808042100"/>
    <n v="201808042159"/>
    <n v="20161121"/>
    <m/>
    <x v="2"/>
    <s v="MS"/>
    <x v="3"/>
    <x v="14"/>
    <s v="UP"/>
    <s v="ST"/>
    <s v="M"/>
    <s v="FP"/>
    <x v="3"/>
    <n v="100"/>
    <n v="104.26"/>
    <x v="1"/>
    <n v="100"/>
    <n v="104.26"/>
    <n v="0"/>
    <n v="10426"/>
    <x v="2"/>
  </r>
  <r>
    <n v="7722"/>
    <s v="T13597"/>
    <x v="9"/>
    <x v="6"/>
    <s v="FERC Electric Tariff First Revised Volume No. 3"/>
    <s v="WSPP Rate Schedule FERC No. 6"/>
    <n v="218512"/>
    <n v="201808042200"/>
    <n v="201808042259"/>
    <n v="20161121"/>
    <m/>
    <x v="2"/>
    <s v="MS"/>
    <x v="3"/>
    <x v="14"/>
    <s v="UP"/>
    <s v="ST"/>
    <s v="M"/>
    <s v="FP"/>
    <x v="3"/>
    <n v="100"/>
    <n v="39.340000000000003"/>
    <x v="1"/>
    <n v="100"/>
    <n v="39.340000000000003"/>
    <n v="0"/>
    <n v="3934"/>
    <x v="2"/>
  </r>
  <r>
    <n v="7723"/>
    <s v="T13598"/>
    <x v="9"/>
    <x v="6"/>
    <s v="FERC Electric Tariff First Revised Volume No. 3"/>
    <s v="WSPP Rate Schedule FERC No. 6"/>
    <n v="218512"/>
    <n v="201808042300"/>
    <n v="201808042359"/>
    <n v="20161121"/>
    <m/>
    <x v="2"/>
    <s v="MS"/>
    <x v="3"/>
    <x v="14"/>
    <s v="UP"/>
    <s v="ST"/>
    <s v="M"/>
    <s v="FP"/>
    <x v="3"/>
    <n v="100"/>
    <n v="39.340000000000003"/>
    <x v="1"/>
    <n v="100"/>
    <n v="39.340000000000003"/>
    <n v="0"/>
    <n v="3934"/>
    <x v="2"/>
  </r>
  <r>
    <n v="7724"/>
    <s v="T13599"/>
    <x v="9"/>
    <x v="6"/>
    <s v="FERC Electric Tariff First Revised Volume No. 3"/>
    <s v="WSPP Rate Schedule FERC No. 6"/>
    <n v="218512"/>
    <n v="201808050000"/>
    <n v="201808050059"/>
    <n v="20161121"/>
    <m/>
    <x v="2"/>
    <s v="MS"/>
    <x v="3"/>
    <x v="14"/>
    <s v="UP"/>
    <s v="ST"/>
    <s v="M"/>
    <s v="FP"/>
    <x v="3"/>
    <n v="100"/>
    <n v="83.22"/>
    <x v="1"/>
    <n v="100"/>
    <n v="83.22"/>
    <n v="0"/>
    <n v="8322"/>
    <x v="2"/>
  </r>
  <r>
    <n v="7725"/>
    <s v="T13600"/>
    <x v="9"/>
    <x v="6"/>
    <s v="FERC Electric Tariff First Revised Volume No. 3"/>
    <s v="WSPP Rate Schedule FERC No. 6"/>
    <n v="218512"/>
    <n v="201808050100"/>
    <n v="201808050159"/>
    <n v="20161121"/>
    <m/>
    <x v="2"/>
    <s v="MS"/>
    <x v="3"/>
    <x v="14"/>
    <s v="UP"/>
    <s v="ST"/>
    <s v="M"/>
    <s v="FP"/>
    <x v="3"/>
    <n v="100"/>
    <n v="83.22"/>
    <x v="1"/>
    <n v="100"/>
    <n v="83.22"/>
    <n v="0"/>
    <n v="8322"/>
    <x v="2"/>
  </r>
  <r>
    <n v="7726"/>
    <s v="T13601"/>
    <x v="9"/>
    <x v="6"/>
    <s v="FERC Electric Tariff First Revised Volume No. 3"/>
    <s v="WSPP Rate Schedule FERC No. 6"/>
    <n v="218512"/>
    <n v="201808050200"/>
    <n v="201808050259"/>
    <n v="20161121"/>
    <m/>
    <x v="2"/>
    <s v="MS"/>
    <x v="3"/>
    <x v="14"/>
    <s v="UP"/>
    <s v="ST"/>
    <s v="M"/>
    <s v="FP"/>
    <x v="3"/>
    <n v="100"/>
    <n v="83.22"/>
    <x v="1"/>
    <n v="100"/>
    <n v="83.22"/>
    <n v="0"/>
    <n v="8322"/>
    <x v="2"/>
  </r>
  <r>
    <n v="7727"/>
    <s v="T13602"/>
    <x v="9"/>
    <x v="6"/>
    <s v="FERC Electric Tariff First Revised Volume No. 3"/>
    <s v="WSPP Rate Schedule FERC No. 6"/>
    <n v="218512"/>
    <n v="201808050300"/>
    <n v="201808050359"/>
    <n v="20161121"/>
    <m/>
    <x v="2"/>
    <s v="MS"/>
    <x v="3"/>
    <x v="14"/>
    <s v="UP"/>
    <s v="ST"/>
    <s v="M"/>
    <s v="FP"/>
    <x v="3"/>
    <n v="100"/>
    <n v="83.22"/>
    <x v="1"/>
    <n v="100"/>
    <n v="83.22"/>
    <n v="0"/>
    <n v="8322"/>
    <x v="2"/>
  </r>
  <r>
    <n v="7728"/>
    <s v="T13603"/>
    <x v="9"/>
    <x v="6"/>
    <s v="FERC Electric Tariff First Revised Volume No. 3"/>
    <s v="WSPP Rate Schedule FERC No. 6"/>
    <n v="218512"/>
    <n v="201808050400"/>
    <n v="201808050459"/>
    <n v="20161121"/>
    <m/>
    <x v="2"/>
    <s v="MS"/>
    <x v="3"/>
    <x v="14"/>
    <s v="UP"/>
    <s v="ST"/>
    <s v="M"/>
    <s v="FP"/>
    <x v="3"/>
    <n v="100"/>
    <n v="83.22"/>
    <x v="1"/>
    <n v="100"/>
    <n v="83.22"/>
    <n v="0"/>
    <n v="8322"/>
    <x v="2"/>
  </r>
  <r>
    <n v="7729"/>
    <s v="T13604"/>
    <x v="9"/>
    <x v="6"/>
    <s v="FERC Electric Tariff First Revised Volume No. 3"/>
    <s v="WSPP Rate Schedule FERC No. 6"/>
    <n v="218512"/>
    <n v="201808050500"/>
    <n v="201808050559"/>
    <n v="20161121"/>
    <m/>
    <x v="2"/>
    <s v="MS"/>
    <x v="3"/>
    <x v="14"/>
    <s v="UP"/>
    <s v="ST"/>
    <s v="M"/>
    <s v="FP"/>
    <x v="3"/>
    <n v="100"/>
    <n v="83.22"/>
    <x v="1"/>
    <n v="100"/>
    <n v="83.22"/>
    <n v="0"/>
    <n v="8322"/>
    <x v="2"/>
  </r>
  <r>
    <n v="7730"/>
    <s v="T13605"/>
    <x v="9"/>
    <x v="6"/>
    <s v="FERC Electric Tariff First Revised Volume No. 3"/>
    <s v="WSPP Rate Schedule FERC No. 6"/>
    <n v="218512"/>
    <n v="201808050600"/>
    <n v="201808050659"/>
    <n v="20161121"/>
    <m/>
    <x v="2"/>
    <s v="MS"/>
    <x v="3"/>
    <x v="14"/>
    <s v="UP"/>
    <s v="ST"/>
    <s v="M"/>
    <s v="FP"/>
    <x v="3"/>
    <n v="100"/>
    <n v="83.22"/>
    <x v="1"/>
    <n v="100"/>
    <n v="83.22"/>
    <n v="0"/>
    <n v="8322"/>
    <x v="2"/>
  </r>
  <r>
    <n v="7731"/>
    <s v="T13606"/>
    <x v="9"/>
    <x v="6"/>
    <s v="FERC Electric Tariff First Revised Volume No. 3"/>
    <s v="WSPP Rate Schedule FERC No. 6"/>
    <n v="218512"/>
    <n v="201808050700"/>
    <n v="201808050759"/>
    <n v="20161121"/>
    <m/>
    <x v="2"/>
    <s v="MS"/>
    <x v="3"/>
    <x v="14"/>
    <s v="UP"/>
    <s v="ST"/>
    <s v="M"/>
    <s v="FP"/>
    <x v="3"/>
    <n v="100"/>
    <n v="83.22"/>
    <x v="1"/>
    <n v="100"/>
    <n v="83.22"/>
    <n v="0"/>
    <n v="8322"/>
    <x v="2"/>
  </r>
  <r>
    <n v="7732"/>
    <s v="T13607"/>
    <x v="9"/>
    <x v="6"/>
    <s v="FERC Electric Tariff First Revised Volume No. 3"/>
    <s v="WSPP Rate Schedule FERC No. 6"/>
    <n v="218512"/>
    <n v="201808050800"/>
    <n v="201808050859"/>
    <n v="20161121"/>
    <m/>
    <x v="2"/>
    <s v="MS"/>
    <x v="3"/>
    <x v="14"/>
    <s v="UP"/>
    <s v="ST"/>
    <s v="M"/>
    <s v="FP"/>
    <x v="3"/>
    <n v="100"/>
    <n v="83.22"/>
    <x v="1"/>
    <n v="100"/>
    <n v="83.22"/>
    <n v="0"/>
    <n v="8322"/>
    <x v="2"/>
  </r>
  <r>
    <n v="7733"/>
    <s v="T13608"/>
    <x v="9"/>
    <x v="6"/>
    <s v="FERC Electric Tariff First Revised Volume No. 3"/>
    <s v="WSPP Rate Schedule FERC No. 6"/>
    <n v="218512"/>
    <n v="201808050900"/>
    <n v="201808050959"/>
    <n v="20161121"/>
    <m/>
    <x v="2"/>
    <s v="MS"/>
    <x v="3"/>
    <x v="14"/>
    <s v="UP"/>
    <s v="ST"/>
    <s v="M"/>
    <s v="FP"/>
    <x v="3"/>
    <n v="100"/>
    <n v="83.22"/>
    <x v="1"/>
    <n v="100"/>
    <n v="83.22"/>
    <n v="0"/>
    <n v="8322"/>
    <x v="2"/>
  </r>
  <r>
    <n v="7734"/>
    <s v="T13609"/>
    <x v="9"/>
    <x v="6"/>
    <s v="FERC Electric Tariff First Revised Volume No. 3"/>
    <s v="WSPP Rate Schedule FERC No. 6"/>
    <n v="218512"/>
    <n v="201808051000"/>
    <n v="201808051059"/>
    <n v="20161121"/>
    <m/>
    <x v="2"/>
    <s v="MS"/>
    <x v="3"/>
    <x v="14"/>
    <s v="UP"/>
    <s v="ST"/>
    <s v="M"/>
    <s v="FP"/>
    <x v="3"/>
    <n v="100"/>
    <n v="83.22"/>
    <x v="1"/>
    <n v="100"/>
    <n v="83.22"/>
    <n v="0"/>
    <n v="8322"/>
    <x v="2"/>
  </r>
  <r>
    <n v="7735"/>
    <s v="T13610"/>
    <x v="9"/>
    <x v="6"/>
    <s v="FERC Electric Tariff First Revised Volume No. 3"/>
    <s v="WSPP Rate Schedule FERC No. 6"/>
    <n v="218512"/>
    <n v="201808051100"/>
    <n v="201808051159"/>
    <n v="20161121"/>
    <m/>
    <x v="2"/>
    <s v="MS"/>
    <x v="3"/>
    <x v="14"/>
    <s v="UP"/>
    <s v="ST"/>
    <s v="M"/>
    <s v="FP"/>
    <x v="3"/>
    <n v="100"/>
    <n v="83.22"/>
    <x v="1"/>
    <n v="100"/>
    <n v="83.22"/>
    <n v="0"/>
    <n v="8322"/>
    <x v="2"/>
  </r>
  <r>
    <n v="7736"/>
    <s v="T13611"/>
    <x v="9"/>
    <x v="6"/>
    <s v="FERC Electric Tariff First Revised Volume No. 3"/>
    <s v="WSPP Rate Schedule FERC No. 6"/>
    <n v="218512"/>
    <n v="201808051200"/>
    <n v="201808051259"/>
    <n v="20161121"/>
    <m/>
    <x v="2"/>
    <s v="MS"/>
    <x v="3"/>
    <x v="14"/>
    <s v="UP"/>
    <s v="ST"/>
    <s v="M"/>
    <s v="FP"/>
    <x v="3"/>
    <n v="100"/>
    <n v="83.22"/>
    <x v="1"/>
    <n v="100"/>
    <n v="83.22"/>
    <n v="0"/>
    <n v="8322"/>
    <x v="2"/>
  </r>
  <r>
    <n v="7737"/>
    <s v="T13612"/>
    <x v="9"/>
    <x v="6"/>
    <s v="FERC Electric Tariff First Revised Volume No. 3"/>
    <s v="WSPP Rate Schedule FERC No. 6"/>
    <n v="218512"/>
    <n v="201808051300"/>
    <n v="201808051359"/>
    <n v="20161121"/>
    <m/>
    <x v="2"/>
    <s v="MS"/>
    <x v="3"/>
    <x v="14"/>
    <s v="UP"/>
    <s v="ST"/>
    <s v="M"/>
    <s v="FP"/>
    <x v="3"/>
    <n v="100"/>
    <n v="83.22"/>
    <x v="1"/>
    <n v="100"/>
    <n v="83.22"/>
    <n v="0"/>
    <n v="8322"/>
    <x v="2"/>
  </r>
  <r>
    <n v="7738"/>
    <s v="T13613"/>
    <x v="9"/>
    <x v="6"/>
    <s v="FERC Electric Tariff First Revised Volume No. 3"/>
    <s v="WSPP Rate Schedule FERC No. 6"/>
    <n v="218512"/>
    <n v="201808051400"/>
    <n v="201808051459"/>
    <n v="20161121"/>
    <m/>
    <x v="2"/>
    <s v="MS"/>
    <x v="3"/>
    <x v="14"/>
    <s v="UP"/>
    <s v="ST"/>
    <s v="M"/>
    <s v="FP"/>
    <x v="3"/>
    <n v="100"/>
    <n v="83.22"/>
    <x v="1"/>
    <n v="100"/>
    <n v="83.22"/>
    <n v="0"/>
    <n v="8322"/>
    <x v="2"/>
  </r>
  <r>
    <n v="7739"/>
    <s v="T13614"/>
    <x v="9"/>
    <x v="6"/>
    <s v="FERC Electric Tariff First Revised Volume No. 3"/>
    <s v="WSPP Rate Schedule FERC No. 6"/>
    <n v="218512"/>
    <n v="201808051500"/>
    <n v="201808051559"/>
    <n v="20161121"/>
    <m/>
    <x v="2"/>
    <s v="MS"/>
    <x v="3"/>
    <x v="14"/>
    <s v="UP"/>
    <s v="ST"/>
    <s v="M"/>
    <s v="FP"/>
    <x v="3"/>
    <n v="100"/>
    <n v="83.22"/>
    <x v="1"/>
    <n v="100"/>
    <n v="83.22"/>
    <n v="0"/>
    <n v="8322"/>
    <x v="2"/>
  </r>
  <r>
    <n v="7740"/>
    <s v="T13615"/>
    <x v="9"/>
    <x v="6"/>
    <s v="FERC Electric Tariff First Revised Volume No. 3"/>
    <s v="WSPP Rate Schedule FERC No. 6"/>
    <n v="218512"/>
    <n v="201808051600"/>
    <n v="201808051659"/>
    <n v="20161121"/>
    <m/>
    <x v="2"/>
    <s v="MS"/>
    <x v="3"/>
    <x v="14"/>
    <s v="UP"/>
    <s v="ST"/>
    <s v="M"/>
    <s v="FP"/>
    <x v="3"/>
    <n v="100"/>
    <n v="83.22"/>
    <x v="1"/>
    <n v="100"/>
    <n v="83.22"/>
    <n v="0"/>
    <n v="8322"/>
    <x v="2"/>
  </r>
  <r>
    <n v="7741"/>
    <s v="T13616"/>
    <x v="9"/>
    <x v="6"/>
    <s v="FERC Electric Tariff First Revised Volume No. 3"/>
    <s v="WSPP Rate Schedule FERC No. 6"/>
    <n v="218512"/>
    <n v="201808051700"/>
    <n v="201808051759"/>
    <n v="20161121"/>
    <m/>
    <x v="2"/>
    <s v="MS"/>
    <x v="3"/>
    <x v="14"/>
    <s v="UP"/>
    <s v="ST"/>
    <s v="M"/>
    <s v="FP"/>
    <x v="3"/>
    <n v="100"/>
    <n v="83.22"/>
    <x v="1"/>
    <n v="100"/>
    <n v="83.22"/>
    <n v="0"/>
    <n v="8322"/>
    <x v="2"/>
  </r>
  <r>
    <n v="7742"/>
    <s v="T13617"/>
    <x v="9"/>
    <x v="6"/>
    <s v="FERC Electric Tariff First Revised Volume No. 3"/>
    <s v="WSPP Rate Schedule FERC No. 6"/>
    <n v="218512"/>
    <n v="201808051800"/>
    <n v="201808051859"/>
    <n v="20161121"/>
    <m/>
    <x v="2"/>
    <s v="MS"/>
    <x v="3"/>
    <x v="14"/>
    <s v="UP"/>
    <s v="ST"/>
    <s v="M"/>
    <s v="FP"/>
    <x v="3"/>
    <n v="100"/>
    <n v="83.22"/>
    <x v="1"/>
    <n v="100"/>
    <n v="83.22"/>
    <n v="0"/>
    <n v="8322"/>
    <x v="2"/>
  </r>
  <r>
    <n v="7743"/>
    <s v="T13618"/>
    <x v="9"/>
    <x v="6"/>
    <s v="FERC Electric Tariff First Revised Volume No. 3"/>
    <s v="WSPP Rate Schedule FERC No. 6"/>
    <n v="218512"/>
    <n v="201808051900"/>
    <n v="201808051959"/>
    <n v="20161121"/>
    <m/>
    <x v="2"/>
    <s v="MS"/>
    <x v="3"/>
    <x v="14"/>
    <s v="UP"/>
    <s v="ST"/>
    <s v="M"/>
    <s v="FP"/>
    <x v="3"/>
    <n v="100"/>
    <n v="83.22"/>
    <x v="1"/>
    <n v="100"/>
    <n v="83.22"/>
    <n v="0"/>
    <n v="8322"/>
    <x v="2"/>
  </r>
  <r>
    <n v="7744"/>
    <s v="T13619"/>
    <x v="9"/>
    <x v="6"/>
    <s v="FERC Electric Tariff First Revised Volume No. 3"/>
    <s v="WSPP Rate Schedule FERC No. 6"/>
    <n v="218512"/>
    <n v="201808052000"/>
    <n v="201808052059"/>
    <n v="20161121"/>
    <m/>
    <x v="2"/>
    <s v="MS"/>
    <x v="3"/>
    <x v="14"/>
    <s v="UP"/>
    <s v="ST"/>
    <s v="M"/>
    <s v="FP"/>
    <x v="3"/>
    <n v="100"/>
    <n v="83.22"/>
    <x v="1"/>
    <n v="100"/>
    <n v="83.22"/>
    <n v="0"/>
    <n v="8322"/>
    <x v="2"/>
  </r>
  <r>
    <n v="7745"/>
    <s v="T13620"/>
    <x v="9"/>
    <x v="6"/>
    <s v="FERC Electric Tariff First Revised Volume No. 3"/>
    <s v="WSPP Rate Schedule FERC No. 6"/>
    <n v="218512"/>
    <n v="201808052100"/>
    <n v="201808052159"/>
    <n v="20161121"/>
    <m/>
    <x v="2"/>
    <s v="MS"/>
    <x v="3"/>
    <x v="14"/>
    <s v="UP"/>
    <s v="ST"/>
    <s v="M"/>
    <s v="FP"/>
    <x v="3"/>
    <n v="100"/>
    <n v="83.22"/>
    <x v="1"/>
    <n v="100"/>
    <n v="83.22"/>
    <n v="0"/>
    <n v="8322"/>
    <x v="2"/>
  </r>
  <r>
    <n v="7746"/>
    <s v="T13621"/>
    <x v="9"/>
    <x v="6"/>
    <s v="FERC Electric Tariff First Revised Volume No. 3"/>
    <s v="WSPP Rate Schedule FERC No. 6"/>
    <n v="218512"/>
    <n v="201808052200"/>
    <n v="201808052259"/>
    <n v="20161121"/>
    <m/>
    <x v="2"/>
    <s v="MS"/>
    <x v="3"/>
    <x v="14"/>
    <s v="UP"/>
    <s v="ST"/>
    <s v="M"/>
    <s v="FP"/>
    <x v="3"/>
    <n v="100"/>
    <n v="83.22"/>
    <x v="1"/>
    <n v="100"/>
    <n v="83.22"/>
    <n v="0"/>
    <n v="8322"/>
    <x v="2"/>
  </r>
  <r>
    <n v="7747"/>
    <s v="T13622"/>
    <x v="9"/>
    <x v="6"/>
    <s v="FERC Electric Tariff First Revised Volume No. 3"/>
    <s v="WSPP Rate Schedule FERC No. 6"/>
    <n v="218512"/>
    <n v="201808052300"/>
    <n v="201808052359"/>
    <n v="20161121"/>
    <m/>
    <x v="2"/>
    <s v="MS"/>
    <x v="3"/>
    <x v="14"/>
    <s v="UP"/>
    <s v="ST"/>
    <s v="M"/>
    <s v="FP"/>
    <x v="3"/>
    <n v="100"/>
    <n v="83.22"/>
    <x v="1"/>
    <n v="100"/>
    <n v="83.22"/>
    <n v="0"/>
    <n v="8322"/>
    <x v="2"/>
  </r>
  <r>
    <n v="7748"/>
    <s v="T13623"/>
    <x v="9"/>
    <x v="6"/>
    <s v="FERC Electric Tariff First Revised Volume No. 3"/>
    <s v="WSPP Rate Schedule FERC No. 6"/>
    <n v="218512"/>
    <n v="201808060000"/>
    <n v="201808060059"/>
    <n v="20161121"/>
    <m/>
    <x v="2"/>
    <s v="MS"/>
    <x v="3"/>
    <x v="14"/>
    <s v="UP"/>
    <s v="ST"/>
    <s v="M"/>
    <s v="FP"/>
    <x v="3"/>
    <n v="100"/>
    <n v="83.22"/>
    <x v="1"/>
    <n v="100"/>
    <n v="83.22"/>
    <n v="0"/>
    <n v="8322"/>
    <x v="2"/>
  </r>
  <r>
    <n v="7749"/>
    <s v="T13624"/>
    <x v="9"/>
    <x v="6"/>
    <s v="FERC Electric Tariff First Revised Volume No. 3"/>
    <s v="WSPP Rate Schedule FERC No. 6"/>
    <n v="218512"/>
    <n v="201808060100"/>
    <n v="201808060159"/>
    <n v="20161121"/>
    <m/>
    <x v="2"/>
    <s v="MS"/>
    <x v="3"/>
    <x v="14"/>
    <s v="UP"/>
    <s v="ST"/>
    <s v="M"/>
    <s v="FP"/>
    <x v="3"/>
    <n v="100"/>
    <n v="83.22"/>
    <x v="1"/>
    <n v="100"/>
    <n v="83.22"/>
    <n v="0"/>
    <n v="8322"/>
    <x v="2"/>
  </r>
  <r>
    <n v="7750"/>
    <s v="T13625"/>
    <x v="9"/>
    <x v="6"/>
    <s v="FERC Electric Tariff First Revised Volume No. 3"/>
    <s v="WSPP Rate Schedule FERC No. 6"/>
    <n v="218512"/>
    <n v="201808060200"/>
    <n v="201808060259"/>
    <n v="20161121"/>
    <m/>
    <x v="2"/>
    <s v="MS"/>
    <x v="3"/>
    <x v="14"/>
    <s v="UP"/>
    <s v="ST"/>
    <s v="M"/>
    <s v="FP"/>
    <x v="3"/>
    <n v="100"/>
    <n v="83.22"/>
    <x v="1"/>
    <n v="100"/>
    <n v="83.22"/>
    <n v="0"/>
    <n v="8322"/>
    <x v="2"/>
  </r>
  <r>
    <n v="7751"/>
    <s v="T13626"/>
    <x v="9"/>
    <x v="6"/>
    <s v="FERC Electric Tariff First Revised Volume No. 3"/>
    <s v="WSPP Rate Schedule FERC No. 6"/>
    <n v="218512"/>
    <n v="201808060300"/>
    <n v="201808060359"/>
    <n v="20161121"/>
    <m/>
    <x v="2"/>
    <s v="MS"/>
    <x v="3"/>
    <x v="14"/>
    <s v="UP"/>
    <s v="ST"/>
    <s v="M"/>
    <s v="FP"/>
    <x v="3"/>
    <n v="100"/>
    <n v="83.22"/>
    <x v="1"/>
    <n v="100"/>
    <n v="83.22"/>
    <n v="0"/>
    <n v="8322"/>
    <x v="2"/>
  </r>
  <r>
    <n v="7752"/>
    <s v="T13627"/>
    <x v="9"/>
    <x v="6"/>
    <s v="FERC Electric Tariff First Revised Volume No. 3"/>
    <s v="WSPP Rate Schedule FERC No. 6"/>
    <n v="218512"/>
    <n v="201808060400"/>
    <n v="201808060459"/>
    <n v="20161121"/>
    <m/>
    <x v="2"/>
    <s v="MS"/>
    <x v="3"/>
    <x v="14"/>
    <s v="UP"/>
    <s v="ST"/>
    <s v="M"/>
    <s v="FP"/>
    <x v="3"/>
    <n v="100"/>
    <n v="83.22"/>
    <x v="1"/>
    <n v="100"/>
    <n v="83.22"/>
    <n v="0"/>
    <n v="8322"/>
    <x v="2"/>
  </r>
  <r>
    <n v="7753"/>
    <s v="T13628"/>
    <x v="9"/>
    <x v="6"/>
    <s v="FERC Electric Tariff First Revised Volume No. 3"/>
    <s v="WSPP Rate Schedule FERC No. 6"/>
    <n v="218512"/>
    <n v="201808060500"/>
    <n v="201808060559"/>
    <n v="20161121"/>
    <m/>
    <x v="2"/>
    <s v="MS"/>
    <x v="3"/>
    <x v="14"/>
    <s v="UP"/>
    <s v="ST"/>
    <s v="M"/>
    <s v="FP"/>
    <x v="3"/>
    <n v="100"/>
    <n v="83.22"/>
    <x v="1"/>
    <n v="100"/>
    <n v="83.22"/>
    <n v="0"/>
    <n v="8322"/>
    <x v="2"/>
  </r>
  <r>
    <n v="7754"/>
    <s v="T13629"/>
    <x v="9"/>
    <x v="6"/>
    <s v="FERC Electric Tariff First Revised Volume No. 3"/>
    <s v="WSPP Rate Schedule FERC No. 6"/>
    <n v="218512"/>
    <n v="201808060600"/>
    <n v="201808060659"/>
    <n v="20161121"/>
    <m/>
    <x v="2"/>
    <s v="MS"/>
    <x v="3"/>
    <x v="14"/>
    <s v="UP"/>
    <s v="ST"/>
    <s v="M"/>
    <s v="FP"/>
    <x v="3"/>
    <n v="100"/>
    <n v="227.46"/>
    <x v="1"/>
    <n v="100"/>
    <n v="227.46"/>
    <n v="0"/>
    <n v="22746"/>
    <x v="2"/>
  </r>
  <r>
    <n v="7755"/>
    <s v="T13630"/>
    <x v="9"/>
    <x v="6"/>
    <s v="FERC Electric Tariff First Revised Volume No. 3"/>
    <s v="WSPP Rate Schedule FERC No. 6"/>
    <n v="218512"/>
    <n v="201808060700"/>
    <n v="201808060759"/>
    <n v="20161121"/>
    <m/>
    <x v="2"/>
    <s v="MS"/>
    <x v="3"/>
    <x v="14"/>
    <s v="UP"/>
    <s v="ST"/>
    <s v="M"/>
    <s v="FP"/>
    <x v="3"/>
    <n v="100"/>
    <n v="227.46"/>
    <x v="1"/>
    <n v="100"/>
    <n v="227.46"/>
    <n v="0"/>
    <n v="22746"/>
    <x v="2"/>
  </r>
  <r>
    <n v="7756"/>
    <s v="T13631"/>
    <x v="9"/>
    <x v="6"/>
    <s v="FERC Electric Tariff First Revised Volume No. 3"/>
    <s v="WSPP Rate Schedule FERC No. 6"/>
    <n v="218512"/>
    <n v="201808060800"/>
    <n v="201808060859"/>
    <n v="20161121"/>
    <m/>
    <x v="2"/>
    <s v="MS"/>
    <x v="3"/>
    <x v="14"/>
    <s v="UP"/>
    <s v="ST"/>
    <s v="M"/>
    <s v="FP"/>
    <x v="3"/>
    <n v="100"/>
    <n v="227.46"/>
    <x v="1"/>
    <n v="100"/>
    <n v="227.46"/>
    <n v="0"/>
    <n v="22746"/>
    <x v="2"/>
  </r>
  <r>
    <n v="7757"/>
    <s v="T13632"/>
    <x v="9"/>
    <x v="6"/>
    <s v="FERC Electric Tariff First Revised Volume No. 3"/>
    <s v="WSPP Rate Schedule FERC No. 6"/>
    <n v="218512"/>
    <n v="201808060900"/>
    <n v="201808060959"/>
    <n v="20161121"/>
    <m/>
    <x v="2"/>
    <s v="MS"/>
    <x v="3"/>
    <x v="14"/>
    <s v="UP"/>
    <s v="ST"/>
    <s v="M"/>
    <s v="FP"/>
    <x v="3"/>
    <n v="100"/>
    <n v="227.46"/>
    <x v="1"/>
    <n v="100"/>
    <n v="227.46"/>
    <n v="0"/>
    <n v="22746"/>
    <x v="2"/>
  </r>
  <r>
    <n v="7758"/>
    <s v="T13633"/>
    <x v="9"/>
    <x v="6"/>
    <s v="FERC Electric Tariff First Revised Volume No. 3"/>
    <s v="WSPP Rate Schedule FERC No. 6"/>
    <n v="218512"/>
    <n v="201808061000"/>
    <n v="201808061059"/>
    <n v="20161121"/>
    <m/>
    <x v="2"/>
    <s v="MS"/>
    <x v="3"/>
    <x v="14"/>
    <s v="UP"/>
    <s v="ST"/>
    <s v="M"/>
    <s v="FP"/>
    <x v="3"/>
    <n v="100"/>
    <n v="227.46"/>
    <x v="1"/>
    <n v="100"/>
    <n v="227.46"/>
    <n v="0"/>
    <n v="22746"/>
    <x v="2"/>
  </r>
  <r>
    <n v="7759"/>
    <s v="T13634"/>
    <x v="9"/>
    <x v="6"/>
    <s v="FERC Electric Tariff First Revised Volume No. 3"/>
    <s v="WSPP Rate Schedule FERC No. 6"/>
    <n v="218512"/>
    <n v="201808061100"/>
    <n v="201808061159"/>
    <n v="20161121"/>
    <m/>
    <x v="2"/>
    <s v="MS"/>
    <x v="3"/>
    <x v="14"/>
    <s v="UP"/>
    <s v="ST"/>
    <s v="M"/>
    <s v="FP"/>
    <x v="3"/>
    <n v="100"/>
    <n v="227.46"/>
    <x v="1"/>
    <n v="100"/>
    <n v="227.46"/>
    <n v="0"/>
    <n v="22746"/>
    <x v="2"/>
  </r>
  <r>
    <n v="7760"/>
    <s v="T13635"/>
    <x v="9"/>
    <x v="6"/>
    <s v="FERC Electric Tariff First Revised Volume No. 3"/>
    <s v="WSPP Rate Schedule FERC No. 6"/>
    <n v="218512"/>
    <n v="201808061200"/>
    <n v="201808061259"/>
    <n v="20161121"/>
    <m/>
    <x v="2"/>
    <s v="MS"/>
    <x v="3"/>
    <x v="14"/>
    <s v="UP"/>
    <s v="ST"/>
    <s v="M"/>
    <s v="FP"/>
    <x v="3"/>
    <n v="100"/>
    <n v="227.46"/>
    <x v="1"/>
    <n v="100"/>
    <n v="227.46"/>
    <n v="0"/>
    <n v="22746"/>
    <x v="2"/>
  </r>
  <r>
    <n v="7761"/>
    <s v="T13636"/>
    <x v="9"/>
    <x v="6"/>
    <s v="FERC Electric Tariff First Revised Volume No. 3"/>
    <s v="WSPP Rate Schedule FERC No. 6"/>
    <n v="218512"/>
    <n v="201808061300"/>
    <n v="201808061359"/>
    <n v="20161121"/>
    <m/>
    <x v="2"/>
    <s v="MS"/>
    <x v="3"/>
    <x v="14"/>
    <s v="UP"/>
    <s v="ST"/>
    <s v="M"/>
    <s v="FP"/>
    <x v="3"/>
    <n v="100"/>
    <n v="227.46"/>
    <x v="1"/>
    <n v="100"/>
    <n v="227.46"/>
    <n v="0"/>
    <n v="22746"/>
    <x v="2"/>
  </r>
  <r>
    <n v="7762"/>
    <s v="T13637"/>
    <x v="9"/>
    <x v="6"/>
    <s v="FERC Electric Tariff First Revised Volume No. 3"/>
    <s v="WSPP Rate Schedule FERC No. 6"/>
    <n v="218512"/>
    <n v="201808061400"/>
    <n v="201808061459"/>
    <n v="20161121"/>
    <m/>
    <x v="2"/>
    <s v="MS"/>
    <x v="3"/>
    <x v="14"/>
    <s v="UP"/>
    <s v="ST"/>
    <s v="M"/>
    <s v="FP"/>
    <x v="3"/>
    <n v="100"/>
    <n v="227.46"/>
    <x v="1"/>
    <n v="100"/>
    <n v="227.46"/>
    <n v="0"/>
    <n v="22746"/>
    <x v="2"/>
  </r>
  <r>
    <n v="7763"/>
    <s v="T13638"/>
    <x v="9"/>
    <x v="6"/>
    <s v="FERC Electric Tariff First Revised Volume No. 3"/>
    <s v="WSPP Rate Schedule FERC No. 6"/>
    <n v="218512"/>
    <n v="201808061500"/>
    <n v="201808061559"/>
    <n v="20161121"/>
    <m/>
    <x v="2"/>
    <s v="MS"/>
    <x v="3"/>
    <x v="14"/>
    <s v="UP"/>
    <s v="ST"/>
    <s v="M"/>
    <s v="FP"/>
    <x v="3"/>
    <n v="100"/>
    <n v="227.46"/>
    <x v="1"/>
    <n v="100"/>
    <n v="227.46"/>
    <n v="0"/>
    <n v="22746"/>
    <x v="2"/>
  </r>
  <r>
    <n v="7764"/>
    <s v="T13639"/>
    <x v="9"/>
    <x v="6"/>
    <s v="FERC Electric Tariff First Revised Volume No. 3"/>
    <s v="WSPP Rate Schedule FERC No. 6"/>
    <n v="218512"/>
    <n v="201808061600"/>
    <n v="201808061659"/>
    <n v="20161121"/>
    <m/>
    <x v="2"/>
    <s v="MS"/>
    <x v="3"/>
    <x v="14"/>
    <s v="UP"/>
    <s v="ST"/>
    <s v="M"/>
    <s v="FP"/>
    <x v="3"/>
    <n v="100"/>
    <n v="227.46"/>
    <x v="1"/>
    <n v="100"/>
    <n v="227.46"/>
    <n v="0"/>
    <n v="22746"/>
    <x v="2"/>
  </r>
  <r>
    <n v="7765"/>
    <s v="T13640"/>
    <x v="9"/>
    <x v="6"/>
    <s v="FERC Electric Tariff First Revised Volume No. 3"/>
    <s v="WSPP Rate Schedule FERC No. 6"/>
    <n v="218512"/>
    <n v="201808061700"/>
    <n v="201808061759"/>
    <n v="20161121"/>
    <m/>
    <x v="2"/>
    <s v="MS"/>
    <x v="3"/>
    <x v="14"/>
    <s v="UP"/>
    <s v="ST"/>
    <s v="M"/>
    <s v="FP"/>
    <x v="3"/>
    <n v="100"/>
    <n v="227.46"/>
    <x v="1"/>
    <n v="100"/>
    <n v="227.46"/>
    <n v="0"/>
    <n v="22746"/>
    <x v="2"/>
  </r>
  <r>
    <n v="7766"/>
    <s v="T13641"/>
    <x v="9"/>
    <x v="6"/>
    <s v="FERC Electric Tariff First Revised Volume No. 3"/>
    <s v="WSPP Rate Schedule FERC No. 6"/>
    <n v="218512"/>
    <n v="201808061800"/>
    <n v="201808061859"/>
    <n v="20161121"/>
    <m/>
    <x v="2"/>
    <s v="MS"/>
    <x v="3"/>
    <x v="14"/>
    <s v="UP"/>
    <s v="ST"/>
    <s v="M"/>
    <s v="FP"/>
    <x v="3"/>
    <n v="100"/>
    <n v="227.46"/>
    <x v="1"/>
    <n v="100"/>
    <n v="227.46"/>
    <n v="0"/>
    <n v="22746"/>
    <x v="2"/>
  </r>
  <r>
    <n v="7767"/>
    <s v="T13642"/>
    <x v="9"/>
    <x v="6"/>
    <s v="FERC Electric Tariff First Revised Volume No. 3"/>
    <s v="WSPP Rate Schedule FERC No. 6"/>
    <n v="218512"/>
    <n v="201808061900"/>
    <n v="201808061959"/>
    <n v="20161121"/>
    <m/>
    <x v="2"/>
    <s v="MS"/>
    <x v="3"/>
    <x v="14"/>
    <s v="UP"/>
    <s v="ST"/>
    <s v="M"/>
    <s v="FP"/>
    <x v="3"/>
    <n v="100"/>
    <n v="227.46"/>
    <x v="1"/>
    <n v="100"/>
    <n v="227.46"/>
    <n v="0"/>
    <n v="22746"/>
    <x v="2"/>
  </r>
  <r>
    <n v="7768"/>
    <s v="T13643"/>
    <x v="9"/>
    <x v="6"/>
    <s v="FERC Electric Tariff First Revised Volume No. 3"/>
    <s v="WSPP Rate Schedule FERC No. 6"/>
    <n v="218512"/>
    <n v="201808062000"/>
    <n v="201808062059"/>
    <n v="20161121"/>
    <m/>
    <x v="2"/>
    <s v="MS"/>
    <x v="3"/>
    <x v="14"/>
    <s v="UP"/>
    <s v="ST"/>
    <s v="M"/>
    <s v="FP"/>
    <x v="3"/>
    <n v="100"/>
    <n v="227.46"/>
    <x v="1"/>
    <n v="100"/>
    <n v="227.46"/>
    <n v="0"/>
    <n v="22746"/>
    <x v="2"/>
  </r>
  <r>
    <n v="7769"/>
    <s v="T13644"/>
    <x v="9"/>
    <x v="6"/>
    <s v="FERC Electric Tariff First Revised Volume No. 3"/>
    <s v="WSPP Rate Schedule FERC No. 6"/>
    <n v="218512"/>
    <n v="201808062100"/>
    <n v="201808062159"/>
    <n v="20161121"/>
    <m/>
    <x v="2"/>
    <s v="MS"/>
    <x v="3"/>
    <x v="14"/>
    <s v="UP"/>
    <s v="ST"/>
    <s v="M"/>
    <s v="FP"/>
    <x v="3"/>
    <n v="100"/>
    <n v="227.46"/>
    <x v="1"/>
    <n v="100"/>
    <n v="227.46"/>
    <n v="0"/>
    <n v="22746"/>
    <x v="2"/>
  </r>
  <r>
    <n v="7770"/>
    <s v="T13645"/>
    <x v="9"/>
    <x v="6"/>
    <s v="FERC Electric Tariff First Revised Volume No. 3"/>
    <s v="WSPP Rate Schedule FERC No. 6"/>
    <n v="218512"/>
    <n v="201808062200"/>
    <n v="201808062259"/>
    <n v="20161121"/>
    <m/>
    <x v="2"/>
    <s v="MS"/>
    <x v="3"/>
    <x v="14"/>
    <s v="UP"/>
    <s v="ST"/>
    <s v="M"/>
    <s v="FP"/>
    <x v="3"/>
    <n v="100"/>
    <n v="83.22"/>
    <x v="1"/>
    <n v="100"/>
    <n v="83.22"/>
    <n v="0"/>
    <n v="8322"/>
    <x v="2"/>
  </r>
  <r>
    <n v="7771"/>
    <s v="T13646"/>
    <x v="9"/>
    <x v="6"/>
    <s v="FERC Electric Tariff First Revised Volume No. 3"/>
    <s v="WSPP Rate Schedule FERC No. 6"/>
    <n v="218512"/>
    <n v="201808062300"/>
    <n v="201808062359"/>
    <n v="20161121"/>
    <m/>
    <x v="2"/>
    <s v="MS"/>
    <x v="3"/>
    <x v="14"/>
    <s v="UP"/>
    <s v="ST"/>
    <s v="M"/>
    <s v="FP"/>
    <x v="3"/>
    <n v="100"/>
    <n v="83.22"/>
    <x v="1"/>
    <n v="100"/>
    <n v="83.22"/>
    <n v="0"/>
    <n v="8322"/>
    <x v="2"/>
  </r>
  <r>
    <n v="7772"/>
    <s v="T13647"/>
    <x v="9"/>
    <x v="6"/>
    <s v="FERC Electric Tariff First Revised Volume No. 3"/>
    <s v="WSPP Rate Schedule FERC No. 6"/>
    <n v="218512"/>
    <n v="201808070000"/>
    <n v="201808070059"/>
    <n v="20161121"/>
    <m/>
    <x v="2"/>
    <s v="MS"/>
    <x v="3"/>
    <x v="14"/>
    <s v="UP"/>
    <s v="ST"/>
    <s v="M"/>
    <s v="FP"/>
    <x v="3"/>
    <n v="100"/>
    <n v="70.69"/>
    <x v="1"/>
    <n v="100"/>
    <n v="70.69"/>
    <n v="0"/>
    <n v="7069"/>
    <x v="2"/>
  </r>
  <r>
    <n v="7773"/>
    <s v="T13648"/>
    <x v="9"/>
    <x v="6"/>
    <s v="FERC Electric Tariff First Revised Volume No. 3"/>
    <s v="WSPP Rate Schedule FERC No. 6"/>
    <n v="218512"/>
    <n v="201808070100"/>
    <n v="201808070159"/>
    <n v="20161121"/>
    <m/>
    <x v="2"/>
    <s v="MS"/>
    <x v="3"/>
    <x v="14"/>
    <s v="UP"/>
    <s v="ST"/>
    <s v="M"/>
    <s v="FP"/>
    <x v="3"/>
    <n v="100"/>
    <n v="70.69"/>
    <x v="1"/>
    <n v="100"/>
    <n v="70.69"/>
    <n v="0"/>
    <n v="7069"/>
    <x v="2"/>
  </r>
  <r>
    <n v="7774"/>
    <s v="T13649"/>
    <x v="9"/>
    <x v="6"/>
    <s v="FERC Electric Tariff First Revised Volume No. 3"/>
    <s v="WSPP Rate Schedule FERC No. 6"/>
    <n v="218512"/>
    <n v="201808070200"/>
    <n v="201808070259"/>
    <n v="20161121"/>
    <m/>
    <x v="2"/>
    <s v="MS"/>
    <x v="3"/>
    <x v="14"/>
    <s v="UP"/>
    <s v="ST"/>
    <s v="M"/>
    <s v="FP"/>
    <x v="3"/>
    <n v="100"/>
    <n v="70.69"/>
    <x v="1"/>
    <n v="100"/>
    <n v="70.69"/>
    <n v="0"/>
    <n v="7069"/>
    <x v="2"/>
  </r>
  <r>
    <n v="7775"/>
    <s v="T13650"/>
    <x v="9"/>
    <x v="6"/>
    <s v="FERC Electric Tariff First Revised Volume No. 3"/>
    <s v="WSPP Rate Schedule FERC No. 6"/>
    <n v="218512"/>
    <n v="201808070300"/>
    <n v="201808070359"/>
    <n v="20161121"/>
    <m/>
    <x v="2"/>
    <s v="MS"/>
    <x v="3"/>
    <x v="14"/>
    <s v="UP"/>
    <s v="ST"/>
    <s v="M"/>
    <s v="FP"/>
    <x v="3"/>
    <n v="100"/>
    <n v="70.69"/>
    <x v="1"/>
    <n v="100"/>
    <n v="70.69"/>
    <n v="0"/>
    <n v="7069"/>
    <x v="2"/>
  </r>
  <r>
    <n v="7776"/>
    <s v="T13651"/>
    <x v="9"/>
    <x v="6"/>
    <s v="FERC Electric Tariff First Revised Volume No. 3"/>
    <s v="WSPP Rate Schedule FERC No. 6"/>
    <n v="218512"/>
    <n v="201808070400"/>
    <n v="201808070459"/>
    <n v="20161121"/>
    <m/>
    <x v="2"/>
    <s v="MS"/>
    <x v="3"/>
    <x v="14"/>
    <s v="UP"/>
    <s v="ST"/>
    <s v="M"/>
    <s v="FP"/>
    <x v="3"/>
    <n v="100"/>
    <n v="70.69"/>
    <x v="1"/>
    <n v="100"/>
    <n v="70.69"/>
    <n v="0"/>
    <n v="7069"/>
    <x v="2"/>
  </r>
  <r>
    <n v="7777"/>
    <s v="T13652"/>
    <x v="9"/>
    <x v="6"/>
    <s v="FERC Electric Tariff First Revised Volume No. 3"/>
    <s v="WSPP Rate Schedule FERC No. 6"/>
    <n v="218512"/>
    <n v="201808070500"/>
    <n v="201808070559"/>
    <n v="20161121"/>
    <m/>
    <x v="2"/>
    <s v="MS"/>
    <x v="3"/>
    <x v="14"/>
    <s v="UP"/>
    <s v="ST"/>
    <s v="M"/>
    <s v="FP"/>
    <x v="3"/>
    <n v="100"/>
    <n v="70.69"/>
    <x v="1"/>
    <n v="100"/>
    <n v="70.69"/>
    <n v="0"/>
    <n v="7069"/>
    <x v="2"/>
  </r>
  <r>
    <n v="7778"/>
    <s v="T13653"/>
    <x v="9"/>
    <x v="6"/>
    <s v="FERC Electric Tariff First Revised Volume No. 3"/>
    <s v="WSPP Rate Schedule FERC No. 6"/>
    <n v="218512"/>
    <n v="201808070600"/>
    <n v="201808070659"/>
    <n v="20161121"/>
    <m/>
    <x v="2"/>
    <s v="MS"/>
    <x v="3"/>
    <x v="14"/>
    <s v="UP"/>
    <s v="ST"/>
    <s v="M"/>
    <s v="FP"/>
    <x v="3"/>
    <n v="100"/>
    <n v="378.41"/>
    <x v="1"/>
    <n v="100"/>
    <n v="378.41"/>
    <n v="0"/>
    <n v="37841"/>
    <x v="2"/>
  </r>
  <r>
    <n v="7779"/>
    <s v="T13654"/>
    <x v="9"/>
    <x v="6"/>
    <s v="FERC Electric Tariff First Revised Volume No. 3"/>
    <s v="WSPP Rate Schedule FERC No. 6"/>
    <n v="218512"/>
    <n v="201808070700"/>
    <n v="201808070759"/>
    <n v="20161121"/>
    <m/>
    <x v="2"/>
    <s v="MS"/>
    <x v="3"/>
    <x v="14"/>
    <s v="UP"/>
    <s v="ST"/>
    <s v="M"/>
    <s v="FP"/>
    <x v="3"/>
    <n v="100"/>
    <n v="378.41"/>
    <x v="1"/>
    <n v="100"/>
    <n v="378.41"/>
    <n v="0"/>
    <n v="37841"/>
    <x v="2"/>
  </r>
  <r>
    <n v="7780"/>
    <s v="T13655"/>
    <x v="9"/>
    <x v="6"/>
    <s v="FERC Electric Tariff First Revised Volume No. 3"/>
    <s v="WSPP Rate Schedule FERC No. 6"/>
    <n v="218512"/>
    <n v="201808070800"/>
    <n v="201808070859"/>
    <n v="20161121"/>
    <m/>
    <x v="2"/>
    <s v="MS"/>
    <x v="3"/>
    <x v="14"/>
    <s v="UP"/>
    <s v="ST"/>
    <s v="M"/>
    <s v="FP"/>
    <x v="3"/>
    <n v="100"/>
    <n v="378.41"/>
    <x v="1"/>
    <n v="100"/>
    <n v="378.41"/>
    <n v="0"/>
    <n v="37841"/>
    <x v="2"/>
  </r>
  <r>
    <n v="7781"/>
    <s v="T13656"/>
    <x v="9"/>
    <x v="6"/>
    <s v="FERC Electric Tariff First Revised Volume No. 3"/>
    <s v="WSPP Rate Schedule FERC No. 6"/>
    <n v="218512"/>
    <n v="201808070900"/>
    <n v="201808070959"/>
    <n v="20161121"/>
    <m/>
    <x v="2"/>
    <s v="MS"/>
    <x v="3"/>
    <x v="14"/>
    <s v="UP"/>
    <s v="ST"/>
    <s v="M"/>
    <s v="FP"/>
    <x v="3"/>
    <n v="100"/>
    <n v="378.41"/>
    <x v="1"/>
    <n v="100"/>
    <n v="378.41"/>
    <n v="0"/>
    <n v="37841"/>
    <x v="2"/>
  </r>
  <r>
    <n v="7782"/>
    <s v="T13657"/>
    <x v="9"/>
    <x v="6"/>
    <s v="FERC Electric Tariff First Revised Volume No. 3"/>
    <s v="WSPP Rate Schedule FERC No. 6"/>
    <n v="218512"/>
    <n v="201808071000"/>
    <n v="201808071059"/>
    <n v="20161121"/>
    <m/>
    <x v="2"/>
    <s v="MS"/>
    <x v="3"/>
    <x v="14"/>
    <s v="UP"/>
    <s v="ST"/>
    <s v="M"/>
    <s v="FP"/>
    <x v="3"/>
    <n v="100"/>
    <n v="378.41"/>
    <x v="1"/>
    <n v="100"/>
    <n v="378.41"/>
    <n v="0"/>
    <n v="37841"/>
    <x v="2"/>
  </r>
  <r>
    <n v="7783"/>
    <s v="T13658"/>
    <x v="9"/>
    <x v="6"/>
    <s v="FERC Electric Tariff First Revised Volume No. 3"/>
    <s v="WSPP Rate Schedule FERC No. 6"/>
    <n v="218512"/>
    <n v="201808071100"/>
    <n v="201808071159"/>
    <n v="20161121"/>
    <m/>
    <x v="2"/>
    <s v="MS"/>
    <x v="3"/>
    <x v="14"/>
    <s v="UP"/>
    <s v="ST"/>
    <s v="M"/>
    <s v="FP"/>
    <x v="3"/>
    <n v="100"/>
    <n v="378.41"/>
    <x v="1"/>
    <n v="100"/>
    <n v="378.41"/>
    <n v="0"/>
    <n v="37841"/>
    <x v="2"/>
  </r>
  <r>
    <n v="7784"/>
    <s v="T13659"/>
    <x v="9"/>
    <x v="6"/>
    <s v="FERC Electric Tariff First Revised Volume No. 3"/>
    <s v="WSPP Rate Schedule FERC No. 6"/>
    <n v="218512"/>
    <n v="201808071200"/>
    <n v="201808071259"/>
    <n v="20161121"/>
    <m/>
    <x v="2"/>
    <s v="MS"/>
    <x v="3"/>
    <x v="14"/>
    <s v="UP"/>
    <s v="ST"/>
    <s v="M"/>
    <s v="FP"/>
    <x v="3"/>
    <n v="100"/>
    <n v="378.41"/>
    <x v="1"/>
    <n v="100"/>
    <n v="378.41"/>
    <n v="0"/>
    <n v="37841"/>
    <x v="2"/>
  </r>
  <r>
    <n v="7785"/>
    <s v="T13660"/>
    <x v="9"/>
    <x v="6"/>
    <s v="FERC Electric Tariff First Revised Volume No. 3"/>
    <s v="WSPP Rate Schedule FERC No. 6"/>
    <n v="218512"/>
    <n v="201808071300"/>
    <n v="201808071359"/>
    <n v="20161121"/>
    <m/>
    <x v="2"/>
    <s v="MS"/>
    <x v="3"/>
    <x v="14"/>
    <s v="UP"/>
    <s v="ST"/>
    <s v="M"/>
    <s v="FP"/>
    <x v="3"/>
    <n v="100"/>
    <n v="378.41"/>
    <x v="1"/>
    <n v="100"/>
    <n v="378.41"/>
    <n v="0"/>
    <n v="37841"/>
    <x v="2"/>
  </r>
  <r>
    <n v="7786"/>
    <s v="T13661"/>
    <x v="9"/>
    <x v="6"/>
    <s v="FERC Electric Tariff First Revised Volume No. 3"/>
    <s v="WSPP Rate Schedule FERC No. 6"/>
    <n v="218512"/>
    <n v="201808071400"/>
    <n v="201808071459"/>
    <n v="20161121"/>
    <m/>
    <x v="2"/>
    <s v="MS"/>
    <x v="3"/>
    <x v="14"/>
    <s v="UP"/>
    <s v="ST"/>
    <s v="M"/>
    <s v="FP"/>
    <x v="3"/>
    <n v="100"/>
    <n v="378.41"/>
    <x v="1"/>
    <n v="100"/>
    <n v="378.41"/>
    <n v="0"/>
    <n v="37841"/>
    <x v="2"/>
  </r>
  <r>
    <n v="7787"/>
    <s v="T13662"/>
    <x v="9"/>
    <x v="6"/>
    <s v="FERC Electric Tariff First Revised Volume No. 3"/>
    <s v="WSPP Rate Schedule FERC No. 6"/>
    <n v="218512"/>
    <n v="201808071500"/>
    <n v="201808071559"/>
    <n v="20161121"/>
    <m/>
    <x v="2"/>
    <s v="MS"/>
    <x v="3"/>
    <x v="14"/>
    <s v="UP"/>
    <s v="ST"/>
    <s v="M"/>
    <s v="FP"/>
    <x v="3"/>
    <n v="100"/>
    <n v="378.41"/>
    <x v="1"/>
    <n v="100"/>
    <n v="378.41"/>
    <n v="0"/>
    <n v="37841"/>
    <x v="2"/>
  </r>
  <r>
    <n v="7788"/>
    <s v="T13663"/>
    <x v="9"/>
    <x v="6"/>
    <s v="FERC Electric Tariff First Revised Volume No. 3"/>
    <s v="WSPP Rate Schedule FERC No. 6"/>
    <n v="218512"/>
    <n v="201808071600"/>
    <n v="201808071659"/>
    <n v="20161121"/>
    <m/>
    <x v="2"/>
    <s v="MS"/>
    <x v="3"/>
    <x v="14"/>
    <s v="UP"/>
    <s v="ST"/>
    <s v="M"/>
    <s v="FP"/>
    <x v="3"/>
    <n v="100"/>
    <n v="378.41"/>
    <x v="1"/>
    <n v="100"/>
    <n v="378.41"/>
    <n v="0"/>
    <n v="37841"/>
    <x v="2"/>
  </r>
  <r>
    <n v="7789"/>
    <s v="T13664"/>
    <x v="9"/>
    <x v="6"/>
    <s v="FERC Electric Tariff First Revised Volume No. 3"/>
    <s v="WSPP Rate Schedule FERC No. 6"/>
    <n v="218512"/>
    <n v="201808071700"/>
    <n v="201808071759"/>
    <n v="20161121"/>
    <m/>
    <x v="2"/>
    <s v="MS"/>
    <x v="3"/>
    <x v="14"/>
    <s v="UP"/>
    <s v="ST"/>
    <s v="M"/>
    <s v="FP"/>
    <x v="3"/>
    <n v="100"/>
    <n v="378.41"/>
    <x v="1"/>
    <n v="100"/>
    <n v="378.41"/>
    <n v="0"/>
    <n v="37841"/>
    <x v="2"/>
  </r>
  <r>
    <n v="7790"/>
    <s v="T13665"/>
    <x v="9"/>
    <x v="6"/>
    <s v="FERC Electric Tariff First Revised Volume No. 3"/>
    <s v="WSPP Rate Schedule FERC No. 6"/>
    <n v="218512"/>
    <n v="201808071800"/>
    <n v="201808071859"/>
    <n v="20161121"/>
    <m/>
    <x v="2"/>
    <s v="MS"/>
    <x v="3"/>
    <x v="14"/>
    <s v="UP"/>
    <s v="ST"/>
    <s v="M"/>
    <s v="FP"/>
    <x v="3"/>
    <n v="100"/>
    <n v="378.41"/>
    <x v="1"/>
    <n v="100"/>
    <n v="378.41"/>
    <n v="0"/>
    <n v="37841"/>
    <x v="2"/>
  </r>
  <r>
    <n v="7791"/>
    <s v="T13666"/>
    <x v="9"/>
    <x v="6"/>
    <s v="FERC Electric Tariff First Revised Volume No. 3"/>
    <s v="WSPP Rate Schedule FERC No. 6"/>
    <n v="218512"/>
    <n v="201808071900"/>
    <n v="201808071959"/>
    <n v="20161121"/>
    <m/>
    <x v="2"/>
    <s v="MS"/>
    <x v="3"/>
    <x v="14"/>
    <s v="UP"/>
    <s v="ST"/>
    <s v="M"/>
    <s v="FP"/>
    <x v="3"/>
    <n v="100"/>
    <n v="378.41"/>
    <x v="1"/>
    <n v="100"/>
    <n v="378.41"/>
    <n v="0"/>
    <n v="37841"/>
    <x v="2"/>
  </r>
  <r>
    <n v="7792"/>
    <s v="T13667"/>
    <x v="9"/>
    <x v="6"/>
    <s v="FERC Electric Tariff First Revised Volume No. 3"/>
    <s v="WSPP Rate Schedule FERC No. 6"/>
    <n v="218512"/>
    <n v="201808072000"/>
    <n v="201808072059"/>
    <n v="20161121"/>
    <m/>
    <x v="2"/>
    <s v="MS"/>
    <x v="3"/>
    <x v="14"/>
    <s v="UP"/>
    <s v="ST"/>
    <s v="M"/>
    <s v="FP"/>
    <x v="3"/>
    <n v="100"/>
    <n v="378.41"/>
    <x v="1"/>
    <n v="100"/>
    <n v="378.41"/>
    <n v="0"/>
    <n v="37841"/>
    <x v="2"/>
  </r>
  <r>
    <n v="7793"/>
    <s v="T13668"/>
    <x v="9"/>
    <x v="6"/>
    <s v="FERC Electric Tariff First Revised Volume No. 3"/>
    <s v="WSPP Rate Schedule FERC No. 6"/>
    <n v="218512"/>
    <n v="201808072100"/>
    <n v="201808072159"/>
    <n v="20161121"/>
    <m/>
    <x v="2"/>
    <s v="MS"/>
    <x v="3"/>
    <x v="14"/>
    <s v="UP"/>
    <s v="ST"/>
    <s v="M"/>
    <s v="FP"/>
    <x v="3"/>
    <n v="100"/>
    <n v="378.41"/>
    <x v="1"/>
    <n v="100"/>
    <n v="378.41"/>
    <n v="0"/>
    <n v="37841"/>
    <x v="2"/>
  </r>
  <r>
    <n v="7794"/>
    <s v="T13669"/>
    <x v="9"/>
    <x v="6"/>
    <s v="FERC Electric Tariff First Revised Volume No. 3"/>
    <s v="WSPP Rate Schedule FERC No. 6"/>
    <n v="218512"/>
    <n v="201808072200"/>
    <n v="201808072259"/>
    <n v="20161121"/>
    <m/>
    <x v="2"/>
    <s v="MS"/>
    <x v="3"/>
    <x v="14"/>
    <s v="UP"/>
    <s v="ST"/>
    <s v="M"/>
    <s v="FP"/>
    <x v="3"/>
    <n v="100"/>
    <n v="70.69"/>
    <x v="1"/>
    <n v="100"/>
    <n v="70.69"/>
    <n v="0"/>
    <n v="7069"/>
    <x v="2"/>
  </r>
  <r>
    <n v="7795"/>
    <s v="T13670"/>
    <x v="9"/>
    <x v="6"/>
    <s v="FERC Electric Tariff First Revised Volume No. 3"/>
    <s v="WSPP Rate Schedule FERC No. 6"/>
    <n v="218512"/>
    <n v="201808072300"/>
    <n v="201808072359"/>
    <n v="20161121"/>
    <m/>
    <x v="2"/>
    <s v="MS"/>
    <x v="3"/>
    <x v="14"/>
    <s v="UP"/>
    <s v="ST"/>
    <s v="M"/>
    <s v="FP"/>
    <x v="3"/>
    <n v="100"/>
    <n v="70.69"/>
    <x v="1"/>
    <n v="100"/>
    <n v="70.69"/>
    <n v="0"/>
    <n v="7069"/>
    <x v="2"/>
  </r>
  <r>
    <n v="7796"/>
    <s v="T13671"/>
    <x v="9"/>
    <x v="6"/>
    <s v="FERC Electric Tariff First Revised Volume No. 3"/>
    <s v="WSPP Rate Schedule FERC No. 6"/>
    <n v="218512"/>
    <n v="201808080000"/>
    <n v="201808080059"/>
    <n v="20161121"/>
    <m/>
    <x v="2"/>
    <s v="MS"/>
    <x v="3"/>
    <x v="14"/>
    <s v="UP"/>
    <s v="ST"/>
    <s v="M"/>
    <s v="FP"/>
    <x v="3"/>
    <n v="100"/>
    <n v="50.09"/>
    <x v="1"/>
    <n v="100"/>
    <n v="50.09"/>
    <n v="0"/>
    <n v="5009"/>
    <x v="2"/>
  </r>
  <r>
    <n v="7797"/>
    <s v="T13672"/>
    <x v="9"/>
    <x v="6"/>
    <s v="FERC Electric Tariff First Revised Volume No. 3"/>
    <s v="WSPP Rate Schedule FERC No. 6"/>
    <n v="218512"/>
    <n v="201808080100"/>
    <n v="201808080159"/>
    <n v="20161121"/>
    <m/>
    <x v="2"/>
    <s v="MS"/>
    <x v="3"/>
    <x v="14"/>
    <s v="UP"/>
    <s v="ST"/>
    <s v="M"/>
    <s v="FP"/>
    <x v="3"/>
    <n v="100"/>
    <n v="50.09"/>
    <x v="1"/>
    <n v="100"/>
    <n v="50.09"/>
    <n v="0"/>
    <n v="5009"/>
    <x v="2"/>
  </r>
  <r>
    <n v="7798"/>
    <s v="T13673"/>
    <x v="9"/>
    <x v="6"/>
    <s v="FERC Electric Tariff First Revised Volume No. 3"/>
    <s v="WSPP Rate Schedule FERC No. 6"/>
    <n v="218512"/>
    <n v="201808080200"/>
    <n v="201808080259"/>
    <n v="20161121"/>
    <m/>
    <x v="2"/>
    <s v="MS"/>
    <x v="3"/>
    <x v="14"/>
    <s v="UP"/>
    <s v="ST"/>
    <s v="M"/>
    <s v="FP"/>
    <x v="3"/>
    <n v="100"/>
    <n v="50.09"/>
    <x v="1"/>
    <n v="100"/>
    <n v="50.09"/>
    <n v="0"/>
    <n v="5009"/>
    <x v="2"/>
  </r>
  <r>
    <n v="7799"/>
    <s v="T13674"/>
    <x v="9"/>
    <x v="6"/>
    <s v="FERC Electric Tariff First Revised Volume No. 3"/>
    <s v="WSPP Rate Schedule FERC No. 6"/>
    <n v="218512"/>
    <n v="201808080300"/>
    <n v="201808080359"/>
    <n v="20161121"/>
    <m/>
    <x v="2"/>
    <s v="MS"/>
    <x v="3"/>
    <x v="14"/>
    <s v="UP"/>
    <s v="ST"/>
    <s v="M"/>
    <s v="FP"/>
    <x v="3"/>
    <n v="100"/>
    <n v="50.09"/>
    <x v="1"/>
    <n v="100"/>
    <n v="50.09"/>
    <n v="0"/>
    <n v="5009"/>
    <x v="2"/>
  </r>
  <r>
    <n v="7800"/>
    <s v="T13675"/>
    <x v="9"/>
    <x v="6"/>
    <s v="FERC Electric Tariff First Revised Volume No. 3"/>
    <s v="WSPP Rate Schedule FERC No. 6"/>
    <n v="218512"/>
    <n v="201808080400"/>
    <n v="201808080459"/>
    <n v="20161121"/>
    <m/>
    <x v="2"/>
    <s v="MS"/>
    <x v="3"/>
    <x v="14"/>
    <s v="UP"/>
    <s v="ST"/>
    <s v="M"/>
    <s v="FP"/>
    <x v="3"/>
    <n v="100"/>
    <n v="50.09"/>
    <x v="1"/>
    <n v="100"/>
    <n v="50.09"/>
    <n v="0"/>
    <n v="5009"/>
    <x v="2"/>
  </r>
  <r>
    <n v="7801"/>
    <s v="T13676"/>
    <x v="9"/>
    <x v="6"/>
    <s v="FERC Electric Tariff First Revised Volume No. 3"/>
    <s v="WSPP Rate Schedule FERC No. 6"/>
    <n v="218512"/>
    <n v="201808080500"/>
    <n v="201808080559"/>
    <n v="20161121"/>
    <m/>
    <x v="2"/>
    <s v="MS"/>
    <x v="3"/>
    <x v="14"/>
    <s v="UP"/>
    <s v="ST"/>
    <s v="M"/>
    <s v="FP"/>
    <x v="3"/>
    <n v="100"/>
    <n v="50.09"/>
    <x v="1"/>
    <n v="100"/>
    <n v="50.09"/>
    <n v="0"/>
    <n v="5009"/>
    <x v="2"/>
  </r>
  <r>
    <n v="7802"/>
    <s v="T13677"/>
    <x v="9"/>
    <x v="6"/>
    <s v="FERC Electric Tariff First Revised Volume No. 3"/>
    <s v="WSPP Rate Schedule FERC No. 6"/>
    <n v="218512"/>
    <n v="201808080600"/>
    <n v="201808080659"/>
    <n v="20161121"/>
    <m/>
    <x v="2"/>
    <s v="MS"/>
    <x v="3"/>
    <x v="14"/>
    <s v="UP"/>
    <s v="ST"/>
    <s v="M"/>
    <s v="FP"/>
    <x v="3"/>
    <n v="100"/>
    <n v="174.39"/>
    <x v="1"/>
    <n v="100"/>
    <n v="174.39"/>
    <n v="0"/>
    <n v="17439"/>
    <x v="2"/>
  </r>
  <r>
    <n v="7803"/>
    <s v="T13678"/>
    <x v="9"/>
    <x v="6"/>
    <s v="FERC Electric Tariff First Revised Volume No. 3"/>
    <s v="WSPP Rate Schedule FERC No. 6"/>
    <n v="218512"/>
    <n v="201808080700"/>
    <n v="201808080759"/>
    <n v="20161121"/>
    <m/>
    <x v="2"/>
    <s v="MS"/>
    <x v="3"/>
    <x v="14"/>
    <s v="UP"/>
    <s v="ST"/>
    <s v="M"/>
    <s v="FP"/>
    <x v="3"/>
    <n v="100"/>
    <n v="174.39"/>
    <x v="1"/>
    <n v="100"/>
    <n v="174.39"/>
    <n v="0"/>
    <n v="17439"/>
    <x v="2"/>
  </r>
  <r>
    <n v="7804"/>
    <s v="T13679"/>
    <x v="9"/>
    <x v="6"/>
    <s v="FERC Electric Tariff First Revised Volume No. 3"/>
    <s v="WSPP Rate Schedule FERC No. 6"/>
    <n v="218512"/>
    <n v="201808080800"/>
    <n v="201808080859"/>
    <n v="20161121"/>
    <m/>
    <x v="2"/>
    <s v="MS"/>
    <x v="3"/>
    <x v="14"/>
    <s v="UP"/>
    <s v="ST"/>
    <s v="M"/>
    <s v="FP"/>
    <x v="3"/>
    <n v="100"/>
    <n v="174.39"/>
    <x v="1"/>
    <n v="100"/>
    <n v="174.39"/>
    <n v="0"/>
    <n v="17439"/>
    <x v="2"/>
  </r>
  <r>
    <n v="7805"/>
    <s v="T13680"/>
    <x v="9"/>
    <x v="6"/>
    <s v="FERC Electric Tariff First Revised Volume No. 3"/>
    <s v="WSPP Rate Schedule FERC No. 6"/>
    <n v="218512"/>
    <n v="201808080900"/>
    <n v="201808080959"/>
    <n v="20161121"/>
    <m/>
    <x v="2"/>
    <s v="MS"/>
    <x v="3"/>
    <x v="14"/>
    <s v="UP"/>
    <s v="ST"/>
    <s v="M"/>
    <s v="FP"/>
    <x v="3"/>
    <n v="100"/>
    <n v="174.39"/>
    <x v="1"/>
    <n v="100"/>
    <n v="174.39"/>
    <n v="0"/>
    <n v="17439"/>
    <x v="2"/>
  </r>
  <r>
    <n v="7806"/>
    <s v="T13681"/>
    <x v="9"/>
    <x v="6"/>
    <s v="FERC Electric Tariff First Revised Volume No. 3"/>
    <s v="WSPP Rate Schedule FERC No. 6"/>
    <n v="218512"/>
    <n v="201808081000"/>
    <n v="201808081059"/>
    <n v="20161121"/>
    <m/>
    <x v="2"/>
    <s v="MS"/>
    <x v="3"/>
    <x v="14"/>
    <s v="UP"/>
    <s v="ST"/>
    <s v="M"/>
    <s v="FP"/>
    <x v="3"/>
    <n v="100"/>
    <n v="174.39"/>
    <x v="1"/>
    <n v="100"/>
    <n v="174.39"/>
    <n v="0"/>
    <n v="17439"/>
    <x v="2"/>
  </r>
  <r>
    <n v="7807"/>
    <s v="T13682"/>
    <x v="9"/>
    <x v="6"/>
    <s v="FERC Electric Tariff First Revised Volume No. 3"/>
    <s v="WSPP Rate Schedule FERC No. 6"/>
    <n v="218512"/>
    <n v="201808081100"/>
    <n v="201808081159"/>
    <n v="20161121"/>
    <m/>
    <x v="2"/>
    <s v="MS"/>
    <x v="3"/>
    <x v="14"/>
    <s v="UP"/>
    <s v="ST"/>
    <s v="M"/>
    <s v="FP"/>
    <x v="3"/>
    <n v="100"/>
    <n v="174.39"/>
    <x v="1"/>
    <n v="100"/>
    <n v="174.39"/>
    <n v="0"/>
    <n v="17439"/>
    <x v="2"/>
  </r>
  <r>
    <n v="7808"/>
    <s v="T13683"/>
    <x v="9"/>
    <x v="6"/>
    <s v="FERC Electric Tariff First Revised Volume No. 3"/>
    <s v="WSPP Rate Schedule FERC No. 6"/>
    <n v="218512"/>
    <n v="201808081200"/>
    <n v="201808081259"/>
    <n v="20161121"/>
    <m/>
    <x v="2"/>
    <s v="MS"/>
    <x v="3"/>
    <x v="14"/>
    <s v="UP"/>
    <s v="ST"/>
    <s v="M"/>
    <s v="FP"/>
    <x v="3"/>
    <n v="100"/>
    <n v="174.39"/>
    <x v="1"/>
    <n v="100"/>
    <n v="174.39"/>
    <n v="0"/>
    <n v="17439"/>
    <x v="2"/>
  </r>
  <r>
    <n v="7809"/>
    <s v="T13684"/>
    <x v="9"/>
    <x v="6"/>
    <s v="FERC Electric Tariff First Revised Volume No. 3"/>
    <s v="WSPP Rate Schedule FERC No. 6"/>
    <n v="218512"/>
    <n v="201808081300"/>
    <n v="201808081359"/>
    <n v="20161121"/>
    <m/>
    <x v="2"/>
    <s v="MS"/>
    <x v="3"/>
    <x v="14"/>
    <s v="UP"/>
    <s v="ST"/>
    <s v="M"/>
    <s v="FP"/>
    <x v="3"/>
    <n v="100"/>
    <n v="174.39"/>
    <x v="1"/>
    <n v="100"/>
    <n v="174.39"/>
    <n v="0"/>
    <n v="17439"/>
    <x v="2"/>
  </r>
  <r>
    <n v="7810"/>
    <s v="T13685"/>
    <x v="9"/>
    <x v="6"/>
    <s v="FERC Electric Tariff First Revised Volume No. 3"/>
    <s v="WSPP Rate Schedule FERC No. 6"/>
    <n v="218512"/>
    <n v="201808081400"/>
    <n v="201808081459"/>
    <n v="20161121"/>
    <m/>
    <x v="2"/>
    <s v="MS"/>
    <x v="3"/>
    <x v="14"/>
    <s v="UP"/>
    <s v="ST"/>
    <s v="M"/>
    <s v="FP"/>
    <x v="3"/>
    <n v="100"/>
    <n v="174.39"/>
    <x v="1"/>
    <n v="100"/>
    <n v="174.39"/>
    <n v="0"/>
    <n v="17439"/>
    <x v="2"/>
  </r>
  <r>
    <n v="7811"/>
    <s v="T13686"/>
    <x v="9"/>
    <x v="6"/>
    <s v="FERC Electric Tariff First Revised Volume No. 3"/>
    <s v="WSPP Rate Schedule FERC No. 6"/>
    <n v="218512"/>
    <n v="201808081500"/>
    <n v="201808081559"/>
    <n v="20161121"/>
    <m/>
    <x v="2"/>
    <s v="MS"/>
    <x v="3"/>
    <x v="14"/>
    <s v="UP"/>
    <s v="ST"/>
    <s v="M"/>
    <s v="FP"/>
    <x v="3"/>
    <n v="100"/>
    <n v="174.39"/>
    <x v="1"/>
    <n v="100"/>
    <n v="174.39"/>
    <n v="0"/>
    <n v="17439"/>
    <x v="2"/>
  </r>
  <r>
    <n v="7812"/>
    <s v="T13687"/>
    <x v="9"/>
    <x v="6"/>
    <s v="FERC Electric Tariff First Revised Volume No. 3"/>
    <s v="WSPP Rate Schedule FERC No. 6"/>
    <n v="218512"/>
    <n v="201808081600"/>
    <n v="201808081659"/>
    <n v="20161121"/>
    <m/>
    <x v="2"/>
    <s v="MS"/>
    <x v="3"/>
    <x v="14"/>
    <s v="UP"/>
    <s v="ST"/>
    <s v="M"/>
    <s v="FP"/>
    <x v="3"/>
    <n v="100"/>
    <n v="174.39"/>
    <x v="1"/>
    <n v="100"/>
    <n v="174.39"/>
    <n v="0"/>
    <n v="17439"/>
    <x v="2"/>
  </r>
  <r>
    <n v="7813"/>
    <s v="T13688"/>
    <x v="9"/>
    <x v="6"/>
    <s v="FERC Electric Tariff First Revised Volume No. 3"/>
    <s v="WSPP Rate Schedule FERC No. 6"/>
    <n v="218512"/>
    <n v="201808081700"/>
    <n v="201808081759"/>
    <n v="20161121"/>
    <m/>
    <x v="2"/>
    <s v="MS"/>
    <x v="3"/>
    <x v="14"/>
    <s v="UP"/>
    <s v="ST"/>
    <s v="M"/>
    <s v="FP"/>
    <x v="3"/>
    <n v="100"/>
    <n v="174.39"/>
    <x v="1"/>
    <n v="100"/>
    <n v="174.39"/>
    <n v="0"/>
    <n v="17439"/>
    <x v="2"/>
  </r>
  <r>
    <n v="7814"/>
    <s v="T13689"/>
    <x v="9"/>
    <x v="6"/>
    <s v="FERC Electric Tariff First Revised Volume No. 3"/>
    <s v="WSPP Rate Schedule FERC No. 6"/>
    <n v="218512"/>
    <n v="201808081800"/>
    <n v="201808081859"/>
    <n v="20161121"/>
    <m/>
    <x v="2"/>
    <s v="MS"/>
    <x v="3"/>
    <x v="14"/>
    <s v="UP"/>
    <s v="ST"/>
    <s v="M"/>
    <s v="FP"/>
    <x v="3"/>
    <n v="100"/>
    <n v="174.39"/>
    <x v="1"/>
    <n v="100"/>
    <n v="174.39"/>
    <n v="0"/>
    <n v="17439"/>
    <x v="2"/>
  </r>
  <r>
    <n v="7815"/>
    <s v="T13690"/>
    <x v="9"/>
    <x v="6"/>
    <s v="FERC Electric Tariff First Revised Volume No. 3"/>
    <s v="WSPP Rate Schedule FERC No. 6"/>
    <n v="218512"/>
    <n v="201808081900"/>
    <n v="201808081959"/>
    <n v="20161121"/>
    <m/>
    <x v="2"/>
    <s v="MS"/>
    <x v="3"/>
    <x v="14"/>
    <s v="UP"/>
    <s v="ST"/>
    <s v="M"/>
    <s v="FP"/>
    <x v="3"/>
    <n v="100"/>
    <n v="174.39"/>
    <x v="1"/>
    <n v="100"/>
    <n v="174.39"/>
    <n v="0"/>
    <n v="17439"/>
    <x v="2"/>
  </r>
  <r>
    <n v="7816"/>
    <s v="T13691"/>
    <x v="9"/>
    <x v="6"/>
    <s v="FERC Electric Tariff First Revised Volume No. 3"/>
    <s v="WSPP Rate Schedule FERC No. 6"/>
    <n v="218512"/>
    <n v="201808082000"/>
    <n v="201808082059"/>
    <n v="20161121"/>
    <m/>
    <x v="2"/>
    <s v="MS"/>
    <x v="3"/>
    <x v="14"/>
    <s v="UP"/>
    <s v="ST"/>
    <s v="M"/>
    <s v="FP"/>
    <x v="3"/>
    <n v="100"/>
    <n v="174.39"/>
    <x v="1"/>
    <n v="100"/>
    <n v="174.39"/>
    <n v="0"/>
    <n v="17439"/>
    <x v="2"/>
  </r>
  <r>
    <n v="7817"/>
    <s v="T13692"/>
    <x v="9"/>
    <x v="6"/>
    <s v="FERC Electric Tariff First Revised Volume No. 3"/>
    <s v="WSPP Rate Schedule FERC No. 6"/>
    <n v="218512"/>
    <n v="201808082100"/>
    <n v="201808082159"/>
    <n v="20161121"/>
    <m/>
    <x v="2"/>
    <s v="MS"/>
    <x v="3"/>
    <x v="14"/>
    <s v="UP"/>
    <s v="ST"/>
    <s v="M"/>
    <s v="FP"/>
    <x v="3"/>
    <n v="100"/>
    <n v="174.39"/>
    <x v="1"/>
    <n v="100"/>
    <n v="174.39"/>
    <n v="0"/>
    <n v="17439"/>
    <x v="2"/>
  </r>
  <r>
    <n v="7818"/>
    <s v="T13693"/>
    <x v="9"/>
    <x v="6"/>
    <s v="FERC Electric Tariff First Revised Volume No. 3"/>
    <s v="WSPP Rate Schedule FERC No. 6"/>
    <n v="218512"/>
    <n v="201808082200"/>
    <n v="201808082259"/>
    <n v="20161121"/>
    <m/>
    <x v="2"/>
    <s v="MS"/>
    <x v="3"/>
    <x v="14"/>
    <s v="UP"/>
    <s v="ST"/>
    <s v="M"/>
    <s v="FP"/>
    <x v="3"/>
    <n v="100"/>
    <n v="50.09"/>
    <x v="1"/>
    <n v="100"/>
    <n v="50.09"/>
    <n v="0"/>
    <n v="5009"/>
    <x v="2"/>
  </r>
  <r>
    <n v="7819"/>
    <s v="T13694"/>
    <x v="9"/>
    <x v="6"/>
    <s v="FERC Electric Tariff First Revised Volume No. 3"/>
    <s v="WSPP Rate Schedule FERC No. 6"/>
    <n v="218512"/>
    <n v="201808082300"/>
    <n v="201808082359"/>
    <n v="20161121"/>
    <m/>
    <x v="2"/>
    <s v="MS"/>
    <x v="3"/>
    <x v="14"/>
    <s v="UP"/>
    <s v="ST"/>
    <s v="M"/>
    <s v="FP"/>
    <x v="3"/>
    <n v="100"/>
    <n v="50.09"/>
    <x v="1"/>
    <n v="100"/>
    <n v="50.09"/>
    <n v="0"/>
    <n v="5009"/>
    <x v="2"/>
  </r>
  <r>
    <n v="7820"/>
    <s v="T13695"/>
    <x v="9"/>
    <x v="6"/>
    <s v="FERC Electric Tariff First Revised Volume No. 3"/>
    <s v="WSPP Rate Schedule FERC No. 6"/>
    <n v="218512"/>
    <n v="201808090000"/>
    <n v="201808090059"/>
    <n v="20161121"/>
    <m/>
    <x v="2"/>
    <s v="MS"/>
    <x v="3"/>
    <x v="14"/>
    <s v="UP"/>
    <s v="ST"/>
    <s v="M"/>
    <s v="FP"/>
    <x v="3"/>
    <n v="100"/>
    <n v="52.67"/>
    <x v="1"/>
    <n v="100"/>
    <n v="52.67"/>
    <n v="0"/>
    <n v="5267"/>
    <x v="2"/>
  </r>
  <r>
    <n v="7821"/>
    <s v="T13696"/>
    <x v="9"/>
    <x v="6"/>
    <s v="FERC Electric Tariff First Revised Volume No. 3"/>
    <s v="WSPP Rate Schedule FERC No. 6"/>
    <n v="218512"/>
    <n v="201808090100"/>
    <n v="201808090159"/>
    <n v="20161121"/>
    <m/>
    <x v="2"/>
    <s v="MS"/>
    <x v="3"/>
    <x v="14"/>
    <s v="UP"/>
    <s v="ST"/>
    <s v="M"/>
    <s v="FP"/>
    <x v="3"/>
    <n v="100"/>
    <n v="52.67"/>
    <x v="1"/>
    <n v="100"/>
    <n v="52.67"/>
    <n v="0"/>
    <n v="5267"/>
    <x v="2"/>
  </r>
  <r>
    <n v="7822"/>
    <s v="T13697"/>
    <x v="9"/>
    <x v="6"/>
    <s v="FERC Electric Tariff First Revised Volume No. 3"/>
    <s v="WSPP Rate Schedule FERC No. 6"/>
    <n v="218512"/>
    <n v="201808090200"/>
    <n v="201808090259"/>
    <n v="20161121"/>
    <m/>
    <x v="2"/>
    <s v="MS"/>
    <x v="3"/>
    <x v="14"/>
    <s v="UP"/>
    <s v="ST"/>
    <s v="M"/>
    <s v="FP"/>
    <x v="3"/>
    <n v="100"/>
    <n v="52.67"/>
    <x v="1"/>
    <n v="100"/>
    <n v="52.67"/>
    <n v="0"/>
    <n v="5267"/>
    <x v="2"/>
  </r>
  <r>
    <n v="7823"/>
    <s v="T13698"/>
    <x v="9"/>
    <x v="6"/>
    <s v="FERC Electric Tariff First Revised Volume No. 3"/>
    <s v="WSPP Rate Schedule FERC No. 6"/>
    <n v="218512"/>
    <n v="201808090300"/>
    <n v="201808090359"/>
    <n v="20161121"/>
    <m/>
    <x v="2"/>
    <s v="MS"/>
    <x v="3"/>
    <x v="14"/>
    <s v="UP"/>
    <s v="ST"/>
    <s v="M"/>
    <s v="FP"/>
    <x v="3"/>
    <n v="100"/>
    <n v="52.67"/>
    <x v="1"/>
    <n v="100"/>
    <n v="52.67"/>
    <n v="0"/>
    <n v="5267"/>
    <x v="2"/>
  </r>
  <r>
    <n v="7824"/>
    <s v="T13699"/>
    <x v="9"/>
    <x v="6"/>
    <s v="FERC Electric Tariff First Revised Volume No. 3"/>
    <s v="WSPP Rate Schedule FERC No. 6"/>
    <n v="218512"/>
    <n v="201808090400"/>
    <n v="201808090459"/>
    <n v="20161121"/>
    <m/>
    <x v="2"/>
    <s v="MS"/>
    <x v="3"/>
    <x v="14"/>
    <s v="UP"/>
    <s v="ST"/>
    <s v="M"/>
    <s v="FP"/>
    <x v="3"/>
    <n v="100"/>
    <n v="52.67"/>
    <x v="1"/>
    <n v="100"/>
    <n v="52.67"/>
    <n v="0"/>
    <n v="5267"/>
    <x v="2"/>
  </r>
  <r>
    <n v="7825"/>
    <s v="T13700"/>
    <x v="9"/>
    <x v="6"/>
    <s v="FERC Electric Tariff First Revised Volume No. 3"/>
    <s v="WSPP Rate Schedule FERC No. 6"/>
    <n v="218512"/>
    <n v="201808090500"/>
    <n v="201808090559"/>
    <n v="20161121"/>
    <m/>
    <x v="2"/>
    <s v="MS"/>
    <x v="3"/>
    <x v="14"/>
    <s v="UP"/>
    <s v="ST"/>
    <s v="M"/>
    <s v="FP"/>
    <x v="3"/>
    <n v="100"/>
    <n v="52.67"/>
    <x v="1"/>
    <n v="100"/>
    <n v="52.67"/>
    <n v="0"/>
    <n v="5267"/>
    <x v="2"/>
  </r>
  <r>
    <n v="7826"/>
    <s v="T13701"/>
    <x v="9"/>
    <x v="6"/>
    <s v="FERC Electric Tariff First Revised Volume No. 3"/>
    <s v="WSPP Rate Schedule FERC No. 6"/>
    <n v="218512"/>
    <n v="201808090600"/>
    <n v="201808090659"/>
    <n v="20161121"/>
    <m/>
    <x v="2"/>
    <s v="MS"/>
    <x v="3"/>
    <x v="14"/>
    <s v="UP"/>
    <s v="ST"/>
    <s v="M"/>
    <s v="FP"/>
    <x v="3"/>
    <n v="100"/>
    <n v="163.05000000000001"/>
    <x v="1"/>
    <n v="100"/>
    <n v="163.05000000000001"/>
    <n v="0"/>
    <n v="16305"/>
    <x v="2"/>
  </r>
  <r>
    <n v="7827"/>
    <s v="T13702"/>
    <x v="9"/>
    <x v="6"/>
    <s v="FERC Electric Tariff First Revised Volume No. 3"/>
    <s v="WSPP Rate Schedule FERC No. 6"/>
    <n v="218512"/>
    <n v="201808090700"/>
    <n v="201808090759"/>
    <n v="20161121"/>
    <m/>
    <x v="2"/>
    <s v="MS"/>
    <x v="3"/>
    <x v="14"/>
    <s v="UP"/>
    <s v="ST"/>
    <s v="M"/>
    <s v="FP"/>
    <x v="3"/>
    <n v="100"/>
    <n v="163.05000000000001"/>
    <x v="1"/>
    <n v="100"/>
    <n v="163.05000000000001"/>
    <n v="0"/>
    <n v="16305"/>
    <x v="2"/>
  </r>
  <r>
    <n v="7828"/>
    <s v="T13703"/>
    <x v="9"/>
    <x v="6"/>
    <s v="FERC Electric Tariff First Revised Volume No. 3"/>
    <s v="WSPP Rate Schedule FERC No. 6"/>
    <n v="218512"/>
    <n v="201808090800"/>
    <n v="201808090859"/>
    <n v="20161121"/>
    <m/>
    <x v="2"/>
    <s v="MS"/>
    <x v="3"/>
    <x v="14"/>
    <s v="UP"/>
    <s v="ST"/>
    <s v="M"/>
    <s v="FP"/>
    <x v="3"/>
    <n v="100"/>
    <n v="163.05000000000001"/>
    <x v="1"/>
    <n v="100"/>
    <n v="163.05000000000001"/>
    <n v="0"/>
    <n v="16305"/>
    <x v="2"/>
  </r>
  <r>
    <n v="7829"/>
    <s v="T13704"/>
    <x v="9"/>
    <x v="6"/>
    <s v="FERC Electric Tariff First Revised Volume No. 3"/>
    <s v="WSPP Rate Schedule FERC No. 6"/>
    <n v="218512"/>
    <n v="201808090900"/>
    <n v="201808090959"/>
    <n v="20161121"/>
    <m/>
    <x v="2"/>
    <s v="MS"/>
    <x v="3"/>
    <x v="14"/>
    <s v="UP"/>
    <s v="ST"/>
    <s v="M"/>
    <s v="FP"/>
    <x v="3"/>
    <n v="100"/>
    <n v="163.05000000000001"/>
    <x v="1"/>
    <n v="100"/>
    <n v="163.05000000000001"/>
    <n v="0"/>
    <n v="16305"/>
    <x v="2"/>
  </r>
  <r>
    <n v="7830"/>
    <s v="T13705"/>
    <x v="9"/>
    <x v="6"/>
    <s v="FERC Electric Tariff First Revised Volume No. 3"/>
    <s v="WSPP Rate Schedule FERC No. 6"/>
    <n v="218512"/>
    <n v="201808091000"/>
    <n v="201808091059"/>
    <n v="20161121"/>
    <m/>
    <x v="2"/>
    <s v="MS"/>
    <x v="3"/>
    <x v="14"/>
    <s v="UP"/>
    <s v="ST"/>
    <s v="M"/>
    <s v="FP"/>
    <x v="3"/>
    <n v="100"/>
    <n v="163.05000000000001"/>
    <x v="1"/>
    <n v="100"/>
    <n v="163.05000000000001"/>
    <n v="0"/>
    <n v="16305"/>
    <x v="2"/>
  </r>
  <r>
    <n v="7831"/>
    <s v="T13706"/>
    <x v="9"/>
    <x v="6"/>
    <s v="FERC Electric Tariff First Revised Volume No. 3"/>
    <s v="WSPP Rate Schedule FERC No. 6"/>
    <n v="218512"/>
    <n v="201808091100"/>
    <n v="201808091159"/>
    <n v="20161121"/>
    <m/>
    <x v="2"/>
    <s v="MS"/>
    <x v="3"/>
    <x v="14"/>
    <s v="UP"/>
    <s v="ST"/>
    <s v="M"/>
    <s v="FP"/>
    <x v="3"/>
    <n v="100"/>
    <n v="163.05000000000001"/>
    <x v="1"/>
    <n v="100"/>
    <n v="163.05000000000001"/>
    <n v="0"/>
    <n v="16305"/>
    <x v="2"/>
  </r>
  <r>
    <n v="7832"/>
    <s v="T13707"/>
    <x v="9"/>
    <x v="6"/>
    <s v="FERC Electric Tariff First Revised Volume No. 3"/>
    <s v="WSPP Rate Schedule FERC No. 6"/>
    <n v="218512"/>
    <n v="201808091200"/>
    <n v="201808091259"/>
    <n v="20161121"/>
    <m/>
    <x v="2"/>
    <s v="MS"/>
    <x v="3"/>
    <x v="14"/>
    <s v="UP"/>
    <s v="ST"/>
    <s v="M"/>
    <s v="FP"/>
    <x v="3"/>
    <n v="100"/>
    <n v="163.05000000000001"/>
    <x v="1"/>
    <n v="100"/>
    <n v="163.05000000000001"/>
    <n v="0"/>
    <n v="16305"/>
    <x v="2"/>
  </r>
  <r>
    <n v="7833"/>
    <s v="T13708"/>
    <x v="9"/>
    <x v="6"/>
    <s v="FERC Electric Tariff First Revised Volume No. 3"/>
    <s v="WSPP Rate Schedule FERC No. 6"/>
    <n v="218512"/>
    <n v="201808091300"/>
    <n v="201808091359"/>
    <n v="20161121"/>
    <m/>
    <x v="2"/>
    <s v="MS"/>
    <x v="3"/>
    <x v="14"/>
    <s v="UP"/>
    <s v="ST"/>
    <s v="M"/>
    <s v="FP"/>
    <x v="3"/>
    <n v="100"/>
    <n v="163.05000000000001"/>
    <x v="1"/>
    <n v="100"/>
    <n v="163.05000000000001"/>
    <n v="0"/>
    <n v="16305"/>
    <x v="2"/>
  </r>
  <r>
    <n v="7834"/>
    <s v="T13709"/>
    <x v="9"/>
    <x v="6"/>
    <s v="FERC Electric Tariff First Revised Volume No. 3"/>
    <s v="WSPP Rate Schedule FERC No. 6"/>
    <n v="218512"/>
    <n v="201808091400"/>
    <n v="201808091459"/>
    <n v="20161121"/>
    <m/>
    <x v="2"/>
    <s v="MS"/>
    <x v="3"/>
    <x v="14"/>
    <s v="UP"/>
    <s v="ST"/>
    <s v="M"/>
    <s v="FP"/>
    <x v="3"/>
    <n v="100"/>
    <n v="163.05000000000001"/>
    <x v="1"/>
    <n v="100"/>
    <n v="163.05000000000001"/>
    <n v="0"/>
    <n v="16305"/>
    <x v="2"/>
  </r>
  <r>
    <n v="7835"/>
    <s v="T13710"/>
    <x v="9"/>
    <x v="6"/>
    <s v="FERC Electric Tariff First Revised Volume No. 3"/>
    <s v="WSPP Rate Schedule FERC No. 6"/>
    <n v="218512"/>
    <n v="201808091500"/>
    <n v="201808091559"/>
    <n v="20161121"/>
    <m/>
    <x v="2"/>
    <s v="MS"/>
    <x v="3"/>
    <x v="14"/>
    <s v="UP"/>
    <s v="ST"/>
    <s v="M"/>
    <s v="FP"/>
    <x v="3"/>
    <n v="100"/>
    <n v="163.05000000000001"/>
    <x v="1"/>
    <n v="100"/>
    <n v="163.05000000000001"/>
    <n v="0"/>
    <n v="16305"/>
    <x v="2"/>
  </r>
  <r>
    <n v="7836"/>
    <s v="T13711"/>
    <x v="9"/>
    <x v="6"/>
    <s v="FERC Electric Tariff First Revised Volume No. 3"/>
    <s v="WSPP Rate Schedule FERC No. 6"/>
    <n v="218512"/>
    <n v="201808091600"/>
    <n v="201808091659"/>
    <n v="20161121"/>
    <m/>
    <x v="2"/>
    <s v="MS"/>
    <x v="3"/>
    <x v="14"/>
    <s v="UP"/>
    <s v="ST"/>
    <s v="M"/>
    <s v="FP"/>
    <x v="3"/>
    <n v="100"/>
    <n v="163.05000000000001"/>
    <x v="1"/>
    <n v="100"/>
    <n v="163.05000000000001"/>
    <n v="0"/>
    <n v="16305"/>
    <x v="2"/>
  </r>
  <r>
    <n v="7837"/>
    <s v="T13712"/>
    <x v="9"/>
    <x v="6"/>
    <s v="FERC Electric Tariff First Revised Volume No. 3"/>
    <s v="WSPP Rate Schedule FERC No. 6"/>
    <n v="218512"/>
    <n v="201808091700"/>
    <n v="201808091759"/>
    <n v="20161121"/>
    <m/>
    <x v="2"/>
    <s v="MS"/>
    <x v="3"/>
    <x v="14"/>
    <s v="UP"/>
    <s v="ST"/>
    <s v="M"/>
    <s v="FP"/>
    <x v="3"/>
    <n v="100"/>
    <n v="163.05000000000001"/>
    <x v="1"/>
    <n v="100"/>
    <n v="163.05000000000001"/>
    <n v="0"/>
    <n v="16305"/>
    <x v="2"/>
  </r>
  <r>
    <n v="7838"/>
    <s v="T13713"/>
    <x v="9"/>
    <x v="6"/>
    <s v="FERC Electric Tariff First Revised Volume No. 3"/>
    <s v="WSPP Rate Schedule FERC No. 6"/>
    <n v="218512"/>
    <n v="201808091800"/>
    <n v="201808091859"/>
    <n v="20161121"/>
    <m/>
    <x v="2"/>
    <s v="MS"/>
    <x v="3"/>
    <x v="14"/>
    <s v="UP"/>
    <s v="ST"/>
    <s v="M"/>
    <s v="FP"/>
    <x v="3"/>
    <n v="100"/>
    <n v="163.05000000000001"/>
    <x v="1"/>
    <n v="100"/>
    <n v="163.05000000000001"/>
    <n v="0"/>
    <n v="16305"/>
    <x v="2"/>
  </r>
  <r>
    <n v="7839"/>
    <s v="T13714"/>
    <x v="9"/>
    <x v="6"/>
    <s v="FERC Electric Tariff First Revised Volume No. 3"/>
    <s v="WSPP Rate Schedule FERC No. 6"/>
    <n v="218512"/>
    <n v="201808091900"/>
    <n v="201808091959"/>
    <n v="20161121"/>
    <m/>
    <x v="2"/>
    <s v="MS"/>
    <x v="3"/>
    <x v="14"/>
    <s v="UP"/>
    <s v="ST"/>
    <s v="M"/>
    <s v="FP"/>
    <x v="3"/>
    <n v="100"/>
    <n v="163.05000000000001"/>
    <x v="1"/>
    <n v="100"/>
    <n v="163.05000000000001"/>
    <n v="0"/>
    <n v="16305"/>
    <x v="2"/>
  </r>
  <r>
    <n v="7840"/>
    <s v="T13715"/>
    <x v="9"/>
    <x v="6"/>
    <s v="FERC Electric Tariff First Revised Volume No. 3"/>
    <s v="WSPP Rate Schedule FERC No. 6"/>
    <n v="218512"/>
    <n v="201808092000"/>
    <n v="201808092059"/>
    <n v="20161121"/>
    <m/>
    <x v="2"/>
    <s v="MS"/>
    <x v="3"/>
    <x v="14"/>
    <s v="UP"/>
    <s v="ST"/>
    <s v="M"/>
    <s v="FP"/>
    <x v="3"/>
    <n v="100"/>
    <n v="163.05000000000001"/>
    <x v="1"/>
    <n v="100"/>
    <n v="163.05000000000001"/>
    <n v="0"/>
    <n v="16305"/>
    <x v="2"/>
  </r>
  <r>
    <n v="7841"/>
    <s v="T13716"/>
    <x v="9"/>
    <x v="6"/>
    <s v="FERC Electric Tariff First Revised Volume No. 3"/>
    <s v="WSPP Rate Schedule FERC No. 6"/>
    <n v="218512"/>
    <n v="201808092100"/>
    <n v="201808092159"/>
    <n v="20161121"/>
    <m/>
    <x v="2"/>
    <s v="MS"/>
    <x v="3"/>
    <x v="14"/>
    <s v="UP"/>
    <s v="ST"/>
    <s v="M"/>
    <s v="FP"/>
    <x v="3"/>
    <n v="100"/>
    <n v="163.05000000000001"/>
    <x v="1"/>
    <n v="100"/>
    <n v="163.05000000000001"/>
    <n v="0"/>
    <n v="16305"/>
    <x v="2"/>
  </r>
  <r>
    <n v="7842"/>
    <s v="T13717"/>
    <x v="9"/>
    <x v="6"/>
    <s v="FERC Electric Tariff First Revised Volume No. 3"/>
    <s v="WSPP Rate Schedule FERC No. 6"/>
    <n v="218512"/>
    <n v="201808092200"/>
    <n v="201808092259"/>
    <n v="20161121"/>
    <m/>
    <x v="2"/>
    <s v="MS"/>
    <x v="3"/>
    <x v="14"/>
    <s v="UP"/>
    <s v="ST"/>
    <s v="M"/>
    <s v="FP"/>
    <x v="3"/>
    <n v="100"/>
    <n v="52.67"/>
    <x v="1"/>
    <n v="100"/>
    <n v="52.67"/>
    <n v="0"/>
    <n v="5267"/>
    <x v="2"/>
  </r>
  <r>
    <n v="7843"/>
    <s v="T13718"/>
    <x v="9"/>
    <x v="6"/>
    <s v="FERC Electric Tariff First Revised Volume No. 3"/>
    <s v="WSPP Rate Schedule FERC No. 6"/>
    <n v="218512"/>
    <n v="201808092300"/>
    <n v="201808092359"/>
    <n v="20161121"/>
    <m/>
    <x v="2"/>
    <s v="MS"/>
    <x v="3"/>
    <x v="14"/>
    <s v="UP"/>
    <s v="ST"/>
    <s v="M"/>
    <s v="FP"/>
    <x v="3"/>
    <n v="100"/>
    <n v="52.67"/>
    <x v="1"/>
    <n v="100"/>
    <n v="52.67"/>
    <n v="0"/>
    <n v="5267"/>
    <x v="2"/>
  </r>
  <r>
    <n v="7844"/>
    <s v="T13719"/>
    <x v="9"/>
    <x v="6"/>
    <s v="FERC Electric Tariff First Revised Volume No. 3"/>
    <s v="WSPP Rate Schedule FERC No. 6"/>
    <n v="218512"/>
    <n v="201808100000"/>
    <n v="201808100059"/>
    <n v="20161121"/>
    <m/>
    <x v="2"/>
    <s v="MS"/>
    <x v="3"/>
    <x v="14"/>
    <s v="UP"/>
    <s v="ST"/>
    <s v="M"/>
    <s v="FP"/>
    <x v="3"/>
    <n v="100"/>
    <n v="43.99"/>
    <x v="1"/>
    <n v="100"/>
    <n v="43.99"/>
    <n v="0"/>
    <n v="4399"/>
    <x v="2"/>
  </r>
  <r>
    <n v="7845"/>
    <s v="T13720"/>
    <x v="9"/>
    <x v="6"/>
    <s v="FERC Electric Tariff First Revised Volume No. 3"/>
    <s v="WSPP Rate Schedule FERC No. 6"/>
    <n v="218512"/>
    <n v="201808100100"/>
    <n v="201808100159"/>
    <n v="20161121"/>
    <m/>
    <x v="2"/>
    <s v="MS"/>
    <x v="3"/>
    <x v="14"/>
    <s v="UP"/>
    <s v="ST"/>
    <s v="M"/>
    <s v="FP"/>
    <x v="3"/>
    <n v="100"/>
    <n v="43.99"/>
    <x v="1"/>
    <n v="100"/>
    <n v="43.99"/>
    <n v="0"/>
    <n v="4399"/>
    <x v="2"/>
  </r>
  <r>
    <n v="7846"/>
    <s v="T13721"/>
    <x v="9"/>
    <x v="6"/>
    <s v="FERC Electric Tariff First Revised Volume No. 3"/>
    <s v="WSPP Rate Schedule FERC No. 6"/>
    <n v="218512"/>
    <n v="201808100200"/>
    <n v="201808100259"/>
    <n v="20161121"/>
    <m/>
    <x v="2"/>
    <s v="MS"/>
    <x v="3"/>
    <x v="14"/>
    <s v="UP"/>
    <s v="ST"/>
    <s v="M"/>
    <s v="FP"/>
    <x v="3"/>
    <n v="100"/>
    <n v="43.99"/>
    <x v="1"/>
    <n v="100"/>
    <n v="43.99"/>
    <n v="0"/>
    <n v="4399"/>
    <x v="2"/>
  </r>
  <r>
    <n v="7847"/>
    <s v="T13722"/>
    <x v="9"/>
    <x v="6"/>
    <s v="FERC Electric Tariff First Revised Volume No. 3"/>
    <s v="WSPP Rate Schedule FERC No. 6"/>
    <n v="218512"/>
    <n v="201808100300"/>
    <n v="201808100359"/>
    <n v="20161121"/>
    <m/>
    <x v="2"/>
    <s v="MS"/>
    <x v="3"/>
    <x v="14"/>
    <s v="UP"/>
    <s v="ST"/>
    <s v="M"/>
    <s v="FP"/>
    <x v="3"/>
    <n v="100"/>
    <n v="43.99"/>
    <x v="1"/>
    <n v="100"/>
    <n v="43.99"/>
    <n v="0"/>
    <n v="4399"/>
    <x v="2"/>
  </r>
  <r>
    <n v="7848"/>
    <s v="T13723"/>
    <x v="9"/>
    <x v="6"/>
    <s v="FERC Electric Tariff First Revised Volume No. 3"/>
    <s v="WSPP Rate Schedule FERC No. 6"/>
    <n v="218512"/>
    <n v="201808100400"/>
    <n v="201808100459"/>
    <n v="20161121"/>
    <m/>
    <x v="2"/>
    <s v="MS"/>
    <x v="3"/>
    <x v="14"/>
    <s v="UP"/>
    <s v="ST"/>
    <s v="M"/>
    <s v="FP"/>
    <x v="3"/>
    <n v="100"/>
    <n v="43.99"/>
    <x v="1"/>
    <n v="100"/>
    <n v="43.99"/>
    <n v="0"/>
    <n v="4399"/>
    <x v="2"/>
  </r>
  <r>
    <n v="7849"/>
    <s v="T13724"/>
    <x v="9"/>
    <x v="6"/>
    <s v="FERC Electric Tariff First Revised Volume No. 3"/>
    <s v="WSPP Rate Schedule FERC No. 6"/>
    <n v="218512"/>
    <n v="201808100500"/>
    <n v="201808100559"/>
    <n v="20161121"/>
    <m/>
    <x v="2"/>
    <s v="MS"/>
    <x v="3"/>
    <x v="14"/>
    <s v="UP"/>
    <s v="ST"/>
    <s v="M"/>
    <s v="FP"/>
    <x v="3"/>
    <n v="100"/>
    <n v="43.99"/>
    <x v="1"/>
    <n v="100"/>
    <n v="43.99"/>
    <n v="0"/>
    <n v="4399"/>
    <x v="2"/>
  </r>
  <r>
    <n v="7850"/>
    <s v="T13725"/>
    <x v="9"/>
    <x v="6"/>
    <s v="FERC Electric Tariff First Revised Volume No. 3"/>
    <s v="WSPP Rate Schedule FERC No. 6"/>
    <n v="218512"/>
    <n v="201808100600"/>
    <n v="201808100659"/>
    <n v="20161121"/>
    <m/>
    <x v="2"/>
    <s v="MS"/>
    <x v="3"/>
    <x v="14"/>
    <s v="UP"/>
    <s v="ST"/>
    <s v="M"/>
    <s v="FP"/>
    <x v="3"/>
    <n v="100"/>
    <n v="93.96"/>
    <x v="1"/>
    <n v="100"/>
    <n v="93.96"/>
    <n v="0"/>
    <n v="9396"/>
    <x v="2"/>
  </r>
  <r>
    <n v="7851"/>
    <s v="T13726"/>
    <x v="9"/>
    <x v="6"/>
    <s v="FERC Electric Tariff First Revised Volume No. 3"/>
    <s v="WSPP Rate Schedule FERC No. 6"/>
    <n v="218512"/>
    <n v="201808100700"/>
    <n v="201808100759"/>
    <n v="20161121"/>
    <m/>
    <x v="2"/>
    <s v="MS"/>
    <x v="3"/>
    <x v="14"/>
    <s v="UP"/>
    <s v="ST"/>
    <s v="M"/>
    <s v="FP"/>
    <x v="3"/>
    <n v="100"/>
    <n v="93.96"/>
    <x v="1"/>
    <n v="100"/>
    <n v="93.96"/>
    <n v="0"/>
    <n v="9396"/>
    <x v="2"/>
  </r>
  <r>
    <n v="7852"/>
    <s v="T13727"/>
    <x v="9"/>
    <x v="6"/>
    <s v="FERC Electric Tariff First Revised Volume No. 3"/>
    <s v="WSPP Rate Schedule FERC No. 6"/>
    <n v="218512"/>
    <n v="201808100800"/>
    <n v="201808100859"/>
    <n v="20161121"/>
    <m/>
    <x v="2"/>
    <s v="MS"/>
    <x v="3"/>
    <x v="14"/>
    <s v="UP"/>
    <s v="ST"/>
    <s v="M"/>
    <s v="FP"/>
    <x v="3"/>
    <n v="100"/>
    <n v="93.96"/>
    <x v="1"/>
    <n v="100"/>
    <n v="93.96"/>
    <n v="0"/>
    <n v="9396"/>
    <x v="2"/>
  </r>
  <r>
    <n v="7853"/>
    <s v="T13728"/>
    <x v="9"/>
    <x v="6"/>
    <s v="FERC Electric Tariff First Revised Volume No. 3"/>
    <s v="WSPP Rate Schedule FERC No. 6"/>
    <n v="218512"/>
    <n v="201808100900"/>
    <n v="201808100959"/>
    <n v="20161121"/>
    <m/>
    <x v="2"/>
    <s v="MS"/>
    <x v="3"/>
    <x v="14"/>
    <s v="UP"/>
    <s v="ST"/>
    <s v="M"/>
    <s v="FP"/>
    <x v="3"/>
    <n v="100"/>
    <n v="93.96"/>
    <x v="1"/>
    <n v="100"/>
    <n v="93.96"/>
    <n v="0"/>
    <n v="9396"/>
    <x v="2"/>
  </r>
  <r>
    <n v="7854"/>
    <s v="T13729"/>
    <x v="9"/>
    <x v="6"/>
    <s v="FERC Electric Tariff First Revised Volume No. 3"/>
    <s v="WSPP Rate Schedule FERC No. 6"/>
    <n v="218512"/>
    <n v="201808101000"/>
    <n v="201808101059"/>
    <n v="20161121"/>
    <m/>
    <x v="2"/>
    <s v="MS"/>
    <x v="3"/>
    <x v="14"/>
    <s v="UP"/>
    <s v="ST"/>
    <s v="M"/>
    <s v="FP"/>
    <x v="3"/>
    <n v="75"/>
    <n v="93.96"/>
    <x v="1"/>
    <n v="75"/>
    <n v="93.96"/>
    <n v="0"/>
    <n v="7047"/>
    <x v="2"/>
  </r>
  <r>
    <n v="7855"/>
    <s v="T13730"/>
    <x v="9"/>
    <x v="6"/>
    <s v="FERC Electric Tariff First Revised Volume No. 3"/>
    <s v="WSPP Rate Schedule FERC No. 6"/>
    <n v="218512"/>
    <n v="201808110000"/>
    <n v="201808110059"/>
    <n v="20161121"/>
    <m/>
    <x v="2"/>
    <s v="MS"/>
    <x v="3"/>
    <x v="14"/>
    <s v="UP"/>
    <s v="ST"/>
    <s v="M"/>
    <s v="FP"/>
    <x v="3"/>
    <n v="100"/>
    <n v="43.99"/>
    <x v="1"/>
    <n v="100"/>
    <n v="43.99"/>
    <n v="0"/>
    <n v="4399"/>
    <x v="2"/>
  </r>
  <r>
    <n v="7856"/>
    <s v="T13731"/>
    <x v="9"/>
    <x v="6"/>
    <s v="FERC Electric Tariff First Revised Volume No. 3"/>
    <s v="WSPP Rate Schedule FERC No. 6"/>
    <n v="218512"/>
    <n v="201808110100"/>
    <n v="201808110159"/>
    <n v="20161121"/>
    <m/>
    <x v="2"/>
    <s v="MS"/>
    <x v="3"/>
    <x v="14"/>
    <s v="UP"/>
    <s v="ST"/>
    <s v="M"/>
    <s v="FP"/>
    <x v="3"/>
    <n v="100"/>
    <n v="43.99"/>
    <x v="1"/>
    <n v="100"/>
    <n v="43.99"/>
    <n v="0"/>
    <n v="4399"/>
    <x v="2"/>
  </r>
  <r>
    <n v="7857"/>
    <s v="T13732"/>
    <x v="9"/>
    <x v="6"/>
    <s v="FERC Electric Tariff First Revised Volume No. 3"/>
    <s v="WSPP Rate Schedule FERC No. 6"/>
    <n v="218512"/>
    <n v="201808110200"/>
    <n v="201808110259"/>
    <n v="20161121"/>
    <m/>
    <x v="2"/>
    <s v="MS"/>
    <x v="3"/>
    <x v="14"/>
    <s v="UP"/>
    <s v="ST"/>
    <s v="M"/>
    <s v="FP"/>
    <x v="3"/>
    <n v="100"/>
    <n v="43.99"/>
    <x v="1"/>
    <n v="100"/>
    <n v="43.99"/>
    <n v="0"/>
    <n v="4399"/>
    <x v="2"/>
  </r>
  <r>
    <n v="7858"/>
    <s v="T13733"/>
    <x v="9"/>
    <x v="6"/>
    <s v="FERC Electric Tariff First Revised Volume No. 3"/>
    <s v="WSPP Rate Schedule FERC No. 6"/>
    <n v="218512"/>
    <n v="201808110300"/>
    <n v="201808110359"/>
    <n v="20161121"/>
    <m/>
    <x v="2"/>
    <s v="MS"/>
    <x v="3"/>
    <x v="14"/>
    <s v="UP"/>
    <s v="ST"/>
    <s v="M"/>
    <s v="FP"/>
    <x v="3"/>
    <n v="100"/>
    <n v="43.99"/>
    <x v="1"/>
    <n v="100"/>
    <n v="43.99"/>
    <n v="0"/>
    <n v="4399"/>
    <x v="2"/>
  </r>
  <r>
    <n v="7859"/>
    <s v="T13734"/>
    <x v="9"/>
    <x v="6"/>
    <s v="FERC Electric Tariff First Revised Volume No. 3"/>
    <s v="WSPP Rate Schedule FERC No. 6"/>
    <n v="218512"/>
    <n v="201808110400"/>
    <n v="201808110459"/>
    <n v="20161121"/>
    <m/>
    <x v="2"/>
    <s v="MS"/>
    <x v="3"/>
    <x v="14"/>
    <s v="UP"/>
    <s v="ST"/>
    <s v="M"/>
    <s v="FP"/>
    <x v="3"/>
    <n v="100"/>
    <n v="43.99"/>
    <x v="1"/>
    <n v="100"/>
    <n v="43.99"/>
    <n v="0"/>
    <n v="4399"/>
    <x v="2"/>
  </r>
  <r>
    <n v="7860"/>
    <s v="T13735"/>
    <x v="9"/>
    <x v="6"/>
    <s v="FERC Electric Tariff First Revised Volume No. 3"/>
    <s v="WSPP Rate Schedule FERC No. 6"/>
    <n v="218512"/>
    <n v="201808110500"/>
    <n v="201808110559"/>
    <n v="20161121"/>
    <m/>
    <x v="2"/>
    <s v="MS"/>
    <x v="3"/>
    <x v="14"/>
    <s v="UP"/>
    <s v="ST"/>
    <s v="M"/>
    <s v="FP"/>
    <x v="3"/>
    <n v="100"/>
    <n v="43.99"/>
    <x v="1"/>
    <n v="100"/>
    <n v="43.99"/>
    <n v="0"/>
    <n v="4399"/>
    <x v="2"/>
  </r>
  <r>
    <n v="7861"/>
    <s v="T13736"/>
    <x v="9"/>
    <x v="6"/>
    <s v="FERC Electric Tariff First Revised Volume No. 3"/>
    <s v="WSPP Rate Schedule FERC No. 6"/>
    <n v="218512"/>
    <n v="201808110600"/>
    <n v="201808110659"/>
    <n v="20161121"/>
    <m/>
    <x v="2"/>
    <s v="MS"/>
    <x v="3"/>
    <x v="14"/>
    <s v="UP"/>
    <s v="ST"/>
    <s v="M"/>
    <s v="FP"/>
    <x v="3"/>
    <n v="100"/>
    <n v="93.96"/>
    <x v="1"/>
    <n v="100"/>
    <n v="93.96"/>
    <n v="0"/>
    <n v="9396"/>
    <x v="2"/>
  </r>
  <r>
    <n v="7862"/>
    <s v="T13737"/>
    <x v="9"/>
    <x v="6"/>
    <s v="FERC Electric Tariff First Revised Volume No. 3"/>
    <s v="WSPP Rate Schedule FERC No. 6"/>
    <n v="218512"/>
    <n v="201808110700"/>
    <n v="201808110759"/>
    <n v="20161121"/>
    <m/>
    <x v="2"/>
    <s v="MS"/>
    <x v="3"/>
    <x v="14"/>
    <s v="UP"/>
    <s v="ST"/>
    <s v="M"/>
    <s v="FP"/>
    <x v="3"/>
    <n v="100"/>
    <n v="93.96"/>
    <x v="1"/>
    <n v="100"/>
    <n v="93.96"/>
    <n v="0"/>
    <n v="9396"/>
    <x v="2"/>
  </r>
  <r>
    <n v="7863"/>
    <s v="T13738"/>
    <x v="9"/>
    <x v="6"/>
    <s v="FERC Electric Tariff First Revised Volume No. 3"/>
    <s v="WSPP Rate Schedule FERC No. 6"/>
    <n v="218512"/>
    <n v="201808110800"/>
    <n v="201808110859"/>
    <n v="20161121"/>
    <m/>
    <x v="2"/>
    <s v="MS"/>
    <x v="3"/>
    <x v="14"/>
    <s v="UP"/>
    <s v="ST"/>
    <s v="M"/>
    <s v="FP"/>
    <x v="3"/>
    <n v="100"/>
    <n v="93.96"/>
    <x v="1"/>
    <n v="100"/>
    <n v="93.96"/>
    <n v="0"/>
    <n v="9396"/>
    <x v="2"/>
  </r>
  <r>
    <n v="7864"/>
    <s v="T13739"/>
    <x v="9"/>
    <x v="6"/>
    <s v="FERC Electric Tariff First Revised Volume No. 3"/>
    <s v="WSPP Rate Schedule FERC No. 6"/>
    <n v="218512"/>
    <n v="201808110900"/>
    <n v="201808110959"/>
    <n v="20161121"/>
    <m/>
    <x v="2"/>
    <s v="MS"/>
    <x v="3"/>
    <x v="14"/>
    <s v="UP"/>
    <s v="ST"/>
    <s v="M"/>
    <s v="FP"/>
    <x v="3"/>
    <n v="100"/>
    <n v="93.96"/>
    <x v="1"/>
    <n v="100"/>
    <n v="93.96"/>
    <n v="0"/>
    <n v="9396"/>
    <x v="2"/>
  </r>
  <r>
    <n v="7865"/>
    <s v="T13740"/>
    <x v="9"/>
    <x v="6"/>
    <s v="FERC Electric Tariff First Revised Volume No. 3"/>
    <s v="WSPP Rate Schedule FERC No. 6"/>
    <n v="218512"/>
    <n v="201808111000"/>
    <n v="201808111059"/>
    <n v="20161121"/>
    <m/>
    <x v="2"/>
    <s v="MS"/>
    <x v="3"/>
    <x v="14"/>
    <s v="UP"/>
    <s v="ST"/>
    <s v="M"/>
    <s v="FP"/>
    <x v="3"/>
    <n v="100"/>
    <n v="93.96"/>
    <x v="1"/>
    <n v="100"/>
    <n v="93.96"/>
    <n v="0"/>
    <n v="9396"/>
    <x v="2"/>
  </r>
  <r>
    <n v="7866"/>
    <s v="T13741"/>
    <x v="9"/>
    <x v="6"/>
    <s v="FERC Electric Tariff First Revised Volume No. 3"/>
    <s v="WSPP Rate Schedule FERC No. 6"/>
    <n v="218512"/>
    <n v="201808111100"/>
    <n v="201808111159"/>
    <n v="20161121"/>
    <m/>
    <x v="2"/>
    <s v="MS"/>
    <x v="3"/>
    <x v="14"/>
    <s v="UP"/>
    <s v="ST"/>
    <s v="M"/>
    <s v="FP"/>
    <x v="3"/>
    <n v="100"/>
    <n v="93.96"/>
    <x v="1"/>
    <n v="100"/>
    <n v="93.96"/>
    <n v="0"/>
    <n v="9396"/>
    <x v="2"/>
  </r>
  <r>
    <n v="7867"/>
    <s v="T13742"/>
    <x v="9"/>
    <x v="6"/>
    <s v="FERC Electric Tariff First Revised Volume No. 3"/>
    <s v="WSPP Rate Schedule FERC No. 6"/>
    <n v="218512"/>
    <n v="201808111200"/>
    <n v="201808111259"/>
    <n v="20161121"/>
    <m/>
    <x v="2"/>
    <s v="MS"/>
    <x v="3"/>
    <x v="14"/>
    <s v="UP"/>
    <s v="ST"/>
    <s v="M"/>
    <s v="FP"/>
    <x v="3"/>
    <n v="100"/>
    <n v="93.96"/>
    <x v="1"/>
    <n v="100"/>
    <n v="93.96"/>
    <n v="0"/>
    <n v="9396"/>
    <x v="2"/>
  </r>
  <r>
    <n v="7868"/>
    <s v="T13743"/>
    <x v="9"/>
    <x v="6"/>
    <s v="FERC Electric Tariff First Revised Volume No. 3"/>
    <s v="WSPP Rate Schedule FERC No. 6"/>
    <n v="218512"/>
    <n v="201808111300"/>
    <n v="201808111359"/>
    <n v="20161121"/>
    <m/>
    <x v="2"/>
    <s v="MS"/>
    <x v="3"/>
    <x v="14"/>
    <s v="UP"/>
    <s v="ST"/>
    <s v="M"/>
    <s v="FP"/>
    <x v="3"/>
    <n v="100"/>
    <n v="93.96"/>
    <x v="1"/>
    <n v="100"/>
    <n v="93.96"/>
    <n v="0"/>
    <n v="9396"/>
    <x v="2"/>
  </r>
  <r>
    <n v="7869"/>
    <s v="T13744"/>
    <x v="9"/>
    <x v="6"/>
    <s v="FERC Electric Tariff First Revised Volume No. 3"/>
    <s v="WSPP Rate Schedule FERC No. 6"/>
    <n v="218512"/>
    <n v="201808111400"/>
    <n v="201808111459"/>
    <n v="20161121"/>
    <m/>
    <x v="2"/>
    <s v="MS"/>
    <x v="3"/>
    <x v="14"/>
    <s v="UP"/>
    <s v="ST"/>
    <s v="M"/>
    <s v="FP"/>
    <x v="3"/>
    <n v="100"/>
    <n v="93.96"/>
    <x v="1"/>
    <n v="100"/>
    <n v="93.96"/>
    <n v="0"/>
    <n v="9396"/>
    <x v="2"/>
  </r>
  <r>
    <n v="7870"/>
    <s v="T13745"/>
    <x v="9"/>
    <x v="6"/>
    <s v="FERC Electric Tariff First Revised Volume No. 3"/>
    <s v="WSPP Rate Schedule FERC No. 6"/>
    <n v="218512"/>
    <n v="201808111500"/>
    <n v="201808111559"/>
    <n v="20161121"/>
    <m/>
    <x v="2"/>
    <s v="MS"/>
    <x v="3"/>
    <x v="14"/>
    <s v="UP"/>
    <s v="ST"/>
    <s v="M"/>
    <s v="FP"/>
    <x v="3"/>
    <n v="100"/>
    <n v="93.96"/>
    <x v="1"/>
    <n v="100"/>
    <n v="93.96"/>
    <n v="0"/>
    <n v="9396"/>
    <x v="2"/>
  </r>
  <r>
    <n v="7871"/>
    <s v="T13746"/>
    <x v="9"/>
    <x v="6"/>
    <s v="FERC Electric Tariff First Revised Volume No. 3"/>
    <s v="WSPP Rate Schedule FERC No. 6"/>
    <n v="218512"/>
    <n v="201808111600"/>
    <n v="201808111659"/>
    <n v="20161121"/>
    <m/>
    <x v="2"/>
    <s v="MS"/>
    <x v="3"/>
    <x v="14"/>
    <s v="UP"/>
    <s v="ST"/>
    <s v="M"/>
    <s v="FP"/>
    <x v="3"/>
    <n v="100"/>
    <n v="93.96"/>
    <x v="1"/>
    <n v="100"/>
    <n v="93.96"/>
    <n v="0"/>
    <n v="9396"/>
    <x v="2"/>
  </r>
  <r>
    <n v="7872"/>
    <s v="T13747"/>
    <x v="9"/>
    <x v="6"/>
    <s v="FERC Electric Tariff First Revised Volume No. 3"/>
    <s v="WSPP Rate Schedule FERC No. 6"/>
    <n v="218512"/>
    <n v="201808111700"/>
    <n v="201808111759"/>
    <n v="20161121"/>
    <m/>
    <x v="2"/>
    <s v="MS"/>
    <x v="3"/>
    <x v="14"/>
    <s v="UP"/>
    <s v="ST"/>
    <s v="M"/>
    <s v="FP"/>
    <x v="3"/>
    <n v="100"/>
    <n v="93.96"/>
    <x v="1"/>
    <n v="100"/>
    <n v="93.96"/>
    <n v="0"/>
    <n v="9396"/>
    <x v="2"/>
  </r>
  <r>
    <n v="7873"/>
    <s v="T13748"/>
    <x v="9"/>
    <x v="6"/>
    <s v="FERC Electric Tariff First Revised Volume No. 3"/>
    <s v="WSPP Rate Schedule FERC No. 6"/>
    <n v="218512"/>
    <n v="201808111800"/>
    <n v="201808111859"/>
    <n v="20161121"/>
    <m/>
    <x v="2"/>
    <s v="MS"/>
    <x v="3"/>
    <x v="14"/>
    <s v="UP"/>
    <s v="ST"/>
    <s v="M"/>
    <s v="FP"/>
    <x v="3"/>
    <n v="100"/>
    <n v="93.96"/>
    <x v="1"/>
    <n v="100"/>
    <n v="93.96"/>
    <n v="0"/>
    <n v="9396"/>
    <x v="2"/>
  </r>
  <r>
    <n v="7874"/>
    <s v="T13749"/>
    <x v="9"/>
    <x v="6"/>
    <s v="FERC Electric Tariff First Revised Volume No. 3"/>
    <s v="WSPP Rate Schedule FERC No. 6"/>
    <n v="218512"/>
    <n v="201808111900"/>
    <n v="201808111959"/>
    <n v="20161121"/>
    <m/>
    <x v="2"/>
    <s v="MS"/>
    <x v="3"/>
    <x v="14"/>
    <s v="UP"/>
    <s v="ST"/>
    <s v="M"/>
    <s v="FP"/>
    <x v="3"/>
    <n v="100"/>
    <n v="93.96"/>
    <x v="1"/>
    <n v="100"/>
    <n v="93.96"/>
    <n v="0"/>
    <n v="9396"/>
    <x v="2"/>
  </r>
  <r>
    <n v="7875"/>
    <s v="T13750"/>
    <x v="9"/>
    <x v="6"/>
    <s v="FERC Electric Tariff First Revised Volume No. 3"/>
    <s v="WSPP Rate Schedule FERC No. 6"/>
    <n v="218512"/>
    <n v="201808112000"/>
    <n v="201808112059"/>
    <n v="20161121"/>
    <m/>
    <x v="2"/>
    <s v="MS"/>
    <x v="3"/>
    <x v="14"/>
    <s v="UP"/>
    <s v="ST"/>
    <s v="M"/>
    <s v="FP"/>
    <x v="3"/>
    <n v="100"/>
    <n v="93.96"/>
    <x v="1"/>
    <n v="100"/>
    <n v="93.96"/>
    <n v="0"/>
    <n v="9396"/>
    <x v="2"/>
  </r>
  <r>
    <n v="7876"/>
    <s v="T13751"/>
    <x v="9"/>
    <x v="6"/>
    <s v="FERC Electric Tariff First Revised Volume No. 3"/>
    <s v="WSPP Rate Schedule FERC No. 6"/>
    <n v="218512"/>
    <n v="201808112100"/>
    <n v="201808112159"/>
    <n v="20161121"/>
    <m/>
    <x v="2"/>
    <s v="MS"/>
    <x v="3"/>
    <x v="14"/>
    <s v="UP"/>
    <s v="ST"/>
    <s v="M"/>
    <s v="FP"/>
    <x v="3"/>
    <n v="100"/>
    <n v="93.96"/>
    <x v="1"/>
    <n v="100"/>
    <n v="93.96"/>
    <n v="0"/>
    <n v="9396"/>
    <x v="2"/>
  </r>
  <r>
    <n v="7877"/>
    <s v="T13752"/>
    <x v="9"/>
    <x v="6"/>
    <s v="FERC Electric Tariff First Revised Volume No. 3"/>
    <s v="WSPP Rate Schedule FERC No. 6"/>
    <n v="218512"/>
    <n v="201808112200"/>
    <n v="201808112259"/>
    <n v="20161121"/>
    <m/>
    <x v="2"/>
    <s v="MS"/>
    <x v="3"/>
    <x v="14"/>
    <s v="UP"/>
    <s v="ST"/>
    <s v="M"/>
    <s v="FP"/>
    <x v="3"/>
    <n v="100"/>
    <n v="43.99"/>
    <x v="1"/>
    <n v="100"/>
    <n v="43.99"/>
    <n v="0"/>
    <n v="4399"/>
    <x v="2"/>
  </r>
  <r>
    <n v="7878"/>
    <s v="T13753"/>
    <x v="9"/>
    <x v="6"/>
    <s v="FERC Electric Tariff First Revised Volume No. 3"/>
    <s v="WSPP Rate Schedule FERC No. 6"/>
    <n v="218512"/>
    <n v="201808112300"/>
    <n v="201808112359"/>
    <n v="20161121"/>
    <m/>
    <x v="2"/>
    <s v="MS"/>
    <x v="3"/>
    <x v="14"/>
    <s v="UP"/>
    <s v="ST"/>
    <s v="M"/>
    <s v="FP"/>
    <x v="3"/>
    <n v="100"/>
    <n v="43.99"/>
    <x v="1"/>
    <n v="100"/>
    <n v="43.99"/>
    <n v="0"/>
    <n v="4399"/>
    <x v="2"/>
  </r>
  <r>
    <n v="7879"/>
    <s v="T13754"/>
    <x v="9"/>
    <x v="6"/>
    <s v="FERC Electric Tariff First Revised Volume No. 3"/>
    <s v="WSPP Rate Schedule FERC No. 6"/>
    <n v="218512"/>
    <n v="201808120000"/>
    <n v="201808120059"/>
    <n v="20161121"/>
    <m/>
    <x v="2"/>
    <s v="MS"/>
    <x v="3"/>
    <x v="14"/>
    <s v="UP"/>
    <s v="ST"/>
    <s v="M"/>
    <s v="FP"/>
    <x v="3"/>
    <n v="100"/>
    <n v="43.2"/>
    <x v="1"/>
    <n v="100"/>
    <n v="43.2"/>
    <n v="0"/>
    <n v="4320"/>
    <x v="2"/>
  </r>
  <r>
    <n v="7880"/>
    <s v="T13755"/>
    <x v="9"/>
    <x v="6"/>
    <s v="FERC Electric Tariff First Revised Volume No. 3"/>
    <s v="WSPP Rate Schedule FERC No. 6"/>
    <n v="218512"/>
    <n v="201808120100"/>
    <n v="201808120159"/>
    <n v="20161121"/>
    <m/>
    <x v="2"/>
    <s v="MS"/>
    <x v="3"/>
    <x v="14"/>
    <s v="UP"/>
    <s v="ST"/>
    <s v="M"/>
    <s v="FP"/>
    <x v="3"/>
    <n v="100"/>
    <n v="43.2"/>
    <x v="1"/>
    <n v="100"/>
    <n v="43.2"/>
    <n v="0"/>
    <n v="4320"/>
    <x v="2"/>
  </r>
  <r>
    <n v="7881"/>
    <s v="T13756"/>
    <x v="9"/>
    <x v="6"/>
    <s v="FERC Electric Tariff First Revised Volume No. 3"/>
    <s v="WSPP Rate Schedule FERC No. 6"/>
    <n v="218512"/>
    <n v="201808120200"/>
    <n v="201808120259"/>
    <n v="20161121"/>
    <m/>
    <x v="2"/>
    <s v="MS"/>
    <x v="3"/>
    <x v="14"/>
    <s v="UP"/>
    <s v="ST"/>
    <s v="M"/>
    <s v="FP"/>
    <x v="3"/>
    <n v="100"/>
    <n v="43.2"/>
    <x v="1"/>
    <n v="100"/>
    <n v="43.2"/>
    <n v="0"/>
    <n v="4320"/>
    <x v="2"/>
  </r>
  <r>
    <n v="7882"/>
    <s v="T13757"/>
    <x v="9"/>
    <x v="6"/>
    <s v="FERC Electric Tariff First Revised Volume No. 3"/>
    <s v="WSPP Rate Schedule FERC No. 6"/>
    <n v="218512"/>
    <n v="201808120300"/>
    <n v="201808120359"/>
    <n v="20161121"/>
    <m/>
    <x v="2"/>
    <s v="MS"/>
    <x v="3"/>
    <x v="14"/>
    <s v="UP"/>
    <s v="ST"/>
    <s v="M"/>
    <s v="FP"/>
    <x v="3"/>
    <n v="100"/>
    <n v="43.2"/>
    <x v="1"/>
    <n v="100"/>
    <n v="43.2"/>
    <n v="0"/>
    <n v="4320"/>
    <x v="2"/>
  </r>
  <r>
    <n v="7883"/>
    <s v="T13758"/>
    <x v="9"/>
    <x v="6"/>
    <s v="FERC Electric Tariff First Revised Volume No. 3"/>
    <s v="WSPP Rate Schedule FERC No. 6"/>
    <n v="218512"/>
    <n v="201808120400"/>
    <n v="201808120459"/>
    <n v="20161121"/>
    <m/>
    <x v="2"/>
    <s v="MS"/>
    <x v="3"/>
    <x v="14"/>
    <s v="UP"/>
    <s v="ST"/>
    <s v="M"/>
    <s v="FP"/>
    <x v="3"/>
    <n v="100"/>
    <n v="43.2"/>
    <x v="1"/>
    <n v="100"/>
    <n v="43.2"/>
    <n v="0"/>
    <n v="4320"/>
    <x v="2"/>
  </r>
  <r>
    <n v="7884"/>
    <s v="T13759"/>
    <x v="9"/>
    <x v="6"/>
    <s v="FERC Electric Tariff First Revised Volume No. 3"/>
    <s v="WSPP Rate Schedule FERC No. 6"/>
    <n v="218512"/>
    <n v="201808120500"/>
    <n v="201808120559"/>
    <n v="20161121"/>
    <m/>
    <x v="2"/>
    <s v="MS"/>
    <x v="3"/>
    <x v="14"/>
    <s v="UP"/>
    <s v="ST"/>
    <s v="M"/>
    <s v="FP"/>
    <x v="3"/>
    <n v="100"/>
    <n v="43.2"/>
    <x v="1"/>
    <n v="100"/>
    <n v="43.2"/>
    <n v="0"/>
    <n v="4320"/>
    <x v="2"/>
  </r>
  <r>
    <n v="7885"/>
    <s v="T13760"/>
    <x v="9"/>
    <x v="6"/>
    <s v="FERC Electric Tariff First Revised Volume No. 3"/>
    <s v="WSPP Rate Schedule FERC No. 6"/>
    <n v="218512"/>
    <n v="201808120600"/>
    <n v="201808120659"/>
    <n v="20161121"/>
    <m/>
    <x v="2"/>
    <s v="MS"/>
    <x v="3"/>
    <x v="14"/>
    <s v="UP"/>
    <s v="ST"/>
    <s v="M"/>
    <s v="FP"/>
    <x v="3"/>
    <n v="100"/>
    <n v="43.2"/>
    <x v="1"/>
    <n v="100"/>
    <n v="43.2"/>
    <n v="0"/>
    <n v="4320"/>
    <x v="2"/>
  </r>
  <r>
    <n v="7886"/>
    <s v="T13761"/>
    <x v="9"/>
    <x v="6"/>
    <s v="FERC Electric Tariff First Revised Volume No. 3"/>
    <s v="WSPP Rate Schedule FERC No. 6"/>
    <n v="218512"/>
    <n v="201808120700"/>
    <n v="201808120759"/>
    <n v="20161121"/>
    <m/>
    <x v="2"/>
    <s v="MS"/>
    <x v="3"/>
    <x v="14"/>
    <s v="UP"/>
    <s v="ST"/>
    <s v="M"/>
    <s v="FP"/>
    <x v="3"/>
    <n v="100"/>
    <n v="43.2"/>
    <x v="1"/>
    <n v="100"/>
    <n v="43.2"/>
    <n v="0"/>
    <n v="4320"/>
    <x v="2"/>
  </r>
  <r>
    <n v="7887"/>
    <s v="T13762"/>
    <x v="9"/>
    <x v="6"/>
    <s v="FERC Electric Tariff First Revised Volume No. 3"/>
    <s v="WSPP Rate Schedule FERC No. 6"/>
    <n v="218512"/>
    <n v="201808120800"/>
    <n v="201808120859"/>
    <n v="20161121"/>
    <m/>
    <x v="2"/>
    <s v="MS"/>
    <x v="3"/>
    <x v="14"/>
    <s v="UP"/>
    <s v="ST"/>
    <s v="M"/>
    <s v="FP"/>
    <x v="3"/>
    <n v="100"/>
    <n v="43.2"/>
    <x v="1"/>
    <n v="100"/>
    <n v="43.2"/>
    <n v="0"/>
    <n v="4320"/>
    <x v="2"/>
  </r>
  <r>
    <n v="7888"/>
    <s v="T13763"/>
    <x v="9"/>
    <x v="6"/>
    <s v="FERC Electric Tariff First Revised Volume No. 3"/>
    <s v="WSPP Rate Schedule FERC No. 6"/>
    <n v="218512"/>
    <n v="201808120900"/>
    <n v="201808120959"/>
    <n v="20161121"/>
    <m/>
    <x v="2"/>
    <s v="MS"/>
    <x v="3"/>
    <x v="14"/>
    <s v="UP"/>
    <s v="ST"/>
    <s v="M"/>
    <s v="FP"/>
    <x v="3"/>
    <n v="100"/>
    <n v="43.2"/>
    <x v="1"/>
    <n v="100"/>
    <n v="43.2"/>
    <n v="0"/>
    <n v="4320"/>
    <x v="2"/>
  </r>
  <r>
    <n v="7889"/>
    <s v="T13764"/>
    <x v="9"/>
    <x v="6"/>
    <s v="FERC Electric Tariff First Revised Volume No. 3"/>
    <s v="WSPP Rate Schedule FERC No. 6"/>
    <n v="218512"/>
    <n v="201808121000"/>
    <n v="201808121059"/>
    <n v="20161121"/>
    <m/>
    <x v="2"/>
    <s v="MS"/>
    <x v="3"/>
    <x v="14"/>
    <s v="UP"/>
    <s v="ST"/>
    <s v="M"/>
    <s v="FP"/>
    <x v="3"/>
    <n v="100"/>
    <n v="43.2"/>
    <x v="1"/>
    <n v="100"/>
    <n v="43.2"/>
    <n v="0"/>
    <n v="4320"/>
    <x v="2"/>
  </r>
  <r>
    <n v="7890"/>
    <s v="T13765"/>
    <x v="9"/>
    <x v="6"/>
    <s v="FERC Electric Tariff First Revised Volume No. 3"/>
    <s v="WSPP Rate Schedule FERC No. 6"/>
    <n v="218512"/>
    <n v="201808121100"/>
    <n v="201808121159"/>
    <n v="20161121"/>
    <m/>
    <x v="2"/>
    <s v="MS"/>
    <x v="3"/>
    <x v="14"/>
    <s v="UP"/>
    <s v="ST"/>
    <s v="M"/>
    <s v="FP"/>
    <x v="3"/>
    <n v="100"/>
    <n v="43.2"/>
    <x v="1"/>
    <n v="100"/>
    <n v="43.2"/>
    <n v="0"/>
    <n v="4320"/>
    <x v="2"/>
  </r>
  <r>
    <n v="7891"/>
    <s v="T13766"/>
    <x v="9"/>
    <x v="6"/>
    <s v="FERC Electric Tariff First Revised Volume No. 3"/>
    <s v="WSPP Rate Schedule FERC No. 6"/>
    <n v="218512"/>
    <n v="201808121200"/>
    <n v="201808121259"/>
    <n v="20161121"/>
    <m/>
    <x v="2"/>
    <s v="MS"/>
    <x v="3"/>
    <x v="14"/>
    <s v="UP"/>
    <s v="ST"/>
    <s v="M"/>
    <s v="FP"/>
    <x v="3"/>
    <n v="100"/>
    <n v="43.2"/>
    <x v="1"/>
    <n v="100"/>
    <n v="43.2"/>
    <n v="0"/>
    <n v="4320"/>
    <x v="2"/>
  </r>
  <r>
    <n v="7892"/>
    <s v="T13767"/>
    <x v="9"/>
    <x v="6"/>
    <s v="FERC Electric Tariff First Revised Volume No. 3"/>
    <s v="WSPP Rate Schedule FERC No. 6"/>
    <n v="218512"/>
    <n v="201808121300"/>
    <n v="201808121359"/>
    <n v="20161121"/>
    <m/>
    <x v="2"/>
    <s v="MS"/>
    <x v="3"/>
    <x v="14"/>
    <s v="UP"/>
    <s v="ST"/>
    <s v="M"/>
    <s v="FP"/>
    <x v="3"/>
    <n v="100"/>
    <n v="43.2"/>
    <x v="1"/>
    <n v="100"/>
    <n v="43.2"/>
    <n v="0"/>
    <n v="4320"/>
    <x v="2"/>
  </r>
  <r>
    <n v="7893"/>
    <s v="T13768"/>
    <x v="9"/>
    <x v="6"/>
    <s v="FERC Electric Tariff First Revised Volume No. 3"/>
    <s v="WSPP Rate Schedule FERC No. 6"/>
    <n v="218512"/>
    <n v="201808121400"/>
    <n v="201808121459"/>
    <n v="20161121"/>
    <m/>
    <x v="2"/>
    <s v="MS"/>
    <x v="3"/>
    <x v="14"/>
    <s v="UP"/>
    <s v="ST"/>
    <s v="M"/>
    <s v="FP"/>
    <x v="3"/>
    <n v="100"/>
    <n v="43.2"/>
    <x v="1"/>
    <n v="100"/>
    <n v="43.2"/>
    <n v="0"/>
    <n v="4320"/>
    <x v="2"/>
  </r>
  <r>
    <n v="7894"/>
    <s v="T13769"/>
    <x v="9"/>
    <x v="6"/>
    <s v="FERC Electric Tariff First Revised Volume No. 3"/>
    <s v="WSPP Rate Schedule FERC No. 6"/>
    <n v="218512"/>
    <n v="201808121500"/>
    <n v="201808121559"/>
    <n v="20161121"/>
    <m/>
    <x v="2"/>
    <s v="MS"/>
    <x v="3"/>
    <x v="14"/>
    <s v="UP"/>
    <s v="ST"/>
    <s v="M"/>
    <s v="FP"/>
    <x v="3"/>
    <n v="100"/>
    <n v="43.2"/>
    <x v="1"/>
    <n v="100"/>
    <n v="43.2"/>
    <n v="0"/>
    <n v="4320"/>
    <x v="2"/>
  </r>
  <r>
    <n v="7895"/>
    <s v="T13770"/>
    <x v="9"/>
    <x v="6"/>
    <s v="FERC Electric Tariff First Revised Volume No. 3"/>
    <s v="WSPP Rate Schedule FERC No. 6"/>
    <n v="218512"/>
    <n v="201808121600"/>
    <n v="201808121659"/>
    <n v="20161121"/>
    <m/>
    <x v="2"/>
    <s v="MS"/>
    <x v="3"/>
    <x v="14"/>
    <s v="UP"/>
    <s v="ST"/>
    <s v="M"/>
    <s v="FP"/>
    <x v="3"/>
    <n v="100"/>
    <n v="43.2"/>
    <x v="1"/>
    <n v="100"/>
    <n v="43.2"/>
    <n v="0"/>
    <n v="4320"/>
    <x v="2"/>
  </r>
  <r>
    <n v="7896"/>
    <s v="T13771"/>
    <x v="9"/>
    <x v="6"/>
    <s v="FERC Electric Tariff First Revised Volume No. 3"/>
    <s v="WSPP Rate Schedule FERC No. 6"/>
    <n v="218512"/>
    <n v="201808121700"/>
    <n v="201808121759"/>
    <n v="20161121"/>
    <m/>
    <x v="2"/>
    <s v="MS"/>
    <x v="3"/>
    <x v="14"/>
    <s v="UP"/>
    <s v="ST"/>
    <s v="M"/>
    <s v="FP"/>
    <x v="3"/>
    <n v="100"/>
    <n v="43.2"/>
    <x v="1"/>
    <n v="100"/>
    <n v="43.2"/>
    <n v="0"/>
    <n v="4320"/>
    <x v="2"/>
  </r>
  <r>
    <n v="7897"/>
    <s v="T13772"/>
    <x v="9"/>
    <x v="6"/>
    <s v="FERC Electric Tariff First Revised Volume No. 3"/>
    <s v="WSPP Rate Schedule FERC No. 6"/>
    <n v="218512"/>
    <n v="201808121800"/>
    <n v="201808121859"/>
    <n v="20161121"/>
    <m/>
    <x v="2"/>
    <s v="MS"/>
    <x v="3"/>
    <x v="14"/>
    <s v="UP"/>
    <s v="ST"/>
    <s v="M"/>
    <s v="FP"/>
    <x v="3"/>
    <n v="100"/>
    <n v="43.2"/>
    <x v="1"/>
    <n v="100"/>
    <n v="43.2"/>
    <n v="0"/>
    <n v="4320"/>
    <x v="2"/>
  </r>
  <r>
    <n v="7898"/>
    <s v="T13773"/>
    <x v="9"/>
    <x v="6"/>
    <s v="FERC Electric Tariff First Revised Volume No. 3"/>
    <s v="WSPP Rate Schedule FERC No. 6"/>
    <n v="218512"/>
    <n v="201808121900"/>
    <n v="201808121959"/>
    <n v="20161121"/>
    <m/>
    <x v="2"/>
    <s v="MS"/>
    <x v="3"/>
    <x v="14"/>
    <s v="UP"/>
    <s v="ST"/>
    <s v="M"/>
    <s v="FP"/>
    <x v="3"/>
    <n v="100"/>
    <n v="43.2"/>
    <x v="1"/>
    <n v="100"/>
    <n v="43.2"/>
    <n v="0"/>
    <n v="4320"/>
    <x v="2"/>
  </r>
  <r>
    <n v="7899"/>
    <s v="T13774"/>
    <x v="9"/>
    <x v="6"/>
    <s v="FERC Electric Tariff First Revised Volume No. 3"/>
    <s v="WSPP Rate Schedule FERC No. 6"/>
    <n v="218512"/>
    <n v="201808122000"/>
    <n v="201808122059"/>
    <n v="20161121"/>
    <m/>
    <x v="2"/>
    <s v="MS"/>
    <x v="3"/>
    <x v="14"/>
    <s v="UP"/>
    <s v="ST"/>
    <s v="M"/>
    <s v="FP"/>
    <x v="3"/>
    <n v="100"/>
    <n v="43.2"/>
    <x v="1"/>
    <n v="100"/>
    <n v="43.2"/>
    <n v="0"/>
    <n v="4320"/>
    <x v="2"/>
  </r>
  <r>
    <n v="7900"/>
    <s v="T13775"/>
    <x v="9"/>
    <x v="6"/>
    <s v="FERC Electric Tariff First Revised Volume No. 3"/>
    <s v="WSPP Rate Schedule FERC No. 6"/>
    <n v="218512"/>
    <n v="201808122100"/>
    <n v="201808122159"/>
    <n v="20161121"/>
    <m/>
    <x v="2"/>
    <s v="MS"/>
    <x v="3"/>
    <x v="14"/>
    <s v="UP"/>
    <s v="ST"/>
    <s v="M"/>
    <s v="FP"/>
    <x v="3"/>
    <n v="100"/>
    <n v="43.2"/>
    <x v="1"/>
    <n v="100"/>
    <n v="43.2"/>
    <n v="0"/>
    <n v="4320"/>
    <x v="2"/>
  </r>
  <r>
    <n v="7901"/>
    <s v="T13776"/>
    <x v="9"/>
    <x v="6"/>
    <s v="FERC Electric Tariff First Revised Volume No. 3"/>
    <s v="WSPP Rate Schedule FERC No. 6"/>
    <n v="218512"/>
    <n v="201808122200"/>
    <n v="201808122259"/>
    <n v="20161121"/>
    <m/>
    <x v="2"/>
    <s v="MS"/>
    <x v="3"/>
    <x v="14"/>
    <s v="UP"/>
    <s v="ST"/>
    <s v="M"/>
    <s v="FP"/>
    <x v="3"/>
    <n v="100"/>
    <n v="43.2"/>
    <x v="1"/>
    <n v="100"/>
    <n v="43.2"/>
    <n v="0"/>
    <n v="4320"/>
    <x v="2"/>
  </r>
  <r>
    <n v="7902"/>
    <s v="T13777"/>
    <x v="9"/>
    <x v="6"/>
    <s v="FERC Electric Tariff First Revised Volume No. 3"/>
    <s v="WSPP Rate Schedule FERC No. 6"/>
    <n v="218512"/>
    <n v="201808122300"/>
    <n v="201808122359"/>
    <n v="20161121"/>
    <m/>
    <x v="2"/>
    <s v="MS"/>
    <x v="3"/>
    <x v="14"/>
    <s v="UP"/>
    <s v="ST"/>
    <s v="M"/>
    <s v="FP"/>
    <x v="3"/>
    <n v="100"/>
    <n v="43.2"/>
    <x v="1"/>
    <n v="100"/>
    <n v="43.2"/>
    <n v="0"/>
    <n v="4320"/>
    <x v="2"/>
  </r>
  <r>
    <n v="7903"/>
    <s v="T13778"/>
    <x v="9"/>
    <x v="6"/>
    <s v="FERC Electric Tariff First Revised Volume No. 3"/>
    <s v="WSPP Rate Schedule FERC No. 6"/>
    <n v="218512"/>
    <n v="201808130000"/>
    <n v="201808130059"/>
    <n v="20161121"/>
    <m/>
    <x v="2"/>
    <s v="MS"/>
    <x v="3"/>
    <x v="14"/>
    <s v="UP"/>
    <s v="ST"/>
    <s v="M"/>
    <s v="FP"/>
    <x v="3"/>
    <n v="100"/>
    <n v="43.2"/>
    <x v="1"/>
    <n v="100"/>
    <n v="43.2"/>
    <n v="0"/>
    <n v="4320"/>
    <x v="2"/>
  </r>
  <r>
    <n v="7904"/>
    <s v="T13779"/>
    <x v="9"/>
    <x v="6"/>
    <s v="FERC Electric Tariff First Revised Volume No. 3"/>
    <s v="WSPP Rate Schedule FERC No. 6"/>
    <n v="218512"/>
    <n v="201808130100"/>
    <n v="201808130159"/>
    <n v="20161121"/>
    <m/>
    <x v="2"/>
    <s v="MS"/>
    <x v="3"/>
    <x v="14"/>
    <s v="UP"/>
    <s v="ST"/>
    <s v="M"/>
    <s v="FP"/>
    <x v="3"/>
    <n v="100"/>
    <n v="43.2"/>
    <x v="1"/>
    <n v="100"/>
    <n v="43.2"/>
    <n v="0"/>
    <n v="4320"/>
    <x v="2"/>
  </r>
  <r>
    <n v="7905"/>
    <s v="T13780"/>
    <x v="9"/>
    <x v="6"/>
    <s v="FERC Electric Tariff First Revised Volume No. 3"/>
    <s v="WSPP Rate Schedule FERC No. 6"/>
    <n v="218512"/>
    <n v="201808130200"/>
    <n v="201808130259"/>
    <n v="20161121"/>
    <m/>
    <x v="2"/>
    <s v="MS"/>
    <x v="3"/>
    <x v="14"/>
    <s v="UP"/>
    <s v="ST"/>
    <s v="M"/>
    <s v="FP"/>
    <x v="3"/>
    <n v="100"/>
    <n v="43.2"/>
    <x v="1"/>
    <n v="100"/>
    <n v="43.2"/>
    <n v="0"/>
    <n v="4320"/>
    <x v="2"/>
  </r>
  <r>
    <n v="7906"/>
    <s v="T13781"/>
    <x v="9"/>
    <x v="6"/>
    <s v="FERC Electric Tariff First Revised Volume No. 3"/>
    <s v="WSPP Rate Schedule FERC No. 6"/>
    <n v="218512"/>
    <n v="201808130300"/>
    <n v="201808130359"/>
    <n v="20161121"/>
    <m/>
    <x v="2"/>
    <s v="MS"/>
    <x v="3"/>
    <x v="14"/>
    <s v="UP"/>
    <s v="ST"/>
    <s v="M"/>
    <s v="FP"/>
    <x v="3"/>
    <n v="100"/>
    <n v="43.2"/>
    <x v="1"/>
    <n v="100"/>
    <n v="43.2"/>
    <n v="0"/>
    <n v="4320"/>
    <x v="2"/>
  </r>
  <r>
    <n v="7907"/>
    <s v="T13782"/>
    <x v="9"/>
    <x v="6"/>
    <s v="FERC Electric Tariff First Revised Volume No. 3"/>
    <s v="WSPP Rate Schedule FERC No. 6"/>
    <n v="218512"/>
    <n v="201808130400"/>
    <n v="201808130459"/>
    <n v="20161121"/>
    <m/>
    <x v="2"/>
    <s v="MS"/>
    <x v="3"/>
    <x v="14"/>
    <s v="UP"/>
    <s v="ST"/>
    <s v="M"/>
    <s v="FP"/>
    <x v="3"/>
    <n v="100"/>
    <n v="43.2"/>
    <x v="1"/>
    <n v="100"/>
    <n v="43.2"/>
    <n v="0"/>
    <n v="4320"/>
    <x v="2"/>
  </r>
  <r>
    <n v="7908"/>
    <s v="T13783"/>
    <x v="9"/>
    <x v="6"/>
    <s v="FERC Electric Tariff First Revised Volume No. 3"/>
    <s v="WSPP Rate Schedule FERC No. 6"/>
    <n v="218512"/>
    <n v="201808130500"/>
    <n v="201808130559"/>
    <n v="20161121"/>
    <m/>
    <x v="2"/>
    <s v="MS"/>
    <x v="3"/>
    <x v="14"/>
    <s v="UP"/>
    <s v="ST"/>
    <s v="M"/>
    <s v="FP"/>
    <x v="3"/>
    <n v="100"/>
    <n v="43.2"/>
    <x v="1"/>
    <n v="100"/>
    <n v="43.2"/>
    <n v="0"/>
    <n v="4320"/>
    <x v="2"/>
  </r>
  <r>
    <n v="7909"/>
    <s v="T13784"/>
    <x v="9"/>
    <x v="6"/>
    <s v="FERC Electric Tariff First Revised Volume No. 3"/>
    <s v="WSPP Rate Schedule FERC No. 6"/>
    <n v="218512"/>
    <n v="201808130600"/>
    <n v="201808130659"/>
    <n v="20161121"/>
    <m/>
    <x v="2"/>
    <s v="MS"/>
    <x v="3"/>
    <x v="14"/>
    <s v="UP"/>
    <s v="ST"/>
    <s v="M"/>
    <s v="FP"/>
    <x v="3"/>
    <n v="100"/>
    <n v="76.09"/>
    <x v="1"/>
    <n v="100"/>
    <n v="76.09"/>
    <n v="0"/>
    <n v="7609"/>
    <x v="2"/>
  </r>
  <r>
    <n v="7910"/>
    <s v="T13785"/>
    <x v="9"/>
    <x v="6"/>
    <s v="FERC Electric Tariff First Revised Volume No. 3"/>
    <s v="WSPP Rate Schedule FERC No. 6"/>
    <n v="218512"/>
    <n v="201808130700"/>
    <n v="201808130759"/>
    <n v="20161121"/>
    <m/>
    <x v="2"/>
    <s v="MS"/>
    <x v="3"/>
    <x v="14"/>
    <s v="UP"/>
    <s v="ST"/>
    <s v="M"/>
    <s v="FP"/>
    <x v="3"/>
    <n v="100"/>
    <n v="76.09"/>
    <x v="1"/>
    <n v="100"/>
    <n v="76.09"/>
    <n v="0"/>
    <n v="7609"/>
    <x v="2"/>
  </r>
  <r>
    <n v="7911"/>
    <s v="T13786"/>
    <x v="9"/>
    <x v="6"/>
    <s v="FERC Electric Tariff First Revised Volume No. 3"/>
    <s v="WSPP Rate Schedule FERC No. 6"/>
    <n v="218512"/>
    <n v="201808130800"/>
    <n v="201808130859"/>
    <n v="20161121"/>
    <m/>
    <x v="2"/>
    <s v="MS"/>
    <x v="3"/>
    <x v="14"/>
    <s v="UP"/>
    <s v="ST"/>
    <s v="M"/>
    <s v="FP"/>
    <x v="3"/>
    <n v="100"/>
    <n v="76.09"/>
    <x v="1"/>
    <n v="100"/>
    <n v="76.09"/>
    <n v="0"/>
    <n v="7609"/>
    <x v="2"/>
  </r>
  <r>
    <n v="7912"/>
    <s v="T13787"/>
    <x v="9"/>
    <x v="6"/>
    <s v="FERC Electric Tariff First Revised Volume No. 3"/>
    <s v="WSPP Rate Schedule FERC No. 6"/>
    <n v="218512"/>
    <n v="201808130900"/>
    <n v="201808130959"/>
    <n v="20161121"/>
    <m/>
    <x v="2"/>
    <s v="MS"/>
    <x v="3"/>
    <x v="14"/>
    <s v="UP"/>
    <s v="ST"/>
    <s v="M"/>
    <s v="FP"/>
    <x v="3"/>
    <n v="100"/>
    <n v="76.09"/>
    <x v="1"/>
    <n v="100"/>
    <n v="76.09"/>
    <n v="0"/>
    <n v="7609"/>
    <x v="2"/>
  </r>
  <r>
    <n v="7913"/>
    <s v="T13788"/>
    <x v="9"/>
    <x v="6"/>
    <s v="FERC Electric Tariff First Revised Volume No. 3"/>
    <s v="WSPP Rate Schedule FERC No. 6"/>
    <n v="218512"/>
    <n v="201808131000"/>
    <n v="201808131059"/>
    <n v="20161121"/>
    <m/>
    <x v="2"/>
    <s v="MS"/>
    <x v="3"/>
    <x v="14"/>
    <s v="UP"/>
    <s v="ST"/>
    <s v="M"/>
    <s v="FP"/>
    <x v="3"/>
    <n v="100"/>
    <n v="76.09"/>
    <x v="1"/>
    <n v="100"/>
    <n v="76.09"/>
    <n v="0"/>
    <n v="7609"/>
    <x v="2"/>
  </r>
  <r>
    <n v="7914"/>
    <s v="T13789"/>
    <x v="9"/>
    <x v="6"/>
    <s v="FERC Electric Tariff First Revised Volume No. 3"/>
    <s v="WSPP Rate Schedule FERC No. 6"/>
    <n v="218512"/>
    <n v="201808131100"/>
    <n v="201808131159"/>
    <n v="20161121"/>
    <m/>
    <x v="2"/>
    <s v="MS"/>
    <x v="3"/>
    <x v="14"/>
    <s v="UP"/>
    <s v="ST"/>
    <s v="M"/>
    <s v="FP"/>
    <x v="3"/>
    <n v="100"/>
    <n v="76.09"/>
    <x v="1"/>
    <n v="100"/>
    <n v="76.09"/>
    <n v="0"/>
    <n v="7609"/>
    <x v="2"/>
  </r>
  <r>
    <n v="7915"/>
    <s v="T13790"/>
    <x v="9"/>
    <x v="6"/>
    <s v="FERC Electric Tariff First Revised Volume No. 3"/>
    <s v="WSPP Rate Schedule FERC No. 6"/>
    <n v="218512"/>
    <n v="201808131200"/>
    <n v="201808131259"/>
    <n v="20161121"/>
    <m/>
    <x v="2"/>
    <s v="MS"/>
    <x v="3"/>
    <x v="14"/>
    <s v="UP"/>
    <s v="ST"/>
    <s v="M"/>
    <s v="FP"/>
    <x v="3"/>
    <n v="100"/>
    <n v="76.09"/>
    <x v="1"/>
    <n v="100"/>
    <n v="76.09"/>
    <n v="0"/>
    <n v="7609"/>
    <x v="2"/>
  </r>
  <r>
    <n v="7916"/>
    <s v="T13791"/>
    <x v="9"/>
    <x v="6"/>
    <s v="FERC Electric Tariff First Revised Volume No. 3"/>
    <s v="WSPP Rate Schedule FERC No. 6"/>
    <n v="218512"/>
    <n v="201808131300"/>
    <n v="201808131359"/>
    <n v="20161121"/>
    <m/>
    <x v="2"/>
    <s v="MS"/>
    <x v="3"/>
    <x v="14"/>
    <s v="UP"/>
    <s v="ST"/>
    <s v="M"/>
    <s v="FP"/>
    <x v="3"/>
    <n v="100"/>
    <n v="76.09"/>
    <x v="1"/>
    <n v="100"/>
    <n v="76.09"/>
    <n v="0"/>
    <n v="7609"/>
    <x v="2"/>
  </r>
  <r>
    <n v="7917"/>
    <s v="T13792"/>
    <x v="9"/>
    <x v="6"/>
    <s v="FERC Electric Tariff First Revised Volume No. 3"/>
    <s v="WSPP Rate Schedule FERC No. 6"/>
    <n v="218512"/>
    <n v="201808131400"/>
    <n v="201808131459"/>
    <n v="20161121"/>
    <m/>
    <x v="2"/>
    <s v="MS"/>
    <x v="3"/>
    <x v="14"/>
    <s v="UP"/>
    <s v="ST"/>
    <s v="M"/>
    <s v="FP"/>
    <x v="3"/>
    <n v="100"/>
    <n v="76.09"/>
    <x v="1"/>
    <n v="100"/>
    <n v="76.09"/>
    <n v="0"/>
    <n v="7609"/>
    <x v="2"/>
  </r>
  <r>
    <n v="7918"/>
    <s v="T13793"/>
    <x v="9"/>
    <x v="6"/>
    <s v="FERC Electric Tariff First Revised Volume No. 3"/>
    <s v="WSPP Rate Schedule FERC No. 6"/>
    <n v="218512"/>
    <n v="201808131500"/>
    <n v="201808131559"/>
    <n v="20161121"/>
    <m/>
    <x v="2"/>
    <s v="MS"/>
    <x v="3"/>
    <x v="14"/>
    <s v="UP"/>
    <s v="ST"/>
    <s v="M"/>
    <s v="FP"/>
    <x v="3"/>
    <n v="100"/>
    <n v="76.09"/>
    <x v="1"/>
    <n v="100"/>
    <n v="76.09"/>
    <n v="0"/>
    <n v="7609"/>
    <x v="2"/>
  </r>
  <r>
    <n v="7919"/>
    <s v="T13794"/>
    <x v="9"/>
    <x v="6"/>
    <s v="FERC Electric Tariff First Revised Volume No. 3"/>
    <s v="WSPP Rate Schedule FERC No. 6"/>
    <n v="218512"/>
    <n v="201808131600"/>
    <n v="201808131659"/>
    <n v="20161121"/>
    <m/>
    <x v="2"/>
    <s v="MS"/>
    <x v="3"/>
    <x v="14"/>
    <s v="UP"/>
    <s v="ST"/>
    <s v="M"/>
    <s v="FP"/>
    <x v="3"/>
    <n v="100"/>
    <n v="76.09"/>
    <x v="1"/>
    <n v="100"/>
    <n v="76.09"/>
    <n v="0"/>
    <n v="7609"/>
    <x v="2"/>
  </r>
  <r>
    <n v="7920"/>
    <s v="T13795"/>
    <x v="9"/>
    <x v="6"/>
    <s v="FERC Electric Tariff First Revised Volume No. 3"/>
    <s v="WSPP Rate Schedule FERC No. 6"/>
    <n v="218512"/>
    <n v="201808131700"/>
    <n v="201808131759"/>
    <n v="20161121"/>
    <m/>
    <x v="2"/>
    <s v="MS"/>
    <x v="3"/>
    <x v="14"/>
    <s v="UP"/>
    <s v="ST"/>
    <s v="M"/>
    <s v="FP"/>
    <x v="3"/>
    <n v="100"/>
    <n v="76.09"/>
    <x v="1"/>
    <n v="100"/>
    <n v="76.09"/>
    <n v="0"/>
    <n v="7609"/>
    <x v="2"/>
  </r>
  <r>
    <n v="7921"/>
    <s v="T13796"/>
    <x v="9"/>
    <x v="6"/>
    <s v="FERC Electric Tariff First Revised Volume No. 3"/>
    <s v="WSPP Rate Schedule FERC No. 6"/>
    <n v="218512"/>
    <n v="201808131800"/>
    <n v="201808131859"/>
    <n v="20161121"/>
    <m/>
    <x v="2"/>
    <s v="MS"/>
    <x v="3"/>
    <x v="14"/>
    <s v="UP"/>
    <s v="ST"/>
    <s v="M"/>
    <s v="FP"/>
    <x v="3"/>
    <n v="100"/>
    <n v="76.09"/>
    <x v="1"/>
    <n v="100"/>
    <n v="76.09"/>
    <n v="0"/>
    <n v="7609"/>
    <x v="2"/>
  </r>
  <r>
    <n v="7922"/>
    <s v="T13797"/>
    <x v="9"/>
    <x v="6"/>
    <s v="FERC Electric Tariff First Revised Volume No. 3"/>
    <s v="WSPP Rate Schedule FERC No. 6"/>
    <n v="218512"/>
    <n v="201808131900"/>
    <n v="201808131959"/>
    <n v="20161121"/>
    <m/>
    <x v="2"/>
    <s v="MS"/>
    <x v="3"/>
    <x v="14"/>
    <s v="UP"/>
    <s v="ST"/>
    <s v="M"/>
    <s v="FP"/>
    <x v="3"/>
    <n v="100"/>
    <n v="76.09"/>
    <x v="1"/>
    <n v="100"/>
    <n v="76.09"/>
    <n v="0"/>
    <n v="7609"/>
    <x v="2"/>
  </r>
  <r>
    <n v="7923"/>
    <s v="T13798"/>
    <x v="9"/>
    <x v="6"/>
    <s v="FERC Electric Tariff First Revised Volume No. 3"/>
    <s v="WSPP Rate Schedule FERC No. 6"/>
    <n v="218512"/>
    <n v="201808132000"/>
    <n v="201808132059"/>
    <n v="20161121"/>
    <m/>
    <x v="2"/>
    <s v="MS"/>
    <x v="3"/>
    <x v="14"/>
    <s v="UP"/>
    <s v="ST"/>
    <s v="M"/>
    <s v="FP"/>
    <x v="3"/>
    <n v="100"/>
    <n v="76.09"/>
    <x v="1"/>
    <n v="100"/>
    <n v="76.09"/>
    <n v="0"/>
    <n v="7609"/>
    <x v="2"/>
  </r>
  <r>
    <n v="7924"/>
    <s v="T13799"/>
    <x v="9"/>
    <x v="6"/>
    <s v="FERC Electric Tariff First Revised Volume No. 3"/>
    <s v="WSPP Rate Schedule FERC No. 6"/>
    <n v="218512"/>
    <n v="201808132100"/>
    <n v="201808132159"/>
    <n v="20161121"/>
    <m/>
    <x v="2"/>
    <s v="MS"/>
    <x v="3"/>
    <x v="14"/>
    <s v="UP"/>
    <s v="ST"/>
    <s v="M"/>
    <s v="FP"/>
    <x v="3"/>
    <n v="100"/>
    <n v="76.09"/>
    <x v="1"/>
    <n v="100"/>
    <n v="76.09"/>
    <n v="0"/>
    <n v="7609"/>
    <x v="2"/>
  </r>
  <r>
    <n v="7925"/>
    <s v="T13800"/>
    <x v="9"/>
    <x v="6"/>
    <s v="FERC Electric Tariff First Revised Volume No. 3"/>
    <s v="WSPP Rate Schedule FERC No. 6"/>
    <n v="218512"/>
    <n v="201808132200"/>
    <n v="201808132259"/>
    <n v="20161121"/>
    <m/>
    <x v="2"/>
    <s v="MS"/>
    <x v="3"/>
    <x v="14"/>
    <s v="UP"/>
    <s v="ST"/>
    <s v="M"/>
    <s v="FP"/>
    <x v="3"/>
    <n v="100"/>
    <n v="43.2"/>
    <x v="1"/>
    <n v="100"/>
    <n v="43.2"/>
    <n v="0"/>
    <n v="4320"/>
    <x v="2"/>
  </r>
  <r>
    <n v="7926"/>
    <s v="T13801"/>
    <x v="9"/>
    <x v="6"/>
    <s v="FERC Electric Tariff First Revised Volume No. 3"/>
    <s v="WSPP Rate Schedule FERC No. 6"/>
    <n v="218512"/>
    <n v="201808132300"/>
    <n v="201808132359"/>
    <n v="20161121"/>
    <m/>
    <x v="2"/>
    <s v="MS"/>
    <x v="3"/>
    <x v="14"/>
    <s v="UP"/>
    <s v="ST"/>
    <s v="M"/>
    <s v="FP"/>
    <x v="3"/>
    <n v="100"/>
    <n v="43.2"/>
    <x v="1"/>
    <n v="100"/>
    <n v="43.2"/>
    <n v="0"/>
    <n v="4320"/>
    <x v="2"/>
  </r>
  <r>
    <n v="7927"/>
    <s v="T13802"/>
    <x v="9"/>
    <x v="6"/>
    <s v="FERC Electric Tariff First Revised Volume No. 3"/>
    <s v="WSPP Rate Schedule FERC No. 6"/>
    <n v="218512"/>
    <n v="201808140000"/>
    <n v="201808140059"/>
    <n v="20161121"/>
    <m/>
    <x v="2"/>
    <s v="MS"/>
    <x v="3"/>
    <x v="14"/>
    <s v="UP"/>
    <s v="ST"/>
    <s v="M"/>
    <s v="FP"/>
    <x v="3"/>
    <n v="100"/>
    <n v="40.71"/>
    <x v="1"/>
    <n v="100"/>
    <n v="40.71"/>
    <n v="0"/>
    <n v="4071"/>
    <x v="2"/>
  </r>
  <r>
    <n v="7928"/>
    <s v="T13803"/>
    <x v="9"/>
    <x v="6"/>
    <s v="FERC Electric Tariff First Revised Volume No. 3"/>
    <s v="WSPP Rate Schedule FERC No. 6"/>
    <n v="218512"/>
    <n v="201808140100"/>
    <n v="201808140159"/>
    <n v="20161121"/>
    <m/>
    <x v="2"/>
    <s v="MS"/>
    <x v="3"/>
    <x v="14"/>
    <s v="UP"/>
    <s v="ST"/>
    <s v="M"/>
    <s v="FP"/>
    <x v="3"/>
    <n v="100"/>
    <n v="40.71"/>
    <x v="1"/>
    <n v="100"/>
    <n v="40.71"/>
    <n v="0"/>
    <n v="4071"/>
    <x v="2"/>
  </r>
  <r>
    <n v="7929"/>
    <s v="T13804"/>
    <x v="9"/>
    <x v="6"/>
    <s v="FERC Electric Tariff First Revised Volume No. 3"/>
    <s v="WSPP Rate Schedule FERC No. 6"/>
    <n v="218512"/>
    <n v="201808140200"/>
    <n v="201808140259"/>
    <n v="20161121"/>
    <m/>
    <x v="2"/>
    <s v="MS"/>
    <x v="3"/>
    <x v="14"/>
    <s v="UP"/>
    <s v="ST"/>
    <s v="M"/>
    <s v="FP"/>
    <x v="3"/>
    <n v="100"/>
    <n v="40.71"/>
    <x v="1"/>
    <n v="100"/>
    <n v="40.71"/>
    <n v="0"/>
    <n v="4071"/>
    <x v="2"/>
  </r>
  <r>
    <n v="7930"/>
    <s v="T13805"/>
    <x v="9"/>
    <x v="6"/>
    <s v="FERC Electric Tariff First Revised Volume No. 3"/>
    <s v="WSPP Rate Schedule FERC No. 6"/>
    <n v="218512"/>
    <n v="201808140300"/>
    <n v="201808140359"/>
    <n v="20161121"/>
    <m/>
    <x v="2"/>
    <s v="MS"/>
    <x v="3"/>
    <x v="14"/>
    <s v="UP"/>
    <s v="ST"/>
    <s v="M"/>
    <s v="FP"/>
    <x v="3"/>
    <n v="100"/>
    <n v="40.71"/>
    <x v="1"/>
    <n v="100"/>
    <n v="40.71"/>
    <n v="0"/>
    <n v="4071"/>
    <x v="2"/>
  </r>
  <r>
    <n v="7931"/>
    <s v="T13806"/>
    <x v="9"/>
    <x v="6"/>
    <s v="FERC Electric Tariff First Revised Volume No. 3"/>
    <s v="WSPP Rate Schedule FERC No. 6"/>
    <n v="218512"/>
    <n v="201808140400"/>
    <n v="201808140459"/>
    <n v="20161121"/>
    <m/>
    <x v="2"/>
    <s v="MS"/>
    <x v="3"/>
    <x v="14"/>
    <s v="UP"/>
    <s v="ST"/>
    <s v="M"/>
    <s v="FP"/>
    <x v="3"/>
    <n v="100"/>
    <n v="40.71"/>
    <x v="1"/>
    <n v="100"/>
    <n v="40.71"/>
    <n v="0"/>
    <n v="4071"/>
    <x v="2"/>
  </r>
  <r>
    <n v="7932"/>
    <s v="T13807"/>
    <x v="9"/>
    <x v="6"/>
    <s v="FERC Electric Tariff First Revised Volume No. 3"/>
    <s v="WSPP Rate Schedule FERC No. 6"/>
    <n v="218512"/>
    <n v="201808140500"/>
    <n v="201808140559"/>
    <n v="20161121"/>
    <m/>
    <x v="2"/>
    <s v="MS"/>
    <x v="3"/>
    <x v="14"/>
    <s v="UP"/>
    <s v="ST"/>
    <s v="M"/>
    <s v="FP"/>
    <x v="3"/>
    <n v="100"/>
    <n v="40.71"/>
    <x v="1"/>
    <n v="100"/>
    <n v="40.71"/>
    <n v="0"/>
    <n v="4071"/>
    <x v="2"/>
  </r>
  <r>
    <n v="7933"/>
    <s v="T13808"/>
    <x v="9"/>
    <x v="6"/>
    <s v="FERC Electric Tariff First Revised Volume No. 3"/>
    <s v="WSPP Rate Schedule FERC No. 6"/>
    <n v="218512"/>
    <n v="201808140600"/>
    <n v="201808140659"/>
    <n v="20161121"/>
    <m/>
    <x v="2"/>
    <s v="MS"/>
    <x v="3"/>
    <x v="14"/>
    <s v="UP"/>
    <s v="ST"/>
    <s v="M"/>
    <s v="FP"/>
    <x v="3"/>
    <n v="100"/>
    <n v="78.040000000000006"/>
    <x v="1"/>
    <n v="100"/>
    <n v="78.040000000000006"/>
    <n v="0"/>
    <n v="7804"/>
    <x v="2"/>
  </r>
  <r>
    <n v="7934"/>
    <s v="T13809"/>
    <x v="9"/>
    <x v="6"/>
    <s v="FERC Electric Tariff First Revised Volume No. 3"/>
    <s v="WSPP Rate Schedule FERC No. 6"/>
    <n v="218512"/>
    <n v="201808140700"/>
    <n v="201808140759"/>
    <n v="20161121"/>
    <m/>
    <x v="2"/>
    <s v="MS"/>
    <x v="3"/>
    <x v="14"/>
    <s v="UP"/>
    <s v="ST"/>
    <s v="M"/>
    <s v="FP"/>
    <x v="3"/>
    <n v="100"/>
    <n v="78.040000000000006"/>
    <x v="1"/>
    <n v="100"/>
    <n v="78.040000000000006"/>
    <n v="0"/>
    <n v="7804"/>
    <x v="2"/>
  </r>
  <r>
    <n v="7935"/>
    <s v="T13810"/>
    <x v="9"/>
    <x v="6"/>
    <s v="FERC Electric Tariff First Revised Volume No. 3"/>
    <s v="WSPP Rate Schedule FERC No. 6"/>
    <n v="218512"/>
    <n v="201808140800"/>
    <n v="201808140859"/>
    <n v="20161121"/>
    <m/>
    <x v="2"/>
    <s v="MS"/>
    <x v="3"/>
    <x v="14"/>
    <s v="UP"/>
    <s v="ST"/>
    <s v="M"/>
    <s v="FP"/>
    <x v="3"/>
    <n v="100"/>
    <n v="78.040000000000006"/>
    <x v="1"/>
    <n v="100"/>
    <n v="78.040000000000006"/>
    <n v="0"/>
    <n v="7804"/>
    <x v="2"/>
  </r>
  <r>
    <n v="7936"/>
    <s v="T13811"/>
    <x v="9"/>
    <x v="6"/>
    <s v="FERC Electric Tariff First Revised Volume No. 3"/>
    <s v="WSPP Rate Schedule FERC No. 6"/>
    <n v="218512"/>
    <n v="201808140900"/>
    <n v="201808140959"/>
    <n v="20161121"/>
    <m/>
    <x v="2"/>
    <s v="MS"/>
    <x v="3"/>
    <x v="14"/>
    <s v="UP"/>
    <s v="ST"/>
    <s v="M"/>
    <s v="FP"/>
    <x v="3"/>
    <n v="100"/>
    <n v="78.040000000000006"/>
    <x v="1"/>
    <n v="100"/>
    <n v="78.040000000000006"/>
    <n v="0"/>
    <n v="7804"/>
    <x v="2"/>
  </r>
  <r>
    <n v="7937"/>
    <s v="T13812"/>
    <x v="9"/>
    <x v="6"/>
    <s v="FERC Electric Tariff First Revised Volume No. 3"/>
    <s v="WSPP Rate Schedule FERC No. 6"/>
    <n v="218512"/>
    <n v="201808141000"/>
    <n v="201808141059"/>
    <n v="20161121"/>
    <m/>
    <x v="2"/>
    <s v="MS"/>
    <x v="3"/>
    <x v="14"/>
    <s v="UP"/>
    <s v="ST"/>
    <s v="M"/>
    <s v="FP"/>
    <x v="3"/>
    <n v="100"/>
    <n v="78.040000000000006"/>
    <x v="1"/>
    <n v="100"/>
    <n v="78.040000000000006"/>
    <n v="0"/>
    <n v="7804"/>
    <x v="2"/>
  </r>
  <r>
    <n v="7938"/>
    <s v="T13813"/>
    <x v="9"/>
    <x v="6"/>
    <s v="FERC Electric Tariff First Revised Volume No. 3"/>
    <s v="WSPP Rate Schedule FERC No. 6"/>
    <n v="218512"/>
    <n v="201808141100"/>
    <n v="201808141159"/>
    <n v="20161121"/>
    <m/>
    <x v="2"/>
    <s v="MS"/>
    <x v="3"/>
    <x v="14"/>
    <s v="UP"/>
    <s v="ST"/>
    <s v="M"/>
    <s v="FP"/>
    <x v="3"/>
    <n v="100"/>
    <n v="78.040000000000006"/>
    <x v="1"/>
    <n v="100"/>
    <n v="78.040000000000006"/>
    <n v="0"/>
    <n v="7804"/>
    <x v="2"/>
  </r>
  <r>
    <n v="7939"/>
    <s v="T13814"/>
    <x v="9"/>
    <x v="6"/>
    <s v="FERC Electric Tariff First Revised Volume No. 3"/>
    <s v="WSPP Rate Schedule FERC No. 6"/>
    <n v="218512"/>
    <n v="201808141200"/>
    <n v="201808141259"/>
    <n v="20161121"/>
    <m/>
    <x v="2"/>
    <s v="MS"/>
    <x v="3"/>
    <x v="14"/>
    <s v="UP"/>
    <s v="ST"/>
    <s v="M"/>
    <s v="FP"/>
    <x v="3"/>
    <n v="100"/>
    <n v="78.040000000000006"/>
    <x v="1"/>
    <n v="100"/>
    <n v="78.040000000000006"/>
    <n v="0"/>
    <n v="7804"/>
    <x v="2"/>
  </r>
  <r>
    <n v="7940"/>
    <s v="T13815"/>
    <x v="9"/>
    <x v="6"/>
    <s v="FERC Electric Tariff First Revised Volume No. 3"/>
    <s v="WSPP Rate Schedule FERC No. 6"/>
    <n v="218512"/>
    <n v="201808141300"/>
    <n v="201808141359"/>
    <n v="20161121"/>
    <m/>
    <x v="2"/>
    <s v="MS"/>
    <x v="3"/>
    <x v="14"/>
    <s v="UP"/>
    <s v="ST"/>
    <s v="M"/>
    <s v="FP"/>
    <x v="3"/>
    <n v="100"/>
    <n v="78.040000000000006"/>
    <x v="1"/>
    <n v="100"/>
    <n v="78.040000000000006"/>
    <n v="0"/>
    <n v="7804"/>
    <x v="2"/>
  </r>
  <r>
    <n v="7941"/>
    <s v="T13816"/>
    <x v="9"/>
    <x v="6"/>
    <s v="FERC Electric Tariff First Revised Volume No. 3"/>
    <s v="WSPP Rate Schedule FERC No. 6"/>
    <n v="218512"/>
    <n v="201808141400"/>
    <n v="201808141459"/>
    <n v="20161121"/>
    <m/>
    <x v="2"/>
    <s v="MS"/>
    <x v="3"/>
    <x v="14"/>
    <s v="UP"/>
    <s v="ST"/>
    <s v="M"/>
    <s v="FP"/>
    <x v="3"/>
    <n v="100"/>
    <n v="78.040000000000006"/>
    <x v="1"/>
    <n v="100"/>
    <n v="78.040000000000006"/>
    <n v="0"/>
    <n v="7804"/>
    <x v="2"/>
  </r>
  <r>
    <n v="7942"/>
    <s v="T13817"/>
    <x v="9"/>
    <x v="6"/>
    <s v="FERC Electric Tariff First Revised Volume No. 3"/>
    <s v="WSPP Rate Schedule FERC No. 6"/>
    <n v="218512"/>
    <n v="201808141500"/>
    <n v="201808141559"/>
    <n v="20161121"/>
    <m/>
    <x v="2"/>
    <s v="MS"/>
    <x v="3"/>
    <x v="14"/>
    <s v="UP"/>
    <s v="ST"/>
    <s v="M"/>
    <s v="FP"/>
    <x v="3"/>
    <n v="100"/>
    <n v="78.040000000000006"/>
    <x v="1"/>
    <n v="100"/>
    <n v="78.040000000000006"/>
    <n v="0"/>
    <n v="7804"/>
    <x v="2"/>
  </r>
  <r>
    <n v="7943"/>
    <s v="T13818"/>
    <x v="9"/>
    <x v="6"/>
    <s v="FERC Electric Tariff First Revised Volume No. 3"/>
    <s v="WSPP Rate Schedule FERC No. 6"/>
    <n v="218512"/>
    <n v="201808141600"/>
    <n v="201808141659"/>
    <n v="20161121"/>
    <m/>
    <x v="2"/>
    <s v="MS"/>
    <x v="3"/>
    <x v="14"/>
    <s v="UP"/>
    <s v="ST"/>
    <s v="M"/>
    <s v="FP"/>
    <x v="3"/>
    <n v="100"/>
    <n v="78.040000000000006"/>
    <x v="1"/>
    <n v="100"/>
    <n v="78.040000000000006"/>
    <n v="0"/>
    <n v="7804"/>
    <x v="2"/>
  </r>
  <r>
    <n v="7944"/>
    <s v="T13819"/>
    <x v="9"/>
    <x v="6"/>
    <s v="FERC Electric Tariff First Revised Volume No. 3"/>
    <s v="WSPP Rate Schedule FERC No. 6"/>
    <n v="218512"/>
    <n v="201808141700"/>
    <n v="201808141759"/>
    <n v="20161121"/>
    <m/>
    <x v="2"/>
    <s v="MS"/>
    <x v="3"/>
    <x v="14"/>
    <s v="UP"/>
    <s v="ST"/>
    <s v="M"/>
    <s v="FP"/>
    <x v="3"/>
    <n v="100"/>
    <n v="78.040000000000006"/>
    <x v="1"/>
    <n v="100"/>
    <n v="78.040000000000006"/>
    <n v="0"/>
    <n v="7804"/>
    <x v="2"/>
  </r>
  <r>
    <n v="7945"/>
    <s v="T13820"/>
    <x v="9"/>
    <x v="6"/>
    <s v="FERC Electric Tariff First Revised Volume No. 3"/>
    <s v="WSPP Rate Schedule FERC No. 6"/>
    <n v="218512"/>
    <n v="201808141800"/>
    <n v="201808141859"/>
    <n v="20161121"/>
    <m/>
    <x v="2"/>
    <s v="MS"/>
    <x v="3"/>
    <x v="14"/>
    <s v="UP"/>
    <s v="ST"/>
    <s v="M"/>
    <s v="FP"/>
    <x v="3"/>
    <n v="100"/>
    <n v="78.040000000000006"/>
    <x v="1"/>
    <n v="100"/>
    <n v="78.040000000000006"/>
    <n v="0"/>
    <n v="7804"/>
    <x v="2"/>
  </r>
  <r>
    <n v="7946"/>
    <s v="T13821"/>
    <x v="9"/>
    <x v="6"/>
    <s v="FERC Electric Tariff First Revised Volume No. 3"/>
    <s v="WSPP Rate Schedule FERC No. 6"/>
    <n v="218512"/>
    <n v="201808141900"/>
    <n v="201808141959"/>
    <n v="20161121"/>
    <m/>
    <x v="2"/>
    <s v="MS"/>
    <x v="3"/>
    <x v="14"/>
    <s v="UP"/>
    <s v="ST"/>
    <s v="M"/>
    <s v="FP"/>
    <x v="3"/>
    <n v="100"/>
    <n v="78.040000000000006"/>
    <x v="1"/>
    <n v="100"/>
    <n v="78.040000000000006"/>
    <n v="0"/>
    <n v="7804"/>
    <x v="2"/>
  </r>
  <r>
    <n v="7947"/>
    <s v="T13822"/>
    <x v="9"/>
    <x v="6"/>
    <s v="FERC Electric Tariff First Revised Volume No. 3"/>
    <s v="WSPP Rate Schedule FERC No. 6"/>
    <n v="218512"/>
    <n v="201808142000"/>
    <n v="201808142059"/>
    <n v="20161121"/>
    <m/>
    <x v="2"/>
    <s v="MS"/>
    <x v="3"/>
    <x v="14"/>
    <s v="UP"/>
    <s v="ST"/>
    <s v="M"/>
    <s v="FP"/>
    <x v="3"/>
    <n v="100"/>
    <n v="78.040000000000006"/>
    <x v="1"/>
    <n v="100"/>
    <n v="78.040000000000006"/>
    <n v="0"/>
    <n v="7804"/>
    <x v="2"/>
  </r>
  <r>
    <n v="7948"/>
    <s v="T13823"/>
    <x v="9"/>
    <x v="6"/>
    <s v="FERC Electric Tariff First Revised Volume No. 3"/>
    <s v="WSPP Rate Schedule FERC No. 6"/>
    <n v="218512"/>
    <n v="201808142100"/>
    <n v="201808142159"/>
    <n v="20161121"/>
    <m/>
    <x v="2"/>
    <s v="MS"/>
    <x v="3"/>
    <x v="14"/>
    <s v="UP"/>
    <s v="ST"/>
    <s v="M"/>
    <s v="FP"/>
    <x v="3"/>
    <n v="100"/>
    <n v="78.040000000000006"/>
    <x v="1"/>
    <n v="100"/>
    <n v="78.040000000000006"/>
    <n v="0"/>
    <n v="7804"/>
    <x v="2"/>
  </r>
  <r>
    <n v="7949"/>
    <s v="T13824"/>
    <x v="9"/>
    <x v="6"/>
    <s v="FERC Electric Tariff First Revised Volume No. 3"/>
    <s v="WSPP Rate Schedule FERC No. 6"/>
    <n v="218512"/>
    <n v="201808142200"/>
    <n v="201808142259"/>
    <n v="20161121"/>
    <m/>
    <x v="2"/>
    <s v="MS"/>
    <x v="3"/>
    <x v="14"/>
    <s v="UP"/>
    <s v="ST"/>
    <s v="M"/>
    <s v="FP"/>
    <x v="3"/>
    <n v="100"/>
    <n v="40.71"/>
    <x v="1"/>
    <n v="100"/>
    <n v="40.71"/>
    <n v="0"/>
    <n v="4071"/>
    <x v="2"/>
  </r>
  <r>
    <n v="7950"/>
    <s v="T13825"/>
    <x v="9"/>
    <x v="6"/>
    <s v="FERC Electric Tariff First Revised Volume No. 3"/>
    <s v="WSPP Rate Schedule FERC No. 6"/>
    <n v="218512"/>
    <n v="201808142300"/>
    <n v="201808142359"/>
    <n v="20161121"/>
    <m/>
    <x v="2"/>
    <s v="MS"/>
    <x v="3"/>
    <x v="14"/>
    <s v="UP"/>
    <s v="ST"/>
    <s v="M"/>
    <s v="FP"/>
    <x v="3"/>
    <n v="100"/>
    <n v="40.71"/>
    <x v="1"/>
    <n v="100"/>
    <n v="40.71"/>
    <n v="0"/>
    <n v="4071"/>
    <x v="2"/>
  </r>
  <r>
    <n v="7951"/>
    <s v="T13826"/>
    <x v="9"/>
    <x v="6"/>
    <s v="FERC Electric Tariff First Revised Volume No. 3"/>
    <s v="WSPP Rate Schedule FERC No. 6"/>
    <n v="218512"/>
    <n v="201808150000"/>
    <n v="201808150059"/>
    <n v="20161121"/>
    <m/>
    <x v="2"/>
    <s v="MS"/>
    <x v="3"/>
    <x v="14"/>
    <s v="UP"/>
    <s v="ST"/>
    <s v="M"/>
    <s v="FP"/>
    <x v="3"/>
    <n v="100"/>
    <n v="32.81"/>
    <x v="1"/>
    <n v="100"/>
    <n v="32.81"/>
    <n v="0"/>
    <n v="3281"/>
    <x v="2"/>
  </r>
  <r>
    <n v="7952"/>
    <s v="T13827"/>
    <x v="9"/>
    <x v="6"/>
    <s v="FERC Electric Tariff First Revised Volume No. 3"/>
    <s v="WSPP Rate Schedule FERC No. 6"/>
    <n v="218512"/>
    <n v="201808150100"/>
    <n v="201808150159"/>
    <n v="20161121"/>
    <m/>
    <x v="2"/>
    <s v="MS"/>
    <x v="3"/>
    <x v="14"/>
    <s v="UP"/>
    <s v="ST"/>
    <s v="M"/>
    <s v="FP"/>
    <x v="3"/>
    <n v="100"/>
    <n v="32.81"/>
    <x v="1"/>
    <n v="100"/>
    <n v="32.81"/>
    <n v="0"/>
    <n v="3281"/>
    <x v="2"/>
  </r>
  <r>
    <n v="7953"/>
    <s v="T13828"/>
    <x v="9"/>
    <x v="6"/>
    <s v="FERC Electric Tariff First Revised Volume No. 3"/>
    <s v="WSPP Rate Schedule FERC No. 6"/>
    <n v="218512"/>
    <n v="201808150200"/>
    <n v="201808150259"/>
    <n v="20161121"/>
    <m/>
    <x v="2"/>
    <s v="MS"/>
    <x v="3"/>
    <x v="14"/>
    <s v="UP"/>
    <s v="ST"/>
    <s v="M"/>
    <s v="FP"/>
    <x v="3"/>
    <n v="100"/>
    <n v="32.81"/>
    <x v="1"/>
    <n v="100"/>
    <n v="32.81"/>
    <n v="0"/>
    <n v="3281"/>
    <x v="2"/>
  </r>
  <r>
    <n v="7954"/>
    <s v="T13829"/>
    <x v="9"/>
    <x v="6"/>
    <s v="FERC Electric Tariff First Revised Volume No. 3"/>
    <s v="WSPP Rate Schedule FERC No. 6"/>
    <n v="218512"/>
    <n v="201808150300"/>
    <n v="201808150359"/>
    <n v="20161121"/>
    <m/>
    <x v="2"/>
    <s v="MS"/>
    <x v="3"/>
    <x v="14"/>
    <s v="UP"/>
    <s v="ST"/>
    <s v="M"/>
    <s v="FP"/>
    <x v="3"/>
    <n v="100"/>
    <n v="32.81"/>
    <x v="1"/>
    <n v="100"/>
    <n v="32.81"/>
    <n v="0"/>
    <n v="3281"/>
    <x v="2"/>
  </r>
  <r>
    <n v="7955"/>
    <s v="T13830"/>
    <x v="9"/>
    <x v="6"/>
    <s v="FERC Electric Tariff First Revised Volume No. 3"/>
    <s v="WSPP Rate Schedule FERC No. 6"/>
    <n v="218512"/>
    <n v="201808150400"/>
    <n v="201808150459"/>
    <n v="20161121"/>
    <m/>
    <x v="2"/>
    <s v="MS"/>
    <x v="3"/>
    <x v="14"/>
    <s v="UP"/>
    <s v="ST"/>
    <s v="M"/>
    <s v="FP"/>
    <x v="3"/>
    <n v="100"/>
    <n v="32.81"/>
    <x v="1"/>
    <n v="100"/>
    <n v="32.81"/>
    <n v="0"/>
    <n v="3281"/>
    <x v="2"/>
  </r>
  <r>
    <n v="7956"/>
    <s v="T13831"/>
    <x v="9"/>
    <x v="6"/>
    <s v="FERC Electric Tariff First Revised Volume No. 3"/>
    <s v="WSPP Rate Schedule FERC No. 6"/>
    <n v="218512"/>
    <n v="201808150500"/>
    <n v="201808150559"/>
    <n v="20161121"/>
    <m/>
    <x v="2"/>
    <s v="MS"/>
    <x v="3"/>
    <x v="14"/>
    <s v="UP"/>
    <s v="ST"/>
    <s v="M"/>
    <s v="FP"/>
    <x v="3"/>
    <n v="100"/>
    <n v="32.81"/>
    <x v="1"/>
    <n v="100"/>
    <n v="32.81"/>
    <n v="0"/>
    <n v="3281"/>
    <x v="2"/>
  </r>
  <r>
    <n v="7957"/>
    <s v="T13832"/>
    <x v="9"/>
    <x v="6"/>
    <s v="FERC Electric Tariff First Revised Volume No. 3"/>
    <s v="WSPP Rate Schedule FERC No. 6"/>
    <n v="218512"/>
    <n v="201808150600"/>
    <n v="201808150659"/>
    <n v="20161121"/>
    <m/>
    <x v="2"/>
    <s v="MS"/>
    <x v="3"/>
    <x v="14"/>
    <s v="UP"/>
    <s v="ST"/>
    <s v="M"/>
    <s v="FP"/>
    <x v="3"/>
    <n v="100"/>
    <n v="70.75"/>
    <x v="1"/>
    <n v="100"/>
    <n v="70.75"/>
    <n v="0"/>
    <n v="7075"/>
    <x v="2"/>
  </r>
  <r>
    <n v="7958"/>
    <s v="T13833"/>
    <x v="9"/>
    <x v="6"/>
    <s v="FERC Electric Tariff First Revised Volume No. 3"/>
    <s v="WSPP Rate Schedule FERC No. 6"/>
    <n v="218512"/>
    <n v="201808150700"/>
    <n v="201808150759"/>
    <n v="20161121"/>
    <m/>
    <x v="2"/>
    <s v="MS"/>
    <x v="3"/>
    <x v="14"/>
    <s v="UP"/>
    <s v="ST"/>
    <s v="M"/>
    <s v="FP"/>
    <x v="3"/>
    <n v="100"/>
    <n v="70.75"/>
    <x v="1"/>
    <n v="100"/>
    <n v="70.75"/>
    <n v="0"/>
    <n v="7075"/>
    <x v="2"/>
  </r>
  <r>
    <n v="7959"/>
    <s v="T13834"/>
    <x v="9"/>
    <x v="6"/>
    <s v="FERC Electric Tariff First Revised Volume No. 3"/>
    <s v="WSPP Rate Schedule FERC No. 6"/>
    <n v="218512"/>
    <n v="201808150800"/>
    <n v="201808150859"/>
    <n v="20161121"/>
    <m/>
    <x v="2"/>
    <s v="MS"/>
    <x v="3"/>
    <x v="14"/>
    <s v="UP"/>
    <s v="ST"/>
    <s v="M"/>
    <s v="FP"/>
    <x v="3"/>
    <n v="100"/>
    <n v="70.75"/>
    <x v="1"/>
    <n v="100"/>
    <n v="70.75"/>
    <n v="0"/>
    <n v="7075"/>
    <x v="2"/>
  </r>
  <r>
    <n v="7960"/>
    <s v="T13835"/>
    <x v="9"/>
    <x v="6"/>
    <s v="FERC Electric Tariff First Revised Volume No. 3"/>
    <s v="WSPP Rate Schedule FERC No. 6"/>
    <n v="218512"/>
    <n v="201808150900"/>
    <n v="201808150959"/>
    <n v="20161121"/>
    <m/>
    <x v="2"/>
    <s v="MS"/>
    <x v="3"/>
    <x v="14"/>
    <s v="UP"/>
    <s v="ST"/>
    <s v="M"/>
    <s v="FP"/>
    <x v="3"/>
    <n v="100"/>
    <n v="70.75"/>
    <x v="1"/>
    <n v="100"/>
    <n v="70.75"/>
    <n v="0"/>
    <n v="7075"/>
    <x v="2"/>
  </r>
  <r>
    <n v="7961"/>
    <s v="T13836"/>
    <x v="9"/>
    <x v="6"/>
    <s v="FERC Electric Tariff First Revised Volume No. 3"/>
    <s v="WSPP Rate Schedule FERC No. 6"/>
    <n v="218512"/>
    <n v="201808151000"/>
    <n v="201808151059"/>
    <n v="20161121"/>
    <m/>
    <x v="2"/>
    <s v="MS"/>
    <x v="3"/>
    <x v="14"/>
    <s v="UP"/>
    <s v="ST"/>
    <s v="M"/>
    <s v="FP"/>
    <x v="3"/>
    <n v="100"/>
    <n v="70.75"/>
    <x v="1"/>
    <n v="100"/>
    <n v="70.75"/>
    <n v="0"/>
    <n v="7075"/>
    <x v="2"/>
  </r>
  <r>
    <n v="7962"/>
    <s v="T13837"/>
    <x v="9"/>
    <x v="6"/>
    <s v="FERC Electric Tariff First Revised Volume No. 3"/>
    <s v="WSPP Rate Schedule FERC No. 6"/>
    <n v="218512"/>
    <n v="201808151100"/>
    <n v="201808151159"/>
    <n v="20161121"/>
    <m/>
    <x v="2"/>
    <s v="MS"/>
    <x v="3"/>
    <x v="14"/>
    <s v="UP"/>
    <s v="ST"/>
    <s v="M"/>
    <s v="FP"/>
    <x v="3"/>
    <n v="100"/>
    <n v="70.75"/>
    <x v="1"/>
    <n v="100"/>
    <n v="70.75"/>
    <n v="0"/>
    <n v="7075"/>
    <x v="2"/>
  </r>
  <r>
    <n v="7963"/>
    <s v="T13838"/>
    <x v="9"/>
    <x v="6"/>
    <s v="FERC Electric Tariff First Revised Volume No. 3"/>
    <s v="WSPP Rate Schedule FERC No. 6"/>
    <n v="218512"/>
    <n v="201808151200"/>
    <n v="201808151259"/>
    <n v="20161121"/>
    <m/>
    <x v="2"/>
    <s v="MS"/>
    <x v="3"/>
    <x v="14"/>
    <s v="UP"/>
    <s v="ST"/>
    <s v="M"/>
    <s v="FP"/>
    <x v="3"/>
    <n v="100"/>
    <n v="70.75"/>
    <x v="1"/>
    <n v="100"/>
    <n v="70.75"/>
    <n v="0"/>
    <n v="7075"/>
    <x v="2"/>
  </r>
  <r>
    <n v="7964"/>
    <s v="T13839"/>
    <x v="9"/>
    <x v="6"/>
    <s v="FERC Electric Tariff First Revised Volume No. 3"/>
    <s v="WSPP Rate Schedule FERC No. 6"/>
    <n v="218512"/>
    <n v="201808151300"/>
    <n v="201808151359"/>
    <n v="20161121"/>
    <m/>
    <x v="2"/>
    <s v="MS"/>
    <x v="3"/>
    <x v="14"/>
    <s v="UP"/>
    <s v="ST"/>
    <s v="M"/>
    <s v="FP"/>
    <x v="3"/>
    <n v="100"/>
    <n v="70.75"/>
    <x v="1"/>
    <n v="100"/>
    <n v="70.75"/>
    <n v="0"/>
    <n v="7075"/>
    <x v="2"/>
  </r>
  <r>
    <n v="7965"/>
    <s v="T13840"/>
    <x v="9"/>
    <x v="6"/>
    <s v="FERC Electric Tariff First Revised Volume No. 3"/>
    <s v="WSPP Rate Schedule FERC No. 6"/>
    <n v="218512"/>
    <n v="201808151400"/>
    <n v="201808151459"/>
    <n v="20161121"/>
    <m/>
    <x v="2"/>
    <s v="MS"/>
    <x v="3"/>
    <x v="14"/>
    <s v="UP"/>
    <s v="ST"/>
    <s v="M"/>
    <s v="FP"/>
    <x v="3"/>
    <n v="100"/>
    <n v="70.75"/>
    <x v="1"/>
    <n v="100"/>
    <n v="70.75"/>
    <n v="0"/>
    <n v="7075"/>
    <x v="2"/>
  </r>
  <r>
    <n v="7966"/>
    <s v="T13841"/>
    <x v="9"/>
    <x v="6"/>
    <s v="FERC Electric Tariff First Revised Volume No. 3"/>
    <s v="WSPP Rate Schedule FERC No. 6"/>
    <n v="218512"/>
    <n v="201808151500"/>
    <n v="201808151559"/>
    <n v="20161121"/>
    <m/>
    <x v="2"/>
    <s v="MS"/>
    <x v="3"/>
    <x v="14"/>
    <s v="UP"/>
    <s v="ST"/>
    <s v="M"/>
    <s v="FP"/>
    <x v="3"/>
    <n v="100"/>
    <n v="70.75"/>
    <x v="1"/>
    <n v="100"/>
    <n v="70.75"/>
    <n v="0"/>
    <n v="7075"/>
    <x v="2"/>
  </r>
  <r>
    <n v="7967"/>
    <s v="T13842"/>
    <x v="9"/>
    <x v="6"/>
    <s v="FERC Electric Tariff First Revised Volume No. 3"/>
    <s v="WSPP Rate Schedule FERC No. 6"/>
    <n v="218512"/>
    <n v="201808151600"/>
    <n v="201808151659"/>
    <n v="20161121"/>
    <m/>
    <x v="2"/>
    <s v="MS"/>
    <x v="3"/>
    <x v="14"/>
    <s v="UP"/>
    <s v="ST"/>
    <s v="M"/>
    <s v="FP"/>
    <x v="3"/>
    <n v="100"/>
    <n v="70.75"/>
    <x v="1"/>
    <n v="100"/>
    <n v="70.75"/>
    <n v="0"/>
    <n v="7075"/>
    <x v="2"/>
  </r>
  <r>
    <n v="7968"/>
    <s v="T13843"/>
    <x v="9"/>
    <x v="6"/>
    <s v="FERC Electric Tariff First Revised Volume No. 3"/>
    <s v="WSPP Rate Schedule FERC No. 6"/>
    <n v="218512"/>
    <n v="201808151700"/>
    <n v="201808151759"/>
    <n v="20161121"/>
    <m/>
    <x v="2"/>
    <s v="MS"/>
    <x v="3"/>
    <x v="14"/>
    <s v="UP"/>
    <s v="ST"/>
    <s v="M"/>
    <s v="FP"/>
    <x v="3"/>
    <n v="100"/>
    <n v="70.75"/>
    <x v="1"/>
    <n v="100"/>
    <n v="70.75"/>
    <n v="0"/>
    <n v="7075"/>
    <x v="2"/>
  </r>
  <r>
    <n v="7969"/>
    <s v="T13844"/>
    <x v="9"/>
    <x v="6"/>
    <s v="FERC Electric Tariff First Revised Volume No. 3"/>
    <s v="WSPP Rate Schedule FERC No. 6"/>
    <n v="218512"/>
    <n v="201808151800"/>
    <n v="201808151859"/>
    <n v="20161121"/>
    <m/>
    <x v="2"/>
    <s v="MS"/>
    <x v="3"/>
    <x v="14"/>
    <s v="UP"/>
    <s v="ST"/>
    <s v="M"/>
    <s v="FP"/>
    <x v="3"/>
    <n v="100"/>
    <n v="70.75"/>
    <x v="1"/>
    <n v="100"/>
    <n v="70.75"/>
    <n v="0"/>
    <n v="7075"/>
    <x v="2"/>
  </r>
  <r>
    <n v="7970"/>
    <s v="T13845"/>
    <x v="9"/>
    <x v="6"/>
    <s v="FERC Electric Tariff First Revised Volume No. 3"/>
    <s v="WSPP Rate Schedule FERC No. 6"/>
    <n v="218512"/>
    <n v="201808151900"/>
    <n v="201808151959"/>
    <n v="20161121"/>
    <m/>
    <x v="2"/>
    <s v="MS"/>
    <x v="3"/>
    <x v="14"/>
    <s v="UP"/>
    <s v="ST"/>
    <s v="M"/>
    <s v="FP"/>
    <x v="3"/>
    <n v="100"/>
    <n v="70.75"/>
    <x v="1"/>
    <n v="100"/>
    <n v="70.75"/>
    <n v="0"/>
    <n v="7075"/>
    <x v="2"/>
  </r>
  <r>
    <n v="7971"/>
    <s v="T13846"/>
    <x v="9"/>
    <x v="6"/>
    <s v="FERC Electric Tariff First Revised Volume No. 3"/>
    <s v="WSPP Rate Schedule FERC No. 6"/>
    <n v="218512"/>
    <n v="201808152000"/>
    <n v="201808152059"/>
    <n v="20161121"/>
    <m/>
    <x v="2"/>
    <s v="MS"/>
    <x v="3"/>
    <x v="14"/>
    <s v="UP"/>
    <s v="ST"/>
    <s v="M"/>
    <s v="FP"/>
    <x v="3"/>
    <n v="100"/>
    <n v="70.75"/>
    <x v="1"/>
    <n v="100"/>
    <n v="70.75"/>
    <n v="0"/>
    <n v="7075"/>
    <x v="2"/>
  </r>
  <r>
    <n v="7972"/>
    <s v="T13847"/>
    <x v="9"/>
    <x v="6"/>
    <s v="FERC Electric Tariff First Revised Volume No. 3"/>
    <s v="WSPP Rate Schedule FERC No. 6"/>
    <n v="218512"/>
    <n v="201808152100"/>
    <n v="201808152159"/>
    <n v="20161121"/>
    <m/>
    <x v="2"/>
    <s v="MS"/>
    <x v="3"/>
    <x v="14"/>
    <s v="UP"/>
    <s v="ST"/>
    <s v="M"/>
    <s v="FP"/>
    <x v="3"/>
    <n v="100"/>
    <n v="70.75"/>
    <x v="1"/>
    <n v="100"/>
    <n v="70.75"/>
    <n v="0"/>
    <n v="7075"/>
    <x v="2"/>
  </r>
  <r>
    <n v="7973"/>
    <s v="T13848"/>
    <x v="9"/>
    <x v="6"/>
    <s v="FERC Electric Tariff First Revised Volume No. 3"/>
    <s v="WSPP Rate Schedule FERC No. 6"/>
    <n v="218512"/>
    <n v="201808152200"/>
    <n v="201808152259"/>
    <n v="20161121"/>
    <m/>
    <x v="2"/>
    <s v="MS"/>
    <x v="3"/>
    <x v="14"/>
    <s v="UP"/>
    <s v="ST"/>
    <s v="M"/>
    <s v="FP"/>
    <x v="3"/>
    <n v="100"/>
    <n v="32.81"/>
    <x v="1"/>
    <n v="100"/>
    <n v="32.81"/>
    <n v="0"/>
    <n v="3281"/>
    <x v="2"/>
  </r>
  <r>
    <n v="7974"/>
    <s v="T13849"/>
    <x v="9"/>
    <x v="6"/>
    <s v="FERC Electric Tariff First Revised Volume No. 3"/>
    <s v="WSPP Rate Schedule FERC No. 6"/>
    <n v="218512"/>
    <n v="201808152300"/>
    <n v="201808152359"/>
    <n v="20161121"/>
    <m/>
    <x v="2"/>
    <s v="MS"/>
    <x v="3"/>
    <x v="14"/>
    <s v="UP"/>
    <s v="ST"/>
    <s v="M"/>
    <s v="FP"/>
    <x v="3"/>
    <n v="100"/>
    <n v="32.81"/>
    <x v="1"/>
    <n v="100"/>
    <n v="32.81"/>
    <n v="0"/>
    <n v="3281"/>
    <x v="2"/>
  </r>
  <r>
    <n v="7975"/>
    <s v="T13850"/>
    <x v="9"/>
    <x v="6"/>
    <s v="FERC Electric Tariff First Revised Volume No. 3"/>
    <s v="WSPP Rate Schedule FERC No. 6"/>
    <n v="218512"/>
    <n v="201808160000"/>
    <n v="201808160059"/>
    <n v="20161121"/>
    <m/>
    <x v="2"/>
    <s v="MS"/>
    <x v="3"/>
    <x v="14"/>
    <s v="UP"/>
    <s v="ST"/>
    <s v="M"/>
    <s v="FP"/>
    <x v="3"/>
    <n v="100"/>
    <n v="31.07"/>
    <x v="1"/>
    <n v="100"/>
    <n v="31.07"/>
    <n v="0"/>
    <n v="3107"/>
    <x v="2"/>
  </r>
  <r>
    <n v="7976"/>
    <s v="T13851"/>
    <x v="9"/>
    <x v="6"/>
    <s v="FERC Electric Tariff First Revised Volume No. 3"/>
    <s v="WSPP Rate Schedule FERC No. 6"/>
    <n v="218512"/>
    <n v="201808160100"/>
    <n v="201808160159"/>
    <n v="20161121"/>
    <m/>
    <x v="2"/>
    <s v="MS"/>
    <x v="3"/>
    <x v="14"/>
    <s v="UP"/>
    <s v="ST"/>
    <s v="M"/>
    <s v="FP"/>
    <x v="3"/>
    <n v="100"/>
    <n v="31.07"/>
    <x v="1"/>
    <n v="100"/>
    <n v="31.07"/>
    <n v="0"/>
    <n v="3107"/>
    <x v="2"/>
  </r>
  <r>
    <n v="7977"/>
    <s v="T13852"/>
    <x v="9"/>
    <x v="6"/>
    <s v="FERC Electric Tariff First Revised Volume No. 3"/>
    <s v="WSPP Rate Schedule FERC No. 6"/>
    <n v="218512"/>
    <n v="201808160200"/>
    <n v="201808160259"/>
    <n v="20161121"/>
    <m/>
    <x v="2"/>
    <s v="MS"/>
    <x v="3"/>
    <x v="14"/>
    <s v="UP"/>
    <s v="ST"/>
    <s v="M"/>
    <s v="FP"/>
    <x v="3"/>
    <n v="100"/>
    <n v="31.07"/>
    <x v="1"/>
    <n v="100"/>
    <n v="31.07"/>
    <n v="0"/>
    <n v="3107"/>
    <x v="2"/>
  </r>
  <r>
    <n v="7978"/>
    <s v="T13853"/>
    <x v="9"/>
    <x v="6"/>
    <s v="FERC Electric Tariff First Revised Volume No. 3"/>
    <s v="WSPP Rate Schedule FERC No. 6"/>
    <n v="218512"/>
    <n v="201808160300"/>
    <n v="201808160359"/>
    <n v="20161121"/>
    <m/>
    <x v="2"/>
    <s v="MS"/>
    <x v="3"/>
    <x v="14"/>
    <s v="UP"/>
    <s v="ST"/>
    <s v="M"/>
    <s v="FP"/>
    <x v="3"/>
    <n v="100"/>
    <n v="31.07"/>
    <x v="1"/>
    <n v="100"/>
    <n v="31.07"/>
    <n v="0"/>
    <n v="3107"/>
    <x v="2"/>
  </r>
  <r>
    <n v="7979"/>
    <s v="T13854"/>
    <x v="9"/>
    <x v="6"/>
    <s v="FERC Electric Tariff First Revised Volume No. 3"/>
    <s v="WSPP Rate Schedule FERC No. 6"/>
    <n v="218512"/>
    <n v="201808160400"/>
    <n v="201808160459"/>
    <n v="20161121"/>
    <m/>
    <x v="2"/>
    <s v="MS"/>
    <x v="3"/>
    <x v="14"/>
    <s v="UP"/>
    <s v="ST"/>
    <s v="M"/>
    <s v="FP"/>
    <x v="3"/>
    <n v="100"/>
    <n v="31.07"/>
    <x v="1"/>
    <n v="100"/>
    <n v="31.07"/>
    <n v="0"/>
    <n v="3107"/>
    <x v="2"/>
  </r>
  <r>
    <n v="7980"/>
    <s v="T13855"/>
    <x v="9"/>
    <x v="6"/>
    <s v="FERC Electric Tariff First Revised Volume No. 3"/>
    <s v="WSPP Rate Schedule FERC No. 6"/>
    <n v="218512"/>
    <n v="201808160500"/>
    <n v="201808160559"/>
    <n v="20161121"/>
    <m/>
    <x v="2"/>
    <s v="MS"/>
    <x v="3"/>
    <x v="14"/>
    <s v="UP"/>
    <s v="ST"/>
    <s v="M"/>
    <s v="FP"/>
    <x v="3"/>
    <n v="100"/>
    <n v="31.07"/>
    <x v="1"/>
    <n v="100"/>
    <n v="31.07"/>
    <n v="0"/>
    <n v="3107"/>
    <x v="2"/>
  </r>
  <r>
    <n v="7981"/>
    <s v="T13856"/>
    <x v="9"/>
    <x v="6"/>
    <s v="FERC Electric Tariff First Revised Volume No. 3"/>
    <s v="WSPP Rate Schedule FERC No. 6"/>
    <n v="218512"/>
    <n v="201808160600"/>
    <n v="201808160659"/>
    <n v="20161121"/>
    <m/>
    <x v="2"/>
    <s v="MS"/>
    <x v="3"/>
    <x v="14"/>
    <s v="UP"/>
    <s v="ST"/>
    <s v="M"/>
    <s v="FP"/>
    <x v="3"/>
    <n v="100"/>
    <n v="51.4"/>
    <x v="1"/>
    <n v="100"/>
    <n v="51.4"/>
    <n v="0"/>
    <n v="5140"/>
    <x v="2"/>
  </r>
  <r>
    <n v="7982"/>
    <s v="T13857"/>
    <x v="9"/>
    <x v="6"/>
    <s v="FERC Electric Tariff First Revised Volume No. 3"/>
    <s v="WSPP Rate Schedule FERC No. 6"/>
    <n v="218512"/>
    <n v="201808160700"/>
    <n v="201808160759"/>
    <n v="20161121"/>
    <m/>
    <x v="2"/>
    <s v="MS"/>
    <x v="3"/>
    <x v="14"/>
    <s v="UP"/>
    <s v="ST"/>
    <s v="M"/>
    <s v="FP"/>
    <x v="3"/>
    <n v="100"/>
    <n v="51.4"/>
    <x v="1"/>
    <n v="100"/>
    <n v="51.4"/>
    <n v="0"/>
    <n v="5140"/>
    <x v="2"/>
  </r>
  <r>
    <n v="7983"/>
    <s v="T13858"/>
    <x v="9"/>
    <x v="6"/>
    <s v="FERC Electric Tariff First Revised Volume No. 3"/>
    <s v="WSPP Rate Schedule FERC No. 6"/>
    <n v="218512"/>
    <n v="201808160800"/>
    <n v="201808160859"/>
    <n v="20161121"/>
    <m/>
    <x v="2"/>
    <s v="MS"/>
    <x v="3"/>
    <x v="14"/>
    <s v="UP"/>
    <s v="ST"/>
    <s v="M"/>
    <s v="FP"/>
    <x v="3"/>
    <n v="100"/>
    <n v="51.4"/>
    <x v="1"/>
    <n v="100"/>
    <n v="51.4"/>
    <n v="0"/>
    <n v="5140"/>
    <x v="2"/>
  </r>
  <r>
    <n v="7984"/>
    <s v="T13859"/>
    <x v="9"/>
    <x v="6"/>
    <s v="FERC Electric Tariff First Revised Volume No. 3"/>
    <s v="WSPP Rate Schedule FERC No. 6"/>
    <n v="218512"/>
    <n v="201808160900"/>
    <n v="201808160959"/>
    <n v="20161121"/>
    <m/>
    <x v="2"/>
    <s v="MS"/>
    <x v="3"/>
    <x v="14"/>
    <s v="UP"/>
    <s v="ST"/>
    <s v="M"/>
    <s v="FP"/>
    <x v="3"/>
    <n v="100"/>
    <n v="51.4"/>
    <x v="1"/>
    <n v="100"/>
    <n v="51.4"/>
    <n v="0"/>
    <n v="5140"/>
    <x v="2"/>
  </r>
  <r>
    <n v="7985"/>
    <s v="T13860"/>
    <x v="9"/>
    <x v="6"/>
    <s v="FERC Electric Tariff First Revised Volume No. 3"/>
    <s v="WSPP Rate Schedule FERC No. 6"/>
    <n v="218512"/>
    <n v="201808161000"/>
    <n v="201808161059"/>
    <n v="20161121"/>
    <m/>
    <x v="2"/>
    <s v="MS"/>
    <x v="3"/>
    <x v="14"/>
    <s v="UP"/>
    <s v="ST"/>
    <s v="M"/>
    <s v="FP"/>
    <x v="3"/>
    <n v="100"/>
    <n v="51.4"/>
    <x v="1"/>
    <n v="100"/>
    <n v="51.4"/>
    <n v="0"/>
    <n v="5140"/>
    <x v="2"/>
  </r>
  <r>
    <n v="7986"/>
    <s v="T13861"/>
    <x v="9"/>
    <x v="6"/>
    <s v="FERC Electric Tariff First Revised Volume No. 3"/>
    <s v="WSPP Rate Schedule FERC No. 6"/>
    <n v="218512"/>
    <n v="201808161100"/>
    <n v="201808161159"/>
    <n v="20161121"/>
    <m/>
    <x v="2"/>
    <s v="MS"/>
    <x v="3"/>
    <x v="14"/>
    <s v="UP"/>
    <s v="ST"/>
    <s v="M"/>
    <s v="FP"/>
    <x v="3"/>
    <n v="100"/>
    <n v="51.4"/>
    <x v="1"/>
    <n v="100"/>
    <n v="51.4"/>
    <n v="0"/>
    <n v="5140"/>
    <x v="2"/>
  </r>
  <r>
    <n v="7987"/>
    <s v="T13862"/>
    <x v="9"/>
    <x v="6"/>
    <s v="FERC Electric Tariff First Revised Volume No. 3"/>
    <s v="WSPP Rate Schedule FERC No. 6"/>
    <n v="218512"/>
    <n v="201808161200"/>
    <n v="201808161259"/>
    <n v="20161121"/>
    <m/>
    <x v="2"/>
    <s v="MS"/>
    <x v="3"/>
    <x v="14"/>
    <s v="UP"/>
    <s v="ST"/>
    <s v="M"/>
    <s v="FP"/>
    <x v="3"/>
    <n v="100"/>
    <n v="51.4"/>
    <x v="1"/>
    <n v="100"/>
    <n v="51.4"/>
    <n v="0"/>
    <n v="5140"/>
    <x v="2"/>
  </r>
  <r>
    <n v="7988"/>
    <s v="T13863"/>
    <x v="9"/>
    <x v="6"/>
    <s v="FERC Electric Tariff First Revised Volume No. 3"/>
    <s v="WSPP Rate Schedule FERC No. 6"/>
    <n v="218512"/>
    <n v="201808161300"/>
    <n v="201808161359"/>
    <n v="20161121"/>
    <m/>
    <x v="2"/>
    <s v="MS"/>
    <x v="3"/>
    <x v="14"/>
    <s v="UP"/>
    <s v="ST"/>
    <s v="M"/>
    <s v="FP"/>
    <x v="3"/>
    <n v="100"/>
    <n v="51.4"/>
    <x v="1"/>
    <n v="100"/>
    <n v="51.4"/>
    <n v="0"/>
    <n v="5140"/>
    <x v="2"/>
  </r>
  <r>
    <n v="7989"/>
    <s v="T13864"/>
    <x v="9"/>
    <x v="6"/>
    <s v="FERC Electric Tariff First Revised Volume No. 3"/>
    <s v="WSPP Rate Schedule FERC No. 6"/>
    <n v="218512"/>
    <n v="201808161400"/>
    <n v="201808161459"/>
    <n v="20161121"/>
    <m/>
    <x v="2"/>
    <s v="MS"/>
    <x v="3"/>
    <x v="14"/>
    <s v="UP"/>
    <s v="ST"/>
    <s v="M"/>
    <s v="FP"/>
    <x v="3"/>
    <n v="87"/>
    <n v="51.4"/>
    <x v="1"/>
    <n v="87"/>
    <n v="51.4"/>
    <n v="0"/>
    <n v="4471.8"/>
    <x v="2"/>
  </r>
  <r>
    <n v="7990"/>
    <s v="T13865"/>
    <x v="9"/>
    <x v="6"/>
    <s v="FERC Electric Tariff First Revised Volume No. 3"/>
    <s v="WSPP Rate Schedule FERC No. 6"/>
    <n v="218512"/>
    <n v="201808161500"/>
    <n v="201808161559"/>
    <n v="20161121"/>
    <m/>
    <x v="2"/>
    <s v="MS"/>
    <x v="3"/>
    <x v="14"/>
    <s v="UP"/>
    <s v="ST"/>
    <s v="M"/>
    <s v="FP"/>
    <x v="3"/>
    <n v="100"/>
    <n v="51.4"/>
    <x v="1"/>
    <n v="100"/>
    <n v="51.4"/>
    <n v="0"/>
    <n v="5140"/>
    <x v="2"/>
  </r>
  <r>
    <n v="7991"/>
    <s v="T13866"/>
    <x v="9"/>
    <x v="6"/>
    <s v="FERC Electric Tariff First Revised Volume No. 3"/>
    <s v="WSPP Rate Schedule FERC No. 6"/>
    <n v="218512"/>
    <n v="201808161600"/>
    <n v="201808161659"/>
    <n v="20161121"/>
    <m/>
    <x v="2"/>
    <s v="MS"/>
    <x v="3"/>
    <x v="14"/>
    <s v="UP"/>
    <s v="ST"/>
    <s v="M"/>
    <s v="FP"/>
    <x v="3"/>
    <n v="100"/>
    <n v="51.4"/>
    <x v="1"/>
    <n v="100"/>
    <n v="51.4"/>
    <n v="0"/>
    <n v="5140"/>
    <x v="2"/>
  </r>
  <r>
    <n v="7992"/>
    <s v="T13867"/>
    <x v="9"/>
    <x v="6"/>
    <s v="FERC Electric Tariff First Revised Volume No. 3"/>
    <s v="WSPP Rate Schedule FERC No. 6"/>
    <n v="218512"/>
    <n v="201808161700"/>
    <n v="201808161759"/>
    <n v="20161121"/>
    <m/>
    <x v="2"/>
    <s v="MS"/>
    <x v="3"/>
    <x v="14"/>
    <s v="UP"/>
    <s v="ST"/>
    <s v="M"/>
    <s v="FP"/>
    <x v="3"/>
    <n v="100"/>
    <n v="51.4"/>
    <x v="1"/>
    <n v="100"/>
    <n v="51.4"/>
    <n v="0"/>
    <n v="5140"/>
    <x v="2"/>
  </r>
  <r>
    <n v="7993"/>
    <s v="T13868"/>
    <x v="9"/>
    <x v="6"/>
    <s v="FERC Electric Tariff First Revised Volume No. 3"/>
    <s v="WSPP Rate Schedule FERC No. 6"/>
    <n v="218512"/>
    <n v="201808161800"/>
    <n v="201808161859"/>
    <n v="20161121"/>
    <m/>
    <x v="2"/>
    <s v="MS"/>
    <x v="3"/>
    <x v="14"/>
    <s v="UP"/>
    <s v="ST"/>
    <s v="M"/>
    <s v="FP"/>
    <x v="3"/>
    <n v="100"/>
    <n v="51.4"/>
    <x v="1"/>
    <n v="100"/>
    <n v="51.4"/>
    <n v="0"/>
    <n v="5140"/>
    <x v="2"/>
  </r>
  <r>
    <n v="7994"/>
    <s v="T13869"/>
    <x v="9"/>
    <x v="6"/>
    <s v="FERC Electric Tariff First Revised Volume No. 3"/>
    <s v="WSPP Rate Schedule FERC No. 6"/>
    <n v="218512"/>
    <n v="201808161900"/>
    <n v="201808161959"/>
    <n v="20161121"/>
    <m/>
    <x v="2"/>
    <s v="MS"/>
    <x v="3"/>
    <x v="14"/>
    <s v="UP"/>
    <s v="ST"/>
    <s v="M"/>
    <s v="FP"/>
    <x v="3"/>
    <n v="100"/>
    <n v="51.4"/>
    <x v="1"/>
    <n v="100"/>
    <n v="51.4"/>
    <n v="0"/>
    <n v="5140"/>
    <x v="2"/>
  </r>
  <r>
    <n v="7995"/>
    <s v="T13870"/>
    <x v="9"/>
    <x v="6"/>
    <s v="FERC Electric Tariff First Revised Volume No. 3"/>
    <s v="WSPP Rate Schedule FERC No. 6"/>
    <n v="218512"/>
    <n v="201808162000"/>
    <n v="201808162059"/>
    <n v="20161121"/>
    <m/>
    <x v="2"/>
    <s v="MS"/>
    <x v="3"/>
    <x v="14"/>
    <s v="UP"/>
    <s v="ST"/>
    <s v="M"/>
    <s v="FP"/>
    <x v="3"/>
    <n v="100"/>
    <n v="51.4"/>
    <x v="1"/>
    <n v="100"/>
    <n v="51.4"/>
    <n v="0"/>
    <n v="5140"/>
    <x v="2"/>
  </r>
  <r>
    <n v="7996"/>
    <s v="T13871"/>
    <x v="9"/>
    <x v="6"/>
    <s v="FERC Electric Tariff First Revised Volume No. 3"/>
    <s v="WSPP Rate Schedule FERC No. 6"/>
    <n v="218512"/>
    <n v="201808162100"/>
    <n v="201808162159"/>
    <n v="20161121"/>
    <m/>
    <x v="2"/>
    <s v="MS"/>
    <x v="3"/>
    <x v="14"/>
    <s v="UP"/>
    <s v="ST"/>
    <s v="M"/>
    <s v="FP"/>
    <x v="3"/>
    <n v="100"/>
    <n v="51.4"/>
    <x v="1"/>
    <n v="100"/>
    <n v="51.4"/>
    <n v="0"/>
    <n v="5140"/>
    <x v="2"/>
  </r>
  <r>
    <n v="7997"/>
    <s v="T13872"/>
    <x v="9"/>
    <x v="6"/>
    <s v="FERC Electric Tariff First Revised Volume No. 3"/>
    <s v="WSPP Rate Schedule FERC No. 6"/>
    <n v="218512"/>
    <n v="201808162200"/>
    <n v="201808162259"/>
    <n v="20161121"/>
    <m/>
    <x v="2"/>
    <s v="MS"/>
    <x v="3"/>
    <x v="14"/>
    <s v="UP"/>
    <s v="ST"/>
    <s v="M"/>
    <s v="FP"/>
    <x v="3"/>
    <n v="100"/>
    <n v="31.07"/>
    <x v="1"/>
    <n v="100"/>
    <n v="31.07"/>
    <n v="0"/>
    <n v="3107"/>
    <x v="2"/>
  </r>
  <r>
    <n v="7998"/>
    <s v="T13873"/>
    <x v="9"/>
    <x v="6"/>
    <s v="FERC Electric Tariff First Revised Volume No. 3"/>
    <s v="WSPP Rate Schedule FERC No. 6"/>
    <n v="218512"/>
    <n v="201808162300"/>
    <n v="201808162359"/>
    <n v="20161121"/>
    <m/>
    <x v="2"/>
    <s v="MS"/>
    <x v="3"/>
    <x v="14"/>
    <s v="UP"/>
    <s v="ST"/>
    <s v="M"/>
    <s v="FP"/>
    <x v="3"/>
    <n v="100"/>
    <n v="31.07"/>
    <x v="1"/>
    <n v="100"/>
    <n v="31.07"/>
    <n v="0"/>
    <n v="3107"/>
    <x v="2"/>
  </r>
  <r>
    <n v="7999"/>
    <s v="T13874"/>
    <x v="9"/>
    <x v="6"/>
    <s v="FERC Electric Tariff First Revised Volume No. 3"/>
    <s v="WSPP Rate Schedule FERC No. 6"/>
    <n v="218512"/>
    <n v="201808170000"/>
    <n v="201808170059"/>
    <n v="20161121"/>
    <m/>
    <x v="2"/>
    <s v="MS"/>
    <x v="3"/>
    <x v="14"/>
    <s v="UP"/>
    <s v="ST"/>
    <s v="M"/>
    <s v="FP"/>
    <x v="3"/>
    <n v="100"/>
    <n v="26.63"/>
    <x v="1"/>
    <n v="100"/>
    <n v="26.63"/>
    <n v="0"/>
    <n v="2663"/>
    <x v="2"/>
  </r>
  <r>
    <n v="8000"/>
    <s v="T13875"/>
    <x v="9"/>
    <x v="6"/>
    <s v="FERC Electric Tariff First Revised Volume No. 3"/>
    <s v="WSPP Rate Schedule FERC No. 6"/>
    <n v="218512"/>
    <n v="201808170100"/>
    <n v="201808170159"/>
    <n v="20161121"/>
    <m/>
    <x v="2"/>
    <s v="MS"/>
    <x v="3"/>
    <x v="14"/>
    <s v="UP"/>
    <s v="ST"/>
    <s v="M"/>
    <s v="FP"/>
    <x v="3"/>
    <n v="100"/>
    <n v="26.63"/>
    <x v="1"/>
    <n v="100"/>
    <n v="26.63"/>
    <n v="0"/>
    <n v="2663"/>
    <x v="2"/>
  </r>
  <r>
    <n v="8001"/>
    <s v="T13876"/>
    <x v="9"/>
    <x v="6"/>
    <s v="FERC Electric Tariff First Revised Volume No. 3"/>
    <s v="WSPP Rate Schedule FERC No. 6"/>
    <n v="218512"/>
    <n v="201808170200"/>
    <n v="201808170259"/>
    <n v="20161121"/>
    <m/>
    <x v="2"/>
    <s v="MS"/>
    <x v="3"/>
    <x v="14"/>
    <s v="UP"/>
    <s v="ST"/>
    <s v="M"/>
    <s v="FP"/>
    <x v="3"/>
    <n v="100"/>
    <n v="26.63"/>
    <x v="1"/>
    <n v="100"/>
    <n v="26.63"/>
    <n v="0"/>
    <n v="2663"/>
    <x v="2"/>
  </r>
  <r>
    <n v="8002"/>
    <s v="T13877"/>
    <x v="9"/>
    <x v="6"/>
    <s v="FERC Electric Tariff First Revised Volume No. 3"/>
    <s v="WSPP Rate Schedule FERC No. 6"/>
    <n v="218512"/>
    <n v="201808170300"/>
    <n v="201808170359"/>
    <n v="20161121"/>
    <m/>
    <x v="2"/>
    <s v="MS"/>
    <x v="3"/>
    <x v="14"/>
    <s v="UP"/>
    <s v="ST"/>
    <s v="M"/>
    <s v="FP"/>
    <x v="3"/>
    <n v="100"/>
    <n v="26.63"/>
    <x v="1"/>
    <n v="100"/>
    <n v="26.63"/>
    <n v="0"/>
    <n v="2663"/>
    <x v="2"/>
  </r>
  <r>
    <n v="8003"/>
    <s v="T13878"/>
    <x v="9"/>
    <x v="6"/>
    <s v="FERC Electric Tariff First Revised Volume No. 3"/>
    <s v="WSPP Rate Schedule FERC No. 6"/>
    <n v="218512"/>
    <n v="201808170400"/>
    <n v="201808170459"/>
    <n v="20161121"/>
    <m/>
    <x v="2"/>
    <s v="MS"/>
    <x v="3"/>
    <x v="14"/>
    <s v="UP"/>
    <s v="ST"/>
    <s v="M"/>
    <s v="FP"/>
    <x v="3"/>
    <n v="100"/>
    <n v="26.63"/>
    <x v="1"/>
    <n v="100"/>
    <n v="26.63"/>
    <n v="0"/>
    <n v="2663"/>
    <x v="2"/>
  </r>
  <r>
    <n v="8004"/>
    <s v="T13879"/>
    <x v="9"/>
    <x v="6"/>
    <s v="FERC Electric Tariff First Revised Volume No. 3"/>
    <s v="WSPP Rate Schedule FERC No. 6"/>
    <n v="218512"/>
    <n v="201808170500"/>
    <n v="201808170559"/>
    <n v="20161121"/>
    <m/>
    <x v="2"/>
    <s v="MS"/>
    <x v="3"/>
    <x v="14"/>
    <s v="UP"/>
    <s v="ST"/>
    <s v="M"/>
    <s v="FP"/>
    <x v="3"/>
    <n v="100"/>
    <n v="26.63"/>
    <x v="1"/>
    <n v="100"/>
    <n v="26.63"/>
    <n v="0"/>
    <n v="2663"/>
    <x v="2"/>
  </r>
  <r>
    <n v="8005"/>
    <s v="T13880"/>
    <x v="9"/>
    <x v="6"/>
    <s v="FERC Electric Tariff First Revised Volume No. 3"/>
    <s v="WSPP Rate Schedule FERC No. 6"/>
    <n v="218512"/>
    <n v="201808170600"/>
    <n v="201808170659"/>
    <n v="20161121"/>
    <m/>
    <x v="2"/>
    <s v="MS"/>
    <x v="3"/>
    <x v="14"/>
    <s v="UP"/>
    <s v="ST"/>
    <s v="M"/>
    <s v="FP"/>
    <x v="3"/>
    <n v="100"/>
    <n v="37.36"/>
    <x v="1"/>
    <n v="100"/>
    <n v="37.36"/>
    <n v="0"/>
    <n v="3736"/>
    <x v="2"/>
  </r>
  <r>
    <n v="8006"/>
    <s v="T13881"/>
    <x v="9"/>
    <x v="6"/>
    <s v="FERC Electric Tariff First Revised Volume No. 3"/>
    <s v="WSPP Rate Schedule FERC No. 6"/>
    <n v="218512"/>
    <n v="201808170700"/>
    <n v="201808170759"/>
    <n v="20161121"/>
    <m/>
    <x v="2"/>
    <s v="MS"/>
    <x v="3"/>
    <x v="14"/>
    <s v="UP"/>
    <s v="ST"/>
    <s v="M"/>
    <s v="FP"/>
    <x v="3"/>
    <n v="100"/>
    <n v="37.36"/>
    <x v="1"/>
    <n v="100"/>
    <n v="37.36"/>
    <n v="0"/>
    <n v="3736"/>
    <x v="2"/>
  </r>
  <r>
    <n v="8007"/>
    <s v="T13882"/>
    <x v="9"/>
    <x v="6"/>
    <s v="FERC Electric Tariff First Revised Volume No. 3"/>
    <s v="WSPP Rate Schedule FERC No. 6"/>
    <n v="218512"/>
    <n v="201808170800"/>
    <n v="201808170859"/>
    <n v="20161121"/>
    <m/>
    <x v="2"/>
    <s v="MS"/>
    <x v="3"/>
    <x v="14"/>
    <s v="UP"/>
    <s v="ST"/>
    <s v="M"/>
    <s v="FP"/>
    <x v="3"/>
    <n v="100"/>
    <n v="37.36"/>
    <x v="1"/>
    <n v="100"/>
    <n v="37.36"/>
    <n v="0"/>
    <n v="3736"/>
    <x v="2"/>
  </r>
  <r>
    <n v="8008"/>
    <s v="T13883"/>
    <x v="9"/>
    <x v="6"/>
    <s v="FERC Electric Tariff First Revised Volume No. 3"/>
    <s v="WSPP Rate Schedule FERC No. 6"/>
    <n v="218512"/>
    <n v="201808170900"/>
    <n v="201808170959"/>
    <n v="20161121"/>
    <m/>
    <x v="2"/>
    <s v="MS"/>
    <x v="3"/>
    <x v="14"/>
    <s v="UP"/>
    <s v="ST"/>
    <s v="M"/>
    <s v="FP"/>
    <x v="3"/>
    <n v="100"/>
    <n v="37.36"/>
    <x v="1"/>
    <n v="100"/>
    <n v="37.36"/>
    <n v="0"/>
    <n v="3736"/>
    <x v="2"/>
  </r>
  <r>
    <n v="8009"/>
    <s v="T13884"/>
    <x v="9"/>
    <x v="6"/>
    <s v="FERC Electric Tariff First Revised Volume No. 3"/>
    <s v="WSPP Rate Schedule FERC No. 6"/>
    <n v="218512"/>
    <n v="201808171000"/>
    <n v="201808171059"/>
    <n v="20161121"/>
    <m/>
    <x v="2"/>
    <s v="MS"/>
    <x v="3"/>
    <x v="14"/>
    <s v="UP"/>
    <s v="ST"/>
    <s v="M"/>
    <s v="FP"/>
    <x v="3"/>
    <n v="100"/>
    <n v="37.36"/>
    <x v="1"/>
    <n v="100"/>
    <n v="37.36"/>
    <n v="0"/>
    <n v="3736"/>
    <x v="2"/>
  </r>
  <r>
    <n v="8010"/>
    <s v="T13885"/>
    <x v="9"/>
    <x v="6"/>
    <s v="FERC Electric Tariff First Revised Volume No. 3"/>
    <s v="WSPP Rate Schedule FERC No. 6"/>
    <n v="218512"/>
    <n v="201808171100"/>
    <n v="201808171159"/>
    <n v="20161121"/>
    <m/>
    <x v="2"/>
    <s v="MS"/>
    <x v="3"/>
    <x v="14"/>
    <s v="UP"/>
    <s v="ST"/>
    <s v="M"/>
    <s v="FP"/>
    <x v="3"/>
    <n v="100"/>
    <n v="37.36"/>
    <x v="1"/>
    <n v="100"/>
    <n v="37.36"/>
    <n v="0"/>
    <n v="3736"/>
    <x v="2"/>
  </r>
  <r>
    <n v="8011"/>
    <s v="T13886"/>
    <x v="9"/>
    <x v="6"/>
    <s v="FERC Electric Tariff First Revised Volume No. 3"/>
    <s v="WSPP Rate Schedule FERC No. 6"/>
    <n v="218512"/>
    <n v="201808171200"/>
    <n v="201808171259"/>
    <n v="20161121"/>
    <m/>
    <x v="2"/>
    <s v="MS"/>
    <x v="3"/>
    <x v="14"/>
    <s v="UP"/>
    <s v="ST"/>
    <s v="M"/>
    <s v="FP"/>
    <x v="3"/>
    <n v="100"/>
    <n v="37.36"/>
    <x v="1"/>
    <n v="100"/>
    <n v="37.36"/>
    <n v="0"/>
    <n v="3736"/>
    <x v="2"/>
  </r>
  <r>
    <n v="8012"/>
    <s v="T13887"/>
    <x v="9"/>
    <x v="6"/>
    <s v="FERC Electric Tariff First Revised Volume No. 3"/>
    <s v="WSPP Rate Schedule FERC No. 6"/>
    <n v="218512"/>
    <n v="201808171300"/>
    <n v="201808171359"/>
    <n v="20161121"/>
    <m/>
    <x v="2"/>
    <s v="MS"/>
    <x v="3"/>
    <x v="14"/>
    <s v="UP"/>
    <s v="ST"/>
    <s v="M"/>
    <s v="FP"/>
    <x v="3"/>
    <n v="100"/>
    <n v="37.36"/>
    <x v="1"/>
    <n v="100"/>
    <n v="37.36"/>
    <n v="0"/>
    <n v="3736"/>
    <x v="2"/>
  </r>
  <r>
    <n v="8013"/>
    <s v="T13888"/>
    <x v="9"/>
    <x v="6"/>
    <s v="FERC Electric Tariff First Revised Volume No. 3"/>
    <s v="WSPP Rate Schedule FERC No. 6"/>
    <n v="218512"/>
    <n v="201808171400"/>
    <n v="201808171459"/>
    <n v="20161121"/>
    <m/>
    <x v="2"/>
    <s v="MS"/>
    <x v="3"/>
    <x v="14"/>
    <s v="UP"/>
    <s v="ST"/>
    <s v="M"/>
    <s v="FP"/>
    <x v="3"/>
    <n v="100"/>
    <n v="37.36"/>
    <x v="1"/>
    <n v="100"/>
    <n v="37.36"/>
    <n v="0"/>
    <n v="3736"/>
    <x v="2"/>
  </r>
  <r>
    <n v="8014"/>
    <s v="T13889"/>
    <x v="9"/>
    <x v="6"/>
    <s v="FERC Electric Tariff First Revised Volume No. 3"/>
    <s v="WSPP Rate Schedule FERC No. 6"/>
    <n v="218512"/>
    <n v="201808171500"/>
    <n v="201808171559"/>
    <n v="20161121"/>
    <m/>
    <x v="2"/>
    <s v="MS"/>
    <x v="3"/>
    <x v="14"/>
    <s v="UP"/>
    <s v="ST"/>
    <s v="M"/>
    <s v="FP"/>
    <x v="3"/>
    <n v="100"/>
    <n v="37.36"/>
    <x v="1"/>
    <n v="100"/>
    <n v="37.36"/>
    <n v="0"/>
    <n v="3736"/>
    <x v="2"/>
  </r>
  <r>
    <n v="8015"/>
    <s v="T13890"/>
    <x v="9"/>
    <x v="6"/>
    <s v="FERC Electric Tariff First Revised Volume No. 3"/>
    <s v="WSPP Rate Schedule FERC No. 6"/>
    <n v="218512"/>
    <n v="201808171600"/>
    <n v="201808171659"/>
    <n v="20161121"/>
    <m/>
    <x v="2"/>
    <s v="MS"/>
    <x v="3"/>
    <x v="14"/>
    <s v="UP"/>
    <s v="ST"/>
    <s v="M"/>
    <s v="FP"/>
    <x v="3"/>
    <n v="100"/>
    <n v="37.36"/>
    <x v="1"/>
    <n v="100"/>
    <n v="37.36"/>
    <n v="0"/>
    <n v="3736"/>
    <x v="2"/>
  </r>
  <r>
    <n v="8016"/>
    <s v="T13891"/>
    <x v="9"/>
    <x v="6"/>
    <s v="FERC Electric Tariff First Revised Volume No. 3"/>
    <s v="WSPP Rate Schedule FERC No. 6"/>
    <n v="218512"/>
    <n v="201808171700"/>
    <n v="201808171759"/>
    <n v="20161121"/>
    <m/>
    <x v="2"/>
    <s v="MS"/>
    <x v="3"/>
    <x v="14"/>
    <s v="UP"/>
    <s v="ST"/>
    <s v="M"/>
    <s v="FP"/>
    <x v="3"/>
    <n v="100"/>
    <n v="37.36"/>
    <x v="1"/>
    <n v="100"/>
    <n v="37.36"/>
    <n v="0"/>
    <n v="3736"/>
    <x v="2"/>
  </r>
  <r>
    <n v="8017"/>
    <s v="T13892"/>
    <x v="9"/>
    <x v="6"/>
    <s v="FERC Electric Tariff First Revised Volume No. 3"/>
    <s v="WSPP Rate Schedule FERC No. 6"/>
    <n v="218512"/>
    <n v="201808171800"/>
    <n v="201808171859"/>
    <n v="20161121"/>
    <m/>
    <x v="2"/>
    <s v="MS"/>
    <x v="3"/>
    <x v="14"/>
    <s v="UP"/>
    <s v="ST"/>
    <s v="M"/>
    <s v="FP"/>
    <x v="3"/>
    <n v="100"/>
    <n v="37.36"/>
    <x v="1"/>
    <n v="100"/>
    <n v="37.36"/>
    <n v="0"/>
    <n v="3736"/>
    <x v="2"/>
  </r>
  <r>
    <n v="8018"/>
    <s v="T13893"/>
    <x v="9"/>
    <x v="6"/>
    <s v="FERC Electric Tariff First Revised Volume No. 3"/>
    <s v="WSPP Rate Schedule FERC No. 6"/>
    <n v="218512"/>
    <n v="201808171900"/>
    <n v="201808171959"/>
    <n v="20161121"/>
    <m/>
    <x v="2"/>
    <s v="MS"/>
    <x v="3"/>
    <x v="14"/>
    <s v="UP"/>
    <s v="ST"/>
    <s v="M"/>
    <s v="FP"/>
    <x v="3"/>
    <n v="100"/>
    <n v="37.36"/>
    <x v="1"/>
    <n v="100"/>
    <n v="37.36"/>
    <n v="0"/>
    <n v="3736"/>
    <x v="2"/>
  </r>
  <r>
    <n v="8019"/>
    <s v="T13894"/>
    <x v="9"/>
    <x v="6"/>
    <s v="FERC Electric Tariff First Revised Volume No. 3"/>
    <s v="WSPP Rate Schedule FERC No. 6"/>
    <n v="218512"/>
    <n v="201808172000"/>
    <n v="201808172059"/>
    <n v="20161121"/>
    <m/>
    <x v="2"/>
    <s v="MS"/>
    <x v="3"/>
    <x v="14"/>
    <s v="UP"/>
    <s v="ST"/>
    <s v="M"/>
    <s v="FP"/>
    <x v="3"/>
    <n v="100"/>
    <n v="37.36"/>
    <x v="1"/>
    <n v="100"/>
    <n v="37.36"/>
    <n v="0"/>
    <n v="3736"/>
    <x v="2"/>
  </r>
  <r>
    <n v="8020"/>
    <s v="T13895"/>
    <x v="9"/>
    <x v="6"/>
    <s v="FERC Electric Tariff First Revised Volume No. 3"/>
    <s v="WSPP Rate Schedule FERC No. 6"/>
    <n v="218512"/>
    <n v="201808172100"/>
    <n v="201808172159"/>
    <n v="20161121"/>
    <m/>
    <x v="2"/>
    <s v="MS"/>
    <x v="3"/>
    <x v="14"/>
    <s v="UP"/>
    <s v="ST"/>
    <s v="M"/>
    <s v="FP"/>
    <x v="3"/>
    <n v="100"/>
    <n v="37.36"/>
    <x v="1"/>
    <n v="100"/>
    <n v="37.36"/>
    <n v="0"/>
    <n v="3736"/>
    <x v="2"/>
  </r>
  <r>
    <n v="8021"/>
    <s v="T13896"/>
    <x v="9"/>
    <x v="6"/>
    <s v="FERC Electric Tariff First Revised Volume No. 3"/>
    <s v="WSPP Rate Schedule FERC No. 6"/>
    <n v="218512"/>
    <n v="201808172200"/>
    <n v="201808172259"/>
    <n v="20161121"/>
    <m/>
    <x v="2"/>
    <s v="MS"/>
    <x v="3"/>
    <x v="14"/>
    <s v="UP"/>
    <s v="ST"/>
    <s v="M"/>
    <s v="FP"/>
    <x v="3"/>
    <n v="100"/>
    <n v="26.63"/>
    <x v="1"/>
    <n v="100"/>
    <n v="26.63"/>
    <n v="0"/>
    <n v="2663"/>
    <x v="2"/>
  </r>
  <r>
    <n v="8022"/>
    <s v="T13897"/>
    <x v="9"/>
    <x v="6"/>
    <s v="FERC Electric Tariff First Revised Volume No. 3"/>
    <s v="WSPP Rate Schedule FERC No. 6"/>
    <n v="218512"/>
    <n v="201808172300"/>
    <n v="201808172359"/>
    <n v="20161121"/>
    <m/>
    <x v="2"/>
    <s v="MS"/>
    <x v="3"/>
    <x v="14"/>
    <s v="UP"/>
    <s v="ST"/>
    <s v="M"/>
    <s v="FP"/>
    <x v="3"/>
    <n v="100"/>
    <n v="26.63"/>
    <x v="1"/>
    <n v="100"/>
    <n v="26.63"/>
    <n v="0"/>
    <n v="2663"/>
    <x v="2"/>
  </r>
  <r>
    <n v="8023"/>
    <s v="T13898"/>
    <x v="9"/>
    <x v="6"/>
    <s v="FERC Electric Tariff First Revised Volume No. 3"/>
    <s v="WSPP Rate Schedule FERC No. 6"/>
    <n v="218512"/>
    <n v="201808180000"/>
    <n v="201808180059"/>
    <n v="20161121"/>
    <m/>
    <x v="2"/>
    <s v="MS"/>
    <x v="3"/>
    <x v="14"/>
    <s v="UP"/>
    <s v="ST"/>
    <s v="M"/>
    <s v="FP"/>
    <x v="3"/>
    <n v="100"/>
    <n v="26.63"/>
    <x v="1"/>
    <n v="100"/>
    <n v="26.63"/>
    <n v="0"/>
    <n v="2663"/>
    <x v="2"/>
  </r>
  <r>
    <n v="8024"/>
    <s v="T13899"/>
    <x v="9"/>
    <x v="6"/>
    <s v="FERC Electric Tariff First Revised Volume No. 3"/>
    <s v="WSPP Rate Schedule FERC No. 6"/>
    <n v="218512"/>
    <n v="201808180100"/>
    <n v="201808180159"/>
    <n v="20161121"/>
    <m/>
    <x v="2"/>
    <s v="MS"/>
    <x v="3"/>
    <x v="14"/>
    <s v="UP"/>
    <s v="ST"/>
    <s v="M"/>
    <s v="FP"/>
    <x v="3"/>
    <n v="100"/>
    <n v="26.63"/>
    <x v="1"/>
    <n v="100"/>
    <n v="26.63"/>
    <n v="0"/>
    <n v="2663"/>
    <x v="2"/>
  </r>
  <r>
    <n v="8025"/>
    <s v="T13900"/>
    <x v="9"/>
    <x v="6"/>
    <s v="FERC Electric Tariff First Revised Volume No. 3"/>
    <s v="WSPP Rate Schedule FERC No. 6"/>
    <n v="218512"/>
    <n v="201808180200"/>
    <n v="201808180259"/>
    <n v="20161121"/>
    <m/>
    <x v="2"/>
    <s v="MS"/>
    <x v="3"/>
    <x v="14"/>
    <s v="UP"/>
    <s v="ST"/>
    <s v="M"/>
    <s v="FP"/>
    <x v="3"/>
    <n v="100"/>
    <n v="26.63"/>
    <x v="1"/>
    <n v="100"/>
    <n v="26.63"/>
    <n v="0"/>
    <n v="2663"/>
    <x v="2"/>
  </r>
  <r>
    <n v="8026"/>
    <s v="T13901"/>
    <x v="9"/>
    <x v="6"/>
    <s v="FERC Electric Tariff First Revised Volume No. 3"/>
    <s v="WSPP Rate Schedule FERC No. 6"/>
    <n v="218512"/>
    <n v="201808180300"/>
    <n v="201808180359"/>
    <n v="20161121"/>
    <m/>
    <x v="2"/>
    <s v="MS"/>
    <x v="3"/>
    <x v="14"/>
    <s v="UP"/>
    <s v="ST"/>
    <s v="M"/>
    <s v="FP"/>
    <x v="3"/>
    <n v="100"/>
    <n v="26.63"/>
    <x v="1"/>
    <n v="100"/>
    <n v="26.63"/>
    <n v="0"/>
    <n v="2663"/>
    <x v="2"/>
  </r>
  <r>
    <n v="8027"/>
    <s v="T13902"/>
    <x v="9"/>
    <x v="6"/>
    <s v="FERC Electric Tariff First Revised Volume No. 3"/>
    <s v="WSPP Rate Schedule FERC No. 6"/>
    <n v="218512"/>
    <n v="201808180400"/>
    <n v="201808180459"/>
    <n v="20161121"/>
    <m/>
    <x v="2"/>
    <s v="MS"/>
    <x v="3"/>
    <x v="14"/>
    <s v="UP"/>
    <s v="ST"/>
    <s v="M"/>
    <s v="FP"/>
    <x v="3"/>
    <n v="100"/>
    <n v="26.63"/>
    <x v="1"/>
    <n v="100"/>
    <n v="26.63"/>
    <n v="0"/>
    <n v="2663"/>
    <x v="2"/>
  </r>
  <r>
    <n v="8028"/>
    <s v="T13903"/>
    <x v="9"/>
    <x v="6"/>
    <s v="FERC Electric Tariff First Revised Volume No. 3"/>
    <s v="WSPP Rate Schedule FERC No. 6"/>
    <n v="218512"/>
    <n v="201808180500"/>
    <n v="201808180559"/>
    <n v="20161121"/>
    <m/>
    <x v="2"/>
    <s v="MS"/>
    <x v="3"/>
    <x v="14"/>
    <s v="UP"/>
    <s v="ST"/>
    <s v="M"/>
    <s v="FP"/>
    <x v="3"/>
    <n v="100"/>
    <n v="26.63"/>
    <x v="1"/>
    <n v="100"/>
    <n v="26.63"/>
    <n v="0"/>
    <n v="2663"/>
    <x v="2"/>
  </r>
  <r>
    <n v="8029"/>
    <s v="T13904"/>
    <x v="9"/>
    <x v="6"/>
    <s v="FERC Electric Tariff First Revised Volume No. 3"/>
    <s v="WSPP Rate Schedule FERC No. 6"/>
    <n v="218512"/>
    <n v="201808180600"/>
    <n v="201808180659"/>
    <n v="20161121"/>
    <m/>
    <x v="2"/>
    <s v="MS"/>
    <x v="3"/>
    <x v="14"/>
    <s v="UP"/>
    <s v="ST"/>
    <s v="M"/>
    <s v="FP"/>
    <x v="3"/>
    <n v="100"/>
    <n v="37.36"/>
    <x v="1"/>
    <n v="100"/>
    <n v="37.36"/>
    <n v="0"/>
    <n v="3736"/>
    <x v="2"/>
  </r>
  <r>
    <n v="8030"/>
    <s v="T13905"/>
    <x v="9"/>
    <x v="6"/>
    <s v="FERC Electric Tariff First Revised Volume No. 3"/>
    <s v="WSPP Rate Schedule FERC No. 6"/>
    <n v="218512"/>
    <n v="201808180700"/>
    <n v="201808180759"/>
    <n v="20161121"/>
    <m/>
    <x v="2"/>
    <s v="MS"/>
    <x v="3"/>
    <x v="14"/>
    <s v="UP"/>
    <s v="ST"/>
    <s v="M"/>
    <s v="FP"/>
    <x v="3"/>
    <n v="100"/>
    <n v="37.36"/>
    <x v="1"/>
    <n v="100"/>
    <n v="37.36"/>
    <n v="0"/>
    <n v="3736"/>
    <x v="2"/>
  </r>
  <r>
    <n v="8031"/>
    <s v="T13906"/>
    <x v="9"/>
    <x v="6"/>
    <s v="FERC Electric Tariff First Revised Volume No. 3"/>
    <s v="WSPP Rate Schedule FERC No. 6"/>
    <n v="218512"/>
    <n v="201808180800"/>
    <n v="201808180859"/>
    <n v="20161121"/>
    <m/>
    <x v="2"/>
    <s v="MS"/>
    <x v="3"/>
    <x v="14"/>
    <s v="UP"/>
    <s v="ST"/>
    <s v="M"/>
    <s v="FP"/>
    <x v="3"/>
    <n v="100"/>
    <n v="37.36"/>
    <x v="1"/>
    <n v="100"/>
    <n v="37.36"/>
    <n v="0"/>
    <n v="3736"/>
    <x v="2"/>
  </r>
  <r>
    <n v="8032"/>
    <s v="T13907"/>
    <x v="9"/>
    <x v="6"/>
    <s v="FERC Electric Tariff First Revised Volume No. 3"/>
    <s v="WSPP Rate Schedule FERC No. 6"/>
    <n v="218512"/>
    <n v="201808180900"/>
    <n v="201808180959"/>
    <n v="20161121"/>
    <m/>
    <x v="2"/>
    <s v="MS"/>
    <x v="3"/>
    <x v="14"/>
    <s v="UP"/>
    <s v="ST"/>
    <s v="M"/>
    <s v="FP"/>
    <x v="3"/>
    <n v="100"/>
    <n v="37.36"/>
    <x v="1"/>
    <n v="100"/>
    <n v="37.36"/>
    <n v="0"/>
    <n v="3736"/>
    <x v="2"/>
  </r>
  <r>
    <n v="8033"/>
    <s v="T13908"/>
    <x v="9"/>
    <x v="6"/>
    <s v="FERC Electric Tariff First Revised Volume No. 3"/>
    <s v="WSPP Rate Schedule FERC No. 6"/>
    <n v="218512"/>
    <n v="201808181000"/>
    <n v="201808181059"/>
    <n v="20161121"/>
    <m/>
    <x v="2"/>
    <s v="MS"/>
    <x v="3"/>
    <x v="14"/>
    <s v="UP"/>
    <s v="ST"/>
    <s v="M"/>
    <s v="FP"/>
    <x v="3"/>
    <n v="100"/>
    <n v="37.36"/>
    <x v="1"/>
    <n v="100"/>
    <n v="37.36"/>
    <n v="0"/>
    <n v="3736"/>
    <x v="2"/>
  </r>
  <r>
    <n v="8034"/>
    <s v="T13909"/>
    <x v="9"/>
    <x v="6"/>
    <s v="FERC Electric Tariff First Revised Volume No. 3"/>
    <s v="WSPP Rate Schedule FERC No. 6"/>
    <n v="218512"/>
    <n v="201808181100"/>
    <n v="201808181159"/>
    <n v="20161121"/>
    <m/>
    <x v="2"/>
    <s v="MS"/>
    <x v="3"/>
    <x v="14"/>
    <s v="UP"/>
    <s v="ST"/>
    <s v="M"/>
    <s v="FP"/>
    <x v="3"/>
    <n v="100"/>
    <n v="37.36"/>
    <x v="1"/>
    <n v="100"/>
    <n v="37.36"/>
    <n v="0"/>
    <n v="3736"/>
    <x v="2"/>
  </r>
  <r>
    <n v="8035"/>
    <s v="T13910"/>
    <x v="9"/>
    <x v="6"/>
    <s v="FERC Electric Tariff First Revised Volume No. 3"/>
    <s v="WSPP Rate Schedule FERC No. 6"/>
    <n v="218512"/>
    <n v="201808181200"/>
    <n v="201808181259"/>
    <n v="20161121"/>
    <m/>
    <x v="2"/>
    <s v="MS"/>
    <x v="3"/>
    <x v="14"/>
    <s v="UP"/>
    <s v="ST"/>
    <s v="M"/>
    <s v="FP"/>
    <x v="3"/>
    <n v="100"/>
    <n v="37.36"/>
    <x v="1"/>
    <n v="100"/>
    <n v="37.36"/>
    <n v="0"/>
    <n v="3736"/>
    <x v="2"/>
  </r>
  <r>
    <n v="8036"/>
    <s v="T13911"/>
    <x v="9"/>
    <x v="6"/>
    <s v="FERC Electric Tariff First Revised Volume No. 3"/>
    <s v="WSPP Rate Schedule FERC No. 6"/>
    <n v="218512"/>
    <n v="201808181300"/>
    <n v="201808181359"/>
    <n v="20161121"/>
    <m/>
    <x v="2"/>
    <s v="MS"/>
    <x v="3"/>
    <x v="14"/>
    <s v="UP"/>
    <s v="ST"/>
    <s v="M"/>
    <s v="FP"/>
    <x v="3"/>
    <n v="100"/>
    <n v="37.36"/>
    <x v="1"/>
    <n v="100"/>
    <n v="37.36"/>
    <n v="0"/>
    <n v="3736"/>
    <x v="2"/>
  </r>
  <r>
    <n v="8037"/>
    <s v="T13912"/>
    <x v="9"/>
    <x v="6"/>
    <s v="FERC Electric Tariff First Revised Volume No. 3"/>
    <s v="WSPP Rate Schedule FERC No. 6"/>
    <n v="218512"/>
    <n v="201808181400"/>
    <n v="201808181459"/>
    <n v="20161121"/>
    <m/>
    <x v="2"/>
    <s v="MS"/>
    <x v="3"/>
    <x v="14"/>
    <s v="UP"/>
    <s v="ST"/>
    <s v="M"/>
    <s v="FP"/>
    <x v="3"/>
    <n v="100"/>
    <n v="37.36"/>
    <x v="1"/>
    <n v="100"/>
    <n v="37.36"/>
    <n v="0"/>
    <n v="3736"/>
    <x v="2"/>
  </r>
  <r>
    <n v="8038"/>
    <s v="T13913"/>
    <x v="9"/>
    <x v="6"/>
    <s v="FERC Electric Tariff First Revised Volume No. 3"/>
    <s v="WSPP Rate Schedule FERC No. 6"/>
    <n v="218512"/>
    <n v="201808181500"/>
    <n v="201808181559"/>
    <n v="20161121"/>
    <m/>
    <x v="2"/>
    <s v="MS"/>
    <x v="3"/>
    <x v="14"/>
    <s v="UP"/>
    <s v="ST"/>
    <s v="M"/>
    <s v="FP"/>
    <x v="3"/>
    <n v="100"/>
    <n v="37.36"/>
    <x v="1"/>
    <n v="100"/>
    <n v="37.36"/>
    <n v="0"/>
    <n v="3736"/>
    <x v="2"/>
  </r>
  <r>
    <n v="8039"/>
    <s v="T13914"/>
    <x v="9"/>
    <x v="6"/>
    <s v="FERC Electric Tariff First Revised Volume No. 3"/>
    <s v="WSPP Rate Schedule FERC No. 6"/>
    <n v="218512"/>
    <n v="201808181600"/>
    <n v="201808181659"/>
    <n v="20161121"/>
    <m/>
    <x v="2"/>
    <s v="MS"/>
    <x v="3"/>
    <x v="14"/>
    <s v="UP"/>
    <s v="ST"/>
    <s v="M"/>
    <s v="FP"/>
    <x v="3"/>
    <n v="100"/>
    <n v="37.36"/>
    <x v="1"/>
    <n v="100"/>
    <n v="37.36"/>
    <n v="0"/>
    <n v="3736"/>
    <x v="2"/>
  </r>
  <r>
    <n v="8040"/>
    <s v="T13915"/>
    <x v="9"/>
    <x v="6"/>
    <s v="FERC Electric Tariff First Revised Volume No. 3"/>
    <s v="WSPP Rate Schedule FERC No. 6"/>
    <n v="218512"/>
    <n v="201808181700"/>
    <n v="201808181759"/>
    <n v="20161121"/>
    <m/>
    <x v="2"/>
    <s v="MS"/>
    <x v="3"/>
    <x v="14"/>
    <s v="UP"/>
    <s v="ST"/>
    <s v="M"/>
    <s v="FP"/>
    <x v="3"/>
    <n v="100"/>
    <n v="37.36"/>
    <x v="1"/>
    <n v="100"/>
    <n v="37.36"/>
    <n v="0"/>
    <n v="3736"/>
    <x v="2"/>
  </r>
  <r>
    <n v="8041"/>
    <s v="T13916"/>
    <x v="9"/>
    <x v="6"/>
    <s v="FERC Electric Tariff First Revised Volume No. 3"/>
    <s v="WSPP Rate Schedule FERC No. 6"/>
    <n v="218512"/>
    <n v="201808181800"/>
    <n v="201808181859"/>
    <n v="20161121"/>
    <m/>
    <x v="2"/>
    <s v="MS"/>
    <x v="3"/>
    <x v="14"/>
    <s v="UP"/>
    <s v="ST"/>
    <s v="M"/>
    <s v="FP"/>
    <x v="3"/>
    <n v="100"/>
    <n v="37.36"/>
    <x v="1"/>
    <n v="100"/>
    <n v="37.36"/>
    <n v="0"/>
    <n v="3736"/>
    <x v="2"/>
  </r>
  <r>
    <n v="8042"/>
    <s v="T13917"/>
    <x v="9"/>
    <x v="6"/>
    <s v="FERC Electric Tariff First Revised Volume No. 3"/>
    <s v="WSPP Rate Schedule FERC No. 6"/>
    <n v="218512"/>
    <n v="201808181900"/>
    <n v="201808181959"/>
    <n v="20161121"/>
    <m/>
    <x v="2"/>
    <s v="MS"/>
    <x v="3"/>
    <x v="14"/>
    <s v="UP"/>
    <s v="ST"/>
    <s v="M"/>
    <s v="FP"/>
    <x v="3"/>
    <n v="100"/>
    <n v="37.36"/>
    <x v="1"/>
    <n v="100"/>
    <n v="37.36"/>
    <n v="0"/>
    <n v="3736"/>
    <x v="2"/>
  </r>
  <r>
    <n v="8043"/>
    <s v="T13918"/>
    <x v="9"/>
    <x v="6"/>
    <s v="FERC Electric Tariff First Revised Volume No. 3"/>
    <s v="WSPP Rate Schedule FERC No. 6"/>
    <n v="218512"/>
    <n v="201808182000"/>
    <n v="201808182059"/>
    <n v="20161121"/>
    <m/>
    <x v="2"/>
    <s v="MS"/>
    <x v="3"/>
    <x v="14"/>
    <s v="UP"/>
    <s v="ST"/>
    <s v="M"/>
    <s v="FP"/>
    <x v="3"/>
    <n v="100"/>
    <n v="37.36"/>
    <x v="1"/>
    <n v="100"/>
    <n v="37.36"/>
    <n v="0"/>
    <n v="3736"/>
    <x v="2"/>
  </r>
  <r>
    <n v="8044"/>
    <s v="T13919"/>
    <x v="9"/>
    <x v="6"/>
    <s v="FERC Electric Tariff First Revised Volume No. 3"/>
    <s v="WSPP Rate Schedule FERC No. 6"/>
    <n v="218512"/>
    <n v="201808182100"/>
    <n v="201808182159"/>
    <n v="20161121"/>
    <m/>
    <x v="2"/>
    <s v="MS"/>
    <x v="3"/>
    <x v="14"/>
    <s v="UP"/>
    <s v="ST"/>
    <s v="M"/>
    <s v="FP"/>
    <x v="3"/>
    <n v="100"/>
    <n v="37.36"/>
    <x v="1"/>
    <n v="100"/>
    <n v="37.36"/>
    <n v="0"/>
    <n v="3736"/>
    <x v="2"/>
  </r>
  <r>
    <n v="8045"/>
    <s v="T13920"/>
    <x v="9"/>
    <x v="6"/>
    <s v="FERC Electric Tariff First Revised Volume No. 3"/>
    <s v="WSPP Rate Schedule FERC No. 6"/>
    <n v="218512"/>
    <n v="201808182200"/>
    <n v="201808182259"/>
    <n v="20161121"/>
    <m/>
    <x v="2"/>
    <s v="MS"/>
    <x v="3"/>
    <x v="14"/>
    <s v="UP"/>
    <s v="ST"/>
    <s v="M"/>
    <s v="FP"/>
    <x v="3"/>
    <n v="100"/>
    <n v="26.63"/>
    <x v="1"/>
    <n v="100"/>
    <n v="26.63"/>
    <n v="0"/>
    <n v="2663"/>
    <x v="2"/>
  </r>
  <r>
    <n v="8046"/>
    <s v="T13921"/>
    <x v="9"/>
    <x v="6"/>
    <s v="FERC Electric Tariff First Revised Volume No. 3"/>
    <s v="WSPP Rate Schedule FERC No. 6"/>
    <n v="218512"/>
    <n v="201808182300"/>
    <n v="201808182359"/>
    <n v="20161121"/>
    <m/>
    <x v="2"/>
    <s v="MS"/>
    <x v="3"/>
    <x v="14"/>
    <s v="UP"/>
    <s v="ST"/>
    <s v="M"/>
    <s v="FP"/>
    <x v="3"/>
    <n v="100"/>
    <n v="26.63"/>
    <x v="1"/>
    <n v="100"/>
    <n v="26.63"/>
    <n v="0"/>
    <n v="2663"/>
    <x v="2"/>
  </r>
  <r>
    <n v="8047"/>
    <s v="T13922"/>
    <x v="9"/>
    <x v="6"/>
    <s v="FERC Electric Tariff First Revised Volume No. 3"/>
    <s v="WSPP Rate Schedule FERC No. 6"/>
    <n v="218512"/>
    <n v="201808190000"/>
    <n v="201808190059"/>
    <n v="20161121"/>
    <m/>
    <x v="2"/>
    <s v="MS"/>
    <x v="3"/>
    <x v="14"/>
    <s v="UP"/>
    <s v="ST"/>
    <s v="M"/>
    <s v="FP"/>
    <x v="3"/>
    <n v="100"/>
    <n v="33.340000000000003"/>
    <x v="1"/>
    <n v="100"/>
    <n v="33.340000000000003"/>
    <n v="0"/>
    <n v="3334"/>
    <x v="2"/>
  </r>
  <r>
    <n v="8048"/>
    <s v="T13923"/>
    <x v="9"/>
    <x v="6"/>
    <s v="FERC Electric Tariff First Revised Volume No. 3"/>
    <s v="WSPP Rate Schedule FERC No. 6"/>
    <n v="218512"/>
    <n v="201808190100"/>
    <n v="201808190159"/>
    <n v="20161121"/>
    <m/>
    <x v="2"/>
    <s v="MS"/>
    <x v="3"/>
    <x v="14"/>
    <s v="UP"/>
    <s v="ST"/>
    <s v="M"/>
    <s v="FP"/>
    <x v="3"/>
    <n v="100"/>
    <n v="33.340000000000003"/>
    <x v="1"/>
    <n v="100"/>
    <n v="33.340000000000003"/>
    <n v="0"/>
    <n v="3334"/>
    <x v="2"/>
  </r>
  <r>
    <n v="8049"/>
    <s v="T13924"/>
    <x v="9"/>
    <x v="6"/>
    <s v="FERC Electric Tariff First Revised Volume No. 3"/>
    <s v="WSPP Rate Schedule FERC No. 6"/>
    <n v="218512"/>
    <n v="201808190200"/>
    <n v="201808190259"/>
    <n v="20161121"/>
    <m/>
    <x v="2"/>
    <s v="MS"/>
    <x v="3"/>
    <x v="14"/>
    <s v="UP"/>
    <s v="ST"/>
    <s v="M"/>
    <s v="FP"/>
    <x v="3"/>
    <n v="100"/>
    <n v="33.340000000000003"/>
    <x v="1"/>
    <n v="100"/>
    <n v="33.340000000000003"/>
    <n v="0"/>
    <n v="3334"/>
    <x v="2"/>
  </r>
  <r>
    <n v="8050"/>
    <s v="T13925"/>
    <x v="9"/>
    <x v="6"/>
    <s v="FERC Electric Tariff First Revised Volume No. 3"/>
    <s v="WSPP Rate Schedule FERC No. 6"/>
    <n v="218512"/>
    <n v="201808190300"/>
    <n v="201808190359"/>
    <n v="20161121"/>
    <m/>
    <x v="2"/>
    <s v="MS"/>
    <x v="3"/>
    <x v="14"/>
    <s v="UP"/>
    <s v="ST"/>
    <s v="M"/>
    <s v="FP"/>
    <x v="3"/>
    <n v="100"/>
    <n v="33.340000000000003"/>
    <x v="1"/>
    <n v="100"/>
    <n v="33.340000000000003"/>
    <n v="0"/>
    <n v="3334"/>
    <x v="2"/>
  </r>
  <r>
    <n v="8051"/>
    <s v="T13926"/>
    <x v="9"/>
    <x v="6"/>
    <s v="FERC Electric Tariff First Revised Volume No. 3"/>
    <s v="WSPP Rate Schedule FERC No. 6"/>
    <n v="218512"/>
    <n v="201808190400"/>
    <n v="201808190459"/>
    <n v="20161121"/>
    <m/>
    <x v="2"/>
    <s v="MS"/>
    <x v="3"/>
    <x v="14"/>
    <s v="UP"/>
    <s v="ST"/>
    <s v="M"/>
    <s v="FP"/>
    <x v="3"/>
    <n v="100"/>
    <n v="33.340000000000003"/>
    <x v="1"/>
    <n v="100"/>
    <n v="33.340000000000003"/>
    <n v="0"/>
    <n v="3334"/>
    <x v="2"/>
  </r>
  <r>
    <n v="8052"/>
    <s v="T13927"/>
    <x v="9"/>
    <x v="6"/>
    <s v="FERC Electric Tariff First Revised Volume No. 3"/>
    <s v="WSPP Rate Schedule FERC No. 6"/>
    <n v="218512"/>
    <n v="201808190500"/>
    <n v="201808190559"/>
    <n v="20161121"/>
    <m/>
    <x v="2"/>
    <s v="MS"/>
    <x v="3"/>
    <x v="14"/>
    <s v="UP"/>
    <s v="ST"/>
    <s v="M"/>
    <s v="FP"/>
    <x v="3"/>
    <n v="100"/>
    <n v="33.340000000000003"/>
    <x v="1"/>
    <n v="100"/>
    <n v="33.340000000000003"/>
    <n v="0"/>
    <n v="3334"/>
    <x v="2"/>
  </r>
  <r>
    <n v="8053"/>
    <s v="T13928"/>
    <x v="9"/>
    <x v="6"/>
    <s v="FERC Electric Tariff First Revised Volume No. 3"/>
    <s v="WSPP Rate Schedule FERC No. 6"/>
    <n v="218512"/>
    <n v="201808190600"/>
    <n v="201808190659"/>
    <n v="20161121"/>
    <m/>
    <x v="2"/>
    <s v="MS"/>
    <x v="3"/>
    <x v="14"/>
    <s v="UP"/>
    <s v="ST"/>
    <s v="M"/>
    <s v="FP"/>
    <x v="3"/>
    <n v="100"/>
    <n v="33.340000000000003"/>
    <x v="1"/>
    <n v="100"/>
    <n v="33.340000000000003"/>
    <n v="0"/>
    <n v="3334"/>
    <x v="2"/>
  </r>
  <r>
    <n v="8054"/>
    <s v="T13929"/>
    <x v="9"/>
    <x v="6"/>
    <s v="FERC Electric Tariff First Revised Volume No. 3"/>
    <s v="WSPP Rate Schedule FERC No. 6"/>
    <n v="218512"/>
    <n v="201808190700"/>
    <n v="201808190759"/>
    <n v="20161121"/>
    <m/>
    <x v="2"/>
    <s v="MS"/>
    <x v="3"/>
    <x v="14"/>
    <s v="UP"/>
    <s v="ST"/>
    <s v="M"/>
    <s v="FP"/>
    <x v="3"/>
    <n v="100"/>
    <n v="33.340000000000003"/>
    <x v="1"/>
    <n v="100"/>
    <n v="33.340000000000003"/>
    <n v="0"/>
    <n v="3334"/>
    <x v="2"/>
  </r>
  <r>
    <n v="8055"/>
    <s v="T13930"/>
    <x v="9"/>
    <x v="6"/>
    <s v="FERC Electric Tariff First Revised Volume No. 3"/>
    <s v="WSPP Rate Schedule FERC No. 6"/>
    <n v="218512"/>
    <n v="201808190800"/>
    <n v="201808190859"/>
    <n v="20161121"/>
    <m/>
    <x v="2"/>
    <s v="MS"/>
    <x v="3"/>
    <x v="14"/>
    <s v="UP"/>
    <s v="ST"/>
    <s v="M"/>
    <s v="FP"/>
    <x v="3"/>
    <n v="100"/>
    <n v="33.340000000000003"/>
    <x v="1"/>
    <n v="100"/>
    <n v="33.340000000000003"/>
    <n v="0"/>
    <n v="3334"/>
    <x v="2"/>
  </r>
  <r>
    <n v="8056"/>
    <s v="T13931"/>
    <x v="9"/>
    <x v="6"/>
    <s v="FERC Electric Tariff First Revised Volume No. 3"/>
    <s v="WSPP Rate Schedule FERC No. 6"/>
    <n v="218512"/>
    <n v="201808190900"/>
    <n v="201808190959"/>
    <n v="20161121"/>
    <m/>
    <x v="2"/>
    <s v="MS"/>
    <x v="3"/>
    <x v="14"/>
    <s v="UP"/>
    <s v="ST"/>
    <s v="M"/>
    <s v="FP"/>
    <x v="3"/>
    <n v="100"/>
    <n v="33.340000000000003"/>
    <x v="1"/>
    <n v="100"/>
    <n v="33.340000000000003"/>
    <n v="0"/>
    <n v="3334"/>
    <x v="2"/>
  </r>
  <r>
    <n v="8057"/>
    <s v="T13932"/>
    <x v="9"/>
    <x v="6"/>
    <s v="FERC Electric Tariff First Revised Volume No. 3"/>
    <s v="WSPP Rate Schedule FERC No. 6"/>
    <n v="218512"/>
    <n v="201808191000"/>
    <n v="201808191059"/>
    <n v="20161121"/>
    <m/>
    <x v="2"/>
    <s v="MS"/>
    <x v="3"/>
    <x v="14"/>
    <s v="UP"/>
    <s v="ST"/>
    <s v="M"/>
    <s v="FP"/>
    <x v="3"/>
    <n v="100"/>
    <n v="33.340000000000003"/>
    <x v="1"/>
    <n v="100"/>
    <n v="33.340000000000003"/>
    <n v="0"/>
    <n v="3334"/>
    <x v="2"/>
  </r>
  <r>
    <n v="8058"/>
    <s v="T13933"/>
    <x v="9"/>
    <x v="6"/>
    <s v="FERC Electric Tariff First Revised Volume No. 3"/>
    <s v="WSPP Rate Schedule FERC No. 6"/>
    <n v="218512"/>
    <n v="201808191100"/>
    <n v="201808191159"/>
    <n v="20161121"/>
    <m/>
    <x v="2"/>
    <s v="MS"/>
    <x v="3"/>
    <x v="14"/>
    <s v="UP"/>
    <s v="ST"/>
    <s v="M"/>
    <s v="FP"/>
    <x v="3"/>
    <n v="100"/>
    <n v="33.340000000000003"/>
    <x v="1"/>
    <n v="100"/>
    <n v="33.340000000000003"/>
    <n v="0"/>
    <n v="3334"/>
    <x v="2"/>
  </r>
  <r>
    <n v="8059"/>
    <s v="T13934"/>
    <x v="9"/>
    <x v="6"/>
    <s v="FERC Electric Tariff First Revised Volume No. 3"/>
    <s v="WSPP Rate Schedule FERC No. 6"/>
    <n v="218512"/>
    <n v="201808191200"/>
    <n v="201808191259"/>
    <n v="20161121"/>
    <m/>
    <x v="2"/>
    <s v="MS"/>
    <x v="3"/>
    <x v="14"/>
    <s v="UP"/>
    <s v="ST"/>
    <s v="M"/>
    <s v="FP"/>
    <x v="3"/>
    <n v="100"/>
    <n v="33.340000000000003"/>
    <x v="1"/>
    <n v="100"/>
    <n v="33.340000000000003"/>
    <n v="0"/>
    <n v="3334"/>
    <x v="2"/>
  </r>
  <r>
    <n v="8060"/>
    <s v="T13935"/>
    <x v="9"/>
    <x v="6"/>
    <s v="FERC Electric Tariff First Revised Volume No. 3"/>
    <s v="WSPP Rate Schedule FERC No. 6"/>
    <n v="218512"/>
    <n v="201808191300"/>
    <n v="201808191359"/>
    <n v="20161121"/>
    <m/>
    <x v="2"/>
    <s v="MS"/>
    <x v="3"/>
    <x v="14"/>
    <s v="UP"/>
    <s v="ST"/>
    <s v="M"/>
    <s v="FP"/>
    <x v="3"/>
    <n v="100"/>
    <n v="33.340000000000003"/>
    <x v="1"/>
    <n v="100"/>
    <n v="33.340000000000003"/>
    <n v="0"/>
    <n v="3334"/>
    <x v="2"/>
  </r>
  <r>
    <n v="8061"/>
    <s v="T13936"/>
    <x v="9"/>
    <x v="6"/>
    <s v="FERC Electric Tariff First Revised Volume No. 3"/>
    <s v="WSPP Rate Schedule FERC No. 6"/>
    <n v="218512"/>
    <n v="201808191400"/>
    <n v="201808191459"/>
    <n v="20161121"/>
    <m/>
    <x v="2"/>
    <s v="MS"/>
    <x v="3"/>
    <x v="14"/>
    <s v="UP"/>
    <s v="ST"/>
    <s v="M"/>
    <s v="FP"/>
    <x v="3"/>
    <n v="100"/>
    <n v="33.340000000000003"/>
    <x v="1"/>
    <n v="100"/>
    <n v="33.340000000000003"/>
    <n v="0"/>
    <n v="3334"/>
    <x v="2"/>
  </r>
  <r>
    <n v="8062"/>
    <s v="T13937"/>
    <x v="9"/>
    <x v="6"/>
    <s v="FERC Electric Tariff First Revised Volume No. 3"/>
    <s v="WSPP Rate Schedule FERC No. 6"/>
    <n v="218512"/>
    <n v="201808191500"/>
    <n v="201808191559"/>
    <n v="20161121"/>
    <m/>
    <x v="2"/>
    <s v="MS"/>
    <x v="3"/>
    <x v="14"/>
    <s v="UP"/>
    <s v="ST"/>
    <s v="M"/>
    <s v="FP"/>
    <x v="3"/>
    <n v="100"/>
    <n v="33.340000000000003"/>
    <x v="1"/>
    <n v="100"/>
    <n v="33.340000000000003"/>
    <n v="0"/>
    <n v="3334"/>
    <x v="2"/>
  </r>
  <r>
    <n v="8063"/>
    <s v="T13938"/>
    <x v="9"/>
    <x v="6"/>
    <s v="FERC Electric Tariff First Revised Volume No. 3"/>
    <s v="WSPP Rate Schedule FERC No. 6"/>
    <n v="218512"/>
    <n v="201808191600"/>
    <n v="201808191659"/>
    <n v="20161121"/>
    <m/>
    <x v="2"/>
    <s v="MS"/>
    <x v="3"/>
    <x v="14"/>
    <s v="UP"/>
    <s v="ST"/>
    <s v="M"/>
    <s v="FP"/>
    <x v="3"/>
    <n v="100"/>
    <n v="33.340000000000003"/>
    <x v="1"/>
    <n v="100"/>
    <n v="33.340000000000003"/>
    <n v="0"/>
    <n v="3334"/>
    <x v="2"/>
  </r>
  <r>
    <n v="8064"/>
    <s v="T13939"/>
    <x v="9"/>
    <x v="6"/>
    <s v="FERC Electric Tariff First Revised Volume No. 3"/>
    <s v="WSPP Rate Schedule FERC No. 6"/>
    <n v="218512"/>
    <n v="201808191700"/>
    <n v="201808191759"/>
    <n v="20161121"/>
    <m/>
    <x v="2"/>
    <s v="MS"/>
    <x v="3"/>
    <x v="14"/>
    <s v="UP"/>
    <s v="ST"/>
    <s v="M"/>
    <s v="FP"/>
    <x v="3"/>
    <n v="100"/>
    <n v="33.340000000000003"/>
    <x v="1"/>
    <n v="100"/>
    <n v="33.340000000000003"/>
    <n v="0"/>
    <n v="3334"/>
    <x v="2"/>
  </r>
  <r>
    <n v="8065"/>
    <s v="T13940"/>
    <x v="9"/>
    <x v="6"/>
    <s v="FERC Electric Tariff First Revised Volume No. 3"/>
    <s v="WSPP Rate Schedule FERC No. 6"/>
    <n v="218512"/>
    <n v="201808191800"/>
    <n v="201808191859"/>
    <n v="20161121"/>
    <m/>
    <x v="2"/>
    <s v="MS"/>
    <x v="3"/>
    <x v="14"/>
    <s v="UP"/>
    <s v="ST"/>
    <s v="M"/>
    <s v="FP"/>
    <x v="3"/>
    <n v="100"/>
    <n v="33.340000000000003"/>
    <x v="1"/>
    <n v="100"/>
    <n v="33.340000000000003"/>
    <n v="0"/>
    <n v="3334"/>
    <x v="2"/>
  </r>
  <r>
    <n v="8066"/>
    <s v="T13941"/>
    <x v="9"/>
    <x v="6"/>
    <s v="FERC Electric Tariff First Revised Volume No. 3"/>
    <s v="WSPP Rate Schedule FERC No. 6"/>
    <n v="218512"/>
    <n v="201808191900"/>
    <n v="201808191959"/>
    <n v="20161121"/>
    <m/>
    <x v="2"/>
    <s v="MS"/>
    <x v="3"/>
    <x v="14"/>
    <s v="UP"/>
    <s v="ST"/>
    <s v="M"/>
    <s v="FP"/>
    <x v="3"/>
    <n v="100"/>
    <n v="33.340000000000003"/>
    <x v="1"/>
    <n v="100"/>
    <n v="33.340000000000003"/>
    <n v="0"/>
    <n v="3334"/>
    <x v="2"/>
  </r>
  <r>
    <n v="8067"/>
    <s v="T13942"/>
    <x v="9"/>
    <x v="6"/>
    <s v="FERC Electric Tariff First Revised Volume No. 3"/>
    <s v="WSPP Rate Schedule FERC No. 6"/>
    <n v="218512"/>
    <n v="201808192000"/>
    <n v="201808192059"/>
    <n v="20161121"/>
    <m/>
    <x v="2"/>
    <s v="MS"/>
    <x v="3"/>
    <x v="14"/>
    <s v="UP"/>
    <s v="ST"/>
    <s v="M"/>
    <s v="FP"/>
    <x v="3"/>
    <n v="100"/>
    <n v="33.340000000000003"/>
    <x v="1"/>
    <n v="100"/>
    <n v="33.340000000000003"/>
    <n v="0"/>
    <n v="3334"/>
    <x v="2"/>
  </r>
  <r>
    <n v="8068"/>
    <s v="T13943"/>
    <x v="9"/>
    <x v="6"/>
    <s v="FERC Electric Tariff First Revised Volume No. 3"/>
    <s v="WSPP Rate Schedule FERC No. 6"/>
    <n v="218512"/>
    <n v="201808192100"/>
    <n v="201808192159"/>
    <n v="20161121"/>
    <m/>
    <x v="2"/>
    <s v="MS"/>
    <x v="3"/>
    <x v="14"/>
    <s v="UP"/>
    <s v="ST"/>
    <s v="M"/>
    <s v="FP"/>
    <x v="3"/>
    <n v="100"/>
    <n v="33.340000000000003"/>
    <x v="1"/>
    <n v="100"/>
    <n v="33.340000000000003"/>
    <n v="0"/>
    <n v="3334"/>
    <x v="2"/>
  </r>
  <r>
    <n v="8069"/>
    <s v="T13944"/>
    <x v="9"/>
    <x v="6"/>
    <s v="FERC Electric Tariff First Revised Volume No. 3"/>
    <s v="WSPP Rate Schedule FERC No. 6"/>
    <n v="218512"/>
    <n v="201808192200"/>
    <n v="201808192259"/>
    <n v="20161121"/>
    <m/>
    <x v="2"/>
    <s v="MS"/>
    <x v="3"/>
    <x v="14"/>
    <s v="UP"/>
    <s v="ST"/>
    <s v="M"/>
    <s v="FP"/>
    <x v="3"/>
    <n v="100"/>
    <n v="33.340000000000003"/>
    <x v="1"/>
    <n v="100"/>
    <n v="33.340000000000003"/>
    <n v="0"/>
    <n v="3334"/>
    <x v="2"/>
  </r>
  <r>
    <n v="8070"/>
    <s v="T13945"/>
    <x v="9"/>
    <x v="6"/>
    <s v="FERC Electric Tariff First Revised Volume No. 3"/>
    <s v="WSPP Rate Schedule FERC No. 6"/>
    <n v="218512"/>
    <n v="201808192300"/>
    <n v="201808192359"/>
    <n v="20161121"/>
    <m/>
    <x v="2"/>
    <s v="MS"/>
    <x v="3"/>
    <x v="14"/>
    <s v="UP"/>
    <s v="ST"/>
    <s v="M"/>
    <s v="FP"/>
    <x v="3"/>
    <n v="100"/>
    <n v="33.340000000000003"/>
    <x v="1"/>
    <n v="100"/>
    <n v="33.340000000000003"/>
    <n v="0"/>
    <n v="3334"/>
    <x v="2"/>
  </r>
  <r>
    <n v="8071"/>
    <s v="T13946"/>
    <x v="9"/>
    <x v="6"/>
    <s v="FERC Electric Tariff First Revised Volume No. 3"/>
    <s v="WSPP Rate Schedule FERC No. 6"/>
    <n v="218512"/>
    <n v="201808200000"/>
    <n v="201808200059"/>
    <n v="20161121"/>
    <m/>
    <x v="2"/>
    <s v="MS"/>
    <x v="3"/>
    <x v="14"/>
    <s v="UP"/>
    <s v="ST"/>
    <s v="M"/>
    <s v="FP"/>
    <x v="3"/>
    <n v="100"/>
    <n v="33.340000000000003"/>
    <x v="1"/>
    <n v="100"/>
    <n v="33.340000000000003"/>
    <n v="0"/>
    <n v="3334"/>
    <x v="2"/>
  </r>
  <r>
    <n v="8072"/>
    <s v="T13947"/>
    <x v="9"/>
    <x v="6"/>
    <s v="FERC Electric Tariff First Revised Volume No. 3"/>
    <s v="WSPP Rate Schedule FERC No. 6"/>
    <n v="218512"/>
    <n v="201808200100"/>
    <n v="201808200159"/>
    <n v="20161121"/>
    <m/>
    <x v="2"/>
    <s v="MS"/>
    <x v="3"/>
    <x v="14"/>
    <s v="UP"/>
    <s v="ST"/>
    <s v="M"/>
    <s v="FP"/>
    <x v="3"/>
    <n v="100"/>
    <n v="33.340000000000003"/>
    <x v="1"/>
    <n v="100"/>
    <n v="33.340000000000003"/>
    <n v="0"/>
    <n v="3334"/>
    <x v="2"/>
  </r>
  <r>
    <n v="8073"/>
    <s v="T13948"/>
    <x v="9"/>
    <x v="6"/>
    <s v="FERC Electric Tariff First Revised Volume No. 3"/>
    <s v="WSPP Rate Schedule FERC No. 6"/>
    <n v="218512"/>
    <n v="201808200200"/>
    <n v="201808200259"/>
    <n v="20161121"/>
    <m/>
    <x v="2"/>
    <s v="MS"/>
    <x v="3"/>
    <x v="14"/>
    <s v="UP"/>
    <s v="ST"/>
    <s v="M"/>
    <s v="FP"/>
    <x v="3"/>
    <n v="100"/>
    <n v="33.340000000000003"/>
    <x v="1"/>
    <n v="100"/>
    <n v="33.340000000000003"/>
    <n v="0"/>
    <n v="3334"/>
    <x v="2"/>
  </r>
  <r>
    <n v="8074"/>
    <s v="T13949"/>
    <x v="9"/>
    <x v="6"/>
    <s v="FERC Electric Tariff First Revised Volume No. 3"/>
    <s v="WSPP Rate Schedule FERC No. 6"/>
    <n v="218512"/>
    <n v="201808200300"/>
    <n v="201808200359"/>
    <n v="20161121"/>
    <m/>
    <x v="2"/>
    <s v="MS"/>
    <x v="3"/>
    <x v="14"/>
    <s v="UP"/>
    <s v="ST"/>
    <s v="M"/>
    <s v="FP"/>
    <x v="3"/>
    <n v="100"/>
    <n v="33.340000000000003"/>
    <x v="1"/>
    <n v="100"/>
    <n v="33.340000000000003"/>
    <n v="0"/>
    <n v="3334"/>
    <x v="2"/>
  </r>
  <r>
    <n v="8075"/>
    <s v="T13950"/>
    <x v="9"/>
    <x v="6"/>
    <s v="FERC Electric Tariff First Revised Volume No. 3"/>
    <s v="WSPP Rate Schedule FERC No. 6"/>
    <n v="218512"/>
    <n v="201808200400"/>
    <n v="201808200459"/>
    <n v="20161121"/>
    <m/>
    <x v="2"/>
    <s v="MS"/>
    <x v="3"/>
    <x v="14"/>
    <s v="UP"/>
    <s v="ST"/>
    <s v="M"/>
    <s v="FP"/>
    <x v="3"/>
    <n v="100"/>
    <n v="33.340000000000003"/>
    <x v="1"/>
    <n v="100"/>
    <n v="33.340000000000003"/>
    <n v="0"/>
    <n v="3334"/>
    <x v="2"/>
  </r>
  <r>
    <n v="8076"/>
    <s v="T13951"/>
    <x v="9"/>
    <x v="6"/>
    <s v="FERC Electric Tariff First Revised Volume No. 3"/>
    <s v="WSPP Rate Schedule FERC No. 6"/>
    <n v="218512"/>
    <n v="201808200500"/>
    <n v="201808200559"/>
    <n v="20161121"/>
    <m/>
    <x v="2"/>
    <s v="MS"/>
    <x v="3"/>
    <x v="14"/>
    <s v="UP"/>
    <s v="ST"/>
    <s v="M"/>
    <s v="FP"/>
    <x v="3"/>
    <n v="100"/>
    <n v="33.340000000000003"/>
    <x v="1"/>
    <n v="100"/>
    <n v="33.340000000000003"/>
    <n v="0"/>
    <n v="3334"/>
    <x v="2"/>
  </r>
  <r>
    <n v="8077"/>
    <s v="T13952"/>
    <x v="9"/>
    <x v="6"/>
    <s v="FERC Electric Tariff First Revised Volume No. 3"/>
    <s v="WSPP Rate Schedule FERC No. 6"/>
    <n v="218512"/>
    <n v="201808200600"/>
    <n v="201808200659"/>
    <n v="20161121"/>
    <m/>
    <x v="2"/>
    <s v="MS"/>
    <x v="3"/>
    <x v="14"/>
    <s v="UP"/>
    <s v="ST"/>
    <s v="M"/>
    <s v="FP"/>
    <x v="3"/>
    <n v="100"/>
    <n v="56.25"/>
    <x v="1"/>
    <n v="100"/>
    <n v="56.25"/>
    <n v="0"/>
    <n v="5625"/>
    <x v="2"/>
  </r>
  <r>
    <n v="8078"/>
    <s v="T13953"/>
    <x v="9"/>
    <x v="6"/>
    <s v="FERC Electric Tariff First Revised Volume No. 3"/>
    <s v="WSPP Rate Schedule FERC No. 6"/>
    <n v="218512"/>
    <n v="201808200700"/>
    <n v="201808200759"/>
    <n v="20161121"/>
    <m/>
    <x v="2"/>
    <s v="MS"/>
    <x v="3"/>
    <x v="14"/>
    <s v="UP"/>
    <s v="ST"/>
    <s v="M"/>
    <s v="FP"/>
    <x v="3"/>
    <n v="100"/>
    <n v="56.25"/>
    <x v="1"/>
    <n v="100"/>
    <n v="56.25"/>
    <n v="0"/>
    <n v="5625"/>
    <x v="2"/>
  </r>
  <r>
    <n v="8079"/>
    <s v="T13954"/>
    <x v="9"/>
    <x v="6"/>
    <s v="FERC Electric Tariff First Revised Volume No. 3"/>
    <s v="WSPP Rate Schedule FERC No. 6"/>
    <n v="218512"/>
    <n v="201808200800"/>
    <n v="201808200859"/>
    <n v="20161121"/>
    <m/>
    <x v="2"/>
    <s v="MS"/>
    <x v="3"/>
    <x v="14"/>
    <s v="UP"/>
    <s v="ST"/>
    <s v="M"/>
    <s v="FP"/>
    <x v="3"/>
    <n v="100"/>
    <n v="56.25"/>
    <x v="1"/>
    <n v="100"/>
    <n v="56.25"/>
    <n v="0"/>
    <n v="5625"/>
    <x v="2"/>
  </r>
  <r>
    <n v="8080"/>
    <s v="T13955"/>
    <x v="9"/>
    <x v="6"/>
    <s v="FERC Electric Tariff First Revised Volume No. 3"/>
    <s v="WSPP Rate Schedule FERC No. 6"/>
    <n v="218512"/>
    <n v="201808200900"/>
    <n v="201808200959"/>
    <n v="20161121"/>
    <m/>
    <x v="2"/>
    <s v="MS"/>
    <x v="3"/>
    <x v="14"/>
    <s v="UP"/>
    <s v="ST"/>
    <s v="M"/>
    <s v="FP"/>
    <x v="3"/>
    <n v="100"/>
    <n v="56.25"/>
    <x v="1"/>
    <n v="100"/>
    <n v="56.25"/>
    <n v="0"/>
    <n v="5625"/>
    <x v="2"/>
  </r>
  <r>
    <n v="8081"/>
    <s v="T13956"/>
    <x v="9"/>
    <x v="6"/>
    <s v="FERC Electric Tariff First Revised Volume No. 3"/>
    <s v="WSPP Rate Schedule FERC No. 6"/>
    <n v="218512"/>
    <n v="201808201000"/>
    <n v="201808201059"/>
    <n v="20161121"/>
    <m/>
    <x v="2"/>
    <s v="MS"/>
    <x v="3"/>
    <x v="14"/>
    <s v="UP"/>
    <s v="ST"/>
    <s v="M"/>
    <s v="FP"/>
    <x v="3"/>
    <n v="100"/>
    <n v="56.25"/>
    <x v="1"/>
    <n v="100"/>
    <n v="56.25"/>
    <n v="0"/>
    <n v="5625"/>
    <x v="2"/>
  </r>
  <r>
    <n v="8082"/>
    <s v="T13957"/>
    <x v="9"/>
    <x v="6"/>
    <s v="FERC Electric Tariff First Revised Volume No. 3"/>
    <s v="WSPP Rate Schedule FERC No. 6"/>
    <n v="218512"/>
    <n v="201808201100"/>
    <n v="201808201159"/>
    <n v="20161121"/>
    <m/>
    <x v="2"/>
    <s v="MS"/>
    <x v="3"/>
    <x v="14"/>
    <s v="UP"/>
    <s v="ST"/>
    <s v="M"/>
    <s v="FP"/>
    <x v="3"/>
    <n v="100"/>
    <n v="56.25"/>
    <x v="1"/>
    <n v="100"/>
    <n v="56.25"/>
    <n v="0"/>
    <n v="5625"/>
    <x v="2"/>
  </r>
  <r>
    <n v="8083"/>
    <s v="T13958"/>
    <x v="9"/>
    <x v="6"/>
    <s v="FERC Electric Tariff First Revised Volume No. 3"/>
    <s v="WSPP Rate Schedule FERC No. 6"/>
    <n v="218512"/>
    <n v="201808201200"/>
    <n v="201808201259"/>
    <n v="20161121"/>
    <m/>
    <x v="2"/>
    <s v="MS"/>
    <x v="3"/>
    <x v="14"/>
    <s v="UP"/>
    <s v="ST"/>
    <s v="M"/>
    <s v="FP"/>
    <x v="3"/>
    <n v="100"/>
    <n v="56.25"/>
    <x v="1"/>
    <n v="100"/>
    <n v="56.25"/>
    <n v="0"/>
    <n v="5625"/>
    <x v="2"/>
  </r>
  <r>
    <n v="8084"/>
    <s v="T13959"/>
    <x v="9"/>
    <x v="6"/>
    <s v="FERC Electric Tariff First Revised Volume No. 3"/>
    <s v="WSPP Rate Schedule FERC No. 6"/>
    <n v="218512"/>
    <n v="201808201300"/>
    <n v="201808201359"/>
    <n v="20161121"/>
    <m/>
    <x v="2"/>
    <s v="MS"/>
    <x v="3"/>
    <x v="14"/>
    <s v="UP"/>
    <s v="ST"/>
    <s v="M"/>
    <s v="FP"/>
    <x v="3"/>
    <n v="100"/>
    <n v="56.25"/>
    <x v="1"/>
    <n v="100"/>
    <n v="56.25"/>
    <n v="0"/>
    <n v="5625"/>
    <x v="2"/>
  </r>
  <r>
    <n v="8085"/>
    <s v="T13960"/>
    <x v="9"/>
    <x v="6"/>
    <s v="FERC Electric Tariff First Revised Volume No. 3"/>
    <s v="WSPP Rate Schedule FERC No. 6"/>
    <n v="218512"/>
    <n v="201808201400"/>
    <n v="201808201459"/>
    <n v="20161121"/>
    <m/>
    <x v="2"/>
    <s v="MS"/>
    <x v="3"/>
    <x v="14"/>
    <s v="UP"/>
    <s v="ST"/>
    <s v="M"/>
    <s v="FP"/>
    <x v="3"/>
    <n v="100"/>
    <n v="56.25"/>
    <x v="1"/>
    <n v="100"/>
    <n v="56.25"/>
    <n v="0"/>
    <n v="5625"/>
    <x v="2"/>
  </r>
  <r>
    <n v="8086"/>
    <s v="T13961"/>
    <x v="9"/>
    <x v="6"/>
    <s v="FERC Electric Tariff First Revised Volume No. 3"/>
    <s v="WSPP Rate Schedule FERC No. 6"/>
    <n v="218512"/>
    <n v="201808201500"/>
    <n v="201808201559"/>
    <n v="20161121"/>
    <m/>
    <x v="2"/>
    <s v="MS"/>
    <x v="3"/>
    <x v="14"/>
    <s v="UP"/>
    <s v="ST"/>
    <s v="M"/>
    <s v="FP"/>
    <x v="3"/>
    <n v="100"/>
    <n v="56.25"/>
    <x v="1"/>
    <n v="100"/>
    <n v="56.25"/>
    <n v="0"/>
    <n v="5625"/>
    <x v="2"/>
  </r>
  <r>
    <n v="8087"/>
    <s v="T13962"/>
    <x v="9"/>
    <x v="6"/>
    <s v="FERC Electric Tariff First Revised Volume No. 3"/>
    <s v="WSPP Rate Schedule FERC No. 6"/>
    <n v="218512"/>
    <n v="201808201600"/>
    <n v="201808201659"/>
    <n v="20161121"/>
    <m/>
    <x v="2"/>
    <s v="MS"/>
    <x v="3"/>
    <x v="14"/>
    <s v="UP"/>
    <s v="ST"/>
    <s v="M"/>
    <s v="FP"/>
    <x v="3"/>
    <n v="100"/>
    <n v="56.25"/>
    <x v="1"/>
    <n v="100"/>
    <n v="56.25"/>
    <n v="0"/>
    <n v="5625"/>
    <x v="2"/>
  </r>
  <r>
    <n v="8088"/>
    <s v="T13963"/>
    <x v="9"/>
    <x v="6"/>
    <s v="FERC Electric Tariff First Revised Volume No. 3"/>
    <s v="WSPP Rate Schedule FERC No. 6"/>
    <n v="218512"/>
    <n v="201808201700"/>
    <n v="201808201759"/>
    <n v="20161121"/>
    <m/>
    <x v="2"/>
    <s v="MS"/>
    <x v="3"/>
    <x v="14"/>
    <s v="UP"/>
    <s v="ST"/>
    <s v="M"/>
    <s v="FP"/>
    <x v="3"/>
    <n v="100"/>
    <n v="56.25"/>
    <x v="1"/>
    <n v="100"/>
    <n v="56.25"/>
    <n v="0"/>
    <n v="5625"/>
    <x v="2"/>
  </r>
  <r>
    <n v="8089"/>
    <s v="T13964"/>
    <x v="9"/>
    <x v="6"/>
    <s v="FERC Electric Tariff First Revised Volume No. 3"/>
    <s v="WSPP Rate Schedule FERC No. 6"/>
    <n v="218512"/>
    <n v="201808201800"/>
    <n v="201808201859"/>
    <n v="20161121"/>
    <m/>
    <x v="2"/>
    <s v="MS"/>
    <x v="3"/>
    <x v="14"/>
    <s v="UP"/>
    <s v="ST"/>
    <s v="M"/>
    <s v="FP"/>
    <x v="3"/>
    <n v="100"/>
    <n v="56.25"/>
    <x v="1"/>
    <n v="100"/>
    <n v="56.25"/>
    <n v="0"/>
    <n v="5625"/>
    <x v="2"/>
  </r>
  <r>
    <n v="8090"/>
    <s v="T13965"/>
    <x v="9"/>
    <x v="6"/>
    <s v="FERC Electric Tariff First Revised Volume No. 3"/>
    <s v="WSPP Rate Schedule FERC No. 6"/>
    <n v="218512"/>
    <n v="201808201900"/>
    <n v="201808201959"/>
    <n v="20161121"/>
    <m/>
    <x v="2"/>
    <s v="MS"/>
    <x v="3"/>
    <x v="14"/>
    <s v="UP"/>
    <s v="ST"/>
    <s v="M"/>
    <s v="FP"/>
    <x v="3"/>
    <n v="100"/>
    <n v="56.25"/>
    <x v="1"/>
    <n v="100"/>
    <n v="56.25"/>
    <n v="0"/>
    <n v="5625"/>
    <x v="2"/>
  </r>
  <r>
    <n v="8091"/>
    <s v="T13966"/>
    <x v="9"/>
    <x v="6"/>
    <s v="FERC Electric Tariff First Revised Volume No. 3"/>
    <s v="WSPP Rate Schedule FERC No. 6"/>
    <n v="218512"/>
    <n v="201808202000"/>
    <n v="201808202059"/>
    <n v="20161121"/>
    <m/>
    <x v="2"/>
    <s v="MS"/>
    <x v="3"/>
    <x v="14"/>
    <s v="UP"/>
    <s v="ST"/>
    <s v="M"/>
    <s v="FP"/>
    <x v="3"/>
    <n v="100"/>
    <n v="56.25"/>
    <x v="1"/>
    <n v="100"/>
    <n v="56.25"/>
    <n v="0"/>
    <n v="5625"/>
    <x v="2"/>
  </r>
  <r>
    <n v="8092"/>
    <s v="T13967"/>
    <x v="9"/>
    <x v="6"/>
    <s v="FERC Electric Tariff First Revised Volume No. 3"/>
    <s v="WSPP Rate Schedule FERC No. 6"/>
    <n v="218512"/>
    <n v="201808202100"/>
    <n v="201808202159"/>
    <n v="20161121"/>
    <m/>
    <x v="2"/>
    <s v="MS"/>
    <x v="3"/>
    <x v="14"/>
    <s v="UP"/>
    <s v="ST"/>
    <s v="M"/>
    <s v="FP"/>
    <x v="3"/>
    <n v="100"/>
    <n v="56.25"/>
    <x v="1"/>
    <n v="100"/>
    <n v="56.25"/>
    <n v="0"/>
    <n v="5625"/>
    <x v="2"/>
  </r>
  <r>
    <n v="8093"/>
    <s v="T13968"/>
    <x v="9"/>
    <x v="6"/>
    <s v="FERC Electric Tariff First Revised Volume No. 3"/>
    <s v="WSPP Rate Schedule FERC No. 6"/>
    <n v="218512"/>
    <n v="201808202200"/>
    <n v="201808202259"/>
    <n v="20161121"/>
    <m/>
    <x v="2"/>
    <s v="MS"/>
    <x v="3"/>
    <x v="14"/>
    <s v="UP"/>
    <s v="ST"/>
    <s v="M"/>
    <s v="FP"/>
    <x v="3"/>
    <n v="100"/>
    <n v="33.340000000000003"/>
    <x v="1"/>
    <n v="100"/>
    <n v="33.340000000000003"/>
    <n v="0"/>
    <n v="3334"/>
    <x v="2"/>
  </r>
  <r>
    <n v="8094"/>
    <s v="T13969"/>
    <x v="9"/>
    <x v="6"/>
    <s v="FERC Electric Tariff First Revised Volume No. 3"/>
    <s v="WSPP Rate Schedule FERC No. 6"/>
    <n v="218512"/>
    <n v="201808202300"/>
    <n v="201808202359"/>
    <n v="20161121"/>
    <m/>
    <x v="2"/>
    <s v="MS"/>
    <x v="3"/>
    <x v="14"/>
    <s v="UP"/>
    <s v="ST"/>
    <s v="M"/>
    <s v="FP"/>
    <x v="3"/>
    <n v="100"/>
    <n v="33.340000000000003"/>
    <x v="1"/>
    <n v="100"/>
    <n v="33.340000000000003"/>
    <n v="0"/>
    <n v="3334"/>
    <x v="2"/>
  </r>
  <r>
    <n v="8095"/>
    <s v="T13970"/>
    <x v="9"/>
    <x v="6"/>
    <s v="FERC Electric Tariff First Revised Volume No. 3"/>
    <s v="WSPP Rate Schedule FERC No. 6"/>
    <n v="218512"/>
    <n v="201808210000"/>
    <n v="201808210059"/>
    <n v="20161121"/>
    <m/>
    <x v="2"/>
    <s v="MS"/>
    <x v="3"/>
    <x v="14"/>
    <s v="UP"/>
    <s v="ST"/>
    <s v="M"/>
    <s v="FP"/>
    <x v="3"/>
    <n v="100"/>
    <n v="30.86"/>
    <x v="1"/>
    <n v="100"/>
    <n v="30.86"/>
    <n v="0"/>
    <n v="3086"/>
    <x v="2"/>
  </r>
  <r>
    <n v="8096"/>
    <s v="T13971"/>
    <x v="9"/>
    <x v="6"/>
    <s v="FERC Electric Tariff First Revised Volume No. 3"/>
    <s v="WSPP Rate Schedule FERC No. 6"/>
    <n v="218512"/>
    <n v="201808210100"/>
    <n v="201808210159"/>
    <n v="20161121"/>
    <m/>
    <x v="2"/>
    <s v="MS"/>
    <x v="3"/>
    <x v="14"/>
    <s v="UP"/>
    <s v="ST"/>
    <s v="M"/>
    <s v="FP"/>
    <x v="3"/>
    <n v="100"/>
    <n v="30.86"/>
    <x v="1"/>
    <n v="100"/>
    <n v="30.86"/>
    <n v="0"/>
    <n v="3086"/>
    <x v="2"/>
  </r>
  <r>
    <n v="8097"/>
    <s v="T13972"/>
    <x v="9"/>
    <x v="6"/>
    <s v="FERC Electric Tariff First Revised Volume No. 3"/>
    <s v="WSPP Rate Schedule FERC No. 6"/>
    <n v="218512"/>
    <n v="201808210200"/>
    <n v="201808210259"/>
    <n v="20161121"/>
    <m/>
    <x v="2"/>
    <s v="MS"/>
    <x v="3"/>
    <x v="14"/>
    <s v="UP"/>
    <s v="ST"/>
    <s v="M"/>
    <s v="FP"/>
    <x v="3"/>
    <n v="100"/>
    <n v="30.86"/>
    <x v="1"/>
    <n v="100"/>
    <n v="30.86"/>
    <n v="0"/>
    <n v="3086"/>
    <x v="2"/>
  </r>
  <r>
    <n v="8098"/>
    <s v="T13973"/>
    <x v="9"/>
    <x v="6"/>
    <s v="FERC Electric Tariff First Revised Volume No. 3"/>
    <s v="WSPP Rate Schedule FERC No. 6"/>
    <n v="218512"/>
    <n v="201808210300"/>
    <n v="201808210359"/>
    <n v="20161121"/>
    <m/>
    <x v="2"/>
    <s v="MS"/>
    <x v="3"/>
    <x v="14"/>
    <s v="UP"/>
    <s v="ST"/>
    <s v="M"/>
    <s v="FP"/>
    <x v="3"/>
    <n v="100"/>
    <n v="30.86"/>
    <x v="1"/>
    <n v="100"/>
    <n v="30.86"/>
    <n v="0"/>
    <n v="3086"/>
    <x v="2"/>
  </r>
  <r>
    <n v="8099"/>
    <s v="T13974"/>
    <x v="9"/>
    <x v="6"/>
    <s v="FERC Electric Tariff First Revised Volume No. 3"/>
    <s v="WSPP Rate Schedule FERC No. 6"/>
    <n v="218512"/>
    <n v="201808210400"/>
    <n v="201808210459"/>
    <n v="20161121"/>
    <m/>
    <x v="2"/>
    <s v="MS"/>
    <x v="3"/>
    <x v="14"/>
    <s v="UP"/>
    <s v="ST"/>
    <s v="M"/>
    <s v="FP"/>
    <x v="3"/>
    <n v="100"/>
    <n v="30.86"/>
    <x v="1"/>
    <n v="100"/>
    <n v="30.86"/>
    <n v="0"/>
    <n v="3086"/>
    <x v="2"/>
  </r>
  <r>
    <n v="8100"/>
    <s v="T13975"/>
    <x v="9"/>
    <x v="6"/>
    <s v="FERC Electric Tariff First Revised Volume No. 3"/>
    <s v="WSPP Rate Schedule FERC No. 6"/>
    <n v="218512"/>
    <n v="201808210500"/>
    <n v="201808210559"/>
    <n v="20161121"/>
    <m/>
    <x v="2"/>
    <s v="MS"/>
    <x v="3"/>
    <x v="14"/>
    <s v="UP"/>
    <s v="ST"/>
    <s v="M"/>
    <s v="FP"/>
    <x v="3"/>
    <n v="100"/>
    <n v="30.86"/>
    <x v="1"/>
    <n v="100"/>
    <n v="30.86"/>
    <n v="0"/>
    <n v="3086"/>
    <x v="2"/>
  </r>
  <r>
    <n v="8101"/>
    <s v="T13976"/>
    <x v="9"/>
    <x v="6"/>
    <s v="FERC Electric Tariff First Revised Volume No. 3"/>
    <s v="WSPP Rate Schedule FERC No. 6"/>
    <n v="218512"/>
    <n v="201808210600"/>
    <n v="201808210659"/>
    <n v="20161121"/>
    <m/>
    <x v="2"/>
    <s v="MS"/>
    <x v="3"/>
    <x v="14"/>
    <s v="UP"/>
    <s v="ST"/>
    <s v="M"/>
    <s v="FP"/>
    <x v="3"/>
    <n v="100"/>
    <n v="50.94"/>
    <x v="1"/>
    <n v="100"/>
    <n v="50.94"/>
    <n v="0"/>
    <n v="5094"/>
    <x v="2"/>
  </r>
  <r>
    <n v="8102"/>
    <s v="T13977"/>
    <x v="9"/>
    <x v="6"/>
    <s v="FERC Electric Tariff First Revised Volume No. 3"/>
    <s v="WSPP Rate Schedule FERC No. 6"/>
    <n v="218512"/>
    <n v="201808210700"/>
    <n v="201808210759"/>
    <n v="20161121"/>
    <m/>
    <x v="2"/>
    <s v="MS"/>
    <x v="3"/>
    <x v="14"/>
    <s v="UP"/>
    <s v="ST"/>
    <s v="M"/>
    <s v="FP"/>
    <x v="3"/>
    <n v="100"/>
    <n v="50.94"/>
    <x v="1"/>
    <n v="100"/>
    <n v="50.94"/>
    <n v="0"/>
    <n v="5094"/>
    <x v="2"/>
  </r>
  <r>
    <n v="8103"/>
    <s v="T13978"/>
    <x v="9"/>
    <x v="6"/>
    <s v="FERC Electric Tariff First Revised Volume No. 3"/>
    <s v="WSPP Rate Schedule FERC No. 6"/>
    <n v="218512"/>
    <n v="201808210800"/>
    <n v="201808210859"/>
    <n v="20161121"/>
    <m/>
    <x v="2"/>
    <s v="MS"/>
    <x v="3"/>
    <x v="14"/>
    <s v="UP"/>
    <s v="ST"/>
    <s v="M"/>
    <s v="FP"/>
    <x v="3"/>
    <n v="100"/>
    <n v="50.94"/>
    <x v="1"/>
    <n v="100"/>
    <n v="50.94"/>
    <n v="0"/>
    <n v="5094"/>
    <x v="2"/>
  </r>
  <r>
    <n v="8104"/>
    <s v="T13979"/>
    <x v="9"/>
    <x v="6"/>
    <s v="FERC Electric Tariff First Revised Volume No. 3"/>
    <s v="WSPP Rate Schedule FERC No. 6"/>
    <n v="218512"/>
    <n v="201808210900"/>
    <n v="201808210959"/>
    <n v="20161121"/>
    <m/>
    <x v="2"/>
    <s v="MS"/>
    <x v="3"/>
    <x v="14"/>
    <s v="UP"/>
    <s v="ST"/>
    <s v="M"/>
    <s v="FP"/>
    <x v="3"/>
    <n v="100"/>
    <n v="50.94"/>
    <x v="1"/>
    <n v="100"/>
    <n v="50.94"/>
    <n v="0"/>
    <n v="5094"/>
    <x v="2"/>
  </r>
  <r>
    <n v="8105"/>
    <s v="T13980"/>
    <x v="9"/>
    <x v="6"/>
    <s v="FERC Electric Tariff First Revised Volume No. 3"/>
    <s v="WSPP Rate Schedule FERC No. 6"/>
    <n v="218512"/>
    <n v="201808211000"/>
    <n v="201808211059"/>
    <n v="20161121"/>
    <m/>
    <x v="2"/>
    <s v="MS"/>
    <x v="3"/>
    <x v="14"/>
    <s v="UP"/>
    <s v="ST"/>
    <s v="M"/>
    <s v="FP"/>
    <x v="3"/>
    <n v="100"/>
    <n v="50.94"/>
    <x v="1"/>
    <n v="100"/>
    <n v="50.94"/>
    <n v="0"/>
    <n v="5094"/>
    <x v="2"/>
  </r>
  <r>
    <n v="8106"/>
    <s v="T13981"/>
    <x v="9"/>
    <x v="6"/>
    <s v="FERC Electric Tariff First Revised Volume No. 3"/>
    <s v="WSPP Rate Schedule FERC No. 6"/>
    <n v="218512"/>
    <n v="201808211100"/>
    <n v="201808211159"/>
    <n v="20161121"/>
    <m/>
    <x v="2"/>
    <s v="MS"/>
    <x v="3"/>
    <x v="14"/>
    <s v="UP"/>
    <s v="ST"/>
    <s v="M"/>
    <s v="FP"/>
    <x v="3"/>
    <n v="100"/>
    <n v="50.94"/>
    <x v="1"/>
    <n v="100"/>
    <n v="50.94"/>
    <n v="0"/>
    <n v="5094"/>
    <x v="2"/>
  </r>
  <r>
    <n v="8107"/>
    <s v="T13982"/>
    <x v="9"/>
    <x v="6"/>
    <s v="FERC Electric Tariff First Revised Volume No. 3"/>
    <s v="WSPP Rate Schedule FERC No. 6"/>
    <n v="218512"/>
    <n v="201808211200"/>
    <n v="201808211259"/>
    <n v="20161121"/>
    <m/>
    <x v="2"/>
    <s v="MS"/>
    <x v="3"/>
    <x v="14"/>
    <s v="UP"/>
    <s v="ST"/>
    <s v="M"/>
    <s v="FP"/>
    <x v="3"/>
    <n v="100"/>
    <n v="50.94"/>
    <x v="1"/>
    <n v="100"/>
    <n v="50.94"/>
    <n v="0"/>
    <n v="5094"/>
    <x v="2"/>
  </r>
  <r>
    <n v="8108"/>
    <s v="T13983"/>
    <x v="9"/>
    <x v="6"/>
    <s v="FERC Electric Tariff First Revised Volume No. 3"/>
    <s v="WSPP Rate Schedule FERC No. 6"/>
    <n v="218512"/>
    <n v="201808211300"/>
    <n v="201808211359"/>
    <n v="20161121"/>
    <m/>
    <x v="2"/>
    <s v="MS"/>
    <x v="3"/>
    <x v="14"/>
    <s v="UP"/>
    <s v="ST"/>
    <s v="M"/>
    <s v="FP"/>
    <x v="3"/>
    <n v="100"/>
    <n v="50.94"/>
    <x v="1"/>
    <n v="100"/>
    <n v="50.94"/>
    <n v="0"/>
    <n v="5094"/>
    <x v="2"/>
  </r>
  <r>
    <n v="8109"/>
    <s v="T13984"/>
    <x v="9"/>
    <x v="6"/>
    <s v="FERC Electric Tariff First Revised Volume No. 3"/>
    <s v="WSPP Rate Schedule FERC No. 6"/>
    <n v="218512"/>
    <n v="201808211400"/>
    <n v="201808211459"/>
    <n v="20161121"/>
    <m/>
    <x v="2"/>
    <s v="MS"/>
    <x v="3"/>
    <x v="14"/>
    <s v="UP"/>
    <s v="ST"/>
    <s v="M"/>
    <s v="FP"/>
    <x v="3"/>
    <n v="100"/>
    <n v="50.94"/>
    <x v="1"/>
    <n v="100"/>
    <n v="50.94"/>
    <n v="0"/>
    <n v="5094"/>
    <x v="2"/>
  </r>
  <r>
    <n v="8110"/>
    <s v="T13985"/>
    <x v="9"/>
    <x v="6"/>
    <s v="FERC Electric Tariff First Revised Volume No. 3"/>
    <s v="WSPP Rate Schedule FERC No. 6"/>
    <n v="218512"/>
    <n v="201808211500"/>
    <n v="201808211559"/>
    <n v="20161121"/>
    <m/>
    <x v="2"/>
    <s v="MS"/>
    <x v="3"/>
    <x v="14"/>
    <s v="UP"/>
    <s v="ST"/>
    <s v="M"/>
    <s v="FP"/>
    <x v="3"/>
    <n v="100"/>
    <n v="50.94"/>
    <x v="1"/>
    <n v="100"/>
    <n v="50.94"/>
    <n v="0"/>
    <n v="5094"/>
    <x v="2"/>
  </r>
  <r>
    <n v="8111"/>
    <s v="T13986"/>
    <x v="9"/>
    <x v="6"/>
    <s v="FERC Electric Tariff First Revised Volume No. 3"/>
    <s v="WSPP Rate Schedule FERC No. 6"/>
    <n v="218512"/>
    <n v="201808211600"/>
    <n v="201808211659"/>
    <n v="20161121"/>
    <m/>
    <x v="2"/>
    <s v="MS"/>
    <x v="3"/>
    <x v="14"/>
    <s v="UP"/>
    <s v="ST"/>
    <s v="M"/>
    <s v="FP"/>
    <x v="3"/>
    <n v="100"/>
    <n v="50.94"/>
    <x v="1"/>
    <n v="100"/>
    <n v="50.94"/>
    <n v="0"/>
    <n v="5094"/>
    <x v="2"/>
  </r>
  <r>
    <n v="8112"/>
    <s v="T13987"/>
    <x v="9"/>
    <x v="6"/>
    <s v="FERC Electric Tariff First Revised Volume No. 3"/>
    <s v="WSPP Rate Schedule FERC No. 6"/>
    <n v="218512"/>
    <n v="201808211700"/>
    <n v="201808211759"/>
    <n v="20161121"/>
    <m/>
    <x v="2"/>
    <s v="MS"/>
    <x v="3"/>
    <x v="14"/>
    <s v="UP"/>
    <s v="ST"/>
    <s v="M"/>
    <s v="FP"/>
    <x v="3"/>
    <n v="100"/>
    <n v="50.94"/>
    <x v="1"/>
    <n v="100"/>
    <n v="50.94"/>
    <n v="0"/>
    <n v="5094"/>
    <x v="2"/>
  </r>
  <r>
    <n v="8113"/>
    <s v="T13988"/>
    <x v="9"/>
    <x v="6"/>
    <s v="FERC Electric Tariff First Revised Volume No. 3"/>
    <s v="WSPP Rate Schedule FERC No. 6"/>
    <n v="218512"/>
    <n v="201808211800"/>
    <n v="201808211859"/>
    <n v="20161121"/>
    <m/>
    <x v="2"/>
    <s v="MS"/>
    <x v="3"/>
    <x v="14"/>
    <s v="UP"/>
    <s v="ST"/>
    <s v="M"/>
    <s v="FP"/>
    <x v="3"/>
    <n v="100"/>
    <n v="50.94"/>
    <x v="1"/>
    <n v="100"/>
    <n v="50.94"/>
    <n v="0"/>
    <n v="5094"/>
    <x v="2"/>
  </r>
  <r>
    <n v="8114"/>
    <s v="T13989"/>
    <x v="9"/>
    <x v="6"/>
    <s v="FERC Electric Tariff First Revised Volume No. 3"/>
    <s v="WSPP Rate Schedule FERC No. 6"/>
    <n v="218512"/>
    <n v="201808211900"/>
    <n v="201808211959"/>
    <n v="20161121"/>
    <m/>
    <x v="2"/>
    <s v="MS"/>
    <x v="3"/>
    <x v="14"/>
    <s v="UP"/>
    <s v="ST"/>
    <s v="M"/>
    <s v="FP"/>
    <x v="3"/>
    <n v="100"/>
    <n v="50.94"/>
    <x v="1"/>
    <n v="100"/>
    <n v="50.94"/>
    <n v="0"/>
    <n v="5094"/>
    <x v="2"/>
  </r>
  <r>
    <n v="8115"/>
    <s v="T13990"/>
    <x v="9"/>
    <x v="6"/>
    <s v="FERC Electric Tariff First Revised Volume No. 3"/>
    <s v="WSPP Rate Schedule FERC No. 6"/>
    <n v="218512"/>
    <n v="201808212000"/>
    <n v="201808212059"/>
    <n v="20161121"/>
    <m/>
    <x v="2"/>
    <s v="MS"/>
    <x v="3"/>
    <x v="14"/>
    <s v="UP"/>
    <s v="ST"/>
    <s v="M"/>
    <s v="FP"/>
    <x v="3"/>
    <n v="100"/>
    <n v="50.94"/>
    <x v="1"/>
    <n v="100"/>
    <n v="50.94"/>
    <n v="0"/>
    <n v="5094"/>
    <x v="2"/>
  </r>
  <r>
    <n v="8116"/>
    <s v="T13991"/>
    <x v="9"/>
    <x v="6"/>
    <s v="FERC Electric Tariff First Revised Volume No. 3"/>
    <s v="WSPP Rate Schedule FERC No. 6"/>
    <n v="218512"/>
    <n v="201808212100"/>
    <n v="201808212159"/>
    <n v="20161121"/>
    <m/>
    <x v="2"/>
    <s v="MS"/>
    <x v="3"/>
    <x v="14"/>
    <s v="UP"/>
    <s v="ST"/>
    <s v="M"/>
    <s v="FP"/>
    <x v="3"/>
    <n v="100"/>
    <n v="50.94"/>
    <x v="1"/>
    <n v="100"/>
    <n v="50.94"/>
    <n v="0"/>
    <n v="5094"/>
    <x v="2"/>
  </r>
  <r>
    <n v="8117"/>
    <s v="T13992"/>
    <x v="9"/>
    <x v="6"/>
    <s v="FERC Electric Tariff First Revised Volume No. 3"/>
    <s v="WSPP Rate Schedule FERC No. 6"/>
    <n v="218512"/>
    <n v="201808212200"/>
    <n v="201808212259"/>
    <n v="20161121"/>
    <m/>
    <x v="2"/>
    <s v="MS"/>
    <x v="3"/>
    <x v="14"/>
    <s v="UP"/>
    <s v="ST"/>
    <s v="M"/>
    <s v="FP"/>
    <x v="3"/>
    <n v="100"/>
    <n v="30.86"/>
    <x v="1"/>
    <n v="100"/>
    <n v="30.86"/>
    <n v="0"/>
    <n v="3086"/>
    <x v="2"/>
  </r>
  <r>
    <n v="8118"/>
    <s v="T13993"/>
    <x v="9"/>
    <x v="6"/>
    <s v="FERC Electric Tariff First Revised Volume No. 3"/>
    <s v="WSPP Rate Schedule FERC No. 6"/>
    <n v="218512"/>
    <n v="201808212300"/>
    <n v="201808212359"/>
    <n v="20161121"/>
    <m/>
    <x v="2"/>
    <s v="MS"/>
    <x v="3"/>
    <x v="14"/>
    <s v="UP"/>
    <s v="ST"/>
    <s v="M"/>
    <s v="FP"/>
    <x v="3"/>
    <n v="100"/>
    <n v="30.86"/>
    <x v="1"/>
    <n v="100"/>
    <n v="30.86"/>
    <n v="0"/>
    <n v="3086"/>
    <x v="2"/>
  </r>
  <r>
    <n v="8119"/>
    <s v="T13994"/>
    <x v="9"/>
    <x v="6"/>
    <s v="FERC Electric Tariff First Revised Volume No. 3"/>
    <s v="WSPP Rate Schedule FERC No. 6"/>
    <n v="218512"/>
    <n v="201808220000"/>
    <n v="201808220059"/>
    <n v="20161121"/>
    <m/>
    <x v="2"/>
    <s v="MS"/>
    <x v="3"/>
    <x v="14"/>
    <s v="UP"/>
    <s v="ST"/>
    <s v="M"/>
    <s v="FP"/>
    <x v="3"/>
    <n v="100"/>
    <n v="29.13"/>
    <x v="1"/>
    <n v="100"/>
    <n v="29.13"/>
    <n v="0"/>
    <n v="2913"/>
    <x v="2"/>
  </r>
  <r>
    <n v="8120"/>
    <s v="T13995"/>
    <x v="9"/>
    <x v="6"/>
    <s v="FERC Electric Tariff First Revised Volume No. 3"/>
    <s v="WSPP Rate Schedule FERC No. 6"/>
    <n v="218512"/>
    <n v="201808220100"/>
    <n v="201808220159"/>
    <n v="20161121"/>
    <m/>
    <x v="2"/>
    <s v="MS"/>
    <x v="3"/>
    <x v="14"/>
    <s v="UP"/>
    <s v="ST"/>
    <s v="M"/>
    <s v="FP"/>
    <x v="3"/>
    <n v="100"/>
    <n v="29.13"/>
    <x v="1"/>
    <n v="100"/>
    <n v="29.13"/>
    <n v="0"/>
    <n v="2913"/>
    <x v="2"/>
  </r>
  <r>
    <n v="8121"/>
    <s v="T13996"/>
    <x v="9"/>
    <x v="6"/>
    <s v="FERC Electric Tariff First Revised Volume No. 3"/>
    <s v="WSPP Rate Schedule FERC No. 6"/>
    <n v="218512"/>
    <n v="201808220200"/>
    <n v="201808220259"/>
    <n v="20161121"/>
    <m/>
    <x v="2"/>
    <s v="MS"/>
    <x v="3"/>
    <x v="14"/>
    <s v="UP"/>
    <s v="ST"/>
    <s v="M"/>
    <s v="FP"/>
    <x v="3"/>
    <n v="100"/>
    <n v="29.13"/>
    <x v="1"/>
    <n v="100"/>
    <n v="29.13"/>
    <n v="0"/>
    <n v="2913"/>
    <x v="2"/>
  </r>
  <r>
    <n v="8122"/>
    <s v="T13997"/>
    <x v="9"/>
    <x v="6"/>
    <s v="FERC Electric Tariff First Revised Volume No. 3"/>
    <s v="WSPP Rate Schedule FERC No. 6"/>
    <n v="218512"/>
    <n v="201808220300"/>
    <n v="201808220359"/>
    <n v="20161121"/>
    <m/>
    <x v="2"/>
    <s v="MS"/>
    <x v="3"/>
    <x v="14"/>
    <s v="UP"/>
    <s v="ST"/>
    <s v="M"/>
    <s v="FP"/>
    <x v="3"/>
    <n v="100"/>
    <n v="29.13"/>
    <x v="1"/>
    <n v="100"/>
    <n v="29.13"/>
    <n v="0"/>
    <n v="2913"/>
    <x v="2"/>
  </r>
  <r>
    <n v="8123"/>
    <s v="T13998"/>
    <x v="9"/>
    <x v="6"/>
    <s v="FERC Electric Tariff First Revised Volume No. 3"/>
    <s v="WSPP Rate Schedule FERC No. 6"/>
    <n v="218512"/>
    <n v="201808220400"/>
    <n v="201808220459"/>
    <n v="20161121"/>
    <m/>
    <x v="2"/>
    <s v="MS"/>
    <x v="3"/>
    <x v="14"/>
    <s v="UP"/>
    <s v="ST"/>
    <s v="M"/>
    <s v="FP"/>
    <x v="3"/>
    <n v="100"/>
    <n v="29.13"/>
    <x v="1"/>
    <n v="100"/>
    <n v="29.13"/>
    <n v="0"/>
    <n v="2913"/>
    <x v="2"/>
  </r>
  <r>
    <n v="8124"/>
    <s v="T13999"/>
    <x v="9"/>
    <x v="6"/>
    <s v="FERC Electric Tariff First Revised Volume No. 3"/>
    <s v="WSPP Rate Schedule FERC No. 6"/>
    <n v="218512"/>
    <n v="201808220500"/>
    <n v="201808220559"/>
    <n v="20161121"/>
    <m/>
    <x v="2"/>
    <s v="MS"/>
    <x v="3"/>
    <x v="14"/>
    <s v="UP"/>
    <s v="ST"/>
    <s v="M"/>
    <s v="FP"/>
    <x v="3"/>
    <n v="100"/>
    <n v="29.13"/>
    <x v="1"/>
    <n v="100"/>
    <n v="29.13"/>
    <n v="0"/>
    <n v="2913"/>
    <x v="2"/>
  </r>
  <r>
    <n v="8125"/>
    <s v="T14000"/>
    <x v="9"/>
    <x v="6"/>
    <s v="FERC Electric Tariff First Revised Volume No. 3"/>
    <s v="WSPP Rate Schedule FERC No. 6"/>
    <n v="218512"/>
    <n v="201808220600"/>
    <n v="201808220659"/>
    <n v="20161121"/>
    <m/>
    <x v="2"/>
    <s v="MS"/>
    <x v="3"/>
    <x v="14"/>
    <s v="UP"/>
    <s v="ST"/>
    <s v="M"/>
    <s v="FP"/>
    <x v="3"/>
    <n v="100"/>
    <n v="42.64"/>
    <x v="1"/>
    <n v="100"/>
    <n v="42.64"/>
    <n v="0"/>
    <n v="4264"/>
    <x v="2"/>
  </r>
  <r>
    <n v="8126"/>
    <s v="T14001"/>
    <x v="9"/>
    <x v="6"/>
    <s v="FERC Electric Tariff First Revised Volume No. 3"/>
    <s v="WSPP Rate Schedule FERC No. 6"/>
    <n v="218512"/>
    <n v="201808220700"/>
    <n v="201808220759"/>
    <n v="20161121"/>
    <m/>
    <x v="2"/>
    <s v="MS"/>
    <x v="3"/>
    <x v="14"/>
    <s v="UP"/>
    <s v="ST"/>
    <s v="M"/>
    <s v="FP"/>
    <x v="3"/>
    <n v="100"/>
    <n v="42.64"/>
    <x v="1"/>
    <n v="100"/>
    <n v="42.64"/>
    <n v="0"/>
    <n v="4264"/>
    <x v="2"/>
  </r>
  <r>
    <n v="8127"/>
    <s v="T14002"/>
    <x v="9"/>
    <x v="6"/>
    <s v="FERC Electric Tariff First Revised Volume No. 3"/>
    <s v="WSPP Rate Schedule FERC No. 6"/>
    <n v="218512"/>
    <n v="201808220800"/>
    <n v="201808220859"/>
    <n v="20161121"/>
    <m/>
    <x v="2"/>
    <s v="MS"/>
    <x v="3"/>
    <x v="14"/>
    <s v="UP"/>
    <s v="ST"/>
    <s v="M"/>
    <s v="FP"/>
    <x v="3"/>
    <n v="100"/>
    <n v="42.64"/>
    <x v="1"/>
    <n v="100"/>
    <n v="42.64"/>
    <n v="0"/>
    <n v="4264"/>
    <x v="2"/>
  </r>
  <r>
    <n v="8128"/>
    <s v="T14003"/>
    <x v="9"/>
    <x v="6"/>
    <s v="FERC Electric Tariff First Revised Volume No. 3"/>
    <s v="WSPP Rate Schedule FERC No. 6"/>
    <n v="218512"/>
    <n v="201808220900"/>
    <n v="201808220959"/>
    <n v="20161121"/>
    <m/>
    <x v="2"/>
    <s v="MS"/>
    <x v="3"/>
    <x v="14"/>
    <s v="UP"/>
    <s v="ST"/>
    <s v="M"/>
    <s v="FP"/>
    <x v="3"/>
    <n v="100"/>
    <n v="42.64"/>
    <x v="1"/>
    <n v="100"/>
    <n v="42.64"/>
    <n v="0"/>
    <n v="4264"/>
    <x v="2"/>
  </r>
  <r>
    <n v="8129"/>
    <s v="T14004"/>
    <x v="9"/>
    <x v="6"/>
    <s v="FERC Electric Tariff First Revised Volume No. 3"/>
    <s v="WSPP Rate Schedule FERC No. 6"/>
    <n v="218512"/>
    <n v="201808221000"/>
    <n v="201808221059"/>
    <n v="20161121"/>
    <m/>
    <x v="2"/>
    <s v="MS"/>
    <x v="3"/>
    <x v="14"/>
    <s v="UP"/>
    <s v="ST"/>
    <s v="M"/>
    <s v="FP"/>
    <x v="3"/>
    <n v="100"/>
    <n v="42.64"/>
    <x v="1"/>
    <n v="100"/>
    <n v="42.64"/>
    <n v="0"/>
    <n v="4264"/>
    <x v="2"/>
  </r>
  <r>
    <n v="8130"/>
    <s v="T14005"/>
    <x v="9"/>
    <x v="6"/>
    <s v="FERC Electric Tariff First Revised Volume No. 3"/>
    <s v="WSPP Rate Schedule FERC No. 6"/>
    <n v="218512"/>
    <n v="201808221100"/>
    <n v="201808221159"/>
    <n v="20161121"/>
    <m/>
    <x v="2"/>
    <s v="MS"/>
    <x v="3"/>
    <x v="14"/>
    <s v="UP"/>
    <s v="ST"/>
    <s v="M"/>
    <s v="FP"/>
    <x v="3"/>
    <n v="100"/>
    <n v="42.64"/>
    <x v="1"/>
    <n v="100"/>
    <n v="42.64"/>
    <n v="0"/>
    <n v="4264"/>
    <x v="2"/>
  </r>
  <r>
    <n v="8131"/>
    <s v="T14006"/>
    <x v="9"/>
    <x v="6"/>
    <s v="FERC Electric Tariff First Revised Volume No. 3"/>
    <s v="WSPP Rate Schedule FERC No. 6"/>
    <n v="218512"/>
    <n v="201808221200"/>
    <n v="201808221259"/>
    <n v="20161121"/>
    <m/>
    <x v="2"/>
    <s v="MS"/>
    <x v="3"/>
    <x v="14"/>
    <s v="UP"/>
    <s v="ST"/>
    <s v="M"/>
    <s v="FP"/>
    <x v="3"/>
    <n v="100"/>
    <n v="42.64"/>
    <x v="1"/>
    <n v="100"/>
    <n v="42.64"/>
    <n v="0"/>
    <n v="4264"/>
    <x v="2"/>
  </r>
  <r>
    <n v="8132"/>
    <s v="T14007"/>
    <x v="9"/>
    <x v="6"/>
    <s v="FERC Electric Tariff First Revised Volume No. 3"/>
    <s v="WSPP Rate Schedule FERC No. 6"/>
    <n v="218512"/>
    <n v="201808221300"/>
    <n v="201808221359"/>
    <n v="20161121"/>
    <m/>
    <x v="2"/>
    <s v="MS"/>
    <x v="3"/>
    <x v="14"/>
    <s v="UP"/>
    <s v="ST"/>
    <s v="M"/>
    <s v="FP"/>
    <x v="3"/>
    <n v="100"/>
    <n v="42.64"/>
    <x v="1"/>
    <n v="100"/>
    <n v="42.64"/>
    <n v="0"/>
    <n v="4264"/>
    <x v="2"/>
  </r>
  <r>
    <n v="8133"/>
    <s v="T14008"/>
    <x v="9"/>
    <x v="6"/>
    <s v="FERC Electric Tariff First Revised Volume No. 3"/>
    <s v="WSPP Rate Schedule FERC No. 6"/>
    <n v="218512"/>
    <n v="201808221400"/>
    <n v="201808221459"/>
    <n v="20161121"/>
    <m/>
    <x v="2"/>
    <s v="MS"/>
    <x v="3"/>
    <x v="14"/>
    <s v="UP"/>
    <s v="ST"/>
    <s v="M"/>
    <s v="FP"/>
    <x v="3"/>
    <n v="100"/>
    <n v="42.64"/>
    <x v="1"/>
    <n v="100"/>
    <n v="42.64"/>
    <n v="0"/>
    <n v="4264"/>
    <x v="2"/>
  </r>
  <r>
    <n v="8134"/>
    <s v="T14009"/>
    <x v="9"/>
    <x v="6"/>
    <s v="FERC Electric Tariff First Revised Volume No. 3"/>
    <s v="WSPP Rate Schedule FERC No. 6"/>
    <n v="218512"/>
    <n v="201808221500"/>
    <n v="201808221559"/>
    <n v="20161121"/>
    <m/>
    <x v="2"/>
    <s v="MS"/>
    <x v="3"/>
    <x v="14"/>
    <s v="UP"/>
    <s v="ST"/>
    <s v="M"/>
    <s v="FP"/>
    <x v="3"/>
    <n v="100"/>
    <n v="42.64"/>
    <x v="1"/>
    <n v="100"/>
    <n v="42.64"/>
    <n v="0"/>
    <n v="4264"/>
    <x v="2"/>
  </r>
  <r>
    <n v="8135"/>
    <s v="T14010"/>
    <x v="9"/>
    <x v="6"/>
    <s v="FERC Electric Tariff First Revised Volume No. 3"/>
    <s v="WSPP Rate Schedule FERC No. 6"/>
    <n v="218512"/>
    <n v="201808221600"/>
    <n v="201808221659"/>
    <n v="20161121"/>
    <m/>
    <x v="2"/>
    <s v="MS"/>
    <x v="3"/>
    <x v="14"/>
    <s v="UP"/>
    <s v="ST"/>
    <s v="M"/>
    <s v="FP"/>
    <x v="3"/>
    <n v="100"/>
    <n v="42.64"/>
    <x v="1"/>
    <n v="100"/>
    <n v="42.64"/>
    <n v="0"/>
    <n v="4264"/>
    <x v="2"/>
  </r>
  <r>
    <n v="8136"/>
    <s v="T14011"/>
    <x v="9"/>
    <x v="6"/>
    <s v="FERC Electric Tariff First Revised Volume No. 3"/>
    <s v="WSPP Rate Schedule FERC No. 6"/>
    <n v="218512"/>
    <n v="201808221700"/>
    <n v="201808221759"/>
    <n v="20161121"/>
    <m/>
    <x v="2"/>
    <s v="MS"/>
    <x v="3"/>
    <x v="14"/>
    <s v="UP"/>
    <s v="ST"/>
    <s v="M"/>
    <s v="FP"/>
    <x v="3"/>
    <n v="100"/>
    <n v="42.64"/>
    <x v="1"/>
    <n v="100"/>
    <n v="42.64"/>
    <n v="0"/>
    <n v="4264"/>
    <x v="2"/>
  </r>
  <r>
    <n v="8137"/>
    <s v="T14012"/>
    <x v="9"/>
    <x v="6"/>
    <s v="FERC Electric Tariff First Revised Volume No. 3"/>
    <s v="WSPP Rate Schedule FERC No. 6"/>
    <n v="218512"/>
    <n v="201808221800"/>
    <n v="201808221859"/>
    <n v="20161121"/>
    <m/>
    <x v="2"/>
    <s v="MS"/>
    <x v="3"/>
    <x v="14"/>
    <s v="UP"/>
    <s v="ST"/>
    <s v="M"/>
    <s v="FP"/>
    <x v="3"/>
    <n v="100"/>
    <n v="42.64"/>
    <x v="1"/>
    <n v="100"/>
    <n v="42.64"/>
    <n v="0"/>
    <n v="4264"/>
    <x v="2"/>
  </r>
  <r>
    <n v="8138"/>
    <s v="T14013"/>
    <x v="9"/>
    <x v="6"/>
    <s v="FERC Electric Tariff First Revised Volume No. 3"/>
    <s v="WSPP Rate Schedule FERC No. 6"/>
    <n v="218512"/>
    <n v="201808221900"/>
    <n v="201808221959"/>
    <n v="20161121"/>
    <m/>
    <x v="2"/>
    <s v="MS"/>
    <x v="3"/>
    <x v="14"/>
    <s v="UP"/>
    <s v="ST"/>
    <s v="M"/>
    <s v="FP"/>
    <x v="3"/>
    <n v="100"/>
    <n v="42.64"/>
    <x v="1"/>
    <n v="100"/>
    <n v="42.64"/>
    <n v="0"/>
    <n v="4264"/>
    <x v="2"/>
  </r>
  <r>
    <n v="8139"/>
    <s v="T14014"/>
    <x v="9"/>
    <x v="6"/>
    <s v="FERC Electric Tariff First Revised Volume No. 3"/>
    <s v="WSPP Rate Schedule FERC No. 6"/>
    <n v="218512"/>
    <n v="201808222000"/>
    <n v="201808222059"/>
    <n v="20161121"/>
    <m/>
    <x v="2"/>
    <s v="MS"/>
    <x v="3"/>
    <x v="14"/>
    <s v="UP"/>
    <s v="ST"/>
    <s v="M"/>
    <s v="FP"/>
    <x v="3"/>
    <n v="100"/>
    <n v="42.64"/>
    <x v="1"/>
    <n v="100"/>
    <n v="42.64"/>
    <n v="0"/>
    <n v="4264"/>
    <x v="2"/>
  </r>
  <r>
    <n v="8140"/>
    <s v="T14015"/>
    <x v="9"/>
    <x v="6"/>
    <s v="FERC Electric Tariff First Revised Volume No. 3"/>
    <s v="WSPP Rate Schedule FERC No. 6"/>
    <n v="218512"/>
    <n v="201808222100"/>
    <n v="201808222159"/>
    <n v="20161121"/>
    <m/>
    <x v="2"/>
    <s v="MS"/>
    <x v="3"/>
    <x v="14"/>
    <s v="UP"/>
    <s v="ST"/>
    <s v="M"/>
    <s v="FP"/>
    <x v="3"/>
    <n v="100"/>
    <n v="42.64"/>
    <x v="1"/>
    <n v="100"/>
    <n v="42.64"/>
    <n v="0"/>
    <n v="4264"/>
    <x v="2"/>
  </r>
  <r>
    <n v="8141"/>
    <s v="T14016"/>
    <x v="9"/>
    <x v="6"/>
    <s v="FERC Electric Tariff First Revised Volume No. 3"/>
    <s v="WSPP Rate Schedule FERC No. 6"/>
    <n v="218512"/>
    <n v="201808222200"/>
    <n v="201808222259"/>
    <n v="20161121"/>
    <m/>
    <x v="2"/>
    <s v="MS"/>
    <x v="3"/>
    <x v="14"/>
    <s v="UP"/>
    <s v="ST"/>
    <s v="M"/>
    <s v="FP"/>
    <x v="3"/>
    <n v="100"/>
    <n v="29.13"/>
    <x v="1"/>
    <n v="100"/>
    <n v="29.13"/>
    <n v="0"/>
    <n v="2913"/>
    <x v="2"/>
  </r>
  <r>
    <n v="8142"/>
    <s v="T14017"/>
    <x v="9"/>
    <x v="6"/>
    <s v="FERC Electric Tariff First Revised Volume No. 3"/>
    <s v="WSPP Rate Schedule FERC No. 6"/>
    <n v="218512"/>
    <n v="201808222300"/>
    <n v="201808222359"/>
    <n v="20161121"/>
    <m/>
    <x v="2"/>
    <s v="MS"/>
    <x v="3"/>
    <x v="14"/>
    <s v="UP"/>
    <s v="ST"/>
    <s v="M"/>
    <s v="FP"/>
    <x v="3"/>
    <n v="100"/>
    <n v="29.13"/>
    <x v="1"/>
    <n v="100"/>
    <n v="29.13"/>
    <n v="0"/>
    <n v="2913"/>
    <x v="2"/>
  </r>
  <r>
    <n v="8143"/>
    <s v="T14018"/>
    <x v="9"/>
    <x v="6"/>
    <s v="FERC Electric Tariff First Revised Volume No. 3"/>
    <s v="WSPP Rate Schedule FERC No. 6"/>
    <n v="218512"/>
    <n v="201808230000"/>
    <n v="201808230059"/>
    <n v="20161121"/>
    <m/>
    <x v="2"/>
    <s v="MS"/>
    <x v="3"/>
    <x v="14"/>
    <s v="UP"/>
    <s v="ST"/>
    <s v="M"/>
    <s v="FP"/>
    <x v="3"/>
    <n v="100"/>
    <n v="28.62"/>
    <x v="1"/>
    <n v="100"/>
    <n v="28.62"/>
    <n v="0"/>
    <n v="2862"/>
    <x v="2"/>
  </r>
  <r>
    <n v="8144"/>
    <s v="T14019"/>
    <x v="9"/>
    <x v="6"/>
    <s v="FERC Electric Tariff First Revised Volume No. 3"/>
    <s v="WSPP Rate Schedule FERC No. 6"/>
    <n v="218512"/>
    <n v="201808230100"/>
    <n v="201808230159"/>
    <n v="20161121"/>
    <m/>
    <x v="2"/>
    <s v="MS"/>
    <x v="3"/>
    <x v="14"/>
    <s v="UP"/>
    <s v="ST"/>
    <s v="M"/>
    <s v="FP"/>
    <x v="3"/>
    <n v="100"/>
    <n v="28.62"/>
    <x v="1"/>
    <n v="100"/>
    <n v="28.62"/>
    <n v="0"/>
    <n v="2862"/>
    <x v="2"/>
  </r>
  <r>
    <n v="8145"/>
    <s v="T14020"/>
    <x v="9"/>
    <x v="6"/>
    <s v="FERC Electric Tariff First Revised Volume No. 3"/>
    <s v="WSPP Rate Schedule FERC No. 6"/>
    <n v="218512"/>
    <n v="201808230200"/>
    <n v="201808230259"/>
    <n v="20161121"/>
    <m/>
    <x v="2"/>
    <s v="MS"/>
    <x v="3"/>
    <x v="14"/>
    <s v="UP"/>
    <s v="ST"/>
    <s v="M"/>
    <s v="FP"/>
    <x v="3"/>
    <n v="100"/>
    <n v="28.62"/>
    <x v="1"/>
    <n v="100"/>
    <n v="28.62"/>
    <n v="0"/>
    <n v="2862"/>
    <x v="2"/>
  </r>
  <r>
    <n v="8146"/>
    <s v="T14021"/>
    <x v="9"/>
    <x v="6"/>
    <s v="FERC Electric Tariff First Revised Volume No. 3"/>
    <s v="WSPP Rate Schedule FERC No. 6"/>
    <n v="218512"/>
    <n v="201808230300"/>
    <n v="201808230359"/>
    <n v="20161121"/>
    <m/>
    <x v="2"/>
    <s v="MS"/>
    <x v="3"/>
    <x v="14"/>
    <s v="UP"/>
    <s v="ST"/>
    <s v="M"/>
    <s v="FP"/>
    <x v="3"/>
    <n v="100"/>
    <n v="28.62"/>
    <x v="1"/>
    <n v="100"/>
    <n v="28.62"/>
    <n v="0"/>
    <n v="2862"/>
    <x v="2"/>
  </r>
  <r>
    <n v="8147"/>
    <s v="T14022"/>
    <x v="9"/>
    <x v="6"/>
    <s v="FERC Electric Tariff First Revised Volume No. 3"/>
    <s v="WSPP Rate Schedule FERC No. 6"/>
    <n v="218512"/>
    <n v="201808230400"/>
    <n v="201808230459"/>
    <n v="20161121"/>
    <m/>
    <x v="2"/>
    <s v="MS"/>
    <x v="3"/>
    <x v="14"/>
    <s v="UP"/>
    <s v="ST"/>
    <s v="M"/>
    <s v="FP"/>
    <x v="3"/>
    <n v="100"/>
    <n v="28.62"/>
    <x v="1"/>
    <n v="100"/>
    <n v="28.62"/>
    <n v="0"/>
    <n v="2862"/>
    <x v="2"/>
  </r>
  <r>
    <n v="8148"/>
    <s v="T14023"/>
    <x v="9"/>
    <x v="6"/>
    <s v="FERC Electric Tariff First Revised Volume No. 3"/>
    <s v="WSPP Rate Schedule FERC No. 6"/>
    <n v="218512"/>
    <n v="201808230500"/>
    <n v="201808230559"/>
    <n v="20161121"/>
    <m/>
    <x v="2"/>
    <s v="MS"/>
    <x v="3"/>
    <x v="14"/>
    <s v="UP"/>
    <s v="ST"/>
    <s v="M"/>
    <s v="FP"/>
    <x v="3"/>
    <n v="100"/>
    <n v="28.62"/>
    <x v="1"/>
    <n v="100"/>
    <n v="28.62"/>
    <n v="0"/>
    <n v="2862"/>
    <x v="2"/>
  </r>
  <r>
    <n v="8149"/>
    <s v="T14024"/>
    <x v="9"/>
    <x v="6"/>
    <s v="FERC Electric Tariff First Revised Volume No. 3"/>
    <s v="WSPP Rate Schedule FERC No. 6"/>
    <n v="218512"/>
    <n v="201808230600"/>
    <n v="201808230659"/>
    <n v="20161121"/>
    <m/>
    <x v="2"/>
    <s v="MS"/>
    <x v="3"/>
    <x v="14"/>
    <s v="UP"/>
    <s v="ST"/>
    <s v="M"/>
    <s v="FP"/>
    <x v="3"/>
    <n v="100"/>
    <n v="36.83"/>
    <x v="1"/>
    <n v="100"/>
    <n v="36.83"/>
    <n v="0"/>
    <n v="3683"/>
    <x v="2"/>
  </r>
  <r>
    <n v="8150"/>
    <s v="T14025"/>
    <x v="9"/>
    <x v="6"/>
    <s v="FERC Electric Tariff First Revised Volume No. 3"/>
    <s v="WSPP Rate Schedule FERC No. 6"/>
    <n v="218512"/>
    <n v="201808230700"/>
    <n v="201808230759"/>
    <n v="20161121"/>
    <m/>
    <x v="2"/>
    <s v="MS"/>
    <x v="3"/>
    <x v="14"/>
    <s v="UP"/>
    <s v="ST"/>
    <s v="M"/>
    <s v="FP"/>
    <x v="3"/>
    <n v="100"/>
    <n v="36.83"/>
    <x v="1"/>
    <n v="100"/>
    <n v="36.83"/>
    <n v="0"/>
    <n v="3683"/>
    <x v="2"/>
  </r>
  <r>
    <n v="8151"/>
    <s v="T14026"/>
    <x v="9"/>
    <x v="6"/>
    <s v="FERC Electric Tariff First Revised Volume No. 3"/>
    <s v="WSPP Rate Schedule FERC No. 6"/>
    <n v="218512"/>
    <n v="201808230800"/>
    <n v="201808230859"/>
    <n v="20161121"/>
    <m/>
    <x v="2"/>
    <s v="MS"/>
    <x v="3"/>
    <x v="14"/>
    <s v="UP"/>
    <s v="ST"/>
    <s v="M"/>
    <s v="FP"/>
    <x v="3"/>
    <n v="100"/>
    <n v="36.83"/>
    <x v="1"/>
    <n v="100"/>
    <n v="36.83"/>
    <n v="0"/>
    <n v="3683"/>
    <x v="2"/>
  </r>
  <r>
    <n v="8152"/>
    <s v="T14027"/>
    <x v="9"/>
    <x v="6"/>
    <s v="FERC Electric Tariff First Revised Volume No. 3"/>
    <s v="WSPP Rate Schedule FERC No. 6"/>
    <n v="218512"/>
    <n v="201808230900"/>
    <n v="201808230959"/>
    <n v="20161121"/>
    <m/>
    <x v="2"/>
    <s v="MS"/>
    <x v="3"/>
    <x v="14"/>
    <s v="UP"/>
    <s v="ST"/>
    <s v="M"/>
    <s v="FP"/>
    <x v="3"/>
    <n v="100"/>
    <n v="36.83"/>
    <x v="1"/>
    <n v="100"/>
    <n v="36.83"/>
    <n v="0"/>
    <n v="3683"/>
    <x v="2"/>
  </r>
  <r>
    <n v="8153"/>
    <s v="T14028"/>
    <x v="9"/>
    <x v="6"/>
    <s v="FERC Electric Tariff First Revised Volume No. 3"/>
    <s v="WSPP Rate Schedule FERC No. 6"/>
    <n v="218512"/>
    <n v="201808231000"/>
    <n v="201808231059"/>
    <n v="20161121"/>
    <m/>
    <x v="2"/>
    <s v="MS"/>
    <x v="3"/>
    <x v="14"/>
    <s v="UP"/>
    <s v="ST"/>
    <s v="M"/>
    <s v="FP"/>
    <x v="3"/>
    <n v="100"/>
    <n v="36.83"/>
    <x v="1"/>
    <n v="100"/>
    <n v="36.83"/>
    <n v="0"/>
    <n v="3683"/>
    <x v="2"/>
  </r>
  <r>
    <n v="8154"/>
    <s v="T14029"/>
    <x v="9"/>
    <x v="6"/>
    <s v="FERC Electric Tariff First Revised Volume No. 3"/>
    <s v="WSPP Rate Schedule FERC No. 6"/>
    <n v="218512"/>
    <n v="201808231100"/>
    <n v="201808231159"/>
    <n v="20161121"/>
    <m/>
    <x v="2"/>
    <s v="MS"/>
    <x v="3"/>
    <x v="14"/>
    <s v="UP"/>
    <s v="ST"/>
    <s v="M"/>
    <s v="FP"/>
    <x v="3"/>
    <n v="100"/>
    <n v="36.83"/>
    <x v="1"/>
    <n v="100"/>
    <n v="36.83"/>
    <n v="0"/>
    <n v="3683"/>
    <x v="2"/>
  </r>
  <r>
    <n v="8155"/>
    <s v="T14030"/>
    <x v="9"/>
    <x v="6"/>
    <s v="FERC Electric Tariff First Revised Volume No. 3"/>
    <s v="WSPP Rate Schedule FERC No. 6"/>
    <n v="218512"/>
    <n v="201808231200"/>
    <n v="201808231259"/>
    <n v="20161121"/>
    <m/>
    <x v="2"/>
    <s v="MS"/>
    <x v="3"/>
    <x v="14"/>
    <s v="UP"/>
    <s v="ST"/>
    <s v="M"/>
    <s v="FP"/>
    <x v="3"/>
    <n v="100"/>
    <n v="36.83"/>
    <x v="1"/>
    <n v="100"/>
    <n v="36.83"/>
    <n v="0"/>
    <n v="3683"/>
    <x v="2"/>
  </r>
  <r>
    <n v="8156"/>
    <s v="T14031"/>
    <x v="9"/>
    <x v="6"/>
    <s v="FERC Electric Tariff First Revised Volume No. 3"/>
    <s v="WSPP Rate Schedule FERC No. 6"/>
    <n v="218512"/>
    <n v="201808231300"/>
    <n v="201808231359"/>
    <n v="20161121"/>
    <m/>
    <x v="2"/>
    <s v="MS"/>
    <x v="3"/>
    <x v="14"/>
    <s v="UP"/>
    <s v="ST"/>
    <s v="M"/>
    <s v="FP"/>
    <x v="3"/>
    <n v="100"/>
    <n v="36.83"/>
    <x v="1"/>
    <n v="100"/>
    <n v="36.83"/>
    <n v="0"/>
    <n v="3683"/>
    <x v="2"/>
  </r>
  <r>
    <n v="8157"/>
    <s v="T14032"/>
    <x v="9"/>
    <x v="6"/>
    <s v="FERC Electric Tariff First Revised Volume No. 3"/>
    <s v="WSPP Rate Schedule FERC No. 6"/>
    <n v="218512"/>
    <n v="201808231400"/>
    <n v="201808231459"/>
    <n v="20161121"/>
    <m/>
    <x v="2"/>
    <s v="MS"/>
    <x v="3"/>
    <x v="14"/>
    <s v="UP"/>
    <s v="ST"/>
    <s v="M"/>
    <s v="FP"/>
    <x v="3"/>
    <n v="100"/>
    <n v="36.83"/>
    <x v="1"/>
    <n v="100"/>
    <n v="36.83"/>
    <n v="0"/>
    <n v="3683"/>
    <x v="2"/>
  </r>
  <r>
    <n v="8158"/>
    <s v="T14033"/>
    <x v="9"/>
    <x v="6"/>
    <s v="FERC Electric Tariff First Revised Volume No. 3"/>
    <s v="WSPP Rate Schedule FERC No. 6"/>
    <n v="218512"/>
    <n v="201808231500"/>
    <n v="201808231559"/>
    <n v="20161121"/>
    <m/>
    <x v="2"/>
    <s v="MS"/>
    <x v="3"/>
    <x v="14"/>
    <s v="UP"/>
    <s v="ST"/>
    <s v="M"/>
    <s v="FP"/>
    <x v="3"/>
    <n v="100"/>
    <n v="36.83"/>
    <x v="1"/>
    <n v="100"/>
    <n v="36.83"/>
    <n v="0"/>
    <n v="3683"/>
    <x v="2"/>
  </r>
  <r>
    <n v="8159"/>
    <s v="T14034"/>
    <x v="9"/>
    <x v="6"/>
    <s v="FERC Electric Tariff First Revised Volume No. 3"/>
    <s v="WSPP Rate Schedule FERC No. 6"/>
    <n v="218512"/>
    <n v="201808231600"/>
    <n v="201808231659"/>
    <n v="20161121"/>
    <m/>
    <x v="2"/>
    <s v="MS"/>
    <x v="3"/>
    <x v="14"/>
    <s v="UP"/>
    <s v="ST"/>
    <s v="M"/>
    <s v="FP"/>
    <x v="3"/>
    <n v="100"/>
    <n v="36.83"/>
    <x v="1"/>
    <n v="100"/>
    <n v="36.83"/>
    <n v="0"/>
    <n v="3683"/>
    <x v="2"/>
  </r>
  <r>
    <n v="8160"/>
    <s v="T14035"/>
    <x v="9"/>
    <x v="6"/>
    <s v="FERC Electric Tariff First Revised Volume No. 3"/>
    <s v="WSPP Rate Schedule FERC No. 6"/>
    <n v="218512"/>
    <n v="201808231700"/>
    <n v="201808231759"/>
    <n v="20161121"/>
    <m/>
    <x v="2"/>
    <s v="MS"/>
    <x v="3"/>
    <x v="14"/>
    <s v="UP"/>
    <s v="ST"/>
    <s v="M"/>
    <s v="FP"/>
    <x v="3"/>
    <n v="100"/>
    <n v="36.83"/>
    <x v="1"/>
    <n v="100"/>
    <n v="36.83"/>
    <n v="0"/>
    <n v="3683"/>
    <x v="2"/>
  </r>
  <r>
    <n v="8161"/>
    <s v="T14036"/>
    <x v="9"/>
    <x v="6"/>
    <s v="FERC Electric Tariff First Revised Volume No. 3"/>
    <s v="WSPP Rate Schedule FERC No. 6"/>
    <n v="218512"/>
    <n v="201808231800"/>
    <n v="201808231859"/>
    <n v="20161121"/>
    <m/>
    <x v="2"/>
    <s v="MS"/>
    <x v="3"/>
    <x v="14"/>
    <s v="UP"/>
    <s v="ST"/>
    <s v="M"/>
    <s v="FP"/>
    <x v="3"/>
    <n v="100"/>
    <n v="36.83"/>
    <x v="1"/>
    <n v="100"/>
    <n v="36.83"/>
    <n v="0"/>
    <n v="3683"/>
    <x v="2"/>
  </r>
  <r>
    <n v="8162"/>
    <s v="T14037"/>
    <x v="9"/>
    <x v="6"/>
    <s v="FERC Electric Tariff First Revised Volume No. 3"/>
    <s v="WSPP Rate Schedule FERC No. 6"/>
    <n v="218512"/>
    <n v="201808231900"/>
    <n v="201808231959"/>
    <n v="20161121"/>
    <m/>
    <x v="2"/>
    <s v="MS"/>
    <x v="3"/>
    <x v="14"/>
    <s v="UP"/>
    <s v="ST"/>
    <s v="M"/>
    <s v="FP"/>
    <x v="3"/>
    <n v="100"/>
    <n v="36.83"/>
    <x v="1"/>
    <n v="100"/>
    <n v="36.83"/>
    <n v="0"/>
    <n v="3683"/>
    <x v="2"/>
  </r>
  <r>
    <n v="8163"/>
    <s v="T14038"/>
    <x v="9"/>
    <x v="6"/>
    <s v="FERC Electric Tariff First Revised Volume No. 3"/>
    <s v="WSPP Rate Schedule FERC No. 6"/>
    <n v="218512"/>
    <n v="201808232000"/>
    <n v="201808232059"/>
    <n v="20161121"/>
    <m/>
    <x v="2"/>
    <s v="MS"/>
    <x v="3"/>
    <x v="14"/>
    <s v="UP"/>
    <s v="ST"/>
    <s v="M"/>
    <s v="FP"/>
    <x v="3"/>
    <n v="100"/>
    <n v="36.83"/>
    <x v="1"/>
    <n v="100"/>
    <n v="36.83"/>
    <n v="0"/>
    <n v="3683"/>
    <x v="2"/>
  </r>
  <r>
    <n v="8164"/>
    <s v="T14039"/>
    <x v="9"/>
    <x v="6"/>
    <s v="FERC Electric Tariff First Revised Volume No. 3"/>
    <s v="WSPP Rate Schedule FERC No. 6"/>
    <n v="218512"/>
    <n v="201808232100"/>
    <n v="201808232159"/>
    <n v="20161121"/>
    <m/>
    <x v="2"/>
    <s v="MS"/>
    <x v="3"/>
    <x v="14"/>
    <s v="UP"/>
    <s v="ST"/>
    <s v="M"/>
    <s v="FP"/>
    <x v="3"/>
    <n v="100"/>
    <n v="36.83"/>
    <x v="1"/>
    <n v="100"/>
    <n v="36.83"/>
    <n v="0"/>
    <n v="3683"/>
    <x v="2"/>
  </r>
  <r>
    <n v="8165"/>
    <s v="T14040"/>
    <x v="9"/>
    <x v="6"/>
    <s v="FERC Electric Tariff First Revised Volume No. 3"/>
    <s v="WSPP Rate Schedule FERC No. 6"/>
    <n v="218512"/>
    <n v="201808232200"/>
    <n v="201808232259"/>
    <n v="20161121"/>
    <m/>
    <x v="2"/>
    <s v="MS"/>
    <x v="3"/>
    <x v="14"/>
    <s v="UP"/>
    <s v="ST"/>
    <s v="M"/>
    <s v="FP"/>
    <x v="3"/>
    <n v="100"/>
    <n v="28.62"/>
    <x v="1"/>
    <n v="100"/>
    <n v="28.62"/>
    <n v="0"/>
    <n v="2862"/>
    <x v="2"/>
  </r>
  <r>
    <n v="8166"/>
    <s v="T14041"/>
    <x v="9"/>
    <x v="6"/>
    <s v="FERC Electric Tariff First Revised Volume No. 3"/>
    <s v="WSPP Rate Schedule FERC No. 6"/>
    <n v="218512"/>
    <n v="201808232300"/>
    <n v="201808232359"/>
    <n v="20161121"/>
    <m/>
    <x v="2"/>
    <s v="MS"/>
    <x v="3"/>
    <x v="14"/>
    <s v="UP"/>
    <s v="ST"/>
    <s v="M"/>
    <s v="FP"/>
    <x v="3"/>
    <n v="100"/>
    <n v="28.62"/>
    <x v="1"/>
    <n v="100"/>
    <n v="28.62"/>
    <n v="0"/>
    <n v="2862"/>
    <x v="2"/>
  </r>
  <r>
    <n v="8167"/>
    <s v="T14042"/>
    <x v="9"/>
    <x v="6"/>
    <s v="FERC Electric Tariff First Revised Volume No. 3"/>
    <s v="WSPP Rate Schedule FERC No. 6"/>
    <n v="218512"/>
    <n v="201808240000"/>
    <n v="201808240059"/>
    <n v="20161121"/>
    <m/>
    <x v="2"/>
    <s v="MS"/>
    <x v="3"/>
    <x v="14"/>
    <s v="UP"/>
    <s v="ST"/>
    <s v="M"/>
    <s v="FP"/>
    <x v="3"/>
    <n v="100"/>
    <n v="22.28"/>
    <x v="1"/>
    <n v="100"/>
    <n v="22.28"/>
    <n v="0"/>
    <n v="2228"/>
    <x v="2"/>
  </r>
  <r>
    <n v="8168"/>
    <s v="T14043"/>
    <x v="9"/>
    <x v="6"/>
    <s v="FERC Electric Tariff First Revised Volume No. 3"/>
    <s v="WSPP Rate Schedule FERC No. 6"/>
    <n v="218512"/>
    <n v="201808240100"/>
    <n v="201808240159"/>
    <n v="20161121"/>
    <m/>
    <x v="2"/>
    <s v="MS"/>
    <x v="3"/>
    <x v="14"/>
    <s v="UP"/>
    <s v="ST"/>
    <s v="M"/>
    <s v="FP"/>
    <x v="3"/>
    <n v="100"/>
    <n v="22.28"/>
    <x v="1"/>
    <n v="100"/>
    <n v="22.28"/>
    <n v="0"/>
    <n v="2228"/>
    <x v="2"/>
  </r>
  <r>
    <n v="8169"/>
    <s v="T14044"/>
    <x v="9"/>
    <x v="6"/>
    <s v="FERC Electric Tariff First Revised Volume No. 3"/>
    <s v="WSPP Rate Schedule FERC No. 6"/>
    <n v="218512"/>
    <n v="201808240200"/>
    <n v="201808240259"/>
    <n v="20161121"/>
    <m/>
    <x v="2"/>
    <s v="MS"/>
    <x v="3"/>
    <x v="14"/>
    <s v="UP"/>
    <s v="ST"/>
    <s v="M"/>
    <s v="FP"/>
    <x v="3"/>
    <n v="100"/>
    <n v="22.28"/>
    <x v="1"/>
    <n v="100"/>
    <n v="22.28"/>
    <n v="0"/>
    <n v="2228"/>
    <x v="2"/>
  </r>
  <r>
    <n v="8170"/>
    <s v="T14045"/>
    <x v="9"/>
    <x v="6"/>
    <s v="FERC Electric Tariff First Revised Volume No. 3"/>
    <s v="WSPP Rate Schedule FERC No. 6"/>
    <n v="218512"/>
    <n v="201808240300"/>
    <n v="201808240359"/>
    <n v="20161121"/>
    <m/>
    <x v="2"/>
    <s v="MS"/>
    <x v="3"/>
    <x v="14"/>
    <s v="UP"/>
    <s v="ST"/>
    <s v="M"/>
    <s v="FP"/>
    <x v="3"/>
    <n v="100"/>
    <n v="22.28"/>
    <x v="1"/>
    <n v="100"/>
    <n v="22.28"/>
    <n v="0"/>
    <n v="2228"/>
    <x v="2"/>
  </r>
  <r>
    <n v="8171"/>
    <s v="T14046"/>
    <x v="9"/>
    <x v="6"/>
    <s v="FERC Electric Tariff First Revised Volume No. 3"/>
    <s v="WSPP Rate Schedule FERC No. 6"/>
    <n v="218512"/>
    <n v="201808240400"/>
    <n v="201808240459"/>
    <n v="20161121"/>
    <m/>
    <x v="2"/>
    <s v="MS"/>
    <x v="3"/>
    <x v="14"/>
    <s v="UP"/>
    <s v="ST"/>
    <s v="M"/>
    <s v="FP"/>
    <x v="3"/>
    <n v="100"/>
    <n v="22.28"/>
    <x v="1"/>
    <n v="100"/>
    <n v="22.28"/>
    <n v="0"/>
    <n v="2228"/>
    <x v="2"/>
  </r>
  <r>
    <n v="8172"/>
    <s v="T14047"/>
    <x v="9"/>
    <x v="6"/>
    <s v="FERC Electric Tariff First Revised Volume No. 3"/>
    <s v="WSPP Rate Schedule FERC No. 6"/>
    <n v="218512"/>
    <n v="201808240500"/>
    <n v="201808240559"/>
    <n v="20161121"/>
    <m/>
    <x v="2"/>
    <s v="MS"/>
    <x v="3"/>
    <x v="14"/>
    <s v="UP"/>
    <s v="ST"/>
    <s v="M"/>
    <s v="FP"/>
    <x v="3"/>
    <n v="100"/>
    <n v="22.28"/>
    <x v="1"/>
    <n v="100"/>
    <n v="22.28"/>
    <n v="0"/>
    <n v="2228"/>
    <x v="2"/>
  </r>
  <r>
    <n v="8173"/>
    <s v="T14048"/>
    <x v="9"/>
    <x v="6"/>
    <s v="FERC Electric Tariff First Revised Volume No. 3"/>
    <s v="WSPP Rate Schedule FERC No. 6"/>
    <n v="218512"/>
    <n v="201808240600"/>
    <n v="201808240659"/>
    <n v="20161121"/>
    <m/>
    <x v="2"/>
    <s v="MS"/>
    <x v="3"/>
    <x v="14"/>
    <s v="UP"/>
    <s v="ST"/>
    <s v="M"/>
    <s v="FP"/>
    <x v="3"/>
    <n v="100"/>
    <n v="31.34"/>
    <x v="1"/>
    <n v="100"/>
    <n v="31.34"/>
    <n v="0"/>
    <n v="3134"/>
    <x v="2"/>
  </r>
  <r>
    <n v="8174"/>
    <s v="T14049"/>
    <x v="9"/>
    <x v="6"/>
    <s v="FERC Electric Tariff First Revised Volume No. 3"/>
    <s v="WSPP Rate Schedule FERC No. 6"/>
    <n v="218512"/>
    <n v="201808240700"/>
    <n v="201808240759"/>
    <n v="20161121"/>
    <m/>
    <x v="2"/>
    <s v="MS"/>
    <x v="3"/>
    <x v="14"/>
    <s v="UP"/>
    <s v="ST"/>
    <s v="M"/>
    <s v="FP"/>
    <x v="3"/>
    <n v="100"/>
    <n v="31.34"/>
    <x v="1"/>
    <n v="100"/>
    <n v="31.34"/>
    <n v="0"/>
    <n v="3134"/>
    <x v="2"/>
  </r>
  <r>
    <n v="8175"/>
    <s v="T14050"/>
    <x v="9"/>
    <x v="6"/>
    <s v="FERC Electric Tariff First Revised Volume No. 3"/>
    <s v="WSPP Rate Schedule FERC No. 6"/>
    <n v="218512"/>
    <n v="201808240800"/>
    <n v="201808240859"/>
    <n v="20161121"/>
    <m/>
    <x v="2"/>
    <s v="MS"/>
    <x v="3"/>
    <x v="14"/>
    <s v="UP"/>
    <s v="ST"/>
    <s v="M"/>
    <s v="FP"/>
    <x v="3"/>
    <n v="100"/>
    <n v="31.34"/>
    <x v="1"/>
    <n v="100"/>
    <n v="31.34"/>
    <n v="0"/>
    <n v="3134"/>
    <x v="2"/>
  </r>
  <r>
    <n v="8176"/>
    <s v="T14051"/>
    <x v="9"/>
    <x v="6"/>
    <s v="FERC Electric Tariff First Revised Volume No. 3"/>
    <s v="WSPP Rate Schedule FERC No. 6"/>
    <n v="218512"/>
    <n v="201808240900"/>
    <n v="201808240959"/>
    <n v="20161121"/>
    <m/>
    <x v="2"/>
    <s v="MS"/>
    <x v="3"/>
    <x v="14"/>
    <s v="UP"/>
    <s v="ST"/>
    <s v="M"/>
    <s v="FP"/>
    <x v="3"/>
    <n v="100"/>
    <n v="31.34"/>
    <x v="1"/>
    <n v="100"/>
    <n v="31.34"/>
    <n v="0"/>
    <n v="3134"/>
    <x v="2"/>
  </r>
  <r>
    <n v="8177"/>
    <s v="T14052"/>
    <x v="9"/>
    <x v="6"/>
    <s v="FERC Electric Tariff First Revised Volume No. 3"/>
    <s v="WSPP Rate Schedule FERC No. 6"/>
    <n v="218512"/>
    <n v="201808241000"/>
    <n v="201808241059"/>
    <n v="20161121"/>
    <m/>
    <x v="2"/>
    <s v="MS"/>
    <x v="3"/>
    <x v="14"/>
    <s v="UP"/>
    <s v="ST"/>
    <s v="M"/>
    <s v="FP"/>
    <x v="3"/>
    <n v="100"/>
    <n v="31.34"/>
    <x v="1"/>
    <n v="100"/>
    <n v="31.34"/>
    <n v="0"/>
    <n v="3134"/>
    <x v="2"/>
  </r>
  <r>
    <n v="8178"/>
    <s v="T14053"/>
    <x v="9"/>
    <x v="6"/>
    <s v="FERC Electric Tariff First Revised Volume No. 3"/>
    <s v="WSPP Rate Schedule FERC No. 6"/>
    <n v="218512"/>
    <n v="201808241100"/>
    <n v="201808241159"/>
    <n v="20161121"/>
    <m/>
    <x v="2"/>
    <s v="MS"/>
    <x v="3"/>
    <x v="14"/>
    <s v="UP"/>
    <s v="ST"/>
    <s v="M"/>
    <s v="FP"/>
    <x v="3"/>
    <n v="100"/>
    <n v="31.34"/>
    <x v="1"/>
    <n v="100"/>
    <n v="31.34"/>
    <n v="0"/>
    <n v="3134"/>
    <x v="2"/>
  </r>
  <r>
    <n v="8179"/>
    <s v="T14054"/>
    <x v="9"/>
    <x v="6"/>
    <s v="FERC Electric Tariff First Revised Volume No. 3"/>
    <s v="WSPP Rate Schedule FERC No. 6"/>
    <n v="218512"/>
    <n v="201808241200"/>
    <n v="201808241259"/>
    <n v="20161121"/>
    <m/>
    <x v="2"/>
    <s v="MS"/>
    <x v="3"/>
    <x v="14"/>
    <s v="UP"/>
    <s v="ST"/>
    <s v="M"/>
    <s v="FP"/>
    <x v="3"/>
    <n v="100"/>
    <n v="31.34"/>
    <x v="1"/>
    <n v="100"/>
    <n v="31.34"/>
    <n v="0"/>
    <n v="3134"/>
    <x v="2"/>
  </r>
  <r>
    <n v="8180"/>
    <s v="T14055"/>
    <x v="9"/>
    <x v="6"/>
    <s v="FERC Electric Tariff First Revised Volume No. 3"/>
    <s v="WSPP Rate Schedule FERC No. 6"/>
    <n v="218512"/>
    <n v="201808241300"/>
    <n v="201808241359"/>
    <n v="20161121"/>
    <m/>
    <x v="2"/>
    <s v="MS"/>
    <x v="3"/>
    <x v="14"/>
    <s v="UP"/>
    <s v="ST"/>
    <s v="M"/>
    <s v="FP"/>
    <x v="3"/>
    <n v="100"/>
    <n v="31.34"/>
    <x v="1"/>
    <n v="100"/>
    <n v="31.34"/>
    <n v="0"/>
    <n v="3134"/>
    <x v="2"/>
  </r>
  <r>
    <n v="8181"/>
    <s v="T14056"/>
    <x v="9"/>
    <x v="6"/>
    <s v="FERC Electric Tariff First Revised Volume No. 3"/>
    <s v="WSPP Rate Schedule FERC No. 6"/>
    <n v="218512"/>
    <n v="201808241400"/>
    <n v="201808241459"/>
    <n v="20161121"/>
    <m/>
    <x v="2"/>
    <s v="MS"/>
    <x v="3"/>
    <x v="14"/>
    <s v="UP"/>
    <s v="ST"/>
    <s v="M"/>
    <s v="FP"/>
    <x v="3"/>
    <n v="100"/>
    <n v="31.34"/>
    <x v="1"/>
    <n v="100"/>
    <n v="31.34"/>
    <n v="0"/>
    <n v="3134"/>
    <x v="2"/>
  </r>
  <r>
    <n v="8182"/>
    <s v="T14057"/>
    <x v="9"/>
    <x v="6"/>
    <s v="FERC Electric Tariff First Revised Volume No. 3"/>
    <s v="WSPP Rate Schedule FERC No. 6"/>
    <n v="218512"/>
    <n v="201808241500"/>
    <n v="201808241559"/>
    <n v="20161121"/>
    <m/>
    <x v="2"/>
    <s v="MS"/>
    <x v="3"/>
    <x v="14"/>
    <s v="UP"/>
    <s v="ST"/>
    <s v="M"/>
    <s v="FP"/>
    <x v="3"/>
    <n v="100"/>
    <n v="31.34"/>
    <x v="1"/>
    <n v="100"/>
    <n v="31.34"/>
    <n v="0"/>
    <n v="3134"/>
    <x v="2"/>
  </r>
  <r>
    <n v="8183"/>
    <s v="T14058"/>
    <x v="9"/>
    <x v="6"/>
    <s v="FERC Electric Tariff First Revised Volume No. 3"/>
    <s v="WSPP Rate Schedule FERC No. 6"/>
    <n v="218512"/>
    <n v="201808241600"/>
    <n v="201808241659"/>
    <n v="20161121"/>
    <m/>
    <x v="2"/>
    <s v="MS"/>
    <x v="3"/>
    <x v="14"/>
    <s v="UP"/>
    <s v="ST"/>
    <s v="M"/>
    <s v="FP"/>
    <x v="3"/>
    <n v="100"/>
    <n v="31.34"/>
    <x v="1"/>
    <n v="100"/>
    <n v="31.34"/>
    <n v="0"/>
    <n v="3134"/>
    <x v="2"/>
  </r>
  <r>
    <n v="8184"/>
    <s v="T14059"/>
    <x v="9"/>
    <x v="6"/>
    <s v="FERC Electric Tariff First Revised Volume No. 3"/>
    <s v="WSPP Rate Schedule FERC No. 6"/>
    <n v="218512"/>
    <n v="201808241700"/>
    <n v="201808241759"/>
    <n v="20161121"/>
    <m/>
    <x v="2"/>
    <s v="MS"/>
    <x v="3"/>
    <x v="14"/>
    <s v="UP"/>
    <s v="ST"/>
    <s v="M"/>
    <s v="FP"/>
    <x v="3"/>
    <n v="100"/>
    <n v="31.34"/>
    <x v="1"/>
    <n v="100"/>
    <n v="31.34"/>
    <n v="0"/>
    <n v="3134"/>
    <x v="2"/>
  </r>
  <r>
    <n v="8185"/>
    <s v="T14060"/>
    <x v="9"/>
    <x v="6"/>
    <s v="FERC Electric Tariff First Revised Volume No. 3"/>
    <s v="WSPP Rate Schedule FERC No. 6"/>
    <n v="218512"/>
    <n v="201808241800"/>
    <n v="201808241859"/>
    <n v="20161121"/>
    <m/>
    <x v="2"/>
    <s v="MS"/>
    <x v="3"/>
    <x v="14"/>
    <s v="UP"/>
    <s v="ST"/>
    <s v="M"/>
    <s v="FP"/>
    <x v="3"/>
    <n v="100"/>
    <n v="31.34"/>
    <x v="1"/>
    <n v="100"/>
    <n v="31.34"/>
    <n v="0"/>
    <n v="3134"/>
    <x v="2"/>
  </r>
  <r>
    <n v="8186"/>
    <s v="T14061"/>
    <x v="9"/>
    <x v="6"/>
    <s v="FERC Electric Tariff First Revised Volume No. 3"/>
    <s v="WSPP Rate Schedule FERC No. 6"/>
    <n v="218512"/>
    <n v="201808241900"/>
    <n v="201808241959"/>
    <n v="20161121"/>
    <m/>
    <x v="2"/>
    <s v="MS"/>
    <x v="3"/>
    <x v="14"/>
    <s v="UP"/>
    <s v="ST"/>
    <s v="M"/>
    <s v="FP"/>
    <x v="3"/>
    <n v="100"/>
    <n v="31.34"/>
    <x v="1"/>
    <n v="100"/>
    <n v="31.34"/>
    <n v="0"/>
    <n v="3134"/>
    <x v="2"/>
  </r>
  <r>
    <n v="8187"/>
    <s v="T14062"/>
    <x v="9"/>
    <x v="6"/>
    <s v="FERC Electric Tariff First Revised Volume No. 3"/>
    <s v="WSPP Rate Schedule FERC No. 6"/>
    <n v="218512"/>
    <n v="201808242000"/>
    <n v="201808242059"/>
    <n v="20161121"/>
    <m/>
    <x v="2"/>
    <s v="MS"/>
    <x v="3"/>
    <x v="14"/>
    <s v="UP"/>
    <s v="ST"/>
    <s v="M"/>
    <s v="FP"/>
    <x v="3"/>
    <n v="100"/>
    <n v="31.34"/>
    <x v="1"/>
    <n v="100"/>
    <n v="31.34"/>
    <n v="0"/>
    <n v="3134"/>
    <x v="2"/>
  </r>
  <r>
    <n v="8188"/>
    <s v="T14063"/>
    <x v="9"/>
    <x v="6"/>
    <s v="FERC Electric Tariff First Revised Volume No. 3"/>
    <s v="WSPP Rate Schedule FERC No. 6"/>
    <n v="218512"/>
    <n v="201808242100"/>
    <n v="201808242159"/>
    <n v="20161121"/>
    <m/>
    <x v="2"/>
    <s v="MS"/>
    <x v="3"/>
    <x v="14"/>
    <s v="UP"/>
    <s v="ST"/>
    <s v="M"/>
    <s v="FP"/>
    <x v="3"/>
    <n v="100"/>
    <n v="31.34"/>
    <x v="1"/>
    <n v="100"/>
    <n v="31.34"/>
    <n v="0"/>
    <n v="3134"/>
    <x v="2"/>
  </r>
  <r>
    <n v="8189"/>
    <s v="T14064"/>
    <x v="9"/>
    <x v="6"/>
    <s v="FERC Electric Tariff First Revised Volume No. 3"/>
    <s v="WSPP Rate Schedule FERC No. 6"/>
    <n v="218512"/>
    <n v="201808242200"/>
    <n v="201808242259"/>
    <n v="20161121"/>
    <m/>
    <x v="2"/>
    <s v="MS"/>
    <x v="3"/>
    <x v="14"/>
    <s v="UP"/>
    <s v="ST"/>
    <s v="M"/>
    <s v="FP"/>
    <x v="3"/>
    <n v="100"/>
    <n v="22.28"/>
    <x v="1"/>
    <n v="100"/>
    <n v="22.28"/>
    <n v="0"/>
    <n v="2228"/>
    <x v="2"/>
  </r>
  <r>
    <n v="8190"/>
    <s v="T14065"/>
    <x v="9"/>
    <x v="6"/>
    <s v="FERC Electric Tariff First Revised Volume No. 3"/>
    <s v="WSPP Rate Schedule FERC No. 6"/>
    <n v="218512"/>
    <n v="201808242300"/>
    <n v="201808242359"/>
    <n v="20161121"/>
    <m/>
    <x v="2"/>
    <s v="MS"/>
    <x v="3"/>
    <x v="14"/>
    <s v="UP"/>
    <s v="ST"/>
    <s v="M"/>
    <s v="FP"/>
    <x v="3"/>
    <n v="100"/>
    <n v="22.28"/>
    <x v="1"/>
    <n v="100"/>
    <n v="22.28"/>
    <n v="0"/>
    <n v="2228"/>
    <x v="2"/>
  </r>
  <r>
    <n v="8191"/>
    <s v="T14066"/>
    <x v="9"/>
    <x v="6"/>
    <s v="FERC Electric Tariff First Revised Volume No. 3"/>
    <s v="WSPP Rate Schedule FERC No. 6"/>
    <n v="218512"/>
    <n v="201808250000"/>
    <n v="201808250059"/>
    <n v="20161121"/>
    <m/>
    <x v="2"/>
    <s v="MS"/>
    <x v="3"/>
    <x v="14"/>
    <s v="UP"/>
    <s v="ST"/>
    <s v="M"/>
    <s v="FP"/>
    <x v="3"/>
    <n v="100"/>
    <n v="22.28"/>
    <x v="1"/>
    <n v="100"/>
    <n v="22.28"/>
    <n v="0"/>
    <n v="2228"/>
    <x v="2"/>
  </r>
  <r>
    <n v="8192"/>
    <s v="T14067"/>
    <x v="9"/>
    <x v="6"/>
    <s v="FERC Electric Tariff First Revised Volume No. 3"/>
    <s v="WSPP Rate Schedule FERC No. 6"/>
    <n v="218512"/>
    <n v="201808250100"/>
    <n v="201808250159"/>
    <n v="20161121"/>
    <m/>
    <x v="2"/>
    <s v="MS"/>
    <x v="3"/>
    <x v="14"/>
    <s v="UP"/>
    <s v="ST"/>
    <s v="M"/>
    <s v="FP"/>
    <x v="3"/>
    <n v="100"/>
    <n v="22.28"/>
    <x v="1"/>
    <n v="100"/>
    <n v="22.28"/>
    <n v="0"/>
    <n v="2228"/>
    <x v="2"/>
  </r>
  <r>
    <n v="8193"/>
    <s v="T14068"/>
    <x v="9"/>
    <x v="6"/>
    <s v="FERC Electric Tariff First Revised Volume No. 3"/>
    <s v="WSPP Rate Schedule FERC No. 6"/>
    <n v="218512"/>
    <n v="201808250200"/>
    <n v="201808250259"/>
    <n v="20161121"/>
    <m/>
    <x v="2"/>
    <s v="MS"/>
    <x v="3"/>
    <x v="14"/>
    <s v="UP"/>
    <s v="ST"/>
    <s v="M"/>
    <s v="FP"/>
    <x v="3"/>
    <n v="100"/>
    <n v="22.28"/>
    <x v="1"/>
    <n v="100"/>
    <n v="22.28"/>
    <n v="0"/>
    <n v="2228"/>
    <x v="2"/>
  </r>
  <r>
    <n v="8194"/>
    <s v="T14069"/>
    <x v="9"/>
    <x v="6"/>
    <s v="FERC Electric Tariff First Revised Volume No. 3"/>
    <s v="WSPP Rate Schedule FERC No. 6"/>
    <n v="218512"/>
    <n v="201808250300"/>
    <n v="201808250359"/>
    <n v="20161121"/>
    <m/>
    <x v="2"/>
    <s v="MS"/>
    <x v="3"/>
    <x v="14"/>
    <s v="UP"/>
    <s v="ST"/>
    <s v="M"/>
    <s v="FP"/>
    <x v="3"/>
    <n v="100"/>
    <n v="22.28"/>
    <x v="1"/>
    <n v="100"/>
    <n v="22.28"/>
    <n v="0"/>
    <n v="2228"/>
    <x v="2"/>
  </r>
  <r>
    <n v="8195"/>
    <s v="T14070"/>
    <x v="9"/>
    <x v="6"/>
    <s v="FERC Electric Tariff First Revised Volume No. 3"/>
    <s v="WSPP Rate Schedule FERC No. 6"/>
    <n v="218512"/>
    <n v="201808250400"/>
    <n v="201808250459"/>
    <n v="20161121"/>
    <m/>
    <x v="2"/>
    <s v="MS"/>
    <x v="3"/>
    <x v="14"/>
    <s v="UP"/>
    <s v="ST"/>
    <s v="M"/>
    <s v="FP"/>
    <x v="3"/>
    <n v="100"/>
    <n v="22.28"/>
    <x v="1"/>
    <n v="100"/>
    <n v="22.28"/>
    <n v="0"/>
    <n v="2228"/>
    <x v="2"/>
  </r>
  <r>
    <n v="8196"/>
    <s v="T14071"/>
    <x v="9"/>
    <x v="6"/>
    <s v="FERC Electric Tariff First Revised Volume No. 3"/>
    <s v="WSPP Rate Schedule FERC No. 6"/>
    <n v="218512"/>
    <n v="201808250500"/>
    <n v="201808250559"/>
    <n v="20161121"/>
    <m/>
    <x v="2"/>
    <s v="MS"/>
    <x v="3"/>
    <x v="14"/>
    <s v="UP"/>
    <s v="ST"/>
    <s v="M"/>
    <s v="FP"/>
    <x v="3"/>
    <n v="100"/>
    <n v="22.28"/>
    <x v="1"/>
    <n v="100"/>
    <n v="22.28"/>
    <n v="0"/>
    <n v="2228"/>
    <x v="2"/>
  </r>
  <r>
    <n v="8197"/>
    <s v="T14072"/>
    <x v="9"/>
    <x v="6"/>
    <s v="FERC Electric Tariff First Revised Volume No. 3"/>
    <s v="WSPP Rate Schedule FERC No. 6"/>
    <n v="218512"/>
    <n v="201808250600"/>
    <n v="201808250659"/>
    <n v="20161121"/>
    <m/>
    <x v="2"/>
    <s v="MS"/>
    <x v="3"/>
    <x v="14"/>
    <s v="UP"/>
    <s v="ST"/>
    <s v="M"/>
    <s v="FP"/>
    <x v="3"/>
    <n v="100"/>
    <n v="31.34"/>
    <x v="1"/>
    <n v="100"/>
    <n v="31.34"/>
    <n v="0"/>
    <n v="3134"/>
    <x v="2"/>
  </r>
  <r>
    <n v="8198"/>
    <s v="T14073"/>
    <x v="9"/>
    <x v="6"/>
    <s v="FERC Electric Tariff First Revised Volume No. 3"/>
    <s v="WSPP Rate Schedule FERC No. 6"/>
    <n v="218512"/>
    <n v="201808250700"/>
    <n v="201808250759"/>
    <n v="20161121"/>
    <m/>
    <x v="2"/>
    <s v="MS"/>
    <x v="3"/>
    <x v="14"/>
    <s v="UP"/>
    <s v="ST"/>
    <s v="M"/>
    <s v="FP"/>
    <x v="3"/>
    <n v="100"/>
    <n v="31.34"/>
    <x v="1"/>
    <n v="100"/>
    <n v="31.34"/>
    <n v="0"/>
    <n v="3134"/>
    <x v="2"/>
  </r>
  <r>
    <n v="8199"/>
    <s v="T14074"/>
    <x v="9"/>
    <x v="6"/>
    <s v="FERC Electric Tariff First Revised Volume No. 3"/>
    <s v="WSPP Rate Schedule FERC No. 6"/>
    <n v="218512"/>
    <n v="201808250800"/>
    <n v="201808250859"/>
    <n v="20161121"/>
    <m/>
    <x v="2"/>
    <s v="MS"/>
    <x v="3"/>
    <x v="14"/>
    <s v="UP"/>
    <s v="ST"/>
    <s v="M"/>
    <s v="FP"/>
    <x v="3"/>
    <n v="100"/>
    <n v="31.34"/>
    <x v="1"/>
    <n v="100"/>
    <n v="31.34"/>
    <n v="0"/>
    <n v="3134"/>
    <x v="2"/>
  </r>
  <r>
    <n v="8200"/>
    <s v="T14075"/>
    <x v="9"/>
    <x v="6"/>
    <s v="FERC Electric Tariff First Revised Volume No. 3"/>
    <s v="WSPP Rate Schedule FERC No. 6"/>
    <n v="218512"/>
    <n v="201808250900"/>
    <n v="201808250959"/>
    <n v="20161121"/>
    <m/>
    <x v="2"/>
    <s v="MS"/>
    <x v="3"/>
    <x v="14"/>
    <s v="UP"/>
    <s v="ST"/>
    <s v="M"/>
    <s v="FP"/>
    <x v="3"/>
    <n v="100"/>
    <n v="31.34"/>
    <x v="1"/>
    <n v="100"/>
    <n v="31.34"/>
    <n v="0"/>
    <n v="3134"/>
    <x v="2"/>
  </r>
  <r>
    <n v="8201"/>
    <s v="T14076"/>
    <x v="9"/>
    <x v="6"/>
    <s v="FERC Electric Tariff First Revised Volume No. 3"/>
    <s v="WSPP Rate Schedule FERC No. 6"/>
    <n v="218512"/>
    <n v="201808251000"/>
    <n v="201808251059"/>
    <n v="20161121"/>
    <m/>
    <x v="2"/>
    <s v="MS"/>
    <x v="3"/>
    <x v="14"/>
    <s v="UP"/>
    <s v="ST"/>
    <s v="M"/>
    <s v="FP"/>
    <x v="3"/>
    <n v="100"/>
    <n v="31.34"/>
    <x v="1"/>
    <n v="100"/>
    <n v="31.34"/>
    <n v="0"/>
    <n v="3134"/>
    <x v="2"/>
  </r>
  <r>
    <n v="8202"/>
    <s v="T14077"/>
    <x v="9"/>
    <x v="6"/>
    <s v="FERC Electric Tariff First Revised Volume No. 3"/>
    <s v="WSPP Rate Schedule FERC No. 6"/>
    <n v="218512"/>
    <n v="201808251100"/>
    <n v="201808251159"/>
    <n v="20161121"/>
    <m/>
    <x v="2"/>
    <s v="MS"/>
    <x v="3"/>
    <x v="14"/>
    <s v="UP"/>
    <s v="ST"/>
    <s v="M"/>
    <s v="FP"/>
    <x v="3"/>
    <n v="100"/>
    <n v="31.34"/>
    <x v="1"/>
    <n v="100"/>
    <n v="31.34"/>
    <n v="0"/>
    <n v="3134"/>
    <x v="2"/>
  </r>
  <r>
    <n v="8203"/>
    <s v="T14078"/>
    <x v="9"/>
    <x v="6"/>
    <s v="FERC Electric Tariff First Revised Volume No. 3"/>
    <s v="WSPP Rate Schedule FERC No. 6"/>
    <n v="218512"/>
    <n v="201808251200"/>
    <n v="201808251259"/>
    <n v="20161121"/>
    <m/>
    <x v="2"/>
    <s v="MS"/>
    <x v="3"/>
    <x v="14"/>
    <s v="UP"/>
    <s v="ST"/>
    <s v="M"/>
    <s v="FP"/>
    <x v="3"/>
    <n v="100"/>
    <n v="31.34"/>
    <x v="1"/>
    <n v="100"/>
    <n v="31.34"/>
    <n v="0"/>
    <n v="3134"/>
    <x v="2"/>
  </r>
  <r>
    <n v="8204"/>
    <s v="T14079"/>
    <x v="9"/>
    <x v="6"/>
    <s v="FERC Electric Tariff First Revised Volume No. 3"/>
    <s v="WSPP Rate Schedule FERC No. 6"/>
    <n v="218512"/>
    <n v="201808251300"/>
    <n v="201808251359"/>
    <n v="20161121"/>
    <m/>
    <x v="2"/>
    <s v="MS"/>
    <x v="3"/>
    <x v="14"/>
    <s v="UP"/>
    <s v="ST"/>
    <s v="M"/>
    <s v="FP"/>
    <x v="3"/>
    <n v="100"/>
    <n v="31.34"/>
    <x v="1"/>
    <n v="100"/>
    <n v="31.34"/>
    <n v="0"/>
    <n v="3134"/>
    <x v="2"/>
  </r>
  <r>
    <n v="8205"/>
    <s v="T14080"/>
    <x v="9"/>
    <x v="6"/>
    <s v="FERC Electric Tariff First Revised Volume No. 3"/>
    <s v="WSPP Rate Schedule FERC No. 6"/>
    <n v="218512"/>
    <n v="201808251400"/>
    <n v="201808251459"/>
    <n v="20161121"/>
    <m/>
    <x v="2"/>
    <s v="MS"/>
    <x v="3"/>
    <x v="14"/>
    <s v="UP"/>
    <s v="ST"/>
    <s v="M"/>
    <s v="FP"/>
    <x v="3"/>
    <n v="100"/>
    <n v="31.34"/>
    <x v="1"/>
    <n v="100"/>
    <n v="31.34"/>
    <n v="0"/>
    <n v="3134"/>
    <x v="2"/>
  </r>
  <r>
    <n v="8206"/>
    <s v="T14081"/>
    <x v="9"/>
    <x v="6"/>
    <s v="FERC Electric Tariff First Revised Volume No. 3"/>
    <s v="WSPP Rate Schedule FERC No. 6"/>
    <n v="218512"/>
    <n v="201808251500"/>
    <n v="201808251559"/>
    <n v="20161121"/>
    <m/>
    <x v="2"/>
    <s v="MS"/>
    <x v="3"/>
    <x v="14"/>
    <s v="UP"/>
    <s v="ST"/>
    <s v="M"/>
    <s v="FP"/>
    <x v="3"/>
    <n v="100"/>
    <n v="31.34"/>
    <x v="1"/>
    <n v="100"/>
    <n v="31.34"/>
    <n v="0"/>
    <n v="3134"/>
    <x v="2"/>
  </r>
  <r>
    <n v="8207"/>
    <s v="T14082"/>
    <x v="9"/>
    <x v="6"/>
    <s v="FERC Electric Tariff First Revised Volume No. 3"/>
    <s v="WSPP Rate Schedule FERC No. 6"/>
    <n v="218512"/>
    <n v="201808251600"/>
    <n v="201808251659"/>
    <n v="20161121"/>
    <m/>
    <x v="2"/>
    <s v="MS"/>
    <x v="3"/>
    <x v="14"/>
    <s v="UP"/>
    <s v="ST"/>
    <s v="M"/>
    <s v="FP"/>
    <x v="3"/>
    <n v="100"/>
    <n v="31.34"/>
    <x v="1"/>
    <n v="100"/>
    <n v="31.34"/>
    <n v="0"/>
    <n v="3134"/>
    <x v="2"/>
  </r>
  <r>
    <n v="8208"/>
    <s v="T14083"/>
    <x v="9"/>
    <x v="6"/>
    <s v="FERC Electric Tariff First Revised Volume No. 3"/>
    <s v="WSPP Rate Schedule FERC No. 6"/>
    <n v="218512"/>
    <n v="201808251700"/>
    <n v="201808251759"/>
    <n v="20161121"/>
    <m/>
    <x v="2"/>
    <s v="MS"/>
    <x v="3"/>
    <x v="14"/>
    <s v="UP"/>
    <s v="ST"/>
    <s v="M"/>
    <s v="FP"/>
    <x v="3"/>
    <n v="100"/>
    <n v="31.34"/>
    <x v="1"/>
    <n v="100"/>
    <n v="31.34"/>
    <n v="0"/>
    <n v="3134"/>
    <x v="2"/>
  </r>
  <r>
    <n v="8209"/>
    <s v="T14084"/>
    <x v="9"/>
    <x v="6"/>
    <s v="FERC Electric Tariff First Revised Volume No. 3"/>
    <s v="WSPP Rate Schedule FERC No. 6"/>
    <n v="218512"/>
    <n v="201808251800"/>
    <n v="201808251859"/>
    <n v="20161121"/>
    <m/>
    <x v="2"/>
    <s v="MS"/>
    <x v="3"/>
    <x v="14"/>
    <s v="UP"/>
    <s v="ST"/>
    <s v="M"/>
    <s v="FP"/>
    <x v="3"/>
    <n v="100"/>
    <n v="31.34"/>
    <x v="1"/>
    <n v="100"/>
    <n v="31.34"/>
    <n v="0"/>
    <n v="3134"/>
    <x v="2"/>
  </r>
  <r>
    <n v="8210"/>
    <s v="T14085"/>
    <x v="9"/>
    <x v="6"/>
    <s v="FERC Electric Tariff First Revised Volume No. 3"/>
    <s v="WSPP Rate Schedule FERC No. 6"/>
    <n v="218512"/>
    <n v="201808251900"/>
    <n v="201808251959"/>
    <n v="20161121"/>
    <m/>
    <x v="2"/>
    <s v="MS"/>
    <x v="3"/>
    <x v="14"/>
    <s v="UP"/>
    <s v="ST"/>
    <s v="M"/>
    <s v="FP"/>
    <x v="3"/>
    <n v="100"/>
    <n v="31.34"/>
    <x v="1"/>
    <n v="100"/>
    <n v="31.34"/>
    <n v="0"/>
    <n v="3134"/>
    <x v="2"/>
  </r>
  <r>
    <n v="8211"/>
    <s v="T14086"/>
    <x v="9"/>
    <x v="6"/>
    <s v="FERC Electric Tariff First Revised Volume No. 3"/>
    <s v="WSPP Rate Schedule FERC No. 6"/>
    <n v="218512"/>
    <n v="201808252000"/>
    <n v="201808252059"/>
    <n v="20161121"/>
    <m/>
    <x v="2"/>
    <s v="MS"/>
    <x v="3"/>
    <x v="14"/>
    <s v="UP"/>
    <s v="ST"/>
    <s v="M"/>
    <s v="FP"/>
    <x v="3"/>
    <n v="100"/>
    <n v="31.34"/>
    <x v="1"/>
    <n v="100"/>
    <n v="31.34"/>
    <n v="0"/>
    <n v="3134"/>
    <x v="2"/>
  </r>
  <r>
    <n v="8212"/>
    <s v="T14087"/>
    <x v="9"/>
    <x v="6"/>
    <s v="FERC Electric Tariff First Revised Volume No. 3"/>
    <s v="WSPP Rate Schedule FERC No. 6"/>
    <n v="218512"/>
    <n v="201808252100"/>
    <n v="201808252159"/>
    <n v="20161121"/>
    <m/>
    <x v="2"/>
    <s v="MS"/>
    <x v="3"/>
    <x v="14"/>
    <s v="UP"/>
    <s v="ST"/>
    <s v="M"/>
    <s v="FP"/>
    <x v="3"/>
    <n v="100"/>
    <n v="31.34"/>
    <x v="1"/>
    <n v="100"/>
    <n v="31.34"/>
    <n v="0"/>
    <n v="3134"/>
    <x v="2"/>
  </r>
  <r>
    <n v="8213"/>
    <s v="T14088"/>
    <x v="9"/>
    <x v="6"/>
    <s v="FERC Electric Tariff First Revised Volume No. 3"/>
    <s v="WSPP Rate Schedule FERC No. 6"/>
    <n v="218512"/>
    <n v="201808252200"/>
    <n v="201808252259"/>
    <n v="20161121"/>
    <m/>
    <x v="2"/>
    <s v="MS"/>
    <x v="3"/>
    <x v="14"/>
    <s v="UP"/>
    <s v="ST"/>
    <s v="M"/>
    <s v="FP"/>
    <x v="3"/>
    <n v="100"/>
    <n v="22.28"/>
    <x v="1"/>
    <n v="100"/>
    <n v="22.28"/>
    <n v="0"/>
    <n v="2228"/>
    <x v="2"/>
  </r>
  <r>
    <n v="8214"/>
    <s v="T14089"/>
    <x v="9"/>
    <x v="6"/>
    <s v="FERC Electric Tariff First Revised Volume No. 3"/>
    <s v="WSPP Rate Schedule FERC No. 6"/>
    <n v="218512"/>
    <n v="201808252300"/>
    <n v="201808252359"/>
    <n v="20161121"/>
    <m/>
    <x v="2"/>
    <s v="MS"/>
    <x v="3"/>
    <x v="14"/>
    <s v="UP"/>
    <s v="ST"/>
    <s v="M"/>
    <s v="FP"/>
    <x v="3"/>
    <n v="100"/>
    <n v="22.28"/>
    <x v="1"/>
    <n v="100"/>
    <n v="22.28"/>
    <n v="0"/>
    <n v="2228"/>
    <x v="2"/>
  </r>
  <r>
    <n v="8215"/>
    <s v="T14090"/>
    <x v="9"/>
    <x v="6"/>
    <s v="FERC Electric Tariff First Revised Volume No. 3"/>
    <s v="WSPP Rate Schedule FERC No. 6"/>
    <n v="218512"/>
    <n v="201808260000"/>
    <n v="201808260059"/>
    <n v="20161121"/>
    <m/>
    <x v="2"/>
    <s v="MS"/>
    <x v="3"/>
    <x v="14"/>
    <s v="UP"/>
    <s v="ST"/>
    <s v="M"/>
    <s v="FP"/>
    <x v="3"/>
    <n v="100"/>
    <n v="22.32"/>
    <x v="1"/>
    <n v="100"/>
    <n v="22.32"/>
    <n v="0"/>
    <n v="2232"/>
    <x v="2"/>
  </r>
  <r>
    <n v="8216"/>
    <s v="T14091"/>
    <x v="9"/>
    <x v="6"/>
    <s v="FERC Electric Tariff First Revised Volume No. 3"/>
    <s v="WSPP Rate Schedule FERC No. 6"/>
    <n v="218512"/>
    <n v="201808260100"/>
    <n v="201808260159"/>
    <n v="20161121"/>
    <m/>
    <x v="2"/>
    <s v="MS"/>
    <x v="3"/>
    <x v="14"/>
    <s v="UP"/>
    <s v="ST"/>
    <s v="M"/>
    <s v="FP"/>
    <x v="3"/>
    <n v="100"/>
    <n v="22.32"/>
    <x v="1"/>
    <n v="100"/>
    <n v="22.32"/>
    <n v="0"/>
    <n v="2232"/>
    <x v="2"/>
  </r>
  <r>
    <n v="8217"/>
    <s v="T14092"/>
    <x v="9"/>
    <x v="6"/>
    <s v="FERC Electric Tariff First Revised Volume No. 3"/>
    <s v="WSPP Rate Schedule FERC No. 6"/>
    <n v="218512"/>
    <n v="201808260200"/>
    <n v="201808260259"/>
    <n v="20161121"/>
    <m/>
    <x v="2"/>
    <s v="MS"/>
    <x v="3"/>
    <x v="14"/>
    <s v="UP"/>
    <s v="ST"/>
    <s v="M"/>
    <s v="FP"/>
    <x v="3"/>
    <n v="100"/>
    <n v="22.32"/>
    <x v="1"/>
    <n v="100"/>
    <n v="22.32"/>
    <n v="0"/>
    <n v="2232"/>
    <x v="2"/>
  </r>
  <r>
    <n v="8218"/>
    <s v="T14093"/>
    <x v="9"/>
    <x v="6"/>
    <s v="FERC Electric Tariff First Revised Volume No. 3"/>
    <s v="WSPP Rate Schedule FERC No. 6"/>
    <n v="218512"/>
    <n v="201808260300"/>
    <n v="201808260359"/>
    <n v="20161121"/>
    <m/>
    <x v="2"/>
    <s v="MS"/>
    <x v="3"/>
    <x v="14"/>
    <s v="UP"/>
    <s v="ST"/>
    <s v="M"/>
    <s v="FP"/>
    <x v="3"/>
    <n v="100"/>
    <n v="22.32"/>
    <x v="1"/>
    <n v="100"/>
    <n v="22.32"/>
    <n v="0"/>
    <n v="2232"/>
    <x v="2"/>
  </r>
  <r>
    <n v="8219"/>
    <s v="T14094"/>
    <x v="9"/>
    <x v="6"/>
    <s v="FERC Electric Tariff First Revised Volume No. 3"/>
    <s v="WSPP Rate Schedule FERC No. 6"/>
    <n v="218512"/>
    <n v="201808260400"/>
    <n v="201808260459"/>
    <n v="20161121"/>
    <m/>
    <x v="2"/>
    <s v="MS"/>
    <x v="3"/>
    <x v="14"/>
    <s v="UP"/>
    <s v="ST"/>
    <s v="M"/>
    <s v="FP"/>
    <x v="3"/>
    <n v="100"/>
    <n v="22.32"/>
    <x v="1"/>
    <n v="100"/>
    <n v="22.32"/>
    <n v="0"/>
    <n v="2232"/>
    <x v="2"/>
  </r>
  <r>
    <n v="8220"/>
    <s v="T14095"/>
    <x v="9"/>
    <x v="6"/>
    <s v="FERC Electric Tariff First Revised Volume No. 3"/>
    <s v="WSPP Rate Schedule FERC No. 6"/>
    <n v="218512"/>
    <n v="201808260500"/>
    <n v="201808260559"/>
    <n v="20161121"/>
    <m/>
    <x v="2"/>
    <s v="MS"/>
    <x v="3"/>
    <x v="14"/>
    <s v="UP"/>
    <s v="ST"/>
    <s v="M"/>
    <s v="FP"/>
    <x v="3"/>
    <n v="100"/>
    <n v="22.32"/>
    <x v="1"/>
    <n v="100"/>
    <n v="22.32"/>
    <n v="0"/>
    <n v="2232"/>
    <x v="2"/>
  </r>
  <r>
    <n v="8221"/>
    <s v="T14096"/>
    <x v="9"/>
    <x v="6"/>
    <s v="FERC Electric Tariff First Revised Volume No. 3"/>
    <s v="WSPP Rate Schedule FERC No. 6"/>
    <n v="218512"/>
    <n v="201808260600"/>
    <n v="201808260659"/>
    <n v="20161121"/>
    <m/>
    <x v="2"/>
    <s v="MS"/>
    <x v="3"/>
    <x v="14"/>
    <s v="UP"/>
    <s v="ST"/>
    <s v="M"/>
    <s v="FP"/>
    <x v="3"/>
    <n v="100"/>
    <n v="22.32"/>
    <x v="1"/>
    <n v="100"/>
    <n v="22.32"/>
    <n v="0"/>
    <n v="2232"/>
    <x v="2"/>
  </r>
  <r>
    <n v="8222"/>
    <s v="T14097"/>
    <x v="9"/>
    <x v="6"/>
    <s v="FERC Electric Tariff First Revised Volume No. 3"/>
    <s v="WSPP Rate Schedule FERC No. 6"/>
    <n v="218512"/>
    <n v="201808260700"/>
    <n v="201808260759"/>
    <n v="20161121"/>
    <m/>
    <x v="2"/>
    <s v="MS"/>
    <x v="3"/>
    <x v="14"/>
    <s v="UP"/>
    <s v="ST"/>
    <s v="M"/>
    <s v="FP"/>
    <x v="3"/>
    <n v="100"/>
    <n v="22.32"/>
    <x v="1"/>
    <n v="100"/>
    <n v="22.32"/>
    <n v="0"/>
    <n v="2232"/>
    <x v="2"/>
  </r>
  <r>
    <n v="8223"/>
    <s v="T14098"/>
    <x v="9"/>
    <x v="6"/>
    <s v="FERC Electric Tariff First Revised Volume No. 3"/>
    <s v="WSPP Rate Schedule FERC No. 6"/>
    <n v="218512"/>
    <n v="201808260800"/>
    <n v="201808260859"/>
    <n v="20161121"/>
    <m/>
    <x v="2"/>
    <s v="MS"/>
    <x v="3"/>
    <x v="14"/>
    <s v="UP"/>
    <s v="ST"/>
    <s v="M"/>
    <s v="FP"/>
    <x v="3"/>
    <n v="100"/>
    <n v="22.32"/>
    <x v="1"/>
    <n v="100"/>
    <n v="22.32"/>
    <n v="0"/>
    <n v="2232"/>
    <x v="2"/>
  </r>
  <r>
    <n v="8224"/>
    <s v="T14099"/>
    <x v="9"/>
    <x v="6"/>
    <s v="FERC Electric Tariff First Revised Volume No. 3"/>
    <s v="WSPP Rate Schedule FERC No. 6"/>
    <n v="218512"/>
    <n v="201808260900"/>
    <n v="201808260959"/>
    <n v="20161121"/>
    <m/>
    <x v="2"/>
    <s v="MS"/>
    <x v="3"/>
    <x v="14"/>
    <s v="UP"/>
    <s v="ST"/>
    <s v="M"/>
    <s v="FP"/>
    <x v="3"/>
    <n v="100"/>
    <n v="22.32"/>
    <x v="1"/>
    <n v="100"/>
    <n v="22.32"/>
    <n v="0"/>
    <n v="2232"/>
    <x v="2"/>
  </r>
  <r>
    <n v="8225"/>
    <s v="T14100"/>
    <x v="9"/>
    <x v="6"/>
    <s v="FERC Electric Tariff First Revised Volume No. 3"/>
    <s v="WSPP Rate Schedule FERC No. 6"/>
    <n v="218512"/>
    <n v="201808261000"/>
    <n v="201808261059"/>
    <n v="20161121"/>
    <m/>
    <x v="2"/>
    <s v="MS"/>
    <x v="3"/>
    <x v="14"/>
    <s v="UP"/>
    <s v="ST"/>
    <s v="M"/>
    <s v="FP"/>
    <x v="3"/>
    <n v="100"/>
    <n v="22.32"/>
    <x v="1"/>
    <n v="100"/>
    <n v="22.32"/>
    <n v="0"/>
    <n v="2232"/>
    <x v="2"/>
  </r>
  <r>
    <n v="8226"/>
    <s v="T14101"/>
    <x v="9"/>
    <x v="6"/>
    <s v="FERC Electric Tariff First Revised Volume No. 3"/>
    <s v="WSPP Rate Schedule FERC No. 6"/>
    <n v="218512"/>
    <n v="201808261100"/>
    <n v="201808261159"/>
    <n v="20161121"/>
    <m/>
    <x v="2"/>
    <s v="MS"/>
    <x v="3"/>
    <x v="14"/>
    <s v="UP"/>
    <s v="ST"/>
    <s v="M"/>
    <s v="FP"/>
    <x v="3"/>
    <n v="100"/>
    <n v="22.32"/>
    <x v="1"/>
    <n v="100"/>
    <n v="22.32"/>
    <n v="0"/>
    <n v="2232"/>
    <x v="2"/>
  </r>
  <r>
    <n v="8227"/>
    <s v="T14102"/>
    <x v="9"/>
    <x v="6"/>
    <s v="FERC Electric Tariff First Revised Volume No. 3"/>
    <s v="WSPP Rate Schedule FERC No. 6"/>
    <n v="218512"/>
    <n v="201808261200"/>
    <n v="201808261259"/>
    <n v="20161121"/>
    <m/>
    <x v="2"/>
    <s v="MS"/>
    <x v="3"/>
    <x v="14"/>
    <s v="UP"/>
    <s v="ST"/>
    <s v="M"/>
    <s v="FP"/>
    <x v="3"/>
    <n v="100"/>
    <n v="22.32"/>
    <x v="1"/>
    <n v="100"/>
    <n v="22.32"/>
    <n v="0"/>
    <n v="2232"/>
    <x v="2"/>
  </r>
  <r>
    <n v="8228"/>
    <s v="T14103"/>
    <x v="9"/>
    <x v="6"/>
    <s v="FERC Electric Tariff First Revised Volume No. 3"/>
    <s v="WSPP Rate Schedule FERC No. 6"/>
    <n v="218512"/>
    <n v="201808261300"/>
    <n v="201808261359"/>
    <n v="20161121"/>
    <m/>
    <x v="2"/>
    <s v="MS"/>
    <x v="3"/>
    <x v="14"/>
    <s v="UP"/>
    <s v="ST"/>
    <s v="M"/>
    <s v="FP"/>
    <x v="3"/>
    <n v="100"/>
    <n v="22.32"/>
    <x v="1"/>
    <n v="100"/>
    <n v="22.32"/>
    <n v="0"/>
    <n v="2232"/>
    <x v="2"/>
  </r>
  <r>
    <n v="8229"/>
    <s v="T14104"/>
    <x v="9"/>
    <x v="6"/>
    <s v="FERC Electric Tariff First Revised Volume No. 3"/>
    <s v="WSPP Rate Schedule FERC No. 6"/>
    <n v="218512"/>
    <n v="201808261400"/>
    <n v="201808261459"/>
    <n v="20161121"/>
    <m/>
    <x v="2"/>
    <s v="MS"/>
    <x v="3"/>
    <x v="14"/>
    <s v="UP"/>
    <s v="ST"/>
    <s v="M"/>
    <s v="FP"/>
    <x v="3"/>
    <n v="100"/>
    <n v="22.32"/>
    <x v="1"/>
    <n v="100"/>
    <n v="22.32"/>
    <n v="0"/>
    <n v="2232"/>
    <x v="2"/>
  </r>
  <r>
    <n v="8230"/>
    <s v="T14105"/>
    <x v="9"/>
    <x v="6"/>
    <s v="FERC Electric Tariff First Revised Volume No. 3"/>
    <s v="WSPP Rate Schedule FERC No. 6"/>
    <n v="218512"/>
    <n v="201808261500"/>
    <n v="201808261559"/>
    <n v="20161121"/>
    <m/>
    <x v="2"/>
    <s v="MS"/>
    <x v="3"/>
    <x v="14"/>
    <s v="UP"/>
    <s v="ST"/>
    <s v="M"/>
    <s v="FP"/>
    <x v="3"/>
    <n v="100"/>
    <n v="22.32"/>
    <x v="1"/>
    <n v="100"/>
    <n v="22.32"/>
    <n v="0"/>
    <n v="2232"/>
    <x v="2"/>
  </r>
  <r>
    <n v="8231"/>
    <s v="T14106"/>
    <x v="9"/>
    <x v="6"/>
    <s v="FERC Electric Tariff First Revised Volume No. 3"/>
    <s v="WSPP Rate Schedule FERC No. 6"/>
    <n v="218512"/>
    <n v="201808261600"/>
    <n v="201808261659"/>
    <n v="20161121"/>
    <m/>
    <x v="2"/>
    <s v="MS"/>
    <x v="3"/>
    <x v="14"/>
    <s v="UP"/>
    <s v="ST"/>
    <s v="M"/>
    <s v="FP"/>
    <x v="3"/>
    <n v="100"/>
    <n v="22.32"/>
    <x v="1"/>
    <n v="100"/>
    <n v="22.32"/>
    <n v="0"/>
    <n v="2232"/>
    <x v="2"/>
  </r>
  <r>
    <n v="8232"/>
    <s v="T14107"/>
    <x v="9"/>
    <x v="6"/>
    <s v="FERC Electric Tariff First Revised Volume No. 3"/>
    <s v="WSPP Rate Schedule FERC No. 6"/>
    <n v="218512"/>
    <n v="201808261700"/>
    <n v="201808261759"/>
    <n v="20161121"/>
    <m/>
    <x v="2"/>
    <s v="MS"/>
    <x v="3"/>
    <x v="14"/>
    <s v="UP"/>
    <s v="ST"/>
    <s v="M"/>
    <s v="FP"/>
    <x v="3"/>
    <n v="100"/>
    <n v="22.32"/>
    <x v="1"/>
    <n v="100"/>
    <n v="22.32"/>
    <n v="0"/>
    <n v="2232"/>
    <x v="2"/>
  </r>
  <r>
    <n v="8233"/>
    <s v="T14108"/>
    <x v="9"/>
    <x v="6"/>
    <s v="FERC Electric Tariff First Revised Volume No. 3"/>
    <s v="WSPP Rate Schedule FERC No. 6"/>
    <n v="218512"/>
    <n v="201808261800"/>
    <n v="201808261859"/>
    <n v="20161121"/>
    <m/>
    <x v="2"/>
    <s v="MS"/>
    <x v="3"/>
    <x v="14"/>
    <s v="UP"/>
    <s v="ST"/>
    <s v="M"/>
    <s v="FP"/>
    <x v="3"/>
    <n v="100"/>
    <n v="22.32"/>
    <x v="1"/>
    <n v="100"/>
    <n v="22.32"/>
    <n v="0"/>
    <n v="2232"/>
    <x v="2"/>
  </r>
  <r>
    <n v="8234"/>
    <s v="T14109"/>
    <x v="9"/>
    <x v="6"/>
    <s v="FERC Electric Tariff First Revised Volume No. 3"/>
    <s v="WSPP Rate Schedule FERC No. 6"/>
    <n v="218512"/>
    <n v="201808261900"/>
    <n v="201808261959"/>
    <n v="20161121"/>
    <m/>
    <x v="2"/>
    <s v="MS"/>
    <x v="3"/>
    <x v="14"/>
    <s v="UP"/>
    <s v="ST"/>
    <s v="M"/>
    <s v="FP"/>
    <x v="3"/>
    <n v="100"/>
    <n v="22.32"/>
    <x v="1"/>
    <n v="100"/>
    <n v="22.32"/>
    <n v="0"/>
    <n v="2232"/>
    <x v="2"/>
  </r>
  <r>
    <n v="8235"/>
    <s v="T14110"/>
    <x v="9"/>
    <x v="6"/>
    <s v="FERC Electric Tariff First Revised Volume No. 3"/>
    <s v="WSPP Rate Schedule FERC No. 6"/>
    <n v="218512"/>
    <n v="201808262000"/>
    <n v="201808262059"/>
    <n v="20161121"/>
    <m/>
    <x v="2"/>
    <s v="MS"/>
    <x v="3"/>
    <x v="14"/>
    <s v="UP"/>
    <s v="ST"/>
    <s v="M"/>
    <s v="FP"/>
    <x v="3"/>
    <n v="100"/>
    <n v="22.32"/>
    <x v="1"/>
    <n v="100"/>
    <n v="22.32"/>
    <n v="0"/>
    <n v="2232"/>
    <x v="2"/>
  </r>
  <r>
    <n v="8236"/>
    <s v="T14111"/>
    <x v="9"/>
    <x v="6"/>
    <s v="FERC Electric Tariff First Revised Volume No. 3"/>
    <s v="WSPP Rate Schedule FERC No. 6"/>
    <n v="218512"/>
    <n v="201808262100"/>
    <n v="201808262159"/>
    <n v="20161121"/>
    <m/>
    <x v="2"/>
    <s v="MS"/>
    <x v="3"/>
    <x v="14"/>
    <s v="UP"/>
    <s v="ST"/>
    <s v="M"/>
    <s v="FP"/>
    <x v="3"/>
    <n v="100"/>
    <n v="22.32"/>
    <x v="1"/>
    <n v="100"/>
    <n v="22.32"/>
    <n v="0"/>
    <n v="2232"/>
    <x v="2"/>
  </r>
  <r>
    <n v="8237"/>
    <s v="T14112"/>
    <x v="9"/>
    <x v="6"/>
    <s v="FERC Electric Tariff First Revised Volume No. 3"/>
    <s v="WSPP Rate Schedule FERC No. 6"/>
    <n v="218512"/>
    <n v="201808262200"/>
    <n v="201808262259"/>
    <n v="20161121"/>
    <m/>
    <x v="2"/>
    <s v="MS"/>
    <x v="3"/>
    <x v="14"/>
    <s v="UP"/>
    <s v="ST"/>
    <s v="M"/>
    <s v="FP"/>
    <x v="3"/>
    <n v="100"/>
    <n v="22.32"/>
    <x v="1"/>
    <n v="100"/>
    <n v="22.32"/>
    <n v="0"/>
    <n v="2232"/>
    <x v="2"/>
  </r>
  <r>
    <n v="8238"/>
    <s v="T14113"/>
    <x v="9"/>
    <x v="6"/>
    <s v="FERC Electric Tariff First Revised Volume No. 3"/>
    <s v="WSPP Rate Schedule FERC No. 6"/>
    <n v="218512"/>
    <n v="201808262300"/>
    <n v="201808262359"/>
    <n v="20161121"/>
    <m/>
    <x v="2"/>
    <s v="MS"/>
    <x v="3"/>
    <x v="14"/>
    <s v="UP"/>
    <s v="ST"/>
    <s v="M"/>
    <s v="FP"/>
    <x v="3"/>
    <n v="100"/>
    <n v="22.32"/>
    <x v="1"/>
    <n v="100"/>
    <n v="22.32"/>
    <n v="0"/>
    <n v="2232"/>
    <x v="2"/>
  </r>
  <r>
    <n v="8239"/>
    <s v="T14114"/>
    <x v="9"/>
    <x v="6"/>
    <s v="FERC Electric Tariff First Revised Volume No. 3"/>
    <s v="WSPP Rate Schedule FERC No. 6"/>
    <n v="218512"/>
    <n v="201808270000"/>
    <n v="201808270059"/>
    <n v="20161121"/>
    <m/>
    <x v="2"/>
    <s v="MS"/>
    <x v="3"/>
    <x v="14"/>
    <s v="UP"/>
    <s v="ST"/>
    <s v="M"/>
    <s v="FP"/>
    <x v="3"/>
    <n v="100"/>
    <n v="22.32"/>
    <x v="1"/>
    <n v="100"/>
    <n v="22.32"/>
    <n v="0"/>
    <n v="2232"/>
    <x v="2"/>
  </r>
  <r>
    <n v="8240"/>
    <s v="T14115"/>
    <x v="9"/>
    <x v="6"/>
    <s v="FERC Electric Tariff First Revised Volume No. 3"/>
    <s v="WSPP Rate Schedule FERC No. 6"/>
    <n v="218512"/>
    <n v="201808270100"/>
    <n v="201808270159"/>
    <n v="20161121"/>
    <m/>
    <x v="2"/>
    <s v="MS"/>
    <x v="3"/>
    <x v="14"/>
    <s v="UP"/>
    <s v="ST"/>
    <s v="M"/>
    <s v="FP"/>
    <x v="3"/>
    <n v="100"/>
    <n v="22.32"/>
    <x v="1"/>
    <n v="100"/>
    <n v="22.32"/>
    <n v="0"/>
    <n v="2232"/>
    <x v="2"/>
  </r>
  <r>
    <n v="8241"/>
    <s v="T14116"/>
    <x v="9"/>
    <x v="6"/>
    <s v="FERC Electric Tariff First Revised Volume No. 3"/>
    <s v="WSPP Rate Schedule FERC No. 6"/>
    <n v="218512"/>
    <n v="201808270200"/>
    <n v="201808270259"/>
    <n v="20161121"/>
    <m/>
    <x v="2"/>
    <s v="MS"/>
    <x v="3"/>
    <x v="14"/>
    <s v="UP"/>
    <s v="ST"/>
    <s v="M"/>
    <s v="FP"/>
    <x v="3"/>
    <n v="100"/>
    <n v="22.32"/>
    <x v="1"/>
    <n v="100"/>
    <n v="22.32"/>
    <n v="0"/>
    <n v="2232"/>
    <x v="2"/>
  </r>
  <r>
    <n v="8242"/>
    <s v="T14117"/>
    <x v="9"/>
    <x v="6"/>
    <s v="FERC Electric Tariff First Revised Volume No. 3"/>
    <s v="WSPP Rate Schedule FERC No. 6"/>
    <n v="218512"/>
    <n v="201808270300"/>
    <n v="201808270359"/>
    <n v="20161121"/>
    <m/>
    <x v="2"/>
    <s v="MS"/>
    <x v="3"/>
    <x v="14"/>
    <s v="UP"/>
    <s v="ST"/>
    <s v="M"/>
    <s v="FP"/>
    <x v="3"/>
    <n v="100"/>
    <n v="22.32"/>
    <x v="1"/>
    <n v="100"/>
    <n v="22.32"/>
    <n v="0"/>
    <n v="2232"/>
    <x v="2"/>
  </r>
  <r>
    <n v="8243"/>
    <s v="T14118"/>
    <x v="9"/>
    <x v="6"/>
    <s v="FERC Electric Tariff First Revised Volume No. 3"/>
    <s v="WSPP Rate Schedule FERC No. 6"/>
    <n v="218512"/>
    <n v="201808270400"/>
    <n v="201808270459"/>
    <n v="20161121"/>
    <m/>
    <x v="2"/>
    <s v="MS"/>
    <x v="3"/>
    <x v="14"/>
    <s v="UP"/>
    <s v="ST"/>
    <s v="M"/>
    <s v="FP"/>
    <x v="3"/>
    <n v="100"/>
    <n v="22.32"/>
    <x v="1"/>
    <n v="100"/>
    <n v="22.32"/>
    <n v="0"/>
    <n v="2232"/>
    <x v="2"/>
  </r>
  <r>
    <n v="8244"/>
    <s v="T14119"/>
    <x v="9"/>
    <x v="6"/>
    <s v="FERC Electric Tariff First Revised Volume No. 3"/>
    <s v="WSPP Rate Schedule FERC No. 6"/>
    <n v="218512"/>
    <n v="201808270500"/>
    <n v="201808270559"/>
    <n v="20161121"/>
    <m/>
    <x v="2"/>
    <s v="MS"/>
    <x v="3"/>
    <x v="14"/>
    <s v="UP"/>
    <s v="ST"/>
    <s v="M"/>
    <s v="FP"/>
    <x v="3"/>
    <n v="100"/>
    <n v="22.32"/>
    <x v="1"/>
    <n v="100"/>
    <n v="22.32"/>
    <n v="0"/>
    <n v="2232"/>
    <x v="2"/>
  </r>
  <r>
    <n v="8245"/>
    <s v="T14120"/>
    <x v="9"/>
    <x v="6"/>
    <s v="FERC Electric Tariff First Revised Volume No. 3"/>
    <s v="WSPP Rate Schedule FERC No. 6"/>
    <n v="218512"/>
    <n v="201808270600"/>
    <n v="201808270659"/>
    <n v="20161121"/>
    <m/>
    <x v="2"/>
    <s v="MS"/>
    <x v="3"/>
    <x v="14"/>
    <s v="UP"/>
    <s v="ST"/>
    <s v="M"/>
    <s v="FP"/>
    <x v="3"/>
    <n v="100"/>
    <n v="36.75"/>
    <x v="1"/>
    <n v="100"/>
    <n v="36.75"/>
    <n v="0"/>
    <n v="3675"/>
    <x v="2"/>
  </r>
  <r>
    <n v="8246"/>
    <s v="T14121"/>
    <x v="9"/>
    <x v="6"/>
    <s v="FERC Electric Tariff First Revised Volume No. 3"/>
    <s v="WSPP Rate Schedule FERC No. 6"/>
    <n v="218512"/>
    <n v="201808270700"/>
    <n v="201808270759"/>
    <n v="20161121"/>
    <m/>
    <x v="2"/>
    <s v="MS"/>
    <x v="3"/>
    <x v="14"/>
    <s v="UP"/>
    <s v="ST"/>
    <s v="M"/>
    <s v="FP"/>
    <x v="3"/>
    <n v="95"/>
    <n v="36.75"/>
    <x v="1"/>
    <n v="95"/>
    <n v="36.75"/>
    <n v="0"/>
    <n v="3491.25"/>
    <x v="2"/>
  </r>
  <r>
    <n v="8247"/>
    <s v="T14122"/>
    <x v="9"/>
    <x v="6"/>
    <s v="FERC Electric Tariff First Revised Volume No. 3"/>
    <s v="WSPP Rate Schedule FERC No. 6"/>
    <n v="218512"/>
    <n v="201808270800"/>
    <n v="201808270859"/>
    <n v="20161121"/>
    <m/>
    <x v="2"/>
    <s v="MS"/>
    <x v="3"/>
    <x v="14"/>
    <s v="UP"/>
    <s v="ST"/>
    <s v="M"/>
    <s v="FP"/>
    <x v="3"/>
    <n v="100"/>
    <n v="36.75"/>
    <x v="1"/>
    <n v="100"/>
    <n v="36.75"/>
    <n v="0"/>
    <n v="3675"/>
    <x v="2"/>
  </r>
  <r>
    <n v="8248"/>
    <s v="T14123"/>
    <x v="9"/>
    <x v="6"/>
    <s v="FERC Electric Tariff First Revised Volume No. 3"/>
    <s v="WSPP Rate Schedule FERC No. 6"/>
    <n v="218512"/>
    <n v="201808270900"/>
    <n v="201808270959"/>
    <n v="20161121"/>
    <m/>
    <x v="2"/>
    <s v="MS"/>
    <x v="3"/>
    <x v="14"/>
    <s v="UP"/>
    <s v="ST"/>
    <s v="M"/>
    <s v="FP"/>
    <x v="3"/>
    <n v="100"/>
    <n v="36.75"/>
    <x v="1"/>
    <n v="100"/>
    <n v="36.75"/>
    <n v="0"/>
    <n v="3675"/>
    <x v="2"/>
  </r>
  <r>
    <n v="8249"/>
    <s v="T14124"/>
    <x v="9"/>
    <x v="6"/>
    <s v="FERC Electric Tariff First Revised Volume No. 3"/>
    <s v="WSPP Rate Schedule FERC No. 6"/>
    <n v="218512"/>
    <n v="201808271000"/>
    <n v="201808271059"/>
    <n v="20161121"/>
    <m/>
    <x v="2"/>
    <s v="MS"/>
    <x v="3"/>
    <x v="14"/>
    <s v="UP"/>
    <s v="ST"/>
    <s v="M"/>
    <s v="FP"/>
    <x v="3"/>
    <n v="100"/>
    <n v="36.75"/>
    <x v="1"/>
    <n v="100"/>
    <n v="36.75"/>
    <n v="0"/>
    <n v="3675"/>
    <x v="2"/>
  </r>
  <r>
    <n v="8250"/>
    <s v="T14125"/>
    <x v="9"/>
    <x v="6"/>
    <s v="FERC Electric Tariff First Revised Volume No. 3"/>
    <s v="WSPP Rate Schedule FERC No. 6"/>
    <n v="218512"/>
    <n v="201808271100"/>
    <n v="201808271159"/>
    <n v="20161121"/>
    <m/>
    <x v="2"/>
    <s v="MS"/>
    <x v="3"/>
    <x v="14"/>
    <s v="UP"/>
    <s v="ST"/>
    <s v="M"/>
    <s v="FP"/>
    <x v="3"/>
    <n v="100"/>
    <n v="36.75"/>
    <x v="1"/>
    <n v="100"/>
    <n v="36.75"/>
    <n v="0"/>
    <n v="3675"/>
    <x v="2"/>
  </r>
  <r>
    <n v="8251"/>
    <s v="T14126"/>
    <x v="9"/>
    <x v="6"/>
    <s v="FERC Electric Tariff First Revised Volume No. 3"/>
    <s v="WSPP Rate Schedule FERC No. 6"/>
    <n v="218512"/>
    <n v="201808271200"/>
    <n v="201808271259"/>
    <n v="20161121"/>
    <m/>
    <x v="2"/>
    <s v="MS"/>
    <x v="3"/>
    <x v="14"/>
    <s v="UP"/>
    <s v="ST"/>
    <s v="M"/>
    <s v="FP"/>
    <x v="3"/>
    <n v="100"/>
    <n v="36.75"/>
    <x v="1"/>
    <n v="100"/>
    <n v="36.75"/>
    <n v="0"/>
    <n v="3675"/>
    <x v="2"/>
  </r>
  <r>
    <n v="8252"/>
    <s v="T14127"/>
    <x v="9"/>
    <x v="6"/>
    <s v="FERC Electric Tariff First Revised Volume No. 3"/>
    <s v="WSPP Rate Schedule FERC No. 6"/>
    <n v="218512"/>
    <n v="201808271300"/>
    <n v="201808271359"/>
    <n v="20161121"/>
    <m/>
    <x v="2"/>
    <s v="MS"/>
    <x v="3"/>
    <x v="14"/>
    <s v="UP"/>
    <s v="ST"/>
    <s v="M"/>
    <s v="FP"/>
    <x v="3"/>
    <n v="100"/>
    <n v="36.75"/>
    <x v="1"/>
    <n v="100"/>
    <n v="36.75"/>
    <n v="0"/>
    <n v="3675"/>
    <x v="2"/>
  </r>
  <r>
    <n v="8253"/>
    <s v="T14128"/>
    <x v="9"/>
    <x v="6"/>
    <s v="FERC Electric Tariff First Revised Volume No. 3"/>
    <s v="WSPP Rate Schedule FERC No. 6"/>
    <n v="218512"/>
    <n v="201808271400"/>
    <n v="201808271459"/>
    <n v="20161121"/>
    <m/>
    <x v="2"/>
    <s v="MS"/>
    <x v="3"/>
    <x v="14"/>
    <s v="UP"/>
    <s v="ST"/>
    <s v="M"/>
    <s v="FP"/>
    <x v="3"/>
    <n v="100"/>
    <n v="36.75"/>
    <x v="1"/>
    <n v="100"/>
    <n v="36.75"/>
    <n v="0"/>
    <n v="3675"/>
    <x v="2"/>
  </r>
  <r>
    <n v="8254"/>
    <s v="T14129"/>
    <x v="9"/>
    <x v="6"/>
    <s v="FERC Electric Tariff First Revised Volume No. 3"/>
    <s v="WSPP Rate Schedule FERC No. 6"/>
    <n v="218512"/>
    <n v="201808271500"/>
    <n v="201808271559"/>
    <n v="20161121"/>
    <m/>
    <x v="2"/>
    <s v="MS"/>
    <x v="3"/>
    <x v="14"/>
    <s v="UP"/>
    <s v="ST"/>
    <s v="M"/>
    <s v="FP"/>
    <x v="3"/>
    <n v="100"/>
    <n v="36.75"/>
    <x v="1"/>
    <n v="100"/>
    <n v="36.75"/>
    <n v="0"/>
    <n v="3675"/>
    <x v="2"/>
  </r>
  <r>
    <n v="8255"/>
    <s v="T14130"/>
    <x v="9"/>
    <x v="6"/>
    <s v="FERC Electric Tariff First Revised Volume No. 3"/>
    <s v="WSPP Rate Schedule FERC No. 6"/>
    <n v="218512"/>
    <n v="201808271600"/>
    <n v="201808271659"/>
    <n v="20161121"/>
    <m/>
    <x v="2"/>
    <s v="MS"/>
    <x v="3"/>
    <x v="14"/>
    <s v="UP"/>
    <s v="ST"/>
    <s v="M"/>
    <s v="FP"/>
    <x v="3"/>
    <n v="100"/>
    <n v="36.75"/>
    <x v="1"/>
    <n v="100"/>
    <n v="36.75"/>
    <n v="0"/>
    <n v="3675"/>
    <x v="2"/>
  </r>
  <r>
    <n v="8256"/>
    <s v="T14131"/>
    <x v="9"/>
    <x v="6"/>
    <s v="FERC Electric Tariff First Revised Volume No. 3"/>
    <s v="WSPP Rate Schedule FERC No. 6"/>
    <n v="218512"/>
    <n v="201808271700"/>
    <n v="201808271759"/>
    <n v="20161121"/>
    <m/>
    <x v="2"/>
    <s v="MS"/>
    <x v="3"/>
    <x v="14"/>
    <s v="UP"/>
    <s v="ST"/>
    <s v="M"/>
    <s v="FP"/>
    <x v="3"/>
    <n v="100"/>
    <n v="36.75"/>
    <x v="1"/>
    <n v="100"/>
    <n v="36.75"/>
    <n v="0"/>
    <n v="3675"/>
    <x v="2"/>
  </r>
  <r>
    <n v="8257"/>
    <s v="T14132"/>
    <x v="9"/>
    <x v="6"/>
    <s v="FERC Electric Tariff First Revised Volume No. 3"/>
    <s v="WSPP Rate Schedule FERC No. 6"/>
    <n v="218512"/>
    <n v="201808271800"/>
    <n v="201808271859"/>
    <n v="20161121"/>
    <m/>
    <x v="2"/>
    <s v="MS"/>
    <x v="3"/>
    <x v="14"/>
    <s v="UP"/>
    <s v="ST"/>
    <s v="M"/>
    <s v="FP"/>
    <x v="3"/>
    <n v="100"/>
    <n v="36.75"/>
    <x v="1"/>
    <n v="100"/>
    <n v="36.75"/>
    <n v="0"/>
    <n v="3675"/>
    <x v="2"/>
  </r>
  <r>
    <n v="8258"/>
    <s v="T14133"/>
    <x v="9"/>
    <x v="6"/>
    <s v="FERC Electric Tariff First Revised Volume No. 3"/>
    <s v="WSPP Rate Schedule FERC No. 6"/>
    <n v="218512"/>
    <n v="201808271900"/>
    <n v="201808271959"/>
    <n v="20161121"/>
    <m/>
    <x v="2"/>
    <s v="MS"/>
    <x v="3"/>
    <x v="14"/>
    <s v="UP"/>
    <s v="ST"/>
    <s v="M"/>
    <s v="FP"/>
    <x v="3"/>
    <n v="100"/>
    <n v="36.75"/>
    <x v="1"/>
    <n v="100"/>
    <n v="36.75"/>
    <n v="0"/>
    <n v="3675"/>
    <x v="2"/>
  </r>
  <r>
    <n v="8259"/>
    <s v="T14134"/>
    <x v="9"/>
    <x v="6"/>
    <s v="FERC Electric Tariff First Revised Volume No. 3"/>
    <s v="WSPP Rate Schedule FERC No. 6"/>
    <n v="218512"/>
    <n v="201808272000"/>
    <n v="201808272059"/>
    <n v="20161121"/>
    <m/>
    <x v="2"/>
    <s v="MS"/>
    <x v="3"/>
    <x v="14"/>
    <s v="UP"/>
    <s v="ST"/>
    <s v="M"/>
    <s v="FP"/>
    <x v="3"/>
    <n v="100"/>
    <n v="36.75"/>
    <x v="1"/>
    <n v="100"/>
    <n v="36.75"/>
    <n v="0"/>
    <n v="3675"/>
    <x v="2"/>
  </r>
  <r>
    <n v="8260"/>
    <s v="T14135"/>
    <x v="9"/>
    <x v="6"/>
    <s v="FERC Electric Tariff First Revised Volume No. 3"/>
    <s v="WSPP Rate Schedule FERC No. 6"/>
    <n v="218512"/>
    <n v="201808272100"/>
    <n v="201808272159"/>
    <n v="20161121"/>
    <m/>
    <x v="2"/>
    <s v="MS"/>
    <x v="3"/>
    <x v="14"/>
    <s v="UP"/>
    <s v="ST"/>
    <s v="M"/>
    <s v="FP"/>
    <x v="3"/>
    <n v="100"/>
    <n v="36.75"/>
    <x v="1"/>
    <n v="100"/>
    <n v="36.75"/>
    <n v="0"/>
    <n v="3675"/>
    <x v="2"/>
  </r>
  <r>
    <n v="8261"/>
    <s v="T14136"/>
    <x v="9"/>
    <x v="6"/>
    <s v="FERC Electric Tariff First Revised Volume No. 3"/>
    <s v="WSPP Rate Schedule FERC No. 6"/>
    <n v="218512"/>
    <n v="201808272200"/>
    <n v="201808272259"/>
    <n v="20161121"/>
    <m/>
    <x v="2"/>
    <s v="MS"/>
    <x v="3"/>
    <x v="14"/>
    <s v="UP"/>
    <s v="ST"/>
    <s v="M"/>
    <s v="FP"/>
    <x v="3"/>
    <n v="100"/>
    <n v="22.32"/>
    <x v="1"/>
    <n v="100"/>
    <n v="22.32"/>
    <n v="0"/>
    <n v="2232"/>
    <x v="2"/>
  </r>
  <r>
    <n v="8262"/>
    <s v="T14137"/>
    <x v="9"/>
    <x v="6"/>
    <s v="FERC Electric Tariff First Revised Volume No. 3"/>
    <s v="WSPP Rate Schedule FERC No. 6"/>
    <n v="218512"/>
    <n v="201808272300"/>
    <n v="201808272359"/>
    <n v="20161121"/>
    <m/>
    <x v="2"/>
    <s v="MS"/>
    <x v="3"/>
    <x v="14"/>
    <s v="UP"/>
    <s v="ST"/>
    <s v="M"/>
    <s v="FP"/>
    <x v="3"/>
    <n v="100"/>
    <n v="22.32"/>
    <x v="1"/>
    <n v="100"/>
    <n v="22.32"/>
    <n v="0"/>
    <n v="2232"/>
    <x v="2"/>
  </r>
  <r>
    <n v="8263"/>
    <s v="T14138"/>
    <x v="9"/>
    <x v="6"/>
    <s v="FERC Electric Tariff First Revised Volume No. 3"/>
    <s v="WSPP Rate Schedule FERC No. 6"/>
    <n v="218512"/>
    <n v="201808280000"/>
    <n v="201808280059"/>
    <n v="20161121"/>
    <m/>
    <x v="2"/>
    <s v="MS"/>
    <x v="3"/>
    <x v="14"/>
    <s v="UP"/>
    <s v="ST"/>
    <s v="M"/>
    <s v="FP"/>
    <x v="3"/>
    <n v="100"/>
    <n v="23.05"/>
    <x v="1"/>
    <n v="100"/>
    <n v="23.05"/>
    <n v="0"/>
    <n v="2305"/>
    <x v="2"/>
  </r>
  <r>
    <n v="8264"/>
    <s v="T14139"/>
    <x v="9"/>
    <x v="6"/>
    <s v="FERC Electric Tariff First Revised Volume No. 3"/>
    <s v="WSPP Rate Schedule FERC No. 6"/>
    <n v="218512"/>
    <n v="201808280100"/>
    <n v="201808280159"/>
    <n v="20161121"/>
    <m/>
    <x v="2"/>
    <s v="MS"/>
    <x v="3"/>
    <x v="14"/>
    <s v="UP"/>
    <s v="ST"/>
    <s v="M"/>
    <s v="FP"/>
    <x v="3"/>
    <n v="100"/>
    <n v="23.05"/>
    <x v="1"/>
    <n v="100"/>
    <n v="23.05"/>
    <n v="0"/>
    <n v="2305"/>
    <x v="2"/>
  </r>
  <r>
    <n v="8265"/>
    <s v="T14140"/>
    <x v="9"/>
    <x v="6"/>
    <s v="FERC Electric Tariff First Revised Volume No. 3"/>
    <s v="WSPP Rate Schedule FERC No. 6"/>
    <n v="218512"/>
    <n v="201808280200"/>
    <n v="201808280259"/>
    <n v="20161121"/>
    <m/>
    <x v="2"/>
    <s v="MS"/>
    <x v="3"/>
    <x v="14"/>
    <s v="UP"/>
    <s v="ST"/>
    <s v="M"/>
    <s v="FP"/>
    <x v="3"/>
    <n v="100"/>
    <n v="23.05"/>
    <x v="1"/>
    <n v="100"/>
    <n v="23.05"/>
    <n v="0"/>
    <n v="2305"/>
    <x v="2"/>
  </r>
  <r>
    <n v="8266"/>
    <s v="T14141"/>
    <x v="9"/>
    <x v="6"/>
    <s v="FERC Electric Tariff First Revised Volume No. 3"/>
    <s v="WSPP Rate Schedule FERC No. 6"/>
    <n v="218512"/>
    <n v="201808280300"/>
    <n v="201808280359"/>
    <n v="20161121"/>
    <m/>
    <x v="2"/>
    <s v="MS"/>
    <x v="3"/>
    <x v="14"/>
    <s v="UP"/>
    <s v="ST"/>
    <s v="M"/>
    <s v="FP"/>
    <x v="3"/>
    <n v="100"/>
    <n v="23.05"/>
    <x v="1"/>
    <n v="100"/>
    <n v="23.05"/>
    <n v="0"/>
    <n v="2305"/>
    <x v="2"/>
  </r>
  <r>
    <n v="8267"/>
    <s v="T14142"/>
    <x v="9"/>
    <x v="6"/>
    <s v="FERC Electric Tariff First Revised Volume No. 3"/>
    <s v="WSPP Rate Schedule FERC No. 6"/>
    <n v="218512"/>
    <n v="201808280400"/>
    <n v="201808280459"/>
    <n v="20161121"/>
    <m/>
    <x v="2"/>
    <s v="MS"/>
    <x v="3"/>
    <x v="14"/>
    <s v="UP"/>
    <s v="ST"/>
    <s v="M"/>
    <s v="FP"/>
    <x v="3"/>
    <n v="100"/>
    <n v="23.05"/>
    <x v="1"/>
    <n v="100"/>
    <n v="23.05"/>
    <n v="0"/>
    <n v="2305"/>
    <x v="2"/>
  </r>
  <r>
    <n v="8268"/>
    <s v="T14143"/>
    <x v="9"/>
    <x v="6"/>
    <s v="FERC Electric Tariff First Revised Volume No. 3"/>
    <s v="WSPP Rate Schedule FERC No. 6"/>
    <n v="218512"/>
    <n v="201808280500"/>
    <n v="201808280559"/>
    <n v="20161121"/>
    <m/>
    <x v="2"/>
    <s v="MS"/>
    <x v="3"/>
    <x v="14"/>
    <s v="UP"/>
    <s v="ST"/>
    <s v="M"/>
    <s v="FP"/>
    <x v="3"/>
    <n v="100"/>
    <n v="23.05"/>
    <x v="1"/>
    <n v="100"/>
    <n v="23.05"/>
    <n v="0"/>
    <n v="2305"/>
    <x v="2"/>
  </r>
  <r>
    <n v="8269"/>
    <s v="T14144"/>
    <x v="9"/>
    <x v="6"/>
    <s v="FERC Electric Tariff First Revised Volume No. 3"/>
    <s v="WSPP Rate Schedule FERC No. 6"/>
    <n v="218512"/>
    <n v="201808280600"/>
    <n v="201808280659"/>
    <n v="20161121"/>
    <m/>
    <x v="2"/>
    <s v="MS"/>
    <x v="3"/>
    <x v="14"/>
    <s v="UP"/>
    <s v="ST"/>
    <s v="M"/>
    <s v="FP"/>
    <x v="3"/>
    <n v="100"/>
    <n v="39.08"/>
    <x v="1"/>
    <n v="100"/>
    <n v="39.08"/>
    <n v="0"/>
    <n v="3908"/>
    <x v="2"/>
  </r>
  <r>
    <n v="8270"/>
    <s v="T14145"/>
    <x v="9"/>
    <x v="6"/>
    <s v="FERC Electric Tariff First Revised Volume No. 3"/>
    <s v="WSPP Rate Schedule FERC No. 6"/>
    <n v="218512"/>
    <n v="201808280700"/>
    <n v="201808280759"/>
    <n v="20161121"/>
    <m/>
    <x v="2"/>
    <s v="MS"/>
    <x v="3"/>
    <x v="14"/>
    <s v="UP"/>
    <s v="ST"/>
    <s v="M"/>
    <s v="FP"/>
    <x v="3"/>
    <n v="100"/>
    <n v="39.08"/>
    <x v="1"/>
    <n v="100"/>
    <n v="39.08"/>
    <n v="0"/>
    <n v="3908"/>
    <x v="2"/>
  </r>
  <r>
    <n v="8271"/>
    <s v="T14146"/>
    <x v="9"/>
    <x v="6"/>
    <s v="FERC Electric Tariff First Revised Volume No. 3"/>
    <s v="WSPP Rate Schedule FERC No. 6"/>
    <n v="218512"/>
    <n v="201808280800"/>
    <n v="201808280859"/>
    <n v="20161121"/>
    <m/>
    <x v="2"/>
    <s v="MS"/>
    <x v="3"/>
    <x v="14"/>
    <s v="UP"/>
    <s v="ST"/>
    <s v="M"/>
    <s v="FP"/>
    <x v="3"/>
    <n v="100"/>
    <n v="39.08"/>
    <x v="1"/>
    <n v="100"/>
    <n v="39.08"/>
    <n v="0"/>
    <n v="3908"/>
    <x v="2"/>
  </r>
  <r>
    <n v="8272"/>
    <s v="T14147"/>
    <x v="9"/>
    <x v="6"/>
    <s v="FERC Electric Tariff First Revised Volume No. 3"/>
    <s v="WSPP Rate Schedule FERC No. 6"/>
    <n v="218512"/>
    <n v="201808280900"/>
    <n v="201808280959"/>
    <n v="20161121"/>
    <m/>
    <x v="2"/>
    <s v="MS"/>
    <x v="3"/>
    <x v="14"/>
    <s v="UP"/>
    <s v="ST"/>
    <s v="M"/>
    <s v="FP"/>
    <x v="3"/>
    <n v="100"/>
    <n v="39.08"/>
    <x v="1"/>
    <n v="100"/>
    <n v="39.08"/>
    <n v="0"/>
    <n v="3908"/>
    <x v="2"/>
  </r>
  <r>
    <n v="8273"/>
    <s v="T14148"/>
    <x v="9"/>
    <x v="6"/>
    <s v="FERC Electric Tariff First Revised Volume No. 3"/>
    <s v="WSPP Rate Schedule FERC No. 6"/>
    <n v="218512"/>
    <n v="201808281000"/>
    <n v="201808281059"/>
    <n v="20161121"/>
    <m/>
    <x v="2"/>
    <s v="MS"/>
    <x v="3"/>
    <x v="14"/>
    <s v="UP"/>
    <s v="ST"/>
    <s v="M"/>
    <s v="FP"/>
    <x v="3"/>
    <n v="100"/>
    <n v="39.08"/>
    <x v="1"/>
    <n v="100"/>
    <n v="39.08"/>
    <n v="0"/>
    <n v="3908"/>
    <x v="2"/>
  </r>
  <r>
    <n v="8274"/>
    <s v="T14149"/>
    <x v="9"/>
    <x v="6"/>
    <s v="FERC Electric Tariff First Revised Volume No. 3"/>
    <s v="WSPP Rate Schedule FERC No. 6"/>
    <n v="218512"/>
    <n v="201808281100"/>
    <n v="201808281159"/>
    <n v="20161121"/>
    <m/>
    <x v="2"/>
    <s v="MS"/>
    <x v="3"/>
    <x v="14"/>
    <s v="UP"/>
    <s v="ST"/>
    <s v="M"/>
    <s v="FP"/>
    <x v="3"/>
    <n v="100"/>
    <n v="39.08"/>
    <x v="1"/>
    <n v="100"/>
    <n v="39.08"/>
    <n v="0"/>
    <n v="3908"/>
    <x v="2"/>
  </r>
  <r>
    <n v="8275"/>
    <s v="T14150"/>
    <x v="9"/>
    <x v="6"/>
    <s v="FERC Electric Tariff First Revised Volume No. 3"/>
    <s v="WSPP Rate Schedule FERC No. 6"/>
    <n v="218512"/>
    <n v="201808281200"/>
    <n v="201808281259"/>
    <n v="20161121"/>
    <m/>
    <x v="2"/>
    <s v="MS"/>
    <x v="3"/>
    <x v="14"/>
    <s v="UP"/>
    <s v="ST"/>
    <s v="M"/>
    <s v="FP"/>
    <x v="3"/>
    <n v="100"/>
    <n v="39.08"/>
    <x v="1"/>
    <n v="100"/>
    <n v="39.08"/>
    <n v="0"/>
    <n v="3908"/>
    <x v="2"/>
  </r>
  <r>
    <n v="8276"/>
    <s v="T14151"/>
    <x v="9"/>
    <x v="6"/>
    <s v="FERC Electric Tariff First Revised Volume No. 3"/>
    <s v="WSPP Rate Schedule FERC No. 6"/>
    <n v="218512"/>
    <n v="201808281300"/>
    <n v="201808281359"/>
    <n v="20161121"/>
    <m/>
    <x v="2"/>
    <s v="MS"/>
    <x v="3"/>
    <x v="14"/>
    <s v="UP"/>
    <s v="ST"/>
    <s v="M"/>
    <s v="FP"/>
    <x v="3"/>
    <n v="100"/>
    <n v="39.08"/>
    <x v="1"/>
    <n v="100"/>
    <n v="39.08"/>
    <n v="0"/>
    <n v="3908"/>
    <x v="2"/>
  </r>
  <r>
    <n v="8277"/>
    <s v="T14152"/>
    <x v="9"/>
    <x v="6"/>
    <s v="FERC Electric Tariff First Revised Volume No. 3"/>
    <s v="WSPP Rate Schedule FERC No. 6"/>
    <n v="218512"/>
    <n v="201808281400"/>
    <n v="201808281459"/>
    <n v="20161121"/>
    <m/>
    <x v="2"/>
    <s v="MS"/>
    <x v="3"/>
    <x v="14"/>
    <s v="UP"/>
    <s v="ST"/>
    <s v="M"/>
    <s v="FP"/>
    <x v="3"/>
    <n v="100"/>
    <n v="39.08"/>
    <x v="1"/>
    <n v="100"/>
    <n v="39.08"/>
    <n v="0"/>
    <n v="3908"/>
    <x v="2"/>
  </r>
  <r>
    <n v="8278"/>
    <s v="T14153"/>
    <x v="9"/>
    <x v="6"/>
    <s v="FERC Electric Tariff First Revised Volume No. 3"/>
    <s v="WSPP Rate Schedule FERC No. 6"/>
    <n v="218512"/>
    <n v="201808281500"/>
    <n v="201808281559"/>
    <n v="20161121"/>
    <m/>
    <x v="2"/>
    <s v="MS"/>
    <x v="3"/>
    <x v="14"/>
    <s v="UP"/>
    <s v="ST"/>
    <s v="M"/>
    <s v="FP"/>
    <x v="3"/>
    <n v="100"/>
    <n v="39.08"/>
    <x v="1"/>
    <n v="100"/>
    <n v="39.08"/>
    <n v="0"/>
    <n v="3908"/>
    <x v="2"/>
  </r>
  <r>
    <n v="8279"/>
    <s v="T14154"/>
    <x v="9"/>
    <x v="6"/>
    <s v="FERC Electric Tariff First Revised Volume No. 3"/>
    <s v="WSPP Rate Schedule FERC No. 6"/>
    <n v="218512"/>
    <n v="201808281600"/>
    <n v="201808281659"/>
    <n v="20161121"/>
    <m/>
    <x v="2"/>
    <s v="MS"/>
    <x v="3"/>
    <x v="14"/>
    <s v="UP"/>
    <s v="ST"/>
    <s v="M"/>
    <s v="FP"/>
    <x v="3"/>
    <n v="100"/>
    <n v="39.08"/>
    <x v="1"/>
    <n v="100"/>
    <n v="39.08"/>
    <n v="0"/>
    <n v="3908"/>
    <x v="2"/>
  </r>
  <r>
    <n v="8280"/>
    <s v="T14155"/>
    <x v="9"/>
    <x v="6"/>
    <s v="FERC Electric Tariff First Revised Volume No. 3"/>
    <s v="WSPP Rate Schedule FERC No. 6"/>
    <n v="218512"/>
    <n v="201808281700"/>
    <n v="201808281759"/>
    <n v="20161121"/>
    <m/>
    <x v="2"/>
    <s v="MS"/>
    <x v="3"/>
    <x v="14"/>
    <s v="UP"/>
    <s v="ST"/>
    <s v="M"/>
    <s v="FP"/>
    <x v="3"/>
    <n v="100"/>
    <n v="39.08"/>
    <x v="1"/>
    <n v="100"/>
    <n v="39.08"/>
    <n v="0"/>
    <n v="3908"/>
    <x v="2"/>
  </r>
  <r>
    <n v="8281"/>
    <s v="T14156"/>
    <x v="9"/>
    <x v="6"/>
    <s v="FERC Electric Tariff First Revised Volume No. 3"/>
    <s v="WSPP Rate Schedule FERC No. 6"/>
    <n v="218512"/>
    <n v="201808281800"/>
    <n v="201808281859"/>
    <n v="20161121"/>
    <m/>
    <x v="2"/>
    <s v="MS"/>
    <x v="3"/>
    <x v="14"/>
    <s v="UP"/>
    <s v="ST"/>
    <s v="M"/>
    <s v="FP"/>
    <x v="3"/>
    <n v="100"/>
    <n v="39.08"/>
    <x v="1"/>
    <n v="100"/>
    <n v="39.08"/>
    <n v="0"/>
    <n v="3908"/>
    <x v="2"/>
  </r>
  <r>
    <n v="8282"/>
    <s v="T14157"/>
    <x v="9"/>
    <x v="6"/>
    <s v="FERC Electric Tariff First Revised Volume No. 3"/>
    <s v="WSPP Rate Schedule FERC No. 6"/>
    <n v="218512"/>
    <n v="201808281900"/>
    <n v="201808281959"/>
    <n v="20161121"/>
    <m/>
    <x v="2"/>
    <s v="MS"/>
    <x v="3"/>
    <x v="14"/>
    <s v="UP"/>
    <s v="ST"/>
    <s v="M"/>
    <s v="FP"/>
    <x v="3"/>
    <n v="100"/>
    <n v="39.08"/>
    <x v="1"/>
    <n v="100"/>
    <n v="39.08"/>
    <n v="0"/>
    <n v="3908"/>
    <x v="2"/>
  </r>
  <r>
    <n v="8283"/>
    <s v="T14158"/>
    <x v="9"/>
    <x v="6"/>
    <s v="FERC Electric Tariff First Revised Volume No. 3"/>
    <s v="WSPP Rate Schedule FERC No. 6"/>
    <n v="218512"/>
    <n v="201808282000"/>
    <n v="201808282059"/>
    <n v="20161121"/>
    <m/>
    <x v="2"/>
    <s v="MS"/>
    <x v="3"/>
    <x v="14"/>
    <s v="UP"/>
    <s v="ST"/>
    <s v="M"/>
    <s v="FP"/>
    <x v="3"/>
    <n v="100"/>
    <n v="39.08"/>
    <x v="1"/>
    <n v="100"/>
    <n v="39.08"/>
    <n v="0"/>
    <n v="3908"/>
    <x v="2"/>
  </r>
  <r>
    <n v="8284"/>
    <s v="T14159"/>
    <x v="9"/>
    <x v="6"/>
    <s v="FERC Electric Tariff First Revised Volume No. 3"/>
    <s v="WSPP Rate Schedule FERC No. 6"/>
    <n v="218512"/>
    <n v="201808282100"/>
    <n v="201808282159"/>
    <n v="20161121"/>
    <m/>
    <x v="2"/>
    <s v="MS"/>
    <x v="3"/>
    <x v="14"/>
    <s v="UP"/>
    <s v="ST"/>
    <s v="M"/>
    <s v="FP"/>
    <x v="3"/>
    <n v="100"/>
    <n v="39.08"/>
    <x v="1"/>
    <n v="100"/>
    <n v="39.08"/>
    <n v="0"/>
    <n v="3908"/>
    <x v="2"/>
  </r>
  <r>
    <n v="8285"/>
    <s v="T14160"/>
    <x v="9"/>
    <x v="6"/>
    <s v="FERC Electric Tariff First Revised Volume No. 3"/>
    <s v="WSPP Rate Schedule FERC No. 6"/>
    <n v="218512"/>
    <n v="201808282200"/>
    <n v="201808282259"/>
    <n v="20161121"/>
    <m/>
    <x v="2"/>
    <s v="MS"/>
    <x v="3"/>
    <x v="14"/>
    <s v="UP"/>
    <s v="ST"/>
    <s v="M"/>
    <s v="FP"/>
    <x v="3"/>
    <n v="100"/>
    <n v="23.05"/>
    <x v="1"/>
    <n v="100"/>
    <n v="23.05"/>
    <n v="0"/>
    <n v="2305"/>
    <x v="2"/>
  </r>
  <r>
    <n v="8286"/>
    <s v="T14161"/>
    <x v="9"/>
    <x v="6"/>
    <s v="FERC Electric Tariff First Revised Volume No. 3"/>
    <s v="WSPP Rate Schedule FERC No. 6"/>
    <n v="218512"/>
    <n v="201808282300"/>
    <n v="201808282359"/>
    <n v="20161121"/>
    <m/>
    <x v="2"/>
    <s v="MS"/>
    <x v="3"/>
    <x v="14"/>
    <s v="UP"/>
    <s v="ST"/>
    <s v="M"/>
    <s v="FP"/>
    <x v="3"/>
    <n v="100"/>
    <n v="23.05"/>
    <x v="1"/>
    <n v="100"/>
    <n v="23.05"/>
    <n v="0"/>
    <n v="2305"/>
    <x v="2"/>
  </r>
  <r>
    <n v="8287"/>
    <s v="T14162"/>
    <x v="9"/>
    <x v="6"/>
    <s v="FERC Electric Tariff First Revised Volume No. 3"/>
    <s v="WSPP Rate Schedule FERC No. 6"/>
    <n v="218512"/>
    <n v="201808290000"/>
    <n v="201808290059"/>
    <n v="20161121"/>
    <m/>
    <x v="2"/>
    <s v="MS"/>
    <x v="3"/>
    <x v="14"/>
    <s v="UP"/>
    <s v="ST"/>
    <s v="M"/>
    <s v="FP"/>
    <x v="3"/>
    <n v="100"/>
    <n v="23.36"/>
    <x v="1"/>
    <n v="100"/>
    <n v="23.36"/>
    <n v="0"/>
    <n v="2336"/>
    <x v="2"/>
  </r>
  <r>
    <n v="8288"/>
    <s v="T14163"/>
    <x v="9"/>
    <x v="6"/>
    <s v="FERC Electric Tariff First Revised Volume No. 3"/>
    <s v="WSPP Rate Schedule FERC No. 6"/>
    <n v="218512"/>
    <n v="201808290100"/>
    <n v="201808290159"/>
    <n v="20161121"/>
    <m/>
    <x v="2"/>
    <s v="MS"/>
    <x v="3"/>
    <x v="14"/>
    <s v="UP"/>
    <s v="ST"/>
    <s v="M"/>
    <s v="FP"/>
    <x v="3"/>
    <n v="100"/>
    <n v="23.36"/>
    <x v="1"/>
    <n v="100"/>
    <n v="23.36"/>
    <n v="0"/>
    <n v="2336"/>
    <x v="2"/>
  </r>
  <r>
    <n v="8289"/>
    <s v="T14164"/>
    <x v="9"/>
    <x v="6"/>
    <s v="FERC Electric Tariff First Revised Volume No. 3"/>
    <s v="WSPP Rate Schedule FERC No. 6"/>
    <n v="218512"/>
    <n v="201808290200"/>
    <n v="201808290259"/>
    <n v="20161121"/>
    <m/>
    <x v="2"/>
    <s v="MS"/>
    <x v="3"/>
    <x v="14"/>
    <s v="UP"/>
    <s v="ST"/>
    <s v="M"/>
    <s v="FP"/>
    <x v="3"/>
    <n v="100"/>
    <n v="23.36"/>
    <x v="1"/>
    <n v="100"/>
    <n v="23.36"/>
    <n v="0"/>
    <n v="2336"/>
    <x v="2"/>
  </r>
  <r>
    <n v="8290"/>
    <s v="T14165"/>
    <x v="9"/>
    <x v="6"/>
    <s v="FERC Electric Tariff First Revised Volume No. 3"/>
    <s v="WSPP Rate Schedule FERC No. 6"/>
    <n v="218512"/>
    <n v="201808290300"/>
    <n v="201808290359"/>
    <n v="20161121"/>
    <m/>
    <x v="2"/>
    <s v="MS"/>
    <x v="3"/>
    <x v="14"/>
    <s v="UP"/>
    <s v="ST"/>
    <s v="M"/>
    <s v="FP"/>
    <x v="3"/>
    <n v="100"/>
    <n v="23.36"/>
    <x v="1"/>
    <n v="100"/>
    <n v="23.36"/>
    <n v="0"/>
    <n v="2336"/>
    <x v="2"/>
  </r>
  <r>
    <n v="8291"/>
    <s v="T14166"/>
    <x v="9"/>
    <x v="6"/>
    <s v="FERC Electric Tariff First Revised Volume No. 3"/>
    <s v="WSPP Rate Schedule FERC No. 6"/>
    <n v="218512"/>
    <n v="201808290400"/>
    <n v="201808290459"/>
    <n v="20161121"/>
    <m/>
    <x v="2"/>
    <s v="MS"/>
    <x v="3"/>
    <x v="14"/>
    <s v="UP"/>
    <s v="ST"/>
    <s v="M"/>
    <s v="FP"/>
    <x v="3"/>
    <n v="100"/>
    <n v="23.36"/>
    <x v="1"/>
    <n v="100"/>
    <n v="23.36"/>
    <n v="0"/>
    <n v="2336"/>
    <x v="2"/>
  </r>
  <r>
    <n v="8292"/>
    <s v="T14167"/>
    <x v="9"/>
    <x v="6"/>
    <s v="FERC Electric Tariff First Revised Volume No. 3"/>
    <s v="WSPP Rate Schedule FERC No. 6"/>
    <n v="218512"/>
    <n v="201808290500"/>
    <n v="201808290559"/>
    <n v="20161121"/>
    <m/>
    <x v="2"/>
    <s v="MS"/>
    <x v="3"/>
    <x v="14"/>
    <s v="UP"/>
    <s v="ST"/>
    <s v="M"/>
    <s v="FP"/>
    <x v="3"/>
    <n v="100"/>
    <n v="23.36"/>
    <x v="1"/>
    <n v="100"/>
    <n v="23.36"/>
    <n v="0"/>
    <n v="2336"/>
    <x v="2"/>
  </r>
  <r>
    <n v="8293"/>
    <s v="T14168"/>
    <x v="9"/>
    <x v="6"/>
    <s v="FERC Electric Tariff First Revised Volume No. 3"/>
    <s v="WSPP Rate Schedule FERC No. 6"/>
    <n v="218512"/>
    <n v="201808290600"/>
    <n v="201808290659"/>
    <n v="20161121"/>
    <m/>
    <x v="2"/>
    <s v="MS"/>
    <x v="3"/>
    <x v="14"/>
    <s v="UP"/>
    <s v="ST"/>
    <s v="M"/>
    <s v="FP"/>
    <x v="3"/>
    <n v="100"/>
    <n v="38.94"/>
    <x v="1"/>
    <n v="100"/>
    <n v="38.94"/>
    <n v="0"/>
    <n v="3894"/>
    <x v="2"/>
  </r>
  <r>
    <n v="8294"/>
    <s v="T14169"/>
    <x v="9"/>
    <x v="6"/>
    <s v="FERC Electric Tariff First Revised Volume No. 3"/>
    <s v="WSPP Rate Schedule FERC No. 6"/>
    <n v="218512"/>
    <n v="201808290700"/>
    <n v="201808290759"/>
    <n v="20161121"/>
    <m/>
    <x v="2"/>
    <s v="MS"/>
    <x v="3"/>
    <x v="14"/>
    <s v="UP"/>
    <s v="ST"/>
    <s v="M"/>
    <s v="FP"/>
    <x v="3"/>
    <n v="100"/>
    <n v="38.94"/>
    <x v="1"/>
    <n v="100"/>
    <n v="38.94"/>
    <n v="0"/>
    <n v="3894"/>
    <x v="2"/>
  </r>
  <r>
    <n v="8295"/>
    <s v="T14170"/>
    <x v="9"/>
    <x v="6"/>
    <s v="FERC Electric Tariff First Revised Volume No. 3"/>
    <s v="WSPP Rate Schedule FERC No. 6"/>
    <n v="218512"/>
    <n v="201808290800"/>
    <n v="201808290859"/>
    <n v="20161121"/>
    <m/>
    <x v="2"/>
    <s v="MS"/>
    <x v="3"/>
    <x v="14"/>
    <s v="UP"/>
    <s v="ST"/>
    <s v="M"/>
    <s v="FP"/>
    <x v="3"/>
    <n v="100"/>
    <n v="38.94"/>
    <x v="1"/>
    <n v="100"/>
    <n v="38.94"/>
    <n v="0"/>
    <n v="3894"/>
    <x v="2"/>
  </r>
  <r>
    <n v="8296"/>
    <s v="T14171"/>
    <x v="9"/>
    <x v="6"/>
    <s v="FERC Electric Tariff First Revised Volume No. 3"/>
    <s v="WSPP Rate Schedule FERC No. 6"/>
    <n v="218512"/>
    <n v="201808290900"/>
    <n v="201808290959"/>
    <n v="20161121"/>
    <m/>
    <x v="2"/>
    <s v="MS"/>
    <x v="3"/>
    <x v="14"/>
    <s v="UP"/>
    <s v="ST"/>
    <s v="M"/>
    <s v="FP"/>
    <x v="3"/>
    <n v="100"/>
    <n v="38.94"/>
    <x v="1"/>
    <n v="100"/>
    <n v="38.94"/>
    <n v="0"/>
    <n v="3894"/>
    <x v="2"/>
  </r>
  <r>
    <n v="8297"/>
    <s v="T14172"/>
    <x v="9"/>
    <x v="6"/>
    <s v="FERC Electric Tariff First Revised Volume No. 3"/>
    <s v="WSPP Rate Schedule FERC No. 6"/>
    <n v="218512"/>
    <n v="201808291000"/>
    <n v="201808291059"/>
    <n v="20161121"/>
    <m/>
    <x v="2"/>
    <s v="MS"/>
    <x v="3"/>
    <x v="14"/>
    <s v="UP"/>
    <s v="ST"/>
    <s v="M"/>
    <s v="FP"/>
    <x v="3"/>
    <n v="100"/>
    <n v="38.94"/>
    <x v="1"/>
    <n v="100"/>
    <n v="38.94"/>
    <n v="0"/>
    <n v="3894"/>
    <x v="2"/>
  </r>
  <r>
    <n v="8298"/>
    <s v="T14173"/>
    <x v="9"/>
    <x v="6"/>
    <s v="FERC Electric Tariff First Revised Volume No. 3"/>
    <s v="WSPP Rate Schedule FERC No. 6"/>
    <n v="218512"/>
    <n v="201808291100"/>
    <n v="201808291159"/>
    <n v="20161121"/>
    <m/>
    <x v="2"/>
    <s v="MS"/>
    <x v="3"/>
    <x v="14"/>
    <s v="UP"/>
    <s v="ST"/>
    <s v="M"/>
    <s v="FP"/>
    <x v="3"/>
    <n v="100"/>
    <n v="38.94"/>
    <x v="1"/>
    <n v="100"/>
    <n v="38.94"/>
    <n v="0"/>
    <n v="3894"/>
    <x v="2"/>
  </r>
  <r>
    <n v="8299"/>
    <s v="T14174"/>
    <x v="9"/>
    <x v="6"/>
    <s v="FERC Electric Tariff First Revised Volume No. 3"/>
    <s v="WSPP Rate Schedule FERC No. 6"/>
    <n v="218512"/>
    <n v="201808291200"/>
    <n v="201808291259"/>
    <n v="20161121"/>
    <m/>
    <x v="2"/>
    <s v="MS"/>
    <x v="3"/>
    <x v="14"/>
    <s v="UP"/>
    <s v="ST"/>
    <s v="M"/>
    <s v="FP"/>
    <x v="3"/>
    <n v="100"/>
    <n v="38.94"/>
    <x v="1"/>
    <n v="100"/>
    <n v="38.94"/>
    <n v="0"/>
    <n v="3894"/>
    <x v="2"/>
  </r>
  <r>
    <n v="8300"/>
    <s v="T14175"/>
    <x v="9"/>
    <x v="6"/>
    <s v="FERC Electric Tariff First Revised Volume No. 3"/>
    <s v="WSPP Rate Schedule FERC No. 6"/>
    <n v="218512"/>
    <n v="201808291300"/>
    <n v="201808291359"/>
    <n v="20161121"/>
    <m/>
    <x v="2"/>
    <s v="MS"/>
    <x v="3"/>
    <x v="14"/>
    <s v="UP"/>
    <s v="ST"/>
    <s v="M"/>
    <s v="FP"/>
    <x v="3"/>
    <n v="100"/>
    <n v="38.94"/>
    <x v="1"/>
    <n v="100"/>
    <n v="38.94"/>
    <n v="0"/>
    <n v="3894"/>
    <x v="2"/>
  </r>
  <r>
    <n v="8301"/>
    <s v="T14176"/>
    <x v="9"/>
    <x v="6"/>
    <s v="FERC Electric Tariff First Revised Volume No. 3"/>
    <s v="WSPP Rate Schedule FERC No. 6"/>
    <n v="218512"/>
    <n v="201808291400"/>
    <n v="201808291459"/>
    <n v="20161121"/>
    <m/>
    <x v="2"/>
    <s v="MS"/>
    <x v="3"/>
    <x v="14"/>
    <s v="UP"/>
    <s v="ST"/>
    <s v="M"/>
    <s v="FP"/>
    <x v="3"/>
    <n v="100"/>
    <n v="38.94"/>
    <x v="1"/>
    <n v="100"/>
    <n v="38.94"/>
    <n v="0"/>
    <n v="3894"/>
    <x v="2"/>
  </r>
  <r>
    <n v="8302"/>
    <s v="T14177"/>
    <x v="9"/>
    <x v="6"/>
    <s v="FERC Electric Tariff First Revised Volume No. 3"/>
    <s v="WSPP Rate Schedule FERC No. 6"/>
    <n v="218512"/>
    <n v="201808291500"/>
    <n v="201808291559"/>
    <n v="20161121"/>
    <m/>
    <x v="2"/>
    <s v="MS"/>
    <x v="3"/>
    <x v="14"/>
    <s v="UP"/>
    <s v="ST"/>
    <s v="M"/>
    <s v="FP"/>
    <x v="3"/>
    <n v="100"/>
    <n v="38.94"/>
    <x v="1"/>
    <n v="100"/>
    <n v="38.94"/>
    <n v="0"/>
    <n v="3894"/>
    <x v="2"/>
  </r>
  <r>
    <n v="8303"/>
    <s v="T14178"/>
    <x v="9"/>
    <x v="6"/>
    <s v="FERC Electric Tariff First Revised Volume No. 3"/>
    <s v="WSPP Rate Schedule FERC No. 6"/>
    <n v="218512"/>
    <n v="201808291600"/>
    <n v="201808291659"/>
    <n v="20161121"/>
    <m/>
    <x v="2"/>
    <s v="MS"/>
    <x v="3"/>
    <x v="14"/>
    <s v="UP"/>
    <s v="ST"/>
    <s v="M"/>
    <s v="FP"/>
    <x v="3"/>
    <n v="100"/>
    <n v="38.94"/>
    <x v="1"/>
    <n v="100"/>
    <n v="38.94"/>
    <n v="0"/>
    <n v="3894"/>
    <x v="2"/>
  </r>
  <r>
    <n v="8304"/>
    <s v="T14179"/>
    <x v="9"/>
    <x v="6"/>
    <s v="FERC Electric Tariff First Revised Volume No. 3"/>
    <s v="WSPP Rate Schedule FERC No. 6"/>
    <n v="218512"/>
    <n v="201808291700"/>
    <n v="201808291759"/>
    <n v="20161121"/>
    <m/>
    <x v="2"/>
    <s v="MS"/>
    <x v="3"/>
    <x v="14"/>
    <s v="UP"/>
    <s v="ST"/>
    <s v="M"/>
    <s v="FP"/>
    <x v="3"/>
    <n v="100"/>
    <n v="38.94"/>
    <x v="1"/>
    <n v="100"/>
    <n v="38.94"/>
    <n v="0"/>
    <n v="3894"/>
    <x v="2"/>
  </r>
  <r>
    <n v="8305"/>
    <s v="T14180"/>
    <x v="9"/>
    <x v="6"/>
    <s v="FERC Electric Tariff First Revised Volume No. 3"/>
    <s v="WSPP Rate Schedule FERC No. 6"/>
    <n v="218512"/>
    <n v="201808291800"/>
    <n v="201808291859"/>
    <n v="20161121"/>
    <m/>
    <x v="2"/>
    <s v="MS"/>
    <x v="3"/>
    <x v="14"/>
    <s v="UP"/>
    <s v="ST"/>
    <s v="M"/>
    <s v="FP"/>
    <x v="3"/>
    <n v="100"/>
    <n v="38.94"/>
    <x v="1"/>
    <n v="100"/>
    <n v="38.94"/>
    <n v="0"/>
    <n v="3894"/>
    <x v="2"/>
  </r>
  <r>
    <n v="8306"/>
    <s v="T14181"/>
    <x v="9"/>
    <x v="6"/>
    <s v="FERC Electric Tariff First Revised Volume No. 3"/>
    <s v="WSPP Rate Schedule FERC No. 6"/>
    <n v="218512"/>
    <n v="201808291900"/>
    <n v="201808291959"/>
    <n v="20161121"/>
    <m/>
    <x v="2"/>
    <s v="MS"/>
    <x v="3"/>
    <x v="14"/>
    <s v="UP"/>
    <s v="ST"/>
    <s v="M"/>
    <s v="FP"/>
    <x v="3"/>
    <n v="100"/>
    <n v="38.94"/>
    <x v="1"/>
    <n v="100"/>
    <n v="38.94"/>
    <n v="0"/>
    <n v="3894"/>
    <x v="2"/>
  </r>
  <r>
    <n v="8307"/>
    <s v="T14182"/>
    <x v="9"/>
    <x v="6"/>
    <s v="FERC Electric Tariff First Revised Volume No. 3"/>
    <s v="WSPP Rate Schedule FERC No. 6"/>
    <n v="218512"/>
    <n v="201808292000"/>
    <n v="201808292059"/>
    <n v="20161121"/>
    <m/>
    <x v="2"/>
    <s v="MS"/>
    <x v="3"/>
    <x v="14"/>
    <s v="UP"/>
    <s v="ST"/>
    <s v="M"/>
    <s v="FP"/>
    <x v="3"/>
    <n v="100"/>
    <n v="38.94"/>
    <x v="1"/>
    <n v="100"/>
    <n v="38.94"/>
    <n v="0"/>
    <n v="3894"/>
    <x v="2"/>
  </r>
  <r>
    <n v="8308"/>
    <s v="T14183"/>
    <x v="9"/>
    <x v="6"/>
    <s v="FERC Electric Tariff First Revised Volume No. 3"/>
    <s v="WSPP Rate Schedule FERC No. 6"/>
    <n v="218512"/>
    <n v="201808292100"/>
    <n v="201808292159"/>
    <n v="20161121"/>
    <m/>
    <x v="2"/>
    <s v="MS"/>
    <x v="3"/>
    <x v="14"/>
    <s v="UP"/>
    <s v="ST"/>
    <s v="M"/>
    <s v="FP"/>
    <x v="3"/>
    <n v="100"/>
    <n v="38.94"/>
    <x v="1"/>
    <n v="100"/>
    <n v="38.94"/>
    <n v="0"/>
    <n v="3894"/>
    <x v="2"/>
  </r>
  <r>
    <n v="8309"/>
    <s v="T14184"/>
    <x v="9"/>
    <x v="6"/>
    <s v="FERC Electric Tariff First Revised Volume No. 3"/>
    <s v="WSPP Rate Schedule FERC No. 6"/>
    <n v="218512"/>
    <n v="201808292200"/>
    <n v="201808292259"/>
    <n v="20161121"/>
    <m/>
    <x v="2"/>
    <s v="MS"/>
    <x v="3"/>
    <x v="14"/>
    <s v="UP"/>
    <s v="ST"/>
    <s v="M"/>
    <s v="FP"/>
    <x v="3"/>
    <n v="100"/>
    <n v="23.36"/>
    <x v="1"/>
    <n v="100"/>
    <n v="23.36"/>
    <n v="0"/>
    <n v="2336"/>
    <x v="2"/>
  </r>
  <r>
    <n v="8310"/>
    <s v="T14185"/>
    <x v="9"/>
    <x v="6"/>
    <s v="FERC Electric Tariff First Revised Volume No. 3"/>
    <s v="WSPP Rate Schedule FERC No. 6"/>
    <n v="218512"/>
    <n v="201808292300"/>
    <n v="201808292359"/>
    <n v="20161121"/>
    <m/>
    <x v="2"/>
    <s v="MS"/>
    <x v="3"/>
    <x v="14"/>
    <s v="UP"/>
    <s v="ST"/>
    <s v="M"/>
    <s v="FP"/>
    <x v="3"/>
    <n v="100"/>
    <n v="23.36"/>
    <x v="1"/>
    <n v="100"/>
    <n v="23.36"/>
    <n v="0"/>
    <n v="2336"/>
    <x v="2"/>
  </r>
  <r>
    <n v="8311"/>
    <s v="T14186"/>
    <x v="9"/>
    <x v="6"/>
    <s v="FERC Electric Tariff First Revised Volume No. 3"/>
    <s v="WSPP Rate Schedule FERC No. 6"/>
    <n v="218512"/>
    <n v="201808300000"/>
    <n v="201808300059"/>
    <n v="20161121"/>
    <m/>
    <x v="2"/>
    <s v="MS"/>
    <x v="3"/>
    <x v="14"/>
    <s v="UP"/>
    <s v="ST"/>
    <s v="M"/>
    <s v="FP"/>
    <x v="3"/>
    <n v="100"/>
    <n v="23.94"/>
    <x v="1"/>
    <n v="100"/>
    <n v="23.94"/>
    <n v="0"/>
    <n v="2394"/>
    <x v="2"/>
  </r>
  <r>
    <n v="8312"/>
    <s v="T14187"/>
    <x v="9"/>
    <x v="6"/>
    <s v="FERC Electric Tariff First Revised Volume No. 3"/>
    <s v="WSPP Rate Schedule FERC No. 6"/>
    <n v="218512"/>
    <n v="201808300100"/>
    <n v="201808300159"/>
    <n v="20161121"/>
    <m/>
    <x v="2"/>
    <s v="MS"/>
    <x v="3"/>
    <x v="14"/>
    <s v="UP"/>
    <s v="ST"/>
    <s v="M"/>
    <s v="FP"/>
    <x v="3"/>
    <n v="100"/>
    <n v="23.94"/>
    <x v="1"/>
    <n v="100"/>
    <n v="23.94"/>
    <n v="0"/>
    <n v="2394"/>
    <x v="2"/>
  </r>
  <r>
    <n v="8313"/>
    <s v="T14188"/>
    <x v="9"/>
    <x v="6"/>
    <s v="FERC Electric Tariff First Revised Volume No. 3"/>
    <s v="WSPP Rate Schedule FERC No. 6"/>
    <n v="218512"/>
    <n v="201808300200"/>
    <n v="201808300259"/>
    <n v="20161121"/>
    <m/>
    <x v="2"/>
    <s v="MS"/>
    <x v="3"/>
    <x v="14"/>
    <s v="UP"/>
    <s v="ST"/>
    <s v="M"/>
    <s v="FP"/>
    <x v="3"/>
    <n v="100"/>
    <n v="23.94"/>
    <x v="1"/>
    <n v="100"/>
    <n v="23.94"/>
    <n v="0"/>
    <n v="2394"/>
    <x v="2"/>
  </r>
  <r>
    <n v="8314"/>
    <s v="T14189"/>
    <x v="9"/>
    <x v="6"/>
    <s v="FERC Electric Tariff First Revised Volume No. 3"/>
    <s v="WSPP Rate Schedule FERC No. 6"/>
    <n v="218512"/>
    <n v="201808300300"/>
    <n v="201808300359"/>
    <n v="20161121"/>
    <m/>
    <x v="2"/>
    <s v="MS"/>
    <x v="3"/>
    <x v="14"/>
    <s v="UP"/>
    <s v="ST"/>
    <s v="M"/>
    <s v="FP"/>
    <x v="3"/>
    <n v="100"/>
    <n v="23.94"/>
    <x v="1"/>
    <n v="100"/>
    <n v="23.94"/>
    <n v="0"/>
    <n v="2394"/>
    <x v="2"/>
  </r>
  <r>
    <n v="8315"/>
    <s v="T14190"/>
    <x v="9"/>
    <x v="6"/>
    <s v="FERC Electric Tariff First Revised Volume No. 3"/>
    <s v="WSPP Rate Schedule FERC No. 6"/>
    <n v="218512"/>
    <n v="201808300400"/>
    <n v="201808300459"/>
    <n v="20161121"/>
    <m/>
    <x v="2"/>
    <s v="MS"/>
    <x v="3"/>
    <x v="14"/>
    <s v="UP"/>
    <s v="ST"/>
    <s v="M"/>
    <s v="FP"/>
    <x v="3"/>
    <n v="100"/>
    <n v="23.94"/>
    <x v="1"/>
    <n v="100"/>
    <n v="23.94"/>
    <n v="0"/>
    <n v="2394"/>
    <x v="2"/>
  </r>
  <r>
    <n v="8316"/>
    <s v="T14191"/>
    <x v="9"/>
    <x v="6"/>
    <s v="FERC Electric Tariff First Revised Volume No. 3"/>
    <s v="WSPP Rate Schedule FERC No. 6"/>
    <n v="218512"/>
    <n v="201808300500"/>
    <n v="201808300559"/>
    <n v="20161121"/>
    <m/>
    <x v="2"/>
    <s v="MS"/>
    <x v="3"/>
    <x v="14"/>
    <s v="UP"/>
    <s v="ST"/>
    <s v="M"/>
    <s v="FP"/>
    <x v="3"/>
    <n v="100"/>
    <n v="23.94"/>
    <x v="1"/>
    <n v="100"/>
    <n v="23.94"/>
    <n v="0"/>
    <n v="2394"/>
    <x v="2"/>
  </r>
  <r>
    <n v="8317"/>
    <s v="T14192"/>
    <x v="9"/>
    <x v="6"/>
    <s v="FERC Electric Tariff First Revised Volume No. 3"/>
    <s v="WSPP Rate Schedule FERC No. 6"/>
    <n v="218512"/>
    <n v="201808300600"/>
    <n v="201808300659"/>
    <n v="20161121"/>
    <m/>
    <x v="2"/>
    <s v="MS"/>
    <x v="3"/>
    <x v="14"/>
    <s v="UP"/>
    <s v="ST"/>
    <s v="M"/>
    <s v="FP"/>
    <x v="3"/>
    <n v="100"/>
    <n v="32.46"/>
    <x v="1"/>
    <n v="100"/>
    <n v="32.46"/>
    <n v="0"/>
    <n v="3246"/>
    <x v="2"/>
  </r>
  <r>
    <n v="8318"/>
    <s v="T14193"/>
    <x v="9"/>
    <x v="6"/>
    <s v="FERC Electric Tariff First Revised Volume No. 3"/>
    <s v="WSPP Rate Schedule FERC No. 6"/>
    <n v="218512"/>
    <n v="201808300700"/>
    <n v="201808300759"/>
    <n v="20161121"/>
    <m/>
    <x v="2"/>
    <s v="MS"/>
    <x v="3"/>
    <x v="14"/>
    <s v="UP"/>
    <s v="ST"/>
    <s v="M"/>
    <s v="FP"/>
    <x v="3"/>
    <n v="100"/>
    <n v="32.46"/>
    <x v="1"/>
    <n v="100"/>
    <n v="32.46"/>
    <n v="0"/>
    <n v="3246"/>
    <x v="2"/>
  </r>
  <r>
    <n v="8319"/>
    <s v="T14194"/>
    <x v="9"/>
    <x v="6"/>
    <s v="FERC Electric Tariff First Revised Volume No. 3"/>
    <s v="WSPP Rate Schedule FERC No. 6"/>
    <n v="218512"/>
    <n v="201808300800"/>
    <n v="201808300859"/>
    <n v="20161121"/>
    <m/>
    <x v="2"/>
    <s v="MS"/>
    <x v="3"/>
    <x v="14"/>
    <s v="UP"/>
    <s v="ST"/>
    <s v="M"/>
    <s v="FP"/>
    <x v="3"/>
    <n v="100"/>
    <n v="32.46"/>
    <x v="1"/>
    <n v="100"/>
    <n v="32.46"/>
    <n v="0"/>
    <n v="3246"/>
    <x v="2"/>
  </r>
  <r>
    <n v="8320"/>
    <s v="T14195"/>
    <x v="9"/>
    <x v="6"/>
    <s v="FERC Electric Tariff First Revised Volume No. 3"/>
    <s v="WSPP Rate Schedule FERC No. 6"/>
    <n v="218512"/>
    <n v="201808300900"/>
    <n v="201808300959"/>
    <n v="20161121"/>
    <m/>
    <x v="2"/>
    <s v="MS"/>
    <x v="3"/>
    <x v="14"/>
    <s v="UP"/>
    <s v="ST"/>
    <s v="M"/>
    <s v="FP"/>
    <x v="3"/>
    <n v="100"/>
    <n v="32.46"/>
    <x v="1"/>
    <n v="100"/>
    <n v="32.46"/>
    <n v="0"/>
    <n v="3246"/>
    <x v="2"/>
  </r>
  <r>
    <n v="8321"/>
    <s v="T14196"/>
    <x v="9"/>
    <x v="6"/>
    <s v="FERC Electric Tariff First Revised Volume No. 3"/>
    <s v="WSPP Rate Schedule FERC No. 6"/>
    <n v="218512"/>
    <n v="201808301000"/>
    <n v="201808301059"/>
    <n v="20161121"/>
    <m/>
    <x v="2"/>
    <s v="MS"/>
    <x v="3"/>
    <x v="14"/>
    <s v="UP"/>
    <s v="ST"/>
    <s v="M"/>
    <s v="FP"/>
    <x v="3"/>
    <n v="100"/>
    <n v="32.46"/>
    <x v="1"/>
    <n v="100"/>
    <n v="32.46"/>
    <n v="0"/>
    <n v="3246"/>
    <x v="2"/>
  </r>
  <r>
    <n v="8322"/>
    <s v="T14197"/>
    <x v="9"/>
    <x v="6"/>
    <s v="FERC Electric Tariff First Revised Volume No. 3"/>
    <s v="WSPP Rate Schedule FERC No. 6"/>
    <n v="218512"/>
    <n v="201808301100"/>
    <n v="201808301159"/>
    <n v="20161121"/>
    <m/>
    <x v="2"/>
    <s v="MS"/>
    <x v="3"/>
    <x v="14"/>
    <s v="UP"/>
    <s v="ST"/>
    <s v="M"/>
    <s v="FP"/>
    <x v="3"/>
    <n v="100"/>
    <n v="32.46"/>
    <x v="1"/>
    <n v="100"/>
    <n v="32.46"/>
    <n v="0"/>
    <n v="3246"/>
    <x v="2"/>
  </r>
  <r>
    <n v="8323"/>
    <s v="T14198"/>
    <x v="9"/>
    <x v="6"/>
    <s v="FERC Electric Tariff First Revised Volume No. 3"/>
    <s v="WSPP Rate Schedule FERC No. 6"/>
    <n v="218512"/>
    <n v="201808301200"/>
    <n v="201808301259"/>
    <n v="20161121"/>
    <m/>
    <x v="2"/>
    <s v="MS"/>
    <x v="3"/>
    <x v="14"/>
    <s v="UP"/>
    <s v="ST"/>
    <s v="M"/>
    <s v="FP"/>
    <x v="3"/>
    <n v="100"/>
    <n v="32.46"/>
    <x v="1"/>
    <n v="100"/>
    <n v="32.46"/>
    <n v="0"/>
    <n v="3246"/>
    <x v="2"/>
  </r>
  <r>
    <n v="8324"/>
    <s v="T14199"/>
    <x v="9"/>
    <x v="6"/>
    <s v="FERC Electric Tariff First Revised Volume No. 3"/>
    <s v="WSPP Rate Schedule FERC No. 6"/>
    <n v="218512"/>
    <n v="201808301300"/>
    <n v="201808301359"/>
    <n v="20161121"/>
    <m/>
    <x v="2"/>
    <s v="MS"/>
    <x v="3"/>
    <x v="14"/>
    <s v="UP"/>
    <s v="ST"/>
    <s v="M"/>
    <s v="FP"/>
    <x v="3"/>
    <n v="100"/>
    <n v="32.46"/>
    <x v="1"/>
    <n v="100"/>
    <n v="32.46"/>
    <n v="0"/>
    <n v="3246"/>
    <x v="2"/>
  </r>
  <r>
    <n v="8325"/>
    <s v="T14200"/>
    <x v="9"/>
    <x v="6"/>
    <s v="FERC Electric Tariff First Revised Volume No. 3"/>
    <s v="WSPP Rate Schedule FERC No. 6"/>
    <n v="218512"/>
    <n v="201808301400"/>
    <n v="201808301459"/>
    <n v="20161121"/>
    <m/>
    <x v="2"/>
    <s v="MS"/>
    <x v="3"/>
    <x v="14"/>
    <s v="UP"/>
    <s v="ST"/>
    <s v="M"/>
    <s v="FP"/>
    <x v="3"/>
    <n v="100"/>
    <n v="32.46"/>
    <x v="1"/>
    <n v="100"/>
    <n v="32.46"/>
    <n v="0"/>
    <n v="3246"/>
    <x v="2"/>
  </r>
  <r>
    <n v="8326"/>
    <s v="T14201"/>
    <x v="9"/>
    <x v="6"/>
    <s v="FERC Electric Tariff First Revised Volume No. 3"/>
    <s v="WSPP Rate Schedule FERC No. 6"/>
    <n v="218512"/>
    <n v="201808301500"/>
    <n v="201808301559"/>
    <n v="20161121"/>
    <m/>
    <x v="2"/>
    <s v="MS"/>
    <x v="3"/>
    <x v="14"/>
    <s v="UP"/>
    <s v="ST"/>
    <s v="M"/>
    <s v="FP"/>
    <x v="3"/>
    <n v="100"/>
    <n v="32.46"/>
    <x v="1"/>
    <n v="100"/>
    <n v="32.46"/>
    <n v="0"/>
    <n v="3246"/>
    <x v="2"/>
  </r>
  <r>
    <n v="8327"/>
    <s v="T14202"/>
    <x v="9"/>
    <x v="6"/>
    <s v="FERC Electric Tariff First Revised Volume No. 3"/>
    <s v="WSPP Rate Schedule FERC No. 6"/>
    <n v="218512"/>
    <n v="201808301600"/>
    <n v="201808301659"/>
    <n v="20161121"/>
    <m/>
    <x v="2"/>
    <s v="MS"/>
    <x v="3"/>
    <x v="14"/>
    <s v="UP"/>
    <s v="ST"/>
    <s v="M"/>
    <s v="FP"/>
    <x v="3"/>
    <n v="100"/>
    <n v="32.46"/>
    <x v="1"/>
    <n v="100"/>
    <n v="32.46"/>
    <n v="0"/>
    <n v="3246"/>
    <x v="2"/>
  </r>
  <r>
    <n v="8328"/>
    <s v="T14203"/>
    <x v="9"/>
    <x v="6"/>
    <s v="FERC Electric Tariff First Revised Volume No. 3"/>
    <s v="WSPP Rate Schedule FERC No. 6"/>
    <n v="218512"/>
    <n v="201808301700"/>
    <n v="201808301759"/>
    <n v="20161121"/>
    <m/>
    <x v="2"/>
    <s v="MS"/>
    <x v="3"/>
    <x v="14"/>
    <s v="UP"/>
    <s v="ST"/>
    <s v="M"/>
    <s v="FP"/>
    <x v="3"/>
    <n v="100"/>
    <n v="32.46"/>
    <x v="1"/>
    <n v="100"/>
    <n v="32.46"/>
    <n v="0"/>
    <n v="3246"/>
    <x v="2"/>
  </r>
  <r>
    <n v="8329"/>
    <s v="T14204"/>
    <x v="9"/>
    <x v="6"/>
    <s v="FERC Electric Tariff First Revised Volume No. 3"/>
    <s v="WSPP Rate Schedule FERC No. 6"/>
    <n v="218512"/>
    <n v="201808301800"/>
    <n v="201808301859"/>
    <n v="20161121"/>
    <m/>
    <x v="2"/>
    <s v="MS"/>
    <x v="3"/>
    <x v="14"/>
    <s v="UP"/>
    <s v="ST"/>
    <s v="M"/>
    <s v="FP"/>
    <x v="3"/>
    <n v="100"/>
    <n v="32.46"/>
    <x v="1"/>
    <n v="100"/>
    <n v="32.46"/>
    <n v="0"/>
    <n v="3246"/>
    <x v="2"/>
  </r>
  <r>
    <n v="8330"/>
    <s v="T14205"/>
    <x v="9"/>
    <x v="6"/>
    <s v="FERC Electric Tariff First Revised Volume No. 3"/>
    <s v="WSPP Rate Schedule FERC No. 6"/>
    <n v="218512"/>
    <n v="201808301900"/>
    <n v="201808301959"/>
    <n v="20161121"/>
    <m/>
    <x v="2"/>
    <s v="MS"/>
    <x v="3"/>
    <x v="14"/>
    <s v="UP"/>
    <s v="ST"/>
    <s v="M"/>
    <s v="FP"/>
    <x v="3"/>
    <n v="100"/>
    <n v="32.46"/>
    <x v="1"/>
    <n v="100"/>
    <n v="32.46"/>
    <n v="0"/>
    <n v="3246"/>
    <x v="2"/>
  </r>
  <r>
    <n v="8331"/>
    <s v="T14206"/>
    <x v="9"/>
    <x v="6"/>
    <s v="FERC Electric Tariff First Revised Volume No. 3"/>
    <s v="WSPP Rate Schedule FERC No. 6"/>
    <n v="218512"/>
    <n v="201808302000"/>
    <n v="201808302059"/>
    <n v="20161121"/>
    <m/>
    <x v="2"/>
    <s v="MS"/>
    <x v="3"/>
    <x v="14"/>
    <s v="UP"/>
    <s v="ST"/>
    <s v="M"/>
    <s v="FP"/>
    <x v="3"/>
    <n v="100"/>
    <n v="32.46"/>
    <x v="1"/>
    <n v="100"/>
    <n v="32.46"/>
    <n v="0"/>
    <n v="3246"/>
    <x v="2"/>
  </r>
  <r>
    <n v="8332"/>
    <s v="T14207"/>
    <x v="9"/>
    <x v="6"/>
    <s v="FERC Electric Tariff First Revised Volume No. 3"/>
    <s v="WSPP Rate Schedule FERC No. 6"/>
    <n v="218512"/>
    <n v="201808302100"/>
    <n v="201808302159"/>
    <n v="20161121"/>
    <m/>
    <x v="2"/>
    <s v="MS"/>
    <x v="3"/>
    <x v="14"/>
    <s v="UP"/>
    <s v="ST"/>
    <s v="M"/>
    <s v="FP"/>
    <x v="3"/>
    <n v="100"/>
    <n v="32.46"/>
    <x v="1"/>
    <n v="100"/>
    <n v="32.46"/>
    <n v="0"/>
    <n v="3246"/>
    <x v="2"/>
  </r>
  <r>
    <n v="8333"/>
    <s v="T14208"/>
    <x v="9"/>
    <x v="6"/>
    <s v="FERC Electric Tariff First Revised Volume No. 3"/>
    <s v="WSPP Rate Schedule FERC No. 6"/>
    <n v="218512"/>
    <n v="201808302200"/>
    <n v="201808302259"/>
    <n v="20161121"/>
    <m/>
    <x v="2"/>
    <s v="MS"/>
    <x v="3"/>
    <x v="14"/>
    <s v="UP"/>
    <s v="ST"/>
    <s v="M"/>
    <s v="FP"/>
    <x v="3"/>
    <n v="100"/>
    <n v="23.94"/>
    <x v="1"/>
    <n v="100"/>
    <n v="23.94"/>
    <n v="0"/>
    <n v="2394"/>
    <x v="2"/>
  </r>
  <r>
    <n v="8334"/>
    <s v="T14209"/>
    <x v="9"/>
    <x v="6"/>
    <s v="FERC Electric Tariff First Revised Volume No. 3"/>
    <s v="WSPP Rate Schedule FERC No. 6"/>
    <n v="218512"/>
    <n v="201808302300"/>
    <n v="201808302359"/>
    <n v="20161121"/>
    <m/>
    <x v="2"/>
    <s v="MS"/>
    <x v="3"/>
    <x v="14"/>
    <s v="UP"/>
    <s v="ST"/>
    <s v="M"/>
    <s v="FP"/>
    <x v="3"/>
    <n v="100"/>
    <n v="23.94"/>
    <x v="1"/>
    <n v="100"/>
    <n v="23.94"/>
    <n v="0"/>
    <n v="2394"/>
    <x v="2"/>
  </r>
  <r>
    <n v="8335"/>
    <s v="T14210"/>
    <x v="9"/>
    <x v="6"/>
    <s v="FERC Electric Tariff First Revised Volume No. 3"/>
    <s v="WSPP Rate Schedule FERC No. 6"/>
    <n v="218512"/>
    <n v="201808310000"/>
    <n v="201808310059"/>
    <n v="20161121"/>
    <m/>
    <x v="2"/>
    <s v="MS"/>
    <x v="3"/>
    <x v="14"/>
    <s v="UP"/>
    <s v="ST"/>
    <s v="M"/>
    <s v="FP"/>
    <x v="3"/>
    <n v="100"/>
    <n v="23.94"/>
    <x v="1"/>
    <n v="100"/>
    <n v="23.94"/>
    <n v="0"/>
    <n v="2394"/>
    <x v="2"/>
  </r>
  <r>
    <n v="8336"/>
    <s v="T14211"/>
    <x v="9"/>
    <x v="6"/>
    <s v="FERC Electric Tariff First Revised Volume No. 3"/>
    <s v="WSPP Rate Schedule FERC No. 6"/>
    <n v="218512"/>
    <n v="201808310100"/>
    <n v="201808310159"/>
    <n v="20161121"/>
    <m/>
    <x v="2"/>
    <s v="MS"/>
    <x v="3"/>
    <x v="14"/>
    <s v="UP"/>
    <s v="ST"/>
    <s v="M"/>
    <s v="FP"/>
    <x v="3"/>
    <n v="100"/>
    <n v="23.94"/>
    <x v="1"/>
    <n v="100"/>
    <n v="23.94"/>
    <n v="0"/>
    <n v="2394"/>
    <x v="2"/>
  </r>
  <r>
    <n v="8337"/>
    <s v="T14212"/>
    <x v="9"/>
    <x v="6"/>
    <s v="FERC Electric Tariff First Revised Volume No. 3"/>
    <s v="WSPP Rate Schedule FERC No. 6"/>
    <n v="218512"/>
    <n v="201808310200"/>
    <n v="201808310259"/>
    <n v="20161121"/>
    <m/>
    <x v="2"/>
    <s v="MS"/>
    <x v="3"/>
    <x v="14"/>
    <s v="UP"/>
    <s v="ST"/>
    <s v="M"/>
    <s v="FP"/>
    <x v="3"/>
    <n v="100"/>
    <n v="23.94"/>
    <x v="1"/>
    <n v="100"/>
    <n v="23.94"/>
    <n v="0"/>
    <n v="2394"/>
    <x v="2"/>
  </r>
  <r>
    <n v="8338"/>
    <s v="T14213"/>
    <x v="9"/>
    <x v="6"/>
    <s v="FERC Electric Tariff First Revised Volume No. 3"/>
    <s v="WSPP Rate Schedule FERC No. 6"/>
    <n v="218512"/>
    <n v="201808310300"/>
    <n v="201808310359"/>
    <n v="20161121"/>
    <m/>
    <x v="2"/>
    <s v="MS"/>
    <x v="3"/>
    <x v="14"/>
    <s v="UP"/>
    <s v="ST"/>
    <s v="M"/>
    <s v="FP"/>
    <x v="3"/>
    <n v="100"/>
    <n v="23.94"/>
    <x v="1"/>
    <n v="100"/>
    <n v="23.94"/>
    <n v="0"/>
    <n v="2394"/>
    <x v="2"/>
  </r>
  <r>
    <n v="8339"/>
    <s v="T14214"/>
    <x v="9"/>
    <x v="6"/>
    <s v="FERC Electric Tariff First Revised Volume No. 3"/>
    <s v="WSPP Rate Schedule FERC No. 6"/>
    <n v="218512"/>
    <n v="201808310400"/>
    <n v="201808310459"/>
    <n v="20161121"/>
    <m/>
    <x v="2"/>
    <s v="MS"/>
    <x v="3"/>
    <x v="14"/>
    <s v="UP"/>
    <s v="ST"/>
    <s v="M"/>
    <s v="FP"/>
    <x v="3"/>
    <n v="100"/>
    <n v="23.94"/>
    <x v="1"/>
    <n v="100"/>
    <n v="23.94"/>
    <n v="0"/>
    <n v="2394"/>
    <x v="2"/>
  </r>
  <r>
    <n v="8340"/>
    <s v="T14215"/>
    <x v="9"/>
    <x v="6"/>
    <s v="FERC Electric Tariff First Revised Volume No. 3"/>
    <s v="WSPP Rate Schedule FERC No. 6"/>
    <n v="218512"/>
    <n v="201808310500"/>
    <n v="201808310559"/>
    <n v="20161121"/>
    <m/>
    <x v="2"/>
    <s v="MS"/>
    <x v="3"/>
    <x v="14"/>
    <s v="UP"/>
    <s v="ST"/>
    <s v="M"/>
    <s v="FP"/>
    <x v="3"/>
    <n v="100"/>
    <n v="23.94"/>
    <x v="1"/>
    <n v="100"/>
    <n v="23.94"/>
    <n v="0"/>
    <n v="2394"/>
    <x v="2"/>
  </r>
  <r>
    <n v="8341"/>
    <s v="T14216"/>
    <x v="9"/>
    <x v="6"/>
    <s v="FERC Electric Tariff First Revised Volume No. 3"/>
    <s v="WSPP Rate Schedule FERC No. 6"/>
    <n v="218512"/>
    <n v="201808310600"/>
    <n v="201808310659"/>
    <n v="20161121"/>
    <m/>
    <x v="2"/>
    <s v="MS"/>
    <x v="3"/>
    <x v="14"/>
    <s v="UP"/>
    <s v="ST"/>
    <s v="M"/>
    <s v="FP"/>
    <x v="3"/>
    <n v="100"/>
    <n v="32.46"/>
    <x v="1"/>
    <n v="100"/>
    <n v="32.46"/>
    <n v="0"/>
    <n v="3246"/>
    <x v="2"/>
  </r>
  <r>
    <n v="8342"/>
    <s v="T14217"/>
    <x v="9"/>
    <x v="6"/>
    <s v="FERC Electric Tariff First Revised Volume No. 3"/>
    <s v="WSPP Rate Schedule FERC No. 6"/>
    <n v="218512"/>
    <n v="201808310700"/>
    <n v="201808310759"/>
    <n v="20161121"/>
    <m/>
    <x v="2"/>
    <s v="MS"/>
    <x v="3"/>
    <x v="14"/>
    <s v="UP"/>
    <s v="ST"/>
    <s v="M"/>
    <s v="FP"/>
    <x v="3"/>
    <n v="100"/>
    <n v="32.46"/>
    <x v="1"/>
    <n v="100"/>
    <n v="32.46"/>
    <n v="0"/>
    <n v="3246"/>
    <x v="2"/>
  </r>
  <r>
    <n v="8343"/>
    <s v="T14218"/>
    <x v="9"/>
    <x v="6"/>
    <s v="FERC Electric Tariff First Revised Volume No. 3"/>
    <s v="WSPP Rate Schedule FERC No. 6"/>
    <n v="218512"/>
    <n v="201808310800"/>
    <n v="201808310859"/>
    <n v="20161121"/>
    <m/>
    <x v="2"/>
    <s v="MS"/>
    <x v="3"/>
    <x v="14"/>
    <s v="UP"/>
    <s v="ST"/>
    <s v="M"/>
    <s v="FP"/>
    <x v="3"/>
    <n v="100"/>
    <n v="32.46"/>
    <x v="1"/>
    <n v="100"/>
    <n v="32.46"/>
    <n v="0"/>
    <n v="3246"/>
    <x v="2"/>
  </r>
  <r>
    <n v="8344"/>
    <s v="T14219"/>
    <x v="9"/>
    <x v="6"/>
    <s v="FERC Electric Tariff First Revised Volume No. 3"/>
    <s v="WSPP Rate Schedule FERC No. 6"/>
    <n v="218512"/>
    <n v="201808310900"/>
    <n v="201808310959"/>
    <n v="20161121"/>
    <m/>
    <x v="2"/>
    <s v="MS"/>
    <x v="3"/>
    <x v="14"/>
    <s v="UP"/>
    <s v="ST"/>
    <s v="M"/>
    <s v="FP"/>
    <x v="3"/>
    <n v="100"/>
    <n v="32.46"/>
    <x v="1"/>
    <n v="100"/>
    <n v="32.46"/>
    <n v="0"/>
    <n v="3246"/>
    <x v="2"/>
  </r>
  <r>
    <n v="8345"/>
    <s v="T14220"/>
    <x v="9"/>
    <x v="6"/>
    <s v="FERC Electric Tariff First Revised Volume No. 3"/>
    <s v="WSPP Rate Schedule FERC No. 6"/>
    <n v="218512"/>
    <n v="201808311000"/>
    <n v="201808311059"/>
    <n v="20161121"/>
    <m/>
    <x v="2"/>
    <s v="MS"/>
    <x v="3"/>
    <x v="14"/>
    <s v="UP"/>
    <s v="ST"/>
    <s v="M"/>
    <s v="FP"/>
    <x v="3"/>
    <n v="100"/>
    <n v="32.46"/>
    <x v="1"/>
    <n v="100"/>
    <n v="32.46"/>
    <n v="0"/>
    <n v="3246"/>
    <x v="2"/>
  </r>
  <r>
    <n v="8346"/>
    <s v="T14221"/>
    <x v="9"/>
    <x v="6"/>
    <s v="FERC Electric Tariff First Revised Volume No. 3"/>
    <s v="WSPP Rate Schedule FERC No. 6"/>
    <n v="218512"/>
    <n v="201808311100"/>
    <n v="201808311159"/>
    <n v="20161121"/>
    <m/>
    <x v="2"/>
    <s v="MS"/>
    <x v="3"/>
    <x v="14"/>
    <s v="UP"/>
    <s v="ST"/>
    <s v="M"/>
    <s v="FP"/>
    <x v="3"/>
    <n v="100"/>
    <n v="32.46"/>
    <x v="1"/>
    <n v="100"/>
    <n v="32.46"/>
    <n v="0"/>
    <n v="3246"/>
    <x v="2"/>
  </r>
  <r>
    <n v="8347"/>
    <s v="T14222"/>
    <x v="9"/>
    <x v="6"/>
    <s v="FERC Electric Tariff First Revised Volume No. 3"/>
    <s v="WSPP Rate Schedule FERC No. 6"/>
    <n v="218512"/>
    <n v="201808311200"/>
    <n v="201808311259"/>
    <n v="20161121"/>
    <m/>
    <x v="2"/>
    <s v="MS"/>
    <x v="3"/>
    <x v="14"/>
    <s v="UP"/>
    <s v="ST"/>
    <s v="M"/>
    <s v="FP"/>
    <x v="3"/>
    <n v="100"/>
    <n v="32.46"/>
    <x v="1"/>
    <n v="100"/>
    <n v="32.46"/>
    <n v="0"/>
    <n v="3246"/>
    <x v="2"/>
  </r>
  <r>
    <n v="8348"/>
    <s v="T14223"/>
    <x v="9"/>
    <x v="6"/>
    <s v="FERC Electric Tariff First Revised Volume No. 3"/>
    <s v="WSPP Rate Schedule FERC No. 6"/>
    <n v="218512"/>
    <n v="201808311300"/>
    <n v="201808311359"/>
    <n v="20161121"/>
    <m/>
    <x v="2"/>
    <s v="MS"/>
    <x v="3"/>
    <x v="14"/>
    <s v="UP"/>
    <s v="ST"/>
    <s v="M"/>
    <s v="FP"/>
    <x v="3"/>
    <n v="100"/>
    <n v="32.46"/>
    <x v="1"/>
    <n v="100"/>
    <n v="32.46"/>
    <n v="0"/>
    <n v="3246"/>
    <x v="2"/>
  </r>
  <r>
    <n v="8349"/>
    <s v="T14224"/>
    <x v="9"/>
    <x v="6"/>
    <s v="FERC Electric Tariff First Revised Volume No. 3"/>
    <s v="WSPP Rate Schedule FERC No. 6"/>
    <n v="218512"/>
    <n v="201808311400"/>
    <n v="201808311459"/>
    <n v="20161121"/>
    <m/>
    <x v="2"/>
    <s v="MS"/>
    <x v="3"/>
    <x v="14"/>
    <s v="UP"/>
    <s v="ST"/>
    <s v="M"/>
    <s v="FP"/>
    <x v="3"/>
    <n v="100"/>
    <n v="32.46"/>
    <x v="1"/>
    <n v="100"/>
    <n v="32.46"/>
    <n v="0"/>
    <n v="3246"/>
    <x v="2"/>
  </r>
  <r>
    <n v="8350"/>
    <s v="T14225"/>
    <x v="9"/>
    <x v="6"/>
    <s v="FERC Electric Tariff First Revised Volume No. 3"/>
    <s v="WSPP Rate Schedule FERC No. 6"/>
    <n v="218512"/>
    <n v="201808311500"/>
    <n v="201808311559"/>
    <n v="20161121"/>
    <m/>
    <x v="2"/>
    <s v="MS"/>
    <x v="3"/>
    <x v="14"/>
    <s v="UP"/>
    <s v="ST"/>
    <s v="M"/>
    <s v="FP"/>
    <x v="3"/>
    <n v="100"/>
    <n v="32.46"/>
    <x v="1"/>
    <n v="100"/>
    <n v="32.46"/>
    <n v="0"/>
    <n v="3246"/>
    <x v="2"/>
  </r>
  <r>
    <n v="8351"/>
    <s v="T14226"/>
    <x v="9"/>
    <x v="6"/>
    <s v="FERC Electric Tariff First Revised Volume No. 3"/>
    <s v="WSPP Rate Schedule FERC No. 6"/>
    <n v="218512"/>
    <n v="201808311600"/>
    <n v="201808311659"/>
    <n v="20161121"/>
    <m/>
    <x v="2"/>
    <s v="MS"/>
    <x v="3"/>
    <x v="14"/>
    <s v="UP"/>
    <s v="ST"/>
    <s v="M"/>
    <s v="FP"/>
    <x v="3"/>
    <n v="100"/>
    <n v="32.46"/>
    <x v="1"/>
    <n v="100"/>
    <n v="32.46"/>
    <n v="0"/>
    <n v="3246"/>
    <x v="2"/>
  </r>
  <r>
    <n v="8352"/>
    <s v="T14227"/>
    <x v="9"/>
    <x v="6"/>
    <s v="FERC Electric Tariff First Revised Volume No. 3"/>
    <s v="WSPP Rate Schedule FERC No. 6"/>
    <n v="218512"/>
    <n v="201808311700"/>
    <n v="201808311759"/>
    <n v="20161121"/>
    <m/>
    <x v="2"/>
    <s v="MS"/>
    <x v="3"/>
    <x v="14"/>
    <s v="UP"/>
    <s v="ST"/>
    <s v="M"/>
    <s v="FP"/>
    <x v="3"/>
    <n v="100"/>
    <n v="32.46"/>
    <x v="1"/>
    <n v="100"/>
    <n v="32.46"/>
    <n v="0"/>
    <n v="3246"/>
    <x v="2"/>
  </r>
  <r>
    <n v="8353"/>
    <s v="T14228"/>
    <x v="9"/>
    <x v="6"/>
    <s v="FERC Electric Tariff First Revised Volume No. 3"/>
    <s v="WSPP Rate Schedule FERC No. 6"/>
    <n v="218512"/>
    <n v="201808311800"/>
    <n v="201808311859"/>
    <n v="20161121"/>
    <m/>
    <x v="2"/>
    <s v="MS"/>
    <x v="3"/>
    <x v="14"/>
    <s v="UP"/>
    <s v="ST"/>
    <s v="M"/>
    <s v="FP"/>
    <x v="3"/>
    <n v="100"/>
    <n v="32.46"/>
    <x v="1"/>
    <n v="100"/>
    <n v="32.46"/>
    <n v="0"/>
    <n v="3246"/>
    <x v="2"/>
  </r>
  <r>
    <n v="8354"/>
    <s v="T14229"/>
    <x v="9"/>
    <x v="6"/>
    <s v="FERC Electric Tariff First Revised Volume No. 3"/>
    <s v="WSPP Rate Schedule FERC No. 6"/>
    <n v="218512"/>
    <n v="201808311900"/>
    <n v="201808311959"/>
    <n v="20161121"/>
    <m/>
    <x v="2"/>
    <s v="MS"/>
    <x v="3"/>
    <x v="14"/>
    <s v="UP"/>
    <s v="ST"/>
    <s v="M"/>
    <s v="FP"/>
    <x v="3"/>
    <n v="100"/>
    <n v="32.46"/>
    <x v="1"/>
    <n v="100"/>
    <n v="32.46"/>
    <n v="0"/>
    <n v="3246"/>
    <x v="2"/>
  </r>
  <r>
    <n v="8355"/>
    <s v="T14230"/>
    <x v="9"/>
    <x v="6"/>
    <s v="FERC Electric Tariff First Revised Volume No. 3"/>
    <s v="WSPP Rate Schedule FERC No. 6"/>
    <n v="218512"/>
    <n v="201808312000"/>
    <n v="201808312059"/>
    <n v="20161121"/>
    <m/>
    <x v="2"/>
    <s v="MS"/>
    <x v="3"/>
    <x v="14"/>
    <s v="UP"/>
    <s v="ST"/>
    <s v="M"/>
    <s v="FP"/>
    <x v="3"/>
    <n v="100"/>
    <n v="32.46"/>
    <x v="1"/>
    <n v="100"/>
    <n v="32.46"/>
    <n v="0"/>
    <n v="3246"/>
    <x v="2"/>
  </r>
  <r>
    <n v="8356"/>
    <s v="T14231"/>
    <x v="9"/>
    <x v="6"/>
    <s v="FERC Electric Tariff First Revised Volume No. 3"/>
    <s v="WSPP Rate Schedule FERC No. 6"/>
    <n v="218512"/>
    <n v="201808312100"/>
    <n v="201808312159"/>
    <n v="20161121"/>
    <m/>
    <x v="2"/>
    <s v="MS"/>
    <x v="3"/>
    <x v="14"/>
    <s v="UP"/>
    <s v="ST"/>
    <s v="M"/>
    <s v="FP"/>
    <x v="3"/>
    <n v="100"/>
    <n v="32.46"/>
    <x v="1"/>
    <n v="100"/>
    <n v="32.46"/>
    <n v="0"/>
    <n v="3246"/>
    <x v="2"/>
  </r>
  <r>
    <n v="8357"/>
    <s v="T14232"/>
    <x v="9"/>
    <x v="6"/>
    <s v="FERC Electric Tariff First Revised Volume No. 3"/>
    <s v="WSPP Rate Schedule FERC No. 6"/>
    <n v="218512"/>
    <n v="201808312200"/>
    <n v="201808312259"/>
    <n v="20161121"/>
    <m/>
    <x v="2"/>
    <s v="MS"/>
    <x v="3"/>
    <x v="14"/>
    <s v="UP"/>
    <s v="ST"/>
    <s v="M"/>
    <s v="FP"/>
    <x v="3"/>
    <n v="100"/>
    <n v="23.94"/>
    <x v="1"/>
    <n v="100"/>
    <n v="23.94"/>
    <n v="0"/>
    <n v="2394"/>
    <x v="2"/>
  </r>
  <r>
    <n v="8358"/>
    <s v="T14233"/>
    <x v="9"/>
    <x v="6"/>
    <s v="FERC Electric Tariff First Revised Volume No. 3"/>
    <s v="WSPP Rate Schedule FERC No. 6"/>
    <n v="218512"/>
    <n v="201808312300"/>
    <n v="201808312359"/>
    <n v="20161121"/>
    <m/>
    <x v="2"/>
    <s v="MS"/>
    <x v="3"/>
    <x v="14"/>
    <s v="UP"/>
    <s v="ST"/>
    <s v="M"/>
    <s v="FP"/>
    <x v="3"/>
    <n v="100"/>
    <n v="23.94"/>
    <x v="1"/>
    <n v="100"/>
    <n v="23.94"/>
    <n v="0"/>
    <n v="2394"/>
    <x v="2"/>
  </r>
  <r>
    <n v="8359"/>
    <s v="T14234"/>
    <x v="9"/>
    <x v="6"/>
    <s v="FERC Electric Tariff First Revised Volume No. 3"/>
    <s v="WSPP Rate Schedule FERC No. 6"/>
    <n v="218513"/>
    <n v="201809010000"/>
    <n v="201809010059"/>
    <n v="20161121"/>
    <m/>
    <x v="2"/>
    <s v="MS"/>
    <x v="3"/>
    <x v="14"/>
    <s v="UP"/>
    <s v="ST"/>
    <s v="M"/>
    <s v="FP"/>
    <x v="3"/>
    <n v="100"/>
    <n v="22.17"/>
    <x v="1"/>
    <n v="100"/>
    <n v="22.17"/>
    <n v="0"/>
    <n v="2217"/>
    <x v="2"/>
  </r>
  <r>
    <n v="8360"/>
    <s v="T14235"/>
    <x v="9"/>
    <x v="6"/>
    <s v="FERC Electric Tariff First Revised Volume No. 3"/>
    <s v="WSPP Rate Schedule FERC No. 6"/>
    <n v="218513"/>
    <n v="201809010100"/>
    <n v="201809010159"/>
    <n v="20161121"/>
    <m/>
    <x v="2"/>
    <s v="MS"/>
    <x v="3"/>
    <x v="14"/>
    <s v="UP"/>
    <s v="ST"/>
    <s v="M"/>
    <s v="FP"/>
    <x v="3"/>
    <n v="100"/>
    <n v="22.17"/>
    <x v="1"/>
    <n v="100"/>
    <n v="22.17"/>
    <n v="0"/>
    <n v="2217"/>
    <x v="2"/>
  </r>
  <r>
    <n v="8361"/>
    <s v="T14236"/>
    <x v="9"/>
    <x v="6"/>
    <s v="FERC Electric Tariff First Revised Volume No. 3"/>
    <s v="WSPP Rate Schedule FERC No. 6"/>
    <n v="218513"/>
    <n v="201809010200"/>
    <n v="201809010259"/>
    <n v="20161121"/>
    <m/>
    <x v="2"/>
    <s v="MS"/>
    <x v="3"/>
    <x v="14"/>
    <s v="UP"/>
    <s v="ST"/>
    <s v="M"/>
    <s v="FP"/>
    <x v="3"/>
    <n v="100"/>
    <n v="22.17"/>
    <x v="1"/>
    <n v="100"/>
    <n v="22.17"/>
    <n v="0"/>
    <n v="2217"/>
    <x v="2"/>
  </r>
  <r>
    <n v="8362"/>
    <s v="T14237"/>
    <x v="9"/>
    <x v="6"/>
    <s v="FERC Electric Tariff First Revised Volume No. 3"/>
    <s v="WSPP Rate Schedule FERC No. 6"/>
    <n v="218513"/>
    <n v="201809010300"/>
    <n v="201809010359"/>
    <n v="20161121"/>
    <m/>
    <x v="2"/>
    <s v="MS"/>
    <x v="3"/>
    <x v="14"/>
    <s v="UP"/>
    <s v="ST"/>
    <s v="M"/>
    <s v="FP"/>
    <x v="3"/>
    <n v="100"/>
    <n v="22.17"/>
    <x v="1"/>
    <n v="100"/>
    <n v="22.17"/>
    <n v="0"/>
    <n v="2217"/>
    <x v="2"/>
  </r>
  <r>
    <n v="8363"/>
    <s v="T14238"/>
    <x v="9"/>
    <x v="6"/>
    <s v="FERC Electric Tariff First Revised Volume No. 3"/>
    <s v="WSPP Rate Schedule FERC No. 6"/>
    <n v="218513"/>
    <n v="201809010400"/>
    <n v="201809010459"/>
    <n v="20161121"/>
    <m/>
    <x v="2"/>
    <s v="MS"/>
    <x v="3"/>
    <x v="14"/>
    <s v="UP"/>
    <s v="ST"/>
    <s v="M"/>
    <s v="FP"/>
    <x v="3"/>
    <n v="100"/>
    <n v="22.17"/>
    <x v="1"/>
    <n v="100"/>
    <n v="22.17"/>
    <n v="0"/>
    <n v="2217"/>
    <x v="2"/>
  </r>
  <r>
    <n v="8364"/>
    <s v="T14239"/>
    <x v="9"/>
    <x v="6"/>
    <s v="FERC Electric Tariff First Revised Volume No. 3"/>
    <s v="WSPP Rate Schedule FERC No. 6"/>
    <n v="218513"/>
    <n v="201809010500"/>
    <n v="201809010559"/>
    <n v="20161121"/>
    <m/>
    <x v="2"/>
    <s v="MS"/>
    <x v="3"/>
    <x v="14"/>
    <s v="UP"/>
    <s v="ST"/>
    <s v="M"/>
    <s v="FP"/>
    <x v="3"/>
    <n v="100"/>
    <n v="22.17"/>
    <x v="1"/>
    <n v="100"/>
    <n v="22.17"/>
    <n v="0"/>
    <n v="2217"/>
    <x v="2"/>
  </r>
  <r>
    <n v="8365"/>
    <s v="T14240"/>
    <x v="9"/>
    <x v="6"/>
    <s v="FERC Electric Tariff First Revised Volume No. 3"/>
    <s v="WSPP Rate Schedule FERC No. 6"/>
    <n v="218513"/>
    <n v="201809010600"/>
    <n v="201809010659"/>
    <n v="20161121"/>
    <m/>
    <x v="2"/>
    <s v="MS"/>
    <x v="3"/>
    <x v="14"/>
    <s v="UP"/>
    <s v="ST"/>
    <s v="M"/>
    <s v="FP"/>
    <x v="3"/>
    <n v="100"/>
    <n v="25.23"/>
    <x v="1"/>
    <n v="100"/>
    <n v="25.23"/>
    <n v="0"/>
    <n v="2523"/>
    <x v="2"/>
  </r>
  <r>
    <n v="8366"/>
    <s v="T14241"/>
    <x v="9"/>
    <x v="6"/>
    <s v="FERC Electric Tariff First Revised Volume No. 3"/>
    <s v="WSPP Rate Schedule FERC No. 6"/>
    <n v="218513"/>
    <n v="201809010700"/>
    <n v="201809010759"/>
    <n v="20161121"/>
    <m/>
    <x v="2"/>
    <s v="MS"/>
    <x v="3"/>
    <x v="14"/>
    <s v="UP"/>
    <s v="ST"/>
    <s v="M"/>
    <s v="FP"/>
    <x v="3"/>
    <n v="100"/>
    <n v="25.23"/>
    <x v="1"/>
    <n v="100"/>
    <n v="25.23"/>
    <n v="0"/>
    <n v="2523"/>
    <x v="2"/>
  </r>
  <r>
    <n v="8367"/>
    <s v="T14242"/>
    <x v="9"/>
    <x v="6"/>
    <s v="FERC Electric Tariff First Revised Volume No. 3"/>
    <s v="WSPP Rate Schedule FERC No. 6"/>
    <n v="218513"/>
    <n v="201809010800"/>
    <n v="201809010859"/>
    <n v="20161121"/>
    <m/>
    <x v="2"/>
    <s v="MS"/>
    <x v="3"/>
    <x v="14"/>
    <s v="UP"/>
    <s v="ST"/>
    <s v="M"/>
    <s v="FP"/>
    <x v="3"/>
    <n v="100"/>
    <n v="25.23"/>
    <x v="1"/>
    <n v="100"/>
    <n v="25.23"/>
    <n v="0"/>
    <n v="2523"/>
    <x v="2"/>
  </r>
  <r>
    <n v="8368"/>
    <s v="T14243"/>
    <x v="9"/>
    <x v="6"/>
    <s v="FERC Electric Tariff First Revised Volume No. 3"/>
    <s v="WSPP Rate Schedule FERC No. 6"/>
    <n v="218513"/>
    <n v="201809010900"/>
    <n v="201809010959"/>
    <n v="20161121"/>
    <m/>
    <x v="2"/>
    <s v="MS"/>
    <x v="3"/>
    <x v="14"/>
    <s v="UP"/>
    <s v="ST"/>
    <s v="M"/>
    <s v="FP"/>
    <x v="3"/>
    <n v="100"/>
    <n v="25.23"/>
    <x v="1"/>
    <n v="100"/>
    <n v="25.23"/>
    <n v="0"/>
    <n v="2523"/>
    <x v="2"/>
  </r>
  <r>
    <n v="8369"/>
    <s v="T14244"/>
    <x v="9"/>
    <x v="6"/>
    <s v="FERC Electric Tariff First Revised Volume No. 3"/>
    <s v="WSPP Rate Schedule FERC No. 6"/>
    <n v="218513"/>
    <n v="201809011000"/>
    <n v="201809011059"/>
    <n v="20161121"/>
    <m/>
    <x v="2"/>
    <s v="MS"/>
    <x v="3"/>
    <x v="14"/>
    <s v="UP"/>
    <s v="ST"/>
    <s v="M"/>
    <s v="FP"/>
    <x v="3"/>
    <n v="100"/>
    <n v="25.23"/>
    <x v="1"/>
    <n v="100"/>
    <n v="25.23"/>
    <n v="0"/>
    <n v="2523"/>
    <x v="2"/>
  </r>
  <r>
    <n v="8370"/>
    <s v="T14245"/>
    <x v="9"/>
    <x v="6"/>
    <s v="FERC Electric Tariff First Revised Volume No. 3"/>
    <s v="WSPP Rate Schedule FERC No. 6"/>
    <n v="218513"/>
    <n v="201809011100"/>
    <n v="201809011159"/>
    <n v="20161121"/>
    <m/>
    <x v="2"/>
    <s v="MS"/>
    <x v="3"/>
    <x v="14"/>
    <s v="UP"/>
    <s v="ST"/>
    <s v="M"/>
    <s v="FP"/>
    <x v="3"/>
    <n v="100"/>
    <n v="25.23"/>
    <x v="1"/>
    <n v="100"/>
    <n v="25.23"/>
    <n v="0"/>
    <n v="2523"/>
    <x v="2"/>
  </r>
  <r>
    <n v="8371"/>
    <s v="T14246"/>
    <x v="9"/>
    <x v="6"/>
    <s v="FERC Electric Tariff First Revised Volume No. 3"/>
    <s v="WSPP Rate Schedule FERC No. 6"/>
    <n v="218513"/>
    <n v="201809011200"/>
    <n v="201809011259"/>
    <n v="20161121"/>
    <m/>
    <x v="2"/>
    <s v="MS"/>
    <x v="3"/>
    <x v="14"/>
    <s v="UP"/>
    <s v="ST"/>
    <s v="M"/>
    <s v="FP"/>
    <x v="3"/>
    <n v="100"/>
    <n v="25.23"/>
    <x v="1"/>
    <n v="100"/>
    <n v="25.23"/>
    <n v="0"/>
    <n v="2523"/>
    <x v="2"/>
  </r>
  <r>
    <n v="8372"/>
    <s v="T14247"/>
    <x v="9"/>
    <x v="6"/>
    <s v="FERC Electric Tariff First Revised Volume No. 3"/>
    <s v="WSPP Rate Schedule FERC No. 6"/>
    <n v="218513"/>
    <n v="201809011300"/>
    <n v="201809011359"/>
    <n v="20161121"/>
    <m/>
    <x v="2"/>
    <s v="MS"/>
    <x v="3"/>
    <x v="14"/>
    <s v="UP"/>
    <s v="ST"/>
    <s v="M"/>
    <s v="FP"/>
    <x v="3"/>
    <n v="100"/>
    <n v="25.23"/>
    <x v="1"/>
    <n v="100"/>
    <n v="25.23"/>
    <n v="0"/>
    <n v="2523"/>
    <x v="2"/>
  </r>
  <r>
    <n v="8373"/>
    <s v="T14248"/>
    <x v="9"/>
    <x v="6"/>
    <s v="FERC Electric Tariff First Revised Volume No. 3"/>
    <s v="WSPP Rate Schedule FERC No. 6"/>
    <n v="218513"/>
    <n v="201809011400"/>
    <n v="201809011459"/>
    <n v="20161121"/>
    <m/>
    <x v="2"/>
    <s v="MS"/>
    <x v="3"/>
    <x v="14"/>
    <s v="UP"/>
    <s v="ST"/>
    <s v="M"/>
    <s v="FP"/>
    <x v="3"/>
    <n v="100"/>
    <n v="25.23"/>
    <x v="1"/>
    <n v="100"/>
    <n v="25.23"/>
    <n v="0"/>
    <n v="2523"/>
    <x v="2"/>
  </r>
  <r>
    <n v="8374"/>
    <s v="T14249"/>
    <x v="9"/>
    <x v="6"/>
    <s v="FERC Electric Tariff First Revised Volume No. 3"/>
    <s v="WSPP Rate Schedule FERC No. 6"/>
    <n v="218513"/>
    <n v="201809011500"/>
    <n v="201809011559"/>
    <n v="20161121"/>
    <m/>
    <x v="2"/>
    <s v="MS"/>
    <x v="3"/>
    <x v="14"/>
    <s v="UP"/>
    <s v="ST"/>
    <s v="M"/>
    <s v="FP"/>
    <x v="3"/>
    <n v="100"/>
    <n v="25.23"/>
    <x v="1"/>
    <n v="100"/>
    <n v="25.23"/>
    <n v="0"/>
    <n v="2523"/>
    <x v="2"/>
  </r>
  <r>
    <n v="8375"/>
    <s v="T14250"/>
    <x v="9"/>
    <x v="6"/>
    <s v="FERC Electric Tariff First Revised Volume No. 3"/>
    <s v="WSPP Rate Schedule FERC No. 6"/>
    <n v="218513"/>
    <n v="201809011600"/>
    <n v="201809011659"/>
    <n v="20161121"/>
    <m/>
    <x v="2"/>
    <s v="MS"/>
    <x v="3"/>
    <x v="14"/>
    <s v="UP"/>
    <s v="ST"/>
    <s v="M"/>
    <s v="FP"/>
    <x v="3"/>
    <n v="100"/>
    <n v="25.23"/>
    <x v="1"/>
    <n v="100"/>
    <n v="25.23"/>
    <n v="0"/>
    <n v="2523"/>
    <x v="2"/>
  </r>
  <r>
    <n v="8376"/>
    <s v="T14251"/>
    <x v="9"/>
    <x v="6"/>
    <s v="FERC Electric Tariff First Revised Volume No. 3"/>
    <s v="WSPP Rate Schedule FERC No. 6"/>
    <n v="218513"/>
    <n v="201809011700"/>
    <n v="201809011759"/>
    <n v="20161121"/>
    <m/>
    <x v="2"/>
    <s v="MS"/>
    <x v="3"/>
    <x v="14"/>
    <s v="UP"/>
    <s v="ST"/>
    <s v="M"/>
    <s v="FP"/>
    <x v="3"/>
    <n v="100"/>
    <n v="25.23"/>
    <x v="1"/>
    <n v="100"/>
    <n v="25.23"/>
    <n v="0"/>
    <n v="2523"/>
    <x v="2"/>
  </r>
  <r>
    <n v="8377"/>
    <s v="T14252"/>
    <x v="9"/>
    <x v="6"/>
    <s v="FERC Electric Tariff First Revised Volume No. 3"/>
    <s v="WSPP Rate Schedule FERC No. 6"/>
    <n v="218513"/>
    <n v="201809011800"/>
    <n v="201809011859"/>
    <n v="20161121"/>
    <m/>
    <x v="2"/>
    <s v="MS"/>
    <x v="3"/>
    <x v="14"/>
    <s v="UP"/>
    <s v="ST"/>
    <s v="M"/>
    <s v="FP"/>
    <x v="3"/>
    <n v="100"/>
    <n v="25.23"/>
    <x v="1"/>
    <n v="100"/>
    <n v="25.23"/>
    <n v="0"/>
    <n v="2523"/>
    <x v="2"/>
  </r>
  <r>
    <n v="8378"/>
    <s v="T14253"/>
    <x v="9"/>
    <x v="6"/>
    <s v="FERC Electric Tariff First Revised Volume No. 3"/>
    <s v="WSPP Rate Schedule FERC No. 6"/>
    <n v="218513"/>
    <n v="201809011900"/>
    <n v="201809011959"/>
    <n v="20161121"/>
    <m/>
    <x v="2"/>
    <s v="MS"/>
    <x v="3"/>
    <x v="14"/>
    <s v="UP"/>
    <s v="ST"/>
    <s v="M"/>
    <s v="FP"/>
    <x v="3"/>
    <n v="100"/>
    <n v="25.23"/>
    <x v="1"/>
    <n v="100"/>
    <n v="25.23"/>
    <n v="0"/>
    <n v="2523"/>
    <x v="2"/>
  </r>
  <r>
    <n v="8379"/>
    <s v="T14254"/>
    <x v="9"/>
    <x v="6"/>
    <s v="FERC Electric Tariff First Revised Volume No. 3"/>
    <s v="WSPP Rate Schedule FERC No. 6"/>
    <n v="218513"/>
    <n v="201809012000"/>
    <n v="201809012059"/>
    <n v="20161121"/>
    <m/>
    <x v="2"/>
    <s v="MS"/>
    <x v="3"/>
    <x v="14"/>
    <s v="UP"/>
    <s v="ST"/>
    <s v="M"/>
    <s v="FP"/>
    <x v="3"/>
    <n v="100"/>
    <n v="25.23"/>
    <x v="1"/>
    <n v="100"/>
    <n v="25.23"/>
    <n v="0"/>
    <n v="2523"/>
    <x v="2"/>
  </r>
  <r>
    <n v="8380"/>
    <s v="T14255"/>
    <x v="9"/>
    <x v="6"/>
    <s v="FERC Electric Tariff First Revised Volume No. 3"/>
    <s v="WSPP Rate Schedule FERC No. 6"/>
    <n v="218513"/>
    <n v="201809012100"/>
    <n v="201809012159"/>
    <n v="20161121"/>
    <m/>
    <x v="2"/>
    <s v="MS"/>
    <x v="3"/>
    <x v="14"/>
    <s v="UP"/>
    <s v="ST"/>
    <s v="M"/>
    <s v="FP"/>
    <x v="3"/>
    <n v="100"/>
    <n v="25.23"/>
    <x v="1"/>
    <n v="100"/>
    <n v="25.23"/>
    <n v="0"/>
    <n v="2523"/>
    <x v="2"/>
  </r>
  <r>
    <n v="8381"/>
    <s v="T14256"/>
    <x v="9"/>
    <x v="6"/>
    <s v="FERC Electric Tariff First Revised Volume No. 3"/>
    <s v="WSPP Rate Schedule FERC No. 6"/>
    <n v="218513"/>
    <n v="201809012200"/>
    <n v="201809012259"/>
    <n v="20161121"/>
    <m/>
    <x v="2"/>
    <s v="MS"/>
    <x v="3"/>
    <x v="14"/>
    <s v="UP"/>
    <s v="ST"/>
    <s v="M"/>
    <s v="FP"/>
    <x v="3"/>
    <n v="100"/>
    <n v="22.17"/>
    <x v="1"/>
    <n v="100"/>
    <n v="22.17"/>
    <n v="0"/>
    <n v="2217"/>
    <x v="2"/>
  </r>
  <r>
    <n v="8382"/>
    <s v="T14257"/>
    <x v="9"/>
    <x v="6"/>
    <s v="FERC Electric Tariff First Revised Volume No. 3"/>
    <s v="WSPP Rate Schedule FERC No. 6"/>
    <n v="218513"/>
    <n v="201809012300"/>
    <n v="201809012359"/>
    <n v="20161121"/>
    <m/>
    <x v="2"/>
    <s v="MS"/>
    <x v="3"/>
    <x v="14"/>
    <s v="UP"/>
    <s v="ST"/>
    <s v="M"/>
    <s v="FP"/>
    <x v="3"/>
    <n v="100"/>
    <n v="22.17"/>
    <x v="1"/>
    <n v="100"/>
    <n v="22.17"/>
    <n v="0"/>
    <n v="2217"/>
    <x v="2"/>
  </r>
  <r>
    <n v="8383"/>
    <s v="T14258"/>
    <x v="9"/>
    <x v="6"/>
    <s v="FERC Electric Tariff First Revised Volume No. 3"/>
    <s v="WSPP Rate Schedule FERC No. 6"/>
    <n v="218513"/>
    <n v="201809020000"/>
    <n v="201809020059"/>
    <n v="20161121"/>
    <m/>
    <x v="2"/>
    <s v="MS"/>
    <x v="3"/>
    <x v="14"/>
    <s v="UP"/>
    <s v="ST"/>
    <s v="M"/>
    <s v="FP"/>
    <x v="3"/>
    <n v="100"/>
    <n v="22.17"/>
    <x v="1"/>
    <n v="100"/>
    <n v="22.17"/>
    <n v="0"/>
    <n v="2217"/>
    <x v="2"/>
  </r>
  <r>
    <n v="8384"/>
    <s v="T14259"/>
    <x v="9"/>
    <x v="6"/>
    <s v="FERC Electric Tariff First Revised Volume No. 3"/>
    <s v="WSPP Rate Schedule FERC No. 6"/>
    <n v="218513"/>
    <n v="201809020100"/>
    <n v="201809020159"/>
    <n v="20161121"/>
    <m/>
    <x v="2"/>
    <s v="MS"/>
    <x v="3"/>
    <x v="14"/>
    <s v="UP"/>
    <s v="ST"/>
    <s v="M"/>
    <s v="FP"/>
    <x v="3"/>
    <n v="100"/>
    <n v="22.17"/>
    <x v="1"/>
    <n v="100"/>
    <n v="22.17"/>
    <n v="0"/>
    <n v="2217"/>
    <x v="2"/>
  </r>
  <r>
    <n v="8385"/>
    <s v="T14260"/>
    <x v="9"/>
    <x v="6"/>
    <s v="FERC Electric Tariff First Revised Volume No. 3"/>
    <s v="WSPP Rate Schedule FERC No. 6"/>
    <n v="218513"/>
    <n v="201809020200"/>
    <n v="201809020259"/>
    <n v="20161121"/>
    <m/>
    <x v="2"/>
    <s v="MS"/>
    <x v="3"/>
    <x v="14"/>
    <s v="UP"/>
    <s v="ST"/>
    <s v="M"/>
    <s v="FP"/>
    <x v="3"/>
    <n v="100"/>
    <n v="22.17"/>
    <x v="1"/>
    <n v="100"/>
    <n v="22.17"/>
    <n v="0"/>
    <n v="2217"/>
    <x v="2"/>
  </r>
  <r>
    <n v="8386"/>
    <s v="T14261"/>
    <x v="9"/>
    <x v="6"/>
    <s v="FERC Electric Tariff First Revised Volume No. 3"/>
    <s v="WSPP Rate Schedule FERC No. 6"/>
    <n v="218513"/>
    <n v="201809020300"/>
    <n v="201809020359"/>
    <n v="20161121"/>
    <m/>
    <x v="2"/>
    <s v="MS"/>
    <x v="3"/>
    <x v="14"/>
    <s v="UP"/>
    <s v="ST"/>
    <s v="M"/>
    <s v="FP"/>
    <x v="3"/>
    <n v="100"/>
    <n v="22.17"/>
    <x v="1"/>
    <n v="100"/>
    <n v="22.17"/>
    <n v="0"/>
    <n v="2217"/>
    <x v="2"/>
  </r>
  <r>
    <n v="8387"/>
    <s v="T14262"/>
    <x v="9"/>
    <x v="6"/>
    <s v="FERC Electric Tariff First Revised Volume No. 3"/>
    <s v="WSPP Rate Schedule FERC No. 6"/>
    <n v="218513"/>
    <n v="201809020400"/>
    <n v="201809020459"/>
    <n v="20161121"/>
    <m/>
    <x v="2"/>
    <s v="MS"/>
    <x v="3"/>
    <x v="14"/>
    <s v="UP"/>
    <s v="ST"/>
    <s v="M"/>
    <s v="FP"/>
    <x v="3"/>
    <n v="100"/>
    <n v="22.17"/>
    <x v="1"/>
    <n v="100"/>
    <n v="22.17"/>
    <n v="0"/>
    <n v="2217"/>
    <x v="2"/>
  </r>
  <r>
    <n v="8388"/>
    <s v="T14263"/>
    <x v="9"/>
    <x v="6"/>
    <s v="FERC Electric Tariff First Revised Volume No. 3"/>
    <s v="WSPP Rate Schedule FERC No. 6"/>
    <n v="218513"/>
    <n v="201809020500"/>
    <n v="201809020559"/>
    <n v="20161121"/>
    <m/>
    <x v="2"/>
    <s v="MS"/>
    <x v="3"/>
    <x v="14"/>
    <s v="UP"/>
    <s v="ST"/>
    <s v="M"/>
    <s v="FP"/>
    <x v="3"/>
    <n v="100"/>
    <n v="22.17"/>
    <x v="1"/>
    <n v="100"/>
    <n v="22.17"/>
    <n v="0"/>
    <n v="2217"/>
    <x v="2"/>
  </r>
  <r>
    <n v="8389"/>
    <s v="T14264"/>
    <x v="9"/>
    <x v="6"/>
    <s v="FERC Electric Tariff First Revised Volume No. 3"/>
    <s v="WSPP Rate Schedule FERC No. 6"/>
    <n v="218513"/>
    <n v="201809020600"/>
    <n v="201809020659"/>
    <n v="20161121"/>
    <m/>
    <x v="2"/>
    <s v="MS"/>
    <x v="3"/>
    <x v="14"/>
    <s v="UP"/>
    <s v="ST"/>
    <s v="M"/>
    <s v="FP"/>
    <x v="3"/>
    <n v="100"/>
    <n v="22.17"/>
    <x v="1"/>
    <n v="100"/>
    <n v="22.17"/>
    <n v="0"/>
    <n v="2217"/>
    <x v="2"/>
  </r>
  <r>
    <n v="8390"/>
    <s v="T14265"/>
    <x v="9"/>
    <x v="6"/>
    <s v="FERC Electric Tariff First Revised Volume No. 3"/>
    <s v="WSPP Rate Schedule FERC No. 6"/>
    <n v="218513"/>
    <n v="201809020700"/>
    <n v="201809020759"/>
    <n v="20161121"/>
    <m/>
    <x v="2"/>
    <s v="MS"/>
    <x v="3"/>
    <x v="14"/>
    <s v="UP"/>
    <s v="ST"/>
    <s v="M"/>
    <s v="FP"/>
    <x v="3"/>
    <n v="100"/>
    <n v="22.17"/>
    <x v="1"/>
    <n v="100"/>
    <n v="22.17"/>
    <n v="0"/>
    <n v="2217"/>
    <x v="2"/>
  </r>
  <r>
    <n v="8391"/>
    <s v="T14266"/>
    <x v="9"/>
    <x v="6"/>
    <s v="FERC Electric Tariff First Revised Volume No. 3"/>
    <s v="WSPP Rate Schedule FERC No. 6"/>
    <n v="218513"/>
    <n v="201809020800"/>
    <n v="201809020859"/>
    <n v="20161121"/>
    <m/>
    <x v="2"/>
    <s v="MS"/>
    <x v="3"/>
    <x v="14"/>
    <s v="UP"/>
    <s v="ST"/>
    <s v="M"/>
    <s v="FP"/>
    <x v="3"/>
    <n v="100"/>
    <n v="22.17"/>
    <x v="1"/>
    <n v="100"/>
    <n v="22.17"/>
    <n v="0"/>
    <n v="2217"/>
    <x v="2"/>
  </r>
  <r>
    <n v="8392"/>
    <s v="T14267"/>
    <x v="9"/>
    <x v="6"/>
    <s v="FERC Electric Tariff First Revised Volume No. 3"/>
    <s v="WSPP Rate Schedule FERC No. 6"/>
    <n v="218513"/>
    <n v="201809020900"/>
    <n v="201809020959"/>
    <n v="20161121"/>
    <m/>
    <x v="2"/>
    <s v="MS"/>
    <x v="3"/>
    <x v="14"/>
    <s v="UP"/>
    <s v="ST"/>
    <s v="M"/>
    <s v="FP"/>
    <x v="3"/>
    <n v="100"/>
    <n v="22.17"/>
    <x v="1"/>
    <n v="100"/>
    <n v="22.17"/>
    <n v="0"/>
    <n v="2217"/>
    <x v="2"/>
  </r>
  <r>
    <n v="8393"/>
    <s v="T14268"/>
    <x v="9"/>
    <x v="6"/>
    <s v="FERC Electric Tariff First Revised Volume No. 3"/>
    <s v="WSPP Rate Schedule FERC No. 6"/>
    <n v="218513"/>
    <n v="201809021000"/>
    <n v="201809021059"/>
    <n v="20161121"/>
    <m/>
    <x v="2"/>
    <s v="MS"/>
    <x v="3"/>
    <x v="14"/>
    <s v="UP"/>
    <s v="ST"/>
    <s v="M"/>
    <s v="FP"/>
    <x v="3"/>
    <n v="100"/>
    <n v="22.17"/>
    <x v="1"/>
    <n v="100"/>
    <n v="22.17"/>
    <n v="0"/>
    <n v="2217"/>
    <x v="2"/>
  </r>
  <r>
    <n v="8394"/>
    <s v="T14269"/>
    <x v="9"/>
    <x v="6"/>
    <s v="FERC Electric Tariff First Revised Volume No. 3"/>
    <s v="WSPP Rate Schedule FERC No. 6"/>
    <n v="218513"/>
    <n v="201809021100"/>
    <n v="201809021159"/>
    <n v="20161121"/>
    <m/>
    <x v="2"/>
    <s v="MS"/>
    <x v="3"/>
    <x v="14"/>
    <s v="UP"/>
    <s v="ST"/>
    <s v="M"/>
    <s v="FP"/>
    <x v="3"/>
    <n v="100"/>
    <n v="22.17"/>
    <x v="1"/>
    <n v="100"/>
    <n v="22.17"/>
    <n v="0"/>
    <n v="2217"/>
    <x v="2"/>
  </r>
  <r>
    <n v="8395"/>
    <s v="T14270"/>
    <x v="9"/>
    <x v="6"/>
    <s v="FERC Electric Tariff First Revised Volume No. 3"/>
    <s v="WSPP Rate Schedule FERC No. 6"/>
    <n v="218513"/>
    <n v="201809021200"/>
    <n v="201809021259"/>
    <n v="20161121"/>
    <m/>
    <x v="2"/>
    <s v="MS"/>
    <x v="3"/>
    <x v="14"/>
    <s v="UP"/>
    <s v="ST"/>
    <s v="M"/>
    <s v="FP"/>
    <x v="3"/>
    <n v="100"/>
    <n v="22.17"/>
    <x v="1"/>
    <n v="100"/>
    <n v="22.17"/>
    <n v="0"/>
    <n v="2217"/>
    <x v="2"/>
  </r>
  <r>
    <n v="8396"/>
    <s v="T14271"/>
    <x v="9"/>
    <x v="6"/>
    <s v="FERC Electric Tariff First Revised Volume No. 3"/>
    <s v="WSPP Rate Schedule FERC No. 6"/>
    <n v="218513"/>
    <n v="201809021300"/>
    <n v="201809021359"/>
    <n v="20161121"/>
    <m/>
    <x v="2"/>
    <s v="MS"/>
    <x v="3"/>
    <x v="14"/>
    <s v="UP"/>
    <s v="ST"/>
    <s v="M"/>
    <s v="FP"/>
    <x v="3"/>
    <n v="100"/>
    <n v="22.17"/>
    <x v="1"/>
    <n v="100"/>
    <n v="22.17"/>
    <n v="0"/>
    <n v="2217"/>
    <x v="2"/>
  </r>
  <r>
    <n v="8397"/>
    <s v="T14272"/>
    <x v="9"/>
    <x v="6"/>
    <s v="FERC Electric Tariff First Revised Volume No. 3"/>
    <s v="WSPP Rate Schedule FERC No. 6"/>
    <n v="218513"/>
    <n v="201809021400"/>
    <n v="201809021459"/>
    <n v="20161121"/>
    <m/>
    <x v="2"/>
    <s v="MS"/>
    <x v="3"/>
    <x v="14"/>
    <s v="UP"/>
    <s v="ST"/>
    <s v="M"/>
    <s v="FP"/>
    <x v="3"/>
    <n v="100"/>
    <n v="22.17"/>
    <x v="1"/>
    <n v="100"/>
    <n v="22.17"/>
    <n v="0"/>
    <n v="2217"/>
    <x v="2"/>
  </r>
  <r>
    <n v="8398"/>
    <s v="T14273"/>
    <x v="9"/>
    <x v="6"/>
    <s v="FERC Electric Tariff First Revised Volume No. 3"/>
    <s v="WSPP Rate Schedule FERC No. 6"/>
    <n v="218513"/>
    <n v="201809021500"/>
    <n v="201809021559"/>
    <n v="20161121"/>
    <m/>
    <x v="2"/>
    <s v="MS"/>
    <x v="3"/>
    <x v="14"/>
    <s v="UP"/>
    <s v="ST"/>
    <s v="M"/>
    <s v="FP"/>
    <x v="3"/>
    <n v="100"/>
    <n v="22.17"/>
    <x v="1"/>
    <n v="100"/>
    <n v="22.17"/>
    <n v="0"/>
    <n v="2217"/>
    <x v="2"/>
  </r>
  <r>
    <n v="8399"/>
    <s v="T14274"/>
    <x v="9"/>
    <x v="6"/>
    <s v="FERC Electric Tariff First Revised Volume No. 3"/>
    <s v="WSPP Rate Schedule FERC No. 6"/>
    <n v="218513"/>
    <n v="201809021600"/>
    <n v="201809021659"/>
    <n v="20161121"/>
    <m/>
    <x v="2"/>
    <s v="MS"/>
    <x v="3"/>
    <x v="14"/>
    <s v="UP"/>
    <s v="ST"/>
    <s v="M"/>
    <s v="FP"/>
    <x v="3"/>
    <n v="100"/>
    <n v="22.17"/>
    <x v="1"/>
    <n v="100"/>
    <n v="22.17"/>
    <n v="0"/>
    <n v="2217"/>
    <x v="2"/>
  </r>
  <r>
    <n v="8400"/>
    <s v="T14275"/>
    <x v="9"/>
    <x v="6"/>
    <s v="FERC Electric Tariff First Revised Volume No. 3"/>
    <s v="WSPP Rate Schedule FERC No. 6"/>
    <n v="218513"/>
    <n v="201809021700"/>
    <n v="201809021759"/>
    <n v="20161121"/>
    <m/>
    <x v="2"/>
    <s v="MS"/>
    <x v="3"/>
    <x v="14"/>
    <s v="UP"/>
    <s v="ST"/>
    <s v="M"/>
    <s v="FP"/>
    <x v="3"/>
    <n v="100"/>
    <n v="22.17"/>
    <x v="1"/>
    <n v="100"/>
    <n v="22.17"/>
    <n v="0"/>
    <n v="2217"/>
    <x v="2"/>
  </r>
  <r>
    <n v="8401"/>
    <s v="T14276"/>
    <x v="9"/>
    <x v="6"/>
    <s v="FERC Electric Tariff First Revised Volume No. 3"/>
    <s v="WSPP Rate Schedule FERC No. 6"/>
    <n v="218513"/>
    <n v="201809021800"/>
    <n v="201809021859"/>
    <n v="20161121"/>
    <m/>
    <x v="2"/>
    <s v="MS"/>
    <x v="3"/>
    <x v="14"/>
    <s v="UP"/>
    <s v="ST"/>
    <s v="M"/>
    <s v="FP"/>
    <x v="3"/>
    <n v="100"/>
    <n v="22.17"/>
    <x v="1"/>
    <n v="100"/>
    <n v="22.17"/>
    <n v="0"/>
    <n v="2217"/>
    <x v="2"/>
  </r>
  <r>
    <n v="8402"/>
    <s v="T14277"/>
    <x v="9"/>
    <x v="6"/>
    <s v="FERC Electric Tariff First Revised Volume No. 3"/>
    <s v="WSPP Rate Schedule FERC No. 6"/>
    <n v="218513"/>
    <n v="201809021900"/>
    <n v="201809021959"/>
    <n v="20161121"/>
    <m/>
    <x v="2"/>
    <s v="MS"/>
    <x v="3"/>
    <x v="14"/>
    <s v="UP"/>
    <s v="ST"/>
    <s v="M"/>
    <s v="FP"/>
    <x v="3"/>
    <n v="100"/>
    <n v="22.17"/>
    <x v="1"/>
    <n v="100"/>
    <n v="22.17"/>
    <n v="0"/>
    <n v="2217"/>
    <x v="2"/>
  </r>
  <r>
    <n v="8403"/>
    <s v="T14278"/>
    <x v="9"/>
    <x v="6"/>
    <s v="FERC Electric Tariff First Revised Volume No. 3"/>
    <s v="WSPP Rate Schedule FERC No. 6"/>
    <n v="218513"/>
    <n v="201809022000"/>
    <n v="201809022059"/>
    <n v="20161121"/>
    <m/>
    <x v="2"/>
    <s v="MS"/>
    <x v="3"/>
    <x v="14"/>
    <s v="UP"/>
    <s v="ST"/>
    <s v="M"/>
    <s v="FP"/>
    <x v="3"/>
    <n v="100"/>
    <n v="22.17"/>
    <x v="1"/>
    <n v="100"/>
    <n v="22.17"/>
    <n v="0"/>
    <n v="2217"/>
    <x v="2"/>
  </r>
  <r>
    <n v="8404"/>
    <s v="T14279"/>
    <x v="9"/>
    <x v="6"/>
    <s v="FERC Electric Tariff First Revised Volume No. 3"/>
    <s v="WSPP Rate Schedule FERC No. 6"/>
    <n v="218513"/>
    <n v="201809022100"/>
    <n v="201809022159"/>
    <n v="20161121"/>
    <m/>
    <x v="2"/>
    <s v="MS"/>
    <x v="3"/>
    <x v="14"/>
    <s v="UP"/>
    <s v="ST"/>
    <s v="M"/>
    <s v="FP"/>
    <x v="3"/>
    <n v="100"/>
    <n v="22.17"/>
    <x v="1"/>
    <n v="100"/>
    <n v="22.17"/>
    <n v="0"/>
    <n v="2217"/>
    <x v="2"/>
  </r>
  <r>
    <n v="8405"/>
    <s v="T14280"/>
    <x v="9"/>
    <x v="6"/>
    <s v="FERC Electric Tariff First Revised Volume No. 3"/>
    <s v="WSPP Rate Schedule FERC No. 6"/>
    <n v="218513"/>
    <n v="201809022200"/>
    <n v="201809022259"/>
    <n v="20161121"/>
    <m/>
    <x v="2"/>
    <s v="MS"/>
    <x v="3"/>
    <x v="14"/>
    <s v="UP"/>
    <s v="ST"/>
    <s v="M"/>
    <s v="FP"/>
    <x v="3"/>
    <n v="100"/>
    <n v="22.17"/>
    <x v="1"/>
    <n v="100"/>
    <n v="22.17"/>
    <n v="0"/>
    <n v="2217"/>
    <x v="2"/>
  </r>
  <r>
    <n v="8406"/>
    <s v="T14281"/>
    <x v="9"/>
    <x v="6"/>
    <s v="FERC Electric Tariff First Revised Volume No. 3"/>
    <s v="WSPP Rate Schedule FERC No. 6"/>
    <n v="218513"/>
    <n v="201809022300"/>
    <n v="201809022359"/>
    <n v="20161121"/>
    <m/>
    <x v="2"/>
    <s v="MS"/>
    <x v="3"/>
    <x v="14"/>
    <s v="UP"/>
    <s v="ST"/>
    <s v="M"/>
    <s v="FP"/>
    <x v="3"/>
    <n v="100"/>
    <n v="22.17"/>
    <x v="1"/>
    <n v="100"/>
    <n v="22.17"/>
    <n v="0"/>
    <n v="2217"/>
    <x v="2"/>
  </r>
  <r>
    <n v="8407"/>
    <s v="T14282"/>
    <x v="9"/>
    <x v="6"/>
    <s v="FERC Electric Tariff First Revised Volume No. 3"/>
    <s v="WSPP Rate Schedule FERC No. 6"/>
    <n v="218513"/>
    <n v="201809030000"/>
    <n v="201809030059"/>
    <n v="20161121"/>
    <m/>
    <x v="2"/>
    <s v="MS"/>
    <x v="3"/>
    <x v="14"/>
    <s v="UP"/>
    <s v="ST"/>
    <s v="M"/>
    <s v="FP"/>
    <x v="3"/>
    <n v="100"/>
    <n v="20.41"/>
    <x v="1"/>
    <n v="100"/>
    <n v="20.41"/>
    <n v="0"/>
    <n v="2041"/>
    <x v="2"/>
  </r>
  <r>
    <n v="8408"/>
    <s v="T14283"/>
    <x v="9"/>
    <x v="6"/>
    <s v="FERC Electric Tariff First Revised Volume No. 3"/>
    <s v="WSPP Rate Schedule FERC No. 6"/>
    <n v="218513"/>
    <n v="201809030100"/>
    <n v="201809030159"/>
    <n v="20161121"/>
    <m/>
    <x v="2"/>
    <s v="MS"/>
    <x v="3"/>
    <x v="14"/>
    <s v="UP"/>
    <s v="ST"/>
    <s v="M"/>
    <s v="FP"/>
    <x v="3"/>
    <n v="100"/>
    <n v="20.41"/>
    <x v="1"/>
    <n v="100"/>
    <n v="20.41"/>
    <n v="0"/>
    <n v="2041"/>
    <x v="2"/>
  </r>
  <r>
    <n v="8409"/>
    <s v="T14284"/>
    <x v="9"/>
    <x v="6"/>
    <s v="FERC Electric Tariff First Revised Volume No. 3"/>
    <s v="WSPP Rate Schedule FERC No. 6"/>
    <n v="218513"/>
    <n v="201809030200"/>
    <n v="201809030259"/>
    <n v="20161121"/>
    <m/>
    <x v="2"/>
    <s v="MS"/>
    <x v="3"/>
    <x v="14"/>
    <s v="UP"/>
    <s v="ST"/>
    <s v="M"/>
    <s v="FP"/>
    <x v="3"/>
    <n v="100"/>
    <n v="20.41"/>
    <x v="1"/>
    <n v="100"/>
    <n v="20.41"/>
    <n v="0"/>
    <n v="2041"/>
    <x v="2"/>
  </r>
  <r>
    <n v="8410"/>
    <s v="T14285"/>
    <x v="9"/>
    <x v="6"/>
    <s v="FERC Electric Tariff First Revised Volume No. 3"/>
    <s v="WSPP Rate Schedule FERC No. 6"/>
    <n v="218513"/>
    <n v="201809030300"/>
    <n v="201809030359"/>
    <n v="20161121"/>
    <m/>
    <x v="2"/>
    <s v="MS"/>
    <x v="3"/>
    <x v="14"/>
    <s v="UP"/>
    <s v="ST"/>
    <s v="M"/>
    <s v="FP"/>
    <x v="3"/>
    <n v="100"/>
    <n v="20.41"/>
    <x v="1"/>
    <n v="100"/>
    <n v="20.41"/>
    <n v="0"/>
    <n v="2041"/>
    <x v="2"/>
  </r>
  <r>
    <n v="8411"/>
    <s v="T14286"/>
    <x v="9"/>
    <x v="6"/>
    <s v="FERC Electric Tariff First Revised Volume No. 3"/>
    <s v="WSPP Rate Schedule FERC No. 6"/>
    <n v="218513"/>
    <n v="201809030400"/>
    <n v="201809030459"/>
    <n v="20161121"/>
    <m/>
    <x v="2"/>
    <s v="MS"/>
    <x v="3"/>
    <x v="14"/>
    <s v="UP"/>
    <s v="ST"/>
    <s v="M"/>
    <s v="FP"/>
    <x v="3"/>
    <n v="100"/>
    <n v="20.41"/>
    <x v="1"/>
    <n v="100"/>
    <n v="20.41"/>
    <n v="0"/>
    <n v="2041"/>
    <x v="2"/>
  </r>
  <r>
    <n v="8412"/>
    <s v="T14287"/>
    <x v="9"/>
    <x v="6"/>
    <s v="FERC Electric Tariff First Revised Volume No. 3"/>
    <s v="WSPP Rate Schedule FERC No. 6"/>
    <n v="218513"/>
    <n v="201809030500"/>
    <n v="201809030559"/>
    <n v="20161121"/>
    <m/>
    <x v="2"/>
    <s v="MS"/>
    <x v="3"/>
    <x v="14"/>
    <s v="UP"/>
    <s v="ST"/>
    <s v="M"/>
    <s v="FP"/>
    <x v="3"/>
    <n v="100"/>
    <n v="20.41"/>
    <x v="1"/>
    <n v="100"/>
    <n v="20.41"/>
    <n v="0"/>
    <n v="2041"/>
    <x v="2"/>
  </r>
  <r>
    <n v="8413"/>
    <s v="T14288"/>
    <x v="9"/>
    <x v="6"/>
    <s v="FERC Electric Tariff First Revised Volume No. 3"/>
    <s v="WSPP Rate Schedule FERC No. 6"/>
    <n v="218513"/>
    <n v="201809030600"/>
    <n v="201809030659"/>
    <n v="20161121"/>
    <m/>
    <x v="2"/>
    <s v="MS"/>
    <x v="3"/>
    <x v="14"/>
    <s v="UP"/>
    <s v="ST"/>
    <s v="M"/>
    <s v="FP"/>
    <x v="3"/>
    <n v="100"/>
    <n v="20.41"/>
    <x v="1"/>
    <n v="100"/>
    <n v="20.41"/>
    <n v="0"/>
    <n v="2041"/>
    <x v="2"/>
  </r>
  <r>
    <n v="8414"/>
    <s v="T14289"/>
    <x v="9"/>
    <x v="6"/>
    <s v="FERC Electric Tariff First Revised Volume No. 3"/>
    <s v="WSPP Rate Schedule FERC No. 6"/>
    <n v="218513"/>
    <n v="201809030700"/>
    <n v="201809030759"/>
    <n v="20161121"/>
    <m/>
    <x v="2"/>
    <s v="MS"/>
    <x v="3"/>
    <x v="14"/>
    <s v="UP"/>
    <s v="ST"/>
    <s v="M"/>
    <s v="FP"/>
    <x v="3"/>
    <n v="100"/>
    <n v="20.41"/>
    <x v="1"/>
    <n v="100"/>
    <n v="20.41"/>
    <n v="0"/>
    <n v="2041"/>
    <x v="2"/>
  </r>
  <r>
    <n v="8415"/>
    <s v="T14290"/>
    <x v="9"/>
    <x v="6"/>
    <s v="FERC Electric Tariff First Revised Volume No. 3"/>
    <s v="WSPP Rate Schedule FERC No. 6"/>
    <n v="218513"/>
    <n v="201809030800"/>
    <n v="201809030859"/>
    <n v="20161121"/>
    <m/>
    <x v="2"/>
    <s v="MS"/>
    <x v="3"/>
    <x v="14"/>
    <s v="UP"/>
    <s v="ST"/>
    <s v="M"/>
    <s v="FP"/>
    <x v="3"/>
    <n v="100"/>
    <n v="20.41"/>
    <x v="1"/>
    <n v="100"/>
    <n v="20.41"/>
    <n v="0"/>
    <n v="2041"/>
    <x v="2"/>
  </r>
  <r>
    <n v="8416"/>
    <s v="T14291"/>
    <x v="9"/>
    <x v="6"/>
    <s v="FERC Electric Tariff First Revised Volume No. 3"/>
    <s v="WSPP Rate Schedule FERC No. 6"/>
    <n v="218513"/>
    <n v="201809030900"/>
    <n v="201809030959"/>
    <n v="20161121"/>
    <m/>
    <x v="2"/>
    <s v="MS"/>
    <x v="3"/>
    <x v="14"/>
    <s v="UP"/>
    <s v="ST"/>
    <s v="M"/>
    <s v="FP"/>
    <x v="3"/>
    <n v="100"/>
    <n v="20.41"/>
    <x v="1"/>
    <n v="100"/>
    <n v="20.41"/>
    <n v="0"/>
    <n v="2041"/>
    <x v="2"/>
  </r>
  <r>
    <n v="8417"/>
    <s v="T14292"/>
    <x v="9"/>
    <x v="6"/>
    <s v="FERC Electric Tariff First Revised Volume No. 3"/>
    <s v="WSPP Rate Schedule FERC No. 6"/>
    <n v="218513"/>
    <n v="201809031000"/>
    <n v="201809031059"/>
    <n v="20161121"/>
    <m/>
    <x v="2"/>
    <s v="MS"/>
    <x v="3"/>
    <x v="14"/>
    <s v="UP"/>
    <s v="ST"/>
    <s v="M"/>
    <s v="FP"/>
    <x v="3"/>
    <n v="100"/>
    <n v="20.41"/>
    <x v="1"/>
    <n v="100"/>
    <n v="20.41"/>
    <n v="0"/>
    <n v="2041"/>
    <x v="2"/>
  </r>
  <r>
    <n v="8418"/>
    <s v="T14293"/>
    <x v="9"/>
    <x v="6"/>
    <s v="FERC Electric Tariff First Revised Volume No. 3"/>
    <s v="WSPP Rate Schedule FERC No. 6"/>
    <n v="218513"/>
    <n v="201809031100"/>
    <n v="201809031159"/>
    <n v="20161121"/>
    <m/>
    <x v="2"/>
    <s v="MS"/>
    <x v="3"/>
    <x v="14"/>
    <s v="UP"/>
    <s v="ST"/>
    <s v="M"/>
    <s v="FP"/>
    <x v="3"/>
    <n v="100"/>
    <n v="20.41"/>
    <x v="1"/>
    <n v="100"/>
    <n v="20.41"/>
    <n v="0"/>
    <n v="2041"/>
    <x v="2"/>
  </r>
  <r>
    <n v="8419"/>
    <s v="T14294"/>
    <x v="9"/>
    <x v="6"/>
    <s v="FERC Electric Tariff First Revised Volume No. 3"/>
    <s v="WSPP Rate Schedule FERC No. 6"/>
    <n v="218513"/>
    <n v="201809031200"/>
    <n v="201809031259"/>
    <n v="20161121"/>
    <m/>
    <x v="2"/>
    <s v="MS"/>
    <x v="3"/>
    <x v="14"/>
    <s v="UP"/>
    <s v="ST"/>
    <s v="M"/>
    <s v="FP"/>
    <x v="3"/>
    <n v="100"/>
    <n v="20.41"/>
    <x v="1"/>
    <n v="100"/>
    <n v="20.41"/>
    <n v="0"/>
    <n v="2041"/>
    <x v="2"/>
  </r>
  <r>
    <n v="8420"/>
    <s v="T14295"/>
    <x v="9"/>
    <x v="6"/>
    <s v="FERC Electric Tariff First Revised Volume No. 3"/>
    <s v="WSPP Rate Schedule FERC No. 6"/>
    <n v="218513"/>
    <n v="201809031300"/>
    <n v="201809031359"/>
    <n v="20161121"/>
    <m/>
    <x v="2"/>
    <s v="MS"/>
    <x v="3"/>
    <x v="14"/>
    <s v="UP"/>
    <s v="ST"/>
    <s v="M"/>
    <s v="FP"/>
    <x v="3"/>
    <n v="100"/>
    <n v="20.41"/>
    <x v="1"/>
    <n v="100"/>
    <n v="20.41"/>
    <n v="0"/>
    <n v="2041"/>
    <x v="2"/>
  </r>
  <r>
    <n v="8421"/>
    <s v="T14296"/>
    <x v="9"/>
    <x v="6"/>
    <s v="FERC Electric Tariff First Revised Volume No. 3"/>
    <s v="WSPP Rate Schedule FERC No. 6"/>
    <n v="218513"/>
    <n v="201809031400"/>
    <n v="201809031459"/>
    <n v="20161121"/>
    <m/>
    <x v="2"/>
    <s v="MS"/>
    <x v="3"/>
    <x v="14"/>
    <s v="UP"/>
    <s v="ST"/>
    <s v="M"/>
    <s v="FP"/>
    <x v="3"/>
    <n v="100"/>
    <n v="20.41"/>
    <x v="1"/>
    <n v="100"/>
    <n v="20.41"/>
    <n v="0"/>
    <n v="2041"/>
    <x v="2"/>
  </r>
  <r>
    <n v="8422"/>
    <s v="T14297"/>
    <x v="9"/>
    <x v="6"/>
    <s v="FERC Electric Tariff First Revised Volume No. 3"/>
    <s v="WSPP Rate Schedule FERC No. 6"/>
    <n v="218513"/>
    <n v="201809031500"/>
    <n v="201809031559"/>
    <n v="20161121"/>
    <m/>
    <x v="2"/>
    <s v="MS"/>
    <x v="3"/>
    <x v="14"/>
    <s v="UP"/>
    <s v="ST"/>
    <s v="M"/>
    <s v="FP"/>
    <x v="3"/>
    <n v="100"/>
    <n v="20.41"/>
    <x v="1"/>
    <n v="100"/>
    <n v="20.41"/>
    <n v="0"/>
    <n v="2041"/>
    <x v="2"/>
  </r>
  <r>
    <n v="8423"/>
    <s v="T14298"/>
    <x v="9"/>
    <x v="6"/>
    <s v="FERC Electric Tariff First Revised Volume No. 3"/>
    <s v="WSPP Rate Schedule FERC No. 6"/>
    <n v="218513"/>
    <n v="201809031600"/>
    <n v="201809031659"/>
    <n v="20161121"/>
    <m/>
    <x v="2"/>
    <s v="MS"/>
    <x v="3"/>
    <x v="14"/>
    <s v="UP"/>
    <s v="ST"/>
    <s v="M"/>
    <s v="FP"/>
    <x v="3"/>
    <n v="100"/>
    <n v="20.41"/>
    <x v="1"/>
    <n v="100"/>
    <n v="20.41"/>
    <n v="0"/>
    <n v="2041"/>
    <x v="2"/>
  </r>
  <r>
    <n v="8424"/>
    <s v="T14299"/>
    <x v="9"/>
    <x v="6"/>
    <s v="FERC Electric Tariff First Revised Volume No. 3"/>
    <s v="WSPP Rate Schedule FERC No. 6"/>
    <n v="218513"/>
    <n v="201809031700"/>
    <n v="201809031759"/>
    <n v="20161121"/>
    <m/>
    <x v="2"/>
    <s v="MS"/>
    <x v="3"/>
    <x v="14"/>
    <s v="UP"/>
    <s v="ST"/>
    <s v="M"/>
    <s v="FP"/>
    <x v="3"/>
    <n v="100"/>
    <n v="20.41"/>
    <x v="1"/>
    <n v="100"/>
    <n v="20.41"/>
    <n v="0"/>
    <n v="2041"/>
    <x v="2"/>
  </r>
  <r>
    <n v="8425"/>
    <s v="T14300"/>
    <x v="9"/>
    <x v="6"/>
    <s v="FERC Electric Tariff First Revised Volume No. 3"/>
    <s v="WSPP Rate Schedule FERC No. 6"/>
    <n v="218513"/>
    <n v="201809031800"/>
    <n v="201809031859"/>
    <n v="20161121"/>
    <m/>
    <x v="2"/>
    <s v="MS"/>
    <x v="3"/>
    <x v="14"/>
    <s v="UP"/>
    <s v="ST"/>
    <s v="M"/>
    <s v="FP"/>
    <x v="3"/>
    <n v="100"/>
    <n v="20.41"/>
    <x v="1"/>
    <n v="100"/>
    <n v="20.41"/>
    <n v="0"/>
    <n v="2041"/>
    <x v="2"/>
  </r>
  <r>
    <n v="8426"/>
    <s v="T14301"/>
    <x v="9"/>
    <x v="6"/>
    <s v="FERC Electric Tariff First Revised Volume No. 3"/>
    <s v="WSPP Rate Schedule FERC No. 6"/>
    <n v="218513"/>
    <n v="201809031900"/>
    <n v="201809031959"/>
    <n v="20161121"/>
    <m/>
    <x v="2"/>
    <s v="MS"/>
    <x v="3"/>
    <x v="14"/>
    <s v="UP"/>
    <s v="ST"/>
    <s v="M"/>
    <s v="FP"/>
    <x v="3"/>
    <n v="100"/>
    <n v="20.41"/>
    <x v="1"/>
    <n v="100"/>
    <n v="20.41"/>
    <n v="0"/>
    <n v="2041"/>
    <x v="2"/>
  </r>
  <r>
    <n v="8427"/>
    <s v="T14302"/>
    <x v="9"/>
    <x v="6"/>
    <s v="FERC Electric Tariff First Revised Volume No. 3"/>
    <s v="WSPP Rate Schedule FERC No. 6"/>
    <n v="218513"/>
    <n v="201809032000"/>
    <n v="201809032059"/>
    <n v="20161121"/>
    <m/>
    <x v="2"/>
    <s v="MS"/>
    <x v="3"/>
    <x v="14"/>
    <s v="UP"/>
    <s v="ST"/>
    <s v="M"/>
    <s v="FP"/>
    <x v="3"/>
    <n v="100"/>
    <n v="20.41"/>
    <x v="1"/>
    <n v="100"/>
    <n v="20.41"/>
    <n v="0"/>
    <n v="2041"/>
    <x v="2"/>
  </r>
  <r>
    <n v="8428"/>
    <s v="T14303"/>
    <x v="9"/>
    <x v="6"/>
    <s v="FERC Electric Tariff First Revised Volume No. 3"/>
    <s v="WSPP Rate Schedule FERC No. 6"/>
    <n v="218513"/>
    <n v="201809032100"/>
    <n v="201809032159"/>
    <n v="20161121"/>
    <m/>
    <x v="2"/>
    <s v="MS"/>
    <x v="3"/>
    <x v="14"/>
    <s v="UP"/>
    <s v="ST"/>
    <s v="M"/>
    <s v="FP"/>
    <x v="3"/>
    <n v="100"/>
    <n v="20.41"/>
    <x v="1"/>
    <n v="100"/>
    <n v="20.41"/>
    <n v="0"/>
    <n v="2041"/>
    <x v="2"/>
  </r>
  <r>
    <n v="8429"/>
    <s v="T14304"/>
    <x v="9"/>
    <x v="6"/>
    <s v="FERC Electric Tariff First Revised Volume No. 3"/>
    <s v="WSPP Rate Schedule FERC No. 6"/>
    <n v="218513"/>
    <n v="201809032200"/>
    <n v="201809032259"/>
    <n v="20161121"/>
    <m/>
    <x v="2"/>
    <s v="MS"/>
    <x v="3"/>
    <x v="14"/>
    <s v="UP"/>
    <s v="ST"/>
    <s v="M"/>
    <s v="FP"/>
    <x v="3"/>
    <n v="100"/>
    <n v="20.41"/>
    <x v="1"/>
    <n v="100"/>
    <n v="20.41"/>
    <n v="0"/>
    <n v="2041"/>
    <x v="2"/>
  </r>
  <r>
    <n v="8430"/>
    <s v="T14305"/>
    <x v="9"/>
    <x v="6"/>
    <s v="FERC Electric Tariff First Revised Volume No. 3"/>
    <s v="WSPP Rate Schedule FERC No. 6"/>
    <n v="218513"/>
    <n v="201809032300"/>
    <n v="201809032359"/>
    <n v="20161121"/>
    <m/>
    <x v="2"/>
    <s v="MS"/>
    <x v="3"/>
    <x v="14"/>
    <s v="UP"/>
    <s v="ST"/>
    <s v="M"/>
    <s v="FP"/>
    <x v="3"/>
    <n v="100"/>
    <n v="20.41"/>
    <x v="1"/>
    <n v="100"/>
    <n v="20.41"/>
    <n v="0"/>
    <n v="2041"/>
    <x v="2"/>
  </r>
  <r>
    <n v="8431"/>
    <s v="T14306"/>
    <x v="9"/>
    <x v="6"/>
    <s v="FERC Electric Tariff First Revised Volume No. 3"/>
    <s v="WSPP Rate Schedule FERC No. 6"/>
    <n v="218513"/>
    <n v="201809040000"/>
    <n v="201809040059"/>
    <n v="20161121"/>
    <m/>
    <x v="2"/>
    <s v="MS"/>
    <x v="3"/>
    <x v="14"/>
    <s v="UP"/>
    <s v="ST"/>
    <s v="M"/>
    <s v="FP"/>
    <x v="3"/>
    <n v="50"/>
    <n v="20.41"/>
    <x v="1"/>
    <n v="50"/>
    <n v="20.41"/>
    <n v="0"/>
    <n v="1020.5"/>
    <x v="2"/>
  </r>
  <r>
    <n v="8432"/>
    <s v="T14307"/>
    <x v="9"/>
    <x v="6"/>
    <s v="FERC Electric Tariff First Revised Volume No. 3"/>
    <s v="WSPP Rate Schedule FERC No. 6"/>
    <n v="218513"/>
    <n v="201809071600"/>
    <n v="201809071659"/>
    <n v="20161121"/>
    <m/>
    <x v="2"/>
    <s v="MS"/>
    <x v="3"/>
    <x v="14"/>
    <s v="UP"/>
    <s v="ST"/>
    <s v="M"/>
    <s v="FP"/>
    <x v="3"/>
    <n v="100"/>
    <n v="39.36"/>
    <x v="1"/>
    <n v="100"/>
    <n v="39.36"/>
    <n v="0"/>
    <n v="3936"/>
    <x v="2"/>
  </r>
  <r>
    <n v="8433"/>
    <s v="T14308"/>
    <x v="9"/>
    <x v="6"/>
    <s v="FERC Electric Tariff First Revised Volume No. 3"/>
    <s v="WSPP Rate Schedule FERC No. 6"/>
    <n v="218513"/>
    <n v="201809071700"/>
    <n v="201809071759"/>
    <n v="20161121"/>
    <m/>
    <x v="2"/>
    <s v="MS"/>
    <x v="3"/>
    <x v="14"/>
    <s v="UP"/>
    <s v="ST"/>
    <s v="M"/>
    <s v="FP"/>
    <x v="3"/>
    <n v="100"/>
    <n v="39.36"/>
    <x v="1"/>
    <n v="100"/>
    <n v="39.36"/>
    <n v="0"/>
    <n v="3936"/>
    <x v="2"/>
  </r>
  <r>
    <n v="8434"/>
    <s v="T14309"/>
    <x v="9"/>
    <x v="6"/>
    <s v="FERC Electric Tariff First Revised Volume No. 3"/>
    <s v="WSPP Rate Schedule FERC No. 6"/>
    <n v="218513"/>
    <n v="201809071800"/>
    <n v="201809071859"/>
    <n v="20161121"/>
    <m/>
    <x v="2"/>
    <s v="MS"/>
    <x v="3"/>
    <x v="14"/>
    <s v="UP"/>
    <s v="ST"/>
    <s v="M"/>
    <s v="FP"/>
    <x v="3"/>
    <n v="100"/>
    <n v="39.36"/>
    <x v="1"/>
    <n v="100"/>
    <n v="39.36"/>
    <n v="0"/>
    <n v="3936"/>
    <x v="2"/>
  </r>
  <r>
    <n v="8435"/>
    <s v="T14310"/>
    <x v="9"/>
    <x v="6"/>
    <s v="FERC Electric Tariff First Revised Volume No. 3"/>
    <s v="WSPP Rate Schedule FERC No. 6"/>
    <n v="218513"/>
    <n v="201809071900"/>
    <n v="201809071959"/>
    <n v="20161121"/>
    <m/>
    <x v="2"/>
    <s v="MS"/>
    <x v="3"/>
    <x v="14"/>
    <s v="UP"/>
    <s v="ST"/>
    <s v="M"/>
    <s v="FP"/>
    <x v="3"/>
    <n v="100"/>
    <n v="39.36"/>
    <x v="1"/>
    <n v="100"/>
    <n v="39.36"/>
    <n v="0"/>
    <n v="3936"/>
    <x v="2"/>
  </r>
  <r>
    <n v="8436"/>
    <s v="T14311"/>
    <x v="9"/>
    <x v="6"/>
    <s v="FERC Electric Tariff First Revised Volume No. 3"/>
    <s v="WSPP Rate Schedule FERC No. 6"/>
    <n v="218513"/>
    <n v="201809072000"/>
    <n v="201809072059"/>
    <n v="20161121"/>
    <m/>
    <x v="2"/>
    <s v="MS"/>
    <x v="3"/>
    <x v="14"/>
    <s v="UP"/>
    <s v="ST"/>
    <s v="M"/>
    <s v="FP"/>
    <x v="3"/>
    <n v="100"/>
    <n v="39.36"/>
    <x v="1"/>
    <n v="100"/>
    <n v="39.36"/>
    <n v="0"/>
    <n v="3936"/>
    <x v="2"/>
  </r>
  <r>
    <n v="8437"/>
    <s v="T14312"/>
    <x v="9"/>
    <x v="6"/>
    <s v="FERC Electric Tariff First Revised Volume No. 3"/>
    <s v="WSPP Rate Schedule FERC No. 6"/>
    <n v="218513"/>
    <n v="201809072100"/>
    <n v="201809072159"/>
    <n v="20161121"/>
    <m/>
    <x v="2"/>
    <s v="MS"/>
    <x v="3"/>
    <x v="14"/>
    <s v="UP"/>
    <s v="ST"/>
    <s v="M"/>
    <s v="FP"/>
    <x v="3"/>
    <n v="100"/>
    <n v="39.36"/>
    <x v="1"/>
    <n v="100"/>
    <n v="39.36"/>
    <n v="0"/>
    <n v="3936"/>
    <x v="2"/>
  </r>
  <r>
    <n v="8438"/>
    <s v="T14313"/>
    <x v="9"/>
    <x v="6"/>
    <s v="FERC Electric Tariff First Revised Volume No. 3"/>
    <s v="WSPP Rate Schedule FERC No. 6"/>
    <n v="218513"/>
    <n v="201809072200"/>
    <n v="201809072259"/>
    <n v="20161121"/>
    <m/>
    <x v="2"/>
    <s v="MS"/>
    <x v="3"/>
    <x v="14"/>
    <s v="UP"/>
    <s v="ST"/>
    <s v="M"/>
    <s v="FP"/>
    <x v="3"/>
    <n v="100"/>
    <n v="26.39"/>
    <x v="1"/>
    <n v="100"/>
    <n v="26.39"/>
    <n v="0"/>
    <n v="2639"/>
    <x v="2"/>
  </r>
  <r>
    <n v="8439"/>
    <s v="T14314"/>
    <x v="9"/>
    <x v="6"/>
    <s v="FERC Electric Tariff First Revised Volume No. 3"/>
    <s v="WSPP Rate Schedule FERC No. 6"/>
    <n v="218513"/>
    <n v="201809072300"/>
    <n v="201809072359"/>
    <n v="20161121"/>
    <m/>
    <x v="2"/>
    <s v="MS"/>
    <x v="3"/>
    <x v="14"/>
    <s v="UP"/>
    <s v="ST"/>
    <s v="M"/>
    <s v="FP"/>
    <x v="3"/>
    <n v="100"/>
    <n v="26.39"/>
    <x v="1"/>
    <n v="100"/>
    <n v="26.39"/>
    <n v="0"/>
    <n v="2639"/>
    <x v="2"/>
  </r>
  <r>
    <n v="8440"/>
    <s v="T14315"/>
    <x v="9"/>
    <x v="6"/>
    <s v="FERC Electric Tariff First Revised Volume No. 3"/>
    <s v="WSPP Rate Schedule FERC No. 6"/>
    <n v="218513"/>
    <n v="201809080000"/>
    <n v="201809080059"/>
    <n v="20161121"/>
    <m/>
    <x v="2"/>
    <s v="MS"/>
    <x v="3"/>
    <x v="14"/>
    <s v="UP"/>
    <s v="ST"/>
    <s v="M"/>
    <s v="FP"/>
    <x v="3"/>
    <n v="100"/>
    <n v="26.39"/>
    <x v="1"/>
    <n v="100"/>
    <n v="26.39"/>
    <n v="0"/>
    <n v="2639"/>
    <x v="2"/>
  </r>
  <r>
    <n v="8441"/>
    <s v="T14316"/>
    <x v="9"/>
    <x v="6"/>
    <s v="FERC Electric Tariff First Revised Volume No. 3"/>
    <s v="WSPP Rate Schedule FERC No. 6"/>
    <n v="218513"/>
    <n v="201809080100"/>
    <n v="201809080159"/>
    <n v="20161121"/>
    <m/>
    <x v="2"/>
    <s v="MS"/>
    <x v="3"/>
    <x v="14"/>
    <s v="UP"/>
    <s v="ST"/>
    <s v="M"/>
    <s v="FP"/>
    <x v="3"/>
    <n v="100"/>
    <n v="26.39"/>
    <x v="1"/>
    <n v="100"/>
    <n v="26.39"/>
    <n v="0"/>
    <n v="2639"/>
    <x v="2"/>
  </r>
  <r>
    <n v="8442"/>
    <s v="T14317"/>
    <x v="9"/>
    <x v="6"/>
    <s v="FERC Electric Tariff First Revised Volume No. 3"/>
    <s v="WSPP Rate Schedule FERC No. 6"/>
    <n v="218513"/>
    <n v="201809080200"/>
    <n v="201809080259"/>
    <n v="20161121"/>
    <m/>
    <x v="2"/>
    <s v="MS"/>
    <x v="3"/>
    <x v="14"/>
    <s v="UP"/>
    <s v="ST"/>
    <s v="M"/>
    <s v="FP"/>
    <x v="3"/>
    <n v="100"/>
    <n v="26.39"/>
    <x v="1"/>
    <n v="100"/>
    <n v="26.39"/>
    <n v="0"/>
    <n v="2639"/>
    <x v="2"/>
  </r>
  <r>
    <n v="8443"/>
    <s v="T14318"/>
    <x v="9"/>
    <x v="6"/>
    <s v="FERC Electric Tariff First Revised Volume No. 3"/>
    <s v="WSPP Rate Schedule FERC No. 6"/>
    <n v="218513"/>
    <n v="201809080300"/>
    <n v="201809080359"/>
    <n v="20161121"/>
    <m/>
    <x v="2"/>
    <s v="MS"/>
    <x v="3"/>
    <x v="14"/>
    <s v="UP"/>
    <s v="ST"/>
    <s v="M"/>
    <s v="FP"/>
    <x v="3"/>
    <n v="100"/>
    <n v="26.39"/>
    <x v="1"/>
    <n v="100"/>
    <n v="26.39"/>
    <n v="0"/>
    <n v="2639"/>
    <x v="2"/>
  </r>
  <r>
    <n v="8444"/>
    <s v="T14319"/>
    <x v="9"/>
    <x v="6"/>
    <s v="FERC Electric Tariff First Revised Volume No. 3"/>
    <s v="WSPP Rate Schedule FERC No. 6"/>
    <n v="218513"/>
    <n v="201809080400"/>
    <n v="201809080459"/>
    <n v="20161121"/>
    <m/>
    <x v="2"/>
    <s v="MS"/>
    <x v="3"/>
    <x v="14"/>
    <s v="UP"/>
    <s v="ST"/>
    <s v="M"/>
    <s v="FP"/>
    <x v="3"/>
    <n v="100"/>
    <n v="26.39"/>
    <x v="1"/>
    <n v="100"/>
    <n v="26.39"/>
    <n v="0"/>
    <n v="2639"/>
    <x v="2"/>
  </r>
  <r>
    <n v="8445"/>
    <s v="T14320"/>
    <x v="9"/>
    <x v="6"/>
    <s v="FERC Electric Tariff First Revised Volume No. 3"/>
    <s v="WSPP Rate Schedule FERC No. 6"/>
    <n v="218513"/>
    <n v="201809080500"/>
    <n v="201809080559"/>
    <n v="20161121"/>
    <m/>
    <x v="2"/>
    <s v="MS"/>
    <x v="3"/>
    <x v="14"/>
    <s v="UP"/>
    <s v="ST"/>
    <s v="M"/>
    <s v="FP"/>
    <x v="3"/>
    <n v="100"/>
    <n v="26.39"/>
    <x v="1"/>
    <n v="100"/>
    <n v="26.39"/>
    <n v="0"/>
    <n v="2639"/>
    <x v="2"/>
  </r>
  <r>
    <n v="8446"/>
    <s v="T14321"/>
    <x v="9"/>
    <x v="6"/>
    <s v="FERC Electric Tariff First Revised Volume No. 3"/>
    <s v="WSPP Rate Schedule FERC No. 6"/>
    <n v="218513"/>
    <n v="201809080600"/>
    <n v="201809080659"/>
    <n v="20161121"/>
    <m/>
    <x v="2"/>
    <s v="MS"/>
    <x v="3"/>
    <x v="14"/>
    <s v="UP"/>
    <s v="ST"/>
    <s v="M"/>
    <s v="FP"/>
    <x v="3"/>
    <n v="100"/>
    <n v="39.36"/>
    <x v="1"/>
    <n v="100"/>
    <n v="39.36"/>
    <n v="0"/>
    <n v="3936"/>
    <x v="2"/>
  </r>
  <r>
    <n v="8447"/>
    <s v="T14322"/>
    <x v="9"/>
    <x v="6"/>
    <s v="FERC Electric Tariff First Revised Volume No. 3"/>
    <s v="WSPP Rate Schedule FERC No. 6"/>
    <n v="218513"/>
    <n v="201809080700"/>
    <n v="201809080759"/>
    <n v="20161121"/>
    <m/>
    <x v="2"/>
    <s v="MS"/>
    <x v="3"/>
    <x v="14"/>
    <s v="UP"/>
    <s v="ST"/>
    <s v="M"/>
    <s v="FP"/>
    <x v="3"/>
    <n v="100"/>
    <n v="39.36"/>
    <x v="1"/>
    <n v="100"/>
    <n v="39.36"/>
    <n v="0"/>
    <n v="3936"/>
    <x v="2"/>
  </r>
  <r>
    <n v="8448"/>
    <s v="T14323"/>
    <x v="9"/>
    <x v="6"/>
    <s v="FERC Electric Tariff First Revised Volume No. 3"/>
    <s v="WSPP Rate Schedule FERC No. 6"/>
    <n v="218513"/>
    <n v="201809080800"/>
    <n v="201809080859"/>
    <n v="20161121"/>
    <m/>
    <x v="2"/>
    <s v="MS"/>
    <x v="3"/>
    <x v="14"/>
    <s v="UP"/>
    <s v="ST"/>
    <s v="M"/>
    <s v="FP"/>
    <x v="3"/>
    <n v="100"/>
    <n v="39.36"/>
    <x v="1"/>
    <n v="100"/>
    <n v="39.36"/>
    <n v="0"/>
    <n v="3936"/>
    <x v="2"/>
  </r>
  <r>
    <n v="8449"/>
    <s v="T14324"/>
    <x v="9"/>
    <x v="6"/>
    <s v="FERC Electric Tariff First Revised Volume No. 3"/>
    <s v="WSPP Rate Schedule FERC No. 6"/>
    <n v="218513"/>
    <n v="201809080900"/>
    <n v="201809080959"/>
    <n v="20161121"/>
    <m/>
    <x v="2"/>
    <s v="MS"/>
    <x v="3"/>
    <x v="14"/>
    <s v="UP"/>
    <s v="ST"/>
    <s v="M"/>
    <s v="FP"/>
    <x v="3"/>
    <n v="100"/>
    <n v="39.36"/>
    <x v="1"/>
    <n v="100"/>
    <n v="39.36"/>
    <n v="0"/>
    <n v="3936"/>
    <x v="2"/>
  </r>
  <r>
    <n v="8450"/>
    <s v="T14325"/>
    <x v="9"/>
    <x v="6"/>
    <s v="FERC Electric Tariff First Revised Volume No. 3"/>
    <s v="WSPP Rate Schedule FERC No. 6"/>
    <n v="218513"/>
    <n v="201809081000"/>
    <n v="201809081059"/>
    <n v="20161121"/>
    <m/>
    <x v="2"/>
    <s v="MS"/>
    <x v="3"/>
    <x v="14"/>
    <s v="UP"/>
    <s v="ST"/>
    <s v="M"/>
    <s v="FP"/>
    <x v="3"/>
    <n v="100"/>
    <n v="39.36"/>
    <x v="1"/>
    <n v="100"/>
    <n v="39.36"/>
    <n v="0"/>
    <n v="3936"/>
    <x v="2"/>
  </r>
  <r>
    <n v="8451"/>
    <s v="T14326"/>
    <x v="9"/>
    <x v="6"/>
    <s v="FERC Electric Tariff First Revised Volume No. 3"/>
    <s v="WSPP Rate Schedule FERC No. 6"/>
    <n v="218513"/>
    <n v="201809081100"/>
    <n v="201809081159"/>
    <n v="20161121"/>
    <m/>
    <x v="2"/>
    <s v="MS"/>
    <x v="3"/>
    <x v="14"/>
    <s v="UP"/>
    <s v="ST"/>
    <s v="M"/>
    <s v="FP"/>
    <x v="3"/>
    <n v="100"/>
    <n v="39.36"/>
    <x v="1"/>
    <n v="100"/>
    <n v="39.36"/>
    <n v="0"/>
    <n v="3936"/>
    <x v="2"/>
  </r>
  <r>
    <n v="8452"/>
    <s v="T14327"/>
    <x v="9"/>
    <x v="6"/>
    <s v="FERC Electric Tariff First Revised Volume No. 3"/>
    <s v="WSPP Rate Schedule FERC No. 6"/>
    <n v="218513"/>
    <n v="201809081200"/>
    <n v="201809081259"/>
    <n v="20161121"/>
    <m/>
    <x v="2"/>
    <s v="MS"/>
    <x v="3"/>
    <x v="14"/>
    <s v="UP"/>
    <s v="ST"/>
    <s v="M"/>
    <s v="FP"/>
    <x v="3"/>
    <n v="100"/>
    <n v="39.36"/>
    <x v="1"/>
    <n v="100"/>
    <n v="39.36"/>
    <n v="0"/>
    <n v="3936"/>
    <x v="2"/>
  </r>
  <r>
    <n v="8453"/>
    <s v="T14328"/>
    <x v="9"/>
    <x v="6"/>
    <s v="FERC Electric Tariff First Revised Volume No. 3"/>
    <s v="WSPP Rate Schedule FERC No. 6"/>
    <n v="218513"/>
    <n v="201809081300"/>
    <n v="201809081359"/>
    <n v="20161121"/>
    <m/>
    <x v="2"/>
    <s v="MS"/>
    <x v="3"/>
    <x v="14"/>
    <s v="UP"/>
    <s v="ST"/>
    <s v="M"/>
    <s v="FP"/>
    <x v="3"/>
    <n v="100"/>
    <n v="39.36"/>
    <x v="1"/>
    <n v="100"/>
    <n v="39.36"/>
    <n v="0"/>
    <n v="3936"/>
    <x v="2"/>
  </r>
  <r>
    <n v="8454"/>
    <s v="T14329"/>
    <x v="9"/>
    <x v="6"/>
    <s v="FERC Electric Tariff First Revised Volume No. 3"/>
    <s v="WSPP Rate Schedule FERC No. 6"/>
    <n v="218513"/>
    <n v="201809081400"/>
    <n v="201809081459"/>
    <n v="20161121"/>
    <m/>
    <x v="2"/>
    <s v="MS"/>
    <x v="3"/>
    <x v="14"/>
    <s v="UP"/>
    <s v="ST"/>
    <s v="M"/>
    <s v="FP"/>
    <x v="3"/>
    <n v="100"/>
    <n v="39.36"/>
    <x v="1"/>
    <n v="100"/>
    <n v="39.36"/>
    <n v="0"/>
    <n v="3936"/>
    <x v="2"/>
  </r>
  <r>
    <n v="8455"/>
    <s v="T14330"/>
    <x v="9"/>
    <x v="6"/>
    <s v="FERC Electric Tariff First Revised Volume No. 3"/>
    <s v="WSPP Rate Schedule FERC No. 6"/>
    <n v="218513"/>
    <n v="201809081500"/>
    <n v="201809081559"/>
    <n v="20161121"/>
    <m/>
    <x v="2"/>
    <s v="MS"/>
    <x v="3"/>
    <x v="14"/>
    <s v="UP"/>
    <s v="ST"/>
    <s v="M"/>
    <s v="FP"/>
    <x v="3"/>
    <n v="100"/>
    <n v="39.36"/>
    <x v="1"/>
    <n v="100"/>
    <n v="39.36"/>
    <n v="0"/>
    <n v="3936"/>
    <x v="2"/>
  </r>
  <r>
    <n v="8456"/>
    <s v="T14331"/>
    <x v="9"/>
    <x v="6"/>
    <s v="FERC Electric Tariff First Revised Volume No. 3"/>
    <s v="WSPP Rate Schedule FERC No. 6"/>
    <n v="218513"/>
    <n v="201809081600"/>
    <n v="201809081659"/>
    <n v="20161121"/>
    <m/>
    <x v="2"/>
    <s v="MS"/>
    <x v="3"/>
    <x v="14"/>
    <s v="UP"/>
    <s v="ST"/>
    <s v="M"/>
    <s v="FP"/>
    <x v="3"/>
    <n v="100"/>
    <n v="39.36"/>
    <x v="1"/>
    <n v="100"/>
    <n v="39.36"/>
    <n v="0"/>
    <n v="3936"/>
    <x v="2"/>
  </r>
  <r>
    <n v="8457"/>
    <s v="T14332"/>
    <x v="9"/>
    <x v="6"/>
    <s v="FERC Electric Tariff First Revised Volume No. 3"/>
    <s v="WSPP Rate Schedule FERC No. 6"/>
    <n v="218513"/>
    <n v="201809081700"/>
    <n v="201809081759"/>
    <n v="20161121"/>
    <m/>
    <x v="2"/>
    <s v="MS"/>
    <x v="3"/>
    <x v="14"/>
    <s v="UP"/>
    <s v="ST"/>
    <s v="M"/>
    <s v="FP"/>
    <x v="3"/>
    <n v="100"/>
    <n v="39.36"/>
    <x v="1"/>
    <n v="100"/>
    <n v="39.36"/>
    <n v="0"/>
    <n v="3936"/>
    <x v="2"/>
  </r>
  <r>
    <n v="8458"/>
    <s v="T14333"/>
    <x v="9"/>
    <x v="6"/>
    <s v="FERC Electric Tariff First Revised Volume No. 3"/>
    <s v="WSPP Rate Schedule FERC No. 6"/>
    <n v="218513"/>
    <n v="201809081800"/>
    <n v="201809081859"/>
    <n v="20161121"/>
    <m/>
    <x v="2"/>
    <s v="MS"/>
    <x v="3"/>
    <x v="14"/>
    <s v="UP"/>
    <s v="ST"/>
    <s v="M"/>
    <s v="FP"/>
    <x v="3"/>
    <n v="100"/>
    <n v="39.36"/>
    <x v="1"/>
    <n v="100"/>
    <n v="39.36"/>
    <n v="0"/>
    <n v="3936"/>
    <x v="2"/>
  </r>
  <r>
    <n v="8459"/>
    <s v="T14334"/>
    <x v="9"/>
    <x v="6"/>
    <s v="FERC Electric Tariff First Revised Volume No. 3"/>
    <s v="WSPP Rate Schedule FERC No. 6"/>
    <n v="218513"/>
    <n v="201809081900"/>
    <n v="201809081959"/>
    <n v="20161121"/>
    <m/>
    <x v="2"/>
    <s v="MS"/>
    <x v="3"/>
    <x v="14"/>
    <s v="UP"/>
    <s v="ST"/>
    <s v="M"/>
    <s v="FP"/>
    <x v="3"/>
    <n v="100"/>
    <n v="39.36"/>
    <x v="1"/>
    <n v="100"/>
    <n v="39.36"/>
    <n v="0"/>
    <n v="3936"/>
    <x v="2"/>
  </r>
  <r>
    <n v="8460"/>
    <s v="T14335"/>
    <x v="9"/>
    <x v="6"/>
    <s v="FERC Electric Tariff First Revised Volume No. 3"/>
    <s v="WSPP Rate Schedule FERC No. 6"/>
    <n v="218513"/>
    <n v="201809082000"/>
    <n v="201809082059"/>
    <n v="20161121"/>
    <m/>
    <x v="2"/>
    <s v="MS"/>
    <x v="3"/>
    <x v="14"/>
    <s v="UP"/>
    <s v="ST"/>
    <s v="M"/>
    <s v="FP"/>
    <x v="3"/>
    <n v="100"/>
    <n v="39.36"/>
    <x v="1"/>
    <n v="100"/>
    <n v="39.36"/>
    <n v="0"/>
    <n v="3936"/>
    <x v="2"/>
  </r>
  <r>
    <n v="8461"/>
    <s v="T14336"/>
    <x v="9"/>
    <x v="6"/>
    <s v="FERC Electric Tariff First Revised Volume No. 3"/>
    <s v="WSPP Rate Schedule FERC No. 6"/>
    <n v="218513"/>
    <n v="201809082100"/>
    <n v="201809082159"/>
    <n v="20161121"/>
    <m/>
    <x v="2"/>
    <s v="MS"/>
    <x v="3"/>
    <x v="14"/>
    <s v="UP"/>
    <s v="ST"/>
    <s v="M"/>
    <s v="FP"/>
    <x v="3"/>
    <n v="100"/>
    <n v="39.36"/>
    <x v="1"/>
    <n v="100"/>
    <n v="39.36"/>
    <n v="0"/>
    <n v="3936"/>
    <x v="2"/>
  </r>
  <r>
    <n v="8462"/>
    <s v="T14337"/>
    <x v="9"/>
    <x v="6"/>
    <s v="FERC Electric Tariff First Revised Volume No. 3"/>
    <s v="WSPP Rate Schedule FERC No. 6"/>
    <n v="218513"/>
    <n v="201809082200"/>
    <n v="201809082259"/>
    <n v="20161121"/>
    <m/>
    <x v="2"/>
    <s v="MS"/>
    <x v="3"/>
    <x v="14"/>
    <s v="UP"/>
    <s v="ST"/>
    <s v="M"/>
    <s v="FP"/>
    <x v="3"/>
    <n v="100"/>
    <n v="26.39"/>
    <x v="1"/>
    <n v="100"/>
    <n v="26.39"/>
    <n v="0"/>
    <n v="2639"/>
    <x v="2"/>
  </r>
  <r>
    <n v="8463"/>
    <s v="T14338"/>
    <x v="9"/>
    <x v="6"/>
    <s v="FERC Electric Tariff First Revised Volume No. 3"/>
    <s v="WSPP Rate Schedule FERC No. 6"/>
    <n v="218513"/>
    <n v="201809082300"/>
    <n v="201809082359"/>
    <n v="20161121"/>
    <m/>
    <x v="2"/>
    <s v="MS"/>
    <x v="3"/>
    <x v="14"/>
    <s v="UP"/>
    <s v="ST"/>
    <s v="M"/>
    <s v="FP"/>
    <x v="3"/>
    <n v="100"/>
    <n v="26.39"/>
    <x v="1"/>
    <n v="100"/>
    <n v="26.39"/>
    <n v="0"/>
    <n v="2639"/>
    <x v="2"/>
  </r>
  <r>
    <n v="8464"/>
    <s v="T14339"/>
    <x v="9"/>
    <x v="6"/>
    <s v="FERC Electric Tariff First Revised Volume No. 3"/>
    <s v="WSPP Rate Schedule FERC No. 6"/>
    <n v="218513"/>
    <n v="201809090000"/>
    <n v="201809090059"/>
    <n v="20161121"/>
    <m/>
    <x v="2"/>
    <s v="MS"/>
    <x v="3"/>
    <x v="14"/>
    <s v="UP"/>
    <s v="ST"/>
    <s v="M"/>
    <s v="FP"/>
    <x v="3"/>
    <n v="100"/>
    <n v="28.1"/>
    <x v="1"/>
    <n v="100"/>
    <n v="28.1"/>
    <n v="0"/>
    <n v="2810"/>
    <x v="2"/>
  </r>
  <r>
    <n v="8465"/>
    <s v="T14340"/>
    <x v="9"/>
    <x v="6"/>
    <s v="FERC Electric Tariff First Revised Volume No. 3"/>
    <s v="WSPP Rate Schedule FERC No. 6"/>
    <n v="218513"/>
    <n v="201809090100"/>
    <n v="201809090159"/>
    <n v="20161121"/>
    <m/>
    <x v="2"/>
    <s v="MS"/>
    <x v="3"/>
    <x v="14"/>
    <s v="UP"/>
    <s v="ST"/>
    <s v="M"/>
    <s v="FP"/>
    <x v="3"/>
    <n v="100"/>
    <n v="28.1"/>
    <x v="1"/>
    <n v="100"/>
    <n v="28.1"/>
    <n v="0"/>
    <n v="2810"/>
    <x v="2"/>
  </r>
  <r>
    <n v="8466"/>
    <s v="T14341"/>
    <x v="9"/>
    <x v="6"/>
    <s v="FERC Electric Tariff First Revised Volume No. 3"/>
    <s v="WSPP Rate Schedule FERC No. 6"/>
    <n v="218513"/>
    <n v="201809090200"/>
    <n v="201809090259"/>
    <n v="20161121"/>
    <m/>
    <x v="2"/>
    <s v="MS"/>
    <x v="3"/>
    <x v="14"/>
    <s v="UP"/>
    <s v="ST"/>
    <s v="M"/>
    <s v="FP"/>
    <x v="3"/>
    <n v="100"/>
    <n v="28.1"/>
    <x v="1"/>
    <n v="100"/>
    <n v="28.1"/>
    <n v="0"/>
    <n v="2810"/>
    <x v="2"/>
  </r>
  <r>
    <n v="8467"/>
    <s v="T14342"/>
    <x v="9"/>
    <x v="6"/>
    <s v="FERC Electric Tariff First Revised Volume No. 3"/>
    <s v="WSPP Rate Schedule FERC No. 6"/>
    <n v="218513"/>
    <n v="201809090300"/>
    <n v="201809090359"/>
    <n v="20161121"/>
    <m/>
    <x v="2"/>
    <s v="MS"/>
    <x v="3"/>
    <x v="14"/>
    <s v="UP"/>
    <s v="ST"/>
    <s v="M"/>
    <s v="FP"/>
    <x v="3"/>
    <n v="100"/>
    <n v="28.1"/>
    <x v="1"/>
    <n v="100"/>
    <n v="28.1"/>
    <n v="0"/>
    <n v="2810"/>
    <x v="2"/>
  </r>
  <r>
    <n v="8468"/>
    <s v="T14343"/>
    <x v="9"/>
    <x v="6"/>
    <s v="FERC Electric Tariff First Revised Volume No. 3"/>
    <s v="WSPP Rate Schedule FERC No. 6"/>
    <n v="218513"/>
    <n v="201809090400"/>
    <n v="201809090459"/>
    <n v="20161121"/>
    <m/>
    <x v="2"/>
    <s v="MS"/>
    <x v="3"/>
    <x v="14"/>
    <s v="UP"/>
    <s v="ST"/>
    <s v="M"/>
    <s v="FP"/>
    <x v="3"/>
    <n v="100"/>
    <n v="28.1"/>
    <x v="1"/>
    <n v="100"/>
    <n v="28.1"/>
    <n v="0"/>
    <n v="2810"/>
    <x v="2"/>
  </r>
  <r>
    <n v="8469"/>
    <s v="T14344"/>
    <x v="9"/>
    <x v="6"/>
    <s v="FERC Electric Tariff First Revised Volume No. 3"/>
    <s v="WSPP Rate Schedule FERC No. 6"/>
    <n v="218513"/>
    <n v="201809090500"/>
    <n v="201809090559"/>
    <n v="20161121"/>
    <m/>
    <x v="2"/>
    <s v="MS"/>
    <x v="3"/>
    <x v="14"/>
    <s v="UP"/>
    <s v="ST"/>
    <s v="M"/>
    <s v="FP"/>
    <x v="3"/>
    <n v="100"/>
    <n v="28.1"/>
    <x v="1"/>
    <n v="100"/>
    <n v="28.1"/>
    <n v="0"/>
    <n v="2810"/>
    <x v="2"/>
  </r>
  <r>
    <n v="8470"/>
    <s v="T14345"/>
    <x v="9"/>
    <x v="6"/>
    <s v="FERC Electric Tariff First Revised Volume No. 3"/>
    <s v="WSPP Rate Schedule FERC No. 6"/>
    <n v="218513"/>
    <n v="201809090600"/>
    <n v="201809090659"/>
    <n v="20161121"/>
    <m/>
    <x v="2"/>
    <s v="MS"/>
    <x v="3"/>
    <x v="14"/>
    <s v="UP"/>
    <s v="ST"/>
    <s v="M"/>
    <s v="FP"/>
    <x v="3"/>
    <n v="100"/>
    <n v="28.1"/>
    <x v="1"/>
    <n v="100"/>
    <n v="28.1"/>
    <n v="0"/>
    <n v="2810"/>
    <x v="2"/>
  </r>
  <r>
    <n v="8471"/>
    <s v="T14346"/>
    <x v="9"/>
    <x v="6"/>
    <s v="FERC Electric Tariff First Revised Volume No. 3"/>
    <s v="WSPP Rate Schedule FERC No. 6"/>
    <n v="218513"/>
    <n v="201809090700"/>
    <n v="201809090759"/>
    <n v="20161121"/>
    <m/>
    <x v="2"/>
    <s v="MS"/>
    <x v="3"/>
    <x v="14"/>
    <s v="UP"/>
    <s v="ST"/>
    <s v="M"/>
    <s v="FP"/>
    <x v="3"/>
    <n v="100"/>
    <n v="28.1"/>
    <x v="1"/>
    <n v="100"/>
    <n v="28.1"/>
    <n v="0"/>
    <n v="2810"/>
    <x v="2"/>
  </r>
  <r>
    <n v="8472"/>
    <s v="T14347"/>
    <x v="9"/>
    <x v="6"/>
    <s v="FERC Electric Tariff First Revised Volume No. 3"/>
    <s v="WSPP Rate Schedule FERC No. 6"/>
    <n v="218513"/>
    <n v="201809090800"/>
    <n v="201809090859"/>
    <n v="20161121"/>
    <m/>
    <x v="2"/>
    <s v="MS"/>
    <x v="3"/>
    <x v="14"/>
    <s v="UP"/>
    <s v="ST"/>
    <s v="M"/>
    <s v="FP"/>
    <x v="3"/>
    <n v="100"/>
    <n v="28.1"/>
    <x v="1"/>
    <n v="100"/>
    <n v="28.1"/>
    <n v="0"/>
    <n v="2810"/>
    <x v="2"/>
  </r>
  <r>
    <n v="8473"/>
    <s v="T14348"/>
    <x v="9"/>
    <x v="6"/>
    <s v="FERC Electric Tariff First Revised Volume No. 3"/>
    <s v="WSPP Rate Schedule FERC No. 6"/>
    <n v="218513"/>
    <n v="201809090900"/>
    <n v="201809090959"/>
    <n v="20161121"/>
    <m/>
    <x v="2"/>
    <s v="MS"/>
    <x v="3"/>
    <x v="14"/>
    <s v="UP"/>
    <s v="ST"/>
    <s v="M"/>
    <s v="FP"/>
    <x v="3"/>
    <n v="100"/>
    <n v="28.1"/>
    <x v="1"/>
    <n v="100"/>
    <n v="28.1"/>
    <n v="0"/>
    <n v="2810"/>
    <x v="2"/>
  </r>
  <r>
    <n v="8474"/>
    <s v="T14349"/>
    <x v="9"/>
    <x v="6"/>
    <s v="FERC Electric Tariff First Revised Volume No. 3"/>
    <s v="WSPP Rate Schedule FERC No. 6"/>
    <n v="218513"/>
    <n v="201809091000"/>
    <n v="201809091059"/>
    <n v="20161121"/>
    <m/>
    <x v="2"/>
    <s v="MS"/>
    <x v="3"/>
    <x v="14"/>
    <s v="UP"/>
    <s v="ST"/>
    <s v="M"/>
    <s v="FP"/>
    <x v="3"/>
    <n v="100"/>
    <n v="28.1"/>
    <x v="1"/>
    <n v="100"/>
    <n v="28.1"/>
    <n v="0"/>
    <n v="2810"/>
    <x v="2"/>
  </r>
  <r>
    <n v="8475"/>
    <s v="T14350"/>
    <x v="9"/>
    <x v="6"/>
    <s v="FERC Electric Tariff First Revised Volume No. 3"/>
    <s v="WSPP Rate Schedule FERC No. 6"/>
    <n v="218513"/>
    <n v="201809091100"/>
    <n v="201809091159"/>
    <n v="20161121"/>
    <m/>
    <x v="2"/>
    <s v="MS"/>
    <x v="3"/>
    <x v="14"/>
    <s v="UP"/>
    <s v="ST"/>
    <s v="M"/>
    <s v="FP"/>
    <x v="3"/>
    <n v="100"/>
    <n v="28.1"/>
    <x v="1"/>
    <n v="100"/>
    <n v="28.1"/>
    <n v="0"/>
    <n v="2810"/>
    <x v="2"/>
  </r>
  <r>
    <n v="8476"/>
    <s v="T14351"/>
    <x v="9"/>
    <x v="6"/>
    <s v="FERC Electric Tariff First Revised Volume No. 3"/>
    <s v="WSPP Rate Schedule FERC No. 6"/>
    <n v="218513"/>
    <n v="201809091200"/>
    <n v="201809091259"/>
    <n v="20161121"/>
    <m/>
    <x v="2"/>
    <s v="MS"/>
    <x v="3"/>
    <x v="14"/>
    <s v="UP"/>
    <s v="ST"/>
    <s v="M"/>
    <s v="FP"/>
    <x v="3"/>
    <n v="100"/>
    <n v="28.1"/>
    <x v="1"/>
    <n v="100"/>
    <n v="28.1"/>
    <n v="0"/>
    <n v="2810"/>
    <x v="2"/>
  </r>
  <r>
    <n v="8477"/>
    <s v="T14352"/>
    <x v="9"/>
    <x v="6"/>
    <s v="FERC Electric Tariff First Revised Volume No. 3"/>
    <s v="WSPP Rate Schedule FERC No. 6"/>
    <n v="218513"/>
    <n v="201809091300"/>
    <n v="201809091359"/>
    <n v="20161121"/>
    <m/>
    <x v="2"/>
    <s v="MS"/>
    <x v="3"/>
    <x v="14"/>
    <s v="UP"/>
    <s v="ST"/>
    <s v="M"/>
    <s v="FP"/>
    <x v="3"/>
    <n v="100"/>
    <n v="28.1"/>
    <x v="1"/>
    <n v="100"/>
    <n v="28.1"/>
    <n v="0"/>
    <n v="2810"/>
    <x v="2"/>
  </r>
  <r>
    <n v="8478"/>
    <s v="T14353"/>
    <x v="9"/>
    <x v="6"/>
    <s v="FERC Electric Tariff First Revised Volume No. 3"/>
    <s v="WSPP Rate Schedule FERC No. 6"/>
    <n v="218513"/>
    <n v="201809091400"/>
    <n v="201809091459"/>
    <n v="20161121"/>
    <m/>
    <x v="2"/>
    <s v="MS"/>
    <x v="3"/>
    <x v="14"/>
    <s v="UP"/>
    <s v="ST"/>
    <s v="M"/>
    <s v="FP"/>
    <x v="3"/>
    <n v="100"/>
    <n v="28.1"/>
    <x v="1"/>
    <n v="100"/>
    <n v="28.1"/>
    <n v="0"/>
    <n v="2810"/>
    <x v="2"/>
  </r>
  <r>
    <n v="8479"/>
    <s v="T14354"/>
    <x v="9"/>
    <x v="6"/>
    <s v="FERC Electric Tariff First Revised Volume No. 3"/>
    <s v="WSPP Rate Schedule FERC No. 6"/>
    <n v="218513"/>
    <n v="201809091500"/>
    <n v="201809091559"/>
    <n v="20161121"/>
    <m/>
    <x v="2"/>
    <s v="MS"/>
    <x v="3"/>
    <x v="14"/>
    <s v="UP"/>
    <s v="ST"/>
    <s v="M"/>
    <s v="FP"/>
    <x v="3"/>
    <n v="100"/>
    <n v="28.1"/>
    <x v="1"/>
    <n v="100"/>
    <n v="28.1"/>
    <n v="0"/>
    <n v="2810"/>
    <x v="2"/>
  </r>
  <r>
    <n v="8480"/>
    <s v="T14355"/>
    <x v="9"/>
    <x v="6"/>
    <s v="FERC Electric Tariff First Revised Volume No. 3"/>
    <s v="WSPP Rate Schedule FERC No. 6"/>
    <n v="218513"/>
    <n v="201809091600"/>
    <n v="201809091659"/>
    <n v="20161121"/>
    <m/>
    <x v="2"/>
    <s v="MS"/>
    <x v="3"/>
    <x v="14"/>
    <s v="UP"/>
    <s v="ST"/>
    <s v="M"/>
    <s v="FP"/>
    <x v="3"/>
    <n v="100"/>
    <n v="28.1"/>
    <x v="1"/>
    <n v="100"/>
    <n v="28.1"/>
    <n v="0"/>
    <n v="2810"/>
    <x v="2"/>
  </r>
  <r>
    <n v="8481"/>
    <s v="T14356"/>
    <x v="9"/>
    <x v="6"/>
    <s v="FERC Electric Tariff First Revised Volume No. 3"/>
    <s v="WSPP Rate Schedule FERC No. 6"/>
    <n v="218513"/>
    <n v="201809091700"/>
    <n v="201809091759"/>
    <n v="20161121"/>
    <m/>
    <x v="2"/>
    <s v="MS"/>
    <x v="3"/>
    <x v="14"/>
    <s v="UP"/>
    <s v="ST"/>
    <s v="M"/>
    <s v="FP"/>
    <x v="3"/>
    <n v="100"/>
    <n v="28.1"/>
    <x v="1"/>
    <n v="100"/>
    <n v="28.1"/>
    <n v="0"/>
    <n v="2810"/>
    <x v="2"/>
  </r>
  <r>
    <n v="8482"/>
    <s v="T14357"/>
    <x v="9"/>
    <x v="6"/>
    <s v="FERC Electric Tariff First Revised Volume No. 3"/>
    <s v="WSPP Rate Schedule FERC No. 6"/>
    <n v="218513"/>
    <n v="201809091800"/>
    <n v="201809091859"/>
    <n v="20161121"/>
    <m/>
    <x v="2"/>
    <s v="MS"/>
    <x v="3"/>
    <x v="14"/>
    <s v="UP"/>
    <s v="ST"/>
    <s v="M"/>
    <s v="FP"/>
    <x v="3"/>
    <n v="100"/>
    <n v="28.1"/>
    <x v="1"/>
    <n v="100"/>
    <n v="28.1"/>
    <n v="0"/>
    <n v="2810"/>
    <x v="2"/>
  </r>
  <r>
    <n v="8483"/>
    <s v="T14358"/>
    <x v="9"/>
    <x v="6"/>
    <s v="FERC Electric Tariff First Revised Volume No. 3"/>
    <s v="WSPP Rate Schedule FERC No. 6"/>
    <n v="218513"/>
    <n v="201809091900"/>
    <n v="201809091959"/>
    <n v="20161121"/>
    <m/>
    <x v="2"/>
    <s v="MS"/>
    <x v="3"/>
    <x v="14"/>
    <s v="UP"/>
    <s v="ST"/>
    <s v="M"/>
    <s v="FP"/>
    <x v="3"/>
    <n v="100"/>
    <n v="28.1"/>
    <x v="1"/>
    <n v="100"/>
    <n v="28.1"/>
    <n v="0"/>
    <n v="2810"/>
    <x v="2"/>
  </r>
  <r>
    <n v="8484"/>
    <s v="T14359"/>
    <x v="9"/>
    <x v="6"/>
    <s v="FERC Electric Tariff First Revised Volume No. 3"/>
    <s v="WSPP Rate Schedule FERC No. 6"/>
    <n v="218513"/>
    <n v="201809092000"/>
    <n v="201809092059"/>
    <n v="20161121"/>
    <m/>
    <x v="2"/>
    <s v="MS"/>
    <x v="3"/>
    <x v="14"/>
    <s v="UP"/>
    <s v="ST"/>
    <s v="M"/>
    <s v="FP"/>
    <x v="3"/>
    <n v="100"/>
    <n v="28.1"/>
    <x v="1"/>
    <n v="100"/>
    <n v="28.1"/>
    <n v="0"/>
    <n v="2810"/>
    <x v="2"/>
  </r>
  <r>
    <n v="8485"/>
    <s v="T14360"/>
    <x v="9"/>
    <x v="6"/>
    <s v="FERC Electric Tariff First Revised Volume No. 3"/>
    <s v="WSPP Rate Schedule FERC No. 6"/>
    <n v="218513"/>
    <n v="201809092100"/>
    <n v="201809092159"/>
    <n v="20161121"/>
    <m/>
    <x v="2"/>
    <s v="MS"/>
    <x v="3"/>
    <x v="14"/>
    <s v="UP"/>
    <s v="ST"/>
    <s v="M"/>
    <s v="FP"/>
    <x v="3"/>
    <n v="100"/>
    <n v="28.1"/>
    <x v="1"/>
    <n v="100"/>
    <n v="28.1"/>
    <n v="0"/>
    <n v="2810"/>
    <x v="2"/>
  </r>
  <r>
    <n v="8486"/>
    <s v="T14361"/>
    <x v="9"/>
    <x v="6"/>
    <s v="FERC Electric Tariff First Revised Volume No. 3"/>
    <s v="WSPP Rate Schedule FERC No. 6"/>
    <n v="218513"/>
    <n v="201809092200"/>
    <n v="201809092259"/>
    <n v="20161121"/>
    <m/>
    <x v="2"/>
    <s v="MS"/>
    <x v="3"/>
    <x v="14"/>
    <s v="UP"/>
    <s v="ST"/>
    <s v="M"/>
    <s v="FP"/>
    <x v="3"/>
    <n v="100"/>
    <n v="28.1"/>
    <x v="1"/>
    <n v="100"/>
    <n v="28.1"/>
    <n v="0"/>
    <n v="2810"/>
    <x v="2"/>
  </r>
  <r>
    <n v="8487"/>
    <s v="T14362"/>
    <x v="9"/>
    <x v="6"/>
    <s v="FERC Electric Tariff First Revised Volume No. 3"/>
    <s v="WSPP Rate Schedule FERC No. 6"/>
    <n v="218513"/>
    <n v="201809092300"/>
    <n v="201809092359"/>
    <n v="20161121"/>
    <m/>
    <x v="2"/>
    <s v="MS"/>
    <x v="3"/>
    <x v="14"/>
    <s v="UP"/>
    <s v="ST"/>
    <s v="M"/>
    <s v="FP"/>
    <x v="3"/>
    <n v="100"/>
    <n v="28.1"/>
    <x v="1"/>
    <n v="100"/>
    <n v="28.1"/>
    <n v="0"/>
    <n v="2810"/>
    <x v="2"/>
  </r>
  <r>
    <n v="8488"/>
    <s v="T14363"/>
    <x v="9"/>
    <x v="6"/>
    <s v="FERC Electric Tariff First Revised Volume No. 3"/>
    <s v="WSPP Rate Schedule FERC No. 6"/>
    <n v="218513"/>
    <n v="201809100000"/>
    <n v="201809100059"/>
    <n v="20161121"/>
    <m/>
    <x v="2"/>
    <s v="MS"/>
    <x v="3"/>
    <x v="14"/>
    <s v="UP"/>
    <s v="ST"/>
    <s v="M"/>
    <s v="FP"/>
    <x v="3"/>
    <n v="100"/>
    <n v="28.1"/>
    <x v="1"/>
    <n v="100"/>
    <n v="28.1"/>
    <n v="0"/>
    <n v="2810"/>
    <x v="2"/>
  </r>
  <r>
    <n v="8489"/>
    <s v="T14364"/>
    <x v="9"/>
    <x v="6"/>
    <s v="FERC Electric Tariff First Revised Volume No. 3"/>
    <s v="WSPP Rate Schedule FERC No. 6"/>
    <n v="218513"/>
    <n v="201809100100"/>
    <n v="201809100159"/>
    <n v="20161121"/>
    <m/>
    <x v="2"/>
    <s v="MS"/>
    <x v="3"/>
    <x v="14"/>
    <s v="UP"/>
    <s v="ST"/>
    <s v="M"/>
    <s v="FP"/>
    <x v="3"/>
    <n v="100"/>
    <n v="28.1"/>
    <x v="1"/>
    <n v="100"/>
    <n v="28.1"/>
    <n v="0"/>
    <n v="2810"/>
    <x v="2"/>
  </r>
  <r>
    <n v="8490"/>
    <s v="T14365"/>
    <x v="9"/>
    <x v="6"/>
    <s v="FERC Electric Tariff First Revised Volume No. 3"/>
    <s v="WSPP Rate Schedule FERC No. 6"/>
    <n v="218513"/>
    <n v="201809100200"/>
    <n v="201809100259"/>
    <n v="20161121"/>
    <m/>
    <x v="2"/>
    <s v="MS"/>
    <x v="3"/>
    <x v="14"/>
    <s v="UP"/>
    <s v="ST"/>
    <s v="M"/>
    <s v="FP"/>
    <x v="3"/>
    <n v="100"/>
    <n v="28.1"/>
    <x v="1"/>
    <n v="100"/>
    <n v="28.1"/>
    <n v="0"/>
    <n v="2810"/>
    <x v="2"/>
  </r>
  <r>
    <n v="8491"/>
    <s v="T14366"/>
    <x v="9"/>
    <x v="6"/>
    <s v="FERC Electric Tariff First Revised Volume No. 3"/>
    <s v="WSPP Rate Schedule FERC No. 6"/>
    <n v="218513"/>
    <n v="201809100300"/>
    <n v="201809100359"/>
    <n v="20161121"/>
    <m/>
    <x v="2"/>
    <s v="MS"/>
    <x v="3"/>
    <x v="14"/>
    <s v="UP"/>
    <s v="ST"/>
    <s v="M"/>
    <s v="FP"/>
    <x v="3"/>
    <n v="100"/>
    <n v="28.1"/>
    <x v="1"/>
    <n v="100"/>
    <n v="28.1"/>
    <n v="0"/>
    <n v="2810"/>
    <x v="2"/>
  </r>
  <r>
    <n v="8492"/>
    <s v="T14367"/>
    <x v="9"/>
    <x v="6"/>
    <s v="FERC Electric Tariff First Revised Volume No. 3"/>
    <s v="WSPP Rate Schedule FERC No. 6"/>
    <n v="218513"/>
    <n v="201809100400"/>
    <n v="201809100459"/>
    <n v="20161121"/>
    <m/>
    <x v="2"/>
    <s v="MS"/>
    <x v="3"/>
    <x v="14"/>
    <s v="UP"/>
    <s v="ST"/>
    <s v="M"/>
    <s v="FP"/>
    <x v="3"/>
    <n v="100"/>
    <n v="28.1"/>
    <x v="1"/>
    <n v="100"/>
    <n v="28.1"/>
    <n v="0"/>
    <n v="2810"/>
    <x v="2"/>
  </r>
  <r>
    <n v="8493"/>
    <s v="T14368"/>
    <x v="9"/>
    <x v="6"/>
    <s v="FERC Electric Tariff First Revised Volume No. 3"/>
    <s v="WSPP Rate Schedule FERC No. 6"/>
    <n v="218513"/>
    <n v="201809100500"/>
    <n v="201809100559"/>
    <n v="20161121"/>
    <m/>
    <x v="2"/>
    <s v="MS"/>
    <x v="3"/>
    <x v="14"/>
    <s v="UP"/>
    <s v="ST"/>
    <s v="M"/>
    <s v="FP"/>
    <x v="3"/>
    <n v="100"/>
    <n v="28.1"/>
    <x v="1"/>
    <n v="100"/>
    <n v="28.1"/>
    <n v="0"/>
    <n v="2810"/>
    <x v="2"/>
  </r>
  <r>
    <n v="8494"/>
    <s v="T14369"/>
    <x v="9"/>
    <x v="6"/>
    <s v="FERC Electric Tariff First Revised Volume No. 3"/>
    <s v="WSPP Rate Schedule FERC No. 6"/>
    <n v="218513"/>
    <n v="201809100600"/>
    <n v="201809100659"/>
    <n v="20161121"/>
    <m/>
    <x v="2"/>
    <s v="MS"/>
    <x v="3"/>
    <x v="14"/>
    <s v="UP"/>
    <s v="ST"/>
    <s v="M"/>
    <s v="FP"/>
    <x v="3"/>
    <n v="100"/>
    <n v="35.56"/>
    <x v="1"/>
    <n v="100"/>
    <n v="35.56"/>
    <n v="0"/>
    <n v="3556"/>
    <x v="2"/>
  </r>
  <r>
    <n v="8495"/>
    <s v="T14370"/>
    <x v="9"/>
    <x v="6"/>
    <s v="FERC Electric Tariff First Revised Volume No. 3"/>
    <s v="WSPP Rate Schedule FERC No. 6"/>
    <n v="218513"/>
    <n v="201809100700"/>
    <n v="201809100759"/>
    <n v="20161121"/>
    <m/>
    <x v="2"/>
    <s v="MS"/>
    <x v="3"/>
    <x v="14"/>
    <s v="UP"/>
    <s v="ST"/>
    <s v="M"/>
    <s v="FP"/>
    <x v="3"/>
    <n v="100"/>
    <n v="35.56"/>
    <x v="1"/>
    <n v="100"/>
    <n v="35.56"/>
    <n v="0"/>
    <n v="3556"/>
    <x v="2"/>
  </r>
  <r>
    <n v="8496"/>
    <s v="T14371"/>
    <x v="9"/>
    <x v="6"/>
    <s v="FERC Electric Tariff First Revised Volume No. 3"/>
    <s v="WSPP Rate Schedule FERC No. 6"/>
    <n v="218513"/>
    <n v="201809100800"/>
    <n v="201809100859"/>
    <n v="20161121"/>
    <m/>
    <x v="2"/>
    <s v="MS"/>
    <x v="3"/>
    <x v="14"/>
    <s v="UP"/>
    <s v="ST"/>
    <s v="M"/>
    <s v="FP"/>
    <x v="3"/>
    <n v="100"/>
    <n v="35.56"/>
    <x v="1"/>
    <n v="100"/>
    <n v="35.56"/>
    <n v="0"/>
    <n v="3556"/>
    <x v="2"/>
  </r>
  <r>
    <n v="8497"/>
    <s v="T14372"/>
    <x v="9"/>
    <x v="6"/>
    <s v="FERC Electric Tariff First Revised Volume No. 3"/>
    <s v="WSPP Rate Schedule FERC No. 6"/>
    <n v="218513"/>
    <n v="201809100900"/>
    <n v="201809100959"/>
    <n v="20161121"/>
    <m/>
    <x v="2"/>
    <s v="MS"/>
    <x v="3"/>
    <x v="14"/>
    <s v="UP"/>
    <s v="ST"/>
    <s v="M"/>
    <s v="FP"/>
    <x v="3"/>
    <n v="100"/>
    <n v="35.56"/>
    <x v="1"/>
    <n v="100"/>
    <n v="35.56"/>
    <n v="0"/>
    <n v="3556"/>
    <x v="2"/>
  </r>
  <r>
    <n v="8498"/>
    <s v="T14373"/>
    <x v="9"/>
    <x v="6"/>
    <s v="FERC Electric Tariff First Revised Volume No. 3"/>
    <s v="WSPP Rate Schedule FERC No. 6"/>
    <n v="218513"/>
    <n v="201809101000"/>
    <n v="201809101059"/>
    <n v="20161121"/>
    <m/>
    <x v="2"/>
    <s v="MS"/>
    <x v="3"/>
    <x v="14"/>
    <s v="UP"/>
    <s v="ST"/>
    <s v="M"/>
    <s v="FP"/>
    <x v="3"/>
    <n v="100"/>
    <n v="35.56"/>
    <x v="1"/>
    <n v="100"/>
    <n v="35.56"/>
    <n v="0"/>
    <n v="3556"/>
    <x v="2"/>
  </r>
  <r>
    <n v="8499"/>
    <s v="T14374"/>
    <x v="9"/>
    <x v="6"/>
    <s v="FERC Electric Tariff First Revised Volume No. 3"/>
    <s v="WSPP Rate Schedule FERC No. 6"/>
    <n v="218513"/>
    <n v="201809101100"/>
    <n v="201809101159"/>
    <n v="20161121"/>
    <m/>
    <x v="2"/>
    <s v="MS"/>
    <x v="3"/>
    <x v="14"/>
    <s v="UP"/>
    <s v="ST"/>
    <s v="M"/>
    <s v="FP"/>
    <x v="3"/>
    <n v="100"/>
    <n v="35.56"/>
    <x v="1"/>
    <n v="100"/>
    <n v="35.56"/>
    <n v="0"/>
    <n v="3556"/>
    <x v="2"/>
  </r>
  <r>
    <n v="8500"/>
    <s v="T14375"/>
    <x v="9"/>
    <x v="6"/>
    <s v="FERC Electric Tariff First Revised Volume No. 3"/>
    <s v="WSPP Rate Schedule FERC No. 6"/>
    <n v="218513"/>
    <n v="201809101200"/>
    <n v="201809101259"/>
    <n v="20161121"/>
    <m/>
    <x v="2"/>
    <s v="MS"/>
    <x v="3"/>
    <x v="14"/>
    <s v="UP"/>
    <s v="ST"/>
    <s v="M"/>
    <s v="FP"/>
    <x v="3"/>
    <n v="100"/>
    <n v="35.56"/>
    <x v="1"/>
    <n v="100"/>
    <n v="35.56"/>
    <n v="0"/>
    <n v="3556"/>
    <x v="2"/>
  </r>
  <r>
    <n v="8501"/>
    <s v="T14376"/>
    <x v="9"/>
    <x v="6"/>
    <s v="FERC Electric Tariff First Revised Volume No. 3"/>
    <s v="WSPP Rate Schedule FERC No. 6"/>
    <n v="218513"/>
    <n v="201809101300"/>
    <n v="201809101359"/>
    <n v="20161121"/>
    <m/>
    <x v="2"/>
    <s v="MS"/>
    <x v="3"/>
    <x v="14"/>
    <s v="UP"/>
    <s v="ST"/>
    <s v="M"/>
    <s v="FP"/>
    <x v="3"/>
    <n v="100"/>
    <n v="35.56"/>
    <x v="1"/>
    <n v="100"/>
    <n v="35.56"/>
    <n v="0"/>
    <n v="3556"/>
    <x v="2"/>
  </r>
  <r>
    <n v="8502"/>
    <s v="T14377"/>
    <x v="9"/>
    <x v="6"/>
    <s v="FERC Electric Tariff First Revised Volume No. 3"/>
    <s v="WSPP Rate Schedule FERC No. 6"/>
    <n v="218513"/>
    <n v="201809101400"/>
    <n v="201809101459"/>
    <n v="20161121"/>
    <m/>
    <x v="2"/>
    <s v="MS"/>
    <x v="3"/>
    <x v="14"/>
    <s v="UP"/>
    <s v="ST"/>
    <s v="M"/>
    <s v="FP"/>
    <x v="3"/>
    <n v="100"/>
    <n v="35.56"/>
    <x v="1"/>
    <n v="100"/>
    <n v="35.56"/>
    <n v="0"/>
    <n v="3556"/>
    <x v="2"/>
  </r>
  <r>
    <n v="8503"/>
    <s v="T14378"/>
    <x v="9"/>
    <x v="6"/>
    <s v="FERC Electric Tariff First Revised Volume No. 3"/>
    <s v="WSPP Rate Schedule FERC No. 6"/>
    <n v="218513"/>
    <n v="201809101500"/>
    <n v="201809101559"/>
    <n v="20161121"/>
    <m/>
    <x v="2"/>
    <s v="MS"/>
    <x v="3"/>
    <x v="14"/>
    <s v="UP"/>
    <s v="ST"/>
    <s v="M"/>
    <s v="FP"/>
    <x v="3"/>
    <n v="100"/>
    <n v="35.56"/>
    <x v="1"/>
    <n v="100"/>
    <n v="35.56"/>
    <n v="0"/>
    <n v="3556"/>
    <x v="2"/>
  </r>
  <r>
    <n v="8504"/>
    <s v="T14379"/>
    <x v="9"/>
    <x v="6"/>
    <s v="FERC Electric Tariff First Revised Volume No. 3"/>
    <s v="WSPP Rate Schedule FERC No. 6"/>
    <n v="218513"/>
    <n v="201809101600"/>
    <n v="201809101659"/>
    <n v="20161121"/>
    <m/>
    <x v="2"/>
    <s v="MS"/>
    <x v="3"/>
    <x v="14"/>
    <s v="UP"/>
    <s v="ST"/>
    <s v="M"/>
    <s v="FP"/>
    <x v="3"/>
    <n v="100"/>
    <n v="35.56"/>
    <x v="1"/>
    <n v="100"/>
    <n v="35.56"/>
    <n v="0"/>
    <n v="3556"/>
    <x v="2"/>
  </r>
  <r>
    <n v="8505"/>
    <s v="T14380"/>
    <x v="9"/>
    <x v="6"/>
    <s v="FERC Electric Tariff First Revised Volume No. 3"/>
    <s v="WSPP Rate Schedule FERC No. 6"/>
    <n v="218513"/>
    <n v="201809101700"/>
    <n v="201809101759"/>
    <n v="20161121"/>
    <m/>
    <x v="2"/>
    <s v="MS"/>
    <x v="3"/>
    <x v="14"/>
    <s v="UP"/>
    <s v="ST"/>
    <s v="M"/>
    <s v="FP"/>
    <x v="3"/>
    <n v="100"/>
    <n v="35.56"/>
    <x v="1"/>
    <n v="100"/>
    <n v="35.56"/>
    <n v="0"/>
    <n v="3556"/>
    <x v="2"/>
  </r>
  <r>
    <n v="8506"/>
    <s v="T14381"/>
    <x v="9"/>
    <x v="6"/>
    <s v="FERC Electric Tariff First Revised Volume No. 3"/>
    <s v="WSPP Rate Schedule FERC No. 6"/>
    <n v="218513"/>
    <n v="201809101800"/>
    <n v="201809101859"/>
    <n v="20161121"/>
    <m/>
    <x v="2"/>
    <s v="MS"/>
    <x v="3"/>
    <x v="14"/>
    <s v="UP"/>
    <s v="ST"/>
    <s v="M"/>
    <s v="FP"/>
    <x v="3"/>
    <n v="100"/>
    <n v="35.56"/>
    <x v="1"/>
    <n v="100"/>
    <n v="35.56"/>
    <n v="0"/>
    <n v="3556"/>
    <x v="2"/>
  </r>
  <r>
    <n v="8507"/>
    <s v="T14382"/>
    <x v="9"/>
    <x v="6"/>
    <s v="FERC Electric Tariff First Revised Volume No. 3"/>
    <s v="WSPP Rate Schedule FERC No. 6"/>
    <n v="218513"/>
    <n v="201809101900"/>
    <n v="201809101959"/>
    <n v="20161121"/>
    <m/>
    <x v="2"/>
    <s v="MS"/>
    <x v="3"/>
    <x v="14"/>
    <s v="UP"/>
    <s v="ST"/>
    <s v="M"/>
    <s v="FP"/>
    <x v="3"/>
    <n v="100"/>
    <n v="35.56"/>
    <x v="1"/>
    <n v="100"/>
    <n v="35.56"/>
    <n v="0"/>
    <n v="3556"/>
    <x v="2"/>
  </r>
  <r>
    <n v="8508"/>
    <s v="T14383"/>
    <x v="9"/>
    <x v="6"/>
    <s v="FERC Electric Tariff First Revised Volume No. 3"/>
    <s v="WSPP Rate Schedule FERC No. 6"/>
    <n v="218513"/>
    <n v="201809102000"/>
    <n v="201809102059"/>
    <n v="20161121"/>
    <m/>
    <x v="2"/>
    <s v="MS"/>
    <x v="3"/>
    <x v="14"/>
    <s v="UP"/>
    <s v="ST"/>
    <s v="M"/>
    <s v="FP"/>
    <x v="3"/>
    <n v="100"/>
    <n v="35.56"/>
    <x v="1"/>
    <n v="100"/>
    <n v="35.56"/>
    <n v="0"/>
    <n v="3556"/>
    <x v="2"/>
  </r>
  <r>
    <n v="8509"/>
    <s v="T14384"/>
    <x v="9"/>
    <x v="6"/>
    <s v="FERC Electric Tariff First Revised Volume No. 3"/>
    <s v="WSPP Rate Schedule FERC No. 6"/>
    <n v="218513"/>
    <n v="201809102100"/>
    <n v="201809102159"/>
    <n v="20161121"/>
    <m/>
    <x v="2"/>
    <s v="MS"/>
    <x v="3"/>
    <x v="14"/>
    <s v="UP"/>
    <s v="ST"/>
    <s v="M"/>
    <s v="FP"/>
    <x v="3"/>
    <n v="100"/>
    <n v="35.56"/>
    <x v="1"/>
    <n v="100"/>
    <n v="35.56"/>
    <n v="0"/>
    <n v="3556"/>
    <x v="2"/>
  </r>
  <r>
    <n v="8510"/>
    <s v="T14385"/>
    <x v="9"/>
    <x v="6"/>
    <s v="FERC Electric Tariff First Revised Volume No. 3"/>
    <s v="WSPP Rate Schedule FERC No. 6"/>
    <n v="218513"/>
    <n v="201809102200"/>
    <n v="201809102259"/>
    <n v="20161121"/>
    <m/>
    <x v="2"/>
    <s v="MS"/>
    <x v="3"/>
    <x v="14"/>
    <s v="UP"/>
    <s v="ST"/>
    <s v="M"/>
    <s v="FP"/>
    <x v="3"/>
    <n v="100"/>
    <n v="28.1"/>
    <x v="1"/>
    <n v="100"/>
    <n v="28.1"/>
    <n v="0"/>
    <n v="2810"/>
    <x v="2"/>
  </r>
  <r>
    <n v="8511"/>
    <s v="T14386"/>
    <x v="9"/>
    <x v="6"/>
    <s v="FERC Electric Tariff First Revised Volume No. 3"/>
    <s v="WSPP Rate Schedule FERC No. 6"/>
    <n v="218513"/>
    <n v="201809102300"/>
    <n v="201809102359"/>
    <n v="20161121"/>
    <m/>
    <x v="2"/>
    <s v="MS"/>
    <x v="3"/>
    <x v="14"/>
    <s v="UP"/>
    <s v="ST"/>
    <s v="M"/>
    <s v="FP"/>
    <x v="3"/>
    <n v="100"/>
    <n v="28.1"/>
    <x v="1"/>
    <n v="100"/>
    <n v="28.1"/>
    <n v="0"/>
    <n v="2810"/>
    <x v="2"/>
  </r>
  <r>
    <n v="8512"/>
    <s v="T14387"/>
    <x v="9"/>
    <x v="6"/>
    <s v="FERC Electric Tariff First Revised Volume No. 3"/>
    <s v="WSPP Rate Schedule FERC No. 6"/>
    <n v="218513"/>
    <n v="201809110000"/>
    <n v="201809110059"/>
    <n v="20161121"/>
    <m/>
    <x v="2"/>
    <s v="MS"/>
    <x v="3"/>
    <x v="14"/>
    <s v="UP"/>
    <s v="ST"/>
    <s v="M"/>
    <s v="FP"/>
    <x v="3"/>
    <n v="100"/>
    <n v="22.1"/>
    <x v="1"/>
    <n v="100"/>
    <n v="22.1"/>
    <n v="0"/>
    <n v="2210"/>
    <x v="2"/>
  </r>
  <r>
    <n v="8513"/>
    <s v="T14388"/>
    <x v="9"/>
    <x v="6"/>
    <s v="FERC Electric Tariff First Revised Volume No. 3"/>
    <s v="WSPP Rate Schedule FERC No. 6"/>
    <n v="218513"/>
    <n v="201809110100"/>
    <n v="201809110159"/>
    <n v="20161121"/>
    <m/>
    <x v="2"/>
    <s v="MS"/>
    <x v="3"/>
    <x v="14"/>
    <s v="UP"/>
    <s v="ST"/>
    <s v="M"/>
    <s v="FP"/>
    <x v="3"/>
    <n v="100"/>
    <n v="22.1"/>
    <x v="1"/>
    <n v="100"/>
    <n v="22.1"/>
    <n v="0"/>
    <n v="2210"/>
    <x v="2"/>
  </r>
  <r>
    <n v="8514"/>
    <s v="T14389"/>
    <x v="9"/>
    <x v="6"/>
    <s v="FERC Electric Tariff First Revised Volume No. 3"/>
    <s v="WSPP Rate Schedule FERC No. 6"/>
    <n v="218513"/>
    <n v="201809110200"/>
    <n v="201809110259"/>
    <n v="20161121"/>
    <m/>
    <x v="2"/>
    <s v="MS"/>
    <x v="3"/>
    <x v="14"/>
    <s v="UP"/>
    <s v="ST"/>
    <s v="M"/>
    <s v="FP"/>
    <x v="3"/>
    <n v="100"/>
    <n v="22.1"/>
    <x v="1"/>
    <n v="100"/>
    <n v="22.1"/>
    <n v="0"/>
    <n v="2210"/>
    <x v="2"/>
  </r>
  <r>
    <n v="8515"/>
    <s v="T14390"/>
    <x v="9"/>
    <x v="6"/>
    <s v="FERC Electric Tariff First Revised Volume No. 3"/>
    <s v="WSPP Rate Schedule FERC No. 6"/>
    <n v="218513"/>
    <n v="201809110300"/>
    <n v="201809110359"/>
    <n v="20161121"/>
    <m/>
    <x v="2"/>
    <s v="MS"/>
    <x v="3"/>
    <x v="14"/>
    <s v="UP"/>
    <s v="ST"/>
    <s v="M"/>
    <s v="FP"/>
    <x v="3"/>
    <n v="100"/>
    <n v="22.1"/>
    <x v="1"/>
    <n v="100"/>
    <n v="22.1"/>
    <n v="0"/>
    <n v="2210"/>
    <x v="2"/>
  </r>
  <r>
    <n v="8516"/>
    <s v="T14391"/>
    <x v="9"/>
    <x v="6"/>
    <s v="FERC Electric Tariff First Revised Volume No. 3"/>
    <s v="WSPP Rate Schedule FERC No. 6"/>
    <n v="218513"/>
    <n v="201809110400"/>
    <n v="201809110459"/>
    <n v="20161121"/>
    <m/>
    <x v="2"/>
    <s v="MS"/>
    <x v="3"/>
    <x v="14"/>
    <s v="UP"/>
    <s v="ST"/>
    <s v="M"/>
    <s v="FP"/>
    <x v="3"/>
    <n v="100"/>
    <n v="22.1"/>
    <x v="1"/>
    <n v="100"/>
    <n v="22.1"/>
    <n v="0"/>
    <n v="2210"/>
    <x v="2"/>
  </r>
  <r>
    <n v="8517"/>
    <s v="T14392"/>
    <x v="9"/>
    <x v="6"/>
    <s v="FERC Electric Tariff First Revised Volume No. 3"/>
    <s v="WSPP Rate Schedule FERC No. 6"/>
    <n v="218513"/>
    <n v="201809110500"/>
    <n v="201809110559"/>
    <n v="20161121"/>
    <m/>
    <x v="2"/>
    <s v="MS"/>
    <x v="3"/>
    <x v="14"/>
    <s v="UP"/>
    <s v="ST"/>
    <s v="M"/>
    <s v="FP"/>
    <x v="3"/>
    <n v="100"/>
    <n v="22.1"/>
    <x v="1"/>
    <n v="100"/>
    <n v="22.1"/>
    <n v="0"/>
    <n v="2210"/>
    <x v="2"/>
  </r>
  <r>
    <n v="8518"/>
    <s v="T14393"/>
    <x v="9"/>
    <x v="6"/>
    <s v="FERC Electric Tariff First Revised Volume No. 3"/>
    <s v="WSPP Rate Schedule FERC No. 6"/>
    <n v="218513"/>
    <n v="201809110600"/>
    <n v="201809110659"/>
    <n v="20161121"/>
    <m/>
    <x v="2"/>
    <s v="MS"/>
    <x v="3"/>
    <x v="14"/>
    <s v="UP"/>
    <s v="ST"/>
    <s v="M"/>
    <s v="FP"/>
    <x v="3"/>
    <n v="100"/>
    <n v="26.79"/>
    <x v="1"/>
    <n v="100"/>
    <n v="26.79"/>
    <n v="0"/>
    <n v="2679"/>
    <x v="2"/>
  </r>
  <r>
    <n v="8519"/>
    <s v="T14394"/>
    <x v="9"/>
    <x v="6"/>
    <s v="FERC Electric Tariff First Revised Volume No. 3"/>
    <s v="WSPP Rate Schedule FERC No. 6"/>
    <n v="218513"/>
    <n v="201809110700"/>
    <n v="201809110759"/>
    <n v="20161121"/>
    <m/>
    <x v="2"/>
    <s v="MS"/>
    <x v="3"/>
    <x v="14"/>
    <s v="UP"/>
    <s v="ST"/>
    <s v="M"/>
    <s v="FP"/>
    <x v="3"/>
    <n v="100"/>
    <n v="26.79"/>
    <x v="1"/>
    <n v="100"/>
    <n v="26.79"/>
    <n v="0"/>
    <n v="2679"/>
    <x v="2"/>
  </r>
  <r>
    <n v="8520"/>
    <s v="T14395"/>
    <x v="9"/>
    <x v="6"/>
    <s v="FERC Electric Tariff First Revised Volume No. 3"/>
    <s v="WSPP Rate Schedule FERC No. 6"/>
    <n v="218513"/>
    <n v="201809110800"/>
    <n v="201809110859"/>
    <n v="20161121"/>
    <m/>
    <x v="2"/>
    <s v="MS"/>
    <x v="3"/>
    <x v="14"/>
    <s v="UP"/>
    <s v="ST"/>
    <s v="M"/>
    <s v="FP"/>
    <x v="3"/>
    <n v="100"/>
    <n v="26.79"/>
    <x v="1"/>
    <n v="100"/>
    <n v="26.79"/>
    <n v="0"/>
    <n v="2679"/>
    <x v="2"/>
  </r>
  <r>
    <n v="8521"/>
    <s v="T14396"/>
    <x v="9"/>
    <x v="6"/>
    <s v="FERC Electric Tariff First Revised Volume No. 3"/>
    <s v="WSPP Rate Schedule FERC No. 6"/>
    <n v="218513"/>
    <n v="201809110900"/>
    <n v="201809110959"/>
    <n v="20161121"/>
    <m/>
    <x v="2"/>
    <s v="MS"/>
    <x v="3"/>
    <x v="14"/>
    <s v="UP"/>
    <s v="ST"/>
    <s v="M"/>
    <s v="FP"/>
    <x v="3"/>
    <n v="100"/>
    <n v="26.79"/>
    <x v="1"/>
    <n v="100"/>
    <n v="26.79"/>
    <n v="0"/>
    <n v="2679"/>
    <x v="2"/>
  </r>
  <r>
    <n v="8522"/>
    <s v="T14397"/>
    <x v="9"/>
    <x v="6"/>
    <s v="FERC Electric Tariff First Revised Volume No. 3"/>
    <s v="WSPP Rate Schedule FERC No. 6"/>
    <n v="218513"/>
    <n v="201809111000"/>
    <n v="201809111059"/>
    <n v="20161121"/>
    <m/>
    <x v="2"/>
    <s v="MS"/>
    <x v="3"/>
    <x v="14"/>
    <s v="UP"/>
    <s v="ST"/>
    <s v="M"/>
    <s v="FP"/>
    <x v="3"/>
    <n v="100"/>
    <n v="26.79"/>
    <x v="1"/>
    <n v="100"/>
    <n v="26.79"/>
    <n v="0"/>
    <n v="2679"/>
    <x v="2"/>
  </r>
  <r>
    <n v="8523"/>
    <s v="T14398"/>
    <x v="9"/>
    <x v="6"/>
    <s v="FERC Electric Tariff First Revised Volume No. 3"/>
    <s v="WSPP Rate Schedule FERC No. 6"/>
    <n v="218513"/>
    <n v="201809111100"/>
    <n v="201809111159"/>
    <n v="20161121"/>
    <m/>
    <x v="2"/>
    <s v="MS"/>
    <x v="3"/>
    <x v="14"/>
    <s v="UP"/>
    <s v="ST"/>
    <s v="M"/>
    <s v="FP"/>
    <x v="3"/>
    <n v="100"/>
    <n v="26.79"/>
    <x v="1"/>
    <n v="100"/>
    <n v="26.79"/>
    <n v="0"/>
    <n v="2679"/>
    <x v="2"/>
  </r>
  <r>
    <n v="8524"/>
    <s v="T14399"/>
    <x v="9"/>
    <x v="6"/>
    <s v="FERC Electric Tariff First Revised Volume No. 3"/>
    <s v="WSPP Rate Schedule FERC No. 6"/>
    <n v="218513"/>
    <n v="201809111200"/>
    <n v="201809111259"/>
    <n v="20161121"/>
    <m/>
    <x v="2"/>
    <s v="MS"/>
    <x v="3"/>
    <x v="14"/>
    <s v="UP"/>
    <s v="ST"/>
    <s v="M"/>
    <s v="FP"/>
    <x v="3"/>
    <n v="100"/>
    <n v="26.79"/>
    <x v="1"/>
    <n v="100"/>
    <n v="26.79"/>
    <n v="0"/>
    <n v="2679"/>
    <x v="2"/>
  </r>
  <r>
    <n v="8525"/>
    <s v="T14400"/>
    <x v="9"/>
    <x v="6"/>
    <s v="FERC Electric Tariff First Revised Volume No. 3"/>
    <s v="WSPP Rate Schedule FERC No. 6"/>
    <n v="218513"/>
    <n v="201809111300"/>
    <n v="201809111359"/>
    <n v="20161121"/>
    <m/>
    <x v="2"/>
    <s v="MS"/>
    <x v="3"/>
    <x v="14"/>
    <s v="UP"/>
    <s v="ST"/>
    <s v="M"/>
    <s v="FP"/>
    <x v="3"/>
    <n v="100"/>
    <n v="26.79"/>
    <x v="1"/>
    <n v="100"/>
    <n v="26.79"/>
    <n v="0"/>
    <n v="2679"/>
    <x v="2"/>
  </r>
  <r>
    <n v="8526"/>
    <s v="T14401"/>
    <x v="9"/>
    <x v="6"/>
    <s v="FERC Electric Tariff First Revised Volume No. 3"/>
    <s v="WSPP Rate Schedule FERC No. 6"/>
    <n v="218513"/>
    <n v="201809111400"/>
    <n v="201809111459"/>
    <n v="20161121"/>
    <m/>
    <x v="2"/>
    <s v="MS"/>
    <x v="3"/>
    <x v="14"/>
    <s v="UP"/>
    <s v="ST"/>
    <s v="M"/>
    <s v="FP"/>
    <x v="3"/>
    <n v="100"/>
    <n v="26.79"/>
    <x v="1"/>
    <n v="100"/>
    <n v="26.79"/>
    <n v="0"/>
    <n v="2679"/>
    <x v="2"/>
  </r>
  <r>
    <n v="8527"/>
    <s v="T14402"/>
    <x v="9"/>
    <x v="6"/>
    <s v="FERC Electric Tariff First Revised Volume No. 3"/>
    <s v="WSPP Rate Schedule FERC No. 6"/>
    <n v="218513"/>
    <n v="201809111500"/>
    <n v="201809111559"/>
    <n v="20161121"/>
    <m/>
    <x v="2"/>
    <s v="MS"/>
    <x v="3"/>
    <x v="14"/>
    <s v="UP"/>
    <s v="ST"/>
    <s v="M"/>
    <s v="FP"/>
    <x v="3"/>
    <n v="100"/>
    <n v="26.79"/>
    <x v="1"/>
    <n v="100"/>
    <n v="26.79"/>
    <n v="0"/>
    <n v="2679"/>
    <x v="2"/>
  </r>
  <r>
    <n v="8528"/>
    <s v="T14403"/>
    <x v="9"/>
    <x v="6"/>
    <s v="FERC Electric Tariff First Revised Volume No. 3"/>
    <s v="WSPP Rate Schedule FERC No. 6"/>
    <n v="218513"/>
    <n v="201809111600"/>
    <n v="201809111659"/>
    <n v="20161121"/>
    <m/>
    <x v="2"/>
    <s v="MS"/>
    <x v="3"/>
    <x v="14"/>
    <s v="UP"/>
    <s v="ST"/>
    <s v="M"/>
    <s v="FP"/>
    <x v="3"/>
    <n v="100"/>
    <n v="26.79"/>
    <x v="1"/>
    <n v="100"/>
    <n v="26.79"/>
    <n v="0"/>
    <n v="2679"/>
    <x v="2"/>
  </r>
  <r>
    <n v="8529"/>
    <s v="T14404"/>
    <x v="9"/>
    <x v="6"/>
    <s v="FERC Electric Tariff First Revised Volume No. 3"/>
    <s v="WSPP Rate Schedule FERC No. 6"/>
    <n v="218513"/>
    <n v="201809111700"/>
    <n v="201809111759"/>
    <n v="20161121"/>
    <m/>
    <x v="2"/>
    <s v="MS"/>
    <x v="3"/>
    <x v="14"/>
    <s v="UP"/>
    <s v="ST"/>
    <s v="M"/>
    <s v="FP"/>
    <x v="3"/>
    <n v="100"/>
    <n v="26.79"/>
    <x v="1"/>
    <n v="100"/>
    <n v="26.79"/>
    <n v="0"/>
    <n v="2679"/>
    <x v="2"/>
  </r>
  <r>
    <n v="8530"/>
    <s v="T14405"/>
    <x v="9"/>
    <x v="6"/>
    <s v="FERC Electric Tariff First Revised Volume No. 3"/>
    <s v="WSPP Rate Schedule FERC No. 6"/>
    <n v="218513"/>
    <n v="201809111800"/>
    <n v="201809111859"/>
    <n v="20161121"/>
    <m/>
    <x v="2"/>
    <s v="MS"/>
    <x v="3"/>
    <x v="14"/>
    <s v="UP"/>
    <s v="ST"/>
    <s v="M"/>
    <s v="FP"/>
    <x v="3"/>
    <n v="100"/>
    <n v="26.79"/>
    <x v="1"/>
    <n v="100"/>
    <n v="26.79"/>
    <n v="0"/>
    <n v="2679"/>
    <x v="2"/>
  </r>
  <r>
    <n v="8531"/>
    <s v="T14406"/>
    <x v="9"/>
    <x v="6"/>
    <s v="FERC Electric Tariff First Revised Volume No. 3"/>
    <s v="WSPP Rate Schedule FERC No. 6"/>
    <n v="218513"/>
    <n v="201809111900"/>
    <n v="201809111959"/>
    <n v="20161121"/>
    <m/>
    <x v="2"/>
    <s v="MS"/>
    <x v="3"/>
    <x v="14"/>
    <s v="UP"/>
    <s v="ST"/>
    <s v="M"/>
    <s v="FP"/>
    <x v="3"/>
    <n v="100"/>
    <n v="26.79"/>
    <x v="1"/>
    <n v="100"/>
    <n v="26.79"/>
    <n v="0"/>
    <n v="2679"/>
    <x v="2"/>
  </r>
  <r>
    <n v="8532"/>
    <s v="T14407"/>
    <x v="9"/>
    <x v="6"/>
    <s v="FERC Electric Tariff First Revised Volume No. 3"/>
    <s v="WSPP Rate Schedule FERC No. 6"/>
    <n v="218513"/>
    <n v="201809112000"/>
    <n v="201809112059"/>
    <n v="20161121"/>
    <m/>
    <x v="2"/>
    <s v="MS"/>
    <x v="3"/>
    <x v="14"/>
    <s v="UP"/>
    <s v="ST"/>
    <s v="M"/>
    <s v="FP"/>
    <x v="3"/>
    <n v="100"/>
    <n v="26.79"/>
    <x v="1"/>
    <n v="100"/>
    <n v="26.79"/>
    <n v="0"/>
    <n v="2679"/>
    <x v="2"/>
  </r>
  <r>
    <n v="8533"/>
    <s v="T14408"/>
    <x v="9"/>
    <x v="6"/>
    <s v="FERC Electric Tariff First Revised Volume No. 3"/>
    <s v="WSPP Rate Schedule FERC No. 6"/>
    <n v="218513"/>
    <n v="201809112100"/>
    <n v="201809112159"/>
    <n v="20161121"/>
    <m/>
    <x v="2"/>
    <s v="MS"/>
    <x v="3"/>
    <x v="14"/>
    <s v="UP"/>
    <s v="ST"/>
    <s v="M"/>
    <s v="FP"/>
    <x v="3"/>
    <n v="100"/>
    <n v="26.79"/>
    <x v="1"/>
    <n v="100"/>
    <n v="26.79"/>
    <n v="0"/>
    <n v="2679"/>
    <x v="2"/>
  </r>
  <r>
    <n v="8534"/>
    <s v="T14409"/>
    <x v="9"/>
    <x v="6"/>
    <s v="FERC Electric Tariff First Revised Volume No. 3"/>
    <s v="WSPP Rate Schedule FERC No. 6"/>
    <n v="218513"/>
    <n v="201809112200"/>
    <n v="201809112259"/>
    <n v="20161121"/>
    <m/>
    <x v="2"/>
    <s v="MS"/>
    <x v="3"/>
    <x v="14"/>
    <s v="UP"/>
    <s v="ST"/>
    <s v="M"/>
    <s v="FP"/>
    <x v="3"/>
    <n v="100"/>
    <n v="22.1"/>
    <x v="1"/>
    <n v="100"/>
    <n v="22.1"/>
    <n v="0"/>
    <n v="2210"/>
    <x v="2"/>
  </r>
  <r>
    <n v="8535"/>
    <s v="T14410"/>
    <x v="9"/>
    <x v="6"/>
    <s v="FERC Electric Tariff First Revised Volume No. 3"/>
    <s v="WSPP Rate Schedule FERC No. 6"/>
    <n v="218513"/>
    <n v="201809112300"/>
    <n v="201809112359"/>
    <n v="20161121"/>
    <m/>
    <x v="2"/>
    <s v="MS"/>
    <x v="3"/>
    <x v="14"/>
    <s v="UP"/>
    <s v="ST"/>
    <s v="M"/>
    <s v="FP"/>
    <x v="3"/>
    <n v="100"/>
    <n v="22.1"/>
    <x v="1"/>
    <n v="100"/>
    <n v="22.1"/>
    <n v="0"/>
    <n v="2210"/>
    <x v="2"/>
  </r>
  <r>
    <n v="8536"/>
    <s v="T14411"/>
    <x v="9"/>
    <x v="6"/>
    <s v="FERC Electric Tariff First Revised Volume No. 3"/>
    <s v="WSPP Rate Schedule FERC No. 6"/>
    <n v="218513"/>
    <n v="201809120000"/>
    <n v="201809120059"/>
    <n v="20161121"/>
    <m/>
    <x v="2"/>
    <s v="MS"/>
    <x v="3"/>
    <x v="14"/>
    <s v="UP"/>
    <s v="ST"/>
    <s v="M"/>
    <s v="FP"/>
    <x v="3"/>
    <n v="100"/>
    <n v="23.08"/>
    <x v="1"/>
    <n v="100"/>
    <n v="23.08"/>
    <n v="0"/>
    <n v="2308"/>
    <x v="2"/>
  </r>
  <r>
    <n v="8537"/>
    <s v="T14412"/>
    <x v="9"/>
    <x v="6"/>
    <s v="FERC Electric Tariff First Revised Volume No. 3"/>
    <s v="WSPP Rate Schedule FERC No. 6"/>
    <n v="218513"/>
    <n v="201809120100"/>
    <n v="201809120159"/>
    <n v="20161121"/>
    <m/>
    <x v="2"/>
    <s v="MS"/>
    <x v="3"/>
    <x v="14"/>
    <s v="UP"/>
    <s v="ST"/>
    <s v="M"/>
    <s v="FP"/>
    <x v="3"/>
    <n v="100"/>
    <n v="23.08"/>
    <x v="1"/>
    <n v="100"/>
    <n v="23.08"/>
    <n v="0"/>
    <n v="2308"/>
    <x v="2"/>
  </r>
  <r>
    <n v="8538"/>
    <s v="T14413"/>
    <x v="9"/>
    <x v="6"/>
    <s v="FERC Electric Tariff First Revised Volume No. 3"/>
    <s v="WSPP Rate Schedule FERC No. 6"/>
    <n v="218513"/>
    <n v="201809120200"/>
    <n v="201809120259"/>
    <n v="20161121"/>
    <m/>
    <x v="2"/>
    <s v="MS"/>
    <x v="3"/>
    <x v="14"/>
    <s v="UP"/>
    <s v="ST"/>
    <s v="M"/>
    <s v="FP"/>
    <x v="3"/>
    <n v="100"/>
    <n v="23.08"/>
    <x v="1"/>
    <n v="100"/>
    <n v="23.08"/>
    <n v="0"/>
    <n v="2308"/>
    <x v="2"/>
  </r>
  <r>
    <n v="8539"/>
    <s v="T14414"/>
    <x v="9"/>
    <x v="6"/>
    <s v="FERC Electric Tariff First Revised Volume No. 3"/>
    <s v="WSPP Rate Schedule FERC No. 6"/>
    <n v="218513"/>
    <n v="201809120300"/>
    <n v="201809120359"/>
    <n v="20161121"/>
    <m/>
    <x v="2"/>
    <s v="MS"/>
    <x v="3"/>
    <x v="14"/>
    <s v="UP"/>
    <s v="ST"/>
    <s v="M"/>
    <s v="FP"/>
    <x v="3"/>
    <n v="100"/>
    <n v="23.08"/>
    <x v="1"/>
    <n v="100"/>
    <n v="23.08"/>
    <n v="0"/>
    <n v="2308"/>
    <x v="2"/>
  </r>
  <r>
    <n v="8540"/>
    <s v="T14415"/>
    <x v="9"/>
    <x v="6"/>
    <s v="FERC Electric Tariff First Revised Volume No. 3"/>
    <s v="WSPP Rate Schedule FERC No. 6"/>
    <n v="218513"/>
    <n v="201809120400"/>
    <n v="201809120459"/>
    <n v="20161121"/>
    <m/>
    <x v="2"/>
    <s v="MS"/>
    <x v="3"/>
    <x v="14"/>
    <s v="UP"/>
    <s v="ST"/>
    <s v="M"/>
    <s v="FP"/>
    <x v="3"/>
    <n v="100"/>
    <n v="23.08"/>
    <x v="1"/>
    <n v="100"/>
    <n v="23.08"/>
    <n v="0"/>
    <n v="2308"/>
    <x v="2"/>
  </r>
  <r>
    <n v="8541"/>
    <s v="T14416"/>
    <x v="9"/>
    <x v="6"/>
    <s v="FERC Electric Tariff First Revised Volume No. 3"/>
    <s v="WSPP Rate Schedule FERC No. 6"/>
    <n v="218513"/>
    <n v="201809120500"/>
    <n v="201809120559"/>
    <n v="20161121"/>
    <m/>
    <x v="2"/>
    <s v="MS"/>
    <x v="3"/>
    <x v="14"/>
    <s v="UP"/>
    <s v="ST"/>
    <s v="M"/>
    <s v="FP"/>
    <x v="3"/>
    <n v="100"/>
    <n v="23.08"/>
    <x v="1"/>
    <n v="100"/>
    <n v="23.08"/>
    <n v="0"/>
    <n v="2308"/>
    <x v="2"/>
  </r>
  <r>
    <n v="8542"/>
    <s v="T14417"/>
    <x v="9"/>
    <x v="6"/>
    <s v="FERC Electric Tariff First Revised Volume No. 3"/>
    <s v="WSPP Rate Schedule FERC No. 6"/>
    <n v="218513"/>
    <n v="201809120600"/>
    <n v="201809120659"/>
    <n v="20161121"/>
    <m/>
    <x v="2"/>
    <s v="MS"/>
    <x v="3"/>
    <x v="14"/>
    <s v="UP"/>
    <s v="ST"/>
    <s v="M"/>
    <s v="FP"/>
    <x v="3"/>
    <n v="100"/>
    <n v="32.21"/>
    <x v="1"/>
    <n v="100"/>
    <n v="32.21"/>
    <n v="0"/>
    <n v="3221"/>
    <x v="2"/>
  </r>
  <r>
    <n v="8543"/>
    <s v="T14418"/>
    <x v="9"/>
    <x v="6"/>
    <s v="FERC Electric Tariff First Revised Volume No. 3"/>
    <s v="WSPP Rate Schedule FERC No. 6"/>
    <n v="218513"/>
    <n v="201809120700"/>
    <n v="201809120759"/>
    <n v="20161121"/>
    <m/>
    <x v="2"/>
    <s v="MS"/>
    <x v="3"/>
    <x v="14"/>
    <s v="UP"/>
    <s v="ST"/>
    <s v="M"/>
    <s v="FP"/>
    <x v="3"/>
    <n v="100"/>
    <n v="32.21"/>
    <x v="1"/>
    <n v="100"/>
    <n v="32.21"/>
    <n v="0"/>
    <n v="3221"/>
    <x v="2"/>
  </r>
  <r>
    <n v="8544"/>
    <s v="T14419"/>
    <x v="9"/>
    <x v="6"/>
    <s v="FERC Electric Tariff First Revised Volume No. 3"/>
    <s v="WSPP Rate Schedule FERC No. 6"/>
    <n v="218513"/>
    <n v="201809120800"/>
    <n v="201809120859"/>
    <n v="20161121"/>
    <m/>
    <x v="2"/>
    <s v="MS"/>
    <x v="3"/>
    <x v="14"/>
    <s v="UP"/>
    <s v="ST"/>
    <s v="M"/>
    <s v="FP"/>
    <x v="3"/>
    <n v="100"/>
    <n v="32.21"/>
    <x v="1"/>
    <n v="100"/>
    <n v="32.21"/>
    <n v="0"/>
    <n v="3221"/>
    <x v="2"/>
  </r>
  <r>
    <n v="8545"/>
    <s v="T14420"/>
    <x v="9"/>
    <x v="6"/>
    <s v="FERC Electric Tariff First Revised Volume No. 3"/>
    <s v="WSPP Rate Schedule FERC No. 6"/>
    <n v="218513"/>
    <n v="201809120900"/>
    <n v="201809120959"/>
    <n v="20161121"/>
    <m/>
    <x v="2"/>
    <s v="MS"/>
    <x v="3"/>
    <x v="14"/>
    <s v="UP"/>
    <s v="ST"/>
    <s v="M"/>
    <s v="FP"/>
    <x v="3"/>
    <n v="100"/>
    <n v="32.21"/>
    <x v="1"/>
    <n v="100"/>
    <n v="32.21"/>
    <n v="0"/>
    <n v="3221"/>
    <x v="2"/>
  </r>
  <r>
    <n v="8546"/>
    <s v="T14421"/>
    <x v="9"/>
    <x v="6"/>
    <s v="FERC Electric Tariff First Revised Volume No. 3"/>
    <s v="WSPP Rate Schedule FERC No. 6"/>
    <n v="218513"/>
    <n v="201809121000"/>
    <n v="201809121059"/>
    <n v="20161121"/>
    <m/>
    <x v="2"/>
    <s v="MS"/>
    <x v="3"/>
    <x v="14"/>
    <s v="UP"/>
    <s v="ST"/>
    <s v="M"/>
    <s v="FP"/>
    <x v="3"/>
    <n v="100"/>
    <n v="32.21"/>
    <x v="1"/>
    <n v="100"/>
    <n v="32.21"/>
    <n v="0"/>
    <n v="3221"/>
    <x v="2"/>
  </r>
  <r>
    <n v="8547"/>
    <s v="T14422"/>
    <x v="9"/>
    <x v="6"/>
    <s v="FERC Electric Tariff First Revised Volume No. 3"/>
    <s v="WSPP Rate Schedule FERC No. 6"/>
    <n v="218513"/>
    <n v="201809121100"/>
    <n v="201809121159"/>
    <n v="20161121"/>
    <m/>
    <x v="2"/>
    <s v="MS"/>
    <x v="3"/>
    <x v="14"/>
    <s v="UP"/>
    <s v="ST"/>
    <s v="M"/>
    <s v="FP"/>
    <x v="3"/>
    <n v="100"/>
    <n v="32.21"/>
    <x v="1"/>
    <n v="100"/>
    <n v="32.21"/>
    <n v="0"/>
    <n v="3221"/>
    <x v="2"/>
  </r>
  <r>
    <n v="8548"/>
    <s v="T14423"/>
    <x v="9"/>
    <x v="6"/>
    <s v="FERC Electric Tariff First Revised Volume No. 3"/>
    <s v="WSPP Rate Schedule FERC No. 6"/>
    <n v="218513"/>
    <n v="201809121200"/>
    <n v="201809121259"/>
    <n v="20161121"/>
    <m/>
    <x v="2"/>
    <s v="MS"/>
    <x v="3"/>
    <x v="14"/>
    <s v="UP"/>
    <s v="ST"/>
    <s v="M"/>
    <s v="FP"/>
    <x v="3"/>
    <n v="100"/>
    <n v="32.21"/>
    <x v="1"/>
    <n v="100"/>
    <n v="32.21"/>
    <n v="0"/>
    <n v="3221"/>
    <x v="2"/>
  </r>
  <r>
    <n v="8549"/>
    <s v="T14424"/>
    <x v="9"/>
    <x v="6"/>
    <s v="FERC Electric Tariff First Revised Volume No. 3"/>
    <s v="WSPP Rate Schedule FERC No. 6"/>
    <n v="218513"/>
    <n v="201809121300"/>
    <n v="201809121359"/>
    <n v="20161121"/>
    <m/>
    <x v="2"/>
    <s v="MS"/>
    <x v="3"/>
    <x v="14"/>
    <s v="UP"/>
    <s v="ST"/>
    <s v="M"/>
    <s v="FP"/>
    <x v="3"/>
    <n v="100"/>
    <n v="32.21"/>
    <x v="1"/>
    <n v="100"/>
    <n v="32.21"/>
    <n v="0"/>
    <n v="3221"/>
    <x v="2"/>
  </r>
  <r>
    <n v="8550"/>
    <s v="T14425"/>
    <x v="9"/>
    <x v="6"/>
    <s v="FERC Electric Tariff First Revised Volume No. 3"/>
    <s v="WSPP Rate Schedule FERC No. 6"/>
    <n v="218513"/>
    <n v="201809121400"/>
    <n v="201809121459"/>
    <n v="20161121"/>
    <m/>
    <x v="2"/>
    <s v="MS"/>
    <x v="3"/>
    <x v="14"/>
    <s v="UP"/>
    <s v="ST"/>
    <s v="M"/>
    <s v="FP"/>
    <x v="3"/>
    <n v="100"/>
    <n v="32.21"/>
    <x v="1"/>
    <n v="100"/>
    <n v="32.21"/>
    <n v="0"/>
    <n v="3221"/>
    <x v="2"/>
  </r>
  <r>
    <n v="8551"/>
    <s v="T14426"/>
    <x v="9"/>
    <x v="6"/>
    <s v="FERC Electric Tariff First Revised Volume No. 3"/>
    <s v="WSPP Rate Schedule FERC No. 6"/>
    <n v="218513"/>
    <n v="201809121500"/>
    <n v="201809121559"/>
    <n v="20161121"/>
    <m/>
    <x v="2"/>
    <s v="MS"/>
    <x v="3"/>
    <x v="14"/>
    <s v="UP"/>
    <s v="ST"/>
    <s v="M"/>
    <s v="FP"/>
    <x v="3"/>
    <n v="100"/>
    <n v="32.21"/>
    <x v="1"/>
    <n v="100"/>
    <n v="32.21"/>
    <n v="0"/>
    <n v="3221"/>
    <x v="2"/>
  </r>
  <r>
    <n v="8552"/>
    <s v="T14427"/>
    <x v="9"/>
    <x v="6"/>
    <s v="FERC Electric Tariff First Revised Volume No. 3"/>
    <s v="WSPP Rate Schedule FERC No. 6"/>
    <n v="218513"/>
    <n v="201809121600"/>
    <n v="201809121659"/>
    <n v="20161121"/>
    <m/>
    <x v="2"/>
    <s v="MS"/>
    <x v="3"/>
    <x v="14"/>
    <s v="UP"/>
    <s v="ST"/>
    <s v="M"/>
    <s v="FP"/>
    <x v="3"/>
    <n v="100"/>
    <n v="32.21"/>
    <x v="1"/>
    <n v="100"/>
    <n v="32.21"/>
    <n v="0"/>
    <n v="3221"/>
    <x v="2"/>
  </r>
  <r>
    <n v="8553"/>
    <s v="T14428"/>
    <x v="9"/>
    <x v="6"/>
    <s v="FERC Electric Tariff First Revised Volume No. 3"/>
    <s v="WSPP Rate Schedule FERC No. 6"/>
    <n v="218513"/>
    <n v="201809121700"/>
    <n v="201809121759"/>
    <n v="20161121"/>
    <m/>
    <x v="2"/>
    <s v="MS"/>
    <x v="3"/>
    <x v="14"/>
    <s v="UP"/>
    <s v="ST"/>
    <s v="M"/>
    <s v="FP"/>
    <x v="3"/>
    <n v="100"/>
    <n v="32.21"/>
    <x v="1"/>
    <n v="100"/>
    <n v="32.21"/>
    <n v="0"/>
    <n v="3221"/>
    <x v="2"/>
  </r>
  <r>
    <n v="8554"/>
    <s v="T14429"/>
    <x v="9"/>
    <x v="6"/>
    <s v="FERC Electric Tariff First Revised Volume No. 3"/>
    <s v="WSPP Rate Schedule FERC No. 6"/>
    <n v="218513"/>
    <n v="201809121800"/>
    <n v="201809121859"/>
    <n v="20161121"/>
    <m/>
    <x v="2"/>
    <s v="MS"/>
    <x v="3"/>
    <x v="14"/>
    <s v="UP"/>
    <s v="ST"/>
    <s v="M"/>
    <s v="FP"/>
    <x v="3"/>
    <n v="100"/>
    <n v="32.21"/>
    <x v="1"/>
    <n v="100"/>
    <n v="32.21"/>
    <n v="0"/>
    <n v="3221"/>
    <x v="2"/>
  </r>
  <r>
    <n v="8555"/>
    <s v="T14430"/>
    <x v="9"/>
    <x v="6"/>
    <s v="FERC Electric Tariff First Revised Volume No. 3"/>
    <s v="WSPP Rate Schedule FERC No. 6"/>
    <n v="218513"/>
    <n v="201809121900"/>
    <n v="201809121959"/>
    <n v="20161121"/>
    <m/>
    <x v="2"/>
    <s v="MS"/>
    <x v="3"/>
    <x v="14"/>
    <s v="UP"/>
    <s v="ST"/>
    <s v="M"/>
    <s v="FP"/>
    <x v="3"/>
    <n v="100"/>
    <n v="32.21"/>
    <x v="1"/>
    <n v="100"/>
    <n v="32.21"/>
    <n v="0"/>
    <n v="3221"/>
    <x v="2"/>
  </r>
  <r>
    <n v="8556"/>
    <s v="T14431"/>
    <x v="9"/>
    <x v="6"/>
    <s v="FERC Electric Tariff First Revised Volume No. 3"/>
    <s v="WSPP Rate Schedule FERC No. 6"/>
    <n v="218513"/>
    <n v="201809122000"/>
    <n v="201809122059"/>
    <n v="20161121"/>
    <m/>
    <x v="2"/>
    <s v="MS"/>
    <x v="3"/>
    <x v="14"/>
    <s v="UP"/>
    <s v="ST"/>
    <s v="M"/>
    <s v="FP"/>
    <x v="3"/>
    <n v="100"/>
    <n v="32.21"/>
    <x v="1"/>
    <n v="100"/>
    <n v="32.21"/>
    <n v="0"/>
    <n v="3221"/>
    <x v="2"/>
  </r>
  <r>
    <n v="8557"/>
    <s v="T14432"/>
    <x v="9"/>
    <x v="6"/>
    <s v="FERC Electric Tariff First Revised Volume No. 3"/>
    <s v="WSPP Rate Schedule FERC No. 6"/>
    <n v="218513"/>
    <n v="201809122100"/>
    <n v="201809122159"/>
    <n v="20161121"/>
    <m/>
    <x v="2"/>
    <s v="MS"/>
    <x v="3"/>
    <x v="14"/>
    <s v="UP"/>
    <s v="ST"/>
    <s v="M"/>
    <s v="FP"/>
    <x v="3"/>
    <n v="100"/>
    <n v="32.21"/>
    <x v="1"/>
    <n v="100"/>
    <n v="32.21"/>
    <n v="0"/>
    <n v="3221"/>
    <x v="2"/>
  </r>
  <r>
    <n v="8558"/>
    <s v="T14433"/>
    <x v="9"/>
    <x v="6"/>
    <s v="FERC Electric Tariff First Revised Volume No. 3"/>
    <s v="WSPP Rate Schedule FERC No. 6"/>
    <n v="218513"/>
    <n v="201809122200"/>
    <n v="201809122259"/>
    <n v="20161121"/>
    <m/>
    <x v="2"/>
    <s v="MS"/>
    <x v="3"/>
    <x v="14"/>
    <s v="UP"/>
    <s v="ST"/>
    <s v="M"/>
    <s v="FP"/>
    <x v="3"/>
    <n v="100"/>
    <n v="23.08"/>
    <x v="1"/>
    <n v="100"/>
    <n v="23.08"/>
    <n v="0"/>
    <n v="2308"/>
    <x v="2"/>
  </r>
  <r>
    <n v="8559"/>
    <s v="T14434"/>
    <x v="9"/>
    <x v="6"/>
    <s v="FERC Electric Tariff First Revised Volume No. 3"/>
    <s v="WSPP Rate Schedule FERC No. 6"/>
    <n v="218513"/>
    <n v="201809122300"/>
    <n v="201809122359"/>
    <n v="20161121"/>
    <m/>
    <x v="2"/>
    <s v="MS"/>
    <x v="3"/>
    <x v="14"/>
    <s v="UP"/>
    <s v="ST"/>
    <s v="M"/>
    <s v="FP"/>
    <x v="3"/>
    <n v="100"/>
    <n v="23.08"/>
    <x v="1"/>
    <n v="100"/>
    <n v="23.08"/>
    <n v="0"/>
    <n v="2308"/>
    <x v="2"/>
  </r>
  <r>
    <n v="8560"/>
    <s v="T14435"/>
    <x v="9"/>
    <x v="6"/>
    <s v="FERC Electric Tariff First Revised Volume No. 3"/>
    <s v="WSPP Rate Schedule FERC No. 6"/>
    <n v="218513"/>
    <n v="201809130000"/>
    <n v="201809130059"/>
    <n v="20161121"/>
    <m/>
    <x v="2"/>
    <s v="MS"/>
    <x v="3"/>
    <x v="14"/>
    <s v="UP"/>
    <s v="ST"/>
    <s v="M"/>
    <s v="FP"/>
    <x v="3"/>
    <n v="100"/>
    <n v="24.6"/>
    <x v="1"/>
    <n v="100"/>
    <n v="24.6"/>
    <n v="0"/>
    <n v="2460"/>
    <x v="2"/>
  </r>
  <r>
    <n v="8561"/>
    <s v="T14436"/>
    <x v="9"/>
    <x v="6"/>
    <s v="FERC Electric Tariff First Revised Volume No. 3"/>
    <s v="WSPP Rate Schedule FERC No. 6"/>
    <n v="218513"/>
    <n v="201809130100"/>
    <n v="201809130159"/>
    <n v="20161121"/>
    <m/>
    <x v="2"/>
    <s v="MS"/>
    <x v="3"/>
    <x v="14"/>
    <s v="UP"/>
    <s v="ST"/>
    <s v="M"/>
    <s v="FP"/>
    <x v="3"/>
    <n v="100"/>
    <n v="24.6"/>
    <x v="1"/>
    <n v="100"/>
    <n v="24.6"/>
    <n v="0"/>
    <n v="2460"/>
    <x v="2"/>
  </r>
  <r>
    <n v="8562"/>
    <s v="T14437"/>
    <x v="9"/>
    <x v="6"/>
    <s v="FERC Electric Tariff First Revised Volume No. 3"/>
    <s v="WSPP Rate Schedule FERC No. 6"/>
    <n v="218513"/>
    <n v="201809130200"/>
    <n v="201809130259"/>
    <n v="20161121"/>
    <m/>
    <x v="2"/>
    <s v="MS"/>
    <x v="3"/>
    <x v="14"/>
    <s v="UP"/>
    <s v="ST"/>
    <s v="M"/>
    <s v="FP"/>
    <x v="3"/>
    <n v="100"/>
    <n v="24.6"/>
    <x v="1"/>
    <n v="100"/>
    <n v="24.6"/>
    <n v="0"/>
    <n v="2460"/>
    <x v="2"/>
  </r>
  <r>
    <n v="8563"/>
    <s v="T14438"/>
    <x v="9"/>
    <x v="6"/>
    <s v="FERC Electric Tariff First Revised Volume No. 3"/>
    <s v="WSPP Rate Schedule FERC No. 6"/>
    <n v="218513"/>
    <n v="201809130300"/>
    <n v="201809130359"/>
    <n v="20161121"/>
    <m/>
    <x v="2"/>
    <s v="MS"/>
    <x v="3"/>
    <x v="14"/>
    <s v="UP"/>
    <s v="ST"/>
    <s v="M"/>
    <s v="FP"/>
    <x v="3"/>
    <n v="100"/>
    <n v="24.6"/>
    <x v="1"/>
    <n v="100"/>
    <n v="24.6"/>
    <n v="0"/>
    <n v="2460"/>
    <x v="2"/>
  </r>
  <r>
    <n v="8564"/>
    <s v="T14439"/>
    <x v="9"/>
    <x v="6"/>
    <s v="FERC Electric Tariff First Revised Volume No. 3"/>
    <s v="WSPP Rate Schedule FERC No. 6"/>
    <n v="218513"/>
    <n v="201809130400"/>
    <n v="201809130459"/>
    <n v="20161121"/>
    <m/>
    <x v="2"/>
    <s v="MS"/>
    <x v="3"/>
    <x v="14"/>
    <s v="UP"/>
    <s v="ST"/>
    <s v="M"/>
    <s v="FP"/>
    <x v="3"/>
    <n v="100"/>
    <n v="24.6"/>
    <x v="1"/>
    <n v="100"/>
    <n v="24.6"/>
    <n v="0"/>
    <n v="2460"/>
    <x v="2"/>
  </r>
  <r>
    <n v="8565"/>
    <s v="T14440"/>
    <x v="9"/>
    <x v="6"/>
    <s v="FERC Electric Tariff First Revised Volume No. 3"/>
    <s v="WSPP Rate Schedule FERC No. 6"/>
    <n v="218513"/>
    <n v="201809130500"/>
    <n v="201809130559"/>
    <n v="20161121"/>
    <m/>
    <x v="2"/>
    <s v="MS"/>
    <x v="3"/>
    <x v="14"/>
    <s v="UP"/>
    <s v="ST"/>
    <s v="M"/>
    <s v="FP"/>
    <x v="3"/>
    <n v="100"/>
    <n v="24.6"/>
    <x v="1"/>
    <n v="100"/>
    <n v="24.6"/>
    <n v="0"/>
    <n v="2460"/>
    <x v="2"/>
  </r>
  <r>
    <n v="8566"/>
    <s v="T14441"/>
    <x v="9"/>
    <x v="6"/>
    <s v="FERC Electric Tariff First Revised Volume No. 3"/>
    <s v="WSPP Rate Schedule FERC No. 6"/>
    <n v="218513"/>
    <n v="201809130600"/>
    <n v="201809130659"/>
    <n v="20161121"/>
    <m/>
    <x v="2"/>
    <s v="MS"/>
    <x v="3"/>
    <x v="14"/>
    <s v="UP"/>
    <s v="ST"/>
    <s v="M"/>
    <s v="FP"/>
    <x v="3"/>
    <n v="100"/>
    <n v="33"/>
    <x v="1"/>
    <n v="100"/>
    <n v="33"/>
    <n v="0"/>
    <n v="3300"/>
    <x v="2"/>
  </r>
  <r>
    <n v="8567"/>
    <s v="T14442"/>
    <x v="9"/>
    <x v="6"/>
    <s v="FERC Electric Tariff First Revised Volume No. 3"/>
    <s v="WSPP Rate Schedule FERC No. 6"/>
    <n v="218513"/>
    <n v="201809130700"/>
    <n v="201809130759"/>
    <n v="20161121"/>
    <m/>
    <x v="2"/>
    <s v="MS"/>
    <x v="3"/>
    <x v="14"/>
    <s v="UP"/>
    <s v="ST"/>
    <s v="M"/>
    <s v="FP"/>
    <x v="3"/>
    <n v="100"/>
    <n v="33"/>
    <x v="1"/>
    <n v="100"/>
    <n v="33"/>
    <n v="0"/>
    <n v="3300"/>
    <x v="2"/>
  </r>
  <r>
    <n v="8568"/>
    <s v="T14443"/>
    <x v="9"/>
    <x v="6"/>
    <s v="FERC Electric Tariff First Revised Volume No. 3"/>
    <s v="WSPP Rate Schedule FERC No. 6"/>
    <n v="218513"/>
    <n v="201809130800"/>
    <n v="201809130859"/>
    <n v="20161121"/>
    <m/>
    <x v="2"/>
    <s v="MS"/>
    <x v="3"/>
    <x v="14"/>
    <s v="UP"/>
    <s v="ST"/>
    <s v="M"/>
    <s v="FP"/>
    <x v="3"/>
    <n v="100"/>
    <n v="33"/>
    <x v="1"/>
    <n v="100"/>
    <n v="33"/>
    <n v="0"/>
    <n v="3300"/>
    <x v="2"/>
  </r>
  <r>
    <n v="8569"/>
    <s v="T14444"/>
    <x v="9"/>
    <x v="6"/>
    <s v="FERC Electric Tariff First Revised Volume No. 3"/>
    <s v="WSPP Rate Schedule FERC No. 6"/>
    <n v="218513"/>
    <n v="201809130900"/>
    <n v="201809130959"/>
    <n v="20161121"/>
    <m/>
    <x v="2"/>
    <s v="MS"/>
    <x v="3"/>
    <x v="14"/>
    <s v="UP"/>
    <s v="ST"/>
    <s v="M"/>
    <s v="FP"/>
    <x v="3"/>
    <n v="100"/>
    <n v="33"/>
    <x v="1"/>
    <n v="100"/>
    <n v="33"/>
    <n v="0"/>
    <n v="3300"/>
    <x v="2"/>
  </r>
  <r>
    <n v="8570"/>
    <s v="T14445"/>
    <x v="9"/>
    <x v="6"/>
    <s v="FERC Electric Tariff First Revised Volume No. 3"/>
    <s v="WSPP Rate Schedule FERC No. 6"/>
    <n v="218513"/>
    <n v="201809131000"/>
    <n v="201809131059"/>
    <n v="20161121"/>
    <m/>
    <x v="2"/>
    <s v="MS"/>
    <x v="3"/>
    <x v="14"/>
    <s v="UP"/>
    <s v="ST"/>
    <s v="M"/>
    <s v="FP"/>
    <x v="3"/>
    <n v="100"/>
    <n v="33"/>
    <x v="1"/>
    <n v="100"/>
    <n v="33"/>
    <n v="0"/>
    <n v="3300"/>
    <x v="2"/>
  </r>
  <r>
    <n v="8571"/>
    <s v="T14446"/>
    <x v="9"/>
    <x v="6"/>
    <s v="FERC Electric Tariff First Revised Volume No. 3"/>
    <s v="WSPP Rate Schedule FERC No. 6"/>
    <n v="218513"/>
    <n v="201809131100"/>
    <n v="201809131159"/>
    <n v="20161121"/>
    <m/>
    <x v="2"/>
    <s v="MS"/>
    <x v="3"/>
    <x v="14"/>
    <s v="UP"/>
    <s v="ST"/>
    <s v="M"/>
    <s v="FP"/>
    <x v="3"/>
    <n v="100"/>
    <n v="33"/>
    <x v="1"/>
    <n v="100"/>
    <n v="33"/>
    <n v="0"/>
    <n v="3300"/>
    <x v="2"/>
  </r>
  <r>
    <n v="8572"/>
    <s v="T14447"/>
    <x v="9"/>
    <x v="6"/>
    <s v="FERC Electric Tariff First Revised Volume No. 3"/>
    <s v="WSPP Rate Schedule FERC No. 6"/>
    <n v="218513"/>
    <n v="201809131200"/>
    <n v="201809131259"/>
    <n v="20161121"/>
    <m/>
    <x v="2"/>
    <s v="MS"/>
    <x v="3"/>
    <x v="14"/>
    <s v="UP"/>
    <s v="ST"/>
    <s v="M"/>
    <s v="FP"/>
    <x v="3"/>
    <n v="100"/>
    <n v="33"/>
    <x v="1"/>
    <n v="100"/>
    <n v="33"/>
    <n v="0"/>
    <n v="3300"/>
    <x v="2"/>
  </r>
  <r>
    <n v="8573"/>
    <s v="T14448"/>
    <x v="9"/>
    <x v="6"/>
    <s v="FERC Electric Tariff First Revised Volume No. 3"/>
    <s v="WSPP Rate Schedule FERC No. 6"/>
    <n v="218513"/>
    <n v="201809131300"/>
    <n v="201809131359"/>
    <n v="20161121"/>
    <m/>
    <x v="2"/>
    <s v="MS"/>
    <x v="3"/>
    <x v="14"/>
    <s v="UP"/>
    <s v="ST"/>
    <s v="M"/>
    <s v="FP"/>
    <x v="3"/>
    <n v="100"/>
    <n v="33"/>
    <x v="1"/>
    <n v="100"/>
    <n v="33"/>
    <n v="0"/>
    <n v="3300"/>
    <x v="2"/>
  </r>
  <r>
    <n v="8574"/>
    <s v="T14449"/>
    <x v="9"/>
    <x v="6"/>
    <s v="FERC Electric Tariff First Revised Volume No. 3"/>
    <s v="WSPP Rate Schedule FERC No. 6"/>
    <n v="218513"/>
    <n v="201809131400"/>
    <n v="201809131459"/>
    <n v="20161121"/>
    <m/>
    <x v="2"/>
    <s v="MS"/>
    <x v="3"/>
    <x v="14"/>
    <s v="UP"/>
    <s v="ST"/>
    <s v="M"/>
    <s v="FP"/>
    <x v="3"/>
    <n v="100"/>
    <n v="33"/>
    <x v="1"/>
    <n v="100"/>
    <n v="33"/>
    <n v="0"/>
    <n v="3300"/>
    <x v="2"/>
  </r>
  <r>
    <n v="8575"/>
    <s v="T14450"/>
    <x v="9"/>
    <x v="6"/>
    <s v="FERC Electric Tariff First Revised Volume No. 3"/>
    <s v="WSPP Rate Schedule FERC No. 6"/>
    <n v="218513"/>
    <n v="201809131500"/>
    <n v="201809131559"/>
    <n v="20161121"/>
    <m/>
    <x v="2"/>
    <s v="MS"/>
    <x v="3"/>
    <x v="14"/>
    <s v="UP"/>
    <s v="ST"/>
    <s v="M"/>
    <s v="FP"/>
    <x v="3"/>
    <n v="100"/>
    <n v="33"/>
    <x v="1"/>
    <n v="100"/>
    <n v="33"/>
    <n v="0"/>
    <n v="3300"/>
    <x v="2"/>
  </r>
  <r>
    <n v="8576"/>
    <s v="T14451"/>
    <x v="9"/>
    <x v="6"/>
    <s v="FERC Electric Tariff First Revised Volume No. 3"/>
    <s v="WSPP Rate Schedule FERC No. 6"/>
    <n v="218513"/>
    <n v="201809131600"/>
    <n v="201809131659"/>
    <n v="20161121"/>
    <m/>
    <x v="2"/>
    <s v="MS"/>
    <x v="3"/>
    <x v="14"/>
    <s v="UP"/>
    <s v="ST"/>
    <s v="M"/>
    <s v="FP"/>
    <x v="3"/>
    <n v="100"/>
    <n v="33"/>
    <x v="1"/>
    <n v="100"/>
    <n v="33"/>
    <n v="0"/>
    <n v="3300"/>
    <x v="2"/>
  </r>
  <r>
    <n v="8577"/>
    <s v="T14452"/>
    <x v="9"/>
    <x v="6"/>
    <s v="FERC Electric Tariff First Revised Volume No. 3"/>
    <s v="WSPP Rate Schedule FERC No. 6"/>
    <n v="218513"/>
    <n v="201809131700"/>
    <n v="201809131759"/>
    <n v="20161121"/>
    <m/>
    <x v="2"/>
    <s v="MS"/>
    <x v="3"/>
    <x v="14"/>
    <s v="UP"/>
    <s v="ST"/>
    <s v="M"/>
    <s v="FP"/>
    <x v="3"/>
    <n v="100"/>
    <n v="33"/>
    <x v="1"/>
    <n v="100"/>
    <n v="33"/>
    <n v="0"/>
    <n v="3300"/>
    <x v="2"/>
  </r>
  <r>
    <n v="8578"/>
    <s v="T14453"/>
    <x v="9"/>
    <x v="6"/>
    <s v="FERC Electric Tariff First Revised Volume No. 3"/>
    <s v="WSPP Rate Schedule FERC No. 6"/>
    <n v="218513"/>
    <n v="201809131800"/>
    <n v="201809131859"/>
    <n v="20161121"/>
    <m/>
    <x v="2"/>
    <s v="MS"/>
    <x v="3"/>
    <x v="14"/>
    <s v="UP"/>
    <s v="ST"/>
    <s v="M"/>
    <s v="FP"/>
    <x v="3"/>
    <n v="100"/>
    <n v="33"/>
    <x v="1"/>
    <n v="100"/>
    <n v="33"/>
    <n v="0"/>
    <n v="3300"/>
    <x v="2"/>
  </r>
  <r>
    <n v="8579"/>
    <s v="T14454"/>
    <x v="9"/>
    <x v="6"/>
    <s v="FERC Electric Tariff First Revised Volume No. 3"/>
    <s v="WSPP Rate Schedule FERC No. 6"/>
    <n v="218513"/>
    <n v="201809131900"/>
    <n v="201809131959"/>
    <n v="20161121"/>
    <m/>
    <x v="2"/>
    <s v="MS"/>
    <x v="3"/>
    <x v="14"/>
    <s v="UP"/>
    <s v="ST"/>
    <s v="M"/>
    <s v="FP"/>
    <x v="3"/>
    <n v="100"/>
    <n v="33"/>
    <x v="1"/>
    <n v="100"/>
    <n v="33"/>
    <n v="0"/>
    <n v="3300"/>
    <x v="2"/>
  </r>
  <r>
    <n v="8580"/>
    <s v="T14455"/>
    <x v="9"/>
    <x v="6"/>
    <s v="FERC Electric Tariff First Revised Volume No. 3"/>
    <s v="WSPP Rate Schedule FERC No. 6"/>
    <n v="218513"/>
    <n v="201809132000"/>
    <n v="201809132059"/>
    <n v="20161121"/>
    <m/>
    <x v="2"/>
    <s v="MS"/>
    <x v="3"/>
    <x v="14"/>
    <s v="UP"/>
    <s v="ST"/>
    <s v="M"/>
    <s v="FP"/>
    <x v="3"/>
    <n v="100"/>
    <n v="33"/>
    <x v="1"/>
    <n v="100"/>
    <n v="33"/>
    <n v="0"/>
    <n v="3300"/>
    <x v="2"/>
  </r>
  <r>
    <n v="8581"/>
    <s v="T14456"/>
    <x v="9"/>
    <x v="6"/>
    <s v="FERC Electric Tariff First Revised Volume No. 3"/>
    <s v="WSPP Rate Schedule FERC No. 6"/>
    <n v="218513"/>
    <n v="201809132100"/>
    <n v="201809132159"/>
    <n v="20161121"/>
    <m/>
    <x v="2"/>
    <s v="MS"/>
    <x v="3"/>
    <x v="14"/>
    <s v="UP"/>
    <s v="ST"/>
    <s v="M"/>
    <s v="FP"/>
    <x v="3"/>
    <n v="100"/>
    <n v="33"/>
    <x v="1"/>
    <n v="100"/>
    <n v="33"/>
    <n v="0"/>
    <n v="3300"/>
    <x v="2"/>
  </r>
  <r>
    <n v="8582"/>
    <s v="T14457"/>
    <x v="9"/>
    <x v="6"/>
    <s v="FERC Electric Tariff First Revised Volume No. 3"/>
    <s v="WSPP Rate Schedule FERC No. 6"/>
    <n v="218513"/>
    <n v="201809132200"/>
    <n v="201809132259"/>
    <n v="20161121"/>
    <m/>
    <x v="2"/>
    <s v="MS"/>
    <x v="3"/>
    <x v="14"/>
    <s v="UP"/>
    <s v="ST"/>
    <s v="M"/>
    <s v="FP"/>
    <x v="3"/>
    <n v="100"/>
    <n v="24.6"/>
    <x v="1"/>
    <n v="100"/>
    <n v="24.6"/>
    <n v="0"/>
    <n v="2460"/>
    <x v="2"/>
  </r>
  <r>
    <n v="8583"/>
    <s v="T14458"/>
    <x v="9"/>
    <x v="6"/>
    <s v="FERC Electric Tariff First Revised Volume No. 3"/>
    <s v="WSPP Rate Schedule FERC No. 6"/>
    <n v="218513"/>
    <n v="201809132300"/>
    <n v="201809132359"/>
    <n v="20161121"/>
    <m/>
    <x v="2"/>
    <s v="MS"/>
    <x v="3"/>
    <x v="14"/>
    <s v="UP"/>
    <s v="ST"/>
    <s v="M"/>
    <s v="FP"/>
    <x v="3"/>
    <n v="100"/>
    <n v="24.6"/>
    <x v="1"/>
    <n v="100"/>
    <n v="24.6"/>
    <n v="0"/>
    <n v="2460"/>
    <x v="2"/>
  </r>
  <r>
    <n v="8584"/>
    <s v="T14459"/>
    <x v="9"/>
    <x v="6"/>
    <s v="FERC Electric Tariff First Revised Volume No. 3"/>
    <s v="WSPP Rate Schedule FERC No. 6"/>
    <n v="218513"/>
    <n v="201809140000"/>
    <n v="201809140059"/>
    <n v="20161121"/>
    <m/>
    <x v="2"/>
    <s v="MS"/>
    <x v="3"/>
    <x v="14"/>
    <s v="UP"/>
    <s v="ST"/>
    <s v="M"/>
    <s v="FP"/>
    <x v="3"/>
    <n v="100"/>
    <n v="23.67"/>
    <x v="1"/>
    <n v="100"/>
    <n v="23.67"/>
    <n v="0"/>
    <n v="2367"/>
    <x v="2"/>
  </r>
  <r>
    <n v="8585"/>
    <s v="T14460"/>
    <x v="9"/>
    <x v="6"/>
    <s v="FERC Electric Tariff First Revised Volume No. 3"/>
    <s v="WSPP Rate Schedule FERC No. 6"/>
    <n v="218513"/>
    <n v="201809140100"/>
    <n v="201809140159"/>
    <n v="20161121"/>
    <m/>
    <x v="2"/>
    <s v="MS"/>
    <x v="3"/>
    <x v="14"/>
    <s v="UP"/>
    <s v="ST"/>
    <s v="M"/>
    <s v="FP"/>
    <x v="3"/>
    <n v="100"/>
    <n v="23.67"/>
    <x v="1"/>
    <n v="100"/>
    <n v="23.67"/>
    <n v="0"/>
    <n v="2367"/>
    <x v="2"/>
  </r>
  <r>
    <n v="8586"/>
    <s v="T14461"/>
    <x v="9"/>
    <x v="6"/>
    <s v="FERC Electric Tariff First Revised Volume No. 3"/>
    <s v="WSPP Rate Schedule FERC No. 6"/>
    <n v="218513"/>
    <n v="201809140200"/>
    <n v="201809140259"/>
    <n v="20161121"/>
    <m/>
    <x v="2"/>
    <s v="MS"/>
    <x v="3"/>
    <x v="14"/>
    <s v="UP"/>
    <s v="ST"/>
    <s v="M"/>
    <s v="FP"/>
    <x v="3"/>
    <n v="100"/>
    <n v="23.67"/>
    <x v="1"/>
    <n v="100"/>
    <n v="23.67"/>
    <n v="0"/>
    <n v="2367"/>
    <x v="2"/>
  </r>
  <r>
    <n v="8587"/>
    <s v="T14462"/>
    <x v="9"/>
    <x v="6"/>
    <s v="FERC Electric Tariff First Revised Volume No. 3"/>
    <s v="WSPP Rate Schedule FERC No. 6"/>
    <n v="218513"/>
    <n v="201809140300"/>
    <n v="201809140359"/>
    <n v="20161121"/>
    <m/>
    <x v="2"/>
    <s v="MS"/>
    <x v="3"/>
    <x v="14"/>
    <s v="UP"/>
    <s v="ST"/>
    <s v="M"/>
    <s v="FP"/>
    <x v="3"/>
    <n v="100"/>
    <n v="23.67"/>
    <x v="1"/>
    <n v="100"/>
    <n v="23.67"/>
    <n v="0"/>
    <n v="2367"/>
    <x v="2"/>
  </r>
  <r>
    <n v="8588"/>
    <s v="T14463"/>
    <x v="9"/>
    <x v="6"/>
    <s v="FERC Electric Tariff First Revised Volume No. 3"/>
    <s v="WSPP Rate Schedule FERC No. 6"/>
    <n v="218513"/>
    <n v="201809140400"/>
    <n v="201809140459"/>
    <n v="20161121"/>
    <m/>
    <x v="2"/>
    <s v="MS"/>
    <x v="3"/>
    <x v="14"/>
    <s v="UP"/>
    <s v="ST"/>
    <s v="M"/>
    <s v="FP"/>
    <x v="3"/>
    <n v="100"/>
    <n v="23.67"/>
    <x v="1"/>
    <n v="100"/>
    <n v="23.67"/>
    <n v="0"/>
    <n v="2367"/>
    <x v="2"/>
  </r>
  <r>
    <n v="8589"/>
    <s v="T14464"/>
    <x v="9"/>
    <x v="6"/>
    <s v="FERC Electric Tariff First Revised Volume No. 3"/>
    <s v="WSPP Rate Schedule FERC No. 6"/>
    <n v="218513"/>
    <n v="201809140500"/>
    <n v="201809140559"/>
    <n v="20161121"/>
    <m/>
    <x v="2"/>
    <s v="MS"/>
    <x v="3"/>
    <x v="14"/>
    <s v="UP"/>
    <s v="ST"/>
    <s v="M"/>
    <s v="FP"/>
    <x v="3"/>
    <n v="100"/>
    <n v="23.67"/>
    <x v="1"/>
    <n v="100"/>
    <n v="23.67"/>
    <n v="0"/>
    <n v="2367"/>
    <x v="2"/>
  </r>
  <r>
    <n v="8590"/>
    <s v="T14465"/>
    <x v="9"/>
    <x v="6"/>
    <s v="FERC Electric Tariff First Revised Volume No. 3"/>
    <s v="WSPP Rate Schedule FERC No. 6"/>
    <n v="218513"/>
    <n v="201809140600"/>
    <n v="201809140659"/>
    <n v="20161121"/>
    <m/>
    <x v="2"/>
    <s v="MS"/>
    <x v="3"/>
    <x v="14"/>
    <s v="UP"/>
    <s v="ST"/>
    <s v="M"/>
    <s v="FP"/>
    <x v="3"/>
    <n v="100"/>
    <n v="30"/>
    <x v="1"/>
    <n v="100"/>
    <n v="30"/>
    <n v="0"/>
    <n v="3000"/>
    <x v="2"/>
  </r>
  <r>
    <n v="8591"/>
    <s v="T14466"/>
    <x v="9"/>
    <x v="6"/>
    <s v="FERC Electric Tariff First Revised Volume No. 3"/>
    <s v="WSPP Rate Schedule FERC No. 6"/>
    <n v="218513"/>
    <n v="201809140700"/>
    <n v="201809140759"/>
    <n v="20161121"/>
    <m/>
    <x v="2"/>
    <s v="MS"/>
    <x v="3"/>
    <x v="14"/>
    <s v="UP"/>
    <s v="ST"/>
    <s v="M"/>
    <s v="FP"/>
    <x v="3"/>
    <n v="100"/>
    <n v="30"/>
    <x v="1"/>
    <n v="100"/>
    <n v="30"/>
    <n v="0"/>
    <n v="3000"/>
    <x v="2"/>
  </r>
  <r>
    <n v="8592"/>
    <s v="T14467"/>
    <x v="9"/>
    <x v="6"/>
    <s v="FERC Electric Tariff First Revised Volume No. 3"/>
    <s v="WSPP Rate Schedule FERC No. 6"/>
    <n v="218513"/>
    <n v="201809140800"/>
    <n v="201809140859"/>
    <n v="20161121"/>
    <m/>
    <x v="2"/>
    <s v="MS"/>
    <x v="3"/>
    <x v="14"/>
    <s v="UP"/>
    <s v="ST"/>
    <s v="M"/>
    <s v="FP"/>
    <x v="3"/>
    <n v="100"/>
    <n v="30"/>
    <x v="1"/>
    <n v="100"/>
    <n v="30"/>
    <n v="0"/>
    <n v="3000"/>
    <x v="2"/>
  </r>
  <r>
    <n v="8593"/>
    <s v="T14468"/>
    <x v="9"/>
    <x v="6"/>
    <s v="FERC Electric Tariff First Revised Volume No. 3"/>
    <s v="WSPP Rate Schedule FERC No. 6"/>
    <n v="218513"/>
    <n v="201809140900"/>
    <n v="201809140959"/>
    <n v="20161121"/>
    <m/>
    <x v="2"/>
    <s v="MS"/>
    <x v="3"/>
    <x v="14"/>
    <s v="UP"/>
    <s v="ST"/>
    <s v="M"/>
    <s v="FP"/>
    <x v="3"/>
    <n v="100"/>
    <n v="30"/>
    <x v="1"/>
    <n v="100"/>
    <n v="30"/>
    <n v="0"/>
    <n v="3000"/>
    <x v="2"/>
  </r>
  <r>
    <n v="8594"/>
    <s v="T14469"/>
    <x v="9"/>
    <x v="6"/>
    <s v="FERC Electric Tariff First Revised Volume No. 3"/>
    <s v="WSPP Rate Schedule FERC No. 6"/>
    <n v="218513"/>
    <n v="201809141000"/>
    <n v="201809141059"/>
    <n v="20161121"/>
    <m/>
    <x v="2"/>
    <s v="MS"/>
    <x v="3"/>
    <x v="14"/>
    <s v="UP"/>
    <s v="ST"/>
    <s v="M"/>
    <s v="FP"/>
    <x v="3"/>
    <n v="100"/>
    <n v="30"/>
    <x v="1"/>
    <n v="100"/>
    <n v="30"/>
    <n v="0"/>
    <n v="3000"/>
    <x v="2"/>
  </r>
  <r>
    <n v="8595"/>
    <s v="T14470"/>
    <x v="9"/>
    <x v="6"/>
    <s v="FERC Electric Tariff First Revised Volume No. 3"/>
    <s v="WSPP Rate Schedule FERC No. 6"/>
    <n v="218513"/>
    <n v="201809141100"/>
    <n v="201809141159"/>
    <n v="20161121"/>
    <m/>
    <x v="2"/>
    <s v="MS"/>
    <x v="3"/>
    <x v="14"/>
    <s v="UP"/>
    <s v="ST"/>
    <s v="M"/>
    <s v="FP"/>
    <x v="3"/>
    <n v="100"/>
    <n v="30"/>
    <x v="1"/>
    <n v="100"/>
    <n v="30"/>
    <n v="0"/>
    <n v="3000"/>
    <x v="2"/>
  </r>
  <r>
    <n v="8596"/>
    <s v="T14471"/>
    <x v="9"/>
    <x v="6"/>
    <s v="FERC Electric Tariff First Revised Volume No. 3"/>
    <s v="WSPP Rate Schedule FERC No. 6"/>
    <n v="218513"/>
    <n v="201809141200"/>
    <n v="201809141259"/>
    <n v="20161121"/>
    <m/>
    <x v="2"/>
    <s v="MS"/>
    <x v="3"/>
    <x v="14"/>
    <s v="UP"/>
    <s v="ST"/>
    <s v="M"/>
    <s v="FP"/>
    <x v="3"/>
    <n v="100"/>
    <n v="30"/>
    <x v="1"/>
    <n v="100"/>
    <n v="30"/>
    <n v="0"/>
    <n v="3000"/>
    <x v="2"/>
  </r>
  <r>
    <n v="8597"/>
    <s v="T14472"/>
    <x v="9"/>
    <x v="6"/>
    <s v="FERC Electric Tariff First Revised Volume No. 3"/>
    <s v="WSPP Rate Schedule FERC No. 6"/>
    <n v="218513"/>
    <n v="201809141300"/>
    <n v="201809141359"/>
    <n v="20161121"/>
    <m/>
    <x v="2"/>
    <s v="MS"/>
    <x v="3"/>
    <x v="14"/>
    <s v="UP"/>
    <s v="ST"/>
    <s v="M"/>
    <s v="FP"/>
    <x v="3"/>
    <n v="100"/>
    <n v="30"/>
    <x v="1"/>
    <n v="100"/>
    <n v="30"/>
    <n v="0"/>
    <n v="3000"/>
    <x v="2"/>
  </r>
  <r>
    <n v="8598"/>
    <s v="T14473"/>
    <x v="9"/>
    <x v="6"/>
    <s v="FERC Electric Tariff First Revised Volume No. 3"/>
    <s v="WSPP Rate Schedule FERC No. 6"/>
    <n v="218513"/>
    <n v="201809141400"/>
    <n v="201809141459"/>
    <n v="20161121"/>
    <m/>
    <x v="2"/>
    <s v="MS"/>
    <x v="3"/>
    <x v="14"/>
    <s v="UP"/>
    <s v="ST"/>
    <s v="M"/>
    <s v="FP"/>
    <x v="3"/>
    <n v="100"/>
    <n v="30"/>
    <x v="1"/>
    <n v="100"/>
    <n v="30"/>
    <n v="0"/>
    <n v="3000"/>
    <x v="2"/>
  </r>
  <r>
    <n v="8599"/>
    <s v="T14474"/>
    <x v="9"/>
    <x v="6"/>
    <s v="FERC Electric Tariff First Revised Volume No. 3"/>
    <s v="WSPP Rate Schedule FERC No. 6"/>
    <n v="218513"/>
    <n v="201809141500"/>
    <n v="201809141559"/>
    <n v="20161121"/>
    <m/>
    <x v="2"/>
    <s v="MS"/>
    <x v="3"/>
    <x v="14"/>
    <s v="UP"/>
    <s v="ST"/>
    <s v="M"/>
    <s v="FP"/>
    <x v="3"/>
    <n v="100"/>
    <n v="30"/>
    <x v="1"/>
    <n v="100"/>
    <n v="30"/>
    <n v="0"/>
    <n v="3000"/>
    <x v="2"/>
  </r>
  <r>
    <n v="8600"/>
    <s v="T14475"/>
    <x v="9"/>
    <x v="6"/>
    <s v="FERC Electric Tariff First Revised Volume No. 3"/>
    <s v="WSPP Rate Schedule FERC No. 6"/>
    <n v="218513"/>
    <n v="201809141600"/>
    <n v="201809141659"/>
    <n v="20161121"/>
    <m/>
    <x v="2"/>
    <s v="MS"/>
    <x v="3"/>
    <x v="14"/>
    <s v="UP"/>
    <s v="ST"/>
    <s v="M"/>
    <s v="FP"/>
    <x v="3"/>
    <n v="100"/>
    <n v="30"/>
    <x v="1"/>
    <n v="100"/>
    <n v="30"/>
    <n v="0"/>
    <n v="3000"/>
    <x v="2"/>
  </r>
  <r>
    <n v="8601"/>
    <s v="T14476"/>
    <x v="9"/>
    <x v="6"/>
    <s v="FERC Electric Tariff First Revised Volume No. 3"/>
    <s v="WSPP Rate Schedule FERC No. 6"/>
    <n v="218513"/>
    <n v="201809141700"/>
    <n v="201809141759"/>
    <n v="20161121"/>
    <m/>
    <x v="2"/>
    <s v="MS"/>
    <x v="3"/>
    <x v="14"/>
    <s v="UP"/>
    <s v="ST"/>
    <s v="M"/>
    <s v="FP"/>
    <x v="3"/>
    <n v="100"/>
    <n v="30"/>
    <x v="1"/>
    <n v="100"/>
    <n v="30"/>
    <n v="0"/>
    <n v="3000"/>
    <x v="2"/>
  </r>
  <r>
    <n v="8602"/>
    <s v="T14477"/>
    <x v="9"/>
    <x v="6"/>
    <s v="FERC Electric Tariff First Revised Volume No. 3"/>
    <s v="WSPP Rate Schedule FERC No. 6"/>
    <n v="218513"/>
    <n v="201809141800"/>
    <n v="201809141859"/>
    <n v="20161121"/>
    <m/>
    <x v="2"/>
    <s v="MS"/>
    <x v="3"/>
    <x v="14"/>
    <s v="UP"/>
    <s v="ST"/>
    <s v="M"/>
    <s v="FP"/>
    <x v="3"/>
    <n v="100"/>
    <n v="30"/>
    <x v="1"/>
    <n v="100"/>
    <n v="30"/>
    <n v="0"/>
    <n v="3000"/>
    <x v="2"/>
  </r>
  <r>
    <n v="8603"/>
    <s v="T14478"/>
    <x v="9"/>
    <x v="6"/>
    <s v="FERC Electric Tariff First Revised Volume No. 3"/>
    <s v="WSPP Rate Schedule FERC No. 6"/>
    <n v="218513"/>
    <n v="201809141900"/>
    <n v="201809141959"/>
    <n v="20161121"/>
    <m/>
    <x v="2"/>
    <s v="MS"/>
    <x v="3"/>
    <x v="14"/>
    <s v="UP"/>
    <s v="ST"/>
    <s v="M"/>
    <s v="FP"/>
    <x v="3"/>
    <n v="100"/>
    <n v="30"/>
    <x v="1"/>
    <n v="100"/>
    <n v="30"/>
    <n v="0"/>
    <n v="3000"/>
    <x v="2"/>
  </r>
  <r>
    <n v="8604"/>
    <s v="T14479"/>
    <x v="9"/>
    <x v="6"/>
    <s v="FERC Electric Tariff First Revised Volume No. 3"/>
    <s v="WSPP Rate Schedule FERC No. 6"/>
    <n v="218513"/>
    <n v="201809142000"/>
    <n v="201809142059"/>
    <n v="20161121"/>
    <m/>
    <x v="2"/>
    <s v="MS"/>
    <x v="3"/>
    <x v="14"/>
    <s v="UP"/>
    <s v="ST"/>
    <s v="M"/>
    <s v="FP"/>
    <x v="3"/>
    <n v="100"/>
    <n v="30"/>
    <x v="1"/>
    <n v="100"/>
    <n v="30"/>
    <n v="0"/>
    <n v="3000"/>
    <x v="2"/>
  </r>
  <r>
    <n v="8605"/>
    <s v="T14480"/>
    <x v="9"/>
    <x v="6"/>
    <s v="FERC Electric Tariff First Revised Volume No. 3"/>
    <s v="WSPP Rate Schedule FERC No. 6"/>
    <n v="218513"/>
    <n v="201809142100"/>
    <n v="201809142159"/>
    <n v="20161121"/>
    <m/>
    <x v="2"/>
    <s v="MS"/>
    <x v="3"/>
    <x v="14"/>
    <s v="UP"/>
    <s v="ST"/>
    <s v="M"/>
    <s v="FP"/>
    <x v="3"/>
    <n v="100"/>
    <n v="30"/>
    <x v="1"/>
    <n v="100"/>
    <n v="30"/>
    <n v="0"/>
    <n v="3000"/>
    <x v="2"/>
  </r>
  <r>
    <n v="8606"/>
    <s v="T14481"/>
    <x v="9"/>
    <x v="6"/>
    <s v="FERC Electric Tariff First Revised Volume No. 3"/>
    <s v="WSPP Rate Schedule FERC No. 6"/>
    <n v="218513"/>
    <n v="201809142200"/>
    <n v="201809142259"/>
    <n v="20161121"/>
    <m/>
    <x v="2"/>
    <s v="MS"/>
    <x v="3"/>
    <x v="14"/>
    <s v="UP"/>
    <s v="ST"/>
    <s v="M"/>
    <s v="FP"/>
    <x v="3"/>
    <n v="100"/>
    <n v="23.67"/>
    <x v="1"/>
    <n v="100"/>
    <n v="23.67"/>
    <n v="0"/>
    <n v="2367"/>
    <x v="2"/>
  </r>
  <r>
    <n v="8607"/>
    <s v="T14482"/>
    <x v="9"/>
    <x v="6"/>
    <s v="FERC Electric Tariff First Revised Volume No. 3"/>
    <s v="WSPP Rate Schedule FERC No. 6"/>
    <n v="218513"/>
    <n v="201809142300"/>
    <n v="201809142359"/>
    <n v="20161121"/>
    <m/>
    <x v="2"/>
    <s v="MS"/>
    <x v="3"/>
    <x v="14"/>
    <s v="UP"/>
    <s v="ST"/>
    <s v="M"/>
    <s v="FP"/>
    <x v="3"/>
    <n v="100"/>
    <n v="23.67"/>
    <x v="1"/>
    <n v="100"/>
    <n v="23.67"/>
    <n v="0"/>
    <n v="2367"/>
    <x v="2"/>
  </r>
  <r>
    <n v="8608"/>
    <s v="T14483"/>
    <x v="9"/>
    <x v="6"/>
    <s v="FERC Electric Tariff First Revised Volume No. 3"/>
    <s v="WSPP Rate Schedule FERC No. 6"/>
    <n v="218513"/>
    <n v="201809150000"/>
    <n v="201809150059"/>
    <n v="20161121"/>
    <m/>
    <x v="2"/>
    <s v="MS"/>
    <x v="3"/>
    <x v="14"/>
    <s v="UP"/>
    <s v="ST"/>
    <s v="M"/>
    <s v="FP"/>
    <x v="3"/>
    <n v="100"/>
    <n v="23.67"/>
    <x v="1"/>
    <n v="100"/>
    <n v="23.67"/>
    <n v="0"/>
    <n v="2367"/>
    <x v="2"/>
  </r>
  <r>
    <n v="8609"/>
    <s v="T14484"/>
    <x v="9"/>
    <x v="6"/>
    <s v="FERC Electric Tariff First Revised Volume No. 3"/>
    <s v="WSPP Rate Schedule FERC No. 6"/>
    <n v="218513"/>
    <n v="201809150100"/>
    <n v="201809150159"/>
    <n v="20161121"/>
    <m/>
    <x v="2"/>
    <s v="MS"/>
    <x v="3"/>
    <x v="14"/>
    <s v="UP"/>
    <s v="ST"/>
    <s v="M"/>
    <s v="FP"/>
    <x v="3"/>
    <n v="100"/>
    <n v="23.67"/>
    <x v="1"/>
    <n v="100"/>
    <n v="23.67"/>
    <n v="0"/>
    <n v="2367"/>
    <x v="2"/>
  </r>
  <r>
    <n v="8610"/>
    <s v="T14485"/>
    <x v="9"/>
    <x v="6"/>
    <s v="FERC Electric Tariff First Revised Volume No. 3"/>
    <s v="WSPP Rate Schedule FERC No. 6"/>
    <n v="218513"/>
    <n v="201809150200"/>
    <n v="201809150259"/>
    <n v="20161121"/>
    <m/>
    <x v="2"/>
    <s v="MS"/>
    <x v="3"/>
    <x v="14"/>
    <s v="UP"/>
    <s v="ST"/>
    <s v="M"/>
    <s v="FP"/>
    <x v="3"/>
    <n v="100"/>
    <n v="23.67"/>
    <x v="1"/>
    <n v="100"/>
    <n v="23.67"/>
    <n v="0"/>
    <n v="2367"/>
    <x v="2"/>
  </r>
  <r>
    <n v="8611"/>
    <s v="T14486"/>
    <x v="9"/>
    <x v="6"/>
    <s v="FERC Electric Tariff First Revised Volume No. 3"/>
    <s v="WSPP Rate Schedule FERC No. 6"/>
    <n v="218513"/>
    <n v="201809150300"/>
    <n v="201809150359"/>
    <n v="20161121"/>
    <m/>
    <x v="2"/>
    <s v="MS"/>
    <x v="3"/>
    <x v="14"/>
    <s v="UP"/>
    <s v="ST"/>
    <s v="M"/>
    <s v="FP"/>
    <x v="3"/>
    <n v="100"/>
    <n v="23.67"/>
    <x v="1"/>
    <n v="100"/>
    <n v="23.67"/>
    <n v="0"/>
    <n v="2367"/>
    <x v="2"/>
  </r>
  <r>
    <n v="8612"/>
    <s v="T14487"/>
    <x v="9"/>
    <x v="6"/>
    <s v="FERC Electric Tariff First Revised Volume No. 3"/>
    <s v="WSPP Rate Schedule FERC No. 6"/>
    <n v="218513"/>
    <n v="201809150400"/>
    <n v="201809150459"/>
    <n v="20161121"/>
    <m/>
    <x v="2"/>
    <s v="MS"/>
    <x v="3"/>
    <x v="14"/>
    <s v="UP"/>
    <s v="ST"/>
    <s v="M"/>
    <s v="FP"/>
    <x v="3"/>
    <n v="100"/>
    <n v="23.67"/>
    <x v="1"/>
    <n v="100"/>
    <n v="23.67"/>
    <n v="0"/>
    <n v="2367"/>
    <x v="2"/>
  </r>
  <r>
    <n v="8613"/>
    <s v="T14488"/>
    <x v="9"/>
    <x v="6"/>
    <s v="FERC Electric Tariff First Revised Volume No. 3"/>
    <s v="WSPP Rate Schedule FERC No. 6"/>
    <n v="218513"/>
    <n v="201809150500"/>
    <n v="201809150559"/>
    <n v="20161121"/>
    <m/>
    <x v="2"/>
    <s v="MS"/>
    <x v="3"/>
    <x v="14"/>
    <s v="UP"/>
    <s v="ST"/>
    <s v="M"/>
    <s v="FP"/>
    <x v="3"/>
    <n v="100"/>
    <n v="23.67"/>
    <x v="1"/>
    <n v="100"/>
    <n v="23.67"/>
    <n v="0"/>
    <n v="2367"/>
    <x v="2"/>
  </r>
  <r>
    <n v="8614"/>
    <s v="T14489"/>
    <x v="9"/>
    <x v="6"/>
    <s v="FERC Electric Tariff First Revised Volume No. 3"/>
    <s v="WSPP Rate Schedule FERC No. 6"/>
    <n v="218513"/>
    <n v="201809150600"/>
    <n v="201809150659"/>
    <n v="20161121"/>
    <m/>
    <x v="2"/>
    <s v="MS"/>
    <x v="3"/>
    <x v="14"/>
    <s v="UP"/>
    <s v="ST"/>
    <s v="M"/>
    <s v="FP"/>
    <x v="3"/>
    <n v="100"/>
    <n v="30"/>
    <x v="1"/>
    <n v="100"/>
    <n v="30"/>
    <n v="0"/>
    <n v="3000"/>
    <x v="2"/>
  </r>
  <r>
    <n v="8615"/>
    <s v="T14490"/>
    <x v="9"/>
    <x v="6"/>
    <s v="FERC Electric Tariff First Revised Volume No. 3"/>
    <s v="WSPP Rate Schedule FERC No. 6"/>
    <n v="218513"/>
    <n v="201809150700"/>
    <n v="201809150759"/>
    <n v="20161121"/>
    <m/>
    <x v="2"/>
    <s v="MS"/>
    <x v="3"/>
    <x v="14"/>
    <s v="UP"/>
    <s v="ST"/>
    <s v="M"/>
    <s v="FP"/>
    <x v="3"/>
    <n v="100"/>
    <n v="30"/>
    <x v="1"/>
    <n v="100"/>
    <n v="30"/>
    <n v="0"/>
    <n v="3000"/>
    <x v="2"/>
  </r>
  <r>
    <n v="8616"/>
    <s v="T14491"/>
    <x v="9"/>
    <x v="6"/>
    <s v="FERC Electric Tariff First Revised Volume No. 3"/>
    <s v="WSPP Rate Schedule FERC No. 6"/>
    <n v="218513"/>
    <n v="201809150800"/>
    <n v="201809150859"/>
    <n v="20161121"/>
    <m/>
    <x v="2"/>
    <s v="MS"/>
    <x v="3"/>
    <x v="14"/>
    <s v="UP"/>
    <s v="ST"/>
    <s v="M"/>
    <s v="FP"/>
    <x v="3"/>
    <n v="100"/>
    <n v="30"/>
    <x v="1"/>
    <n v="100"/>
    <n v="30"/>
    <n v="0"/>
    <n v="3000"/>
    <x v="2"/>
  </r>
  <r>
    <n v="8617"/>
    <s v="T14492"/>
    <x v="9"/>
    <x v="6"/>
    <s v="FERC Electric Tariff First Revised Volume No. 3"/>
    <s v="WSPP Rate Schedule FERC No. 6"/>
    <n v="218513"/>
    <n v="201809150900"/>
    <n v="201809150959"/>
    <n v="20161121"/>
    <m/>
    <x v="2"/>
    <s v="MS"/>
    <x v="3"/>
    <x v="14"/>
    <s v="UP"/>
    <s v="ST"/>
    <s v="M"/>
    <s v="FP"/>
    <x v="3"/>
    <n v="100"/>
    <n v="30"/>
    <x v="1"/>
    <n v="100"/>
    <n v="30"/>
    <n v="0"/>
    <n v="3000"/>
    <x v="2"/>
  </r>
  <r>
    <n v="8618"/>
    <s v="T14493"/>
    <x v="9"/>
    <x v="6"/>
    <s v="FERC Electric Tariff First Revised Volume No. 3"/>
    <s v="WSPP Rate Schedule FERC No. 6"/>
    <n v="218513"/>
    <n v="201809151000"/>
    <n v="201809151059"/>
    <n v="20161121"/>
    <m/>
    <x v="2"/>
    <s v="MS"/>
    <x v="3"/>
    <x v="14"/>
    <s v="UP"/>
    <s v="ST"/>
    <s v="M"/>
    <s v="FP"/>
    <x v="3"/>
    <n v="100"/>
    <n v="30"/>
    <x v="1"/>
    <n v="100"/>
    <n v="30"/>
    <n v="0"/>
    <n v="3000"/>
    <x v="2"/>
  </r>
  <r>
    <n v="8619"/>
    <s v="T14494"/>
    <x v="9"/>
    <x v="6"/>
    <s v="FERC Electric Tariff First Revised Volume No. 3"/>
    <s v="WSPP Rate Schedule FERC No. 6"/>
    <n v="218513"/>
    <n v="201809151100"/>
    <n v="201809151159"/>
    <n v="20161121"/>
    <m/>
    <x v="2"/>
    <s v="MS"/>
    <x v="3"/>
    <x v="14"/>
    <s v="UP"/>
    <s v="ST"/>
    <s v="M"/>
    <s v="FP"/>
    <x v="3"/>
    <n v="100"/>
    <n v="30"/>
    <x v="1"/>
    <n v="100"/>
    <n v="30"/>
    <n v="0"/>
    <n v="3000"/>
    <x v="2"/>
  </r>
  <r>
    <n v="8620"/>
    <s v="T14495"/>
    <x v="9"/>
    <x v="6"/>
    <s v="FERC Electric Tariff First Revised Volume No. 3"/>
    <s v="WSPP Rate Schedule FERC No. 6"/>
    <n v="218513"/>
    <n v="201809151200"/>
    <n v="201809151259"/>
    <n v="20161121"/>
    <m/>
    <x v="2"/>
    <s v="MS"/>
    <x v="3"/>
    <x v="14"/>
    <s v="UP"/>
    <s v="ST"/>
    <s v="M"/>
    <s v="FP"/>
    <x v="3"/>
    <n v="100"/>
    <n v="30"/>
    <x v="1"/>
    <n v="100"/>
    <n v="30"/>
    <n v="0"/>
    <n v="3000"/>
    <x v="2"/>
  </r>
  <r>
    <n v="8621"/>
    <s v="T14496"/>
    <x v="9"/>
    <x v="6"/>
    <s v="FERC Electric Tariff First Revised Volume No. 3"/>
    <s v="WSPP Rate Schedule FERC No. 6"/>
    <n v="218513"/>
    <n v="201809151300"/>
    <n v="201809151359"/>
    <n v="20161121"/>
    <m/>
    <x v="2"/>
    <s v="MS"/>
    <x v="3"/>
    <x v="14"/>
    <s v="UP"/>
    <s v="ST"/>
    <s v="M"/>
    <s v="FP"/>
    <x v="3"/>
    <n v="100"/>
    <n v="30"/>
    <x v="1"/>
    <n v="100"/>
    <n v="30"/>
    <n v="0"/>
    <n v="3000"/>
    <x v="2"/>
  </r>
  <r>
    <n v="8622"/>
    <s v="T14497"/>
    <x v="9"/>
    <x v="6"/>
    <s v="FERC Electric Tariff First Revised Volume No. 3"/>
    <s v="WSPP Rate Schedule FERC No. 6"/>
    <n v="218513"/>
    <n v="201809151400"/>
    <n v="201809151459"/>
    <n v="20161121"/>
    <m/>
    <x v="2"/>
    <s v="MS"/>
    <x v="3"/>
    <x v="14"/>
    <s v="UP"/>
    <s v="ST"/>
    <s v="M"/>
    <s v="FP"/>
    <x v="3"/>
    <n v="100"/>
    <n v="30"/>
    <x v="1"/>
    <n v="100"/>
    <n v="30"/>
    <n v="0"/>
    <n v="3000"/>
    <x v="2"/>
  </r>
  <r>
    <n v="8623"/>
    <s v="T14498"/>
    <x v="9"/>
    <x v="6"/>
    <s v="FERC Electric Tariff First Revised Volume No. 3"/>
    <s v="WSPP Rate Schedule FERC No. 6"/>
    <n v="218513"/>
    <n v="201809151500"/>
    <n v="201809151559"/>
    <n v="20161121"/>
    <m/>
    <x v="2"/>
    <s v="MS"/>
    <x v="3"/>
    <x v="14"/>
    <s v="UP"/>
    <s v="ST"/>
    <s v="M"/>
    <s v="FP"/>
    <x v="3"/>
    <n v="100"/>
    <n v="30"/>
    <x v="1"/>
    <n v="100"/>
    <n v="30"/>
    <n v="0"/>
    <n v="3000"/>
    <x v="2"/>
  </r>
  <r>
    <n v="8624"/>
    <s v="T14499"/>
    <x v="9"/>
    <x v="6"/>
    <s v="FERC Electric Tariff First Revised Volume No. 3"/>
    <s v="WSPP Rate Schedule FERC No. 6"/>
    <n v="218513"/>
    <n v="201809151600"/>
    <n v="201809151659"/>
    <n v="20161121"/>
    <m/>
    <x v="2"/>
    <s v="MS"/>
    <x v="3"/>
    <x v="14"/>
    <s v="UP"/>
    <s v="ST"/>
    <s v="M"/>
    <s v="FP"/>
    <x v="3"/>
    <n v="100"/>
    <n v="30"/>
    <x v="1"/>
    <n v="100"/>
    <n v="30"/>
    <n v="0"/>
    <n v="3000"/>
    <x v="2"/>
  </r>
  <r>
    <n v="8625"/>
    <s v="T14500"/>
    <x v="9"/>
    <x v="6"/>
    <s v="FERC Electric Tariff First Revised Volume No. 3"/>
    <s v="WSPP Rate Schedule FERC No. 6"/>
    <n v="218513"/>
    <n v="201809151700"/>
    <n v="201809151759"/>
    <n v="20161121"/>
    <m/>
    <x v="2"/>
    <s v="MS"/>
    <x v="3"/>
    <x v="14"/>
    <s v="UP"/>
    <s v="ST"/>
    <s v="M"/>
    <s v="FP"/>
    <x v="3"/>
    <n v="100"/>
    <n v="30"/>
    <x v="1"/>
    <n v="100"/>
    <n v="30"/>
    <n v="0"/>
    <n v="3000"/>
    <x v="2"/>
  </r>
  <r>
    <n v="8626"/>
    <s v="T14501"/>
    <x v="9"/>
    <x v="6"/>
    <s v="FERC Electric Tariff First Revised Volume No. 3"/>
    <s v="WSPP Rate Schedule FERC No. 6"/>
    <n v="218513"/>
    <n v="201809151800"/>
    <n v="201809151859"/>
    <n v="20161121"/>
    <m/>
    <x v="2"/>
    <s v="MS"/>
    <x v="3"/>
    <x v="14"/>
    <s v="UP"/>
    <s v="ST"/>
    <s v="M"/>
    <s v="FP"/>
    <x v="3"/>
    <n v="100"/>
    <n v="30"/>
    <x v="1"/>
    <n v="100"/>
    <n v="30"/>
    <n v="0"/>
    <n v="3000"/>
    <x v="2"/>
  </r>
  <r>
    <n v="8627"/>
    <s v="T14502"/>
    <x v="9"/>
    <x v="6"/>
    <s v="FERC Electric Tariff First Revised Volume No. 3"/>
    <s v="WSPP Rate Schedule FERC No. 6"/>
    <n v="218513"/>
    <n v="201809151900"/>
    <n v="201809151959"/>
    <n v="20161121"/>
    <m/>
    <x v="2"/>
    <s v="MS"/>
    <x v="3"/>
    <x v="14"/>
    <s v="UP"/>
    <s v="ST"/>
    <s v="M"/>
    <s v="FP"/>
    <x v="3"/>
    <n v="100"/>
    <n v="30"/>
    <x v="1"/>
    <n v="100"/>
    <n v="30"/>
    <n v="0"/>
    <n v="3000"/>
    <x v="2"/>
  </r>
  <r>
    <n v="8628"/>
    <s v="T14503"/>
    <x v="9"/>
    <x v="6"/>
    <s v="FERC Electric Tariff First Revised Volume No. 3"/>
    <s v="WSPP Rate Schedule FERC No. 6"/>
    <n v="218513"/>
    <n v="201809152000"/>
    <n v="201809152059"/>
    <n v="20161121"/>
    <m/>
    <x v="2"/>
    <s v="MS"/>
    <x v="3"/>
    <x v="14"/>
    <s v="UP"/>
    <s v="ST"/>
    <s v="M"/>
    <s v="FP"/>
    <x v="3"/>
    <n v="100"/>
    <n v="30"/>
    <x v="1"/>
    <n v="100"/>
    <n v="30"/>
    <n v="0"/>
    <n v="3000"/>
    <x v="2"/>
  </r>
  <r>
    <n v="8629"/>
    <s v="T14504"/>
    <x v="9"/>
    <x v="6"/>
    <s v="FERC Electric Tariff First Revised Volume No. 3"/>
    <s v="WSPP Rate Schedule FERC No. 6"/>
    <n v="218513"/>
    <n v="201809152100"/>
    <n v="201809152159"/>
    <n v="20161121"/>
    <m/>
    <x v="2"/>
    <s v="MS"/>
    <x v="3"/>
    <x v="14"/>
    <s v="UP"/>
    <s v="ST"/>
    <s v="M"/>
    <s v="FP"/>
    <x v="3"/>
    <n v="100"/>
    <n v="30"/>
    <x v="1"/>
    <n v="100"/>
    <n v="30"/>
    <n v="0"/>
    <n v="3000"/>
    <x v="2"/>
  </r>
  <r>
    <n v="8630"/>
    <s v="T14505"/>
    <x v="9"/>
    <x v="6"/>
    <s v="FERC Electric Tariff First Revised Volume No. 3"/>
    <s v="WSPP Rate Schedule FERC No. 6"/>
    <n v="218513"/>
    <n v="201809152200"/>
    <n v="201809152259"/>
    <n v="20161121"/>
    <m/>
    <x v="2"/>
    <s v="MS"/>
    <x v="3"/>
    <x v="14"/>
    <s v="UP"/>
    <s v="ST"/>
    <s v="M"/>
    <s v="FP"/>
    <x v="3"/>
    <n v="100"/>
    <n v="23.67"/>
    <x v="1"/>
    <n v="100"/>
    <n v="23.67"/>
    <n v="0"/>
    <n v="2367"/>
    <x v="2"/>
  </r>
  <r>
    <n v="8631"/>
    <s v="T14506"/>
    <x v="9"/>
    <x v="6"/>
    <s v="FERC Electric Tariff First Revised Volume No. 3"/>
    <s v="WSPP Rate Schedule FERC No. 6"/>
    <n v="218513"/>
    <n v="201809152300"/>
    <n v="201809152359"/>
    <n v="20161121"/>
    <m/>
    <x v="2"/>
    <s v="MS"/>
    <x v="3"/>
    <x v="14"/>
    <s v="UP"/>
    <s v="ST"/>
    <s v="M"/>
    <s v="FP"/>
    <x v="3"/>
    <n v="100"/>
    <n v="23.67"/>
    <x v="1"/>
    <n v="100"/>
    <n v="23.67"/>
    <n v="0"/>
    <n v="2367"/>
    <x v="2"/>
  </r>
  <r>
    <n v="8632"/>
    <s v="T14507"/>
    <x v="9"/>
    <x v="6"/>
    <s v="FERC Electric Tariff First Revised Volume No. 3"/>
    <s v="WSPP Rate Schedule FERC No. 6"/>
    <n v="218513"/>
    <n v="201809160000"/>
    <n v="201809160059"/>
    <n v="20161121"/>
    <m/>
    <x v="2"/>
    <s v="MS"/>
    <x v="3"/>
    <x v="14"/>
    <s v="UP"/>
    <s v="ST"/>
    <s v="M"/>
    <s v="FP"/>
    <x v="3"/>
    <n v="100"/>
    <n v="23.69"/>
    <x v="1"/>
    <n v="100"/>
    <n v="23.69"/>
    <n v="0"/>
    <n v="2369"/>
    <x v="2"/>
  </r>
  <r>
    <n v="8633"/>
    <s v="T14508"/>
    <x v="9"/>
    <x v="6"/>
    <s v="FERC Electric Tariff First Revised Volume No. 3"/>
    <s v="WSPP Rate Schedule FERC No. 6"/>
    <n v="218513"/>
    <n v="201809160100"/>
    <n v="201809160159"/>
    <n v="20161121"/>
    <m/>
    <x v="2"/>
    <s v="MS"/>
    <x v="3"/>
    <x v="14"/>
    <s v="UP"/>
    <s v="ST"/>
    <s v="M"/>
    <s v="FP"/>
    <x v="3"/>
    <n v="100"/>
    <n v="23.69"/>
    <x v="1"/>
    <n v="100"/>
    <n v="23.69"/>
    <n v="0"/>
    <n v="2369"/>
    <x v="2"/>
  </r>
  <r>
    <n v="8634"/>
    <s v="T14509"/>
    <x v="9"/>
    <x v="6"/>
    <s v="FERC Electric Tariff First Revised Volume No. 3"/>
    <s v="WSPP Rate Schedule FERC No. 6"/>
    <n v="218513"/>
    <n v="201809160200"/>
    <n v="201809160259"/>
    <n v="20161121"/>
    <m/>
    <x v="2"/>
    <s v="MS"/>
    <x v="3"/>
    <x v="14"/>
    <s v="UP"/>
    <s v="ST"/>
    <s v="M"/>
    <s v="FP"/>
    <x v="3"/>
    <n v="100"/>
    <n v="23.69"/>
    <x v="1"/>
    <n v="100"/>
    <n v="23.69"/>
    <n v="0"/>
    <n v="2369"/>
    <x v="2"/>
  </r>
  <r>
    <n v="8635"/>
    <s v="T14510"/>
    <x v="9"/>
    <x v="6"/>
    <s v="FERC Electric Tariff First Revised Volume No. 3"/>
    <s v="WSPP Rate Schedule FERC No. 6"/>
    <n v="218513"/>
    <n v="201809160300"/>
    <n v="201809160359"/>
    <n v="20161121"/>
    <m/>
    <x v="2"/>
    <s v="MS"/>
    <x v="3"/>
    <x v="14"/>
    <s v="UP"/>
    <s v="ST"/>
    <s v="M"/>
    <s v="FP"/>
    <x v="3"/>
    <n v="100"/>
    <n v="23.69"/>
    <x v="1"/>
    <n v="100"/>
    <n v="23.69"/>
    <n v="0"/>
    <n v="2369"/>
    <x v="2"/>
  </r>
  <r>
    <n v="8636"/>
    <s v="T14511"/>
    <x v="9"/>
    <x v="6"/>
    <s v="FERC Electric Tariff First Revised Volume No. 3"/>
    <s v="WSPP Rate Schedule FERC No. 6"/>
    <n v="218513"/>
    <n v="201809160400"/>
    <n v="201809160459"/>
    <n v="20161121"/>
    <m/>
    <x v="2"/>
    <s v="MS"/>
    <x v="3"/>
    <x v="14"/>
    <s v="UP"/>
    <s v="ST"/>
    <s v="M"/>
    <s v="FP"/>
    <x v="3"/>
    <n v="100"/>
    <n v="23.69"/>
    <x v="1"/>
    <n v="100"/>
    <n v="23.69"/>
    <n v="0"/>
    <n v="2369"/>
    <x v="2"/>
  </r>
  <r>
    <n v="8637"/>
    <s v="T14512"/>
    <x v="9"/>
    <x v="6"/>
    <s v="FERC Electric Tariff First Revised Volume No. 3"/>
    <s v="WSPP Rate Schedule FERC No. 6"/>
    <n v="218513"/>
    <n v="201809160500"/>
    <n v="201809160559"/>
    <n v="20161121"/>
    <m/>
    <x v="2"/>
    <s v="MS"/>
    <x v="3"/>
    <x v="14"/>
    <s v="UP"/>
    <s v="ST"/>
    <s v="M"/>
    <s v="FP"/>
    <x v="3"/>
    <n v="100"/>
    <n v="23.69"/>
    <x v="1"/>
    <n v="100"/>
    <n v="23.69"/>
    <n v="0"/>
    <n v="2369"/>
    <x v="2"/>
  </r>
  <r>
    <n v="8638"/>
    <s v="T14513"/>
    <x v="9"/>
    <x v="6"/>
    <s v="FERC Electric Tariff First Revised Volume No. 3"/>
    <s v="WSPP Rate Schedule FERC No. 6"/>
    <n v="218513"/>
    <n v="201809160600"/>
    <n v="201809160659"/>
    <n v="20161121"/>
    <m/>
    <x v="2"/>
    <s v="MS"/>
    <x v="3"/>
    <x v="14"/>
    <s v="UP"/>
    <s v="ST"/>
    <s v="M"/>
    <s v="FP"/>
    <x v="3"/>
    <n v="100"/>
    <n v="23.69"/>
    <x v="1"/>
    <n v="100"/>
    <n v="23.69"/>
    <n v="0"/>
    <n v="2369"/>
    <x v="2"/>
  </r>
  <r>
    <n v="8639"/>
    <s v="T14514"/>
    <x v="9"/>
    <x v="6"/>
    <s v="FERC Electric Tariff First Revised Volume No. 3"/>
    <s v="WSPP Rate Schedule FERC No. 6"/>
    <n v="218513"/>
    <n v="201809160700"/>
    <n v="201809160759"/>
    <n v="20161121"/>
    <m/>
    <x v="2"/>
    <s v="MS"/>
    <x v="3"/>
    <x v="14"/>
    <s v="UP"/>
    <s v="ST"/>
    <s v="M"/>
    <s v="FP"/>
    <x v="3"/>
    <n v="100"/>
    <n v="23.69"/>
    <x v="1"/>
    <n v="100"/>
    <n v="23.69"/>
    <n v="0"/>
    <n v="2369"/>
    <x v="2"/>
  </r>
  <r>
    <n v="8640"/>
    <s v="T14515"/>
    <x v="9"/>
    <x v="6"/>
    <s v="FERC Electric Tariff First Revised Volume No. 3"/>
    <s v="WSPP Rate Schedule FERC No. 6"/>
    <n v="218513"/>
    <n v="201809160800"/>
    <n v="201809160859"/>
    <n v="20161121"/>
    <m/>
    <x v="2"/>
    <s v="MS"/>
    <x v="3"/>
    <x v="14"/>
    <s v="UP"/>
    <s v="ST"/>
    <s v="M"/>
    <s v="FP"/>
    <x v="3"/>
    <n v="100"/>
    <n v="23.69"/>
    <x v="1"/>
    <n v="100"/>
    <n v="23.69"/>
    <n v="0"/>
    <n v="2369"/>
    <x v="2"/>
  </r>
  <r>
    <n v="8641"/>
    <s v="T14516"/>
    <x v="9"/>
    <x v="6"/>
    <s v="FERC Electric Tariff First Revised Volume No. 3"/>
    <s v="WSPP Rate Schedule FERC No. 6"/>
    <n v="218513"/>
    <n v="201809160900"/>
    <n v="201809160959"/>
    <n v="20161121"/>
    <m/>
    <x v="2"/>
    <s v="MS"/>
    <x v="3"/>
    <x v="14"/>
    <s v="UP"/>
    <s v="ST"/>
    <s v="M"/>
    <s v="FP"/>
    <x v="3"/>
    <n v="100"/>
    <n v="23.69"/>
    <x v="1"/>
    <n v="100"/>
    <n v="23.69"/>
    <n v="0"/>
    <n v="2369"/>
    <x v="2"/>
  </r>
  <r>
    <n v="8642"/>
    <s v="T14517"/>
    <x v="9"/>
    <x v="6"/>
    <s v="FERC Electric Tariff First Revised Volume No. 3"/>
    <s v="WSPP Rate Schedule FERC No. 6"/>
    <n v="218513"/>
    <n v="201809161000"/>
    <n v="201809161059"/>
    <n v="20161121"/>
    <m/>
    <x v="2"/>
    <s v="MS"/>
    <x v="3"/>
    <x v="14"/>
    <s v="UP"/>
    <s v="ST"/>
    <s v="M"/>
    <s v="FP"/>
    <x v="3"/>
    <n v="100"/>
    <n v="23.69"/>
    <x v="1"/>
    <n v="100"/>
    <n v="23.69"/>
    <n v="0"/>
    <n v="2369"/>
    <x v="2"/>
  </r>
  <r>
    <n v="8643"/>
    <s v="T14518"/>
    <x v="9"/>
    <x v="6"/>
    <s v="FERC Electric Tariff First Revised Volume No. 3"/>
    <s v="WSPP Rate Schedule FERC No. 6"/>
    <n v="218513"/>
    <n v="201809161100"/>
    <n v="201809161159"/>
    <n v="20161121"/>
    <m/>
    <x v="2"/>
    <s v="MS"/>
    <x v="3"/>
    <x v="14"/>
    <s v="UP"/>
    <s v="ST"/>
    <s v="M"/>
    <s v="FP"/>
    <x v="3"/>
    <n v="100"/>
    <n v="23.69"/>
    <x v="1"/>
    <n v="100"/>
    <n v="23.69"/>
    <n v="0"/>
    <n v="2369"/>
    <x v="2"/>
  </r>
  <r>
    <n v="8644"/>
    <s v="T14519"/>
    <x v="9"/>
    <x v="6"/>
    <s v="FERC Electric Tariff First Revised Volume No. 3"/>
    <s v="WSPP Rate Schedule FERC No. 6"/>
    <n v="218513"/>
    <n v="201809161200"/>
    <n v="201809161259"/>
    <n v="20161121"/>
    <m/>
    <x v="2"/>
    <s v="MS"/>
    <x v="3"/>
    <x v="14"/>
    <s v="UP"/>
    <s v="ST"/>
    <s v="M"/>
    <s v="FP"/>
    <x v="3"/>
    <n v="100"/>
    <n v="23.69"/>
    <x v="1"/>
    <n v="100"/>
    <n v="23.69"/>
    <n v="0"/>
    <n v="2369"/>
    <x v="2"/>
  </r>
  <r>
    <n v="8645"/>
    <s v="T14520"/>
    <x v="9"/>
    <x v="6"/>
    <s v="FERC Electric Tariff First Revised Volume No. 3"/>
    <s v="WSPP Rate Schedule FERC No. 6"/>
    <n v="218513"/>
    <n v="201809161300"/>
    <n v="201809161359"/>
    <n v="20161121"/>
    <m/>
    <x v="2"/>
    <s v="MS"/>
    <x v="3"/>
    <x v="14"/>
    <s v="UP"/>
    <s v="ST"/>
    <s v="M"/>
    <s v="FP"/>
    <x v="3"/>
    <n v="100"/>
    <n v="23.69"/>
    <x v="1"/>
    <n v="100"/>
    <n v="23.69"/>
    <n v="0"/>
    <n v="2369"/>
    <x v="2"/>
  </r>
  <r>
    <n v="8646"/>
    <s v="T14521"/>
    <x v="9"/>
    <x v="6"/>
    <s v="FERC Electric Tariff First Revised Volume No. 3"/>
    <s v="WSPP Rate Schedule FERC No. 6"/>
    <n v="218513"/>
    <n v="201809161400"/>
    <n v="201809161459"/>
    <n v="20161121"/>
    <m/>
    <x v="2"/>
    <s v="MS"/>
    <x v="3"/>
    <x v="14"/>
    <s v="UP"/>
    <s v="ST"/>
    <s v="M"/>
    <s v="FP"/>
    <x v="3"/>
    <n v="100"/>
    <n v="23.69"/>
    <x v="1"/>
    <n v="100"/>
    <n v="23.69"/>
    <n v="0"/>
    <n v="2369"/>
    <x v="2"/>
  </r>
  <r>
    <n v="8647"/>
    <s v="T14522"/>
    <x v="9"/>
    <x v="6"/>
    <s v="FERC Electric Tariff First Revised Volume No. 3"/>
    <s v="WSPP Rate Schedule FERC No. 6"/>
    <n v="218513"/>
    <n v="201809161500"/>
    <n v="201809161559"/>
    <n v="20161121"/>
    <m/>
    <x v="2"/>
    <s v="MS"/>
    <x v="3"/>
    <x v="14"/>
    <s v="UP"/>
    <s v="ST"/>
    <s v="M"/>
    <s v="FP"/>
    <x v="3"/>
    <n v="100"/>
    <n v="23.69"/>
    <x v="1"/>
    <n v="100"/>
    <n v="23.69"/>
    <n v="0"/>
    <n v="2369"/>
    <x v="2"/>
  </r>
  <r>
    <n v="8648"/>
    <s v="T14523"/>
    <x v="9"/>
    <x v="6"/>
    <s v="FERC Electric Tariff First Revised Volume No. 3"/>
    <s v="WSPP Rate Schedule FERC No. 6"/>
    <n v="218513"/>
    <n v="201809161600"/>
    <n v="201809161659"/>
    <n v="20161121"/>
    <m/>
    <x v="2"/>
    <s v="MS"/>
    <x v="3"/>
    <x v="14"/>
    <s v="UP"/>
    <s v="ST"/>
    <s v="M"/>
    <s v="FP"/>
    <x v="3"/>
    <n v="100"/>
    <n v="23.69"/>
    <x v="1"/>
    <n v="100"/>
    <n v="23.69"/>
    <n v="0"/>
    <n v="2369"/>
    <x v="2"/>
  </r>
  <r>
    <n v="8649"/>
    <s v="T14524"/>
    <x v="9"/>
    <x v="6"/>
    <s v="FERC Electric Tariff First Revised Volume No. 3"/>
    <s v="WSPP Rate Schedule FERC No. 6"/>
    <n v="218513"/>
    <n v="201809161700"/>
    <n v="201809161759"/>
    <n v="20161121"/>
    <m/>
    <x v="2"/>
    <s v="MS"/>
    <x v="3"/>
    <x v="14"/>
    <s v="UP"/>
    <s v="ST"/>
    <s v="M"/>
    <s v="FP"/>
    <x v="3"/>
    <n v="100"/>
    <n v="23.69"/>
    <x v="1"/>
    <n v="100"/>
    <n v="23.69"/>
    <n v="0"/>
    <n v="2369"/>
    <x v="2"/>
  </r>
  <r>
    <n v="8650"/>
    <s v="T14525"/>
    <x v="9"/>
    <x v="6"/>
    <s v="FERC Electric Tariff First Revised Volume No. 3"/>
    <s v="WSPP Rate Schedule FERC No. 6"/>
    <n v="218513"/>
    <n v="201809161800"/>
    <n v="201809161859"/>
    <n v="20161121"/>
    <m/>
    <x v="2"/>
    <s v="MS"/>
    <x v="3"/>
    <x v="14"/>
    <s v="UP"/>
    <s v="ST"/>
    <s v="M"/>
    <s v="FP"/>
    <x v="3"/>
    <n v="100"/>
    <n v="23.69"/>
    <x v="1"/>
    <n v="100"/>
    <n v="23.69"/>
    <n v="0"/>
    <n v="2369"/>
    <x v="2"/>
  </r>
  <r>
    <n v="8651"/>
    <s v="T14526"/>
    <x v="9"/>
    <x v="6"/>
    <s v="FERC Electric Tariff First Revised Volume No. 3"/>
    <s v="WSPP Rate Schedule FERC No. 6"/>
    <n v="218513"/>
    <n v="201809161900"/>
    <n v="201809161959"/>
    <n v="20161121"/>
    <m/>
    <x v="2"/>
    <s v="MS"/>
    <x v="3"/>
    <x v="14"/>
    <s v="UP"/>
    <s v="ST"/>
    <s v="M"/>
    <s v="FP"/>
    <x v="3"/>
    <n v="100"/>
    <n v="23.69"/>
    <x v="1"/>
    <n v="100"/>
    <n v="23.69"/>
    <n v="0"/>
    <n v="2369"/>
    <x v="2"/>
  </r>
  <r>
    <n v="8652"/>
    <s v="T14527"/>
    <x v="9"/>
    <x v="6"/>
    <s v="FERC Electric Tariff First Revised Volume No. 3"/>
    <s v="WSPP Rate Schedule FERC No. 6"/>
    <n v="218513"/>
    <n v="201809162000"/>
    <n v="201809162059"/>
    <n v="20161121"/>
    <m/>
    <x v="2"/>
    <s v="MS"/>
    <x v="3"/>
    <x v="14"/>
    <s v="UP"/>
    <s v="ST"/>
    <s v="M"/>
    <s v="FP"/>
    <x v="3"/>
    <n v="100"/>
    <n v="23.69"/>
    <x v="1"/>
    <n v="100"/>
    <n v="23.69"/>
    <n v="0"/>
    <n v="2369"/>
    <x v="2"/>
  </r>
  <r>
    <n v="8653"/>
    <s v="T14528"/>
    <x v="9"/>
    <x v="6"/>
    <s v="FERC Electric Tariff First Revised Volume No. 3"/>
    <s v="WSPP Rate Schedule FERC No. 6"/>
    <n v="218513"/>
    <n v="201809162100"/>
    <n v="201809162159"/>
    <n v="20161121"/>
    <m/>
    <x v="2"/>
    <s v="MS"/>
    <x v="3"/>
    <x v="14"/>
    <s v="UP"/>
    <s v="ST"/>
    <s v="M"/>
    <s v="FP"/>
    <x v="3"/>
    <n v="100"/>
    <n v="23.69"/>
    <x v="1"/>
    <n v="100"/>
    <n v="23.69"/>
    <n v="0"/>
    <n v="2369"/>
    <x v="2"/>
  </r>
  <r>
    <n v="8654"/>
    <s v="T14529"/>
    <x v="9"/>
    <x v="6"/>
    <s v="FERC Electric Tariff First Revised Volume No. 3"/>
    <s v="WSPP Rate Schedule FERC No. 6"/>
    <n v="218513"/>
    <n v="201809162200"/>
    <n v="201809162259"/>
    <n v="20161121"/>
    <m/>
    <x v="2"/>
    <s v="MS"/>
    <x v="3"/>
    <x v="14"/>
    <s v="UP"/>
    <s v="ST"/>
    <s v="M"/>
    <s v="FP"/>
    <x v="3"/>
    <n v="100"/>
    <n v="23.69"/>
    <x v="1"/>
    <n v="100"/>
    <n v="23.69"/>
    <n v="0"/>
    <n v="2369"/>
    <x v="2"/>
  </r>
  <r>
    <n v="8655"/>
    <s v="T14530"/>
    <x v="9"/>
    <x v="6"/>
    <s v="FERC Electric Tariff First Revised Volume No. 3"/>
    <s v="WSPP Rate Schedule FERC No. 6"/>
    <n v="218513"/>
    <n v="201809162300"/>
    <n v="201809162359"/>
    <n v="20161121"/>
    <m/>
    <x v="2"/>
    <s v="MS"/>
    <x v="3"/>
    <x v="14"/>
    <s v="UP"/>
    <s v="ST"/>
    <s v="M"/>
    <s v="FP"/>
    <x v="3"/>
    <n v="100"/>
    <n v="23.69"/>
    <x v="1"/>
    <n v="100"/>
    <n v="23.69"/>
    <n v="0"/>
    <n v="2369"/>
    <x v="2"/>
  </r>
  <r>
    <n v="8656"/>
    <s v="T14531"/>
    <x v="9"/>
    <x v="6"/>
    <s v="FERC Electric Tariff First Revised Volume No. 3"/>
    <s v="WSPP Rate Schedule FERC No. 6"/>
    <n v="218513"/>
    <n v="201809170000"/>
    <n v="201809170059"/>
    <n v="20161121"/>
    <m/>
    <x v="2"/>
    <s v="MS"/>
    <x v="3"/>
    <x v="14"/>
    <s v="UP"/>
    <s v="ST"/>
    <s v="M"/>
    <s v="FP"/>
    <x v="3"/>
    <n v="100"/>
    <n v="23.69"/>
    <x v="1"/>
    <n v="100"/>
    <n v="23.69"/>
    <n v="0"/>
    <n v="2369"/>
    <x v="2"/>
  </r>
  <r>
    <n v="8657"/>
    <s v="T14532"/>
    <x v="9"/>
    <x v="6"/>
    <s v="FERC Electric Tariff First Revised Volume No. 3"/>
    <s v="WSPP Rate Schedule FERC No. 6"/>
    <n v="218513"/>
    <n v="201809170100"/>
    <n v="201809170159"/>
    <n v="20161121"/>
    <m/>
    <x v="2"/>
    <s v="MS"/>
    <x v="3"/>
    <x v="14"/>
    <s v="UP"/>
    <s v="ST"/>
    <s v="M"/>
    <s v="FP"/>
    <x v="3"/>
    <n v="100"/>
    <n v="23.69"/>
    <x v="1"/>
    <n v="100"/>
    <n v="23.69"/>
    <n v="0"/>
    <n v="2369"/>
    <x v="2"/>
  </r>
  <r>
    <n v="8658"/>
    <s v="T14533"/>
    <x v="9"/>
    <x v="6"/>
    <s v="FERC Electric Tariff First Revised Volume No. 3"/>
    <s v="WSPP Rate Schedule FERC No. 6"/>
    <n v="218513"/>
    <n v="201809170200"/>
    <n v="201809170259"/>
    <n v="20161121"/>
    <m/>
    <x v="2"/>
    <s v="MS"/>
    <x v="3"/>
    <x v="14"/>
    <s v="UP"/>
    <s v="ST"/>
    <s v="M"/>
    <s v="FP"/>
    <x v="3"/>
    <n v="100"/>
    <n v="23.69"/>
    <x v="1"/>
    <n v="100"/>
    <n v="23.69"/>
    <n v="0"/>
    <n v="2369"/>
    <x v="2"/>
  </r>
  <r>
    <n v="8659"/>
    <s v="T14534"/>
    <x v="9"/>
    <x v="6"/>
    <s v="FERC Electric Tariff First Revised Volume No. 3"/>
    <s v="WSPP Rate Schedule FERC No. 6"/>
    <n v="218513"/>
    <n v="201809170300"/>
    <n v="201809170359"/>
    <n v="20161121"/>
    <m/>
    <x v="2"/>
    <s v="MS"/>
    <x v="3"/>
    <x v="14"/>
    <s v="UP"/>
    <s v="ST"/>
    <s v="M"/>
    <s v="FP"/>
    <x v="3"/>
    <n v="100"/>
    <n v="23.69"/>
    <x v="1"/>
    <n v="100"/>
    <n v="23.69"/>
    <n v="0"/>
    <n v="2369"/>
    <x v="2"/>
  </r>
  <r>
    <n v="8660"/>
    <s v="T14535"/>
    <x v="9"/>
    <x v="6"/>
    <s v="FERC Electric Tariff First Revised Volume No. 3"/>
    <s v="WSPP Rate Schedule FERC No. 6"/>
    <n v="218513"/>
    <n v="201809170400"/>
    <n v="201809170459"/>
    <n v="20161121"/>
    <m/>
    <x v="2"/>
    <s v="MS"/>
    <x v="3"/>
    <x v="14"/>
    <s v="UP"/>
    <s v="ST"/>
    <s v="M"/>
    <s v="FP"/>
    <x v="3"/>
    <n v="100"/>
    <n v="23.69"/>
    <x v="1"/>
    <n v="100"/>
    <n v="23.69"/>
    <n v="0"/>
    <n v="2369"/>
    <x v="2"/>
  </r>
  <r>
    <n v="8661"/>
    <s v="T14536"/>
    <x v="9"/>
    <x v="6"/>
    <s v="FERC Electric Tariff First Revised Volume No. 3"/>
    <s v="WSPP Rate Schedule FERC No. 6"/>
    <n v="218513"/>
    <n v="201809170500"/>
    <n v="201809170559"/>
    <n v="20161121"/>
    <m/>
    <x v="2"/>
    <s v="MS"/>
    <x v="3"/>
    <x v="14"/>
    <s v="UP"/>
    <s v="ST"/>
    <s v="M"/>
    <s v="FP"/>
    <x v="3"/>
    <n v="100"/>
    <n v="23.69"/>
    <x v="1"/>
    <n v="100"/>
    <n v="23.69"/>
    <n v="0"/>
    <n v="2369"/>
    <x v="2"/>
  </r>
  <r>
    <n v="8662"/>
    <s v="T14537"/>
    <x v="9"/>
    <x v="6"/>
    <s v="FERC Electric Tariff First Revised Volume No. 3"/>
    <s v="WSPP Rate Schedule FERC No. 6"/>
    <n v="218513"/>
    <n v="201809170600"/>
    <n v="201809170659"/>
    <n v="20161121"/>
    <m/>
    <x v="2"/>
    <s v="MS"/>
    <x v="3"/>
    <x v="14"/>
    <s v="UP"/>
    <s v="ST"/>
    <s v="M"/>
    <s v="FP"/>
    <x v="3"/>
    <n v="100"/>
    <n v="35.43"/>
    <x v="1"/>
    <n v="100"/>
    <n v="35.43"/>
    <n v="0"/>
    <n v="3543"/>
    <x v="2"/>
  </r>
  <r>
    <n v="8663"/>
    <s v="T14538"/>
    <x v="9"/>
    <x v="6"/>
    <s v="FERC Electric Tariff First Revised Volume No. 3"/>
    <s v="WSPP Rate Schedule FERC No. 6"/>
    <n v="218513"/>
    <n v="201809170700"/>
    <n v="201809170759"/>
    <n v="20161121"/>
    <m/>
    <x v="2"/>
    <s v="MS"/>
    <x v="3"/>
    <x v="14"/>
    <s v="UP"/>
    <s v="ST"/>
    <s v="M"/>
    <s v="FP"/>
    <x v="3"/>
    <n v="100"/>
    <n v="35.43"/>
    <x v="1"/>
    <n v="100"/>
    <n v="35.43"/>
    <n v="0"/>
    <n v="3543"/>
    <x v="2"/>
  </r>
  <r>
    <n v="8664"/>
    <s v="T14539"/>
    <x v="9"/>
    <x v="6"/>
    <s v="FERC Electric Tariff First Revised Volume No. 3"/>
    <s v="WSPP Rate Schedule FERC No. 6"/>
    <n v="218513"/>
    <n v="201809170800"/>
    <n v="201809170859"/>
    <n v="20161121"/>
    <m/>
    <x v="2"/>
    <s v="MS"/>
    <x v="3"/>
    <x v="14"/>
    <s v="UP"/>
    <s v="ST"/>
    <s v="M"/>
    <s v="FP"/>
    <x v="3"/>
    <n v="100"/>
    <n v="35.43"/>
    <x v="1"/>
    <n v="100"/>
    <n v="35.43"/>
    <n v="0"/>
    <n v="3543"/>
    <x v="2"/>
  </r>
  <r>
    <n v="8665"/>
    <s v="T14540"/>
    <x v="9"/>
    <x v="6"/>
    <s v="FERC Electric Tariff First Revised Volume No. 3"/>
    <s v="WSPP Rate Schedule FERC No. 6"/>
    <n v="218513"/>
    <n v="201809170900"/>
    <n v="201809170959"/>
    <n v="20161121"/>
    <m/>
    <x v="2"/>
    <s v="MS"/>
    <x v="3"/>
    <x v="14"/>
    <s v="UP"/>
    <s v="ST"/>
    <s v="M"/>
    <s v="FP"/>
    <x v="3"/>
    <n v="100"/>
    <n v="35.43"/>
    <x v="1"/>
    <n v="100"/>
    <n v="35.43"/>
    <n v="0"/>
    <n v="3543"/>
    <x v="2"/>
  </r>
  <r>
    <n v="8666"/>
    <s v="T14541"/>
    <x v="9"/>
    <x v="6"/>
    <s v="FERC Electric Tariff First Revised Volume No. 3"/>
    <s v="WSPP Rate Schedule FERC No. 6"/>
    <n v="218513"/>
    <n v="201809171000"/>
    <n v="201809171059"/>
    <n v="20161121"/>
    <m/>
    <x v="2"/>
    <s v="MS"/>
    <x v="3"/>
    <x v="14"/>
    <s v="UP"/>
    <s v="ST"/>
    <s v="M"/>
    <s v="FP"/>
    <x v="3"/>
    <n v="100"/>
    <n v="35.43"/>
    <x v="1"/>
    <n v="100"/>
    <n v="35.43"/>
    <n v="0"/>
    <n v="3543"/>
    <x v="2"/>
  </r>
  <r>
    <n v="8667"/>
    <s v="T14542"/>
    <x v="9"/>
    <x v="6"/>
    <s v="FERC Electric Tariff First Revised Volume No. 3"/>
    <s v="WSPP Rate Schedule FERC No. 6"/>
    <n v="218513"/>
    <n v="201809171100"/>
    <n v="201809171159"/>
    <n v="20161121"/>
    <m/>
    <x v="2"/>
    <s v="MS"/>
    <x v="3"/>
    <x v="14"/>
    <s v="UP"/>
    <s v="ST"/>
    <s v="M"/>
    <s v="FP"/>
    <x v="3"/>
    <n v="100"/>
    <n v="35.43"/>
    <x v="1"/>
    <n v="100"/>
    <n v="35.43"/>
    <n v="0"/>
    <n v="3543"/>
    <x v="2"/>
  </r>
  <r>
    <n v="8668"/>
    <s v="T14543"/>
    <x v="9"/>
    <x v="6"/>
    <s v="FERC Electric Tariff First Revised Volume No. 3"/>
    <s v="WSPP Rate Schedule FERC No. 6"/>
    <n v="218513"/>
    <n v="201809171200"/>
    <n v="201809171259"/>
    <n v="20161121"/>
    <m/>
    <x v="2"/>
    <s v="MS"/>
    <x v="3"/>
    <x v="14"/>
    <s v="UP"/>
    <s v="ST"/>
    <s v="M"/>
    <s v="FP"/>
    <x v="3"/>
    <n v="100"/>
    <n v="35.43"/>
    <x v="1"/>
    <n v="100"/>
    <n v="35.43"/>
    <n v="0"/>
    <n v="3543"/>
    <x v="2"/>
  </r>
  <r>
    <n v="8669"/>
    <s v="T14544"/>
    <x v="9"/>
    <x v="6"/>
    <s v="FERC Electric Tariff First Revised Volume No. 3"/>
    <s v="WSPP Rate Schedule FERC No. 6"/>
    <n v="218513"/>
    <n v="201809171300"/>
    <n v="201809171359"/>
    <n v="20161121"/>
    <m/>
    <x v="2"/>
    <s v="MS"/>
    <x v="3"/>
    <x v="14"/>
    <s v="UP"/>
    <s v="ST"/>
    <s v="M"/>
    <s v="FP"/>
    <x v="3"/>
    <n v="100"/>
    <n v="35.43"/>
    <x v="1"/>
    <n v="100"/>
    <n v="35.43"/>
    <n v="0"/>
    <n v="3543"/>
    <x v="2"/>
  </r>
  <r>
    <n v="8670"/>
    <s v="T14545"/>
    <x v="9"/>
    <x v="6"/>
    <s v="FERC Electric Tariff First Revised Volume No. 3"/>
    <s v="WSPP Rate Schedule FERC No. 6"/>
    <n v="218513"/>
    <n v="201809171400"/>
    <n v="201809171459"/>
    <n v="20161121"/>
    <m/>
    <x v="2"/>
    <s v="MS"/>
    <x v="3"/>
    <x v="14"/>
    <s v="UP"/>
    <s v="ST"/>
    <s v="M"/>
    <s v="FP"/>
    <x v="3"/>
    <n v="100"/>
    <n v="35.43"/>
    <x v="1"/>
    <n v="100"/>
    <n v="35.43"/>
    <n v="0"/>
    <n v="3543"/>
    <x v="2"/>
  </r>
  <r>
    <n v="8671"/>
    <s v="T14546"/>
    <x v="9"/>
    <x v="6"/>
    <s v="FERC Electric Tariff First Revised Volume No. 3"/>
    <s v="WSPP Rate Schedule FERC No. 6"/>
    <n v="218513"/>
    <n v="201809171500"/>
    <n v="201809171559"/>
    <n v="20161121"/>
    <m/>
    <x v="2"/>
    <s v="MS"/>
    <x v="3"/>
    <x v="14"/>
    <s v="UP"/>
    <s v="ST"/>
    <s v="M"/>
    <s v="FP"/>
    <x v="3"/>
    <n v="100"/>
    <n v="35.43"/>
    <x v="1"/>
    <n v="100"/>
    <n v="35.43"/>
    <n v="0"/>
    <n v="3543"/>
    <x v="2"/>
  </r>
  <r>
    <n v="8672"/>
    <s v="T14547"/>
    <x v="9"/>
    <x v="6"/>
    <s v="FERC Electric Tariff First Revised Volume No. 3"/>
    <s v="WSPP Rate Schedule FERC No. 6"/>
    <n v="218513"/>
    <n v="201809171600"/>
    <n v="201809171659"/>
    <n v="20161121"/>
    <m/>
    <x v="2"/>
    <s v="MS"/>
    <x v="3"/>
    <x v="14"/>
    <s v="UP"/>
    <s v="ST"/>
    <s v="M"/>
    <s v="FP"/>
    <x v="3"/>
    <n v="100"/>
    <n v="35.43"/>
    <x v="1"/>
    <n v="100"/>
    <n v="35.43"/>
    <n v="0"/>
    <n v="3543"/>
    <x v="2"/>
  </r>
  <r>
    <n v="8673"/>
    <s v="T14548"/>
    <x v="9"/>
    <x v="6"/>
    <s v="FERC Electric Tariff First Revised Volume No. 3"/>
    <s v="WSPP Rate Schedule FERC No. 6"/>
    <n v="218513"/>
    <n v="201809171700"/>
    <n v="201809171759"/>
    <n v="20161121"/>
    <m/>
    <x v="2"/>
    <s v="MS"/>
    <x v="3"/>
    <x v="14"/>
    <s v="UP"/>
    <s v="ST"/>
    <s v="M"/>
    <s v="FP"/>
    <x v="3"/>
    <n v="100"/>
    <n v="35.43"/>
    <x v="1"/>
    <n v="100"/>
    <n v="35.43"/>
    <n v="0"/>
    <n v="3543"/>
    <x v="2"/>
  </r>
  <r>
    <n v="8674"/>
    <s v="T14549"/>
    <x v="9"/>
    <x v="6"/>
    <s v="FERC Electric Tariff First Revised Volume No. 3"/>
    <s v="WSPP Rate Schedule FERC No. 6"/>
    <n v="218513"/>
    <n v="201809171800"/>
    <n v="201809171859"/>
    <n v="20161121"/>
    <m/>
    <x v="2"/>
    <s v="MS"/>
    <x v="3"/>
    <x v="14"/>
    <s v="UP"/>
    <s v="ST"/>
    <s v="M"/>
    <s v="FP"/>
    <x v="3"/>
    <n v="100"/>
    <n v="35.43"/>
    <x v="1"/>
    <n v="100"/>
    <n v="35.43"/>
    <n v="0"/>
    <n v="3543"/>
    <x v="2"/>
  </r>
  <r>
    <n v="8675"/>
    <s v="T14550"/>
    <x v="9"/>
    <x v="6"/>
    <s v="FERC Electric Tariff First Revised Volume No. 3"/>
    <s v="WSPP Rate Schedule FERC No. 6"/>
    <n v="218513"/>
    <n v="201809171900"/>
    <n v="201809171959"/>
    <n v="20161121"/>
    <m/>
    <x v="2"/>
    <s v="MS"/>
    <x v="3"/>
    <x v="14"/>
    <s v="UP"/>
    <s v="ST"/>
    <s v="M"/>
    <s v="FP"/>
    <x v="3"/>
    <n v="100"/>
    <n v="35.43"/>
    <x v="1"/>
    <n v="100"/>
    <n v="35.43"/>
    <n v="0"/>
    <n v="3543"/>
    <x v="2"/>
  </r>
  <r>
    <n v="8676"/>
    <s v="T14551"/>
    <x v="9"/>
    <x v="6"/>
    <s v="FERC Electric Tariff First Revised Volume No. 3"/>
    <s v="WSPP Rate Schedule FERC No. 6"/>
    <n v="218513"/>
    <n v="201809172000"/>
    <n v="201809172059"/>
    <n v="20161121"/>
    <m/>
    <x v="2"/>
    <s v="MS"/>
    <x v="3"/>
    <x v="14"/>
    <s v="UP"/>
    <s v="ST"/>
    <s v="M"/>
    <s v="FP"/>
    <x v="3"/>
    <n v="100"/>
    <n v="35.43"/>
    <x v="1"/>
    <n v="100"/>
    <n v="35.43"/>
    <n v="0"/>
    <n v="3543"/>
    <x v="2"/>
  </r>
  <r>
    <n v="8677"/>
    <s v="T14552"/>
    <x v="9"/>
    <x v="6"/>
    <s v="FERC Electric Tariff First Revised Volume No. 3"/>
    <s v="WSPP Rate Schedule FERC No. 6"/>
    <n v="218513"/>
    <n v="201809172100"/>
    <n v="201809172159"/>
    <n v="20161121"/>
    <m/>
    <x v="2"/>
    <s v="MS"/>
    <x v="3"/>
    <x v="14"/>
    <s v="UP"/>
    <s v="ST"/>
    <s v="M"/>
    <s v="FP"/>
    <x v="3"/>
    <n v="100"/>
    <n v="35.43"/>
    <x v="1"/>
    <n v="100"/>
    <n v="35.43"/>
    <n v="0"/>
    <n v="3543"/>
    <x v="2"/>
  </r>
  <r>
    <n v="8678"/>
    <s v="T14553"/>
    <x v="9"/>
    <x v="6"/>
    <s v="FERC Electric Tariff First Revised Volume No. 3"/>
    <s v="WSPP Rate Schedule FERC No. 6"/>
    <n v="218513"/>
    <n v="201809172200"/>
    <n v="201809172259"/>
    <n v="20161121"/>
    <m/>
    <x v="2"/>
    <s v="MS"/>
    <x v="3"/>
    <x v="14"/>
    <s v="UP"/>
    <s v="ST"/>
    <s v="M"/>
    <s v="FP"/>
    <x v="3"/>
    <n v="100"/>
    <n v="23.69"/>
    <x v="1"/>
    <n v="100"/>
    <n v="23.69"/>
    <n v="0"/>
    <n v="2369"/>
    <x v="2"/>
  </r>
  <r>
    <n v="8679"/>
    <s v="T14554"/>
    <x v="9"/>
    <x v="6"/>
    <s v="FERC Electric Tariff First Revised Volume No. 3"/>
    <s v="WSPP Rate Schedule FERC No. 6"/>
    <n v="218513"/>
    <n v="201809172300"/>
    <n v="201809172359"/>
    <n v="20161121"/>
    <m/>
    <x v="2"/>
    <s v="MS"/>
    <x v="3"/>
    <x v="14"/>
    <s v="UP"/>
    <s v="ST"/>
    <s v="M"/>
    <s v="FP"/>
    <x v="3"/>
    <n v="100"/>
    <n v="23.69"/>
    <x v="1"/>
    <n v="100"/>
    <n v="23.69"/>
    <n v="0"/>
    <n v="2369"/>
    <x v="2"/>
  </r>
  <r>
    <n v="8680"/>
    <s v="T14555"/>
    <x v="9"/>
    <x v="6"/>
    <s v="FERC Electric Tariff First Revised Volume No. 3"/>
    <s v="WSPP Rate Schedule FERC No. 6"/>
    <n v="218513"/>
    <n v="201809180000"/>
    <n v="201809180059"/>
    <n v="20161121"/>
    <m/>
    <x v="2"/>
    <s v="MS"/>
    <x v="3"/>
    <x v="14"/>
    <s v="UP"/>
    <s v="ST"/>
    <s v="M"/>
    <s v="FP"/>
    <x v="3"/>
    <n v="100"/>
    <n v="24.48"/>
    <x v="1"/>
    <n v="100"/>
    <n v="24.48"/>
    <n v="0"/>
    <n v="2448"/>
    <x v="2"/>
  </r>
  <r>
    <n v="8681"/>
    <s v="T14556"/>
    <x v="9"/>
    <x v="6"/>
    <s v="FERC Electric Tariff First Revised Volume No. 3"/>
    <s v="WSPP Rate Schedule FERC No. 6"/>
    <n v="218513"/>
    <n v="201809180100"/>
    <n v="201809180159"/>
    <n v="20161121"/>
    <m/>
    <x v="2"/>
    <s v="MS"/>
    <x v="3"/>
    <x v="14"/>
    <s v="UP"/>
    <s v="ST"/>
    <s v="M"/>
    <s v="FP"/>
    <x v="3"/>
    <n v="100"/>
    <n v="24.48"/>
    <x v="1"/>
    <n v="100"/>
    <n v="24.48"/>
    <n v="0"/>
    <n v="2448"/>
    <x v="2"/>
  </r>
  <r>
    <n v="8682"/>
    <s v="T14557"/>
    <x v="9"/>
    <x v="6"/>
    <s v="FERC Electric Tariff First Revised Volume No. 3"/>
    <s v="WSPP Rate Schedule FERC No. 6"/>
    <n v="218513"/>
    <n v="201809180200"/>
    <n v="201809180259"/>
    <n v="20161121"/>
    <m/>
    <x v="2"/>
    <s v="MS"/>
    <x v="3"/>
    <x v="14"/>
    <s v="UP"/>
    <s v="ST"/>
    <s v="M"/>
    <s v="FP"/>
    <x v="3"/>
    <n v="100"/>
    <n v="24.48"/>
    <x v="1"/>
    <n v="100"/>
    <n v="24.48"/>
    <n v="0"/>
    <n v="2448"/>
    <x v="2"/>
  </r>
  <r>
    <n v="8683"/>
    <s v="T14558"/>
    <x v="9"/>
    <x v="6"/>
    <s v="FERC Electric Tariff First Revised Volume No. 3"/>
    <s v="WSPP Rate Schedule FERC No. 6"/>
    <n v="218513"/>
    <n v="201809180300"/>
    <n v="201809180359"/>
    <n v="20161121"/>
    <m/>
    <x v="2"/>
    <s v="MS"/>
    <x v="3"/>
    <x v="14"/>
    <s v="UP"/>
    <s v="ST"/>
    <s v="M"/>
    <s v="FP"/>
    <x v="3"/>
    <n v="100"/>
    <n v="24.48"/>
    <x v="1"/>
    <n v="100"/>
    <n v="24.48"/>
    <n v="0"/>
    <n v="2448"/>
    <x v="2"/>
  </r>
  <r>
    <n v="8684"/>
    <s v="T14559"/>
    <x v="9"/>
    <x v="6"/>
    <s v="FERC Electric Tariff First Revised Volume No. 3"/>
    <s v="WSPP Rate Schedule FERC No. 6"/>
    <n v="218513"/>
    <n v="201809180400"/>
    <n v="201809180459"/>
    <n v="20161121"/>
    <m/>
    <x v="2"/>
    <s v="MS"/>
    <x v="3"/>
    <x v="14"/>
    <s v="UP"/>
    <s v="ST"/>
    <s v="M"/>
    <s v="FP"/>
    <x v="3"/>
    <n v="100"/>
    <n v="24.48"/>
    <x v="1"/>
    <n v="100"/>
    <n v="24.48"/>
    <n v="0"/>
    <n v="2448"/>
    <x v="2"/>
  </r>
  <r>
    <n v="8685"/>
    <s v="T14560"/>
    <x v="9"/>
    <x v="6"/>
    <s v="FERC Electric Tariff First Revised Volume No. 3"/>
    <s v="WSPP Rate Schedule FERC No. 6"/>
    <n v="218513"/>
    <n v="201809180500"/>
    <n v="201809180559"/>
    <n v="20161121"/>
    <m/>
    <x v="2"/>
    <s v="MS"/>
    <x v="3"/>
    <x v="14"/>
    <s v="UP"/>
    <s v="ST"/>
    <s v="M"/>
    <s v="FP"/>
    <x v="3"/>
    <n v="100"/>
    <n v="24.48"/>
    <x v="1"/>
    <n v="100"/>
    <n v="24.48"/>
    <n v="0"/>
    <n v="2448"/>
    <x v="2"/>
  </r>
  <r>
    <n v="8686"/>
    <s v="T14561"/>
    <x v="9"/>
    <x v="6"/>
    <s v="FERC Electric Tariff First Revised Volume No. 3"/>
    <s v="WSPP Rate Schedule FERC No. 6"/>
    <n v="218513"/>
    <n v="201809180600"/>
    <n v="201809180659"/>
    <n v="20161121"/>
    <m/>
    <x v="2"/>
    <s v="MS"/>
    <x v="3"/>
    <x v="14"/>
    <s v="UP"/>
    <s v="ST"/>
    <s v="M"/>
    <s v="FP"/>
    <x v="3"/>
    <n v="100"/>
    <n v="36.42"/>
    <x v="1"/>
    <n v="100"/>
    <n v="36.42"/>
    <n v="0"/>
    <n v="3642"/>
    <x v="2"/>
  </r>
  <r>
    <n v="8687"/>
    <s v="T14562"/>
    <x v="9"/>
    <x v="6"/>
    <s v="FERC Electric Tariff First Revised Volume No. 3"/>
    <s v="WSPP Rate Schedule FERC No. 6"/>
    <n v="218513"/>
    <n v="201809180700"/>
    <n v="201809180759"/>
    <n v="20161121"/>
    <m/>
    <x v="2"/>
    <s v="MS"/>
    <x v="3"/>
    <x v="14"/>
    <s v="UP"/>
    <s v="ST"/>
    <s v="M"/>
    <s v="FP"/>
    <x v="3"/>
    <n v="100"/>
    <n v="36.42"/>
    <x v="1"/>
    <n v="100"/>
    <n v="36.42"/>
    <n v="0"/>
    <n v="3642"/>
    <x v="2"/>
  </r>
  <r>
    <n v="8688"/>
    <s v="T14563"/>
    <x v="9"/>
    <x v="6"/>
    <s v="FERC Electric Tariff First Revised Volume No. 3"/>
    <s v="WSPP Rate Schedule FERC No. 6"/>
    <n v="218513"/>
    <n v="201809180800"/>
    <n v="201809180859"/>
    <n v="20161121"/>
    <m/>
    <x v="2"/>
    <s v="MS"/>
    <x v="3"/>
    <x v="14"/>
    <s v="UP"/>
    <s v="ST"/>
    <s v="M"/>
    <s v="FP"/>
    <x v="3"/>
    <n v="100"/>
    <n v="36.42"/>
    <x v="1"/>
    <n v="100"/>
    <n v="36.42"/>
    <n v="0"/>
    <n v="3642"/>
    <x v="2"/>
  </r>
  <r>
    <n v="8689"/>
    <s v="T14564"/>
    <x v="9"/>
    <x v="6"/>
    <s v="FERC Electric Tariff First Revised Volume No. 3"/>
    <s v="WSPP Rate Schedule FERC No. 6"/>
    <n v="218513"/>
    <n v="201809180900"/>
    <n v="201809180959"/>
    <n v="20161121"/>
    <m/>
    <x v="2"/>
    <s v="MS"/>
    <x v="3"/>
    <x v="14"/>
    <s v="UP"/>
    <s v="ST"/>
    <s v="M"/>
    <s v="FP"/>
    <x v="3"/>
    <n v="100"/>
    <n v="36.42"/>
    <x v="1"/>
    <n v="100"/>
    <n v="36.42"/>
    <n v="0"/>
    <n v="3642"/>
    <x v="2"/>
  </r>
  <r>
    <n v="8690"/>
    <s v="T14565"/>
    <x v="9"/>
    <x v="6"/>
    <s v="FERC Electric Tariff First Revised Volume No. 3"/>
    <s v="WSPP Rate Schedule FERC No. 6"/>
    <n v="218513"/>
    <n v="201809181000"/>
    <n v="201809181059"/>
    <n v="20161121"/>
    <m/>
    <x v="2"/>
    <s v="MS"/>
    <x v="3"/>
    <x v="14"/>
    <s v="UP"/>
    <s v="ST"/>
    <s v="M"/>
    <s v="FP"/>
    <x v="3"/>
    <n v="100"/>
    <n v="36.42"/>
    <x v="1"/>
    <n v="100"/>
    <n v="36.42"/>
    <n v="0"/>
    <n v="3642"/>
    <x v="2"/>
  </r>
  <r>
    <n v="8691"/>
    <s v="T14566"/>
    <x v="9"/>
    <x v="6"/>
    <s v="FERC Electric Tariff First Revised Volume No. 3"/>
    <s v="WSPP Rate Schedule FERC No. 6"/>
    <n v="218513"/>
    <n v="201809181100"/>
    <n v="201809181159"/>
    <n v="20161121"/>
    <m/>
    <x v="2"/>
    <s v="MS"/>
    <x v="3"/>
    <x v="14"/>
    <s v="UP"/>
    <s v="ST"/>
    <s v="M"/>
    <s v="FP"/>
    <x v="3"/>
    <n v="100"/>
    <n v="36.42"/>
    <x v="1"/>
    <n v="100"/>
    <n v="36.42"/>
    <n v="0"/>
    <n v="3642"/>
    <x v="2"/>
  </r>
  <r>
    <n v="8692"/>
    <s v="T14567"/>
    <x v="9"/>
    <x v="6"/>
    <s v="FERC Electric Tariff First Revised Volume No. 3"/>
    <s v="WSPP Rate Schedule FERC No. 6"/>
    <n v="218513"/>
    <n v="201809181200"/>
    <n v="201809181259"/>
    <n v="20161121"/>
    <m/>
    <x v="2"/>
    <s v="MS"/>
    <x v="3"/>
    <x v="14"/>
    <s v="UP"/>
    <s v="ST"/>
    <s v="M"/>
    <s v="FP"/>
    <x v="3"/>
    <n v="100"/>
    <n v="36.42"/>
    <x v="1"/>
    <n v="100"/>
    <n v="36.42"/>
    <n v="0"/>
    <n v="3642"/>
    <x v="2"/>
  </r>
  <r>
    <n v="8693"/>
    <s v="T14568"/>
    <x v="9"/>
    <x v="6"/>
    <s v="FERC Electric Tariff First Revised Volume No. 3"/>
    <s v="WSPP Rate Schedule FERC No. 6"/>
    <n v="218513"/>
    <n v="201809181300"/>
    <n v="201809181359"/>
    <n v="20161121"/>
    <m/>
    <x v="2"/>
    <s v="MS"/>
    <x v="3"/>
    <x v="14"/>
    <s v="UP"/>
    <s v="ST"/>
    <s v="M"/>
    <s v="FP"/>
    <x v="3"/>
    <n v="100"/>
    <n v="36.42"/>
    <x v="1"/>
    <n v="100"/>
    <n v="36.42"/>
    <n v="0"/>
    <n v="3642"/>
    <x v="2"/>
  </r>
  <r>
    <n v="8694"/>
    <s v="T14569"/>
    <x v="9"/>
    <x v="6"/>
    <s v="FERC Electric Tariff First Revised Volume No. 3"/>
    <s v="WSPP Rate Schedule FERC No. 6"/>
    <n v="218513"/>
    <n v="201809181400"/>
    <n v="201809181459"/>
    <n v="20161121"/>
    <m/>
    <x v="2"/>
    <s v="MS"/>
    <x v="3"/>
    <x v="14"/>
    <s v="UP"/>
    <s v="ST"/>
    <s v="M"/>
    <s v="FP"/>
    <x v="3"/>
    <n v="100"/>
    <n v="36.42"/>
    <x v="1"/>
    <n v="100"/>
    <n v="36.42"/>
    <n v="0"/>
    <n v="3642"/>
    <x v="2"/>
  </r>
  <r>
    <n v="8695"/>
    <s v="T14570"/>
    <x v="9"/>
    <x v="6"/>
    <s v="FERC Electric Tariff First Revised Volume No. 3"/>
    <s v="WSPP Rate Schedule FERC No. 6"/>
    <n v="218513"/>
    <n v="201809181500"/>
    <n v="201809181559"/>
    <n v="20161121"/>
    <m/>
    <x v="2"/>
    <s v="MS"/>
    <x v="3"/>
    <x v="14"/>
    <s v="UP"/>
    <s v="ST"/>
    <s v="M"/>
    <s v="FP"/>
    <x v="3"/>
    <n v="100"/>
    <n v="36.42"/>
    <x v="1"/>
    <n v="100"/>
    <n v="36.42"/>
    <n v="0"/>
    <n v="3642"/>
    <x v="2"/>
  </r>
  <r>
    <n v="8696"/>
    <s v="T14571"/>
    <x v="9"/>
    <x v="6"/>
    <s v="FERC Electric Tariff First Revised Volume No. 3"/>
    <s v="WSPP Rate Schedule FERC No. 6"/>
    <n v="218513"/>
    <n v="201809181600"/>
    <n v="201809181659"/>
    <n v="20161121"/>
    <m/>
    <x v="2"/>
    <s v="MS"/>
    <x v="3"/>
    <x v="14"/>
    <s v="UP"/>
    <s v="ST"/>
    <s v="M"/>
    <s v="FP"/>
    <x v="3"/>
    <n v="100"/>
    <n v="36.42"/>
    <x v="1"/>
    <n v="100"/>
    <n v="36.42"/>
    <n v="0"/>
    <n v="3642"/>
    <x v="2"/>
  </r>
  <r>
    <n v="8697"/>
    <s v="T14572"/>
    <x v="9"/>
    <x v="6"/>
    <s v="FERC Electric Tariff First Revised Volume No. 3"/>
    <s v="WSPP Rate Schedule FERC No. 6"/>
    <n v="218513"/>
    <n v="201809181700"/>
    <n v="201809181759"/>
    <n v="20161121"/>
    <m/>
    <x v="2"/>
    <s v="MS"/>
    <x v="3"/>
    <x v="14"/>
    <s v="UP"/>
    <s v="ST"/>
    <s v="M"/>
    <s v="FP"/>
    <x v="3"/>
    <n v="100"/>
    <n v="36.42"/>
    <x v="1"/>
    <n v="100"/>
    <n v="36.42"/>
    <n v="0"/>
    <n v="3642"/>
    <x v="2"/>
  </r>
  <r>
    <n v="8698"/>
    <s v="T14573"/>
    <x v="9"/>
    <x v="6"/>
    <s v="FERC Electric Tariff First Revised Volume No. 3"/>
    <s v="WSPP Rate Schedule FERC No. 6"/>
    <n v="218513"/>
    <n v="201809181800"/>
    <n v="201809181859"/>
    <n v="20161121"/>
    <m/>
    <x v="2"/>
    <s v="MS"/>
    <x v="3"/>
    <x v="14"/>
    <s v="UP"/>
    <s v="ST"/>
    <s v="M"/>
    <s v="FP"/>
    <x v="3"/>
    <n v="100"/>
    <n v="36.42"/>
    <x v="1"/>
    <n v="100"/>
    <n v="36.42"/>
    <n v="0"/>
    <n v="3642"/>
    <x v="2"/>
  </r>
  <r>
    <n v="8699"/>
    <s v="T14574"/>
    <x v="9"/>
    <x v="6"/>
    <s v="FERC Electric Tariff First Revised Volume No. 3"/>
    <s v="WSPP Rate Schedule FERC No. 6"/>
    <n v="218513"/>
    <n v="201809181900"/>
    <n v="201809181959"/>
    <n v="20161121"/>
    <m/>
    <x v="2"/>
    <s v="MS"/>
    <x v="3"/>
    <x v="14"/>
    <s v="UP"/>
    <s v="ST"/>
    <s v="M"/>
    <s v="FP"/>
    <x v="3"/>
    <n v="100"/>
    <n v="36.42"/>
    <x v="1"/>
    <n v="100"/>
    <n v="36.42"/>
    <n v="0"/>
    <n v="3642"/>
    <x v="2"/>
  </r>
  <r>
    <n v="8700"/>
    <s v="T14575"/>
    <x v="9"/>
    <x v="6"/>
    <s v="FERC Electric Tariff First Revised Volume No. 3"/>
    <s v="WSPP Rate Schedule FERC No. 6"/>
    <n v="218513"/>
    <n v="201809182000"/>
    <n v="201809182059"/>
    <n v="20161121"/>
    <m/>
    <x v="2"/>
    <s v="MS"/>
    <x v="3"/>
    <x v="14"/>
    <s v="UP"/>
    <s v="ST"/>
    <s v="M"/>
    <s v="FP"/>
    <x v="3"/>
    <n v="100"/>
    <n v="36.42"/>
    <x v="1"/>
    <n v="100"/>
    <n v="36.42"/>
    <n v="0"/>
    <n v="3642"/>
    <x v="2"/>
  </r>
  <r>
    <n v="8701"/>
    <s v="T14576"/>
    <x v="9"/>
    <x v="6"/>
    <s v="FERC Electric Tariff First Revised Volume No. 3"/>
    <s v="WSPP Rate Schedule FERC No. 6"/>
    <n v="218513"/>
    <n v="201809182100"/>
    <n v="201809182159"/>
    <n v="20161121"/>
    <m/>
    <x v="2"/>
    <s v="MS"/>
    <x v="3"/>
    <x v="14"/>
    <s v="UP"/>
    <s v="ST"/>
    <s v="M"/>
    <s v="FP"/>
    <x v="3"/>
    <n v="100"/>
    <n v="36.42"/>
    <x v="1"/>
    <n v="100"/>
    <n v="36.42"/>
    <n v="0"/>
    <n v="3642"/>
    <x v="2"/>
  </r>
  <r>
    <n v="8702"/>
    <s v="T14577"/>
    <x v="9"/>
    <x v="6"/>
    <s v="FERC Electric Tariff First Revised Volume No. 3"/>
    <s v="WSPP Rate Schedule FERC No. 6"/>
    <n v="218513"/>
    <n v="201809182200"/>
    <n v="201809182259"/>
    <n v="20161121"/>
    <m/>
    <x v="2"/>
    <s v="MS"/>
    <x v="3"/>
    <x v="14"/>
    <s v="UP"/>
    <s v="ST"/>
    <s v="M"/>
    <s v="FP"/>
    <x v="3"/>
    <n v="100"/>
    <n v="24.48"/>
    <x v="1"/>
    <n v="100"/>
    <n v="24.48"/>
    <n v="0"/>
    <n v="2448"/>
    <x v="2"/>
  </r>
  <r>
    <n v="8703"/>
    <s v="T14578"/>
    <x v="9"/>
    <x v="6"/>
    <s v="FERC Electric Tariff First Revised Volume No. 3"/>
    <s v="WSPP Rate Schedule FERC No. 6"/>
    <n v="218513"/>
    <n v="201809182300"/>
    <n v="201809182359"/>
    <n v="20161121"/>
    <m/>
    <x v="2"/>
    <s v="MS"/>
    <x v="3"/>
    <x v="14"/>
    <s v="UP"/>
    <s v="ST"/>
    <s v="M"/>
    <s v="FP"/>
    <x v="3"/>
    <n v="100"/>
    <n v="24.48"/>
    <x v="1"/>
    <n v="100"/>
    <n v="24.48"/>
    <n v="0"/>
    <n v="2448"/>
    <x v="2"/>
  </r>
  <r>
    <n v="8704"/>
    <s v="T14579"/>
    <x v="9"/>
    <x v="6"/>
    <s v="FERC Electric Tariff First Revised Volume No. 3"/>
    <s v="WSPP Rate Schedule FERC No. 6"/>
    <n v="218513"/>
    <n v="201809190000"/>
    <n v="201809190059"/>
    <n v="20161121"/>
    <m/>
    <x v="2"/>
    <s v="MS"/>
    <x v="3"/>
    <x v="14"/>
    <s v="UP"/>
    <s v="ST"/>
    <s v="M"/>
    <s v="FP"/>
    <x v="3"/>
    <n v="100"/>
    <n v="23.13"/>
    <x v="1"/>
    <n v="100"/>
    <n v="23.13"/>
    <n v="0"/>
    <n v="2313"/>
    <x v="2"/>
  </r>
  <r>
    <n v="8705"/>
    <s v="T14580"/>
    <x v="9"/>
    <x v="6"/>
    <s v="FERC Electric Tariff First Revised Volume No. 3"/>
    <s v="WSPP Rate Schedule FERC No. 6"/>
    <n v="218513"/>
    <n v="201809190100"/>
    <n v="201809190159"/>
    <n v="20161121"/>
    <m/>
    <x v="2"/>
    <s v="MS"/>
    <x v="3"/>
    <x v="14"/>
    <s v="UP"/>
    <s v="ST"/>
    <s v="M"/>
    <s v="FP"/>
    <x v="3"/>
    <n v="100"/>
    <n v="23.13"/>
    <x v="1"/>
    <n v="100"/>
    <n v="23.13"/>
    <n v="0"/>
    <n v="2313"/>
    <x v="2"/>
  </r>
  <r>
    <n v="8706"/>
    <s v="T14581"/>
    <x v="9"/>
    <x v="6"/>
    <s v="FERC Electric Tariff First Revised Volume No. 3"/>
    <s v="WSPP Rate Schedule FERC No. 6"/>
    <n v="218513"/>
    <n v="201809190200"/>
    <n v="201809190259"/>
    <n v="20161121"/>
    <m/>
    <x v="2"/>
    <s v="MS"/>
    <x v="3"/>
    <x v="14"/>
    <s v="UP"/>
    <s v="ST"/>
    <s v="M"/>
    <s v="FP"/>
    <x v="3"/>
    <n v="100"/>
    <n v="23.13"/>
    <x v="1"/>
    <n v="100"/>
    <n v="23.13"/>
    <n v="0"/>
    <n v="2313"/>
    <x v="2"/>
  </r>
  <r>
    <n v="8707"/>
    <s v="T14582"/>
    <x v="9"/>
    <x v="6"/>
    <s v="FERC Electric Tariff First Revised Volume No. 3"/>
    <s v="WSPP Rate Schedule FERC No. 6"/>
    <n v="218513"/>
    <n v="201809190300"/>
    <n v="201809190359"/>
    <n v="20161121"/>
    <m/>
    <x v="2"/>
    <s v="MS"/>
    <x v="3"/>
    <x v="14"/>
    <s v="UP"/>
    <s v="ST"/>
    <s v="M"/>
    <s v="FP"/>
    <x v="3"/>
    <n v="100"/>
    <n v="23.13"/>
    <x v="1"/>
    <n v="100"/>
    <n v="23.13"/>
    <n v="0"/>
    <n v="2313"/>
    <x v="2"/>
  </r>
  <r>
    <n v="8708"/>
    <s v="T14583"/>
    <x v="9"/>
    <x v="6"/>
    <s v="FERC Electric Tariff First Revised Volume No. 3"/>
    <s v="WSPP Rate Schedule FERC No. 6"/>
    <n v="218513"/>
    <n v="201809190400"/>
    <n v="201809190459"/>
    <n v="20161121"/>
    <m/>
    <x v="2"/>
    <s v="MS"/>
    <x v="3"/>
    <x v="14"/>
    <s v="UP"/>
    <s v="ST"/>
    <s v="M"/>
    <s v="FP"/>
    <x v="3"/>
    <n v="100"/>
    <n v="23.13"/>
    <x v="1"/>
    <n v="100"/>
    <n v="23.13"/>
    <n v="0"/>
    <n v="2313"/>
    <x v="2"/>
  </r>
  <r>
    <n v="8709"/>
    <s v="T14584"/>
    <x v="9"/>
    <x v="6"/>
    <s v="FERC Electric Tariff First Revised Volume No. 3"/>
    <s v="WSPP Rate Schedule FERC No. 6"/>
    <n v="218513"/>
    <n v="201809190500"/>
    <n v="201809190559"/>
    <n v="20161121"/>
    <m/>
    <x v="2"/>
    <s v="MS"/>
    <x v="3"/>
    <x v="14"/>
    <s v="UP"/>
    <s v="ST"/>
    <s v="M"/>
    <s v="FP"/>
    <x v="3"/>
    <n v="100"/>
    <n v="23.13"/>
    <x v="1"/>
    <n v="100"/>
    <n v="23.13"/>
    <n v="0"/>
    <n v="2313"/>
    <x v="2"/>
  </r>
  <r>
    <n v="8710"/>
    <s v="T14585"/>
    <x v="9"/>
    <x v="6"/>
    <s v="FERC Electric Tariff First Revised Volume No. 3"/>
    <s v="WSPP Rate Schedule FERC No. 6"/>
    <n v="218513"/>
    <n v="201809190600"/>
    <n v="201809190659"/>
    <n v="20161121"/>
    <m/>
    <x v="2"/>
    <s v="MS"/>
    <x v="3"/>
    <x v="14"/>
    <s v="UP"/>
    <s v="ST"/>
    <s v="M"/>
    <s v="FP"/>
    <x v="3"/>
    <n v="100"/>
    <n v="27.31"/>
    <x v="1"/>
    <n v="100"/>
    <n v="27.31"/>
    <n v="0"/>
    <n v="2731"/>
    <x v="2"/>
  </r>
  <r>
    <n v="8711"/>
    <s v="T14586"/>
    <x v="9"/>
    <x v="6"/>
    <s v="FERC Electric Tariff First Revised Volume No. 3"/>
    <s v="WSPP Rate Schedule FERC No. 6"/>
    <n v="218513"/>
    <n v="201809190700"/>
    <n v="201809190759"/>
    <n v="20161121"/>
    <m/>
    <x v="2"/>
    <s v="MS"/>
    <x v="3"/>
    <x v="14"/>
    <s v="UP"/>
    <s v="ST"/>
    <s v="M"/>
    <s v="FP"/>
    <x v="3"/>
    <n v="100"/>
    <n v="27.31"/>
    <x v="1"/>
    <n v="100"/>
    <n v="27.31"/>
    <n v="0"/>
    <n v="2731"/>
    <x v="2"/>
  </r>
  <r>
    <n v="8712"/>
    <s v="T14587"/>
    <x v="9"/>
    <x v="6"/>
    <s v="FERC Electric Tariff First Revised Volume No. 3"/>
    <s v="WSPP Rate Schedule FERC No. 6"/>
    <n v="218513"/>
    <n v="201809190800"/>
    <n v="201809190859"/>
    <n v="20161121"/>
    <m/>
    <x v="2"/>
    <s v="MS"/>
    <x v="3"/>
    <x v="14"/>
    <s v="UP"/>
    <s v="ST"/>
    <s v="M"/>
    <s v="FP"/>
    <x v="3"/>
    <n v="100"/>
    <n v="27.31"/>
    <x v="1"/>
    <n v="100"/>
    <n v="27.31"/>
    <n v="0"/>
    <n v="2731"/>
    <x v="2"/>
  </r>
  <r>
    <n v="8713"/>
    <s v="T14588"/>
    <x v="9"/>
    <x v="6"/>
    <s v="FERC Electric Tariff First Revised Volume No. 3"/>
    <s v="WSPP Rate Schedule FERC No. 6"/>
    <n v="218513"/>
    <n v="201809190900"/>
    <n v="201809190959"/>
    <n v="20161121"/>
    <m/>
    <x v="2"/>
    <s v="MS"/>
    <x v="3"/>
    <x v="14"/>
    <s v="UP"/>
    <s v="ST"/>
    <s v="M"/>
    <s v="FP"/>
    <x v="3"/>
    <n v="100"/>
    <n v="27.31"/>
    <x v="1"/>
    <n v="100"/>
    <n v="27.31"/>
    <n v="0"/>
    <n v="2731"/>
    <x v="2"/>
  </r>
  <r>
    <n v="8714"/>
    <s v="T14589"/>
    <x v="9"/>
    <x v="6"/>
    <s v="FERC Electric Tariff First Revised Volume No. 3"/>
    <s v="WSPP Rate Schedule FERC No. 6"/>
    <n v="218513"/>
    <n v="201809191000"/>
    <n v="201809191059"/>
    <n v="20161121"/>
    <m/>
    <x v="2"/>
    <s v="MS"/>
    <x v="3"/>
    <x v="14"/>
    <s v="UP"/>
    <s v="ST"/>
    <s v="M"/>
    <s v="FP"/>
    <x v="3"/>
    <n v="100"/>
    <n v="27.31"/>
    <x v="1"/>
    <n v="100"/>
    <n v="27.31"/>
    <n v="0"/>
    <n v="2731"/>
    <x v="2"/>
  </r>
  <r>
    <n v="8715"/>
    <s v="T14590"/>
    <x v="9"/>
    <x v="6"/>
    <s v="FERC Electric Tariff First Revised Volume No. 3"/>
    <s v="WSPP Rate Schedule FERC No. 6"/>
    <n v="218513"/>
    <n v="201809191100"/>
    <n v="201809191159"/>
    <n v="20161121"/>
    <m/>
    <x v="2"/>
    <s v="MS"/>
    <x v="3"/>
    <x v="14"/>
    <s v="UP"/>
    <s v="ST"/>
    <s v="M"/>
    <s v="FP"/>
    <x v="3"/>
    <n v="100"/>
    <n v="27.31"/>
    <x v="1"/>
    <n v="100"/>
    <n v="27.31"/>
    <n v="0"/>
    <n v="2731"/>
    <x v="2"/>
  </r>
  <r>
    <n v="8716"/>
    <s v="T14591"/>
    <x v="9"/>
    <x v="6"/>
    <s v="FERC Electric Tariff First Revised Volume No. 3"/>
    <s v="WSPP Rate Schedule FERC No. 6"/>
    <n v="218513"/>
    <n v="201809191200"/>
    <n v="201809191259"/>
    <n v="20161121"/>
    <m/>
    <x v="2"/>
    <s v="MS"/>
    <x v="3"/>
    <x v="14"/>
    <s v="UP"/>
    <s v="ST"/>
    <s v="M"/>
    <s v="FP"/>
    <x v="3"/>
    <n v="100"/>
    <n v="27.31"/>
    <x v="1"/>
    <n v="100"/>
    <n v="27.31"/>
    <n v="0"/>
    <n v="2731"/>
    <x v="2"/>
  </r>
  <r>
    <n v="8717"/>
    <s v="T14592"/>
    <x v="9"/>
    <x v="6"/>
    <s v="FERC Electric Tariff First Revised Volume No. 3"/>
    <s v="WSPP Rate Schedule FERC No. 6"/>
    <n v="218513"/>
    <n v="201809191300"/>
    <n v="201809191359"/>
    <n v="20161121"/>
    <m/>
    <x v="2"/>
    <s v="MS"/>
    <x v="3"/>
    <x v="14"/>
    <s v="UP"/>
    <s v="ST"/>
    <s v="M"/>
    <s v="FP"/>
    <x v="3"/>
    <n v="100"/>
    <n v="27.31"/>
    <x v="1"/>
    <n v="100"/>
    <n v="27.31"/>
    <n v="0"/>
    <n v="2731"/>
    <x v="2"/>
  </r>
  <r>
    <n v="8718"/>
    <s v="T14593"/>
    <x v="9"/>
    <x v="6"/>
    <s v="FERC Electric Tariff First Revised Volume No. 3"/>
    <s v="WSPP Rate Schedule FERC No. 6"/>
    <n v="218513"/>
    <n v="201809191400"/>
    <n v="201809191459"/>
    <n v="20161121"/>
    <m/>
    <x v="2"/>
    <s v="MS"/>
    <x v="3"/>
    <x v="14"/>
    <s v="UP"/>
    <s v="ST"/>
    <s v="M"/>
    <s v="FP"/>
    <x v="3"/>
    <n v="100"/>
    <n v="27.31"/>
    <x v="1"/>
    <n v="100"/>
    <n v="27.31"/>
    <n v="0"/>
    <n v="2731"/>
    <x v="2"/>
  </r>
  <r>
    <n v="8719"/>
    <s v="T14594"/>
    <x v="9"/>
    <x v="6"/>
    <s v="FERC Electric Tariff First Revised Volume No. 3"/>
    <s v="WSPP Rate Schedule FERC No. 6"/>
    <n v="218513"/>
    <n v="201809191500"/>
    <n v="201809191559"/>
    <n v="20161121"/>
    <m/>
    <x v="2"/>
    <s v="MS"/>
    <x v="3"/>
    <x v="14"/>
    <s v="UP"/>
    <s v="ST"/>
    <s v="M"/>
    <s v="FP"/>
    <x v="3"/>
    <n v="100"/>
    <n v="27.31"/>
    <x v="1"/>
    <n v="100"/>
    <n v="27.31"/>
    <n v="0"/>
    <n v="2731"/>
    <x v="2"/>
  </r>
  <r>
    <n v="8720"/>
    <s v="T14595"/>
    <x v="9"/>
    <x v="6"/>
    <s v="FERC Electric Tariff First Revised Volume No. 3"/>
    <s v="WSPP Rate Schedule FERC No. 6"/>
    <n v="218513"/>
    <n v="201809191600"/>
    <n v="201809191659"/>
    <n v="20161121"/>
    <m/>
    <x v="2"/>
    <s v="MS"/>
    <x v="3"/>
    <x v="14"/>
    <s v="UP"/>
    <s v="ST"/>
    <s v="M"/>
    <s v="FP"/>
    <x v="3"/>
    <n v="100"/>
    <n v="27.31"/>
    <x v="1"/>
    <n v="100"/>
    <n v="27.31"/>
    <n v="0"/>
    <n v="2731"/>
    <x v="2"/>
  </r>
  <r>
    <n v="8721"/>
    <s v="T14596"/>
    <x v="9"/>
    <x v="6"/>
    <s v="FERC Electric Tariff First Revised Volume No. 3"/>
    <s v="WSPP Rate Schedule FERC No. 6"/>
    <n v="218513"/>
    <n v="201809191700"/>
    <n v="201809191759"/>
    <n v="20161121"/>
    <m/>
    <x v="2"/>
    <s v="MS"/>
    <x v="3"/>
    <x v="14"/>
    <s v="UP"/>
    <s v="ST"/>
    <s v="M"/>
    <s v="FP"/>
    <x v="3"/>
    <n v="100"/>
    <n v="27.31"/>
    <x v="1"/>
    <n v="100"/>
    <n v="27.31"/>
    <n v="0"/>
    <n v="2731"/>
    <x v="2"/>
  </r>
  <r>
    <n v="8722"/>
    <s v="T14597"/>
    <x v="9"/>
    <x v="6"/>
    <s v="FERC Electric Tariff First Revised Volume No. 3"/>
    <s v="WSPP Rate Schedule FERC No. 6"/>
    <n v="218513"/>
    <n v="201809191800"/>
    <n v="201809191859"/>
    <n v="20161121"/>
    <m/>
    <x v="2"/>
    <s v="MS"/>
    <x v="3"/>
    <x v="14"/>
    <s v="UP"/>
    <s v="ST"/>
    <s v="M"/>
    <s v="FP"/>
    <x v="3"/>
    <n v="100"/>
    <n v="27.31"/>
    <x v="1"/>
    <n v="100"/>
    <n v="27.31"/>
    <n v="0"/>
    <n v="2731"/>
    <x v="2"/>
  </r>
  <r>
    <n v="8723"/>
    <s v="T14598"/>
    <x v="9"/>
    <x v="6"/>
    <s v="FERC Electric Tariff First Revised Volume No. 3"/>
    <s v="WSPP Rate Schedule FERC No. 6"/>
    <n v="218513"/>
    <n v="201809191900"/>
    <n v="201809191959"/>
    <n v="20161121"/>
    <m/>
    <x v="2"/>
    <s v="MS"/>
    <x v="3"/>
    <x v="14"/>
    <s v="UP"/>
    <s v="ST"/>
    <s v="M"/>
    <s v="FP"/>
    <x v="3"/>
    <n v="100"/>
    <n v="27.31"/>
    <x v="1"/>
    <n v="100"/>
    <n v="27.31"/>
    <n v="0"/>
    <n v="2731"/>
    <x v="2"/>
  </r>
  <r>
    <n v="8724"/>
    <s v="T14599"/>
    <x v="9"/>
    <x v="6"/>
    <s v="FERC Electric Tariff First Revised Volume No. 3"/>
    <s v="WSPP Rate Schedule FERC No. 6"/>
    <n v="218513"/>
    <n v="201809192000"/>
    <n v="201809192059"/>
    <n v="20161121"/>
    <m/>
    <x v="2"/>
    <s v="MS"/>
    <x v="3"/>
    <x v="14"/>
    <s v="UP"/>
    <s v="ST"/>
    <s v="M"/>
    <s v="FP"/>
    <x v="3"/>
    <n v="100"/>
    <n v="27.31"/>
    <x v="1"/>
    <n v="100"/>
    <n v="27.31"/>
    <n v="0"/>
    <n v="2731"/>
    <x v="2"/>
  </r>
  <r>
    <n v="8725"/>
    <s v="T14600"/>
    <x v="9"/>
    <x v="6"/>
    <s v="FERC Electric Tariff First Revised Volume No. 3"/>
    <s v="WSPP Rate Schedule FERC No. 6"/>
    <n v="218513"/>
    <n v="201809192100"/>
    <n v="201809192159"/>
    <n v="20161121"/>
    <m/>
    <x v="2"/>
    <s v="MS"/>
    <x v="3"/>
    <x v="14"/>
    <s v="UP"/>
    <s v="ST"/>
    <s v="M"/>
    <s v="FP"/>
    <x v="3"/>
    <n v="100"/>
    <n v="27.31"/>
    <x v="1"/>
    <n v="100"/>
    <n v="27.31"/>
    <n v="0"/>
    <n v="2731"/>
    <x v="2"/>
  </r>
  <r>
    <n v="8726"/>
    <s v="T14601"/>
    <x v="9"/>
    <x v="6"/>
    <s v="FERC Electric Tariff First Revised Volume No. 3"/>
    <s v="WSPP Rate Schedule FERC No. 6"/>
    <n v="218513"/>
    <n v="201809192200"/>
    <n v="201809192259"/>
    <n v="20161121"/>
    <m/>
    <x v="2"/>
    <s v="MS"/>
    <x v="3"/>
    <x v="14"/>
    <s v="UP"/>
    <s v="ST"/>
    <s v="M"/>
    <s v="FP"/>
    <x v="3"/>
    <n v="100"/>
    <n v="23.13"/>
    <x v="1"/>
    <n v="100"/>
    <n v="23.13"/>
    <n v="0"/>
    <n v="2313"/>
    <x v="2"/>
  </r>
  <r>
    <n v="8727"/>
    <s v="T14602"/>
    <x v="9"/>
    <x v="6"/>
    <s v="FERC Electric Tariff First Revised Volume No. 3"/>
    <s v="WSPP Rate Schedule FERC No. 6"/>
    <n v="218513"/>
    <n v="201809192300"/>
    <n v="201809192359"/>
    <n v="20161121"/>
    <m/>
    <x v="2"/>
    <s v="MS"/>
    <x v="3"/>
    <x v="14"/>
    <s v="UP"/>
    <s v="ST"/>
    <s v="M"/>
    <s v="FP"/>
    <x v="3"/>
    <n v="100"/>
    <n v="23.13"/>
    <x v="1"/>
    <n v="100"/>
    <n v="23.13"/>
    <n v="0"/>
    <n v="2313"/>
    <x v="2"/>
  </r>
  <r>
    <n v="8728"/>
    <s v="T14603"/>
    <x v="9"/>
    <x v="6"/>
    <s v="FERC Electric Tariff First Revised Volume No. 3"/>
    <s v="WSPP Rate Schedule FERC No. 6"/>
    <n v="218513"/>
    <n v="201809200000"/>
    <n v="201809200059"/>
    <n v="20161121"/>
    <m/>
    <x v="2"/>
    <s v="MS"/>
    <x v="3"/>
    <x v="14"/>
    <s v="UP"/>
    <s v="ST"/>
    <s v="M"/>
    <s v="FP"/>
    <x v="3"/>
    <n v="100"/>
    <n v="21.81"/>
    <x v="1"/>
    <n v="100"/>
    <n v="21.81"/>
    <n v="0"/>
    <n v="2181"/>
    <x v="2"/>
  </r>
  <r>
    <n v="8729"/>
    <s v="T14604"/>
    <x v="9"/>
    <x v="6"/>
    <s v="FERC Electric Tariff First Revised Volume No. 3"/>
    <s v="WSPP Rate Schedule FERC No. 6"/>
    <n v="218513"/>
    <n v="201809200100"/>
    <n v="201809200159"/>
    <n v="20161121"/>
    <m/>
    <x v="2"/>
    <s v="MS"/>
    <x v="3"/>
    <x v="14"/>
    <s v="UP"/>
    <s v="ST"/>
    <s v="M"/>
    <s v="FP"/>
    <x v="3"/>
    <n v="100"/>
    <n v="21.81"/>
    <x v="1"/>
    <n v="100"/>
    <n v="21.81"/>
    <n v="0"/>
    <n v="2181"/>
    <x v="2"/>
  </r>
  <r>
    <n v="8730"/>
    <s v="T14605"/>
    <x v="9"/>
    <x v="6"/>
    <s v="FERC Electric Tariff First Revised Volume No. 3"/>
    <s v="WSPP Rate Schedule FERC No. 6"/>
    <n v="218513"/>
    <n v="201809200200"/>
    <n v="201809200259"/>
    <n v="20161121"/>
    <m/>
    <x v="2"/>
    <s v="MS"/>
    <x v="3"/>
    <x v="14"/>
    <s v="UP"/>
    <s v="ST"/>
    <s v="M"/>
    <s v="FP"/>
    <x v="3"/>
    <n v="100"/>
    <n v="21.81"/>
    <x v="1"/>
    <n v="100"/>
    <n v="21.81"/>
    <n v="0"/>
    <n v="2181"/>
    <x v="2"/>
  </r>
  <r>
    <n v="8731"/>
    <s v="T14606"/>
    <x v="9"/>
    <x v="6"/>
    <s v="FERC Electric Tariff First Revised Volume No. 3"/>
    <s v="WSPP Rate Schedule FERC No. 6"/>
    <n v="218513"/>
    <n v="201809200300"/>
    <n v="201809200359"/>
    <n v="20161121"/>
    <m/>
    <x v="2"/>
    <s v="MS"/>
    <x v="3"/>
    <x v="14"/>
    <s v="UP"/>
    <s v="ST"/>
    <s v="M"/>
    <s v="FP"/>
    <x v="3"/>
    <n v="100"/>
    <n v="21.81"/>
    <x v="1"/>
    <n v="100"/>
    <n v="21.81"/>
    <n v="0"/>
    <n v="2181"/>
    <x v="2"/>
  </r>
  <r>
    <n v="8732"/>
    <s v="T14607"/>
    <x v="9"/>
    <x v="6"/>
    <s v="FERC Electric Tariff First Revised Volume No. 3"/>
    <s v="WSPP Rate Schedule FERC No. 6"/>
    <n v="218513"/>
    <n v="201809200400"/>
    <n v="201809200459"/>
    <n v="20161121"/>
    <m/>
    <x v="2"/>
    <s v="MS"/>
    <x v="3"/>
    <x v="14"/>
    <s v="UP"/>
    <s v="ST"/>
    <s v="M"/>
    <s v="FP"/>
    <x v="3"/>
    <n v="100"/>
    <n v="21.81"/>
    <x v="1"/>
    <n v="100"/>
    <n v="21.81"/>
    <n v="0"/>
    <n v="2181"/>
    <x v="2"/>
  </r>
  <r>
    <n v="8733"/>
    <s v="T14608"/>
    <x v="9"/>
    <x v="6"/>
    <s v="FERC Electric Tariff First Revised Volume No. 3"/>
    <s v="WSPP Rate Schedule FERC No. 6"/>
    <n v="218513"/>
    <n v="201809200500"/>
    <n v="201809200559"/>
    <n v="20161121"/>
    <m/>
    <x v="2"/>
    <s v="MS"/>
    <x v="3"/>
    <x v="14"/>
    <s v="UP"/>
    <s v="ST"/>
    <s v="M"/>
    <s v="FP"/>
    <x v="3"/>
    <n v="100"/>
    <n v="21.81"/>
    <x v="1"/>
    <n v="100"/>
    <n v="21.81"/>
    <n v="0"/>
    <n v="2181"/>
    <x v="2"/>
  </r>
  <r>
    <n v="8734"/>
    <s v="T14609"/>
    <x v="9"/>
    <x v="6"/>
    <s v="FERC Electric Tariff First Revised Volume No. 3"/>
    <s v="WSPP Rate Schedule FERC No. 6"/>
    <n v="218513"/>
    <n v="201809200600"/>
    <n v="201809200659"/>
    <n v="20161121"/>
    <m/>
    <x v="2"/>
    <s v="MS"/>
    <x v="3"/>
    <x v="14"/>
    <s v="UP"/>
    <s v="ST"/>
    <s v="M"/>
    <s v="FP"/>
    <x v="3"/>
    <n v="100"/>
    <n v="29.38"/>
    <x v="1"/>
    <n v="100"/>
    <n v="29.38"/>
    <n v="0"/>
    <n v="2938"/>
    <x v="2"/>
  </r>
  <r>
    <n v="8735"/>
    <s v="T14610"/>
    <x v="9"/>
    <x v="6"/>
    <s v="FERC Electric Tariff First Revised Volume No. 3"/>
    <s v="WSPP Rate Schedule FERC No. 6"/>
    <n v="218513"/>
    <n v="201809200700"/>
    <n v="201809200759"/>
    <n v="20161121"/>
    <m/>
    <x v="2"/>
    <s v="MS"/>
    <x v="3"/>
    <x v="14"/>
    <s v="UP"/>
    <s v="ST"/>
    <s v="M"/>
    <s v="FP"/>
    <x v="3"/>
    <n v="100"/>
    <n v="29.38"/>
    <x v="1"/>
    <n v="100"/>
    <n v="29.38"/>
    <n v="0"/>
    <n v="2938"/>
    <x v="2"/>
  </r>
  <r>
    <n v="8736"/>
    <s v="T14611"/>
    <x v="9"/>
    <x v="6"/>
    <s v="FERC Electric Tariff First Revised Volume No. 3"/>
    <s v="WSPP Rate Schedule FERC No. 6"/>
    <n v="218513"/>
    <n v="201809200800"/>
    <n v="201809200859"/>
    <n v="20161121"/>
    <m/>
    <x v="2"/>
    <s v="MS"/>
    <x v="3"/>
    <x v="14"/>
    <s v="UP"/>
    <s v="ST"/>
    <s v="M"/>
    <s v="FP"/>
    <x v="3"/>
    <n v="100"/>
    <n v="29.38"/>
    <x v="1"/>
    <n v="100"/>
    <n v="29.38"/>
    <n v="0"/>
    <n v="2938"/>
    <x v="2"/>
  </r>
  <r>
    <n v="8737"/>
    <s v="T14612"/>
    <x v="9"/>
    <x v="6"/>
    <s v="FERC Electric Tariff First Revised Volume No. 3"/>
    <s v="WSPP Rate Schedule FERC No. 6"/>
    <n v="218513"/>
    <n v="201809200900"/>
    <n v="201809200959"/>
    <n v="20161121"/>
    <m/>
    <x v="2"/>
    <s v="MS"/>
    <x v="3"/>
    <x v="14"/>
    <s v="UP"/>
    <s v="ST"/>
    <s v="M"/>
    <s v="FP"/>
    <x v="3"/>
    <n v="100"/>
    <n v="29.38"/>
    <x v="1"/>
    <n v="100"/>
    <n v="29.38"/>
    <n v="0"/>
    <n v="2938"/>
    <x v="2"/>
  </r>
  <r>
    <n v="8738"/>
    <s v="T14613"/>
    <x v="9"/>
    <x v="6"/>
    <s v="FERC Electric Tariff First Revised Volume No. 3"/>
    <s v="WSPP Rate Schedule FERC No. 6"/>
    <n v="218513"/>
    <n v="201809201000"/>
    <n v="201809201059"/>
    <n v="20161121"/>
    <m/>
    <x v="2"/>
    <s v="MS"/>
    <x v="3"/>
    <x v="14"/>
    <s v="UP"/>
    <s v="ST"/>
    <s v="M"/>
    <s v="FP"/>
    <x v="3"/>
    <n v="100"/>
    <n v="29.38"/>
    <x v="1"/>
    <n v="100"/>
    <n v="29.38"/>
    <n v="0"/>
    <n v="2938"/>
    <x v="2"/>
  </r>
  <r>
    <n v="8739"/>
    <s v="T14614"/>
    <x v="9"/>
    <x v="6"/>
    <s v="FERC Electric Tariff First Revised Volume No. 3"/>
    <s v="WSPP Rate Schedule FERC No. 6"/>
    <n v="218513"/>
    <n v="201809201100"/>
    <n v="201809201159"/>
    <n v="20161121"/>
    <m/>
    <x v="2"/>
    <s v="MS"/>
    <x v="3"/>
    <x v="14"/>
    <s v="UP"/>
    <s v="ST"/>
    <s v="M"/>
    <s v="FP"/>
    <x v="3"/>
    <n v="100"/>
    <n v="29.38"/>
    <x v="1"/>
    <n v="100"/>
    <n v="29.38"/>
    <n v="0"/>
    <n v="2938"/>
    <x v="2"/>
  </r>
  <r>
    <n v="8740"/>
    <s v="T14615"/>
    <x v="9"/>
    <x v="6"/>
    <s v="FERC Electric Tariff First Revised Volume No. 3"/>
    <s v="WSPP Rate Schedule FERC No. 6"/>
    <n v="218513"/>
    <n v="201809201200"/>
    <n v="201809201259"/>
    <n v="20161121"/>
    <m/>
    <x v="2"/>
    <s v="MS"/>
    <x v="3"/>
    <x v="14"/>
    <s v="UP"/>
    <s v="ST"/>
    <s v="M"/>
    <s v="FP"/>
    <x v="3"/>
    <n v="100"/>
    <n v="29.38"/>
    <x v="1"/>
    <n v="100"/>
    <n v="29.38"/>
    <n v="0"/>
    <n v="2938"/>
    <x v="2"/>
  </r>
  <r>
    <n v="8741"/>
    <s v="T14616"/>
    <x v="9"/>
    <x v="6"/>
    <s v="FERC Electric Tariff First Revised Volume No. 3"/>
    <s v="WSPP Rate Schedule FERC No. 6"/>
    <n v="218513"/>
    <n v="201809201300"/>
    <n v="201809201359"/>
    <n v="20161121"/>
    <m/>
    <x v="2"/>
    <s v="MS"/>
    <x v="3"/>
    <x v="14"/>
    <s v="UP"/>
    <s v="ST"/>
    <s v="M"/>
    <s v="FP"/>
    <x v="3"/>
    <n v="100"/>
    <n v="29.38"/>
    <x v="1"/>
    <n v="100"/>
    <n v="29.38"/>
    <n v="0"/>
    <n v="2938"/>
    <x v="2"/>
  </r>
  <r>
    <n v="8742"/>
    <s v="T14617"/>
    <x v="9"/>
    <x v="6"/>
    <s v="FERC Electric Tariff First Revised Volume No. 3"/>
    <s v="WSPP Rate Schedule FERC No. 6"/>
    <n v="218513"/>
    <n v="201809201400"/>
    <n v="201809201459"/>
    <n v="20161121"/>
    <m/>
    <x v="2"/>
    <s v="MS"/>
    <x v="3"/>
    <x v="14"/>
    <s v="UP"/>
    <s v="ST"/>
    <s v="M"/>
    <s v="FP"/>
    <x v="3"/>
    <n v="100"/>
    <n v="29.38"/>
    <x v="1"/>
    <n v="100"/>
    <n v="29.38"/>
    <n v="0"/>
    <n v="2938"/>
    <x v="2"/>
  </r>
  <r>
    <n v="8743"/>
    <s v="T14618"/>
    <x v="9"/>
    <x v="6"/>
    <s v="FERC Electric Tariff First Revised Volume No. 3"/>
    <s v="WSPP Rate Schedule FERC No. 6"/>
    <n v="218513"/>
    <n v="201809201500"/>
    <n v="201809201559"/>
    <n v="20161121"/>
    <m/>
    <x v="2"/>
    <s v="MS"/>
    <x v="3"/>
    <x v="14"/>
    <s v="UP"/>
    <s v="ST"/>
    <s v="M"/>
    <s v="FP"/>
    <x v="3"/>
    <n v="100"/>
    <n v="29.38"/>
    <x v="1"/>
    <n v="100"/>
    <n v="29.38"/>
    <n v="0"/>
    <n v="2938"/>
    <x v="2"/>
  </r>
  <r>
    <n v="8744"/>
    <s v="T14619"/>
    <x v="9"/>
    <x v="6"/>
    <s v="FERC Electric Tariff First Revised Volume No. 3"/>
    <s v="WSPP Rate Schedule FERC No. 6"/>
    <n v="218513"/>
    <n v="201809201600"/>
    <n v="201809201659"/>
    <n v="20161121"/>
    <m/>
    <x v="2"/>
    <s v="MS"/>
    <x v="3"/>
    <x v="14"/>
    <s v="UP"/>
    <s v="ST"/>
    <s v="M"/>
    <s v="FP"/>
    <x v="3"/>
    <n v="100"/>
    <n v="29.38"/>
    <x v="1"/>
    <n v="100"/>
    <n v="29.38"/>
    <n v="0"/>
    <n v="2938"/>
    <x v="2"/>
  </r>
  <r>
    <n v="8745"/>
    <s v="T14620"/>
    <x v="9"/>
    <x v="6"/>
    <s v="FERC Electric Tariff First Revised Volume No. 3"/>
    <s v="WSPP Rate Schedule FERC No. 6"/>
    <n v="218513"/>
    <n v="201809201700"/>
    <n v="201809201759"/>
    <n v="20161121"/>
    <m/>
    <x v="2"/>
    <s v="MS"/>
    <x v="3"/>
    <x v="14"/>
    <s v="UP"/>
    <s v="ST"/>
    <s v="M"/>
    <s v="FP"/>
    <x v="3"/>
    <n v="100"/>
    <n v="29.38"/>
    <x v="1"/>
    <n v="100"/>
    <n v="29.38"/>
    <n v="0"/>
    <n v="2938"/>
    <x v="2"/>
  </r>
  <r>
    <n v="8746"/>
    <s v="T14621"/>
    <x v="9"/>
    <x v="6"/>
    <s v="FERC Electric Tariff First Revised Volume No. 3"/>
    <s v="WSPP Rate Schedule FERC No. 6"/>
    <n v="218513"/>
    <n v="201809201800"/>
    <n v="201809201859"/>
    <n v="20161121"/>
    <m/>
    <x v="2"/>
    <s v="MS"/>
    <x v="3"/>
    <x v="14"/>
    <s v="UP"/>
    <s v="ST"/>
    <s v="M"/>
    <s v="FP"/>
    <x v="3"/>
    <n v="100"/>
    <n v="29.38"/>
    <x v="1"/>
    <n v="100"/>
    <n v="29.38"/>
    <n v="0"/>
    <n v="2938"/>
    <x v="2"/>
  </r>
  <r>
    <n v="8747"/>
    <s v="T14622"/>
    <x v="9"/>
    <x v="6"/>
    <s v="FERC Electric Tariff First Revised Volume No. 3"/>
    <s v="WSPP Rate Schedule FERC No. 6"/>
    <n v="218513"/>
    <n v="201809201900"/>
    <n v="201809201959"/>
    <n v="20161121"/>
    <m/>
    <x v="2"/>
    <s v="MS"/>
    <x v="3"/>
    <x v="14"/>
    <s v="UP"/>
    <s v="ST"/>
    <s v="M"/>
    <s v="FP"/>
    <x v="3"/>
    <n v="100"/>
    <n v="29.38"/>
    <x v="1"/>
    <n v="100"/>
    <n v="29.38"/>
    <n v="0"/>
    <n v="2938"/>
    <x v="2"/>
  </r>
  <r>
    <n v="8748"/>
    <s v="T14623"/>
    <x v="9"/>
    <x v="6"/>
    <s v="FERC Electric Tariff First Revised Volume No. 3"/>
    <s v="WSPP Rate Schedule FERC No. 6"/>
    <n v="218513"/>
    <n v="201809202000"/>
    <n v="201809202059"/>
    <n v="20161121"/>
    <m/>
    <x v="2"/>
    <s v="MS"/>
    <x v="3"/>
    <x v="14"/>
    <s v="UP"/>
    <s v="ST"/>
    <s v="M"/>
    <s v="FP"/>
    <x v="3"/>
    <n v="100"/>
    <n v="29.38"/>
    <x v="1"/>
    <n v="100"/>
    <n v="29.38"/>
    <n v="0"/>
    <n v="2938"/>
    <x v="2"/>
  </r>
  <r>
    <n v="8749"/>
    <s v="T14624"/>
    <x v="9"/>
    <x v="6"/>
    <s v="FERC Electric Tariff First Revised Volume No. 3"/>
    <s v="WSPP Rate Schedule FERC No. 6"/>
    <n v="218513"/>
    <n v="201809202100"/>
    <n v="201809202159"/>
    <n v="20161121"/>
    <m/>
    <x v="2"/>
    <s v="MS"/>
    <x v="3"/>
    <x v="14"/>
    <s v="UP"/>
    <s v="ST"/>
    <s v="M"/>
    <s v="FP"/>
    <x v="3"/>
    <n v="100"/>
    <n v="29.38"/>
    <x v="1"/>
    <n v="100"/>
    <n v="29.38"/>
    <n v="0"/>
    <n v="2938"/>
    <x v="2"/>
  </r>
  <r>
    <n v="8750"/>
    <s v="T14625"/>
    <x v="9"/>
    <x v="6"/>
    <s v="FERC Electric Tariff First Revised Volume No. 3"/>
    <s v="WSPP Rate Schedule FERC No. 6"/>
    <n v="218513"/>
    <n v="201809202200"/>
    <n v="201809202259"/>
    <n v="20161121"/>
    <m/>
    <x v="2"/>
    <s v="MS"/>
    <x v="3"/>
    <x v="14"/>
    <s v="UP"/>
    <s v="ST"/>
    <s v="M"/>
    <s v="FP"/>
    <x v="3"/>
    <n v="100"/>
    <n v="21.81"/>
    <x v="1"/>
    <n v="100"/>
    <n v="21.81"/>
    <n v="0"/>
    <n v="2181"/>
    <x v="2"/>
  </r>
  <r>
    <n v="8751"/>
    <s v="T14626"/>
    <x v="9"/>
    <x v="6"/>
    <s v="FERC Electric Tariff First Revised Volume No. 3"/>
    <s v="WSPP Rate Schedule FERC No. 6"/>
    <n v="218513"/>
    <n v="201809202300"/>
    <n v="201809202359"/>
    <n v="20161121"/>
    <m/>
    <x v="2"/>
    <s v="MS"/>
    <x v="3"/>
    <x v="14"/>
    <s v="UP"/>
    <s v="ST"/>
    <s v="M"/>
    <s v="FP"/>
    <x v="3"/>
    <n v="100"/>
    <n v="21.81"/>
    <x v="1"/>
    <n v="100"/>
    <n v="21.81"/>
    <n v="0"/>
    <n v="2181"/>
    <x v="2"/>
  </r>
  <r>
    <n v="8752"/>
    <s v="T14627"/>
    <x v="9"/>
    <x v="6"/>
    <s v="FERC Electric Tariff First Revised Volume No. 3"/>
    <s v="WSPP Rate Schedule FERC No. 6"/>
    <n v="218513"/>
    <n v="201809210000"/>
    <n v="201809210059"/>
    <n v="20161121"/>
    <m/>
    <x v="2"/>
    <s v="MS"/>
    <x v="3"/>
    <x v="14"/>
    <s v="UP"/>
    <s v="ST"/>
    <s v="M"/>
    <s v="FP"/>
    <x v="3"/>
    <n v="100"/>
    <n v="21.45"/>
    <x v="1"/>
    <n v="100"/>
    <n v="21.45"/>
    <n v="0"/>
    <n v="2145"/>
    <x v="2"/>
  </r>
  <r>
    <n v="8753"/>
    <s v="T14628"/>
    <x v="9"/>
    <x v="6"/>
    <s v="FERC Electric Tariff First Revised Volume No. 3"/>
    <s v="WSPP Rate Schedule FERC No. 6"/>
    <n v="218513"/>
    <n v="201809210100"/>
    <n v="201809210159"/>
    <n v="20161121"/>
    <m/>
    <x v="2"/>
    <s v="MS"/>
    <x v="3"/>
    <x v="14"/>
    <s v="UP"/>
    <s v="ST"/>
    <s v="M"/>
    <s v="FP"/>
    <x v="3"/>
    <n v="100"/>
    <n v="21.45"/>
    <x v="1"/>
    <n v="100"/>
    <n v="21.45"/>
    <n v="0"/>
    <n v="2145"/>
    <x v="2"/>
  </r>
  <r>
    <n v="8754"/>
    <s v="T14629"/>
    <x v="9"/>
    <x v="6"/>
    <s v="FERC Electric Tariff First Revised Volume No. 3"/>
    <s v="WSPP Rate Schedule FERC No. 6"/>
    <n v="218513"/>
    <n v="201809210200"/>
    <n v="201809210259"/>
    <n v="20161121"/>
    <m/>
    <x v="2"/>
    <s v="MS"/>
    <x v="3"/>
    <x v="14"/>
    <s v="UP"/>
    <s v="ST"/>
    <s v="M"/>
    <s v="FP"/>
    <x v="3"/>
    <n v="100"/>
    <n v="21.45"/>
    <x v="1"/>
    <n v="100"/>
    <n v="21.45"/>
    <n v="0"/>
    <n v="2145"/>
    <x v="2"/>
  </r>
  <r>
    <n v="8755"/>
    <s v="T14630"/>
    <x v="9"/>
    <x v="6"/>
    <s v="FERC Electric Tariff First Revised Volume No. 3"/>
    <s v="WSPP Rate Schedule FERC No. 6"/>
    <n v="218513"/>
    <n v="201809210300"/>
    <n v="201809210359"/>
    <n v="20161121"/>
    <m/>
    <x v="2"/>
    <s v="MS"/>
    <x v="3"/>
    <x v="14"/>
    <s v="UP"/>
    <s v="ST"/>
    <s v="M"/>
    <s v="FP"/>
    <x v="3"/>
    <n v="100"/>
    <n v="21.45"/>
    <x v="1"/>
    <n v="100"/>
    <n v="21.45"/>
    <n v="0"/>
    <n v="2145"/>
    <x v="2"/>
  </r>
  <r>
    <n v="8756"/>
    <s v="T14631"/>
    <x v="9"/>
    <x v="6"/>
    <s v="FERC Electric Tariff First Revised Volume No. 3"/>
    <s v="WSPP Rate Schedule FERC No. 6"/>
    <n v="218513"/>
    <n v="201809210400"/>
    <n v="201809210459"/>
    <n v="20161121"/>
    <m/>
    <x v="2"/>
    <s v="MS"/>
    <x v="3"/>
    <x v="14"/>
    <s v="UP"/>
    <s v="ST"/>
    <s v="M"/>
    <s v="FP"/>
    <x v="3"/>
    <n v="100"/>
    <n v="21.45"/>
    <x v="1"/>
    <n v="100"/>
    <n v="21.45"/>
    <n v="0"/>
    <n v="2145"/>
    <x v="2"/>
  </r>
  <r>
    <n v="8757"/>
    <s v="T14632"/>
    <x v="9"/>
    <x v="6"/>
    <s v="FERC Electric Tariff First Revised Volume No. 3"/>
    <s v="WSPP Rate Schedule FERC No. 6"/>
    <n v="218513"/>
    <n v="201809210500"/>
    <n v="201809210559"/>
    <n v="20161121"/>
    <m/>
    <x v="2"/>
    <s v="MS"/>
    <x v="3"/>
    <x v="14"/>
    <s v="UP"/>
    <s v="ST"/>
    <s v="M"/>
    <s v="FP"/>
    <x v="3"/>
    <n v="100"/>
    <n v="21.45"/>
    <x v="1"/>
    <n v="100"/>
    <n v="21.45"/>
    <n v="0"/>
    <n v="2145"/>
    <x v="2"/>
  </r>
  <r>
    <n v="8758"/>
    <s v="T14633"/>
    <x v="9"/>
    <x v="6"/>
    <s v="FERC Electric Tariff First Revised Volume No. 3"/>
    <s v="WSPP Rate Schedule FERC No. 6"/>
    <n v="218513"/>
    <n v="201809210600"/>
    <n v="201809210659"/>
    <n v="20161121"/>
    <m/>
    <x v="2"/>
    <s v="MS"/>
    <x v="3"/>
    <x v="14"/>
    <s v="UP"/>
    <s v="ST"/>
    <s v="M"/>
    <s v="FP"/>
    <x v="3"/>
    <n v="100"/>
    <n v="24.13"/>
    <x v="1"/>
    <n v="100"/>
    <n v="24.13"/>
    <n v="0"/>
    <n v="2413"/>
    <x v="2"/>
  </r>
  <r>
    <n v="8759"/>
    <s v="T14634"/>
    <x v="9"/>
    <x v="6"/>
    <s v="FERC Electric Tariff First Revised Volume No. 3"/>
    <s v="WSPP Rate Schedule FERC No. 6"/>
    <n v="218513"/>
    <n v="201809210700"/>
    <n v="201809210759"/>
    <n v="20161121"/>
    <m/>
    <x v="2"/>
    <s v="MS"/>
    <x v="3"/>
    <x v="14"/>
    <s v="UP"/>
    <s v="ST"/>
    <s v="M"/>
    <s v="FP"/>
    <x v="3"/>
    <n v="100"/>
    <n v="24.13"/>
    <x v="1"/>
    <n v="100"/>
    <n v="24.13"/>
    <n v="0"/>
    <n v="2413"/>
    <x v="2"/>
  </r>
  <r>
    <n v="8760"/>
    <s v="T14635"/>
    <x v="9"/>
    <x v="6"/>
    <s v="FERC Electric Tariff First Revised Volume No. 3"/>
    <s v="WSPP Rate Schedule FERC No. 6"/>
    <n v="218513"/>
    <n v="201809210800"/>
    <n v="201809210859"/>
    <n v="20161121"/>
    <m/>
    <x v="2"/>
    <s v="MS"/>
    <x v="3"/>
    <x v="14"/>
    <s v="UP"/>
    <s v="ST"/>
    <s v="M"/>
    <s v="FP"/>
    <x v="3"/>
    <n v="100"/>
    <n v="24.13"/>
    <x v="1"/>
    <n v="100"/>
    <n v="24.13"/>
    <n v="0"/>
    <n v="2413"/>
    <x v="2"/>
  </r>
  <r>
    <n v="8761"/>
    <s v="T14636"/>
    <x v="9"/>
    <x v="6"/>
    <s v="FERC Electric Tariff First Revised Volume No. 3"/>
    <s v="WSPP Rate Schedule FERC No. 6"/>
    <n v="218513"/>
    <n v="201809210900"/>
    <n v="201809210959"/>
    <n v="20161121"/>
    <m/>
    <x v="2"/>
    <s v="MS"/>
    <x v="3"/>
    <x v="14"/>
    <s v="UP"/>
    <s v="ST"/>
    <s v="M"/>
    <s v="FP"/>
    <x v="3"/>
    <n v="100"/>
    <n v="24.13"/>
    <x v="1"/>
    <n v="100"/>
    <n v="24.13"/>
    <n v="0"/>
    <n v="2413"/>
    <x v="2"/>
  </r>
  <r>
    <n v="8762"/>
    <s v="T14637"/>
    <x v="9"/>
    <x v="6"/>
    <s v="FERC Electric Tariff First Revised Volume No. 3"/>
    <s v="WSPP Rate Schedule FERC No. 6"/>
    <n v="218513"/>
    <n v="201809211000"/>
    <n v="201809211059"/>
    <n v="20161121"/>
    <m/>
    <x v="2"/>
    <s v="MS"/>
    <x v="3"/>
    <x v="14"/>
    <s v="UP"/>
    <s v="ST"/>
    <s v="M"/>
    <s v="FP"/>
    <x v="3"/>
    <n v="100"/>
    <n v="24.13"/>
    <x v="1"/>
    <n v="100"/>
    <n v="24.13"/>
    <n v="0"/>
    <n v="2413"/>
    <x v="2"/>
  </r>
  <r>
    <n v="8763"/>
    <s v="T14638"/>
    <x v="9"/>
    <x v="6"/>
    <s v="FERC Electric Tariff First Revised Volume No. 3"/>
    <s v="WSPP Rate Schedule FERC No. 6"/>
    <n v="218513"/>
    <n v="201809211100"/>
    <n v="201809211159"/>
    <n v="20161121"/>
    <m/>
    <x v="2"/>
    <s v="MS"/>
    <x v="3"/>
    <x v="14"/>
    <s v="UP"/>
    <s v="ST"/>
    <s v="M"/>
    <s v="FP"/>
    <x v="3"/>
    <n v="100"/>
    <n v="24.13"/>
    <x v="1"/>
    <n v="100"/>
    <n v="24.13"/>
    <n v="0"/>
    <n v="2413"/>
    <x v="2"/>
  </r>
  <r>
    <n v="8764"/>
    <s v="T14639"/>
    <x v="9"/>
    <x v="6"/>
    <s v="FERC Electric Tariff First Revised Volume No. 3"/>
    <s v="WSPP Rate Schedule FERC No. 6"/>
    <n v="218513"/>
    <n v="201809211200"/>
    <n v="201809211259"/>
    <n v="20161121"/>
    <m/>
    <x v="2"/>
    <s v="MS"/>
    <x v="3"/>
    <x v="14"/>
    <s v="UP"/>
    <s v="ST"/>
    <s v="M"/>
    <s v="FP"/>
    <x v="3"/>
    <n v="100"/>
    <n v="24.13"/>
    <x v="1"/>
    <n v="100"/>
    <n v="24.13"/>
    <n v="0"/>
    <n v="2413"/>
    <x v="2"/>
  </r>
  <r>
    <n v="8765"/>
    <s v="T14640"/>
    <x v="9"/>
    <x v="6"/>
    <s v="FERC Electric Tariff First Revised Volume No. 3"/>
    <s v="WSPP Rate Schedule FERC No. 6"/>
    <n v="218513"/>
    <n v="201809211300"/>
    <n v="201809211359"/>
    <n v="20161121"/>
    <m/>
    <x v="2"/>
    <s v="MS"/>
    <x v="3"/>
    <x v="14"/>
    <s v="UP"/>
    <s v="ST"/>
    <s v="M"/>
    <s v="FP"/>
    <x v="3"/>
    <n v="100"/>
    <n v="24.13"/>
    <x v="1"/>
    <n v="100"/>
    <n v="24.13"/>
    <n v="0"/>
    <n v="2413"/>
    <x v="2"/>
  </r>
  <r>
    <n v="8766"/>
    <s v="T14641"/>
    <x v="9"/>
    <x v="6"/>
    <s v="FERC Electric Tariff First Revised Volume No. 3"/>
    <s v="WSPP Rate Schedule FERC No. 6"/>
    <n v="218513"/>
    <n v="201809211400"/>
    <n v="201809211459"/>
    <n v="20161121"/>
    <m/>
    <x v="2"/>
    <s v="MS"/>
    <x v="3"/>
    <x v="14"/>
    <s v="UP"/>
    <s v="ST"/>
    <s v="M"/>
    <s v="FP"/>
    <x v="3"/>
    <n v="100"/>
    <n v="24.13"/>
    <x v="1"/>
    <n v="100"/>
    <n v="24.13"/>
    <n v="0"/>
    <n v="2413"/>
    <x v="2"/>
  </r>
  <r>
    <n v="8767"/>
    <s v="T14642"/>
    <x v="9"/>
    <x v="6"/>
    <s v="FERC Electric Tariff First Revised Volume No. 3"/>
    <s v="WSPP Rate Schedule FERC No. 6"/>
    <n v="218513"/>
    <n v="201809211500"/>
    <n v="201809211559"/>
    <n v="20161121"/>
    <m/>
    <x v="2"/>
    <s v="MS"/>
    <x v="3"/>
    <x v="14"/>
    <s v="UP"/>
    <s v="ST"/>
    <s v="M"/>
    <s v="FP"/>
    <x v="3"/>
    <n v="100"/>
    <n v="24.13"/>
    <x v="1"/>
    <n v="100"/>
    <n v="24.13"/>
    <n v="0"/>
    <n v="2413"/>
    <x v="2"/>
  </r>
  <r>
    <n v="8768"/>
    <s v="T14643"/>
    <x v="9"/>
    <x v="6"/>
    <s v="FERC Electric Tariff First Revised Volume No. 3"/>
    <s v="WSPP Rate Schedule FERC No. 6"/>
    <n v="218513"/>
    <n v="201809211600"/>
    <n v="201809211659"/>
    <n v="20161121"/>
    <m/>
    <x v="2"/>
    <s v="MS"/>
    <x v="3"/>
    <x v="14"/>
    <s v="UP"/>
    <s v="ST"/>
    <s v="M"/>
    <s v="FP"/>
    <x v="3"/>
    <n v="100"/>
    <n v="24.13"/>
    <x v="1"/>
    <n v="100"/>
    <n v="24.13"/>
    <n v="0"/>
    <n v="2413"/>
    <x v="2"/>
  </r>
  <r>
    <n v="8769"/>
    <s v="T14644"/>
    <x v="9"/>
    <x v="6"/>
    <s v="FERC Electric Tariff First Revised Volume No. 3"/>
    <s v="WSPP Rate Schedule FERC No. 6"/>
    <n v="218513"/>
    <n v="201809211700"/>
    <n v="201809211759"/>
    <n v="20161121"/>
    <m/>
    <x v="2"/>
    <s v="MS"/>
    <x v="3"/>
    <x v="14"/>
    <s v="UP"/>
    <s v="ST"/>
    <s v="M"/>
    <s v="FP"/>
    <x v="3"/>
    <n v="100"/>
    <n v="24.13"/>
    <x v="1"/>
    <n v="100"/>
    <n v="24.13"/>
    <n v="0"/>
    <n v="2413"/>
    <x v="2"/>
  </r>
  <r>
    <n v="8770"/>
    <s v="T14645"/>
    <x v="9"/>
    <x v="6"/>
    <s v="FERC Electric Tariff First Revised Volume No. 3"/>
    <s v="WSPP Rate Schedule FERC No. 6"/>
    <n v="218513"/>
    <n v="201809211800"/>
    <n v="201809211859"/>
    <n v="20161121"/>
    <m/>
    <x v="2"/>
    <s v="MS"/>
    <x v="3"/>
    <x v="14"/>
    <s v="UP"/>
    <s v="ST"/>
    <s v="M"/>
    <s v="FP"/>
    <x v="3"/>
    <n v="100"/>
    <n v="24.13"/>
    <x v="1"/>
    <n v="100"/>
    <n v="24.13"/>
    <n v="0"/>
    <n v="2413"/>
    <x v="2"/>
  </r>
  <r>
    <n v="8771"/>
    <s v="T14646"/>
    <x v="9"/>
    <x v="6"/>
    <s v="FERC Electric Tariff First Revised Volume No. 3"/>
    <s v="WSPP Rate Schedule FERC No. 6"/>
    <n v="218513"/>
    <n v="201809211900"/>
    <n v="201809211959"/>
    <n v="20161121"/>
    <m/>
    <x v="2"/>
    <s v="MS"/>
    <x v="3"/>
    <x v="14"/>
    <s v="UP"/>
    <s v="ST"/>
    <s v="M"/>
    <s v="FP"/>
    <x v="3"/>
    <n v="100"/>
    <n v="24.13"/>
    <x v="1"/>
    <n v="100"/>
    <n v="24.13"/>
    <n v="0"/>
    <n v="2413"/>
    <x v="2"/>
  </r>
  <r>
    <n v="8772"/>
    <s v="T14647"/>
    <x v="9"/>
    <x v="6"/>
    <s v="FERC Electric Tariff First Revised Volume No. 3"/>
    <s v="WSPP Rate Schedule FERC No. 6"/>
    <n v="218513"/>
    <n v="201809212000"/>
    <n v="201809212059"/>
    <n v="20161121"/>
    <m/>
    <x v="2"/>
    <s v="MS"/>
    <x v="3"/>
    <x v="14"/>
    <s v="UP"/>
    <s v="ST"/>
    <s v="M"/>
    <s v="FP"/>
    <x v="3"/>
    <n v="100"/>
    <n v="24.13"/>
    <x v="1"/>
    <n v="100"/>
    <n v="24.13"/>
    <n v="0"/>
    <n v="2413"/>
    <x v="2"/>
  </r>
  <r>
    <n v="8773"/>
    <s v="T14648"/>
    <x v="9"/>
    <x v="6"/>
    <s v="FERC Electric Tariff First Revised Volume No. 3"/>
    <s v="WSPP Rate Schedule FERC No. 6"/>
    <n v="218513"/>
    <n v="201809212100"/>
    <n v="201809212159"/>
    <n v="20161121"/>
    <m/>
    <x v="2"/>
    <s v="MS"/>
    <x v="3"/>
    <x v="14"/>
    <s v="UP"/>
    <s v="ST"/>
    <s v="M"/>
    <s v="FP"/>
    <x v="3"/>
    <n v="100"/>
    <n v="24.13"/>
    <x v="1"/>
    <n v="100"/>
    <n v="24.13"/>
    <n v="0"/>
    <n v="2413"/>
    <x v="2"/>
  </r>
  <r>
    <n v="8774"/>
    <s v="T14649"/>
    <x v="9"/>
    <x v="6"/>
    <s v="FERC Electric Tariff First Revised Volume No. 3"/>
    <s v="WSPP Rate Schedule FERC No. 6"/>
    <n v="218513"/>
    <n v="201809212200"/>
    <n v="201809212259"/>
    <n v="20161121"/>
    <m/>
    <x v="2"/>
    <s v="MS"/>
    <x v="3"/>
    <x v="14"/>
    <s v="UP"/>
    <s v="ST"/>
    <s v="M"/>
    <s v="FP"/>
    <x v="3"/>
    <n v="100"/>
    <n v="21.45"/>
    <x v="1"/>
    <n v="100"/>
    <n v="21.45"/>
    <n v="0"/>
    <n v="2145"/>
    <x v="2"/>
  </r>
  <r>
    <n v="8775"/>
    <s v="T14650"/>
    <x v="9"/>
    <x v="6"/>
    <s v="FERC Electric Tariff First Revised Volume No. 3"/>
    <s v="WSPP Rate Schedule FERC No. 6"/>
    <n v="218513"/>
    <n v="201809212300"/>
    <n v="201809212359"/>
    <n v="20161121"/>
    <m/>
    <x v="2"/>
    <s v="MS"/>
    <x v="3"/>
    <x v="14"/>
    <s v="UP"/>
    <s v="ST"/>
    <s v="M"/>
    <s v="FP"/>
    <x v="3"/>
    <n v="100"/>
    <n v="21.45"/>
    <x v="1"/>
    <n v="100"/>
    <n v="21.45"/>
    <n v="0"/>
    <n v="2145"/>
    <x v="2"/>
  </r>
  <r>
    <n v="8776"/>
    <s v="T14651"/>
    <x v="9"/>
    <x v="6"/>
    <s v="FERC Electric Tariff First Revised Volume No. 3"/>
    <s v="WSPP Rate Schedule FERC No. 6"/>
    <n v="218513"/>
    <n v="201809220000"/>
    <n v="201809220059"/>
    <n v="20161121"/>
    <m/>
    <x v="2"/>
    <s v="MS"/>
    <x v="3"/>
    <x v="14"/>
    <s v="UP"/>
    <s v="ST"/>
    <s v="M"/>
    <s v="FP"/>
    <x v="3"/>
    <n v="100"/>
    <n v="21.45"/>
    <x v="1"/>
    <n v="100"/>
    <n v="21.45"/>
    <n v="0"/>
    <n v="2145"/>
    <x v="2"/>
  </r>
  <r>
    <n v="8777"/>
    <s v="T14652"/>
    <x v="9"/>
    <x v="6"/>
    <s v="FERC Electric Tariff First Revised Volume No. 3"/>
    <s v="WSPP Rate Schedule FERC No. 6"/>
    <n v="218513"/>
    <n v="201809220100"/>
    <n v="201809220159"/>
    <n v="20161121"/>
    <m/>
    <x v="2"/>
    <s v="MS"/>
    <x v="3"/>
    <x v="14"/>
    <s v="UP"/>
    <s v="ST"/>
    <s v="M"/>
    <s v="FP"/>
    <x v="3"/>
    <n v="100"/>
    <n v="21.45"/>
    <x v="1"/>
    <n v="100"/>
    <n v="21.45"/>
    <n v="0"/>
    <n v="2145"/>
    <x v="2"/>
  </r>
  <r>
    <n v="8778"/>
    <s v="T14653"/>
    <x v="9"/>
    <x v="6"/>
    <s v="FERC Electric Tariff First Revised Volume No. 3"/>
    <s v="WSPP Rate Schedule FERC No. 6"/>
    <n v="218513"/>
    <n v="201809220200"/>
    <n v="201809220259"/>
    <n v="20161121"/>
    <m/>
    <x v="2"/>
    <s v="MS"/>
    <x v="3"/>
    <x v="14"/>
    <s v="UP"/>
    <s v="ST"/>
    <s v="M"/>
    <s v="FP"/>
    <x v="3"/>
    <n v="100"/>
    <n v="21.45"/>
    <x v="1"/>
    <n v="100"/>
    <n v="21.45"/>
    <n v="0"/>
    <n v="2145"/>
    <x v="2"/>
  </r>
  <r>
    <n v="8779"/>
    <s v="T14654"/>
    <x v="9"/>
    <x v="6"/>
    <s v="FERC Electric Tariff First Revised Volume No. 3"/>
    <s v="WSPP Rate Schedule FERC No. 6"/>
    <n v="218513"/>
    <n v="201809220300"/>
    <n v="201809220359"/>
    <n v="20161121"/>
    <m/>
    <x v="2"/>
    <s v="MS"/>
    <x v="3"/>
    <x v="14"/>
    <s v="UP"/>
    <s v="ST"/>
    <s v="M"/>
    <s v="FP"/>
    <x v="3"/>
    <n v="100"/>
    <n v="21.45"/>
    <x v="1"/>
    <n v="100"/>
    <n v="21.45"/>
    <n v="0"/>
    <n v="2145"/>
    <x v="2"/>
  </r>
  <r>
    <n v="8780"/>
    <s v="T14655"/>
    <x v="9"/>
    <x v="6"/>
    <s v="FERC Electric Tariff First Revised Volume No. 3"/>
    <s v="WSPP Rate Schedule FERC No. 6"/>
    <n v="218513"/>
    <n v="201809220400"/>
    <n v="201809220459"/>
    <n v="20161121"/>
    <m/>
    <x v="2"/>
    <s v="MS"/>
    <x v="3"/>
    <x v="14"/>
    <s v="UP"/>
    <s v="ST"/>
    <s v="M"/>
    <s v="FP"/>
    <x v="3"/>
    <n v="100"/>
    <n v="21.45"/>
    <x v="1"/>
    <n v="100"/>
    <n v="21.45"/>
    <n v="0"/>
    <n v="2145"/>
    <x v="2"/>
  </r>
  <r>
    <n v="8781"/>
    <s v="T14656"/>
    <x v="9"/>
    <x v="6"/>
    <s v="FERC Electric Tariff First Revised Volume No. 3"/>
    <s v="WSPP Rate Schedule FERC No. 6"/>
    <n v="218513"/>
    <n v="201809220500"/>
    <n v="201809220559"/>
    <n v="20161121"/>
    <m/>
    <x v="2"/>
    <s v="MS"/>
    <x v="3"/>
    <x v="14"/>
    <s v="UP"/>
    <s v="ST"/>
    <s v="M"/>
    <s v="FP"/>
    <x v="3"/>
    <n v="100"/>
    <n v="21.45"/>
    <x v="1"/>
    <n v="100"/>
    <n v="21.45"/>
    <n v="0"/>
    <n v="2145"/>
    <x v="2"/>
  </r>
  <r>
    <n v="8782"/>
    <s v="T14657"/>
    <x v="9"/>
    <x v="6"/>
    <s v="FERC Electric Tariff First Revised Volume No. 3"/>
    <s v="WSPP Rate Schedule FERC No. 6"/>
    <n v="218513"/>
    <n v="201809220600"/>
    <n v="201809220659"/>
    <n v="20161121"/>
    <m/>
    <x v="2"/>
    <s v="MS"/>
    <x v="3"/>
    <x v="14"/>
    <s v="UP"/>
    <s v="ST"/>
    <s v="M"/>
    <s v="FP"/>
    <x v="3"/>
    <n v="100"/>
    <n v="24.13"/>
    <x v="1"/>
    <n v="100"/>
    <n v="24.13"/>
    <n v="0"/>
    <n v="2413"/>
    <x v="2"/>
  </r>
  <r>
    <n v="8783"/>
    <s v="T14658"/>
    <x v="9"/>
    <x v="6"/>
    <s v="FERC Electric Tariff First Revised Volume No. 3"/>
    <s v="WSPP Rate Schedule FERC No. 6"/>
    <n v="218513"/>
    <n v="201809220700"/>
    <n v="201809220759"/>
    <n v="20161121"/>
    <m/>
    <x v="2"/>
    <s v="MS"/>
    <x v="3"/>
    <x v="14"/>
    <s v="UP"/>
    <s v="ST"/>
    <s v="M"/>
    <s v="FP"/>
    <x v="3"/>
    <n v="100"/>
    <n v="24.13"/>
    <x v="1"/>
    <n v="100"/>
    <n v="24.13"/>
    <n v="0"/>
    <n v="2413"/>
    <x v="2"/>
  </r>
  <r>
    <n v="8784"/>
    <s v="T14659"/>
    <x v="9"/>
    <x v="6"/>
    <s v="FERC Electric Tariff First Revised Volume No. 3"/>
    <s v="WSPP Rate Schedule FERC No. 6"/>
    <n v="218513"/>
    <n v="201809220800"/>
    <n v="201809220859"/>
    <n v="20161121"/>
    <m/>
    <x v="2"/>
    <s v="MS"/>
    <x v="3"/>
    <x v="14"/>
    <s v="UP"/>
    <s v="ST"/>
    <s v="M"/>
    <s v="FP"/>
    <x v="3"/>
    <n v="100"/>
    <n v="24.13"/>
    <x v="1"/>
    <n v="100"/>
    <n v="24.13"/>
    <n v="0"/>
    <n v="2413"/>
    <x v="2"/>
  </r>
  <r>
    <n v="8785"/>
    <s v="T14660"/>
    <x v="9"/>
    <x v="6"/>
    <s v="FERC Electric Tariff First Revised Volume No. 3"/>
    <s v="WSPP Rate Schedule FERC No. 6"/>
    <n v="218513"/>
    <n v="201809220900"/>
    <n v="201809220959"/>
    <n v="20161121"/>
    <m/>
    <x v="2"/>
    <s v="MS"/>
    <x v="3"/>
    <x v="14"/>
    <s v="UP"/>
    <s v="ST"/>
    <s v="M"/>
    <s v="FP"/>
    <x v="3"/>
    <n v="100"/>
    <n v="24.13"/>
    <x v="1"/>
    <n v="100"/>
    <n v="24.13"/>
    <n v="0"/>
    <n v="2413"/>
    <x v="2"/>
  </r>
  <r>
    <n v="8786"/>
    <s v="T14661"/>
    <x v="9"/>
    <x v="6"/>
    <s v="FERC Electric Tariff First Revised Volume No. 3"/>
    <s v="WSPP Rate Schedule FERC No. 6"/>
    <n v="218513"/>
    <n v="201809221000"/>
    <n v="201809221059"/>
    <n v="20161121"/>
    <m/>
    <x v="2"/>
    <s v="MS"/>
    <x v="3"/>
    <x v="14"/>
    <s v="UP"/>
    <s v="ST"/>
    <s v="M"/>
    <s v="FP"/>
    <x v="3"/>
    <n v="100"/>
    <n v="24.13"/>
    <x v="1"/>
    <n v="100"/>
    <n v="24.13"/>
    <n v="0"/>
    <n v="2413"/>
    <x v="2"/>
  </r>
  <r>
    <n v="8787"/>
    <s v="T14662"/>
    <x v="9"/>
    <x v="6"/>
    <s v="FERC Electric Tariff First Revised Volume No. 3"/>
    <s v="WSPP Rate Schedule FERC No. 6"/>
    <n v="218513"/>
    <n v="201809221100"/>
    <n v="201809221159"/>
    <n v="20161121"/>
    <m/>
    <x v="2"/>
    <s v="MS"/>
    <x v="3"/>
    <x v="14"/>
    <s v="UP"/>
    <s v="ST"/>
    <s v="M"/>
    <s v="FP"/>
    <x v="3"/>
    <n v="100"/>
    <n v="24.13"/>
    <x v="1"/>
    <n v="100"/>
    <n v="24.13"/>
    <n v="0"/>
    <n v="2413"/>
    <x v="2"/>
  </r>
  <r>
    <n v="8788"/>
    <s v="T14663"/>
    <x v="9"/>
    <x v="6"/>
    <s v="FERC Electric Tariff First Revised Volume No. 3"/>
    <s v="WSPP Rate Schedule FERC No. 6"/>
    <n v="218513"/>
    <n v="201809221200"/>
    <n v="201809221259"/>
    <n v="20161121"/>
    <m/>
    <x v="2"/>
    <s v="MS"/>
    <x v="3"/>
    <x v="14"/>
    <s v="UP"/>
    <s v="ST"/>
    <s v="M"/>
    <s v="FP"/>
    <x v="3"/>
    <n v="100"/>
    <n v="24.13"/>
    <x v="1"/>
    <n v="100"/>
    <n v="24.13"/>
    <n v="0"/>
    <n v="2413"/>
    <x v="2"/>
  </r>
  <r>
    <n v="8789"/>
    <s v="T14664"/>
    <x v="9"/>
    <x v="6"/>
    <s v="FERC Electric Tariff First Revised Volume No. 3"/>
    <s v="WSPP Rate Schedule FERC No. 6"/>
    <n v="218513"/>
    <n v="201809221300"/>
    <n v="201809221359"/>
    <n v="20161121"/>
    <m/>
    <x v="2"/>
    <s v="MS"/>
    <x v="3"/>
    <x v="14"/>
    <s v="UP"/>
    <s v="ST"/>
    <s v="M"/>
    <s v="FP"/>
    <x v="3"/>
    <n v="100"/>
    <n v="24.13"/>
    <x v="1"/>
    <n v="100"/>
    <n v="24.13"/>
    <n v="0"/>
    <n v="2413"/>
    <x v="2"/>
  </r>
  <r>
    <n v="8790"/>
    <s v="T14665"/>
    <x v="9"/>
    <x v="6"/>
    <s v="FERC Electric Tariff First Revised Volume No. 3"/>
    <s v="WSPP Rate Schedule FERC No. 6"/>
    <n v="218513"/>
    <n v="201809221400"/>
    <n v="201809221459"/>
    <n v="20161121"/>
    <m/>
    <x v="2"/>
    <s v="MS"/>
    <x v="3"/>
    <x v="14"/>
    <s v="UP"/>
    <s v="ST"/>
    <s v="M"/>
    <s v="FP"/>
    <x v="3"/>
    <n v="100"/>
    <n v="24.13"/>
    <x v="1"/>
    <n v="100"/>
    <n v="24.13"/>
    <n v="0"/>
    <n v="2413"/>
    <x v="2"/>
  </r>
  <r>
    <n v="8791"/>
    <s v="T14666"/>
    <x v="9"/>
    <x v="6"/>
    <s v="FERC Electric Tariff First Revised Volume No. 3"/>
    <s v="WSPP Rate Schedule FERC No. 6"/>
    <n v="218513"/>
    <n v="201809221500"/>
    <n v="201809221559"/>
    <n v="20161121"/>
    <m/>
    <x v="2"/>
    <s v="MS"/>
    <x v="3"/>
    <x v="14"/>
    <s v="UP"/>
    <s v="ST"/>
    <s v="M"/>
    <s v="FP"/>
    <x v="3"/>
    <n v="100"/>
    <n v="24.13"/>
    <x v="1"/>
    <n v="100"/>
    <n v="24.13"/>
    <n v="0"/>
    <n v="2413"/>
    <x v="2"/>
  </r>
  <r>
    <n v="8792"/>
    <s v="T14667"/>
    <x v="9"/>
    <x v="6"/>
    <s v="FERC Electric Tariff First Revised Volume No. 3"/>
    <s v="WSPP Rate Schedule FERC No. 6"/>
    <n v="218513"/>
    <n v="201809221600"/>
    <n v="201809221659"/>
    <n v="20161121"/>
    <m/>
    <x v="2"/>
    <s v="MS"/>
    <x v="3"/>
    <x v="14"/>
    <s v="UP"/>
    <s v="ST"/>
    <s v="M"/>
    <s v="FP"/>
    <x v="3"/>
    <n v="100"/>
    <n v="24.13"/>
    <x v="1"/>
    <n v="100"/>
    <n v="24.13"/>
    <n v="0"/>
    <n v="2413"/>
    <x v="2"/>
  </r>
  <r>
    <n v="8793"/>
    <s v="T14668"/>
    <x v="9"/>
    <x v="6"/>
    <s v="FERC Electric Tariff First Revised Volume No. 3"/>
    <s v="WSPP Rate Schedule FERC No. 6"/>
    <n v="218513"/>
    <n v="201809221700"/>
    <n v="201809221759"/>
    <n v="20161121"/>
    <m/>
    <x v="2"/>
    <s v="MS"/>
    <x v="3"/>
    <x v="14"/>
    <s v="UP"/>
    <s v="ST"/>
    <s v="M"/>
    <s v="FP"/>
    <x v="3"/>
    <n v="100"/>
    <n v="24.13"/>
    <x v="1"/>
    <n v="100"/>
    <n v="24.13"/>
    <n v="0"/>
    <n v="2413"/>
    <x v="2"/>
  </r>
  <r>
    <n v="8794"/>
    <s v="T14669"/>
    <x v="9"/>
    <x v="6"/>
    <s v="FERC Electric Tariff First Revised Volume No. 3"/>
    <s v="WSPP Rate Schedule FERC No. 6"/>
    <n v="218513"/>
    <n v="201809221800"/>
    <n v="201809221859"/>
    <n v="20161121"/>
    <m/>
    <x v="2"/>
    <s v="MS"/>
    <x v="3"/>
    <x v="14"/>
    <s v="UP"/>
    <s v="ST"/>
    <s v="M"/>
    <s v="FP"/>
    <x v="3"/>
    <n v="100"/>
    <n v="24.13"/>
    <x v="1"/>
    <n v="100"/>
    <n v="24.13"/>
    <n v="0"/>
    <n v="2413"/>
    <x v="2"/>
  </r>
  <r>
    <n v="8795"/>
    <s v="T14670"/>
    <x v="9"/>
    <x v="6"/>
    <s v="FERC Electric Tariff First Revised Volume No. 3"/>
    <s v="WSPP Rate Schedule FERC No. 6"/>
    <n v="218513"/>
    <n v="201809221900"/>
    <n v="201809221959"/>
    <n v="20161121"/>
    <m/>
    <x v="2"/>
    <s v="MS"/>
    <x v="3"/>
    <x v="14"/>
    <s v="UP"/>
    <s v="ST"/>
    <s v="M"/>
    <s v="FP"/>
    <x v="3"/>
    <n v="100"/>
    <n v="24.13"/>
    <x v="1"/>
    <n v="100"/>
    <n v="24.13"/>
    <n v="0"/>
    <n v="2413"/>
    <x v="2"/>
  </r>
  <r>
    <n v="8796"/>
    <s v="T14671"/>
    <x v="9"/>
    <x v="6"/>
    <s v="FERC Electric Tariff First Revised Volume No. 3"/>
    <s v="WSPP Rate Schedule FERC No. 6"/>
    <n v="218513"/>
    <n v="201809222000"/>
    <n v="201809222059"/>
    <n v="20161121"/>
    <m/>
    <x v="2"/>
    <s v="MS"/>
    <x v="3"/>
    <x v="14"/>
    <s v="UP"/>
    <s v="ST"/>
    <s v="M"/>
    <s v="FP"/>
    <x v="3"/>
    <n v="100"/>
    <n v="24.13"/>
    <x v="1"/>
    <n v="100"/>
    <n v="24.13"/>
    <n v="0"/>
    <n v="2413"/>
    <x v="2"/>
  </r>
  <r>
    <n v="8797"/>
    <s v="T14672"/>
    <x v="9"/>
    <x v="6"/>
    <s v="FERC Electric Tariff First Revised Volume No. 3"/>
    <s v="WSPP Rate Schedule FERC No. 6"/>
    <n v="218513"/>
    <n v="201809222100"/>
    <n v="201809222159"/>
    <n v="20161121"/>
    <m/>
    <x v="2"/>
    <s v="MS"/>
    <x v="3"/>
    <x v="14"/>
    <s v="UP"/>
    <s v="ST"/>
    <s v="M"/>
    <s v="FP"/>
    <x v="3"/>
    <n v="100"/>
    <n v="24.13"/>
    <x v="1"/>
    <n v="100"/>
    <n v="24.13"/>
    <n v="0"/>
    <n v="2413"/>
    <x v="2"/>
  </r>
  <r>
    <n v="8798"/>
    <s v="T14673"/>
    <x v="9"/>
    <x v="6"/>
    <s v="FERC Electric Tariff First Revised Volume No. 3"/>
    <s v="WSPP Rate Schedule FERC No. 6"/>
    <n v="218513"/>
    <n v="201809222200"/>
    <n v="201809222259"/>
    <n v="20161121"/>
    <m/>
    <x v="2"/>
    <s v="MS"/>
    <x v="3"/>
    <x v="14"/>
    <s v="UP"/>
    <s v="ST"/>
    <s v="M"/>
    <s v="FP"/>
    <x v="3"/>
    <n v="100"/>
    <n v="21.45"/>
    <x v="1"/>
    <n v="100"/>
    <n v="21.45"/>
    <n v="0"/>
    <n v="2145"/>
    <x v="2"/>
  </r>
  <r>
    <n v="8799"/>
    <s v="T14674"/>
    <x v="9"/>
    <x v="6"/>
    <s v="FERC Electric Tariff First Revised Volume No. 3"/>
    <s v="WSPP Rate Schedule FERC No. 6"/>
    <n v="218513"/>
    <n v="201809222300"/>
    <n v="201809222359"/>
    <n v="20161121"/>
    <m/>
    <x v="2"/>
    <s v="MS"/>
    <x v="3"/>
    <x v="14"/>
    <s v="UP"/>
    <s v="ST"/>
    <s v="M"/>
    <s v="FP"/>
    <x v="3"/>
    <n v="31"/>
    <n v="21.45"/>
    <x v="1"/>
    <n v="31"/>
    <n v="21.45"/>
    <n v="0"/>
    <n v="664.95"/>
    <x v="2"/>
  </r>
  <r>
    <n v="8800"/>
    <s v="T14675"/>
    <x v="9"/>
    <x v="6"/>
    <s v="FERC Electric Tariff First Revised Volume No. 3"/>
    <s v="WSPP Rate Schedule FERC No. 6"/>
    <n v="233474"/>
    <n v="201807142200"/>
    <n v="201807142259"/>
    <n v="20180715"/>
    <m/>
    <x v="1"/>
    <s v="MS"/>
    <x v="3"/>
    <x v="14"/>
    <s v="F"/>
    <s v="ST"/>
    <s v="H"/>
    <s v="OP"/>
    <x v="3"/>
    <n v="31"/>
    <n v="30"/>
    <x v="1"/>
    <n v="31"/>
    <n v="30"/>
    <n v="0"/>
    <n v="930"/>
    <x v="2"/>
  </r>
  <r>
    <n v="8801"/>
    <s v="T14676"/>
    <x v="9"/>
    <x v="6"/>
    <s v="FERC Electric Tariff First Revised Volume No. 3"/>
    <s v="WSPP Rate Schedule FERC No. 6"/>
    <n v="233474"/>
    <n v="201807142300"/>
    <n v="201807142359"/>
    <n v="20180715"/>
    <m/>
    <x v="1"/>
    <s v="MS"/>
    <x v="3"/>
    <x v="14"/>
    <s v="F"/>
    <s v="ST"/>
    <s v="H"/>
    <s v="OP"/>
    <x v="3"/>
    <n v="30"/>
    <n v="30"/>
    <x v="1"/>
    <n v="30"/>
    <n v="30"/>
    <n v="0"/>
    <n v="900"/>
    <x v="2"/>
  </r>
  <r>
    <n v="8802"/>
    <s v="T14677"/>
    <x v="9"/>
    <x v="6"/>
    <s v="FERC Electric Tariff First Revised Volume No. 3"/>
    <s v="WSPP Rate Schedule FERC No. 6"/>
    <n v="233508"/>
    <n v="201807161900"/>
    <n v="201807161959"/>
    <n v="20180716"/>
    <m/>
    <x v="1"/>
    <s v="MS"/>
    <x v="3"/>
    <x v="14"/>
    <s v="F"/>
    <s v="ST"/>
    <s v="H"/>
    <s v="P"/>
    <x v="3"/>
    <n v="25"/>
    <n v="40"/>
    <x v="1"/>
    <n v="25"/>
    <n v="40"/>
    <n v="0"/>
    <n v="1000"/>
    <x v="2"/>
  </r>
  <r>
    <n v="8803"/>
    <s v="T14678"/>
    <x v="9"/>
    <x v="6"/>
    <s v="FERC Electric Tariff First Revised Volume No. 3"/>
    <s v="WSPP Rate Schedule FERC No. 6"/>
    <n v="234948"/>
    <n v="201809170500"/>
    <n v="201809170559"/>
    <n v="20180917"/>
    <m/>
    <x v="1"/>
    <s v="MS"/>
    <x v="3"/>
    <x v="14"/>
    <s v="F"/>
    <s v="ST"/>
    <s v="H"/>
    <s v="FP"/>
    <x v="3"/>
    <n v="25"/>
    <n v="32"/>
    <x v="1"/>
    <n v="25"/>
    <n v="32"/>
    <n v="0"/>
    <n v="800"/>
    <x v="2"/>
  </r>
  <r>
    <n v="8804"/>
    <s v="T14679"/>
    <x v="9"/>
    <x v="6"/>
    <s v="FERC Electric Tariff First Revised Volume No. 3"/>
    <s v="WSPP Rate Schedule FERC No. 6"/>
    <n v="234948"/>
    <n v="201809170600"/>
    <n v="201809170659"/>
    <n v="20180917"/>
    <m/>
    <x v="1"/>
    <s v="MS"/>
    <x v="3"/>
    <x v="14"/>
    <s v="F"/>
    <s v="ST"/>
    <s v="H"/>
    <s v="FP"/>
    <x v="3"/>
    <n v="40"/>
    <n v="35"/>
    <x v="1"/>
    <n v="40"/>
    <n v="35"/>
    <n v="0"/>
    <n v="1400"/>
    <x v="2"/>
  </r>
  <r>
    <n v="264"/>
    <s v="T5521"/>
    <x v="18"/>
    <x v="6"/>
    <s v="Market-Based Rate Tariff, FERC Electric Tariff, 1.0.0"/>
    <s v="M-WSPP - TSPMTS"/>
    <n v="243124"/>
    <n v="201807270000"/>
    <n v="201807270059"/>
    <n v="20180726"/>
    <m/>
    <x v="1"/>
    <s v="PP"/>
    <x v="1"/>
    <x v="7"/>
    <s v="F"/>
    <s v="ST"/>
    <s v="D"/>
    <s v="OP"/>
    <x v="3"/>
    <n v="10"/>
    <n v="15"/>
    <x v="1"/>
    <n v="10"/>
    <n v="15"/>
    <n v="0"/>
    <n v="150"/>
    <x v="2"/>
  </r>
  <r>
    <n v="265"/>
    <s v="T5522"/>
    <x v="18"/>
    <x v="6"/>
    <s v="Market-Based Rate Tariff, FERC Electric Tariff, 1.0.0"/>
    <s v="M-WSPP - TSPMTS"/>
    <n v="243124"/>
    <n v="201807270100"/>
    <n v="201807270159"/>
    <n v="20180726"/>
    <m/>
    <x v="1"/>
    <s v="PP"/>
    <x v="1"/>
    <x v="7"/>
    <s v="F"/>
    <s v="ST"/>
    <s v="D"/>
    <s v="OP"/>
    <x v="3"/>
    <n v="10"/>
    <n v="15"/>
    <x v="1"/>
    <n v="10"/>
    <n v="15"/>
    <n v="0"/>
    <n v="150"/>
    <x v="2"/>
  </r>
  <r>
    <n v="266"/>
    <s v="T5523"/>
    <x v="18"/>
    <x v="6"/>
    <s v="Market-Based Rate Tariff, FERC Electric Tariff, 1.0.0"/>
    <s v="M-WSPP - TSPMTS"/>
    <n v="243124"/>
    <n v="201807270200"/>
    <n v="201807270259"/>
    <n v="20180726"/>
    <m/>
    <x v="1"/>
    <s v="PP"/>
    <x v="1"/>
    <x v="7"/>
    <s v="F"/>
    <s v="ST"/>
    <s v="D"/>
    <s v="OP"/>
    <x v="3"/>
    <n v="10"/>
    <n v="15"/>
    <x v="1"/>
    <n v="10"/>
    <n v="15"/>
    <n v="0"/>
    <n v="150"/>
    <x v="2"/>
  </r>
  <r>
    <n v="267"/>
    <s v="T5524"/>
    <x v="18"/>
    <x v="6"/>
    <s v="Market-Based Rate Tariff, FERC Electric Tariff, 1.0.0"/>
    <s v="M-WSPP - TSPMTS"/>
    <n v="243124"/>
    <n v="201807270300"/>
    <n v="201807270359"/>
    <n v="20180726"/>
    <m/>
    <x v="1"/>
    <s v="PP"/>
    <x v="1"/>
    <x v="7"/>
    <s v="F"/>
    <s v="ST"/>
    <s v="D"/>
    <s v="OP"/>
    <x v="3"/>
    <n v="10"/>
    <n v="15"/>
    <x v="1"/>
    <n v="10"/>
    <n v="15"/>
    <n v="0"/>
    <n v="150"/>
    <x v="2"/>
  </r>
  <r>
    <n v="268"/>
    <s v="T5525"/>
    <x v="18"/>
    <x v="6"/>
    <s v="Market-Based Rate Tariff, FERC Electric Tariff, 1.0.0"/>
    <s v="M-WSPP - TSPMTS"/>
    <n v="243124"/>
    <n v="201807270400"/>
    <n v="201807270459"/>
    <n v="20180726"/>
    <m/>
    <x v="1"/>
    <s v="PP"/>
    <x v="1"/>
    <x v="7"/>
    <s v="F"/>
    <s v="ST"/>
    <s v="D"/>
    <s v="OP"/>
    <x v="3"/>
    <n v="10"/>
    <n v="15"/>
    <x v="1"/>
    <n v="10"/>
    <n v="15"/>
    <n v="0"/>
    <n v="150"/>
    <x v="2"/>
  </r>
  <r>
    <n v="269"/>
    <s v="T5526"/>
    <x v="18"/>
    <x v="6"/>
    <s v="Market-Based Rate Tariff, FERC Electric Tariff, 1.0.0"/>
    <s v="M-WSPP - TSPMTS"/>
    <n v="243124"/>
    <n v="201807270500"/>
    <n v="201807270559"/>
    <n v="20180726"/>
    <m/>
    <x v="1"/>
    <s v="PP"/>
    <x v="1"/>
    <x v="7"/>
    <s v="F"/>
    <s v="ST"/>
    <s v="D"/>
    <s v="OP"/>
    <x v="3"/>
    <n v="10"/>
    <n v="15"/>
    <x v="1"/>
    <n v="10"/>
    <n v="15"/>
    <n v="0"/>
    <n v="150"/>
    <x v="2"/>
  </r>
  <r>
    <n v="270"/>
    <s v="T5527"/>
    <x v="18"/>
    <x v="6"/>
    <s v="Market-Based Rate Tariff, FERC Electric Tariff, 1.0.0"/>
    <s v="M-WSPP - TSPMTS"/>
    <n v="243124"/>
    <n v="201807272200"/>
    <n v="201807272259"/>
    <n v="20180726"/>
    <m/>
    <x v="1"/>
    <s v="PP"/>
    <x v="1"/>
    <x v="7"/>
    <s v="F"/>
    <s v="ST"/>
    <s v="D"/>
    <s v="OP"/>
    <x v="3"/>
    <n v="10"/>
    <n v="15"/>
    <x v="1"/>
    <n v="10"/>
    <n v="15"/>
    <n v="0"/>
    <n v="150"/>
    <x v="2"/>
  </r>
  <r>
    <n v="271"/>
    <s v="T5528"/>
    <x v="18"/>
    <x v="6"/>
    <s v="Market-Based Rate Tariff, FERC Electric Tariff, 1.0.0"/>
    <s v="M-WSPP - TSPMTS"/>
    <n v="243124"/>
    <n v="201807272300"/>
    <n v="201807272359"/>
    <n v="20180726"/>
    <m/>
    <x v="1"/>
    <s v="PP"/>
    <x v="1"/>
    <x v="7"/>
    <s v="F"/>
    <s v="ST"/>
    <s v="D"/>
    <s v="OP"/>
    <x v="3"/>
    <n v="10"/>
    <n v="15"/>
    <x v="1"/>
    <n v="10"/>
    <n v="15"/>
    <n v="0"/>
    <n v="150"/>
    <x v="2"/>
  </r>
  <r>
    <n v="272"/>
    <s v="T5529"/>
    <x v="18"/>
    <x v="6"/>
    <s v="Market-Based Rate Tariff, FERC Electric Tariff, 1.0.0"/>
    <s v="M-WSPP - TSPMTS"/>
    <n v="243124"/>
    <n v="201807280000"/>
    <n v="201807280059"/>
    <n v="20180726"/>
    <m/>
    <x v="1"/>
    <s v="PP"/>
    <x v="1"/>
    <x v="7"/>
    <s v="F"/>
    <s v="ST"/>
    <s v="D"/>
    <s v="OP"/>
    <x v="3"/>
    <n v="10"/>
    <n v="15"/>
    <x v="1"/>
    <n v="10"/>
    <n v="15"/>
    <n v="0"/>
    <n v="150"/>
    <x v="2"/>
  </r>
  <r>
    <n v="273"/>
    <s v="T5530"/>
    <x v="18"/>
    <x v="6"/>
    <s v="Market-Based Rate Tariff, FERC Electric Tariff, 1.0.0"/>
    <s v="M-WSPP - TSPMTS"/>
    <n v="243124"/>
    <n v="201807280100"/>
    <n v="201807280159"/>
    <n v="20180726"/>
    <m/>
    <x v="1"/>
    <s v="PP"/>
    <x v="1"/>
    <x v="7"/>
    <s v="F"/>
    <s v="ST"/>
    <s v="D"/>
    <s v="OP"/>
    <x v="3"/>
    <n v="10"/>
    <n v="15"/>
    <x v="1"/>
    <n v="10"/>
    <n v="15"/>
    <n v="0"/>
    <n v="150"/>
    <x v="2"/>
  </r>
  <r>
    <n v="274"/>
    <s v="T5531"/>
    <x v="18"/>
    <x v="6"/>
    <s v="Market-Based Rate Tariff, FERC Electric Tariff, 1.0.0"/>
    <s v="M-WSPP - TSPMTS"/>
    <n v="243124"/>
    <n v="201807280200"/>
    <n v="201807280259"/>
    <n v="20180726"/>
    <m/>
    <x v="1"/>
    <s v="PP"/>
    <x v="1"/>
    <x v="7"/>
    <s v="F"/>
    <s v="ST"/>
    <s v="D"/>
    <s v="OP"/>
    <x v="3"/>
    <n v="10"/>
    <n v="15"/>
    <x v="1"/>
    <n v="10"/>
    <n v="15"/>
    <n v="0"/>
    <n v="150"/>
    <x v="2"/>
  </r>
  <r>
    <n v="275"/>
    <s v="T5532"/>
    <x v="18"/>
    <x v="6"/>
    <s v="Market-Based Rate Tariff, FERC Electric Tariff, 1.0.0"/>
    <s v="M-WSPP - TSPMTS"/>
    <n v="243124"/>
    <n v="201807280300"/>
    <n v="201807280359"/>
    <n v="20180726"/>
    <m/>
    <x v="1"/>
    <s v="PP"/>
    <x v="1"/>
    <x v="7"/>
    <s v="F"/>
    <s v="ST"/>
    <s v="D"/>
    <s v="OP"/>
    <x v="3"/>
    <n v="10"/>
    <n v="15"/>
    <x v="1"/>
    <n v="10"/>
    <n v="15"/>
    <n v="0"/>
    <n v="150"/>
    <x v="2"/>
  </r>
  <r>
    <n v="276"/>
    <s v="T5533"/>
    <x v="18"/>
    <x v="6"/>
    <s v="Market-Based Rate Tariff, FERC Electric Tariff, 1.0.0"/>
    <s v="M-WSPP - TSPMTS"/>
    <n v="243124"/>
    <n v="201807280400"/>
    <n v="201807280459"/>
    <n v="20180726"/>
    <m/>
    <x v="1"/>
    <s v="PP"/>
    <x v="1"/>
    <x v="7"/>
    <s v="F"/>
    <s v="ST"/>
    <s v="D"/>
    <s v="OP"/>
    <x v="3"/>
    <n v="10"/>
    <n v="15"/>
    <x v="1"/>
    <n v="10"/>
    <n v="15"/>
    <n v="0"/>
    <n v="150"/>
    <x v="2"/>
  </r>
  <r>
    <n v="277"/>
    <s v="T5534"/>
    <x v="18"/>
    <x v="6"/>
    <s v="Market-Based Rate Tariff, FERC Electric Tariff, 1.0.0"/>
    <s v="M-WSPP - TSPMTS"/>
    <n v="243124"/>
    <n v="201807280500"/>
    <n v="201807280559"/>
    <n v="20180726"/>
    <m/>
    <x v="1"/>
    <s v="PP"/>
    <x v="1"/>
    <x v="7"/>
    <s v="F"/>
    <s v="ST"/>
    <s v="D"/>
    <s v="OP"/>
    <x v="3"/>
    <n v="10"/>
    <n v="15"/>
    <x v="1"/>
    <n v="10"/>
    <n v="15"/>
    <n v="0"/>
    <n v="150"/>
    <x v="2"/>
  </r>
  <r>
    <n v="278"/>
    <s v="T5535"/>
    <x v="18"/>
    <x v="6"/>
    <s v="Market-Based Rate Tariff, FERC Electric Tariff, 1.0.0"/>
    <s v="M-WSPP - TSPMTS"/>
    <n v="243124"/>
    <n v="201807282200"/>
    <n v="201807282259"/>
    <n v="20180726"/>
    <m/>
    <x v="1"/>
    <s v="PP"/>
    <x v="1"/>
    <x v="7"/>
    <s v="F"/>
    <s v="ST"/>
    <s v="D"/>
    <s v="OP"/>
    <x v="3"/>
    <n v="10"/>
    <n v="15"/>
    <x v="1"/>
    <n v="10"/>
    <n v="15"/>
    <n v="0"/>
    <n v="150"/>
    <x v="2"/>
  </r>
  <r>
    <n v="279"/>
    <s v="T5536"/>
    <x v="18"/>
    <x v="6"/>
    <s v="Market-Based Rate Tariff, FERC Electric Tariff, 1.0.0"/>
    <s v="M-WSPP - TSPMTS"/>
    <n v="243124"/>
    <n v="201807282300"/>
    <n v="201807282359"/>
    <n v="20180726"/>
    <m/>
    <x v="1"/>
    <s v="PP"/>
    <x v="1"/>
    <x v="7"/>
    <s v="F"/>
    <s v="ST"/>
    <s v="D"/>
    <s v="OP"/>
    <x v="3"/>
    <n v="10"/>
    <n v="15"/>
    <x v="1"/>
    <n v="10"/>
    <n v="15"/>
    <n v="0"/>
    <n v="150"/>
    <x v="2"/>
  </r>
  <r>
    <n v="280"/>
    <s v="T5537"/>
    <x v="18"/>
    <x v="6"/>
    <s v="Market-Based Rate Tariff, FERC Electric Tariff, 1.0.0"/>
    <s v="M-WSPP - TSPMTS"/>
    <n v="243235"/>
    <n v="201807290000"/>
    <n v="201807290059"/>
    <n v="20180727"/>
    <m/>
    <x v="1"/>
    <s v="PP"/>
    <x v="1"/>
    <x v="7"/>
    <s v="F"/>
    <s v="ST"/>
    <s v="D"/>
    <s v="OP"/>
    <x v="3"/>
    <n v="10"/>
    <n v="19"/>
    <x v="1"/>
    <n v="10"/>
    <n v="19"/>
    <n v="0"/>
    <n v="190"/>
    <x v="2"/>
  </r>
  <r>
    <n v="281"/>
    <s v="T5538"/>
    <x v="18"/>
    <x v="6"/>
    <s v="Market-Based Rate Tariff, FERC Electric Tariff, 1.0.0"/>
    <s v="M-WSPP - TSPMTS"/>
    <n v="243235"/>
    <n v="201807290100"/>
    <n v="201807290159"/>
    <n v="20180727"/>
    <m/>
    <x v="1"/>
    <s v="PP"/>
    <x v="1"/>
    <x v="7"/>
    <s v="F"/>
    <s v="ST"/>
    <s v="D"/>
    <s v="OP"/>
    <x v="3"/>
    <n v="10"/>
    <n v="19"/>
    <x v="1"/>
    <n v="10"/>
    <n v="19"/>
    <n v="0"/>
    <n v="190"/>
    <x v="2"/>
  </r>
  <r>
    <n v="282"/>
    <s v="T5539"/>
    <x v="18"/>
    <x v="6"/>
    <s v="Market-Based Rate Tariff, FERC Electric Tariff, 1.0.0"/>
    <s v="M-WSPP - TSPMTS"/>
    <n v="243235"/>
    <n v="201807290200"/>
    <n v="201807290259"/>
    <n v="20180727"/>
    <m/>
    <x v="1"/>
    <s v="PP"/>
    <x v="1"/>
    <x v="7"/>
    <s v="F"/>
    <s v="ST"/>
    <s v="D"/>
    <s v="OP"/>
    <x v="3"/>
    <n v="10"/>
    <n v="19"/>
    <x v="1"/>
    <n v="10"/>
    <n v="19"/>
    <n v="0"/>
    <n v="190"/>
    <x v="2"/>
  </r>
  <r>
    <n v="283"/>
    <s v="T5540"/>
    <x v="18"/>
    <x v="6"/>
    <s v="Market-Based Rate Tariff, FERC Electric Tariff, 1.0.0"/>
    <s v="M-WSPP - TSPMTS"/>
    <n v="243235"/>
    <n v="201807290300"/>
    <n v="201807290359"/>
    <n v="20180727"/>
    <m/>
    <x v="1"/>
    <s v="PP"/>
    <x v="1"/>
    <x v="7"/>
    <s v="F"/>
    <s v="ST"/>
    <s v="D"/>
    <s v="OP"/>
    <x v="3"/>
    <n v="10"/>
    <n v="19"/>
    <x v="1"/>
    <n v="10"/>
    <n v="19"/>
    <n v="0"/>
    <n v="190"/>
    <x v="2"/>
  </r>
  <r>
    <n v="284"/>
    <s v="T5541"/>
    <x v="18"/>
    <x v="6"/>
    <s v="Market-Based Rate Tariff, FERC Electric Tariff, 1.0.0"/>
    <s v="M-WSPP - TSPMTS"/>
    <n v="243235"/>
    <n v="201807290400"/>
    <n v="201807290459"/>
    <n v="20180727"/>
    <m/>
    <x v="1"/>
    <s v="PP"/>
    <x v="1"/>
    <x v="7"/>
    <s v="F"/>
    <s v="ST"/>
    <s v="D"/>
    <s v="OP"/>
    <x v="3"/>
    <n v="10"/>
    <n v="19"/>
    <x v="1"/>
    <n v="10"/>
    <n v="19"/>
    <n v="0"/>
    <n v="190"/>
    <x v="2"/>
  </r>
  <r>
    <n v="285"/>
    <s v="T5542"/>
    <x v="18"/>
    <x v="6"/>
    <s v="Market-Based Rate Tariff, FERC Electric Tariff, 1.0.0"/>
    <s v="M-WSPP - TSPMTS"/>
    <n v="243235"/>
    <n v="201807290500"/>
    <n v="201807290559"/>
    <n v="20180727"/>
    <m/>
    <x v="1"/>
    <s v="PP"/>
    <x v="1"/>
    <x v="7"/>
    <s v="F"/>
    <s v="ST"/>
    <s v="D"/>
    <s v="OP"/>
    <x v="3"/>
    <n v="10"/>
    <n v="19"/>
    <x v="1"/>
    <n v="10"/>
    <n v="19"/>
    <n v="0"/>
    <n v="190"/>
    <x v="2"/>
  </r>
  <r>
    <n v="286"/>
    <s v="T5543"/>
    <x v="18"/>
    <x v="6"/>
    <s v="Market-Based Rate Tariff, FERC Electric Tariff, 1.0.0"/>
    <s v="M-WSPP - TSPMTS"/>
    <n v="243235"/>
    <n v="201807290600"/>
    <n v="201807290659"/>
    <n v="20180727"/>
    <m/>
    <x v="1"/>
    <s v="PP"/>
    <x v="1"/>
    <x v="7"/>
    <s v="F"/>
    <s v="ST"/>
    <s v="D"/>
    <s v="OP"/>
    <x v="3"/>
    <n v="10"/>
    <n v="19"/>
    <x v="1"/>
    <n v="10"/>
    <n v="19"/>
    <n v="0"/>
    <n v="190"/>
    <x v="2"/>
  </r>
  <r>
    <n v="287"/>
    <s v="T5544"/>
    <x v="18"/>
    <x v="6"/>
    <s v="Market-Based Rate Tariff, FERC Electric Tariff, 1.0.0"/>
    <s v="M-WSPP - TSPMTS"/>
    <n v="243235"/>
    <n v="201807290700"/>
    <n v="201807290759"/>
    <n v="20180727"/>
    <m/>
    <x v="1"/>
    <s v="PP"/>
    <x v="1"/>
    <x v="7"/>
    <s v="F"/>
    <s v="ST"/>
    <s v="D"/>
    <s v="OP"/>
    <x v="3"/>
    <n v="10"/>
    <n v="19"/>
    <x v="1"/>
    <n v="10"/>
    <n v="19"/>
    <n v="0"/>
    <n v="190"/>
    <x v="2"/>
  </r>
  <r>
    <n v="288"/>
    <s v="T5545"/>
    <x v="18"/>
    <x v="6"/>
    <s v="Market-Based Rate Tariff, FERC Electric Tariff, 1.0.0"/>
    <s v="M-WSPP - TSPMTS"/>
    <n v="243235"/>
    <n v="201807290800"/>
    <n v="201807290859"/>
    <n v="20180727"/>
    <m/>
    <x v="1"/>
    <s v="PP"/>
    <x v="1"/>
    <x v="7"/>
    <s v="F"/>
    <s v="ST"/>
    <s v="D"/>
    <s v="OP"/>
    <x v="3"/>
    <n v="10"/>
    <n v="19"/>
    <x v="1"/>
    <n v="10"/>
    <n v="19"/>
    <n v="0"/>
    <n v="190"/>
    <x v="2"/>
  </r>
  <r>
    <n v="289"/>
    <s v="T5546"/>
    <x v="18"/>
    <x v="6"/>
    <s v="Market-Based Rate Tariff, FERC Electric Tariff, 1.0.0"/>
    <s v="M-WSPP - TSPMTS"/>
    <n v="243235"/>
    <n v="201807290900"/>
    <n v="201807290959"/>
    <n v="20180727"/>
    <m/>
    <x v="1"/>
    <s v="PP"/>
    <x v="1"/>
    <x v="7"/>
    <s v="F"/>
    <s v="ST"/>
    <s v="D"/>
    <s v="OP"/>
    <x v="3"/>
    <n v="10"/>
    <n v="19"/>
    <x v="1"/>
    <n v="10"/>
    <n v="19"/>
    <n v="0"/>
    <n v="190"/>
    <x v="2"/>
  </r>
  <r>
    <n v="290"/>
    <s v="T5547"/>
    <x v="18"/>
    <x v="6"/>
    <s v="Market-Based Rate Tariff, FERC Electric Tariff, 1.0.0"/>
    <s v="M-WSPP - TSPMTS"/>
    <n v="243235"/>
    <n v="201807291000"/>
    <n v="201807291059"/>
    <n v="20180727"/>
    <m/>
    <x v="1"/>
    <s v="PP"/>
    <x v="1"/>
    <x v="7"/>
    <s v="F"/>
    <s v="ST"/>
    <s v="D"/>
    <s v="OP"/>
    <x v="3"/>
    <n v="10"/>
    <n v="19"/>
    <x v="1"/>
    <n v="10"/>
    <n v="19"/>
    <n v="0"/>
    <n v="190"/>
    <x v="2"/>
  </r>
  <r>
    <n v="291"/>
    <s v="T5548"/>
    <x v="18"/>
    <x v="6"/>
    <s v="Market-Based Rate Tariff, FERC Electric Tariff, 1.0.0"/>
    <s v="M-WSPP - TSPMTS"/>
    <n v="243235"/>
    <n v="201807291100"/>
    <n v="201807291159"/>
    <n v="20180727"/>
    <m/>
    <x v="1"/>
    <s v="PP"/>
    <x v="1"/>
    <x v="7"/>
    <s v="F"/>
    <s v="ST"/>
    <s v="D"/>
    <s v="OP"/>
    <x v="3"/>
    <n v="10"/>
    <n v="19"/>
    <x v="1"/>
    <n v="10"/>
    <n v="19"/>
    <n v="0"/>
    <n v="190"/>
    <x v="2"/>
  </r>
  <r>
    <n v="292"/>
    <s v="T5549"/>
    <x v="18"/>
    <x v="6"/>
    <s v="Market-Based Rate Tariff, FERC Electric Tariff, 1.0.0"/>
    <s v="M-WSPP - TSPMTS"/>
    <n v="243235"/>
    <n v="201807291200"/>
    <n v="201807291259"/>
    <n v="20180727"/>
    <m/>
    <x v="1"/>
    <s v="PP"/>
    <x v="1"/>
    <x v="7"/>
    <s v="F"/>
    <s v="ST"/>
    <s v="D"/>
    <s v="OP"/>
    <x v="3"/>
    <n v="10"/>
    <n v="19"/>
    <x v="1"/>
    <n v="10"/>
    <n v="19"/>
    <n v="0"/>
    <n v="190"/>
    <x v="2"/>
  </r>
  <r>
    <n v="293"/>
    <s v="T5550"/>
    <x v="18"/>
    <x v="6"/>
    <s v="Market-Based Rate Tariff, FERC Electric Tariff, 1.0.0"/>
    <s v="M-WSPP - TSPMTS"/>
    <n v="243235"/>
    <n v="201807291300"/>
    <n v="201807291359"/>
    <n v="20180727"/>
    <m/>
    <x v="1"/>
    <s v="PP"/>
    <x v="1"/>
    <x v="7"/>
    <s v="F"/>
    <s v="ST"/>
    <s v="D"/>
    <s v="OP"/>
    <x v="3"/>
    <n v="10"/>
    <n v="19"/>
    <x v="1"/>
    <n v="10"/>
    <n v="19"/>
    <n v="0"/>
    <n v="190"/>
    <x v="2"/>
  </r>
  <r>
    <n v="294"/>
    <s v="T5551"/>
    <x v="18"/>
    <x v="6"/>
    <s v="Market-Based Rate Tariff, FERC Electric Tariff, 1.0.0"/>
    <s v="M-WSPP - TSPMTS"/>
    <n v="243235"/>
    <n v="201807291400"/>
    <n v="201807291459"/>
    <n v="20180727"/>
    <m/>
    <x v="1"/>
    <s v="PP"/>
    <x v="1"/>
    <x v="7"/>
    <s v="F"/>
    <s v="ST"/>
    <s v="D"/>
    <s v="OP"/>
    <x v="3"/>
    <n v="10"/>
    <n v="19"/>
    <x v="1"/>
    <n v="10"/>
    <n v="19"/>
    <n v="0"/>
    <n v="190"/>
    <x v="2"/>
  </r>
  <r>
    <n v="295"/>
    <s v="T5552"/>
    <x v="18"/>
    <x v="6"/>
    <s v="Market-Based Rate Tariff, FERC Electric Tariff, 1.0.0"/>
    <s v="M-WSPP - TSPMTS"/>
    <n v="243235"/>
    <n v="201807291500"/>
    <n v="201807291559"/>
    <n v="20180727"/>
    <m/>
    <x v="1"/>
    <s v="PP"/>
    <x v="1"/>
    <x v="7"/>
    <s v="F"/>
    <s v="ST"/>
    <s v="D"/>
    <s v="OP"/>
    <x v="3"/>
    <n v="10"/>
    <n v="19"/>
    <x v="1"/>
    <n v="10"/>
    <n v="19"/>
    <n v="0"/>
    <n v="190"/>
    <x v="2"/>
  </r>
  <r>
    <n v="296"/>
    <s v="T5553"/>
    <x v="18"/>
    <x v="6"/>
    <s v="Market-Based Rate Tariff, FERC Electric Tariff, 1.0.0"/>
    <s v="M-WSPP - TSPMTS"/>
    <n v="243235"/>
    <n v="201807291600"/>
    <n v="201807291659"/>
    <n v="20180727"/>
    <m/>
    <x v="1"/>
    <s v="PP"/>
    <x v="1"/>
    <x v="7"/>
    <s v="F"/>
    <s v="ST"/>
    <s v="D"/>
    <s v="OP"/>
    <x v="3"/>
    <n v="10"/>
    <n v="19"/>
    <x v="1"/>
    <n v="10"/>
    <n v="19"/>
    <n v="0"/>
    <n v="190"/>
    <x v="2"/>
  </r>
  <r>
    <n v="297"/>
    <s v="T5554"/>
    <x v="18"/>
    <x v="6"/>
    <s v="Market-Based Rate Tariff, FERC Electric Tariff, 1.0.0"/>
    <s v="M-WSPP - TSPMTS"/>
    <n v="243235"/>
    <n v="201807291700"/>
    <n v="201807291759"/>
    <n v="20180727"/>
    <m/>
    <x v="1"/>
    <s v="PP"/>
    <x v="1"/>
    <x v="7"/>
    <s v="F"/>
    <s v="ST"/>
    <s v="D"/>
    <s v="OP"/>
    <x v="3"/>
    <n v="10"/>
    <n v="19"/>
    <x v="1"/>
    <n v="10"/>
    <n v="19"/>
    <n v="0"/>
    <n v="190"/>
    <x v="2"/>
  </r>
  <r>
    <n v="298"/>
    <s v="T5555"/>
    <x v="18"/>
    <x v="6"/>
    <s v="Market-Based Rate Tariff, FERC Electric Tariff, 1.0.0"/>
    <s v="M-WSPP - TSPMTS"/>
    <n v="243235"/>
    <n v="201807291800"/>
    <n v="201807291859"/>
    <n v="20180727"/>
    <m/>
    <x v="1"/>
    <s v="PP"/>
    <x v="1"/>
    <x v="7"/>
    <s v="F"/>
    <s v="ST"/>
    <s v="D"/>
    <s v="OP"/>
    <x v="3"/>
    <n v="10"/>
    <n v="19"/>
    <x v="1"/>
    <n v="10"/>
    <n v="19"/>
    <n v="0"/>
    <n v="190"/>
    <x v="2"/>
  </r>
  <r>
    <n v="299"/>
    <s v="T5556"/>
    <x v="18"/>
    <x v="6"/>
    <s v="Market-Based Rate Tariff, FERC Electric Tariff, 1.0.0"/>
    <s v="M-WSPP - TSPMTS"/>
    <n v="243235"/>
    <n v="201807291900"/>
    <n v="201807291959"/>
    <n v="20180727"/>
    <m/>
    <x v="1"/>
    <s v="PP"/>
    <x v="1"/>
    <x v="7"/>
    <s v="F"/>
    <s v="ST"/>
    <s v="D"/>
    <s v="OP"/>
    <x v="3"/>
    <n v="10"/>
    <n v="19"/>
    <x v="1"/>
    <n v="10"/>
    <n v="19"/>
    <n v="0"/>
    <n v="190"/>
    <x v="2"/>
  </r>
  <r>
    <n v="300"/>
    <s v="T5557"/>
    <x v="18"/>
    <x v="6"/>
    <s v="Market-Based Rate Tariff, FERC Electric Tariff, 1.0.0"/>
    <s v="M-WSPP - TSPMTS"/>
    <n v="243235"/>
    <n v="201807292000"/>
    <n v="201807292059"/>
    <n v="20180727"/>
    <m/>
    <x v="1"/>
    <s v="PP"/>
    <x v="1"/>
    <x v="7"/>
    <s v="F"/>
    <s v="ST"/>
    <s v="D"/>
    <s v="OP"/>
    <x v="3"/>
    <n v="10"/>
    <n v="19"/>
    <x v="1"/>
    <n v="10"/>
    <n v="19"/>
    <n v="0"/>
    <n v="190"/>
    <x v="2"/>
  </r>
  <r>
    <n v="301"/>
    <s v="T5558"/>
    <x v="18"/>
    <x v="6"/>
    <s v="Market-Based Rate Tariff, FERC Electric Tariff, 1.0.0"/>
    <s v="M-WSPP - TSPMTS"/>
    <n v="243235"/>
    <n v="201807292100"/>
    <n v="201807292159"/>
    <n v="20180727"/>
    <m/>
    <x v="1"/>
    <s v="PP"/>
    <x v="1"/>
    <x v="7"/>
    <s v="F"/>
    <s v="ST"/>
    <s v="D"/>
    <s v="OP"/>
    <x v="3"/>
    <n v="10"/>
    <n v="19"/>
    <x v="1"/>
    <n v="10"/>
    <n v="19"/>
    <n v="0"/>
    <n v="190"/>
    <x v="2"/>
  </r>
  <r>
    <n v="302"/>
    <s v="T5559"/>
    <x v="18"/>
    <x v="6"/>
    <s v="Market-Based Rate Tariff, FERC Electric Tariff, 1.0.0"/>
    <s v="M-WSPP - TSPMTS"/>
    <n v="243235"/>
    <n v="201807292200"/>
    <n v="201807292259"/>
    <n v="20180727"/>
    <m/>
    <x v="1"/>
    <s v="PP"/>
    <x v="1"/>
    <x v="7"/>
    <s v="F"/>
    <s v="ST"/>
    <s v="D"/>
    <s v="OP"/>
    <x v="3"/>
    <n v="10"/>
    <n v="19"/>
    <x v="1"/>
    <n v="10"/>
    <n v="19"/>
    <n v="0"/>
    <n v="190"/>
    <x v="2"/>
  </r>
  <r>
    <n v="303"/>
    <s v="T5560"/>
    <x v="18"/>
    <x v="6"/>
    <s v="Market-Based Rate Tariff, FERC Electric Tariff, 1.0.0"/>
    <s v="M-WSPP - TSPMTS"/>
    <n v="243235"/>
    <n v="201807292300"/>
    <n v="201807292359"/>
    <n v="20180727"/>
    <m/>
    <x v="1"/>
    <s v="PP"/>
    <x v="1"/>
    <x v="7"/>
    <s v="F"/>
    <s v="ST"/>
    <s v="D"/>
    <s v="OP"/>
    <x v="3"/>
    <n v="10"/>
    <n v="19"/>
    <x v="1"/>
    <n v="10"/>
    <n v="19"/>
    <n v="0"/>
    <n v="190"/>
    <x v="2"/>
  </r>
  <r>
    <n v="304"/>
    <s v="T5561"/>
    <x v="18"/>
    <x v="6"/>
    <s v="Market-Based Rate Tariff, FERC Electric Tariff, 1.0.0"/>
    <s v="M-WSPP - TSPMTS"/>
    <n v="243235"/>
    <n v="201807300000"/>
    <n v="201807300059"/>
    <n v="20180727"/>
    <m/>
    <x v="1"/>
    <s v="PP"/>
    <x v="1"/>
    <x v="7"/>
    <s v="F"/>
    <s v="ST"/>
    <s v="D"/>
    <s v="OP"/>
    <x v="3"/>
    <n v="10"/>
    <n v="19"/>
    <x v="1"/>
    <n v="10"/>
    <n v="19"/>
    <n v="0"/>
    <n v="190"/>
    <x v="2"/>
  </r>
  <r>
    <n v="305"/>
    <s v="T5562"/>
    <x v="18"/>
    <x v="6"/>
    <s v="Market-Based Rate Tariff, FERC Electric Tariff, 1.0.0"/>
    <s v="M-WSPP - TSPMTS"/>
    <n v="243235"/>
    <n v="201807300100"/>
    <n v="201807300159"/>
    <n v="20180727"/>
    <m/>
    <x v="1"/>
    <s v="PP"/>
    <x v="1"/>
    <x v="7"/>
    <s v="F"/>
    <s v="ST"/>
    <s v="D"/>
    <s v="OP"/>
    <x v="3"/>
    <n v="10"/>
    <n v="19"/>
    <x v="1"/>
    <n v="10"/>
    <n v="19"/>
    <n v="0"/>
    <n v="190"/>
    <x v="2"/>
  </r>
  <r>
    <n v="306"/>
    <s v="T5563"/>
    <x v="18"/>
    <x v="6"/>
    <s v="Market-Based Rate Tariff, FERC Electric Tariff, 1.0.0"/>
    <s v="M-WSPP - TSPMTS"/>
    <n v="243235"/>
    <n v="201807300200"/>
    <n v="201807300259"/>
    <n v="20180727"/>
    <m/>
    <x v="1"/>
    <s v="PP"/>
    <x v="1"/>
    <x v="7"/>
    <s v="F"/>
    <s v="ST"/>
    <s v="D"/>
    <s v="OP"/>
    <x v="3"/>
    <n v="10"/>
    <n v="19"/>
    <x v="1"/>
    <n v="10"/>
    <n v="19"/>
    <n v="0"/>
    <n v="190"/>
    <x v="2"/>
  </r>
  <r>
    <n v="307"/>
    <s v="T5564"/>
    <x v="18"/>
    <x v="6"/>
    <s v="Market-Based Rate Tariff, FERC Electric Tariff, 1.0.0"/>
    <s v="M-WSPP - TSPMTS"/>
    <n v="243235"/>
    <n v="201807300300"/>
    <n v="201807300359"/>
    <n v="20180727"/>
    <m/>
    <x v="1"/>
    <s v="PP"/>
    <x v="1"/>
    <x v="7"/>
    <s v="F"/>
    <s v="ST"/>
    <s v="D"/>
    <s v="OP"/>
    <x v="3"/>
    <n v="10"/>
    <n v="19"/>
    <x v="1"/>
    <n v="10"/>
    <n v="19"/>
    <n v="0"/>
    <n v="190"/>
    <x v="2"/>
  </r>
  <r>
    <n v="308"/>
    <s v="T5565"/>
    <x v="18"/>
    <x v="6"/>
    <s v="Market-Based Rate Tariff, FERC Electric Tariff, 1.0.0"/>
    <s v="M-WSPP - TSPMTS"/>
    <n v="243235"/>
    <n v="201807300400"/>
    <n v="201807300459"/>
    <n v="20180727"/>
    <m/>
    <x v="1"/>
    <s v="PP"/>
    <x v="1"/>
    <x v="7"/>
    <s v="F"/>
    <s v="ST"/>
    <s v="D"/>
    <s v="OP"/>
    <x v="3"/>
    <n v="10"/>
    <n v="19"/>
    <x v="1"/>
    <n v="10"/>
    <n v="19"/>
    <n v="0"/>
    <n v="190"/>
    <x v="2"/>
  </r>
  <r>
    <n v="309"/>
    <s v="T5566"/>
    <x v="18"/>
    <x v="6"/>
    <s v="Market-Based Rate Tariff, FERC Electric Tariff, 1.0.0"/>
    <s v="M-WSPP - TSPMTS"/>
    <n v="243235"/>
    <n v="201807300500"/>
    <n v="201807300559"/>
    <n v="20180727"/>
    <m/>
    <x v="1"/>
    <s v="PP"/>
    <x v="1"/>
    <x v="7"/>
    <s v="F"/>
    <s v="ST"/>
    <s v="D"/>
    <s v="OP"/>
    <x v="3"/>
    <n v="10"/>
    <n v="19"/>
    <x v="1"/>
    <n v="10"/>
    <n v="19"/>
    <n v="0"/>
    <n v="190"/>
    <x v="2"/>
  </r>
  <r>
    <n v="310"/>
    <s v="T5567"/>
    <x v="18"/>
    <x v="6"/>
    <s v="Market-Based Rate Tariff, FERC Electric Tariff, 1.0.0"/>
    <s v="M-WSPP - TSPMTS"/>
    <n v="243235"/>
    <n v="201807302200"/>
    <n v="201807302259"/>
    <n v="20180727"/>
    <m/>
    <x v="1"/>
    <s v="PP"/>
    <x v="1"/>
    <x v="7"/>
    <s v="F"/>
    <s v="ST"/>
    <s v="D"/>
    <s v="OP"/>
    <x v="3"/>
    <n v="10"/>
    <n v="19"/>
    <x v="1"/>
    <n v="10"/>
    <n v="19"/>
    <n v="0"/>
    <n v="190"/>
    <x v="2"/>
  </r>
  <r>
    <n v="311"/>
    <s v="T5568"/>
    <x v="18"/>
    <x v="6"/>
    <s v="Market-Based Rate Tariff, FERC Electric Tariff, 1.0.0"/>
    <s v="M-WSPP - TSPMTS"/>
    <n v="243235"/>
    <n v="201807302300"/>
    <n v="201807302359"/>
    <n v="20180727"/>
    <m/>
    <x v="1"/>
    <s v="PP"/>
    <x v="1"/>
    <x v="7"/>
    <s v="F"/>
    <s v="ST"/>
    <s v="D"/>
    <s v="OP"/>
    <x v="3"/>
    <n v="10"/>
    <n v="19"/>
    <x v="1"/>
    <n v="10"/>
    <n v="19"/>
    <n v="0"/>
    <n v="190"/>
    <x v="2"/>
  </r>
  <r>
    <n v="312"/>
    <s v="T5569"/>
    <x v="18"/>
    <x v="6"/>
    <s v="Market-Based Rate Tariff, FERC Electric Tariff, 1.0.0"/>
    <s v="M-WSPP - TSPMTS"/>
    <n v="243420"/>
    <n v="201807310000"/>
    <n v="201807310059"/>
    <n v="20180730"/>
    <m/>
    <x v="1"/>
    <s v="PP"/>
    <x v="1"/>
    <x v="8"/>
    <s v="F"/>
    <s v="ST"/>
    <s v="H"/>
    <s v="OP"/>
    <x v="3"/>
    <n v="10"/>
    <n v="13"/>
    <x v="1"/>
    <n v="10"/>
    <n v="13"/>
    <n v="0"/>
    <n v="130"/>
    <x v="2"/>
  </r>
  <r>
    <n v="313"/>
    <s v="T5570"/>
    <x v="18"/>
    <x v="6"/>
    <s v="Market-Based Rate Tariff, FERC Electric Tariff, 1.0.0"/>
    <s v="M-WSPP - TSPMTS"/>
    <n v="243420"/>
    <n v="201807310100"/>
    <n v="201807310159"/>
    <n v="20180730"/>
    <m/>
    <x v="1"/>
    <s v="PP"/>
    <x v="1"/>
    <x v="8"/>
    <s v="F"/>
    <s v="ST"/>
    <s v="H"/>
    <s v="OP"/>
    <x v="3"/>
    <n v="10"/>
    <n v="13"/>
    <x v="1"/>
    <n v="10"/>
    <n v="13"/>
    <n v="0"/>
    <n v="130"/>
    <x v="2"/>
  </r>
  <r>
    <n v="314"/>
    <s v="T5571"/>
    <x v="18"/>
    <x v="6"/>
    <s v="Market-Based Rate Tariff, FERC Electric Tariff, 1.0.0"/>
    <s v="M-WSPP - TSPMTS"/>
    <n v="243420"/>
    <n v="201807310200"/>
    <n v="201807310259"/>
    <n v="20180730"/>
    <m/>
    <x v="1"/>
    <s v="PP"/>
    <x v="1"/>
    <x v="8"/>
    <s v="F"/>
    <s v="ST"/>
    <s v="H"/>
    <s v="OP"/>
    <x v="3"/>
    <n v="10"/>
    <n v="13"/>
    <x v="1"/>
    <n v="10"/>
    <n v="13"/>
    <n v="0"/>
    <n v="130"/>
    <x v="2"/>
  </r>
  <r>
    <n v="315"/>
    <s v="T5572"/>
    <x v="18"/>
    <x v="6"/>
    <s v="Market-Based Rate Tariff, FERC Electric Tariff, 1.0.0"/>
    <s v="M-WSPP - TSPMTS"/>
    <n v="243420"/>
    <n v="201807310300"/>
    <n v="201807310359"/>
    <n v="20180730"/>
    <m/>
    <x v="1"/>
    <s v="PP"/>
    <x v="1"/>
    <x v="8"/>
    <s v="F"/>
    <s v="ST"/>
    <s v="H"/>
    <s v="OP"/>
    <x v="3"/>
    <n v="10"/>
    <n v="13"/>
    <x v="1"/>
    <n v="10"/>
    <n v="13"/>
    <n v="0"/>
    <n v="130"/>
    <x v="2"/>
  </r>
  <r>
    <n v="316"/>
    <s v="T5573"/>
    <x v="18"/>
    <x v="6"/>
    <s v="Market-Based Rate Tariff, FERC Electric Tariff, 1.0.0"/>
    <s v="M-WSPP - TSPMTS"/>
    <n v="243420"/>
    <n v="201807310400"/>
    <n v="201807310459"/>
    <n v="20180730"/>
    <m/>
    <x v="1"/>
    <s v="PP"/>
    <x v="1"/>
    <x v="8"/>
    <s v="F"/>
    <s v="ST"/>
    <s v="H"/>
    <s v="OP"/>
    <x v="3"/>
    <n v="10"/>
    <n v="13"/>
    <x v="1"/>
    <n v="10"/>
    <n v="13"/>
    <n v="0"/>
    <n v="130"/>
    <x v="2"/>
  </r>
  <r>
    <n v="317"/>
    <s v="T5574"/>
    <x v="18"/>
    <x v="6"/>
    <s v="Market-Based Rate Tariff, FERC Electric Tariff, 1.0.0"/>
    <s v="M-WSPP - TSPMTS"/>
    <n v="243420"/>
    <n v="201807310500"/>
    <n v="201807310559"/>
    <n v="20180730"/>
    <m/>
    <x v="1"/>
    <s v="PP"/>
    <x v="1"/>
    <x v="8"/>
    <s v="F"/>
    <s v="ST"/>
    <s v="H"/>
    <s v="OP"/>
    <x v="3"/>
    <n v="10"/>
    <n v="13"/>
    <x v="1"/>
    <n v="10"/>
    <n v="13"/>
    <n v="0"/>
    <n v="130"/>
    <x v="2"/>
  </r>
  <r>
    <n v="318"/>
    <s v="T5575"/>
    <x v="18"/>
    <x v="6"/>
    <s v="Market-Based Rate Tariff, FERC Electric Tariff, 1.0.0"/>
    <s v="M-WSPP - TSPMTS"/>
    <n v="243420"/>
    <n v="201807312200"/>
    <n v="201807312259"/>
    <n v="20180730"/>
    <m/>
    <x v="1"/>
    <s v="PP"/>
    <x v="1"/>
    <x v="8"/>
    <s v="F"/>
    <s v="ST"/>
    <s v="H"/>
    <s v="OP"/>
    <x v="3"/>
    <n v="10"/>
    <n v="13"/>
    <x v="1"/>
    <n v="10"/>
    <n v="13"/>
    <n v="0"/>
    <n v="130"/>
    <x v="2"/>
  </r>
  <r>
    <n v="319"/>
    <s v="T5576"/>
    <x v="18"/>
    <x v="6"/>
    <s v="Market-Based Rate Tariff, FERC Electric Tariff, 1.0.0"/>
    <s v="M-WSPP - TSPMTS"/>
    <n v="243420"/>
    <n v="201807312300"/>
    <n v="201807312359"/>
    <n v="20180730"/>
    <m/>
    <x v="1"/>
    <s v="PP"/>
    <x v="1"/>
    <x v="8"/>
    <s v="F"/>
    <s v="ST"/>
    <s v="H"/>
    <s v="OP"/>
    <x v="3"/>
    <n v="10"/>
    <n v="13"/>
    <x v="1"/>
    <n v="10"/>
    <n v="13"/>
    <n v="0"/>
    <n v="130"/>
    <x v="2"/>
  </r>
  <r>
    <n v="320"/>
    <s v="T5577"/>
    <x v="18"/>
    <x v="6"/>
    <s v="Market-Based Rate Tariff, FERC Electric Tariff, 1.0.0"/>
    <s v="M-WSPP - TSPMTS"/>
    <n v="243481"/>
    <n v="201808010000"/>
    <n v="201808010059"/>
    <n v="20180731"/>
    <m/>
    <x v="1"/>
    <s v="PP"/>
    <x v="1"/>
    <x v="8"/>
    <s v="F"/>
    <s v="ST"/>
    <s v="H"/>
    <s v="OP"/>
    <x v="3"/>
    <n v="10"/>
    <n v="13"/>
    <x v="1"/>
    <n v="10"/>
    <n v="13"/>
    <n v="0"/>
    <n v="130"/>
    <x v="2"/>
  </r>
  <r>
    <n v="321"/>
    <s v="T5578"/>
    <x v="18"/>
    <x v="6"/>
    <s v="Market-Based Rate Tariff, FERC Electric Tariff, 1.0.0"/>
    <s v="M-WSPP - TSPMTS"/>
    <n v="243481"/>
    <n v="201808010100"/>
    <n v="201808010159"/>
    <n v="20180731"/>
    <m/>
    <x v="1"/>
    <s v="PP"/>
    <x v="1"/>
    <x v="8"/>
    <s v="F"/>
    <s v="ST"/>
    <s v="H"/>
    <s v="OP"/>
    <x v="3"/>
    <n v="10"/>
    <n v="13"/>
    <x v="1"/>
    <n v="10"/>
    <n v="13"/>
    <n v="0"/>
    <n v="130"/>
    <x v="2"/>
  </r>
  <r>
    <n v="322"/>
    <s v="T5579"/>
    <x v="18"/>
    <x v="6"/>
    <s v="Market-Based Rate Tariff, FERC Electric Tariff, 1.0.0"/>
    <s v="M-WSPP - TSPMTS"/>
    <n v="243481"/>
    <n v="201808010200"/>
    <n v="201808010259"/>
    <n v="20180731"/>
    <m/>
    <x v="1"/>
    <s v="PP"/>
    <x v="1"/>
    <x v="8"/>
    <s v="F"/>
    <s v="ST"/>
    <s v="H"/>
    <s v="OP"/>
    <x v="3"/>
    <n v="10"/>
    <n v="13"/>
    <x v="1"/>
    <n v="10"/>
    <n v="13"/>
    <n v="0"/>
    <n v="130"/>
    <x v="2"/>
  </r>
  <r>
    <n v="323"/>
    <s v="T5580"/>
    <x v="18"/>
    <x v="6"/>
    <s v="Market-Based Rate Tariff, FERC Electric Tariff, 1.0.0"/>
    <s v="M-WSPP - TSPMTS"/>
    <n v="243481"/>
    <n v="201808010300"/>
    <n v="201808010359"/>
    <n v="20180731"/>
    <m/>
    <x v="1"/>
    <s v="PP"/>
    <x v="1"/>
    <x v="8"/>
    <s v="F"/>
    <s v="ST"/>
    <s v="H"/>
    <s v="OP"/>
    <x v="3"/>
    <n v="10"/>
    <n v="13"/>
    <x v="1"/>
    <n v="10"/>
    <n v="13"/>
    <n v="0"/>
    <n v="130"/>
    <x v="2"/>
  </r>
  <r>
    <n v="324"/>
    <s v="T5581"/>
    <x v="18"/>
    <x v="6"/>
    <s v="Market-Based Rate Tariff, FERC Electric Tariff, 1.0.0"/>
    <s v="M-WSPP - TSPMTS"/>
    <n v="243481"/>
    <n v="201808010400"/>
    <n v="201808010459"/>
    <n v="20180731"/>
    <m/>
    <x v="1"/>
    <s v="PP"/>
    <x v="1"/>
    <x v="8"/>
    <s v="F"/>
    <s v="ST"/>
    <s v="H"/>
    <s v="OP"/>
    <x v="3"/>
    <n v="10"/>
    <n v="13"/>
    <x v="1"/>
    <n v="10"/>
    <n v="13"/>
    <n v="0"/>
    <n v="130"/>
    <x v="2"/>
  </r>
  <r>
    <n v="325"/>
    <s v="T5582"/>
    <x v="18"/>
    <x v="6"/>
    <s v="Market-Based Rate Tariff, FERC Electric Tariff, 1.0.0"/>
    <s v="M-WSPP - TSPMTS"/>
    <n v="243481"/>
    <n v="201808010500"/>
    <n v="201808010559"/>
    <n v="20180731"/>
    <m/>
    <x v="1"/>
    <s v="PP"/>
    <x v="1"/>
    <x v="8"/>
    <s v="F"/>
    <s v="ST"/>
    <s v="H"/>
    <s v="OP"/>
    <x v="3"/>
    <n v="10"/>
    <n v="13"/>
    <x v="1"/>
    <n v="10"/>
    <n v="13"/>
    <n v="0"/>
    <n v="130"/>
    <x v="2"/>
  </r>
  <r>
    <n v="326"/>
    <s v="T5583"/>
    <x v="18"/>
    <x v="6"/>
    <s v="Market-Based Rate Tariff, FERC Electric Tariff, 1.0.0"/>
    <s v="M-WSPP - TSPMTS"/>
    <n v="243481"/>
    <n v="201808012200"/>
    <n v="201808012259"/>
    <n v="20180731"/>
    <m/>
    <x v="1"/>
    <s v="PP"/>
    <x v="1"/>
    <x v="8"/>
    <s v="F"/>
    <s v="ST"/>
    <s v="H"/>
    <s v="OP"/>
    <x v="3"/>
    <n v="10"/>
    <n v="13"/>
    <x v="1"/>
    <n v="10"/>
    <n v="13"/>
    <n v="0"/>
    <n v="130"/>
    <x v="2"/>
  </r>
  <r>
    <n v="640"/>
    <s v="T649"/>
    <x v="14"/>
    <x v="9"/>
    <s v="Market-Based Rate Tariff 0.1.0"/>
    <s v="WSPP Elec Tariff No 6, No 38"/>
    <n v="5224"/>
    <n v="201808020100"/>
    <n v="201808020659"/>
    <n v="20180801"/>
    <m/>
    <x v="1"/>
    <s v="MP"/>
    <x v="7"/>
    <x v="18"/>
    <s v="F"/>
    <s v="ST"/>
    <s v="D"/>
    <s v="OP"/>
    <x v="3"/>
    <n v="240"/>
    <n v="38"/>
    <x v="1"/>
    <n v="240"/>
    <n v="38"/>
    <n v="0"/>
    <n v="9120"/>
    <x v="2"/>
  </r>
  <r>
    <n v="641"/>
    <s v="T666"/>
    <x v="14"/>
    <x v="9"/>
    <s v="Market-Based Rate Tariff 0.1.0"/>
    <s v="WSPP Elec Tariff No 6, No 38"/>
    <n v="5224"/>
    <n v="201808022300"/>
    <n v="201808030059"/>
    <n v="20180801"/>
    <m/>
    <x v="1"/>
    <s v="MP"/>
    <x v="7"/>
    <x v="18"/>
    <s v="F"/>
    <s v="ST"/>
    <s v="D"/>
    <s v="OP"/>
    <x v="3"/>
    <n v="80"/>
    <n v="38"/>
    <x v="1"/>
    <n v="80"/>
    <n v="38"/>
    <n v="0"/>
    <n v="3040"/>
    <x v="2"/>
  </r>
  <r>
    <n v="1930"/>
    <s v="T31"/>
    <x v="14"/>
    <x v="7"/>
    <s v="TEP Rate Sched No. 321, SRSG Participation Agreement, 0.0.0"/>
    <s v="SRSG Elec Tariff No. 15"/>
    <n v="201807250001"/>
    <n v="201807251535"/>
    <n v="201807251600"/>
    <n v="20180725"/>
    <m/>
    <x v="0"/>
    <s v="MS"/>
    <x v="3"/>
    <x v="18"/>
    <s v="F"/>
    <s v="ST"/>
    <s v="H"/>
    <s v="P"/>
    <x v="3"/>
    <n v="2"/>
    <n v="17.420000000000002"/>
    <x v="1"/>
    <n v="2"/>
    <n v="17.420000000000002"/>
    <n v="0"/>
    <n v="34.840000000000003"/>
    <x v="2"/>
  </r>
  <r>
    <n v="1931"/>
    <s v="T32"/>
    <x v="14"/>
    <x v="7"/>
    <s v="TEP Rate Sched No. 321, SRSG Participation Agreement, 0.0.0"/>
    <s v="SRSG Elec Tariff No. 15"/>
    <n v="201807250002"/>
    <n v="201807251600"/>
    <n v="201807251635"/>
    <n v="20180725"/>
    <m/>
    <x v="0"/>
    <s v="MS"/>
    <x v="3"/>
    <x v="18"/>
    <s v="F"/>
    <s v="ST"/>
    <s v="H"/>
    <s v="P"/>
    <x v="3"/>
    <n v="2"/>
    <n v="18.760000000000002"/>
    <x v="1"/>
    <n v="2"/>
    <n v="18.760000000000002"/>
    <n v="0"/>
    <n v="37.520000000000003"/>
    <x v="2"/>
  </r>
  <r>
    <n v="1932"/>
    <s v="T33"/>
    <x v="14"/>
    <x v="7"/>
    <s v="TEP Rate Sched No. 321, SRSG Participation Agreement, 0.0.0"/>
    <s v="SRSG Elec Tariff No. 15"/>
    <n v="201807300003"/>
    <n v="201807301648"/>
    <n v="201807301700"/>
    <n v="20180730"/>
    <m/>
    <x v="0"/>
    <s v="MS"/>
    <x v="3"/>
    <x v="14"/>
    <s v="F"/>
    <s v="ST"/>
    <s v="H"/>
    <s v="P"/>
    <x v="3"/>
    <n v="20"/>
    <n v="18.89"/>
    <x v="1"/>
    <n v="20"/>
    <n v="18.89"/>
    <n v="0"/>
    <n v="377.8"/>
    <x v="2"/>
  </r>
  <r>
    <n v="1933"/>
    <s v="T34"/>
    <x v="14"/>
    <x v="7"/>
    <s v="TEP Rate Sched No. 321, SRSG Participation Agreement, 0.0.0"/>
    <s v="SRSG Elec Tariff No. 15"/>
    <n v="201807300004"/>
    <n v="201807301700"/>
    <n v="201807301748"/>
    <n v="20180730"/>
    <m/>
    <x v="0"/>
    <s v="MS"/>
    <x v="3"/>
    <x v="14"/>
    <s v="F"/>
    <s v="ST"/>
    <s v="H"/>
    <s v="P"/>
    <x v="3"/>
    <n v="79"/>
    <n v="16.350000000000001"/>
    <x v="1"/>
    <n v="79"/>
    <n v="16.350000000000001"/>
    <n v="0"/>
    <n v="1291.6500000000001"/>
    <x v="2"/>
  </r>
  <r>
    <n v="1934"/>
    <s v="T35"/>
    <x v="14"/>
    <x v="7"/>
    <s v="TEP Rate Sched No. 321, SRSG Participation Agreement, 0.0.0"/>
    <s v="SRSG Elec Tariff No. 15"/>
    <n v="201808020005"/>
    <n v="201808020913"/>
    <n v="201808021000"/>
    <n v="20180802"/>
    <m/>
    <x v="0"/>
    <s v="MS"/>
    <x v="4"/>
    <x v="3"/>
    <s v="F"/>
    <s v="ST"/>
    <s v="H"/>
    <s v="P"/>
    <x v="3"/>
    <n v="41"/>
    <n v="21.38"/>
    <x v="1"/>
    <n v="41"/>
    <n v="21.38"/>
    <n v="0"/>
    <n v="876.58"/>
    <x v="2"/>
  </r>
  <r>
    <n v="1935"/>
    <s v="T36"/>
    <x v="14"/>
    <x v="7"/>
    <s v="TEP Rate Sched No. 321, SRSG Participation Agreement, 0.0.0"/>
    <s v="SRSG Elec Tariff No. 15"/>
    <n v="201808020006"/>
    <n v="201808021000"/>
    <n v="201808021013"/>
    <n v="20180802"/>
    <m/>
    <x v="0"/>
    <s v="MS"/>
    <x v="4"/>
    <x v="3"/>
    <s v="F"/>
    <s v="ST"/>
    <s v="H"/>
    <s v="P"/>
    <x v="3"/>
    <n v="11"/>
    <n v="21.91"/>
    <x v="1"/>
    <n v="11"/>
    <n v="21.91"/>
    <n v="0"/>
    <n v="241.01"/>
    <x v="2"/>
  </r>
  <r>
    <n v="4511"/>
    <s v="T18012"/>
    <x v="19"/>
    <x v="6"/>
    <s v="Market-Based Rate Tariff, FERC Electric Tariff, 1.0.0"/>
    <s v="M-RMRG - TSGT"/>
    <n v="242506"/>
    <n v="201807171300"/>
    <n v="201807171359"/>
    <n v="20180717"/>
    <m/>
    <x v="1"/>
    <s v="MP"/>
    <x v="1"/>
    <x v="7"/>
    <s v="F"/>
    <s v="ST"/>
    <s v="H"/>
    <s v="P"/>
    <x v="3"/>
    <n v="5"/>
    <n v="111.52"/>
    <x v="1"/>
    <n v="5"/>
    <n v="111.52"/>
    <n v="0"/>
    <n v="557.6"/>
    <x v="2"/>
  </r>
  <r>
    <n v="4512"/>
    <s v="T18013"/>
    <x v="19"/>
    <x v="6"/>
    <s v="Market-Based Rate Tariff, FERC Electric Tariff, 1.0.0"/>
    <s v="M-RMRG - TSGT"/>
    <n v="242506"/>
    <n v="201807171400"/>
    <n v="201807171459"/>
    <n v="20180717"/>
    <m/>
    <x v="1"/>
    <s v="MP"/>
    <x v="1"/>
    <x v="7"/>
    <s v="F"/>
    <s v="ST"/>
    <s v="H"/>
    <s v="P"/>
    <x v="3"/>
    <n v="8"/>
    <n v="144.63"/>
    <x v="1"/>
    <n v="8"/>
    <n v="144.63"/>
    <n v="0"/>
    <n v="1157.04"/>
    <x v="2"/>
  </r>
  <r>
    <n v="4513"/>
    <s v="T18014"/>
    <x v="19"/>
    <x v="6"/>
    <s v="Market-Based Rate Tariff, FERC Electric Tariff, 1.0.0"/>
    <s v="M-RMRG - TSGT"/>
    <n v="242508"/>
    <n v="201807171300"/>
    <n v="201807171359"/>
    <n v="20180717"/>
    <m/>
    <x v="1"/>
    <s v="MP"/>
    <x v="1"/>
    <x v="7"/>
    <s v="F"/>
    <s v="ST"/>
    <s v="H"/>
    <s v="P"/>
    <x v="3"/>
    <n v="8"/>
    <n v="117.13"/>
    <x v="1"/>
    <n v="8"/>
    <n v="117.13"/>
    <n v="0"/>
    <n v="937.04"/>
    <x v="2"/>
  </r>
  <r>
    <n v="4514"/>
    <s v="T18015"/>
    <x v="19"/>
    <x v="6"/>
    <s v="Market-Based Rate Tariff, FERC Electric Tariff, 1.0.0"/>
    <s v="M-RMRG - TSGT"/>
    <n v="242508"/>
    <n v="201807171400"/>
    <n v="201807171459"/>
    <n v="20180717"/>
    <m/>
    <x v="1"/>
    <s v="MP"/>
    <x v="1"/>
    <x v="7"/>
    <s v="F"/>
    <s v="ST"/>
    <s v="H"/>
    <s v="P"/>
    <x v="3"/>
    <n v="17"/>
    <n v="83.22"/>
    <x v="1"/>
    <n v="17"/>
    <n v="83.22"/>
    <n v="0"/>
    <n v="1414.74"/>
    <x v="2"/>
  </r>
  <r>
    <n v="4515"/>
    <s v="T18020"/>
    <x v="19"/>
    <x v="6"/>
    <s v="Market-Based Rate Tariff, FERC Electric Tariff, 1.0.0"/>
    <s v="M-RMRG - TSGT"/>
    <n v="242765"/>
    <n v="201807201600"/>
    <n v="201807201659"/>
    <n v="20180720"/>
    <m/>
    <x v="1"/>
    <s v="MP"/>
    <x v="1"/>
    <x v="7"/>
    <s v="F"/>
    <s v="ST"/>
    <s v="H"/>
    <s v="P"/>
    <x v="3"/>
    <n v="3"/>
    <n v="61.47"/>
    <x v="1"/>
    <n v="3"/>
    <n v="61.47"/>
    <n v="0"/>
    <n v="184.41"/>
    <x v="2"/>
  </r>
  <r>
    <n v="4516"/>
    <s v="T18022"/>
    <x v="19"/>
    <x v="6"/>
    <s v="Market-Based Rate Tariff, FERC Electric Tariff, 1.0.0"/>
    <s v="M-RMRG - TSGT"/>
    <n v="242799"/>
    <n v="201807222200"/>
    <n v="201807222259"/>
    <n v="20180722"/>
    <m/>
    <x v="1"/>
    <s v="MP"/>
    <x v="1"/>
    <x v="7"/>
    <s v="F"/>
    <s v="ST"/>
    <s v="H"/>
    <s v="OP"/>
    <x v="3"/>
    <n v="2.1875"/>
    <n v="64.47"/>
    <x v="1"/>
    <n v="2.1875"/>
    <n v="64.47"/>
    <n v="0"/>
    <n v="141.03"/>
    <x v="2"/>
  </r>
  <r>
    <n v="4517"/>
    <s v="T18024"/>
    <x v="19"/>
    <x v="6"/>
    <s v="Market-Based Rate Tariff, FERC Electric Tariff, 1.0.0"/>
    <s v="M-RMRG - TSGT"/>
    <n v="243153"/>
    <n v="201807231100"/>
    <n v="201807231159"/>
    <n v="20180726"/>
    <m/>
    <x v="1"/>
    <s v="MP"/>
    <x v="1"/>
    <x v="7"/>
    <s v="F"/>
    <s v="ST"/>
    <s v="H"/>
    <s v="P"/>
    <x v="3"/>
    <n v="1.286"/>
    <n v="138.86000000000001"/>
    <x v="1"/>
    <n v="1.286"/>
    <n v="138.86000000000001"/>
    <n v="0"/>
    <n v="178.57"/>
    <x v="2"/>
  </r>
  <r>
    <n v="4518"/>
    <s v="T18027"/>
    <x v="19"/>
    <x v="6"/>
    <s v="Market-Based Rate Tariff, FERC Electric Tariff, 1.0.0"/>
    <s v="M-RMRG - TSGT"/>
    <n v="243155"/>
    <n v="201807231100"/>
    <n v="201807231159"/>
    <n v="20180726"/>
    <m/>
    <x v="1"/>
    <s v="MP"/>
    <x v="1"/>
    <x v="7"/>
    <s v="F"/>
    <s v="ST"/>
    <s v="H"/>
    <s v="P"/>
    <x v="3"/>
    <n v="1.286"/>
    <n v="138.86000000000001"/>
    <x v="1"/>
    <n v="1.286"/>
    <n v="138.86000000000001"/>
    <n v="0"/>
    <n v="178.57"/>
    <x v="2"/>
  </r>
  <r>
    <n v="4519"/>
    <s v="T18032"/>
    <x v="19"/>
    <x v="6"/>
    <s v="Market-Based Rate Tariff, FERC Electric Tariff, 1.0.0"/>
    <s v="M-RMRG - TSGT"/>
    <n v="243355"/>
    <n v="201807291600"/>
    <n v="201807291659"/>
    <n v="20180729"/>
    <m/>
    <x v="1"/>
    <s v="MP"/>
    <x v="1"/>
    <x v="7"/>
    <s v="F"/>
    <s v="ST"/>
    <s v="H"/>
    <s v="OP"/>
    <x v="3"/>
    <n v="2.097"/>
    <n v="67.540000000000006"/>
    <x v="1"/>
    <n v="2.097"/>
    <n v="67.540000000000006"/>
    <n v="0"/>
    <n v="141.63"/>
    <x v="2"/>
  </r>
  <r>
    <n v="4520"/>
    <s v="T18036"/>
    <x v="19"/>
    <x v="6"/>
    <s v="Market-Based Rate Tariff, FERC Electric Tariff, 1.0.0"/>
    <s v="M-RMRG - TSGT"/>
    <n v="243355"/>
    <n v="201807291700"/>
    <n v="201807291759"/>
    <n v="20180729"/>
    <m/>
    <x v="1"/>
    <s v="MP"/>
    <x v="1"/>
    <x v="7"/>
    <s v="F"/>
    <s v="ST"/>
    <s v="H"/>
    <s v="OP"/>
    <x v="3"/>
    <n v="3.96"/>
    <n v="109"/>
    <x v="1"/>
    <n v="3.96"/>
    <n v="109"/>
    <n v="0"/>
    <n v="431.64"/>
    <x v="2"/>
  </r>
  <r>
    <n v="4521"/>
    <s v="T18040"/>
    <x v="19"/>
    <x v="6"/>
    <s v="Market-Based Rate Tariff, FERC Electric Tariff, 1.0.0"/>
    <s v="M-RMRG - TSGT"/>
    <n v="243356"/>
    <n v="201807291600"/>
    <n v="201807291659"/>
    <n v="20180729"/>
    <m/>
    <x v="1"/>
    <s v="MP"/>
    <x v="1"/>
    <x v="7"/>
    <s v="F"/>
    <s v="ST"/>
    <s v="H"/>
    <s v="OP"/>
    <x v="3"/>
    <n v="1.0549999999999999"/>
    <n v="33"/>
    <x v="1"/>
    <n v="1.0549999999999999"/>
    <n v="33"/>
    <n v="0"/>
    <n v="34.82"/>
    <x v="2"/>
  </r>
  <r>
    <n v="4522"/>
    <s v="T18044"/>
    <x v="19"/>
    <x v="6"/>
    <s v="Market-Based Rate Tariff, FERC Electric Tariff, 1.0.0"/>
    <s v="M-RMRG - TSGT"/>
    <n v="243356"/>
    <n v="201807291700"/>
    <n v="201807291759"/>
    <n v="20180729"/>
    <m/>
    <x v="1"/>
    <s v="MP"/>
    <x v="1"/>
    <x v="7"/>
    <s v="F"/>
    <s v="ST"/>
    <s v="H"/>
    <s v="OP"/>
    <x v="3"/>
    <n v="3.96"/>
    <n v="70.14"/>
    <x v="1"/>
    <n v="3.96"/>
    <n v="70.14"/>
    <n v="0"/>
    <n v="277.75"/>
    <x v="2"/>
  </r>
  <r>
    <n v="4523"/>
    <s v="T18052"/>
    <x v="19"/>
    <x v="6"/>
    <s v="Market-Based Rate Tariff, FERC Electric Tariff, 1.0.0"/>
    <s v="M-RMRG - TSGT"/>
    <n v="243366"/>
    <n v="201807291900"/>
    <n v="201807291959"/>
    <n v="20180729"/>
    <m/>
    <x v="1"/>
    <s v="MP"/>
    <x v="1"/>
    <x v="7"/>
    <s v="F"/>
    <s v="ST"/>
    <s v="H"/>
    <s v="OP"/>
    <x v="3"/>
    <n v="1.8125"/>
    <n v="62.14"/>
    <x v="1"/>
    <n v="1.8125"/>
    <n v="62.14"/>
    <n v="0"/>
    <n v="112.63"/>
    <x v="2"/>
  </r>
  <r>
    <n v="4524"/>
    <s v="T18057"/>
    <x v="19"/>
    <x v="6"/>
    <s v="Market-Based Rate Tariff, FERC Electric Tariff, 1.0.0"/>
    <s v="M-RMRG - TSGT"/>
    <n v="243768"/>
    <n v="201808041000"/>
    <n v="201808041059"/>
    <n v="20180804"/>
    <m/>
    <x v="1"/>
    <s v="MP"/>
    <x v="1"/>
    <x v="7"/>
    <s v="F"/>
    <s v="ST"/>
    <s v="H"/>
    <s v="P"/>
    <x v="3"/>
    <n v="1.109"/>
    <n v="139.49"/>
    <x v="1"/>
    <n v="1.109"/>
    <n v="139.49"/>
    <n v="0"/>
    <n v="154.69"/>
    <x v="2"/>
  </r>
  <r>
    <n v="4525"/>
    <s v="T18061"/>
    <x v="19"/>
    <x v="6"/>
    <s v="Market-Based Rate Tariff, FERC Electric Tariff, 1.0.0"/>
    <s v="M-RMRG - TSGT"/>
    <n v="243770"/>
    <n v="201808041000"/>
    <n v="201808041059"/>
    <n v="20180804"/>
    <m/>
    <x v="1"/>
    <s v="MP"/>
    <x v="1"/>
    <x v="7"/>
    <s v="F"/>
    <s v="ST"/>
    <s v="H"/>
    <s v="P"/>
    <x v="3"/>
    <n v="1.109"/>
    <n v="276.82"/>
    <x v="1"/>
    <n v="1.109"/>
    <n v="276.82"/>
    <n v="0"/>
    <n v="306.99"/>
    <x v="2"/>
  </r>
  <r>
    <n v="4526"/>
    <s v="T18065"/>
    <x v="19"/>
    <x v="6"/>
    <s v="Market-Based Rate Tariff, FERC Electric Tariff, 1.0.0"/>
    <s v="M-RMRG - TSGT"/>
    <n v="243772"/>
    <n v="201808041000"/>
    <n v="201808041059"/>
    <n v="20180804"/>
    <m/>
    <x v="1"/>
    <s v="MP"/>
    <x v="1"/>
    <x v="7"/>
    <s v="F"/>
    <s v="ST"/>
    <s v="H"/>
    <s v="P"/>
    <x v="3"/>
    <n v="0.75"/>
    <n v="171"/>
    <x v="1"/>
    <n v="0.75"/>
    <n v="171"/>
    <n v="0"/>
    <n v="128.25"/>
    <x v="2"/>
  </r>
  <r>
    <n v="4527"/>
    <s v="T18069"/>
    <x v="19"/>
    <x v="6"/>
    <s v="Market-Based Rate Tariff, FERC Electric Tariff, 1.0.0"/>
    <s v="M-RMRG - TSGT"/>
    <n v="243774"/>
    <n v="201808041000"/>
    <n v="201808041059"/>
    <n v="20180804"/>
    <m/>
    <x v="1"/>
    <s v="MP"/>
    <x v="1"/>
    <x v="7"/>
    <s v="F"/>
    <s v="ST"/>
    <s v="H"/>
    <s v="P"/>
    <x v="3"/>
    <n v="0.75"/>
    <n v="64.47"/>
    <x v="1"/>
    <n v="0.75"/>
    <n v="64.47"/>
    <n v="0"/>
    <n v="48.35"/>
    <x v="2"/>
  </r>
  <r>
    <n v="4528"/>
    <s v="T18072"/>
    <x v="19"/>
    <x v="6"/>
    <s v="Market-Based Rate Tariff, FERC Electric Tariff, 1.0.0"/>
    <s v="M-RMRG - TSGT"/>
    <n v="244046"/>
    <n v="201808081700"/>
    <n v="201808081759"/>
    <n v="20180808"/>
    <m/>
    <x v="1"/>
    <s v="MP"/>
    <x v="1"/>
    <x v="7"/>
    <s v="F"/>
    <s v="ST"/>
    <s v="H"/>
    <s v="P"/>
    <x v="3"/>
    <n v="3.2839999999999998"/>
    <n v="183.01"/>
    <x v="1"/>
    <n v="3.2839999999999998"/>
    <n v="183.01"/>
    <n v="0"/>
    <n v="601"/>
    <x v="2"/>
  </r>
  <r>
    <n v="4529"/>
    <s v="T18074"/>
    <x v="19"/>
    <x v="6"/>
    <s v="Market-Based Rate Tariff, FERC Electric Tariff, 1.0.0"/>
    <s v="M-RMRG - TSGT"/>
    <n v="244116"/>
    <n v="201808091600"/>
    <n v="201808091659"/>
    <n v="20180809"/>
    <m/>
    <x v="1"/>
    <s v="MP"/>
    <x v="1"/>
    <x v="7"/>
    <s v="F"/>
    <s v="ST"/>
    <s v="H"/>
    <s v="P"/>
    <x v="3"/>
    <n v="0.875"/>
    <n v="227"/>
    <x v="1"/>
    <n v="0.875"/>
    <n v="227"/>
    <n v="0"/>
    <n v="198.63"/>
    <x v="2"/>
  </r>
  <r>
    <n v="4530"/>
    <s v="T18076"/>
    <x v="19"/>
    <x v="6"/>
    <s v="Market-Based Rate Tariff, FERC Electric Tariff, 1.0.0"/>
    <s v="M-RMRG - TSGT"/>
    <n v="244118"/>
    <n v="201808091600"/>
    <n v="201808091659"/>
    <n v="20180809"/>
    <m/>
    <x v="1"/>
    <s v="MP"/>
    <x v="1"/>
    <x v="7"/>
    <s v="F"/>
    <s v="ST"/>
    <s v="H"/>
    <s v="P"/>
    <x v="3"/>
    <n v="0.85"/>
    <n v="227"/>
    <x v="1"/>
    <n v="0.85"/>
    <n v="227"/>
    <n v="0"/>
    <n v="192.95"/>
    <x v="2"/>
  </r>
  <r>
    <n v="4531"/>
    <s v="T18077"/>
    <x v="19"/>
    <x v="6"/>
    <s v="Market-Based Rate Tariff, FERC Electric Tariff, 1.0.0"/>
    <s v="M-RMRG - TSGT"/>
    <n v="244128"/>
    <n v="201808092200"/>
    <n v="201808092259"/>
    <n v="20180809"/>
    <m/>
    <x v="1"/>
    <s v="MP"/>
    <x v="1"/>
    <x v="7"/>
    <s v="F"/>
    <s v="ST"/>
    <s v="H"/>
    <s v="P"/>
    <x v="3"/>
    <n v="5"/>
    <n v="237.61"/>
    <x v="1"/>
    <n v="5"/>
    <n v="237.61"/>
    <n v="0"/>
    <n v="1188.05"/>
    <x v="2"/>
  </r>
  <r>
    <n v="4532"/>
    <s v="T18080"/>
    <x v="19"/>
    <x v="6"/>
    <s v="Market-Based Rate Tariff, FERC Electric Tariff, 1.0.0"/>
    <s v="M-RMRG - TSGT"/>
    <n v="244725"/>
    <n v="201808180500"/>
    <n v="201808180559"/>
    <n v="20180818"/>
    <m/>
    <x v="1"/>
    <s v="MP"/>
    <x v="1"/>
    <x v="7"/>
    <s v="F"/>
    <s v="ST"/>
    <s v="H"/>
    <s v="OP"/>
    <x v="3"/>
    <n v="0.37"/>
    <n v="327.64"/>
    <x v="1"/>
    <n v="0.37"/>
    <n v="327.64"/>
    <n v="0"/>
    <n v="121.23"/>
    <x v="2"/>
  </r>
  <r>
    <n v="4533"/>
    <s v="T18083"/>
    <x v="19"/>
    <x v="6"/>
    <s v="Market-Based Rate Tariff, FERC Electric Tariff, 1.0.0"/>
    <s v="M-RMRG - TSGT"/>
    <n v="244725"/>
    <n v="201808180600"/>
    <n v="201808180659"/>
    <n v="20180818"/>
    <m/>
    <x v="1"/>
    <s v="MP"/>
    <x v="1"/>
    <x v="7"/>
    <s v="F"/>
    <s v="ST"/>
    <s v="H"/>
    <s v="OP"/>
    <x v="3"/>
    <n v="0.05"/>
    <n v="159.19999999999999"/>
    <x v="1"/>
    <n v="0.05"/>
    <n v="159.19999999999999"/>
    <n v="0"/>
    <n v="7.96"/>
    <x v="2"/>
  </r>
  <r>
    <n v="4534"/>
    <s v="T18086"/>
    <x v="19"/>
    <x v="6"/>
    <s v="Market-Based Rate Tariff, FERC Electric Tariff, 1.0.0"/>
    <s v="M-RMRG - TSGT"/>
    <n v="244847"/>
    <n v="201808201600"/>
    <n v="201808201659"/>
    <n v="20180820"/>
    <m/>
    <x v="1"/>
    <s v="MP"/>
    <x v="1"/>
    <x v="7"/>
    <s v="F"/>
    <s v="ST"/>
    <s v="H"/>
    <s v="P"/>
    <x v="3"/>
    <n v="0.66700000000000004"/>
    <n v="64.47"/>
    <x v="1"/>
    <n v="0.66700000000000004"/>
    <n v="64.47"/>
    <n v="0"/>
    <n v="43"/>
    <x v="2"/>
  </r>
  <r>
    <n v="4535"/>
    <s v="T18090"/>
    <x v="19"/>
    <x v="6"/>
    <s v="Market-Based Rate Tariff, FERC Electric Tariff, 1.0.0"/>
    <s v="M-RMRG - TSGT"/>
    <n v="244962"/>
    <n v="201808220400"/>
    <n v="201808220459"/>
    <n v="20180822"/>
    <m/>
    <x v="1"/>
    <s v="MP"/>
    <x v="1"/>
    <x v="7"/>
    <s v="F"/>
    <s v="ST"/>
    <s v="H"/>
    <s v="OP"/>
    <x v="3"/>
    <n v="2.9039999999999999"/>
    <n v="33"/>
    <x v="1"/>
    <n v="2.9039999999999999"/>
    <n v="33"/>
    <n v="0"/>
    <n v="95.83"/>
    <x v="2"/>
  </r>
  <r>
    <n v="4536"/>
    <s v="T18102"/>
    <x v="19"/>
    <x v="6"/>
    <s v="Market-Based Rate Tariff, FERC Electric Tariff, 1.0.0"/>
    <s v="M-RMRG - TSGT"/>
    <n v="246645"/>
    <n v="201809150600"/>
    <n v="201809150659"/>
    <n v="20180915"/>
    <m/>
    <x v="1"/>
    <s v="MP"/>
    <x v="1"/>
    <x v="7"/>
    <s v="F"/>
    <s v="ST"/>
    <s v="H"/>
    <s v="OP"/>
    <x v="3"/>
    <n v="2"/>
    <n v="260"/>
    <x v="1"/>
    <n v="2"/>
    <n v="260"/>
    <n v="0"/>
    <n v="520"/>
    <x v="2"/>
  </r>
  <r>
    <n v="41367"/>
    <s v="T200023"/>
    <x v="8"/>
    <x v="1"/>
    <s v="NPU"/>
    <s v="WSPP-RMR"/>
    <n v="579093"/>
    <n v="201807010600"/>
    <n v="201807010700"/>
    <n v="20180701"/>
    <m/>
    <x v="1"/>
    <s v="MS"/>
    <x v="1"/>
    <x v="9"/>
    <s v="F"/>
    <s v="ST"/>
    <s v="D"/>
    <s v="OP"/>
    <x v="3"/>
    <n v="30"/>
    <n v="8"/>
    <x v="1"/>
    <n v="30"/>
    <n v="8"/>
    <n v="0"/>
    <n v="240"/>
    <x v="2"/>
  </r>
  <r>
    <n v="41368"/>
    <s v="T200024"/>
    <x v="8"/>
    <x v="1"/>
    <s v="NPU"/>
    <s v="WSPP-RMR"/>
    <n v="579093"/>
    <n v="201807010700"/>
    <n v="201807010800"/>
    <n v="20180701"/>
    <m/>
    <x v="1"/>
    <s v="MS"/>
    <x v="1"/>
    <x v="9"/>
    <s v="F"/>
    <s v="ST"/>
    <s v="D"/>
    <s v="OP"/>
    <x v="3"/>
    <n v="30"/>
    <n v="8"/>
    <x v="1"/>
    <n v="30"/>
    <n v="8"/>
    <n v="0"/>
    <n v="240"/>
    <x v="2"/>
  </r>
  <r>
    <n v="41369"/>
    <s v="T200113"/>
    <x v="8"/>
    <x v="1"/>
    <s v="NPU"/>
    <s v="WSPP-RMR"/>
    <n v="579369"/>
    <n v="201807042300"/>
    <n v="201807042359"/>
    <n v="20180704"/>
    <m/>
    <x v="1"/>
    <s v="MS"/>
    <x v="1"/>
    <x v="9"/>
    <s v="F"/>
    <s v="ST"/>
    <s v="H"/>
    <s v="OP"/>
    <x v="3"/>
    <n v="35"/>
    <n v="13"/>
    <x v="1"/>
    <n v="35"/>
    <n v="13"/>
    <n v="0"/>
    <n v="455"/>
    <x v="2"/>
  </r>
  <r>
    <n v="41370"/>
    <s v="T200144"/>
    <x v="8"/>
    <x v="1"/>
    <s v="NPU"/>
    <s v="WSPP-RMR"/>
    <n v="579496"/>
    <n v="201807052300"/>
    <n v="201807052359"/>
    <n v="20180705"/>
    <m/>
    <x v="1"/>
    <s v="MS"/>
    <x v="1"/>
    <x v="9"/>
    <s v="F"/>
    <s v="ST"/>
    <s v="H"/>
    <s v="FP"/>
    <x v="3"/>
    <n v="67"/>
    <n v="14"/>
    <x v="1"/>
    <n v="67"/>
    <n v="14"/>
    <n v="0"/>
    <n v="938"/>
    <x v="2"/>
  </r>
  <r>
    <n v="41371"/>
    <s v="T200161"/>
    <x v="8"/>
    <x v="1"/>
    <s v="NPU"/>
    <s v="WSPP-RMR"/>
    <n v="579508"/>
    <n v="201807060200"/>
    <n v="201807060300"/>
    <n v="20180706"/>
    <m/>
    <x v="1"/>
    <s v="MS"/>
    <x v="1"/>
    <x v="9"/>
    <s v="F"/>
    <s v="ST"/>
    <s v="D"/>
    <s v="FP"/>
    <x v="3"/>
    <n v="40"/>
    <n v="10"/>
    <x v="1"/>
    <n v="40"/>
    <n v="10"/>
    <n v="0"/>
    <n v="400"/>
    <x v="2"/>
  </r>
  <r>
    <n v="41372"/>
    <s v="T200162"/>
    <x v="8"/>
    <x v="1"/>
    <s v="NPU"/>
    <s v="WSPP-RMR"/>
    <n v="579508"/>
    <n v="201807060300"/>
    <n v="201807060400"/>
    <n v="20180706"/>
    <m/>
    <x v="1"/>
    <s v="MS"/>
    <x v="1"/>
    <x v="9"/>
    <s v="F"/>
    <s v="ST"/>
    <s v="D"/>
    <s v="FP"/>
    <x v="3"/>
    <n v="40"/>
    <n v="10"/>
    <x v="1"/>
    <n v="40"/>
    <n v="10"/>
    <n v="0"/>
    <n v="400"/>
    <x v="2"/>
  </r>
  <r>
    <n v="41373"/>
    <s v="T200279"/>
    <x v="8"/>
    <x v="1"/>
    <s v="NPU"/>
    <s v="WSPP-RMR"/>
    <n v="580254"/>
    <n v="201807150700"/>
    <n v="201807150800"/>
    <n v="20180715"/>
    <m/>
    <x v="1"/>
    <s v="MS"/>
    <x v="1"/>
    <x v="9"/>
    <s v="F"/>
    <s v="ST"/>
    <s v="D"/>
    <s v="OP"/>
    <x v="3"/>
    <n v="50"/>
    <n v="13"/>
    <x v="1"/>
    <n v="50"/>
    <n v="13"/>
    <n v="0"/>
    <n v="650"/>
    <x v="2"/>
  </r>
  <r>
    <n v="41374"/>
    <s v="T200280"/>
    <x v="8"/>
    <x v="1"/>
    <s v="NPU"/>
    <s v="WSPP-RMR"/>
    <n v="580254"/>
    <n v="201807150800"/>
    <n v="201807150900"/>
    <n v="20180715"/>
    <m/>
    <x v="1"/>
    <s v="MS"/>
    <x v="1"/>
    <x v="9"/>
    <s v="F"/>
    <s v="ST"/>
    <s v="D"/>
    <s v="OP"/>
    <x v="3"/>
    <n v="50"/>
    <n v="13"/>
    <x v="1"/>
    <n v="50"/>
    <n v="13"/>
    <n v="0"/>
    <n v="650"/>
    <x v="2"/>
  </r>
  <r>
    <n v="41375"/>
    <s v="T200281"/>
    <x v="8"/>
    <x v="1"/>
    <s v="NPU"/>
    <s v="WSPP-RMR"/>
    <n v="580254"/>
    <n v="201807150900"/>
    <n v="201807151000"/>
    <n v="20180715"/>
    <m/>
    <x v="1"/>
    <s v="MS"/>
    <x v="1"/>
    <x v="9"/>
    <s v="F"/>
    <s v="ST"/>
    <s v="D"/>
    <s v="OP"/>
    <x v="3"/>
    <n v="50"/>
    <n v="13"/>
    <x v="1"/>
    <n v="50"/>
    <n v="13"/>
    <n v="0"/>
    <n v="650"/>
    <x v="2"/>
  </r>
  <r>
    <n v="41376"/>
    <s v="T203893"/>
    <x v="8"/>
    <x v="1"/>
    <s v="NPU"/>
    <s v="WSPP-RMR"/>
    <n v="586191"/>
    <n v="201809182300"/>
    <n v="201809182359"/>
    <n v="20180918"/>
    <m/>
    <x v="1"/>
    <s v="MS"/>
    <x v="1"/>
    <x v="9"/>
    <s v="F"/>
    <s v="ST"/>
    <s v="H"/>
    <s v="OP"/>
    <x v="3"/>
    <n v="20"/>
    <n v="12"/>
    <x v="1"/>
    <n v="20"/>
    <n v="12"/>
    <n v="0"/>
    <n v="240"/>
    <x v="2"/>
  </r>
  <r>
    <n v="41377"/>
    <s v="T220001"/>
    <x v="8"/>
    <x v="1"/>
    <s v="NPU"/>
    <s v="WSPP-RMR"/>
    <n v="579104"/>
    <n v="201807011800"/>
    <n v="201807011900"/>
    <n v="20180701"/>
    <m/>
    <x v="1"/>
    <s v="MS"/>
    <x v="1"/>
    <x v="4"/>
    <s v="F"/>
    <s v="ST"/>
    <s v="H"/>
    <s v="OP"/>
    <x v="3"/>
    <n v="34"/>
    <n v="13"/>
    <x v="1"/>
    <n v="34"/>
    <n v="13"/>
    <n v="0"/>
    <n v="442"/>
    <x v="2"/>
  </r>
  <r>
    <n v="41378"/>
    <s v="T220003"/>
    <x v="8"/>
    <x v="1"/>
    <s v="NPU"/>
    <s v="WSPP-RMR"/>
    <n v="579207"/>
    <n v="201807022100"/>
    <n v="201807022200"/>
    <n v="20180702"/>
    <m/>
    <x v="1"/>
    <s v="MS"/>
    <x v="1"/>
    <x v="4"/>
    <s v="F"/>
    <s v="ST"/>
    <s v="H"/>
    <s v="FP"/>
    <x v="3"/>
    <n v="28"/>
    <n v="13"/>
    <x v="1"/>
    <n v="28"/>
    <n v="13"/>
    <n v="0"/>
    <n v="364"/>
    <x v="2"/>
  </r>
  <r>
    <n v="41379"/>
    <s v="T220004"/>
    <x v="8"/>
    <x v="1"/>
    <s v="NPU"/>
    <s v="WSPP-RMR"/>
    <n v="579207"/>
    <n v="201807022200"/>
    <n v="201807022300"/>
    <n v="20180702"/>
    <m/>
    <x v="1"/>
    <s v="MS"/>
    <x v="1"/>
    <x v="4"/>
    <s v="F"/>
    <s v="ST"/>
    <s v="H"/>
    <s v="FP"/>
    <x v="3"/>
    <n v="40"/>
    <n v="13"/>
    <x v="1"/>
    <n v="40"/>
    <n v="13"/>
    <n v="0"/>
    <n v="520"/>
    <x v="2"/>
  </r>
  <r>
    <n v="41380"/>
    <s v="T220017"/>
    <x v="8"/>
    <x v="1"/>
    <s v="NPU"/>
    <s v="WSPP-RMR"/>
    <n v="579283"/>
    <n v="201807031500"/>
    <n v="201807031600"/>
    <n v="20180703"/>
    <m/>
    <x v="1"/>
    <s v="MS"/>
    <x v="1"/>
    <x v="4"/>
    <s v="F"/>
    <s v="ST"/>
    <s v="D"/>
    <s v="FP"/>
    <x v="3"/>
    <n v="47"/>
    <n v="13"/>
    <x v="1"/>
    <n v="47"/>
    <n v="13"/>
    <n v="0"/>
    <n v="611"/>
    <x v="2"/>
  </r>
  <r>
    <n v="41381"/>
    <s v="T220018"/>
    <x v="8"/>
    <x v="1"/>
    <s v="NPU"/>
    <s v="WSPP-RMR"/>
    <n v="579283"/>
    <n v="201807031600"/>
    <n v="201807031700"/>
    <n v="20180703"/>
    <m/>
    <x v="1"/>
    <s v="MS"/>
    <x v="1"/>
    <x v="4"/>
    <s v="F"/>
    <s v="ST"/>
    <s v="D"/>
    <s v="FP"/>
    <x v="3"/>
    <n v="53"/>
    <n v="13"/>
    <x v="1"/>
    <n v="53"/>
    <n v="13"/>
    <n v="0"/>
    <n v="689"/>
    <x v="2"/>
  </r>
  <r>
    <n v="41382"/>
    <s v="T220019"/>
    <x v="8"/>
    <x v="1"/>
    <s v="NPU"/>
    <s v="WSPP-RMR"/>
    <n v="579283"/>
    <n v="201807031400"/>
    <n v="201807031500"/>
    <n v="20180703"/>
    <m/>
    <x v="1"/>
    <s v="MS"/>
    <x v="1"/>
    <x v="4"/>
    <s v="F"/>
    <s v="ST"/>
    <s v="D"/>
    <s v="FP"/>
    <x v="3"/>
    <n v="38"/>
    <n v="13"/>
    <x v="1"/>
    <n v="38"/>
    <n v="13"/>
    <n v="0"/>
    <n v="494"/>
    <x v="2"/>
  </r>
  <r>
    <n v="41383"/>
    <s v="T220023"/>
    <x v="8"/>
    <x v="1"/>
    <s v="NPU"/>
    <s v="WSPP-RMR"/>
    <n v="579368"/>
    <n v="201807042200"/>
    <n v="201807042300"/>
    <n v="20180704"/>
    <m/>
    <x v="1"/>
    <s v="MS"/>
    <x v="1"/>
    <x v="4"/>
    <s v="F"/>
    <s v="ST"/>
    <s v="H"/>
    <s v="OP"/>
    <x v="3"/>
    <n v="48"/>
    <n v="13"/>
    <x v="1"/>
    <n v="48"/>
    <n v="13"/>
    <n v="0"/>
    <n v="624"/>
    <x v="2"/>
  </r>
  <r>
    <n v="41384"/>
    <s v="T220038"/>
    <x v="8"/>
    <x v="1"/>
    <s v="NPU"/>
    <s v="WSPP-RMR"/>
    <n v="579388"/>
    <n v="201807050500"/>
    <n v="201807050600"/>
    <n v="20180705"/>
    <m/>
    <x v="1"/>
    <s v="MS"/>
    <x v="1"/>
    <x v="4"/>
    <s v="F"/>
    <s v="ST"/>
    <s v="D"/>
    <s v="FP"/>
    <x v="3"/>
    <n v="61"/>
    <n v="13"/>
    <x v="1"/>
    <n v="61"/>
    <n v="13"/>
    <n v="0"/>
    <n v="793"/>
    <x v="2"/>
  </r>
  <r>
    <n v="41385"/>
    <s v="T220045"/>
    <x v="8"/>
    <x v="1"/>
    <s v="NPU"/>
    <s v="WSPP-RMR"/>
    <n v="579732"/>
    <n v="201807091000"/>
    <n v="201807091100"/>
    <n v="20180709"/>
    <m/>
    <x v="1"/>
    <s v="MS"/>
    <x v="1"/>
    <x v="4"/>
    <s v="F"/>
    <s v="ST"/>
    <s v="D"/>
    <s v="P"/>
    <x v="3"/>
    <n v="34"/>
    <n v="13"/>
    <x v="1"/>
    <n v="34"/>
    <n v="13"/>
    <n v="0"/>
    <n v="442"/>
    <x v="2"/>
  </r>
  <r>
    <n v="41386"/>
    <s v="T220046"/>
    <x v="8"/>
    <x v="1"/>
    <s v="NPU"/>
    <s v="WSPP-RMR"/>
    <n v="579732"/>
    <n v="201807092000"/>
    <n v="201807092100"/>
    <n v="20180709"/>
    <m/>
    <x v="1"/>
    <s v="MS"/>
    <x v="1"/>
    <x v="4"/>
    <s v="F"/>
    <s v="ST"/>
    <s v="D"/>
    <s v="P"/>
    <x v="3"/>
    <n v="35"/>
    <n v="13"/>
    <x v="1"/>
    <n v="35"/>
    <n v="13"/>
    <n v="0"/>
    <n v="455"/>
    <x v="2"/>
  </r>
  <r>
    <n v="41387"/>
    <s v="T220050"/>
    <x v="8"/>
    <x v="1"/>
    <s v="NPU"/>
    <s v="WSPP-RMR"/>
    <n v="579815"/>
    <n v="201807100600"/>
    <n v="201807100700"/>
    <n v="20180710"/>
    <m/>
    <x v="1"/>
    <s v="MS"/>
    <x v="1"/>
    <x v="4"/>
    <s v="F"/>
    <s v="ST"/>
    <s v="D"/>
    <s v="FP"/>
    <x v="3"/>
    <n v="50"/>
    <n v="13"/>
    <x v="1"/>
    <n v="50"/>
    <n v="13"/>
    <n v="0"/>
    <n v="650"/>
    <x v="2"/>
  </r>
  <r>
    <n v="41388"/>
    <s v="T220051"/>
    <x v="8"/>
    <x v="1"/>
    <s v="NPU"/>
    <s v="WSPP-RMR"/>
    <n v="579815"/>
    <n v="201807100500"/>
    <n v="201807100600"/>
    <n v="20180710"/>
    <m/>
    <x v="1"/>
    <s v="MS"/>
    <x v="1"/>
    <x v="4"/>
    <s v="F"/>
    <s v="ST"/>
    <s v="D"/>
    <s v="FP"/>
    <x v="3"/>
    <n v="38"/>
    <n v="13"/>
    <x v="1"/>
    <n v="38"/>
    <n v="13"/>
    <n v="0"/>
    <n v="494"/>
    <x v="2"/>
  </r>
  <r>
    <n v="41389"/>
    <s v="T220056"/>
    <x v="8"/>
    <x v="1"/>
    <s v="NPU"/>
    <s v="WSPP-RMR"/>
    <n v="579924"/>
    <n v="201807110900"/>
    <n v="201807111000"/>
    <n v="20180711"/>
    <m/>
    <x v="1"/>
    <s v="MS"/>
    <x v="1"/>
    <x v="4"/>
    <s v="F"/>
    <s v="ST"/>
    <s v="D"/>
    <s v="FP"/>
    <x v="3"/>
    <n v="28"/>
    <n v="13"/>
    <x v="1"/>
    <n v="28"/>
    <n v="13"/>
    <n v="0"/>
    <n v="364"/>
    <x v="2"/>
  </r>
  <r>
    <n v="41390"/>
    <s v="T220057"/>
    <x v="8"/>
    <x v="1"/>
    <s v="NPU"/>
    <s v="WSPP-RMR"/>
    <n v="579924"/>
    <n v="201807111000"/>
    <n v="201807111100"/>
    <n v="20180711"/>
    <m/>
    <x v="1"/>
    <s v="MS"/>
    <x v="1"/>
    <x v="4"/>
    <s v="F"/>
    <s v="ST"/>
    <s v="D"/>
    <s v="FP"/>
    <x v="3"/>
    <n v="35"/>
    <n v="13"/>
    <x v="1"/>
    <n v="35"/>
    <n v="13"/>
    <n v="0"/>
    <n v="455"/>
    <x v="2"/>
  </r>
  <r>
    <n v="41391"/>
    <s v="T220067"/>
    <x v="8"/>
    <x v="1"/>
    <s v="NPU"/>
    <s v="WSPP-RMR"/>
    <n v="580007"/>
    <n v="201807120200"/>
    <n v="201807120300"/>
    <n v="20180712"/>
    <m/>
    <x v="1"/>
    <s v="MS"/>
    <x v="1"/>
    <x v="4"/>
    <s v="F"/>
    <s v="ST"/>
    <s v="D"/>
    <s v="FP"/>
    <x v="3"/>
    <n v="30"/>
    <n v="13"/>
    <x v="1"/>
    <n v="30"/>
    <n v="13"/>
    <n v="0"/>
    <n v="390"/>
    <x v="2"/>
  </r>
  <r>
    <n v="41392"/>
    <s v="T220069"/>
    <x v="8"/>
    <x v="1"/>
    <s v="NPU"/>
    <s v="WSPP-RMR"/>
    <n v="580227"/>
    <n v="201807141900"/>
    <n v="201807142000"/>
    <n v="20180714"/>
    <m/>
    <x v="1"/>
    <s v="MS"/>
    <x v="1"/>
    <x v="4"/>
    <s v="F"/>
    <s v="ST"/>
    <s v="H"/>
    <s v="P"/>
    <x v="3"/>
    <n v="40"/>
    <n v="13"/>
    <x v="1"/>
    <n v="40"/>
    <n v="13"/>
    <n v="0"/>
    <n v="520"/>
    <x v="2"/>
  </r>
  <r>
    <n v="41393"/>
    <s v="T220080"/>
    <x v="8"/>
    <x v="1"/>
    <s v="NPU"/>
    <s v="WSPP-RMR"/>
    <n v="580258"/>
    <n v="201807150800"/>
    <n v="201807150900"/>
    <n v="20180715"/>
    <m/>
    <x v="1"/>
    <s v="MS"/>
    <x v="1"/>
    <x v="4"/>
    <s v="F"/>
    <s v="ST"/>
    <s v="D"/>
    <s v="OP"/>
    <x v="3"/>
    <n v="37"/>
    <n v="13"/>
    <x v="1"/>
    <n v="37"/>
    <n v="13"/>
    <n v="0"/>
    <n v="481"/>
    <x v="2"/>
  </r>
  <r>
    <n v="41394"/>
    <s v="T220089"/>
    <x v="8"/>
    <x v="1"/>
    <s v="NPU"/>
    <s v="WSPP-RMR"/>
    <n v="580284"/>
    <n v="201807162300"/>
    <n v="201807162359"/>
    <n v="20180716"/>
    <m/>
    <x v="1"/>
    <s v="MS"/>
    <x v="1"/>
    <x v="4"/>
    <s v="F"/>
    <s v="ST"/>
    <s v="D"/>
    <s v="FP"/>
    <x v="3"/>
    <n v="61"/>
    <n v="13"/>
    <x v="1"/>
    <n v="61"/>
    <n v="13"/>
    <n v="0"/>
    <n v="793"/>
    <x v="2"/>
  </r>
  <r>
    <n v="41395"/>
    <s v="T220090"/>
    <x v="8"/>
    <x v="1"/>
    <s v="NPU"/>
    <s v="WSPP-RMR"/>
    <n v="580284"/>
    <n v="201807160000"/>
    <n v="201807160100"/>
    <n v="20180716"/>
    <m/>
    <x v="1"/>
    <s v="MS"/>
    <x v="1"/>
    <x v="4"/>
    <s v="F"/>
    <s v="ST"/>
    <s v="D"/>
    <s v="FP"/>
    <x v="3"/>
    <n v="45"/>
    <n v="13"/>
    <x v="1"/>
    <n v="45"/>
    <n v="13"/>
    <n v="0"/>
    <n v="585"/>
    <x v="2"/>
  </r>
  <r>
    <n v="41396"/>
    <s v="T220099"/>
    <x v="8"/>
    <x v="1"/>
    <s v="NPU"/>
    <s v="WSPP-RMR"/>
    <n v="580420"/>
    <n v="201807170200"/>
    <n v="201807170300"/>
    <n v="20180717"/>
    <m/>
    <x v="1"/>
    <s v="MS"/>
    <x v="1"/>
    <x v="4"/>
    <s v="F"/>
    <s v="ST"/>
    <s v="D"/>
    <s v="FP"/>
    <x v="3"/>
    <n v="72"/>
    <n v="13"/>
    <x v="1"/>
    <n v="72"/>
    <n v="13"/>
    <n v="0"/>
    <n v="936"/>
    <x v="2"/>
  </r>
  <r>
    <n v="41397"/>
    <s v="T220100"/>
    <x v="8"/>
    <x v="1"/>
    <s v="NPU"/>
    <s v="WSPP-RMR"/>
    <n v="580420"/>
    <n v="201807170100"/>
    <n v="201807170200"/>
    <n v="20180717"/>
    <m/>
    <x v="1"/>
    <s v="MS"/>
    <x v="1"/>
    <x v="4"/>
    <s v="F"/>
    <s v="ST"/>
    <s v="D"/>
    <s v="FP"/>
    <x v="3"/>
    <n v="49"/>
    <n v="13"/>
    <x v="1"/>
    <n v="49"/>
    <n v="13"/>
    <n v="0"/>
    <n v="637"/>
    <x v="2"/>
  </r>
  <r>
    <n v="41398"/>
    <s v="T220101"/>
    <x v="8"/>
    <x v="1"/>
    <s v="NPU"/>
    <s v="WSPP-RMR"/>
    <n v="580508"/>
    <n v="201807172300"/>
    <n v="201807172359"/>
    <n v="20180717"/>
    <m/>
    <x v="1"/>
    <s v="MS"/>
    <x v="1"/>
    <x v="9"/>
    <s v="F"/>
    <s v="ST"/>
    <s v="H"/>
    <s v="OP"/>
    <x v="3"/>
    <n v="50"/>
    <n v="15"/>
    <x v="1"/>
    <n v="50"/>
    <n v="15"/>
    <n v="0"/>
    <n v="750"/>
    <x v="2"/>
  </r>
  <r>
    <n v="41399"/>
    <s v="T220111"/>
    <x v="8"/>
    <x v="1"/>
    <s v="NPU"/>
    <s v="WSPP-RMR"/>
    <n v="580522"/>
    <n v="201807180100"/>
    <n v="201807180200"/>
    <n v="20180718"/>
    <m/>
    <x v="1"/>
    <s v="MS"/>
    <x v="1"/>
    <x v="4"/>
    <s v="F"/>
    <s v="ST"/>
    <s v="D"/>
    <s v="FP"/>
    <x v="3"/>
    <n v="41"/>
    <n v="13"/>
    <x v="1"/>
    <n v="41"/>
    <n v="13"/>
    <n v="0"/>
    <n v="533"/>
    <x v="2"/>
  </r>
  <r>
    <n v="41400"/>
    <s v="T220112"/>
    <x v="8"/>
    <x v="1"/>
    <s v="NPU"/>
    <s v="WSPP-RMR"/>
    <n v="580522"/>
    <n v="201807180300"/>
    <n v="201807180400"/>
    <n v="20180718"/>
    <m/>
    <x v="1"/>
    <s v="MS"/>
    <x v="1"/>
    <x v="4"/>
    <s v="F"/>
    <s v="ST"/>
    <s v="D"/>
    <s v="FP"/>
    <x v="3"/>
    <n v="64"/>
    <n v="13"/>
    <x v="1"/>
    <n v="64"/>
    <n v="13"/>
    <n v="0"/>
    <n v="832"/>
    <x v="2"/>
  </r>
  <r>
    <n v="41401"/>
    <s v="T220139"/>
    <x v="8"/>
    <x v="1"/>
    <s v="NPU"/>
    <s v="WSPP-RMR"/>
    <n v="580856"/>
    <n v="201807211400"/>
    <n v="201807211500"/>
    <n v="20180721"/>
    <m/>
    <x v="1"/>
    <s v="MS"/>
    <x v="1"/>
    <x v="4"/>
    <s v="F"/>
    <s v="ST"/>
    <s v="D"/>
    <s v="FP"/>
    <x v="3"/>
    <n v="24"/>
    <n v="13"/>
    <x v="1"/>
    <n v="24"/>
    <n v="13"/>
    <n v="0"/>
    <n v="312"/>
    <x v="2"/>
  </r>
  <r>
    <n v="41402"/>
    <s v="T220140"/>
    <x v="8"/>
    <x v="1"/>
    <s v="NPU"/>
    <s v="WSPP-RMR"/>
    <n v="580856"/>
    <n v="201807212200"/>
    <n v="201807212300"/>
    <n v="20180721"/>
    <m/>
    <x v="1"/>
    <s v="MS"/>
    <x v="1"/>
    <x v="4"/>
    <s v="F"/>
    <s v="ST"/>
    <s v="D"/>
    <s v="FP"/>
    <x v="3"/>
    <n v="55"/>
    <n v="13"/>
    <x v="1"/>
    <n v="55"/>
    <n v="13"/>
    <n v="0"/>
    <n v="715"/>
    <x v="2"/>
  </r>
  <r>
    <n v="41403"/>
    <s v="T220149"/>
    <x v="8"/>
    <x v="1"/>
    <s v="NPU"/>
    <s v="WSPP-RMR"/>
    <n v="580881"/>
    <n v="201807220400"/>
    <n v="201807220500"/>
    <n v="20180722"/>
    <m/>
    <x v="1"/>
    <s v="MS"/>
    <x v="1"/>
    <x v="4"/>
    <s v="F"/>
    <s v="ST"/>
    <s v="D"/>
    <s v="OP"/>
    <x v="3"/>
    <n v="60"/>
    <n v="13"/>
    <x v="1"/>
    <n v="60"/>
    <n v="13"/>
    <n v="0"/>
    <n v="780"/>
    <x v="2"/>
  </r>
  <r>
    <n v="41404"/>
    <s v="T220171"/>
    <x v="8"/>
    <x v="1"/>
    <s v="NPU"/>
    <s v="WSPP-RMR"/>
    <n v="581273"/>
    <n v="201807261400"/>
    <n v="201807261500"/>
    <n v="20180726"/>
    <m/>
    <x v="1"/>
    <s v="MS"/>
    <x v="1"/>
    <x v="4"/>
    <s v="F"/>
    <s v="ST"/>
    <s v="D"/>
    <s v="FP"/>
    <x v="3"/>
    <n v="44"/>
    <n v="13"/>
    <x v="1"/>
    <n v="44"/>
    <n v="13"/>
    <n v="0"/>
    <n v="572"/>
    <x v="2"/>
  </r>
  <r>
    <n v="41405"/>
    <s v="T220172"/>
    <x v="8"/>
    <x v="1"/>
    <s v="NPU"/>
    <s v="WSPP-RMR"/>
    <n v="581273"/>
    <n v="201807260400"/>
    <n v="201807260500"/>
    <n v="20180726"/>
    <m/>
    <x v="1"/>
    <s v="MS"/>
    <x v="1"/>
    <x v="4"/>
    <s v="F"/>
    <s v="ST"/>
    <s v="D"/>
    <s v="FP"/>
    <x v="3"/>
    <n v="48"/>
    <n v="13"/>
    <x v="1"/>
    <n v="48"/>
    <n v="13"/>
    <n v="0"/>
    <n v="624"/>
    <x v="2"/>
  </r>
  <r>
    <n v="41406"/>
    <s v="T220178"/>
    <x v="8"/>
    <x v="1"/>
    <s v="NPU"/>
    <s v="WSPP-RMR"/>
    <n v="581549"/>
    <n v="201807272300"/>
    <n v="201807272359"/>
    <n v="20180727"/>
    <m/>
    <x v="1"/>
    <s v="MS"/>
    <x v="1"/>
    <x v="4"/>
    <s v="F"/>
    <s v="ST"/>
    <s v="H"/>
    <s v="OP"/>
    <x v="3"/>
    <n v="32"/>
    <n v="13"/>
    <x v="1"/>
    <n v="32"/>
    <n v="13"/>
    <n v="0"/>
    <n v="416"/>
    <x v="2"/>
  </r>
  <r>
    <n v="41407"/>
    <s v="T220197"/>
    <x v="8"/>
    <x v="1"/>
    <s v="NPU"/>
    <s v="WSPP-RMR"/>
    <n v="581567"/>
    <n v="201807281600"/>
    <n v="201807281700"/>
    <n v="20180728"/>
    <m/>
    <x v="1"/>
    <s v="MS"/>
    <x v="1"/>
    <x v="4"/>
    <s v="F"/>
    <s v="ST"/>
    <s v="D"/>
    <s v="FP"/>
    <x v="3"/>
    <n v="60"/>
    <n v="13"/>
    <x v="1"/>
    <n v="60"/>
    <n v="13"/>
    <n v="0"/>
    <n v="780"/>
    <x v="2"/>
  </r>
  <r>
    <n v="41408"/>
    <s v="T220198"/>
    <x v="8"/>
    <x v="1"/>
    <s v="NPU"/>
    <s v="WSPP-RMR"/>
    <n v="581567"/>
    <n v="201807281600"/>
    <n v="201807281700"/>
    <n v="20180728"/>
    <m/>
    <x v="1"/>
    <s v="MS"/>
    <x v="1"/>
    <x v="4"/>
    <s v="F"/>
    <s v="ST"/>
    <s v="D"/>
    <s v="FP"/>
    <x v="3"/>
    <n v="40"/>
    <n v="13"/>
    <x v="1"/>
    <n v="40"/>
    <n v="13"/>
    <n v="0"/>
    <n v="520"/>
    <x v="2"/>
  </r>
  <r>
    <n v="41409"/>
    <s v="T220199"/>
    <x v="8"/>
    <x v="1"/>
    <s v="NPU"/>
    <s v="WSPP-RMR"/>
    <n v="581567"/>
    <n v="201807281700"/>
    <n v="201807281800"/>
    <n v="20180728"/>
    <m/>
    <x v="1"/>
    <s v="MS"/>
    <x v="1"/>
    <x v="4"/>
    <s v="F"/>
    <s v="ST"/>
    <s v="D"/>
    <s v="FP"/>
    <x v="3"/>
    <n v="60"/>
    <n v="13"/>
    <x v="1"/>
    <n v="60"/>
    <n v="13"/>
    <n v="0"/>
    <n v="780"/>
    <x v="2"/>
  </r>
  <r>
    <n v="41410"/>
    <s v="T220215"/>
    <x v="8"/>
    <x v="1"/>
    <s v="NPU"/>
    <s v="WSPP-RMR"/>
    <n v="581595"/>
    <n v="201807290800"/>
    <n v="201807290900"/>
    <n v="20180729"/>
    <m/>
    <x v="1"/>
    <s v="MS"/>
    <x v="1"/>
    <x v="4"/>
    <s v="F"/>
    <s v="ST"/>
    <s v="D"/>
    <s v="OP"/>
    <x v="3"/>
    <n v="34"/>
    <n v="13"/>
    <x v="1"/>
    <n v="34"/>
    <n v="13"/>
    <n v="0"/>
    <n v="442"/>
    <x v="2"/>
  </r>
  <r>
    <n v="41411"/>
    <s v="T220216"/>
    <x v="8"/>
    <x v="1"/>
    <s v="NPU"/>
    <s v="WSPP-RMR"/>
    <n v="581595"/>
    <n v="201807292300"/>
    <n v="201807292359"/>
    <n v="20180729"/>
    <m/>
    <x v="1"/>
    <s v="MS"/>
    <x v="1"/>
    <x v="4"/>
    <s v="F"/>
    <s v="ST"/>
    <s v="D"/>
    <s v="OP"/>
    <x v="3"/>
    <n v="60"/>
    <n v="13"/>
    <x v="1"/>
    <n v="60"/>
    <n v="13"/>
    <n v="0"/>
    <n v="780"/>
    <x v="2"/>
  </r>
  <r>
    <n v="41412"/>
    <s v="T220217"/>
    <x v="8"/>
    <x v="1"/>
    <s v="NPU"/>
    <s v="WSPP-RMR"/>
    <n v="581595"/>
    <n v="201807291400"/>
    <n v="201807291500"/>
    <n v="20180729"/>
    <m/>
    <x v="1"/>
    <s v="MS"/>
    <x v="1"/>
    <x v="4"/>
    <s v="F"/>
    <s v="ST"/>
    <s v="D"/>
    <s v="OP"/>
    <x v="3"/>
    <n v="20"/>
    <n v="13"/>
    <x v="1"/>
    <n v="20"/>
    <n v="13"/>
    <n v="0"/>
    <n v="260"/>
    <x v="2"/>
  </r>
  <r>
    <n v="41413"/>
    <s v="T220246"/>
    <x v="8"/>
    <x v="1"/>
    <s v="NPU"/>
    <s v="WSPP-RMR"/>
    <n v="581814"/>
    <n v="201807311900"/>
    <n v="201807312000"/>
    <n v="20180731"/>
    <m/>
    <x v="1"/>
    <s v="MS"/>
    <x v="1"/>
    <x v="4"/>
    <s v="F"/>
    <s v="ST"/>
    <s v="H"/>
    <s v="P"/>
    <x v="3"/>
    <n v="50"/>
    <n v="13"/>
    <x v="1"/>
    <n v="50"/>
    <n v="13"/>
    <n v="0"/>
    <n v="650"/>
    <x v="2"/>
  </r>
  <r>
    <n v="41414"/>
    <s v="T220247"/>
    <x v="8"/>
    <x v="1"/>
    <s v="NPU"/>
    <s v="WSPP-RMR"/>
    <n v="581814"/>
    <n v="201807311800"/>
    <n v="201807311900"/>
    <n v="20180731"/>
    <m/>
    <x v="1"/>
    <s v="MS"/>
    <x v="1"/>
    <x v="4"/>
    <s v="F"/>
    <s v="ST"/>
    <s v="H"/>
    <s v="P"/>
    <x v="3"/>
    <n v="52"/>
    <n v="13"/>
    <x v="1"/>
    <n v="52"/>
    <n v="13"/>
    <n v="0"/>
    <n v="676"/>
    <x v="2"/>
  </r>
  <r>
    <n v="41415"/>
    <s v="T220264"/>
    <x v="8"/>
    <x v="1"/>
    <s v="NPU"/>
    <s v="WSPP-RMR"/>
    <n v="582049"/>
    <n v="201808021700"/>
    <n v="201808021800"/>
    <n v="20180802"/>
    <m/>
    <x v="1"/>
    <s v="MS"/>
    <x v="1"/>
    <x v="4"/>
    <s v="F"/>
    <s v="ST"/>
    <s v="H"/>
    <s v="FP"/>
    <x v="3"/>
    <n v="29"/>
    <n v="13"/>
    <x v="1"/>
    <n v="29"/>
    <n v="13"/>
    <n v="0"/>
    <n v="377"/>
    <x v="2"/>
  </r>
  <r>
    <n v="41416"/>
    <s v="T220273"/>
    <x v="8"/>
    <x v="1"/>
    <s v="NPU"/>
    <s v="WSPP-RMR"/>
    <n v="582137"/>
    <n v="201808031700"/>
    <n v="201808031800"/>
    <n v="20180803"/>
    <m/>
    <x v="1"/>
    <s v="MS"/>
    <x v="1"/>
    <x v="4"/>
    <s v="F"/>
    <s v="ST"/>
    <s v="D"/>
    <s v="FP"/>
    <x v="3"/>
    <n v="60"/>
    <n v="13"/>
    <x v="1"/>
    <n v="60"/>
    <n v="13"/>
    <n v="0"/>
    <n v="780"/>
    <x v="2"/>
  </r>
  <r>
    <n v="41417"/>
    <s v="T220274"/>
    <x v="8"/>
    <x v="1"/>
    <s v="NPU"/>
    <s v="WSPP-RMR"/>
    <n v="582137"/>
    <n v="201808031400"/>
    <n v="201808031500"/>
    <n v="20180803"/>
    <m/>
    <x v="1"/>
    <s v="MS"/>
    <x v="1"/>
    <x v="4"/>
    <s v="F"/>
    <s v="ST"/>
    <s v="D"/>
    <s v="FP"/>
    <x v="3"/>
    <n v="38"/>
    <n v="13"/>
    <x v="1"/>
    <n v="38"/>
    <n v="13"/>
    <n v="0"/>
    <n v="494"/>
    <x v="2"/>
  </r>
  <r>
    <n v="41418"/>
    <s v="T220292"/>
    <x v="8"/>
    <x v="1"/>
    <s v="NPU"/>
    <s v="WSPP-RMR"/>
    <n v="582198"/>
    <n v="201808040000"/>
    <n v="201808040100"/>
    <n v="20180804"/>
    <m/>
    <x v="1"/>
    <s v="MS"/>
    <x v="1"/>
    <x v="4"/>
    <s v="F"/>
    <s v="ST"/>
    <s v="D"/>
    <s v="FP"/>
    <x v="3"/>
    <n v="80"/>
    <n v="13"/>
    <x v="1"/>
    <n v="80"/>
    <n v="13"/>
    <n v="0"/>
    <n v="1040"/>
    <x v="2"/>
  </r>
  <r>
    <n v="41419"/>
    <s v="T220312"/>
    <x v="8"/>
    <x v="1"/>
    <s v="NPU"/>
    <s v="WSPP-RMR"/>
    <n v="582245"/>
    <n v="201808051800"/>
    <n v="201808051900"/>
    <n v="20180805"/>
    <m/>
    <x v="1"/>
    <s v="MS"/>
    <x v="1"/>
    <x v="4"/>
    <s v="F"/>
    <s v="ST"/>
    <s v="D"/>
    <s v="OP"/>
    <x v="3"/>
    <n v="50"/>
    <n v="13"/>
    <x v="1"/>
    <n v="50"/>
    <n v="13"/>
    <n v="0"/>
    <n v="650"/>
    <x v="2"/>
  </r>
  <r>
    <n v="41420"/>
    <s v="T220313"/>
    <x v="8"/>
    <x v="1"/>
    <s v="NPU"/>
    <s v="WSPP-RMR"/>
    <n v="582245"/>
    <n v="201808050900"/>
    <n v="201808051000"/>
    <n v="20180805"/>
    <m/>
    <x v="1"/>
    <s v="MS"/>
    <x v="1"/>
    <x v="4"/>
    <s v="F"/>
    <s v="ST"/>
    <s v="D"/>
    <s v="OP"/>
    <x v="3"/>
    <n v="60"/>
    <n v="13"/>
    <x v="1"/>
    <n v="60"/>
    <n v="13"/>
    <n v="0"/>
    <n v="780"/>
    <x v="2"/>
  </r>
  <r>
    <n v="41421"/>
    <s v="T220314"/>
    <x v="8"/>
    <x v="1"/>
    <s v="NPU"/>
    <s v="WSPP-RMR"/>
    <n v="582245"/>
    <n v="201808050400"/>
    <n v="201808050500"/>
    <n v="20180805"/>
    <m/>
    <x v="1"/>
    <s v="MS"/>
    <x v="1"/>
    <x v="4"/>
    <s v="F"/>
    <s v="ST"/>
    <s v="D"/>
    <s v="OP"/>
    <x v="3"/>
    <n v="53"/>
    <n v="13"/>
    <x v="1"/>
    <n v="53"/>
    <n v="13"/>
    <n v="0"/>
    <n v="689"/>
    <x v="2"/>
  </r>
  <r>
    <n v="41422"/>
    <s v="T220315"/>
    <x v="8"/>
    <x v="1"/>
    <s v="NPU"/>
    <s v="WSPP-RMR"/>
    <n v="582245"/>
    <n v="201808052000"/>
    <n v="201808052100"/>
    <n v="20180805"/>
    <m/>
    <x v="1"/>
    <s v="MS"/>
    <x v="1"/>
    <x v="4"/>
    <s v="F"/>
    <s v="ST"/>
    <s v="D"/>
    <s v="OP"/>
    <x v="3"/>
    <n v="36"/>
    <n v="13"/>
    <x v="1"/>
    <n v="36"/>
    <n v="13"/>
    <n v="0"/>
    <n v="468"/>
    <x v="2"/>
  </r>
  <r>
    <n v="41423"/>
    <s v="T220316"/>
    <x v="8"/>
    <x v="1"/>
    <s v="NPU"/>
    <s v="WSPP-RMR"/>
    <n v="582245"/>
    <n v="201808052300"/>
    <n v="201808052359"/>
    <n v="20180805"/>
    <m/>
    <x v="1"/>
    <s v="MS"/>
    <x v="1"/>
    <x v="4"/>
    <s v="F"/>
    <s v="ST"/>
    <s v="D"/>
    <s v="OP"/>
    <x v="3"/>
    <n v="50"/>
    <n v="13"/>
    <x v="1"/>
    <n v="50"/>
    <n v="13"/>
    <n v="0"/>
    <n v="650"/>
    <x v="2"/>
  </r>
  <r>
    <n v="41424"/>
    <s v="T220317"/>
    <x v="8"/>
    <x v="1"/>
    <s v="NPU"/>
    <s v="WSPP-RMR"/>
    <n v="582245"/>
    <n v="201808051400"/>
    <n v="201808051500"/>
    <n v="20180805"/>
    <m/>
    <x v="1"/>
    <s v="MS"/>
    <x v="1"/>
    <x v="4"/>
    <s v="F"/>
    <s v="ST"/>
    <s v="D"/>
    <s v="OP"/>
    <x v="3"/>
    <n v="46"/>
    <n v="13"/>
    <x v="1"/>
    <n v="46"/>
    <n v="13"/>
    <n v="0"/>
    <n v="598"/>
    <x v="2"/>
  </r>
  <r>
    <n v="41425"/>
    <s v="T220339"/>
    <x v="8"/>
    <x v="1"/>
    <s v="NPU"/>
    <s v="WSPP-RMR"/>
    <n v="582276"/>
    <n v="201808060700"/>
    <n v="201808060800"/>
    <n v="20180805"/>
    <m/>
    <x v="1"/>
    <s v="MS"/>
    <x v="1"/>
    <x v="4"/>
    <s v="F"/>
    <s v="ST"/>
    <s v="D"/>
    <s v="FP"/>
    <x v="3"/>
    <n v="42"/>
    <n v="13"/>
    <x v="1"/>
    <n v="42"/>
    <n v="13"/>
    <n v="0"/>
    <n v="546"/>
    <x v="2"/>
  </r>
  <r>
    <n v="41426"/>
    <s v="T220340"/>
    <x v="8"/>
    <x v="1"/>
    <s v="NPU"/>
    <s v="WSPP-RMR"/>
    <n v="582276"/>
    <n v="201808060000"/>
    <n v="201808060100"/>
    <n v="20180805"/>
    <m/>
    <x v="1"/>
    <s v="MS"/>
    <x v="1"/>
    <x v="4"/>
    <s v="F"/>
    <s v="ST"/>
    <s v="D"/>
    <s v="FP"/>
    <x v="3"/>
    <n v="50"/>
    <n v="13"/>
    <x v="1"/>
    <n v="50"/>
    <n v="13"/>
    <n v="0"/>
    <n v="650"/>
    <x v="2"/>
  </r>
  <r>
    <n v="41427"/>
    <s v="T220341"/>
    <x v="8"/>
    <x v="1"/>
    <s v="NPU"/>
    <s v="WSPP-RMR"/>
    <n v="582276"/>
    <n v="201808060800"/>
    <n v="201808060900"/>
    <n v="20180805"/>
    <m/>
    <x v="1"/>
    <s v="MS"/>
    <x v="1"/>
    <x v="4"/>
    <s v="F"/>
    <s v="ST"/>
    <s v="D"/>
    <s v="FP"/>
    <x v="3"/>
    <n v="60"/>
    <n v="13"/>
    <x v="1"/>
    <n v="60"/>
    <n v="13"/>
    <n v="0"/>
    <n v="780"/>
    <x v="2"/>
  </r>
  <r>
    <n v="41428"/>
    <s v="T220342"/>
    <x v="8"/>
    <x v="1"/>
    <s v="NPU"/>
    <s v="WSPP-RMR"/>
    <n v="582276"/>
    <n v="201808061800"/>
    <n v="201808061900"/>
    <n v="20180805"/>
    <m/>
    <x v="1"/>
    <s v="MS"/>
    <x v="1"/>
    <x v="4"/>
    <s v="F"/>
    <s v="ST"/>
    <s v="D"/>
    <s v="FP"/>
    <x v="3"/>
    <n v="33"/>
    <n v="13"/>
    <x v="1"/>
    <n v="33"/>
    <n v="13"/>
    <n v="0"/>
    <n v="429"/>
    <x v="2"/>
  </r>
  <r>
    <n v="41429"/>
    <s v="T220352"/>
    <x v="8"/>
    <x v="1"/>
    <s v="NPU"/>
    <s v="WSPP-RMR"/>
    <n v="582376"/>
    <n v="201808070200"/>
    <n v="201808070300"/>
    <n v="20180807"/>
    <m/>
    <x v="1"/>
    <s v="MS"/>
    <x v="1"/>
    <x v="4"/>
    <s v="F"/>
    <s v="ST"/>
    <s v="D"/>
    <s v="FP"/>
    <x v="3"/>
    <n v="33"/>
    <n v="13"/>
    <x v="1"/>
    <n v="33"/>
    <n v="13"/>
    <n v="0"/>
    <n v="429"/>
    <x v="2"/>
  </r>
  <r>
    <n v="41430"/>
    <s v="T220353"/>
    <x v="8"/>
    <x v="1"/>
    <s v="NPU"/>
    <s v="WSPP-RMR"/>
    <n v="582376"/>
    <n v="201808072300"/>
    <n v="201808072359"/>
    <n v="20180807"/>
    <m/>
    <x v="1"/>
    <s v="MS"/>
    <x v="1"/>
    <x v="4"/>
    <s v="F"/>
    <s v="ST"/>
    <s v="D"/>
    <s v="FP"/>
    <x v="3"/>
    <n v="40"/>
    <n v="13"/>
    <x v="1"/>
    <n v="40"/>
    <n v="13"/>
    <n v="0"/>
    <n v="520"/>
    <x v="2"/>
  </r>
  <r>
    <n v="41431"/>
    <s v="T220365"/>
    <x v="8"/>
    <x v="1"/>
    <s v="NPU"/>
    <s v="WSPP-RMR"/>
    <n v="582496"/>
    <n v="201808080700"/>
    <n v="201808080800"/>
    <n v="20180808"/>
    <m/>
    <x v="1"/>
    <s v="MS"/>
    <x v="1"/>
    <x v="4"/>
    <s v="F"/>
    <s v="ST"/>
    <s v="D"/>
    <s v="FP"/>
    <x v="3"/>
    <n v="29"/>
    <n v="13"/>
    <x v="1"/>
    <n v="29"/>
    <n v="13"/>
    <n v="0"/>
    <n v="377"/>
    <x v="2"/>
  </r>
  <r>
    <n v="41432"/>
    <s v="T220366"/>
    <x v="8"/>
    <x v="1"/>
    <s v="NPU"/>
    <s v="WSPP-RMR"/>
    <n v="582496"/>
    <n v="201808080600"/>
    <n v="201808080700"/>
    <n v="20180808"/>
    <m/>
    <x v="1"/>
    <s v="MS"/>
    <x v="1"/>
    <x v="4"/>
    <s v="F"/>
    <s v="ST"/>
    <s v="D"/>
    <s v="FP"/>
    <x v="3"/>
    <n v="29"/>
    <n v="13"/>
    <x v="1"/>
    <n v="29"/>
    <n v="13"/>
    <n v="0"/>
    <n v="377"/>
    <x v="2"/>
  </r>
  <r>
    <n v="41433"/>
    <s v="T220379"/>
    <x v="8"/>
    <x v="1"/>
    <s v="NPU"/>
    <s v="WSPP-RMR"/>
    <n v="582698"/>
    <n v="201808100700"/>
    <n v="201808100800"/>
    <n v="20180810"/>
    <m/>
    <x v="1"/>
    <s v="MS"/>
    <x v="1"/>
    <x v="4"/>
    <s v="F"/>
    <s v="ST"/>
    <s v="D"/>
    <s v="P"/>
    <x v="3"/>
    <n v="51"/>
    <n v="13"/>
    <x v="1"/>
    <n v="51"/>
    <n v="13"/>
    <n v="0"/>
    <n v="663"/>
    <x v="2"/>
  </r>
  <r>
    <n v="41434"/>
    <s v="T220394"/>
    <x v="8"/>
    <x v="1"/>
    <s v="NPU"/>
    <s v="WSPP-RMR"/>
    <n v="582914"/>
    <n v="201808130900"/>
    <n v="201808131000"/>
    <n v="20180813"/>
    <m/>
    <x v="1"/>
    <s v="MS"/>
    <x v="1"/>
    <x v="4"/>
    <s v="F"/>
    <s v="ST"/>
    <s v="D"/>
    <s v="FP"/>
    <x v="3"/>
    <n v="55"/>
    <n v="13"/>
    <x v="1"/>
    <n v="55"/>
    <n v="13"/>
    <n v="0"/>
    <n v="715"/>
    <x v="2"/>
  </r>
  <r>
    <n v="41435"/>
    <s v="T220395"/>
    <x v="8"/>
    <x v="1"/>
    <s v="NPU"/>
    <s v="WSPP-RMR"/>
    <n v="582914"/>
    <n v="201808131700"/>
    <n v="201808131800"/>
    <n v="20180813"/>
    <m/>
    <x v="1"/>
    <s v="MS"/>
    <x v="1"/>
    <x v="4"/>
    <s v="F"/>
    <s v="ST"/>
    <s v="D"/>
    <s v="FP"/>
    <x v="3"/>
    <n v="38"/>
    <n v="13"/>
    <x v="1"/>
    <n v="38"/>
    <n v="13"/>
    <n v="0"/>
    <n v="494"/>
    <x v="2"/>
  </r>
  <r>
    <n v="41436"/>
    <s v="T220400"/>
    <x v="8"/>
    <x v="1"/>
    <s v="NPU"/>
    <s v="WSPP-RMR"/>
    <n v="583030"/>
    <n v="201808140800"/>
    <n v="201808140900"/>
    <n v="20180814"/>
    <m/>
    <x v="1"/>
    <s v="MS"/>
    <x v="1"/>
    <x v="4"/>
    <s v="F"/>
    <s v="ST"/>
    <s v="D"/>
    <s v="P"/>
    <x v="3"/>
    <n v="34"/>
    <n v="13"/>
    <x v="1"/>
    <n v="34"/>
    <n v="13"/>
    <n v="0"/>
    <n v="442"/>
    <x v="2"/>
  </r>
  <r>
    <n v="41437"/>
    <s v="T220401"/>
    <x v="8"/>
    <x v="1"/>
    <s v="NPU"/>
    <s v="WSPP-RMR"/>
    <n v="583030"/>
    <n v="201808142100"/>
    <n v="201808142200"/>
    <n v="20180814"/>
    <m/>
    <x v="1"/>
    <s v="MS"/>
    <x v="1"/>
    <x v="4"/>
    <s v="F"/>
    <s v="ST"/>
    <s v="D"/>
    <s v="P"/>
    <x v="3"/>
    <n v="55"/>
    <n v="13"/>
    <x v="1"/>
    <n v="55"/>
    <n v="13"/>
    <n v="0"/>
    <n v="715"/>
    <x v="2"/>
  </r>
  <r>
    <n v="41438"/>
    <s v="T220406"/>
    <x v="8"/>
    <x v="1"/>
    <s v="NPU"/>
    <s v="WSPP-RMR"/>
    <n v="583112"/>
    <n v="201808150900"/>
    <n v="201808151000"/>
    <n v="20180815"/>
    <m/>
    <x v="1"/>
    <s v="MS"/>
    <x v="1"/>
    <x v="4"/>
    <s v="F"/>
    <s v="ST"/>
    <s v="D"/>
    <s v="FP"/>
    <x v="3"/>
    <n v="49"/>
    <n v="13"/>
    <x v="1"/>
    <n v="49"/>
    <n v="13"/>
    <n v="0"/>
    <n v="637"/>
    <x v="2"/>
  </r>
  <r>
    <n v="41439"/>
    <s v="T220407"/>
    <x v="8"/>
    <x v="1"/>
    <s v="NPU"/>
    <s v="WSPP-RMR"/>
    <n v="583112"/>
    <n v="201808150600"/>
    <n v="201808150700"/>
    <n v="20180815"/>
    <m/>
    <x v="1"/>
    <s v="MS"/>
    <x v="1"/>
    <x v="4"/>
    <s v="F"/>
    <s v="ST"/>
    <s v="D"/>
    <s v="FP"/>
    <x v="3"/>
    <n v="35"/>
    <n v="13"/>
    <x v="1"/>
    <n v="35"/>
    <n v="13"/>
    <n v="0"/>
    <n v="455"/>
    <x v="2"/>
  </r>
  <r>
    <n v="41440"/>
    <s v="T220424"/>
    <x v="8"/>
    <x v="1"/>
    <s v="NPU"/>
    <s v="WSPP-RMR"/>
    <n v="583347"/>
    <n v="201808172100"/>
    <n v="201808172200"/>
    <n v="20180817"/>
    <m/>
    <x v="1"/>
    <s v="MS"/>
    <x v="1"/>
    <x v="4"/>
    <s v="F"/>
    <s v="ST"/>
    <s v="D"/>
    <s v="FP"/>
    <x v="3"/>
    <n v="27"/>
    <n v="13"/>
    <x v="1"/>
    <n v="27"/>
    <n v="13"/>
    <n v="0"/>
    <n v="351"/>
    <x v="2"/>
  </r>
  <r>
    <n v="41441"/>
    <s v="T220425"/>
    <x v="8"/>
    <x v="1"/>
    <s v="NPU"/>
    <s v="WSPP-RMR"/>
    <n v="583347"/>
    <n v="201808170200"/>
    <n v="201808170300"/>
    <n v="20180817"/>
    <m/>
    <x v="1"/>
    <s v="MS"/>
    <x v="1"/>
    <x v="4"/>
    <s v="F"/>
    <s v="ST"/>
    <s v="D"/>
    <s v="FP"/>
    <x v="3"/>
    <n v="33"/>
    <n v="13"/>
    <x v="1"/>
    <n v="33"/>
    <n v="13"/>
    <n v="0"/>
    <n v="429"/>
    <x v="2"/>
  </r>
  <r>
    <n v="41442"/>
    <s v="T220440"/>
    <x v="8"/>
    <x v="1"/>
    <s v="NPU"/>
    <s v="WSPP-RMR"/>
    <n v="583465"/>
    <n v="201808180400"/>
    <n v="201808180500"/>
    <n v="20180818"/>
    <m/>
    <x v="1"/>
    <s v="MS"/>
    <x v="1"/>
    <x v="4"/>
    <s v="F"/>
    <s v="ST"/>
    <s v="D"/>
    <s v="FP"/>
    <x v="3"/>
    <n v="32"/>
    <n v="13"/>
    <x v="1"/>
    <n v="32"/>
    <n v="13"/>
    <n v="0"/>
    <n v="416"/>
    <x v="2"/>
  </r>
  <r>
    <n v="41443"/>
    <s v="T220503"/>
    <x v="8"/>
    <x v="1"/>
    <s v="NPU"/>
    <s v="WSPP-RMR"/>
    <n v="583674"/>
    <n v="201808210900"/>
    <n v="201808211000"/>
    <n v="20180821"/>
    <m/>
    <x v="1"/>
    <s v="MS"/>
    <x v="1"/>
    <x v="4"/>
    <s v="F"/>
    <s v="ST"/>
    <s v="D"/>
    <s v="P"/>
    <x v="3"/>
    <n v="26"/>
    <n v="13"/>
    <x v="1"/>
    <n v="26"/>
    <n v="13"/>
    <n v="0"/>
    <n v="338"/>
    <x v="2"/>
  </r>
  <r>
    <n v="41444"/>
    <s v="T220530"/>
    <x v="8"/>
    <x v="1"/>
    <s v="NPU"/>
    <s v="WSPP-RMR"/>
    <n v="583851"/>
    <n v="201808230300"/>
    <n v="201808230400"/>
    <n v="20180823"/>
    <m/>
    <x v="1"/>
    <s v="MS"/>
    <x v="1"/>
    <x v="9"/>
    <s v="F"/>
    <s v="ST"/>
    <s v="D"/>
    <s v="FP"/>
    <x v="3"/>
    <n v="20"/>
    <n v="1"/>
    <x v="1"/>
    <n v="20"/>
    <n v="1"/>
    <n v="0"/>
    <n v="20"/>
    <x v="2"/>
  </r>
  <r>
    <n v="41445"/>
    <s v="T220560"/>
    <x v="8"/>
    <x v="1"/>
    <s v="NPU"/>
    <s v="WSPP-RMR"/>
    <n v="583988"/>
    <n v="201808240400"/>
    <n v="201808240500"/>
    <n v="20180824"/>
    <m/>
    <x v="1"/>
    <s v="MS"/>
    <x v="1"/>
    <x v="4"/>
    <s v="F"/>
    <s v="ST"/>
    <s v="D"/>
    <s v="FP"/>
    <x v="3"/>
    <n v="60"/>
    <n v="13"/>
    <x v="1"/>
    <n v="60"/>
    <n v="13"/>
    <n v="0"/>
    <n v="780"/>
    <x v="2"/>
  </r>
  <r>
    <n v="41446"/>
    <s v="T220561"/>
    <x v="8"/>
    <x v="1"/>
    <s v="NPU"/>
    <s v="WSPP-RMR"/>
    <n v="583988"/>
    <n v="201808241900"/>
    <n v="201808242000"/>
    <n v="20180824"/>
    <m/>
    <x v="1"/>
    <s v="MS"/>
    <x v="1"/>
    <x v="4"/>
    <s v="F"/>
    <s v="ST"/>
    <s v="D"/>
    <s v="FP"/>
    <x v="3"/>
    <n v="80"/>
    <n v="13"/>
    <x v="1"/>
    <n v="80"/>
    <n v="13"/>
    <n v="0"/>
    <n v="1040"/>
    <x v="2"/>
  </r>
  <r>
    <n v="41447"/>
    <s v="T220562"/>
    <x v="8"/>
    <x v="1"/>
    <s v="NPU"/>
    <s v="WSPP-RMR"/>
    <n v="583988"/>
    <n v="201808241900"/>
    <n v="201808242000"/>
    <n v="20180824"/>
    <m/>
    <x v="1"/>
    <s v="MS"/>
    <x v="1"/>
    <x v="4"/>
    <s v="F"/>
    <s v="ST"/>
    <s v="D"/>
    <s v="FP"/>
    <x v="3"/>
    <n v="27"/>
    <n v="13"/>
    <x v="1"/>
    <n v="27"/>
    <n v="13"/>
    <n v="0"/>
    <n v="351"/>
    <x v="2"/>
  </r>
  <r>
    <n v="41448"/>
    <s v="T220563"/>
    <x v="8"/>
    <x v="1"/>
    <s v="NPU"/>
    <s v="WSPP-RMR"/>
    <n v="583988"/>
    <n v="201808240300"/>
    <n v="201808240400"/>
    <n v="20180824"/>
    <m/>
    <x v="1"/>
    <s v="MS"/>
    <x v="1"/>
    <x v="4"/>
    <s v="F"/>
    <s v="ST"/>
    <s v="D"/>
    <s v="FP"/>
    <x v="3"/>
    <n v="60"/>
    <n v="13"/>
    <x v="1"/>
    <n v="60"/>
    <n v="13"/>
    <n v="0"/>
    <n v="780"/>
    <x v="2"/>
  </r>
  <r>
    <n v="41449"/>
    <s v="T220584"/>
    <x v="8"/>
    <x v="1"/>
    <s v="NPU"/>
    <s v="WSPP-RMR"/>
    <n v="584132"/>
    <n v="201808251800"/>
    <n v="201808251900"/>
    <n v="20180825"/>
    <m/>
    <x v="1"/>
    <s v="MS"/>
    <x v="1"/>
    <x v="4"/>
    <s v="F"/>
    <s v="ST"/>
    <s v="D"/>
    <s v="P"/>
    <x v="3"/>
    <n v="47"/>
    <n v="13"/>
    <x v="1"/>
    <n v="47"/>
    <n v="13"/>
    <n v="0"/>
    <n v="611"/>
    <x v="2"/>
  </r>
  <r>
    <n v="41450"/>
    <s v="T220585"/>
    <x v="8"/>
    <x v="1"/>
    <s v="NPU"/>
    <s v="WSPP-RMR"/>
    <n v="584132"/>
    <n v="201808250900"/>
    <n v="201808251000"/>
    <n v="20180825"/>
    <m/>
    <x v="1"/>
    <s v="MS"/>
    <x v="1"/>
    <x v="4"/>
    <s v="F"/>
    <s v="ST"/>
    <s v="D"/>
    <s v="P"/>
    <x v="3"/>
    <n v="19"/>
    <n v="13"/>
    <x v="1"/>
    <n v="19"/>
    <n v="13"/>
    <n v="0"/>
    <n v="247"/>
    <x v="2"/>
  </r>
  <r>
    <n v="41451"/>
    <s v="T220602"/>
    <x v="8"/>
    <x v="1"/>
    <s v="NPU"/>
    <s v="WSPP-RMR"/>
    <n v="584155"/>
    <n v="201808261800"/>
    <n v="201808261900"/>
    <n v="20180826"/>
    <m/>
    <x v="1"/>
    <s v="MS"/>
    <x v="1"/>
    <x v="4"/>
    <s v="F"/>
    <s v="ST"/>
    <s v="D"/>
    <s v="OP"/>
    <x v="3"/>
    <n v="24"/>
    <n v="13"/>
    <x v="1"/>
    <n v="24"/>
    <n v="13"/>
    <n v="0"/>
    <n v="312"/>
    <x v="2"/>
  </r>
  <r>
    <n v="41452"/>
    <s v="T220603"/>
    <x v="8"/>
    <x v="1"/>
    <s v="NPU"/>
    <s v="WSPP-RMR"/>
    <n v="584155"/>
    <n v="201808260100"/>
    <n v="201808260200"/>
    <n v="20180826"/>
    <m/>
    <x v="1"/>
    <s v="MS"/>
    <x v="1"/>
    <x v="4"/>
    <s v="F"/>
    <s v="ST"/>
    <s v="D"/>
    <s v="OP"/>
    <x v="3"/>
    <n v="60"/>
    <n v="13"/>
    <x v="1"/>
    <n v="60"/>
    <n v="13"/>
    <n v="0"/>
    <n v="780"/>
    <x v="2"/>
  </r>
  <r>
    <n v="41453"/>
    <s v="T220604"/>
    <x v="8"/>
    <x v="1"/>
    <s v="NPU"/>
    <s v="WSPP-RMR"/>
    <n v="584155"/>
    <n v="201808262200"/>
    <n v="201808262300"/>
    <n v="20180826"/>
    <m/>
    <x v="1"/>
    <s v="MS"/>
    <x v="1"/>
    <x v="4"/>
    <s v="F"/>
    <s v="ST"/>
    <s v="D"/>
    <s v="OP"/>
    <x v="3"/>
    <n v="17"/>
    <n v="13"/>
    <x v="1"/>
    <n v="17"/>
    <n v="13"/>
    <n v="0"/>
    <n v="221"/>
    <x v="2"/>
  </r>
  <r>
    <n v="41454"/>
    <s v="T220620"/>
    <x v="8"/>
    <x v="1"/>
    <s v="NPU"/>
    <s v="WSPP-RMR"/>
    <n v="585105"/>
    <n v="201808270600"/>
    <n v="201808270700"/>
    <n v="20180906"/>
    <m/>
    <x v="1"/>
    <s v="MS"/>
    <x v="1"/>
    <x v="4"/>
    <s v="F"/>
    <s v="ST"/>
    <s v="D"/>
    <s v="FP"/>
    <x v="3"/>
    <n v="77"/>
    <n v="13"/>
    <x v="1"/>
    <n v="77"/>
    <n v="13"/>
    <n v="0"/>
    <n v="1001"/>
    <x v="2"/>
  </r>
  <r>
    <n v="41455"/>
    <s v="T220672"/>
    <x v="8"/>
    <x v="1"/>
    <s v="NPU"/>
    <s v="WSPP-RMR"/>
    <n v="584680"/>
    <n v="201808302200"/>
    <n v="201808302300"/>
    <n v="20180830"/>
    <m/>
    <x v="1"/>
    <s v="MS"/>
    <x v="1"/>
    <x v="4"/>
    <s v="F"/>
    <s v="ST"/>
    <s v="H"/>
    <s v="P"/>
    <x v="3"/>
    <n v="29"/>
    <n v="13"/>
    <x v="1"/>
    <n v="29"/>
    <n v="13"/>
    <n v="0"/>
    <n v="377"/>
    <x v="2"/>
  </r>
  <r>
    <n v="41456"/>
    <s v="T220673"/>
    <x v="8"/>
    <x v="1"/>
    <s v="NPU"/>
    <s v="WSPP-RMR"/>
    <n v="584680"/>
    <n v="201808301700"/>
    <n v="201808301800"/>
    <n v="20180830"/>
    <m/>
    <x v="1"/>
    <s v="MS"/>
    <x v="1"/>
    <x v="4"/>
    <s v="F"/>
    <s v="ST"/>
    <s v="H"/>
    <s v="P"/>
    <x v="3"/>
    <n v="51"/>
    <n v="13"/>
    <x v="1"/>
    <n v="51"/>
    <n v="13"/>
    <n v="0"/>
    <n v="663"/>
    <x v="2"/>
  </r>
  <r>
    <n v="41457"/>
    <s v="T220698"/>
    <x v="8"/>
    <x v="1"/>
    <s v="NPU"/>
    <s v="WSPP-RMR"/>
    <n v="584775"/>
    <n v="201808312300"/>
    <n v="201808312359"/>
    <n v="20180831"/>
    <m/>
    <x v="1"/>
    <s v="MS"/>
    <x v="1"/>
    <x v="4"/>
    <s v="F"/>
    <s v="ST"/>
    <s v="D"/>
    <s v="FP"/>
    <x v="3"/>
    <n v="16"/>
    <n v="13"/>
    <x v="1"/>
    <n v="16"/>
    <n v="13"/>
    <n v="0"/>
    <n v="208"/>
    <x v="2"/>
  </r>
  <r>
    <n v="41458"/>
    <s v="T220699"/>
    <x v="8"/>
    <x v="1"/>
    <s v="NPU"/>
    <s v="WSPP-RMR"/>
    <n v="584775"/>
    <n v="201808311600"/>
    <n v="201808311700"/>
    <n v="20180831"/>
    <m/>
    <x v="1"/>
    <s v="MS"/>
    <x v="1"/>
    <x v="4"/>
    <s v="F"/>
    <s v="ST"/>
    <s v="D"/>
    <s v="FP"/>
    <x v="3"/>
    <n v="60"/>
    <n v="13"/>
    <x v="1"/>
    <n v="60"/>
    <n v="13"/>
    <n v="0"/>
    <n v="780"/>
    <x v="2"/>
  </r>
  <r>
    <n v="41459"/>
    <s v="T220700"/>
    <x v="8"/>
    <x v="1"/>
    <s v="NPU"/>
    <s v="WSPP-RMR"/>
    <n v="584720"/>
    <n v="201808310900"/>
    <n v="201808311000"/>
    <n v="20180831"/>
    <m/>
    <x v="1"/>
    <s v="MS"/>
    <x v="1"/>
    <x v="9"/>
    <s v="F"/>
    <s v="ST"/>
    <s v="D"/>
    <s v="FP"/>
    <x v="3"/>
    <n v="45"/>
    <n v="10"/>
    <x v="1"/>
    <n v="45"/>
    <n v="10"/>
    <n v="0"/>
    <n v="450"/>
    <x v="2"/>
  </r>
  <r>
    <n v="41460"/>
    <s v="T220701"/>
    <x v="8"/>
    <x v="1"/>
    <s v="NPU"/>
    <s v="WSPP-RMR"/>
    <n v="584720"/>
    <n v="201808311000"/>
    <n v="201808311100"/>
    <n v="20180831"/>
    <m/>
    <x v="1"/>
    <s v="MS"/>
    <x v="1"/>
    <x v="9"/>
    <s v="F"/>
    <s v="ST"/>
    <s v="D"/>
    <s v="FP"/>
    <x v="3"/>
    <n v="40"/>
    <n v="10"/>
    <x v="1"/>
    <n v="40"/>
    <n v="10"/>
    <n v="0"/>
    <n v="400"/>
    <x v="2"/>
  </r>
  <r>
    <n v="41461"/>
    <s v="T220702"/>
    <x v="8"/>
    <x v="1"/>
    <s v="NPU"/>
    <s v="WSPP-RMR"/>
    <n v="584720"/>
    <n v="201808311100"/>
    <n v="201808311200"/>
    <n v="20180831"/>
    <m/>
    <x v="1"/>
    <s v="MS"/>
    <x v="1"/>
    <x v="9"/>
    <s v="F"/>
    <s v="ST"/>
    <s v="D"/>
    <s v="FP"/>
    <x v="3"/>
    <n v="14"/>
    <n v="10"/>
    <x v="1"/>
    <n v="14"/>
    <n v="10"/>
    <n v="0"/>
    <n v="140"/>
    <x v="2"/>
  </r>
  <r>
    <n v="41462"/>
    <s v="T220703"/>
    <x v="8"/>
    <x v="1"/>
    <s v="NPU"/>
    <s v="WSPP-RMR"/>
    <n v="584775"/>
    <n v="201808311700"/>
    <n v="201808311800"/>
    <n v="20180831"/>
    <m/>
    <x v="1"/>
    <s v="MS"/>
    <x v="1"/>
    <x v="4"/>
    <s v="F"/>
    <s v="ST"/>
    <s v="D"/>
    <s v="FP"/>
    <x v="3"/>
    <n v="60"/>
    <n v="13"/>
    <x v="1"/>
    <n v="60"/>
    <n v="13"/>
    <n v="0"/>
    <n v="780"/>
    <x v="2"/>
  </r>
  <r>
    <n v="41463"/>
    <s v="T220745"/>
    <x v="8"/>
    <x v="1"/>
    <s v="NPU"/>
    <s v="WSPP-RMR"/>
    <n v="584808"/>
    <n v="201809011400"/>
    <n v="201809011500"/>
    <n v="20180901"/>
    <m/>
    <x v="1"/>
    <s v="MS"/>
    <x v="1"/>
    <x v="4"/>
    <s v="F"/>
    <s v="ST"/>
    <s v="D"/>
    <s v="P"/>
    <x v="3"/>
    <n v="60"/>
    <n v="13"/>
    <x v="1"/>
    <n v="60"/>
    <n v="13"/>
    <n v="0"/>
    <n v="780"/>
    <x v="2"/>
  </r>
  <r>
    <n v="41464"/>
    <s v="T220746"/>
    <x v="8"/>
    <x v="1"/>
    <s v="NPU"/>
    <s v="WSPP-RMR"/>
    <n v="584808"/>
    <n v="201809011500"/>
    <n v="201809011600"/>
    <n v="20180901"/>
    <m/>
    <x v="1"/>
    <s v="MS"/>
    <x v="1"/>
    <x v="4"/>
    <s v="F"/>
    <s v="ST"/>
    <s v="D"/>
    <s v="P"/>
    <x v="3"/>
    <n v="51"/>
    <n v="13"/>
    <x v="1"/>
    <n v="51"/>
    <n v="13"/>
    <n v="0"/>
    <n v="663"/>
    <x v="2"/>
  </r>
  <r>
    <n v="41465"/>
    <s v="T220747"/>
    <x v="8"/>
    <x v="1"/>
    <s v="NPU"/>
    <s v="WSPP-RMR"/>
    <n v="584808"/>
    <n v="201809011000"/>
    <n v="201809011100"/>
    <n v="20180901"/>
    <m/>
    <x v="1"/>
    <s v="MS"/>
    <x v="1"/>
    <x v="4"/>
    <s v="F"/>
    <s v="ST"/>
    <s v="D"/>
    <s v="P"/>
    <x v="3"/>
    <n v="29"/>
    <n v="13"/>
    <x v="1"/>
    <n v="29"/>
    <n v="13"/>
    <n v="0"/>
    <n v="377"/>
    <x v="2"/>
  </r>
  <r>
    <n v="41466"/>
    <s v="T220748"/>
    <x v="8"/>
    <x v="1"/>
    <s v="NPU"/>
    <s v="WSPP-RMR"/>
    <n v="584808"/>
    <n v="201809011900"/>
    <n v="201809012000"/>
    <n v="20180901"/>
    <m/>
    <x v="1"/>
    <s v="MS"/>
    <x v="1"/>
    <x v="4"/>
    <s v="F"/>
    <s v="ST"/>
    <s v="D"/>
    <s v="P"/>
    <x v="3"/>
    <n v="52"/>
    <n v="13"/>
    <x v="1"/>
    <n v="52"/>
    <n v="13"/>
    <n v="0"/>
    <n v="676"/>
    <x v="2"/>
  </r>
  <r>
    <n v="41467"/>
    <s v="T220796"/>
    <x v="8"/>
    <x v="1"/>
    <s v="NPU"/>
    <s v="WSPP-RMR"/>
    <n v="584833"/>
    <n v="201809020300"/>
    <n v="201809020400"/>
    <n v="20180902"/>
    <m/>
    <x v="1"/>
    <s v="MS"/>
    <x v="1"/>
    <x v="9"/>
    <s v="F"/>
    <s v="ST"/>
    <s v="D"/>
    <s v="OP"/>
    <x v="3"/>
    <n v="17"/>
    <n v="5"/>
    <x v="1"/>
    <n v="17"/>
    <n v="5"/>
    <n v="0"/>
    <n v="85"/>
    <x v="2"/>
  </r>
  <r>
    <n v="41468"/>
    <s v="T220797"/>
    <x v="8"/>
    <x v="1"/>
    <s v="NPU"/>
    <s v="WSPP-RMR"/>
    <n v="584833"/>
    <n v="201809020400"/>
    <n v="201809020500"/>
    <n v="20180902"/>
    <m/>
    <x v="1"/>
    <s v="MS"/>
    <x v="1"/>
    <x v="9"/>
    <s v="F"/>
    <s v="ST"/>
    <s v="D"/>
    <s v="OP"/>
    <x v="3"/>
    <n v="51"/>
    <n v="5"/>
    <x v="1"/>
    <n v="51"/>
    <n v="5"/>
    <n v="0"/>
    <n v="255"/>
    <x v="2"/>
  </r>
  <r>
    <n v="41469"/>
    <s v="T220798"/>
    <x v="8"/>
    <x v="1"/>
    <s v="NPU"/>
    <s v="WSPP-RMR"/>
    <n v="584833"/>
    <n v="201809020700"/>
    <n v="201809020800"/>
    <n v="20180902"/>
    <m/>
    <x v="1"/>
    <s v="MS"/>
    <x v="1"/>
    <x v="9"/>
    <s v="F"/>
    <s v="ST"/>
    <s v="D"/>
    <s v="OP"/>
    <x v="3"/>
    <n v="20"/>
    <n v="5"/>
    <x v="1"/>
    <n v="20"/>
    <n v="5"/>
    <n v="0"/>
    <n v="100"/>
    <x v="2"/>
  </r>
  <r>
    <n v="41470"/>
    <s v="T220799"/>
    <x v="8"/>
    <x v="1"/>
    <s v="NPU"/>
    <s v="WSPP-RMR"/>
    <n v="584839"/>
    <n v="201809020500"/>
    <n v="201809020600"/>
    <n v="20180902"/>
    <m/>
    <x v="1"/>
    <s v="MS"/>
    <x v="1"/>
    <x v="4"/>
    <s v="F"/>
    <s v="ST"/>
    <s v="D"/>
    <s v="OP"/>
    <x v="3"/>
    <n v="21"/>
    <n v="13"/>
    <x v="1"/>
    <n v="21"/>
    <n v="13"/>
    <n v="0"/>
    <n v="273"/>
    <x v="2"/>
  </r>
  <r>
    <n v="41471"/>
    <s v="T220818"/>
    <x v="8"/>
    <x v="1"/>
    <s v="NPU"/>
    <s v="WSPP-RMR"/>
    <n v="584876"/>
    <n v="201809031300"/>
    <n v="201809031400"/>
    <n v="20180903"/>
    <m/>
    <x v="1"/>
    <s v="MS"/>
    <x v="1"/>
    <x v="4"/>
    <s v="F"/>
    <s v="ST"/>
    <s v="D"/>
    <s v="OP"/>
    <x v="3"/>
    <n v="48"/>
    <n v="13"/>
    <x v="1"/>
    <n v="48"/>
    <n v="13"/>
    <n v="0"/>
    <n v="624"/>
    <x v="2"/>
  </r>
  <r>
    <n v="41472"/>
    <s v="T220836"/>
    <x v="8"/>
    <x v="1"/>
    <s v="NPU"/>
    <s v="WSPP-RMR"/>
    <n v="584901"/>
    <n v="201809040200"/>
    <n v="201809040300"/>
    <n v="20180904"/>
    <m/>
    <x v="1"/>
    <s v="MS"/>
    <x v="1"/>
    <x v="9"/>
    <s v="F"/>
    <s v="ST"/>
    <s v="D"/>
    <s v="FP"/>
    <x v="3"/>
    <n v="38"/>
    <n v="5"/>
    <x v="1"/>
    <n v="38"/>
    <n v="5"/>
    <n v="0"/>
    <n v="190"/>
    <x v="2"/>
  </r>
  <r>
    <n v="41473"/>
    <s v="T220837"/>
    <x v="8"/>
    <x v="1"/>
    <s v="NPU"/>
    <s v="WSPP-RMR"/>
    <n v="584901"/>
    <n v="201809040300"/>
    <n v="201809040400"/>
    <n v="20180904"/>
    <m/>
    <x v="1"/>
    <s v="MS"/>
    <x v="1"/>
    <x v="9"/>
    <s v="F"/>
    <s v="ST"/>
    <s v="D"/>
    <s v="FP"/>
    <x v="3"/>
    <n v="6"/>
    <n v="5"/>
    <x v="1"/>
    <n v="6"/>
    <n v="5"/>
    <n v="0"/>
    <n v="30"/>
    <x v="2"/>
  </r>
  <r>
    <n v="41474"/>
    <s v="T220850"/>
    <x v="8"/>
    <x v="1"/>
    <s v="NPU"/>
    <s v="WSPP-RMR"/>
    <n v="584992"/>
    <n v="201809050800"/>
    <n v="201809050900"/>
    <n v="20180905"/>
    <m/>
    <x v="1"/>
    <s v="MS"/>
    <x v="1"/>
    <x v="4"/>
    <s v="F"/>
    <s v="ST"/>
    <s v="D"/>
    <s v="FP"/>
    <x v="3"/>
    <n v="23"/>
    <n v="13"/>
    <x v="1"/>
    <n v="23"/>
    <n v="13"/>
    <n v="0"/>
    <n v="299"/>
    <x v="2"/>
  </r>
  <r>
    <n v="41475"/>
    <s v="T220851"/>
    <x v="8"/>
    <x v="1"/>
    <s v="NPU"/>
    <s v="WSPP-RMR"/>
    <n v="584992"/>
    <n v="201809051100"/>
    <n v="201809051200"/>
    <n v="20180905"/>
    <m/>
    <x v="1"/>
    <s v="MS"/>
    <x v="1"/>
    <x v="4"/>
    <s v="F"/>
    <s v="ST"/>
    <s v="D"/>
    <s v="FP"/>
    <x v="3"/>
    <n v="50"/>
    <n v="13"/>
    <x v="1"/>
    <n v="50"/>
    <n v="13"/>
    <n v="0"/>
    <n v="650"/>
    <x v="2"/>
  </r>
  <r>
    <n v="41476"/>
    <s v="T220852"/>
    <x v="8"/>
    <x v="1"/>
    <s v="NPU"/>
    <s v="WSPP-RMR"/>
    <n v="584992"/>
    <n v="201809050400"/>
    <n v="201809050500"/>
    <n v="20180905"/>
    <m/>
    <x v="1"/>
    <s v="MS"/>
    <x v="1"/>
    <x v="4"/>
    <s v="F"/>
    <s v="ST"/>
    <s v="D"/>
    <s v="FP"/>
    <x v="3"/>
    <n v="33"/>
    <n v="13"/>
    <x v="1"/>
    <n v="33"/>
    <n v="13"/>
    <n v="0"/>
    <n v="429"/>
    <x v="2"/>
  </r>
  <r>
    <n v="41477"/>
    <s v="T220853"/>
    <x v="8"/>
    <x v="1"/>
    <s v="NPU"/>
    <s v="WSPP-RMR"/>
    <n v="584988"/>
    <n v="201809050000"/>
    <n v="201809050100"/>
    <n v="20180904"/>
    <m/>
    <x v="1"/>
    <s v="MS"/>
    <x v="1"/>
    <x v="9"/>
    <s v="F"/>
    <s v="ST"/>
    <s v="D"/>
    <s v="FP"/>
    <x v="3"/>
    <n v="33"/>
    <n v="8"/>
    <x v="1"/>
    <n v="33"/>
    <n v="8"/>
    <n v="0"/>
    <n v="264"/>
    <x v="2"/>
  </r>
  <r>
    <n v="41478"/>
    <s v="T220880"/>
    <x v="8"/>
    <x v="1"/>
    <s v="NPU"/>
    <s v="WSPP-RMR"/>
    <n v="585098"/>
    <n v="201809060700"/>
    <n v="201809060800"/>
    <n v="20180906"/>
    <m/>
    <x v="1"/>
    <s v="MS"/>
    <x v="1"/>
    <x v="4"/>
    <s v="F"/>
    <s v="ST"/>
    <s v="D"/>
    <s v="FP"/>
    <x v="3"/>
    <n v="67"/>
    <n v="13"/>
    <x v="1"/>
    <n v="67"/>
    <n v="13"/>
    <n v="0"/>
    <n v="871"/>
    <x v="2"/>
  </r>
  <r>
    <n v="41479"/>
    <s v="T220881"/>
    <x v="8"/>
    <x v="1"/>
    <s v="NPU"/>
    <s v="WSPP-RMR"/>
    <n v="585098"/>
    <n v="201809062200"/>
    <n v="201809062300"/>
    <n v="20180906"/>
    <m/>
    <x v="1"/>
    <s v="MS"/>
    <x v="1"/>
    <x v="4"/>
    <s v="F"/>
    <s v="ST"/>
    <s v="D"/>
    <s v="FP"/>
    <x v="3"/>
    <n v="47"/>
    <n v="13"/>
    <x v="1"/>
    <n v="47"/>
    <n v="13"/>
    <n v="0"/>
    <n v="611"/>
    <x v="2"/>
  </r>
  <r>
    <n v="41480"/>
    <s v="T220882"/>
    <x v="8"/>
    <x v="1"/>
    <s v="NPU"/>
    <s v="WSPP-RMR"/>
    <n v="585098"/>
    <n v="201809062300"/>
    <n v="201809062359"/>
    <n v="20180906"/>
    <m/>
    <x v="1"/>
    <s v="MS"/>
    <x v="1"/>
    <x v="4"/>
    <s v="F"/>
    <s v="ST"/>
    <s v="D"/>
    <s v="FP"/>
    <x v="3"/>
    <n v="60"/>
    <n v="13"/>
    <x v="1"/>
    <n v="60"/>
    <n v="13"/>
    <n v="0"/>
    <n v="780"/>
    <x v="2"/>
  </r>
  <r>
    <n v="41481"/>
    <s v="T220896"/>
    <x v="8"/>
    <x v="1"/>
    <s v="NPU"/>
    <s v="WSPP-RMR"/>
    <n v="585178"/>
    <n v="201809070100"/>
    <n v="201809070200"/>
    <n v="20180907"/>
    <m/>
    <x v="1"/>
    <s v="MS"/>
    <x v="1"/>
    <x v="9"/>
    <s v="F"/>
    <s v="ST"/>
    <s v="D"/>
    <s v="FP"/>
    <x v="3"/>
    <n v="65"/>
    <n v="2"/>
    <x v="1"/>
    <n v="65"/>
    <n v="2"/>
    <n v="0"/>
    <n v="130"/>
    <x v="2"/>
  </r>
  <r>
    <n v="41482"/>
    <s v="T220938"/>
    <x v="8"/>
    <x v="1"/>
    <s v="NPU"/>
    <s v="WSPP-RMR"/>
    <n v="585335"/>
    <n v="201809091700"/>
    <n v="201809091800"/>
    <n v="20180909"/>
    <m/>
    <x v="1"/>
    <s v="MS"/>
    <x v="1"/>
    <x v="4"/>
    <s v="F"/>
    <s v="ST"/>
    <s v="D"/>
    <s v="OP"/>
    <x v="3"/>
    <n v="60"/>
    <n v="13"/>
    <x v="1"/>
    <n v="60"/>
    <n v="13"/>
    <n v="0"/>
    <n v="780"/>
    <x v="2"/>
  </r>
  <r>
    <n v="41483"/>
    <s v="T220939"/>
    <x v="8"/>
    <x v="1"/>
    <s v="NPU"/>
    <s v="WSPP-RMR"/>
    <n v="585335"/>
    <n v="201809091600"/>
    <n v="201809091700"/>
    <n v="20180909"/>
    <m/>
    <x v="1"/>
    <s v="MS"/>
    <x v="1"/>
    <x v="4"/>
    <s v="F"/>
    <s v="ST"/>
    <s v="D"/>
    <s v="OP"/>
    <x v="3"/>
    <n v="33"/>
    <n v="13"/>
    <x v="1"/>
    <n v="33"/>
    <n v="13"/>
    <n v="0"/>
    <n v="429"/>
    <x v="2"/>
  </r>
  <r>
    <n v="41484"/>
    <s v="T220957"/>
    <x v="8"/>
    <x v="1"/>
    <s v="NPU"/>
    <s v="WSPP-RMR"/>
    <n v="585392"/>
    <n v="201809101700"/>
    <n v="201809101800"/>
    <n v="20180910"/>
    <m/>
    <x v="1"/>
    <s v="MS"/>
    <x v="1"/>
    <x v="4"/>
    <s v="F"/>
    <s v="ST"/>
    <s v="D"/>
    <s v="P"/>
    <x v="3"/>
    <n v="55"/>
    <n v="13"/>
    <x v="1"/>
    <n v="55"/>
    <n v="13"/>
    <n v="0"/>
    <n v="715"/>
    <x v="2"/>
  </r>
  <r>
    <n v="41485"/>
    <s v="T220958"/>
    <x v="8"/>
    <x v="1"/>
    <s v="NPU"/>
    <s v="WSPP-RMR"/>
    <n v="585392"/>
    <n v="201809101200"/>
    <n v="201809101300"/>
    <n v="20180910"/>
    <m/>
    <x v="1"/>
    <s v="MS"/>
    <x v="1"/>
    <x v="4"/>
    <s v="F"/>
    <s v="ST"/>
    <s v="D"/>
    <s v="P"/>
    <x v="3"/>
    <n v="26"/>
    <n v="13"/>
    <x v="1"/>
    <n v="26"/>
    <n v="13"/>
    <n v="0"/>
    <n v="338"/>
    <x v="2"/>
  </r>
  <r>
    <n v="41486"/>
    <s v="T220959"/>
    <x v="8"/>
    <x v="1"/>
    <s v="NPU"/>
    <s v="WSPP-RMR"/>
    <n v="585392"/>
    <n v="201809101000"/>
    <n v="201809101100"/>
    <n v="20180910"/>
    <m/>
    <x v="1"/>
    <s v="MS"/>
    <x v="1"/>
    <x v="4"/>
    <s v="F"/>
    <s v="ST"/>
    <s v="D"/>
    <s v="P"/>
    <x v="3"/>
    <n v="41"/>
    <n v="13"/>
    <x v="1"/>
    <n v="41"/>
    <n v="13"/>
    <n v="0"/>
    <n v="533"/>
    <x v="2"/>
  </r>
  <r>
    <n v="41487"/>
    <s v="T220960"/>
    <x v="8"/>
    <x v="1"/>
    <s v="NPU"/>
    <s v="WSPP-RMR"/>
    <n v="585392"/>
    <n v="201809101300"/>
    <n v="201809101400"/>
    <n v="20180910"/>
    <m/>
    <x v="1"/>
    <s v="MS"/>
    <x v="1"/>
    <x v="4"/>
    <s v="F"/>
    <s v="ST"/>
    <s v="D"/>
    <s v="P"/>
    <x v="3"/>
    <n v="60"/>
    <n v="13"/>
    <x v="1"/>
    <n v="60"/>
    <n v="13"/>
    <n v="0"/>
    <n v="780"/>
    <x v="2"/>
  </r>
  <r>
    <n v="41488"/>
    <s v="T221001"/>
    <x v="8"/>
    <x v="1"/>
    <s v="NPU"/>
    <s v="WSPP-RMR"/>
    <n v="585477"/>
    <n v="201809112000"/>
    <n v="201809112100"/>
    <n v="20180911"/>
    <m/>
    <x v="1"/>
    <s v="MS"/>
    <x v="1"/>
    <x v="4"/>
    <s v="F"/>
    <s v="ST"/>
    <s v="D"/>
    <s v="P"/>
    <x v="3"/>
    <n v="16"/>
    <n v="13"/>
    <x v="1"/>
    <n v="16"/>
    <n v="13"/>
    <n v="0"/>
    <n v="208"/>
    <x v="2"/>
  </r>
  <r>
    <n v="41489"/>
    <s v="T221002"/>
    <x v="8"/>
    <x v="1"/>
    <s v="NPU"/>
    <s v="WSPP-RMR"/>
    <n v="585477"/>
    <n v="201809110900"/>
    <n v="201809111000"/>
    <n v="20180911"/>
    <m/>
    <x v="1"/>
    <s v="MS"/>
    <x v="1"/>
    <x v="4"/>
    <s v="F"/>
    <s v="ST"/>
    <s v="D"/>
    <s v="P"/>
    <x v="3"/>
    <n v="13"/>
    <n v="13"/>
    <x v="1"/>
    <n v="13"/>
    <n v="13"/>
    <n v="0"/>
    <n v="169"/>
    <x v="2"/>
  </r>
  <r>
    <n v="41490"/>
    <s v="T221014"/>
    <x v="8"/>
    <x v="1"/>
    <s v="NPU"/>
    <s v="WSPP-RMR"/>
    <n v="585581"/>
    <n v="201809121000"/>
    <n v="201809121100"/>
    <n v="20180912"/>
    <m/>
    <x v="1"/>
    <s v="MS"/>
    <x v="1"/>
    <x v="4"/>
    <s v="F"/>
    <s v="ST"/>
    <s v="D"/>
    <s v="P"/>
    <x v="3"/>
    <n v="46"/>
    <n v="13"/>
    <x v="1"/>
    <n v="46"/>
    <n v="13"/>
    <n v="0"/>
    <n v="598"/>
    <x v="2"/>
  </r>
  <r>
    <n v="41491"/>
    <s v="T221015"/>
    <x v="8"/>
    <x v="1"/>
    <s v="NPU"/>
    <s v="WSPP-RMR"/>
    <n v="585581"/>
    <n v="201809121100"/>
    <n v="201809121200"/>
    <n v="20180912"/>
    <m/>
    <x v="1"/>
    <s v="MS"/>
    <x v="1"/>
    <x v="4"/>
    <s v="F"/>
    <s v="ST"/>
    <s v="D"/>
    <s v="P"/>
    <x v="3"/>
    <n v="39"/>
    <n v="13"/>
    <x v="1"/>
    <n v="39"/>
    <n v="13"/>
    <n v="0"/>
    <n v="507"/>
    <x v="2"/>
  </r>
  <r>
    <n v="41492"/>
    <s v="T221031"/>
    <x v="8"/>
    <x v="1"/>
    <s v="NPU"/>
    <s v="WSPP-RMR"/>
    <n v="585649"/>
    <n v="201809131300"/>
    <n v="201809131400"/>
    <n v="20180913"/>
    <m/>
    <x v="1"/>
    <s v="MS"/>
    <x v="1"/>
    <x v="4"/>
    <s v="F"/>
    <s v="ST"/>
    <s v="D"/>
    <s v="FP"/>
    <x v="3"/>
    <n v="49"/>
    <n v="13"/>
    <x v="1"/>
    <n v="49"/>
    <n v="13"/>
    <n v="0"/>
    <n v="637"/>
    <x v="2"/>
  </r>
  <r>
    <n v="41493"/>
    <s v="T221032"/>
    <x v="8"/>
    <x v="1"/>
    <s v="NPU"/>
    <s v="WSPP-RMR"/>
    <n v="585649"/>
    <n v="201809130000"/>
    <n v="201809130100"/>
    <n v="20180913"/>
    <m/>
    <x v="1"/>
    <s v="MS"/>
    <x v="1"/>
    <x v="4"/>
    <s v="F"/>
    <s v="ST"/>
    <s v="D"/>
    <s v="FP"/>
    <x v="3"/>
    <n v="48"/>
    <n v="13"/>
    <x v="1"/>
    <n v="48"/>
    <n v="13"/>
    <n v="0"/>
    <n v="624"/>
    <x v="2"/>
  </r>
  <r>
    <n v="41494"/>
    <s v="T221052"/>
    <x v="8"/>
    <x v="1"/>
    <s v="NPU"/>
    <s v="WSPP-RMR"/>
    <n v="585775"/>
    <n v="201809140100"/>
    <n v="201809140200"/>
    <n v="20180914"/>
    <m/>
    <x v="1"/>
    <s v="MS"/>
    <x v="1"/>
    <x v="4"/>
    <s v="F"/>
    <s v="ST"/>
    <s v="D"/>
    <s v="FP"/>
    <x v="3"/>
    <n v="51"/>
    <n v="13"/>
    <x v="1"/>
    <n v="51"/>
    <n v="13"/>
    <n v="0"/>
    <n v="663"/>
    <x v="2"/>
  </r>
  <r>
    <n v="41495"/>
    <s v="T221077"/>
    <x v="8"/>
    <x v="1"/>
    <s v="NPU"/>
    <s v="WSPP-RMR"/>
    <n v="585884"/>
    <n v="201809151000"/>
    <n v="201809151100"/>
    <n v="20180915"/>
    <m/>
    <x v="1"/>
    <s v="MS"/>
    <x v="1"/>
    <x v="4"/>
    <s v="F"/>
    <s v="ST"/>
    <s v="D"/>
    <s v="P"/>
    <x v="3"/>
    <n v="39"/>
    <n v="13"/>
    <x v="1"/>
    <n v="39"/>
    <n v="13"/>
    <n v="0"/>
    <n v="507"/>
    <x v="2"/>
  </r>
  <r>
    <n v="41496"/>
    <s v="T221088"/>
    <x v="8"/>
    <x v="1"/>
    <s v="NPU"/>
    <s v="WSPP-RMR"/>
    <n v="585920"/>
    <n v="201809161000"/>
    <n v="201809161100"/>
    <n v="20180916"/>
    <m/>
    <x v="1"/>
    <s v="MS"/>
    <x v="1"/>
    <x v="4"/>
    <s v="F"/>
    <s v="ST"/>
    <s v="D"/>
    <s v="OP"/>
    <x v="3"/>
    <n v="35"/>
    <n v="13"/>
    <x v="1"/>
    <n v="35"/>
    <n v="13"/>
    <n v="0"/>
    <n v="455"/>
    <x v="2"/>
  </r>
  <r>
    <n v="41497"/>
    <s v="T221100"/>
    <x v="8"/>
    <x v="1"/>
    <s v="NPU"/>
    <s v="WSPP-RMR"/>
    <n v="586055"/>
    <n v="201809172000"/>
    <n v="201809172100"/>
    <n v="20180917"/>
    <m/>
    <x v="1"/>
    <s v="MS"/>
    <x v="1"/>
    <x v="4"/>
    <s v="F"/>
    <s v="ST"/>
    <s v="H"/>
    <s v="P"/>
    <x v="3"/>
    <n v="24"/>
    <n v="13"/>
    <x v="1"/>
    <n v="24"/>
    <n v="13"/>
    <n v="0"/>
    <n v="312"/>
    <x v="2"/>
  </r>
  <r>
    <n v="41498"/>
    <s v="T221101"/>
    <x v="8"/>
    <x v="1"/>
    <s v="NPU"/>
    <s v="WSPP-RMR"/>
    <n v="586055"/>
    <n v="201809172200"/>
    <n v="201809172300"/>
    <n v="20180917"/>
    <m/>
    <x v="1"/>
    <s v="MS"/>
    <x v="1"/>
    <x v="4"/>
    <s v="F"/>
    <s v="ST"/>
    <s v="H"/>
    <s v="P"/>
    <x v="3"/>
    <n v="35"/>
    <n v="13"/>
    <x v="1"/>
    <n v="35"/>
    <n v="13"/>
    <n v="0"/>
    <n v="455"/>
    <x v="2"/>
  </r>
  <r>
    <n v="41499"/>
    <s v="T221121"/>
    <x v="8"/>
    <x v="1"/>
    <s v="NPU"/>
    <s v="WSPP-RMR"/>
    <n v="586111"/>
    <n v="201809182200"/>
    <n v="201809182300"/>
    <n v="20180918"/>
    <m/>
    <x v="1"/>
    <s v="MS"/>
    <x v="1"/>
    <x v="4"/>
    <s v="F"/>
    <s v="ST"/>
    <s v="D"/>
    <s v="FP"/>
    <x v="3"/>
    <n v="26"/>
    <n v="13"/>
    <x v="1"/>
    <n v="26"/>
    <n v="13"/>
    <n v="0"/>
    <n v="338"/>
    <x v="2"/>
  </r>
  <r>
    <n v="41500"/>
    <s v="T221122"/>
    <x v="8"/>
    <x v="1"/>
    <s v="NPU"/>
    <s v="WSPP-RMR"/>
    <n v="586111"/>
    <n v="201809180800"/>
    <n v="201809180900"/>
    <n v="20180918"/>
    <m/>
    <x v="1"/>
    <s v="MS"/>
    <x v="1"/>
    <x v="4"/>
    <s v="F"/>
    <s v="ST"/>
    <s v="D"/>
    <s v="FP"/>
    <x v="3"/>
    <n v="46"/>
    <n v="13"/>
    <x v="1"/>
    <n v="46"/>
    <n v="13"/>
    <n v="0"/>
    <n v="598"/>
    <x v="2"/>
  </r>
  <r>
    <n v="41501"/>
    <s v="T221123"/>
    <x v="8"/>
    <x v="1"/>
    <s v="NPU"/>
    <s v="WSPP-RMR"/>
    <n v="586109"/>
    <n v="201809180800"/>
    <n v="201809180900"/>
    <n v="20180918"/>
    <m/>
    <x v="1"/>
    <s v="MS"/>
    <x v="1"/>
    <x v="9"/>
    <s v="F"/>
    <s v="ST"/>
    <s v="D"/>
    <s v="FP"/>
    <x v="3"/>
    <n v="30"/>
    <n v="5"/>
    <x v="1"/>
    <n v="30"/>
    <n v="5"/>
    <n v="0"/>
    <n v="150"/>
    <x v="2"/>
  </r>
  <r>
    <n v="41502"/>
    <s v="T221194"/>
    <x v="8"/>
    <x v="1"/>
    <s v="NPU"/>
    <s v="WSPP-RMR"/>
    <n v="586349"/>
    <n v="201809200500"/>
    <n v="201809200600"/>
    <n v="20180920"/>
    <m/>
    <x v="1"/>
    <s v="MS"/>
    <x v="1"/>
    <x v="4"/>
    <s v="F"/>
    <s v="ST"/>
    <s v="D"/>
    <s v="FP"/>
    <x v="3"/>
    <n v="30"/>
    <n v="13"/>
    <x v="1"/>
    <n v="30"/>
    <n v="13"/>
    <n v="0"/>
    <n v="390"/>
    <x v="2"/>
  </r>
  <r>
    <n v="41503"/>
    <s v="T221195"/>
    <x v="8"/>
    <x v="1"/>
    <s v="NPU"/>
    <s v="WSPP-RMR"/>
    <n v="586349"/>
    <n v="201809202100"/>
    <n v="201809202200"/>
    <n v="20180920"/>
    <m/>
    <x v="1"/>
    <s v="MS"/>
    <x v="1"/>
    <x v="4"/>
    <s v="F"/>
    <s v="ST"/>
    <s v="D"/>
    <s v="FP"/>
    <x v="3"/>
    <n v="36"/>
    <n v="13"/>
    <x v="1"/>
    <n v="36"/>
    <n v="13"/>
    <n v="0"/>
    <n v="468"/>
    <x v="2"/>
  </r>
  <r>
    <n v="41504"/>
    <s v="T221196"/>
    <x v="8"/>
    <x v="1"/>
    <s v="NPU"/>
    <s v="WSPP-RMR"/>
    <n v="586349"/>
    <n v="201809200800"/>
    <n v="201809200900"/>
    <n v="20180920"/>
    <m/>
    <x v="1"/>
    <s v="MS"/>
    <x v="1"/>
    <x v="4"/>
    <s v="F"/>
    <s v="ST"/>
    <s v="D"/>
    <s v="FP"/>
    <x v="3"/>
    <n v="29"/>
    <n v="13"/>
    <x v="1"/>
    <n v="29"/>
    <n v="13"/>
    <n v="0"/>
    <n v="377"/>
    <x v="2"/>
  </r>
  <r>
    <n v="41505"/>
    <s v="T221242"/>
    <x v="8"/>
    <x v="1"/>
    <s v="NPU"/>
    <s v="WSPP-RMR"/>
    <n v="586459"/>
    <n v="201809210200"/>
    <n v="201809210300"/>
    <n v="20180921"/>
    <m/>
    <x v="1"/>
    <s v="MS"/>
    <x v="1"/>
    <x v="9"/>
    <s v="F"/>
    <s v="ST"/>
    <s v="D"/>
    <s v="FP"/>
    <x v="3"/>
    <n v="25"/>
    <n v="5"/>
    <x v="1"/>
    <n v="25"/>
    <n v="5"/>
    <n v="0"/>
    <n v="125"/>
    <x v="2"/>
  </r>
  <r>
    <n v="41506"/>
    <s v="T221243"/>
    <x v="8"/>
    <x v="1"/>
    <s v="NPU"/>
    <s v="WSPP-RMR"/>
    <n v="586459"/>
    <n v="201809210300"/>
    <n v="201809210400"/>
    <n v="20180921"/>
    <m/>
    <x v="1"/>
    <s v="MS"/>
    <x v="1"/>
    <x v="9"/>
    <s v="F"/>
    <s v="ST"/>
    <s v="D"/>
    <s v="FP"/>
    <x v="3"/>
    <n v="25"/>
    <n v="5"/>
    <x v="1"/>
    <n v="25"/>
    <n v="5"/>
    <n v="0"/>
    <n v="125"/>
    <x v="2"/>
  </r>
  <r>
    <n v="41507"/>
    <s v="T221244"/>
    <x v="8"/>
    <x v="1"/>
    <s v="NPU"/>
    <s v="WSPP-RMR"/>
    <n v="586459"/>
    <n v="201809210400"/>
    <n v="201809210500"/>
    <n v="20180921"/>
    <m/>
    <x v="1"/>
    <s v="MS"/>
    <x v="1"/>
    <x v="9"/>
    <s v="F"/>
    <s v="ST"/>
    <s v="D"/>
    <s v="FP"/>
    <x v="3"/>
    <n v="29"/>
    <n v="5"/>
    <x v="1"/>
    <n v="29"/>
    <n v="5"/>
    <n v="0"/>
    <n v="145"/>
    <x v="2"/>
  </r>
  <r>
    <n v="41508"/>
    <s v="T221337"/>
    <x v="8"/>
    <x v="1"/>
    <s v="NPU"/>
    <s v="WSPP-RMR"/>
    <n v="586604"/>
    <n v="201809231000"/>
    <n v="201809231100"/>
    <n v="20180923"/>
    <m/>
    <x v="1"/>
    <s v="MS"/>
    <x v="1"/>
    <x v="4"/>
    <s v="F"/>
    <s v="ST"/>
    <s v="D"/>
    <s v="OP"/>
    <x v="3"/>
    <n v="56"/>
    <n v="13"/>
    <x v="1"/>
    <n v="56"/>
    <n v="13"/>
    <n v="0"/>
    <n v="728"/>
    <x v="2"/>
  </r>
  <r>
    <n v="41509"/>
    <s v="T221374"/>
    <x v="8"/>
    <x v="1"/>
    <s v="NPU"/>
    <s v="WSPP-RMR"/>
    <n v="586628"/>
    <n v="201809240200"/>
    <n v="201809240300"/>
    <n v="20180924"/>
    <m/>
    <x v="1"/>
    <s v="MS"/>
    <x v="1"/>
    <x v="4"/>
    <s v="F"/>
    <s v="ST"/>
    <s v="D"/>
    <s v="FP"/>
    <x v="3"/>
    <n v="27"/>
    <n v="13"/>
    <x v="1"/>
    <n v="27"/>
    <n v="13"/>
    <n v="0"/>
    <n v="351"/>
    <x v="2"/>
  </r>
  <r>
    <n v="41510"/>
    <s v="T221375"/>
    <x v="8"/>
    <x v="1"/>
    <s v="NPU"/>
    <s v="WSPP-RMR"/>
    <n v="586628"/>
    <n v="201809242100"/>
    <n v="201809242200"/>
    <n v="20180924"/>
    <m/>
    <x v="1"/>
    <s v="MS"/>
    <x v="1"/>
    <x v="4"/>
    <s v="F"/>
    <s v="ST"/>
    <s v="D"/>
    <s v="FP"/>
    <x v="3"/>
    <n v="32"/>
    <n v="13"/>
    <x v="1"/>
    <n v="32"/>
    <n v="13"/>
    <n v="0"/>
    <n v="416"/>
    <x v="2"/>
  </r>
  <r>
    <n v="41511"/>
    <s v="T221376"/>
    <x v="8"/>
    <x v="1"/>
    <s v="NPU"/>
    <s v="WSPP-RMR"/>
    <n v="586627"/>
    <n v="201809241800"/>
    <n v="201809241900"/>
    <n v="20180924"/>
    <m/>
    <x v="1"/>
    <s v="MS"/>
    <x v="1"/>
    <x v="9"/>
    <s v="F"/>
    <s v="ST"/>
    <s v="D"/>
    <s v="FP"/>
    <x v="3"/>
    <n v="48"/>
    <n v="12"/>
    <x v="1"/>
    <n v="48"/>
    <n v="12"/>
    <n v="0"/>
    <n v="576"/>
    <x v="2"/>
  </r>
  <r>
    <n v="41512"/>
    <s v="T221377"/>
    <x v="8"/>
    <x v="1"/>
    <s v="NPU"/>
    <s v="WSPP-RMR"/>
    <n v="586627"/>
    <n v="201809240300"/>
    <n v="201809240400"/>
    <n v="20180924"/>
    <m/>
    <x v="1"/>
    <s v="MS"/>
    <x v="1"/>
    <x v="9"/>
    <s v="F"/>
    <s v="ST"/>
    <s v="D"/>
    <s v="FP"/>
    <x v="3"/>
    <n v="20"/>
    <n v="5"/>
    <x v="1"/>
    <n v="20"/>
    <n v="5"/>
    <n v="0"/>
    <n v="100"/>
    <x v="2"/>
  </r>
  <r>
    <n v="41513"/>
    <s v="T221426"/>
    <x v="8"/>
    <x v="1"/>
    <s v="NPU"/>
    <s v="WSPP-RMR"/>
    <n v="586724"/>
    <n v="201809250400"/>
    <n v="201809250500"/>
    <n v="20180925"/>
    <m/>
    <x v="1"/>
    <s v="MS"/>
    <x v="1"/>
    <x v="4"/>
    <s v="F"/>
    <s v="ST"/>
    <s v="D"/>
    <s v="FP"/>
    <x v="3"/>
    <n v="58"/>
    <n v="13"/>
    <x v="1"/>
    <n v="58"/>
    <n v="13"/>
    <n v="0"/>
    <n v="754"/>
    <x v="2"/>
  </r>
  <r>
    <n v="41514"/>
    <s v="T221467"/>
    <x v="8"/>
    <x v="1"/>
    <s v="NPU"/>
    <s v="WSPP-RMR"/>
    <n v="586869"/>
    <n v="201809260900"/>
    <n v="201809261000"/>
    <n v="20180926"/>
    <m/>
    <x v="1"/>
    <s v="MS"/>
    <x v="1"/>
    <x v="4"/>
    <s v="F"/>
    <s v="ST"/>
    <s v="D"/>
    <s v="FP"/>
    <x v="3"/>
    <n v="32"/>
    <n v="13"/>
    <x v="1"/>
    <n v="32"/>
    <n v="13"/>
    <n v="0"/>
    <n v="416"/>
    <x v="2"/>
  </r>
  <r>
    <n v="41515"/>
    <s v="T221468"/>
    <x v="8"/>
    <x v="1"/>
    <s v="NPU"/>
    <s v="WSPP-RMR"/>
    <n v="586869"/>
    <n v="201809260500"/>
    <n v="201809260600"/>
    <n v="20180926"/>
    <m/>
    <x v="1"/>
    <s v="MS"/>
    <x v="1"/>
    <x v="4"/>
    <s v="F"/>
    <s v="ST"/>
    <s v="D"/>
    <s v="FP"/>
    <x v="3"/>
    <n v="38"/>
    <n v="13"/>
    <x v="1"/>
    <n v="38"/>
    <n v="13"/>
    <n v="0"/>
    <n v="494"/>
    <x v="2"/>
  </r>
  <r>
    <n v="41516"/>
    <s v="T221469"/>
    <x v="8"/>
    <x v="1"/>
    <s v="NPU"/>
    <s v="WSPP-RMR"/>
    <n v="586869"/>
    <n v="201809261900"/>
    <n v="201809262000"/>
    <n v="20180926"/>
    <m/>
    <x v="1"/>
    <s v="MS"/>
    <x v="1"/>
    <x v="4"/>
    <s v="F"/>
    <s v="ST"/>
    <s v="D"/>
    <s v="FP"/>
    <x v="3"/>
    <n v="17"/>
    <n v="13"/>
    <x v="1"/>
    <n v="17"/>
    <n v="13"/>
    <n v="0"/>
    <n v="221"/>
    <x v="2"/>
  </r>
  <r>
    <n v="41517"/>
    <s v="T221503"/>
    <x v="8"/>
    <x v="1"/>
    <s v="NPU"/>
    <s v="WSPP-RMR"/>
    <n v="587064"/>
    <n v="201809270900"/>
    <n v="201809271000"/>
    <n v="20180927"/>
    <m/>
    <x v="1"/>
    <s v="MS"/>
    <x v="1"/>
    <x v="9"/>
    <s v="F"/>
    <s v="ST"/>
    <s v="D"/>
    <s v="FP"/>
    <x v="3"/>
    <n v="40"/>
    <n v="12"/>
    <x v="1"/>
    <n v="40"/>
    <n v="12"/>
    <n v="0"/>
    <n v="480"/>
    <x v="2"/>
  </r>
  <r>
    <n v="41518"/>
    <s v="T221504"/>
    <x v="8"/>
    <x v="1"/>
    <s v="NPU"/>
    <s v="WSPP-RMR"/>
    <n v="587064"/>
    <n v="201809271000"/>
    <n v="201809271100"/>
    <n v="20180927"/>
    <m/>
    <x v="1"/>
    <s v="MS"/>
    <x v="1"/>
    <x v="9"/>
    <s v="F"/>
    <s v="ST"/>
    <s v="D"/>
    <s v="FP"/>
    <x v="3"/>
    <n v="40"/>
    <n v="12"/>
    <x v="1"/>
    <n v="40"/>
    <n v="12"/>
    <n v="0"/>
    <n v="480"/>
    <x v="2"/>
  </r>
  <r>
    <n v="41519"/>
    <s v="T221505"/>
    <x v="8"/>
    <x v="1"/>
    <s v="NPU"/>
    <s v="WSPP-RMR"/>
    <n v="587064"/>
    <n v="201809271100"/>
    <n v="201809271200"/>
    <n v="20180927"/>
    <m/>
    <x v="1"/>
    <s v="MS"/>
    <x v="1"/>
    <x v="9"/>
    <s v="F"/>
    <s v="ST"/>
    <s v="D"/>
    <s v="FP"/>
    <x v="3"/>
    <n v="12"/>
    <n v="12"/>
    <x v="1"/>
    <n v="12"/>
    <n v="12"/>
    <n v="0"/>
    <n v="144"/>
    <x v="2"/>
  </r>
  <r>
    <n v="41520"/>
    <s v="T221506"/>
    <x v="8"/>
    <x v="1"/>
    <s v="NPU"/>
    <s v="WSPP-RMR"/>
    <n v="587064"/>
    <n v="201809271200"/>
    <n v="201809271300"/>
    <n v="20180927"/>
    <m/>
    <x v="1"/>
    <s v="MS"/>
    <x v="1"/>
    <x v="9"/>
    <s v="F"/>
    <s v="ST"/>
    <s v="D"/>
    <s v="FP"/>
    <x v="3"/>
    <n v="38"/>
    <n v="12"/>
    <x v="1"/>
    <n v="38"/>
    <n v="12"/>
    <n v="0"/>
    <n v="456"/>
    <x v="2"/>
  </r>
  <r>
    <n v="41521"/>
    <s v="T221507"/>
    <x v="8"/>
    <x v="1"/>
    <s v="NPU"/>
    <s v="WSPP-RMR"/>
    <n v="587064"/>
    <n v="201809271300"/>
    <n v="201809271400"/>
    <n v="20180927"/>
    <m/>
    <x v="1"/>
    <s v="MS"/>
    <x v="1"/>
    <x v="9"/>
    <s v="F"/>
    <s v="ST"/>
    <s v="D"/>
    <s v="FP"/>
    <x v="3"/>
    <n v="57"/>
    <n v="12"/>
    <x v="1"/>
    <n v="57"/>
    <n v="12"/>
    <n v="0"/>
    <n v="684"/>
    <x v="2"/>
  </r>
  <r>
    <n v="41522"/>
    <s v="T221508"/>
    <x v="8"/>
    <x v="1"/>
    <s v="NPU"/>
    <s v="WSPP-RMR"/>
    <n v="587064"/>
    <n v="201809271400"/>
    <n v="201809271500"/>
    <n v="20180927"/>
    <m/>
    <x v="1"/>
    <s v="MS"/>
    <x v="1"/>
    <x v="9"/>
    <s v="F"/>
    <s v="ST"/>
    <s v="D"/>
    <s v="FP"/>
    <x v="3"/>
    <n v="48"/>
    <n v="12"/>
    <x v="1"/>
    <n v="48"/>
    <n v="12"/>
    <n v="0"/>
    <n v="576"/>
    <x v="2"/>
  </r>
  <r>
    <n v="41523"/>
    <s v="T221509"/>
    <x v="8"/>
    <x v="1"/>
    <s v="NPU"/>
    <s v="WSPP-RMR"/>
    <n v="587064"/>
    <n v="201809271500"/>
    <n v="201809271600"/>
    <n v="20180927"/>
    <m/>
    <x v="1"/>
    <s v="MS"/>
    <x v="1"/>
    <x v="9"/>
    <s v="F"/>
    <s v="ST"/>
    <s v="D"/>
    <s v="FP"/>
    <x v="3"/>
    <n v="30"/>
    <n v="12"/>
    <x v="1"/>
    <n v="30"/>
    <n v="12"/>
    <n v="0"/>
    <n v="360"/>
    <x v="2"/>
  </r>
  <r>
    <n v="41524"/>
    <s v="T221510"/>
    <x v="8"/>
    <x v="1"/>
    <s v="NPU"/>
    <s v="WSPP-RMR"/>
    <n v="587064"/>
    <n v="201809271600"/>
    <n v="201809271700"/>
    <n v="20180927"/>
    <m/>
    <x v="1"/>
    <s v="MS"/>
    <x v="1"/>
    <x v="9"/>
    <s v="F"/>
    <s v="ST"/>
    <s v="D"/>
    <s v="FP"/>
    <x v="3"/>
    <n v="40"/>
    <n v="15"/>
    <x v="1"/>
    <n v="40"/>
    <n v="15"/>
    <n v="0"/>
    <n v="600"/>
    <x v="2"/>
  </r>
  <r>
    <n v="41525"/>
    <s v="T221511"/>
    <x v="8"/>
    <x v="1"/>
    <s v="NPU"/>
    <s v="WSPP-RMR"/>
    <n v="587064"/>
    <n v="201809271700"/>
    <n v="201809271800"/>
    <n v="20180927"/>
    <m/>
    <x v="1"/>
    <s v="MS"/>
    <x v="1"/>
    <x v="9"/>
    <s v="F"/>
    <s v="ST"/>
    <s v="D"/>
    <s v="FP"/>
    <x v="3"/>
    <n v="70"/>
    <n v="15"/>
    <x v="1"/>
    <n v="70"/>
    <n v="15"/>
    <n v="0"/>
    <n v="1050"/>
    <x v="2"/>
  </r>
  <r>
    <n v="41526"/>
    <s v="T221512"/>
    <x v="8"/>
    <x v="1"/>
    <s v="NPU"/>
    <s v="WSPP-RMR"/>
    <n v="587064"/>
    <n v="201809271800"/>
    <n v="201809271900"/>
    <n v="20180927"/>
    <m/>
    <x v="1"/>
    <s v="MS"/>
    <x v="1"/>
    <x v="9"/>
    <s v="F"/>
    <s v="ST"/>
    <s v="D"/>
    <s v="FP"/>
    <x v="3"/>
    <n v="25"/>
    <n v="15"/>
    <x v="1"/>
    <n v="25"/>
    <n v="15"/>
    <n v="0"/>
    <n v="375"/>
    <x v="2"/>
  </r>
  <r>
    <n v="41527"/>
    <s v="T221513"/>
    <x v="8"/>
    <x v="1"/>
    <s v="NPU"/>
    <s v="WSPP-RMR"/>
    <n v="587064"/>
    <n v="201809271900"/>
    <n v="201809272000"/>
    <n v="20180927"/>
    <m/>
    <x v="1"/>
    <s v="MS"/>
    <x v="1"/>
    <x v="9"/>
    <s v="F"/>
    <s v="ST"/>
    <s v="D"/>
    <s v="FP"/>
    <x v="3"/>
    <n v="20"/>
    <n v="15"/>
    <x v="1"/>
    <n v="20"/>
    <n v="15"/>
    <n v="0"/>
    <n v="300"/>
    <x v="2"/>
  </r>
  <r>
    <n v="41528"/>
    <s v="T221514"/>
    <x v="8"/>
    <x v="1"/>
    <s v="NPU"/>
    <s v="WSPP-RMR"/>
    <n v="587064"/>
    <n v="201809272000"/>
    <n v="201809272100"/>
    <n v="20180927"/>
    <m/>
    <x v="1"/>
    <s v="MS"/>
    <x v="1"/>
    <x v="9"/>
    <s v="F"/>
    <s v="ST"/>
    <s v="D"/>
    <s v="FP"/>
    <x v="3"/>
    <n v="26"/>
    <n v="10"/>
    <x v="1"/>
    <n v="26"/>
    <n v="10"/>
    <n v="0"/>
    <n v="260"/>
    <x v="2"/>
  </r>
  <r>
    <n v="41529"/>
    <s v="T221515"/>
    <x v="8"/>
    <x v="1"/>
    <s v="NPU"/>
    <s v="WSPP-RMR"/>
    <n v="587064"/>
    <n v="201809272100"/>
    <n v="201809272200"/>
    <n v="20180927"/>
    <m/>
    <x v="1"/>
    <s v="MS"/>
    <x v="1"/>
    <x v="9"/>
    <s v="F"/>
    <s v="ST"/>
    <s v="D"/>
    <s v="FP"/>
    <x v="3"/>
    <n v="28"/>
    <n v="10"/>
    <x v="1"/>
    <n v="28"/>
    <n v="10"/>
    <n v="0"/>
    <n v="280"/>
    <x v="2"/>
  </r>
  <r>
    <n v="41530"/>
    <s v="T221516"/>
    <x v="8"/>
    <x v="1"/>
    <s v="NPU"/>
    <s v="WSPP-RMR"/>
    <n v="587129"/>
    <n v="201809272000"/>
    <n v="201809272100"/>
    <n v="20180927"/>
    <m/>
    <x v="1"/>
    <s v="MS"/>
    <x v="1"/>
    <x v="4"/>
    <s v="F"/>
    <s v="ST"/>
    <s v="H"/>
    <s v="FP"/>
    <x v="3"/>
    <n v="55"/>
    <n v="13"/>
    <x v="1"/>
    <n v="55"/>
    <n v="13"/>
    <n v="0"/>
    <n v="715"/>
    <x v="2"/>
  </r>
  <r>
    <n v="41531"/>
    <s v="T221559"/>
    <x v="8"/>
    <x v="1"/>
    <s v="NPU"/>
    <s v="WSPP-RMR"/>
    <n v="587217"/>
    <n v="201809281700"/>
    <n v="201809281800"/>
    <n v="20180928"/>
    <m/>
    <x v="1"/>
    <s v="MS"/>
    <x v="1"/>
    <x v="9"/>
    <s v="F"/>
    <s v="ST"/>
    <s v="H"/>
    <s v="FP"/>
    <x v="3"/>
    <n v="10"/>
    <n v="10"/>
    <x v="1"/>
    <n v="10"/>
    <n v="10"/>
    <n v="0"/>
    <n v="100"/>
    <x v="2"/>
  </r>
  <r>
    <n v="41532"/>
    <s v="T221560"/>
    <x v="8"/>
    <x v="1"/>
    <s v="NPU"/>
    <s v="WSPP-RMR"/>
    <n v="587217"/>
    <n v="201809281800"/>
    <n v="201809281900"/>
    <n v="20180928"/>
    <m/>
    <x v="1"/>
    <s v="MS"/>
    <x v="1"/>
    <x v="9"/>
    <s v="F"/>
    <s v="ST"/>
    <s v="H"/>
    <s v="FP"/>
    <x v="3"/>
    <n v="20"/>
    <n v="15"/>
    <x v="1"/>
    <n v="20"/>
    <n v="15"/>
    <n v="0"/>
    <n v="300"/>
    <x v="2"/>
  </r>
  <r>
    <n v="41533"/>
    <s v="T221561"/>
    <x v="8"/>
    <x v="1"/>
    <s v="NPU"/>
    <s v="WSPP-RMR"/>
    <n v="587217"/>
    <n v="201809281900"/>
    <n v="201809282000"/>
    <n v="20180928"/>
    <m/>
    <x v="1"/>
    <s v="MS"/>
    <x v="1"/>
    <x v="9"/>
    <s v="F"/>
    <s v="ST"/>
    <s v="H"/>
    <s v="FP"/>
    <x v="3"/>
    <n v="55"/>
    <n v="15"/>
    <x v="1"/>
    <n v="55"/>
    <n v="15"/>
    <n v="0"/>
    <n v="825"/>
    <x v="2"/>
  </r>
  <r>
    <n v="41534"/>
    <s v="T221562"/>
    <x v="8"/>
    <x v="1"/>
    <s v="NPU"/>
    <s v="WSPP-RMR"/>
    <n v="587217"/>
    <n v="201809282000"/>
    <n v="201809282100"/>
    <n v="20180928"/>
    <m/>
    <x v="1"/>
    <s v="MS"/>
    <x v="1"/>
    <x v="9"/>
    <s v="F"/>
    <s v="ST"/>
    <s v="H"/>
    <s v="FP"/>
    <x v="3"/>
    <n v="43"/>
    <n v="10"/>
    <x v="1"/>
    <n v="43"/>
    <n v="10"/>
    <n v="0"/>
    <n v="430"/>
    <x v="2"/>
  </r>
  <r>
    <n v="41535"/>
    <s v="T221563"/>
    <x v="8"/>
    <x v="1"/>
    <s v="NPU"/>
    <s v="WSPP-RMR"/>
    <n v="587217"/>
    <n v="201809282100"/>
    <n v="201809282200"/>
    <n v="20180928"/>
    <m/>
    <x v="1"/>
    <s v="MS"/>
    <x v="1"/>
    <x v="9"/>
    <s v="F"/>
    <s v="ST"/>
    <s v="H"/>
    <s v="FP"/>
    <x v="3"/>
    <n v="16"/>
    <n v="10"/>
    <x v="1"/>
    <n v="16"/>
    <n v="10"/>
    <n v="0"/>
    <n v="160"/>
    <x v="2"/>
  </r>
  <r>
    <n v="41536"/>
    <s v="T221564"/>
    <x v="8"/>
    <x v="1"/>
    <s v="NPU"/>
    <s v="WSPP-RMR"/>
    <n v="587217"/>
    <n v="201809282200"/>
    <n v="201809282300"/>
    <n v="20180928"/>
    <m/>
    <x v="1"/>
    <s v="MS"/>
    <x v="1"/>
    <x v="9"/>
    <s v="F"/>
    <s v="ST"/>
    <s v="H"/>
    <s v="FP"/>
    <x v="3"/>
    <n v="20"/>
    <n v="10"/>
    <x v="1"/>
    <n v="20"/>
    <n v="10"/>
    <n v="0"/>
    <n v="200"/>
    <x v="2"/>
  </r>
  <r>
    <n v="41537"/>
    <s v="T221638"/>
    <x v="8"/>
    <x v="1"/>
    <s v="NPU"/>
    <s v="WSPP-RMR"/>
    <n v="587265"/>
    <n v="201809300200"/>
    <n v="201809300300"/>
    <n v="20180930"/>
    <m/>
    <x v="1"/>
    <s v="MS"/>
    <x v="1"/>
    <x v="4"/>
    <s v="F"/>
    <s v="ST"/>
    <s v="D"/>
    <s v="OP"/>
    <x v="3"/>
    <n v="50"/>
    <n v="13"/>
    <x v="1"/>
    <n v="50"/>
    <n v="13"/>
    <n v="0"/>
    <n v="650"/>
    <x v="2"/>
  </r>
  <r>
    <n v="63147"/>
    <s v="T262968"/>
    <x v="8"/>
    <x v="1"/>
    <s v="NPU"/>
    <s v="WSPP-CRSP"/>
    <n v="582660"/>
    <n v="201808091600"/>
    <n v="201808091700"/>
    <n v="20180809"/>
    <m/>
    <x v="1"/>
    <s v="MS"/>
    <x v="1"/>
    <x v="35"/>
    <s v="F"/>
    <s v="ST"/>
    <s v="D"/>
    <s v="FP"/>
    <x v="5"/>
    <n v="65"/>
    <n v="45"/>
    <x v="3"/>
    <n v="8.7400000000000005E-2"/>
    <n v="33480"/>
    <n v="0"/>
    <n v="2925"/>
    <x v="2"/>
  </r>
  <r>
    <n v="63148"/>
    <s v="T268164"/>
    <x v="8"/>
    <x v="1"/>
    <s v="NPU"/>
    <s v="WSPP-CRSP"/>
    <n v="586573"/>
    <n v="201809220300"/>
    <n v="201809220400"/>
    <n v="20180922"/>
    <m/>
    <x v="1"/>
    <s v="MS"/>
    <x v="1"/>
    <x v="4"/>
    <s v="F"/>
    <s v="ST"/>
    <s v="D"/>
    <s v="FP"/>
    <x v="3"/>
    <n v="12"/>
    <n v="8"/>
    <x v="1"/>
    <n v="12"/>
    <n v="8"/>
    <n v="0"/>
    <n v="96"/>
    <x v="2"/>
  </r>
  <r>
    <n v="63149"/>
    <s v="T268165"/>
    <x v="8"/>
    <x v="1"/>
    <s v="NPU"/>
    <s v="WSPP-CRSP"/>
    <n v="586573"/>
    <n v="201809220400"/>
    <n v="201809220500"/>
    <n v="20180922"/>
    <m/>
    <x v="1"/>
    <s v="MS"/>
    <x v="1"/>
    <x v="4"/>
    <s v="F"/>
    <s v="ST"/>
    <s v="D"/>
    <s v="FP"/>
    <x v="3"/>
    <n v="20"/>
    <n v="8"/>
    <x v="1"/>
    <n v="20"/>
    <n v="8"/>
    <n v="0"/>
    <n v="160"/>
    <x v="2"/>
  </r>
  <r>
    <n v="65"/>
    <s v="T3513"/>
    <x v="29"/>
    <x v="6"/>
    <s v="Market-Based Rate Tariff, FERC Electric Tariff, 1.0.0"/>
    <s v="M-RMRG - TSGT"/>
    <n v="242503"/>
    <n v="201807171300"/>
    <n v="201807171359"/>
    <n v="20180717"/>
    <m/>
    <x v="1"/>
    <s v="MP"/>
    <x v="0"/>
    <x v="24"/>
    <s v="F"/>
    <s v="ST"/>
    <s v="H"/>
    <s v="P"/>
    <x v="3"/>
    <n v="3"/>
    <n v="44"/>
    <x v="1"/>
    <n v="3"/>
    <n v="44"/>
    <n v="0"/>
    <n v="132"/>
    <x v="2"/>
  </r>
  <r>
    <n v="66"/>
    <s v="T3514"/>
    <x v="29"/>
    <x v="6"/>
    <s v="Market-Based Rate Tariff, FERC Electric Tariff, 1.0.0"/>
    <s v="M-RMRG - TSGT"/>
    <n v="242503"/>
    <n v="201807171400"/>
    <n v="201807171459"/>
    <n v="20180717"/>
    <m/>
    <x v="1"/>
    <s v="MP"/>
    <x v="0"/>
    <x v="24"/>
    <s v="F"/>
    <s v="ST"/>
    <s v="H"/>
    <s v="P"/>
    <x v="3"/>
    <n v="5"/>
    <n v="82.5"/>
    <x v="1"/>
    <n v="5"/>
    <n v="82.5"/>
    <n v="0"/>
    <n v="412.5"/>
    <x v="2"/>
  </r>
  <r>
    <n v="67"/>
    <s v="T3515"/>
    <x v="29"/>
    <x v="6"/>
    <s v="Market-Based Rate Tariff, FERC Electric Tariff, 1.0.0"/>
    <s v="M-RMRG - TSGT"/>
    <n v="242507"/>
    <n v="201807171300"/>
    <n v="201807171359"/>
    <n v="20180717"/>
    <m/>
    <x v="1"/>
    <s v="MP"/>
    <x v="0"/>
    <x v="24"/>
    <s v="F"/>
    <s v="ST"/>
    <s v="H"/>
    <s v="P"/>
    <x v="3"/>
    <n v="5"/>
    <n v="44"/>
    <x v="1"/>
    <n v="5"/>
    <n v="44"/>
    <n v="0"/>
    <n v="220"/>
    <x v="2"/>
  </r>
  <r>
    <n v="68"/>
    <s v="T3516"/>
    <x v="29"/>
    <x v="6"/>
    <s v="Market-Based Rate Tariff, FERC Electric Tariff, 1.0.0"/>
    <s v="M-RMRG - TSGT"/>
    <n v="242507"/>
    <n v="201807171400"/>
    <n v="201807171459"/>
    <n v="20180717"/>
    <m/>
    <x v="1"/>
    <s v="MP"/>
    <x v="0"/>
    <x v="24"/>
    <s v="F"/>
    <s v="ST"/>
    <s v="H"/>
    <s v="P"/>
    <x v="3"/>
    <n v="10"/>
    <n v="52.8"/>
    <x v="1"/>
    <n v="10"/>
    <n v="52.8"/>
    <n v="0"/>
    <n v="528"/>
    <x v="2"/>
  </r>
  <r>
    <n v="69"/>
    <s v="T3518"/>
    <x v="29"/>
    <x v="6"/>
    <s v="Market-Based Rate Tariff, FERC Electric Tariff, 1.0.0"/>
    <s v="M-RMRG - TSGT"/>
    <n v="242764"/>
    <n v="201807201600"/>
    <n v="201807201659"/>
    <n v="20180720"/>
    <m/>
    <x v="1"/>
    <s v="MP"/>
    <x v="0"/>
    <x v="24"/>
    <s v="F"/>
    <s v="ST"/>
    <s v="H"/>
    <s v="P"/>
    <x v="3"/>
    <n v="1"/>
    <n v="790.8"/>
    <x v="1"/>
    <n v="1"/>
    <n v="790.8"/>
    <n v="0"/>
    <n v="790.8"/>
    <x v="2"/>
  </r>
  <r>
    <n v="70"/>
    <s v="T3520"/>
    <x v="29"/>
    <x v="6"/>
    <s v="Market-Based Rate Tariff, FERC Electric Tariff, 1.0.0"/>
    <s v="M-RMRG - TSGT"/>
    <n v="242798"/>
    <n v="201807212200"/>
    <n v="201807212259"/>
    <n v="20180721"/>
    <m/>
    <x v="1"/>
    <s v="MP"/>
    <x v="0"/>
    <x v="24"/>
    <s v="F"/>
    <s v="ST"/>
    <s v="H"/>
    <s v="P"/>
    <x v="3"/>
    <n v="1.458"/>
    <n v="33"/>
    <x v="1"/>
    <n v="1.458"/>
    <n v="33"/>
    <n v="0"/>
    <n v="48.11"/>
    <x v="2"/>
  </r>
  <r>
    <n v="71"/>
    <s v="T3522"/>
    <x v="29"/>
    <x v="6"/>
    <s v="Market-Based Rate Tariff, FERC Electric Tariff, 1.0.0"/>
    <s v="M-RMRG - TSGT"/>
    <n v="242911"/>
    <n v="201807231100"/>
    <n v="201807231159"/>
    <n v="20180723"/>
    <m/>
    <x v="1"/>
    <s v="MP"/>
    <x v="0"/>
    <x v="24"/>
    <s v="F"/>
    <s v="ST"/>
    <s v="H"/>
    <s v="P"/>
    <x v="3"/>
    <n v="0.64300000000000002"/>
    <n v="33"/>
    <x v="1"/>
    <n v="0.64300000000000002"/>
    <n v="33"/>
    <n v="0"/>
    <n v="21.22"/>
    <x v="2"/>
  </r>
  <r>
    <n v="72"/>
    <s v="T3524"/>
    <x v="29"/>
    <x v="6"/>
    <s v="Market-Based Rate Tariff, FERC Electric Tariff, 1.0.0"/>
    <s v="M-RMRG - TSGT"/>
    <n v="242912"/>
    <n v="201807231100"/>
    <n v="201807231159"/>
    <n v="20180723"/>
    <m/>
    <x v="1"/>
    <s v="MP"/>
    <x v="0"/>
    <x v="24"/>
    <s v="F"/>
    <s v="ST"/>
    <s v="H"/>
    <s v="P"/>
    <x v="3"/>
    <n v="0.64300000000000002"/>
    <n v="33"/>
    <x v="1"/>
    <n v="0.64300000000000002"/>
    <n v="33"/>
    <n v="0"/>
    <n v="21.22"/>
    <x v="2"/>
  </r>
  <r>
    <n v="73"/>
    <s v="T3525"/>
    <x v="29"/>
    <x v="6"/>
    <s v="Market-Based Rate Tariff, FERC Electric Tariff, 1.0.0"/>
    <s v="M-RMRG - TSGT"/>
    <n v="242913"/>
    <n v="201807231100"/>
    <n v="201807231159"/>
    <n v="20180723"/>
    <m/>
    <x v="1"/>
    <s v="MP"/>
    <x v="0"/>
    <x v="24"/>
    <s v="F"/>
    <s v="ST"/>
    <s v="H"/>
    <s v="P"/>
    <x v="3"/>
    <n v="2"/>
    <n v="33"/>
    <x v="1"/>
    <n v="2"/>
    <n v="33"/>
    <n v="0"/>
    <n v="66"/>
    <x v="2"/>
  </r>
  <r>
    <n v="74"/>
    <s v="T3530"/>
    <x v="29"/>
    <x v="6"/>
    <s v="Market-Based Rate Tariff, FERC Electric Tariff, 1.0.0"/>
    <s v="M-RMRG - TSGT"/>
    <n v="243352"/>
    <n v="201807291600"/>
    <n v="201807291659"/>
    <n v="20180729"/>
    <m/>
    <x v="1"/>
    <s v="MP"/>
    <x v="0"/>
    <x v="24"/>
    <s v="F"/>
    <s v="ST"/>
    <s v="H"/>
    <s v="OP"/>
    <x v="3"/>
    <n v="1.3979999999999999"/>
    <n v="33"/>
    <x v="1"/>
    <n v="1.3979999999999999"/>
    <n v="33"/>
    <n v="0"/>
    <n v="46.13"/>
    <x v="2"/>
  </r>
  <r>
    <n v="75"/>
    <s v="T3534"/>
    <x v="29"/>
    <x v="6"/>
    <s v="Market-Based Rate Tariff, FERC Electric Tariff, 1.0.0"/>
    <s v="M-RMRG - TSGT"/>
    <n v="243352"/>
    <n v="201807291700"/>
    <n v="201807291759"/>
    <n v="20180729"/>
    <m/>
    <x v="1"/>
    <s v="MP"/>
    <x v="0"/>
    <x v="24"/>
    <s v="F"/>
    <s v="ST"/>
    <s v="H"/>
    <s v="OP"/>
    <x v="3"/>
    <n v="2.52"/>
    <n v="33"/>
    <x v="1"/>
    <n v="2.52"/>
    <n v="33"/>
    <n v="0"/>
    <n v="83.16"/>
    <x v="2"/>
  </r>
  <r>
    <n v="76"/>
    <s v="T3540"/>
    <x v="29"/>
    <x v="6"/>
    <s v="Market-Based Rate Tariff, FERC Electric Tariff, 1.0.0"/>
    <s v="M-RMRG - TSGT"/>
    <n v="243365"/>
    <n v="201807291900"/>
    <n v="201807291959"/>
    <n v="20180729"/>
    <m/>
    <x v="1"/>
    <s v="MP"/>
    <x v="0"/>
    <x v="24"/>
    <s v="F"/>
    <s v="ST"/>
    <s v="H"/>
    <s v="OP"/>
    <x v="3"/>
    <n v="0.72499999999999998"/>
    <n v="33"/>
    <x v="1"/>
    <n v="0.72499999999999998"/>
    <n v="33"/>
    <n v="0"/>
    <n v="23.93"/>
    <x v="2"/>
  </r>
  <r>
    <n v="77"/>
    <s v="T3545"/>
    <x v="29"/>
    <x v="6"/>
    <s v="Market-Based Rate Tariff, FERC Electric Tariff, 1.0.0"/>
    <s v="M-RMRG - TSGT"/>
    <n v="243448"/>
    <n v="201807291600"/>
    <n v="201807291659"/>
    <n v="20180729"/>
    <m/>
    <x v="1"/>
    <s v="MP"/>
    <x v="0"/>
    <x v="24"/>
    <s v="F"/>
    <s v="ST"/>
    <s v="H"/>
    <s v="OP"/>
    <x v="3"/>
    <n v="0.70399999999999996"/>
    <n v="33"/>
    <x v="1"/>
    <n v="0.70399999999999996"/>
    <n v="33"/>
    <n v="0"/>
    <n v="23.23"/>
    <x v="2"/>
  </r>
  <r>
    <n v="78"/>
    <s v="T3549"/>
    <x v="29"/>
    <x v="6"/>
    <s v="Market-Based Rate Tariff, FERC Electric Tariff, 1.0.0"/>
    <s v="M-RMRG - TSGT"/>
    <n v="243448"/>
    <n v="201807291700"/>
    <n v="201807291759"/>
    <n v="20180729"/>
    <m/>
    <x v="1"/>
    <s v="MP"/>
    <x v="0"/>
    <x v="24"/>
    <s v="F"/>
    <s v="ST"/>
    <s v="H"/>
    <s v="OP"/>
    <x v="3"/>
    <n v="2.52"/>
    <n v="33"/>
    <x v="1"/>
    <n v="2.52"/>
    <n v="33"/>
    <n v="0"/>
    <n v="83.16"/>
    <x v="2"/>
  </r>
  <r>
    <n v="79"/>
    <s v="T3555"/>
    <x v="29"/>
    <x v="6"/>
    <s v="Market-Based Rate Tariff, FERC Electric Tariff, 1.0.0"/>
    <s v="M-RMRG - TSGT"/>
    <n v="243767"/>
    <n v="201808041000"/>
    <n v="201808041059"/>
    <n v="20180804"/>
    <m/>
    <x v="1"/>
    <s v="MP"/>
    <x v="0"/>
    <x v="24"/>
    <s v="F"/>
    <s v="ST"/>
    <s v="H"/>
    <s v="P"/>
    <x v="3"/>
    <n v="0.73899999999999999"/>
    <n v="33"/>
    <x v="1"/>
    <n v="0.73899999999999999"/>
    <n v="33"/>
    <n v="0"/>
    <n v="24.39"/>
    <x v="2"/>
  </r>
  <r>
    <n v="80"/>
    <s v="T3559"/>
    <x v="29"/>
    <x v="6"/>
    <s v="Market-Based Rate Tariff, FERC Electric Tariff, 1.0.0"/>
    <s v="M-RMRG - TSGT"/>
    <n v="243769"/>
    <n v="201808041000"/>
    <n v="201808041059"/>
    <n v="20180804"/>
    <m/>
    <x v="1"/>
    <s v="MP"/>
    <x v="0"/>
    <x v="24"/>
    <s v="F"/>
    <s v="ST"/>
    <s v="H"/>
    <s v="P"/>
    <x v="3"/>
    <n v="0.73899999999999999"/>
    <n v="33"/>
    <x v="1"/>
    <n v="0.73899999999999999"/>
    <n v="33"/>
    <n v="0"/>
    <n v="24.39"/>
    <x v="2"/>
  </r>
  <r>
    <n v="81"/>
    <s v="T3563"/>
    <x v="29"/>
    <x v="6"/>
    <s v="Market-Based Rate Tariff, FERC Electric Tariff, 1.0.0"/>
    <s v="M-RMRG - TSGT"/>
    <n v="243771"/>
    <n v="201808041000"/>
    <n v="201808041059"/>
    <n v="20180804"/>
    <m/>
    <x v="1"/>
    <s v="MP"/>
    <x v="0"/>
    <x v="24"/>
    <s v="F"/>
    <s v="ST"/>
    <s v="H"/>
    <s v="P"/>
    <x v="3"/>
    <n v="0.375"/>
    <n v="33"/>
    <x v="1"/>
    <n v="0.375"/>
    <n v="33"/>
    <n v="0"/>
    <n v="12.38"/>
    <x v="2"/>
  </r>
  <r>
    <n v="82"/>
    <s v="T3567"/>
    <x v="29"/>
    <x v="6"/>
    <s v="Market-Based Rate Tariff, FERC Electric Tariff, 1.0.0"/>
    <s v="M-RMRG - TSGT"/>
    <n v="243773"/>
    <n v="201808041000"/>
    <n v="201808041059"/>
    <n v="20180804"/>
    <m/>
    <x v="1"/>
    <s v="MP"/>
    <x v="0"/>
    <x v="24"/>
    <s v="F"/>
    <s v="ST"/>
    <s v="H"/>
    <s v="P"/>
    <x v="3"/>
    <n v="0.375"/>
    <n v="33"/>
    <x v="1"/>
    <n v="0.375"/>
    <n v="33"/>
    <n v="0"/>
    <n v="12.38"/>
    <x v="2"/>
  </r>
  <r>
    <n v="83"/>
    <s v="T3570"/>
    <x v="29"/>
    <x v="6"/>
    <s v="Market-Based Rate Tariff, FERC Electric Tariff, 1.0.0"/>
    <s v="M-RMRG - TSGT"/>
    <n v="244045"/>
    <n v="201808081700"/>
    <n v="201808081759"/>
    <n v="20180808"/>
    <m/>
    <x v="1"/>
    <s v="MP"/>
    <x v="0"/>
    <x v="24"/>
    <s v="F"/>
    <s v="ST"/>
    <s v="H"/>
    <s v="P"/>
    <x v="3"/>
    <n v="1.6419999999999999"/>
    <n v="33"/>
    <x v="1"/>
    <n v="1.6419999999999999"/>
    <n v="33"/>
    <n v="0"/>
    <n v="54.19"/>
    <x v="2"/>
  </r>
  <r>
    <n v="84"/>
    <s v="T3572"/>
    <x v="29"/>
    <x v="6"/>
    <s v="Market-Based Rate Tariff, FERC Electric Tariff, 1.0.0"/>
    <s v="M-RMRG - TSGT"/>
    <n v="244115"/>
    <n v="201808091600"/>
    <n v="201808091659"/>
    <n v="20180809"/>
    <m/>
    <x v="1"/>
    <s v="MP"/>
    <x v="0"/>
    <x v="24"/>
    <s v="F"/>
    <s v="ST"/>
    <s v="H"/>
    <s v="P"/>
    <x v="3"/>
    <n v="0.875"/>
    <n v="33"/>
    <x v="1"/>
    <n v="0.875"/>
    <n v="33"/>
    <n v="0"/>
    <n v="28.88"/>
    <x v="2"/>
  </r>
  <r>
    <n v="85"/>
    <s v="T3574"/>
    <x v="29"/>
    <x v="6"/>
    <s v="Market-Based Rate Tariff, FERC Electric Tariff, 1.0.0"/>
    <s v="M-RMRG - TSGT"/>
    <n v="244117"/>
    <n v="201808091600"/>
    <n v="201808091659"/>
    <n v="20180809"/>
    <m/>
    <x v="1"/>
    <s v="MP"/>
    <x v="0"/>
    <x v="24"/>
    <s v="F"/>
    <s v="ST"/>
    <s v="H"/>
    <s v="P"/>
    <x v="3"/>
    <n v="0.85"/>
    <n v="33"/>
    <x v="1"/>
    <n v="0.85"/>
    <n v="33"/>
    <n v="0"/>
    <n v="28.05"/>
    <x v="2"/>
  </r>
  <r>
    <n v="86"/>
    <s v="T3575"/>
    <x v="29"/>
    <x v="6"/>
    <s v="Market-Based Rate Tariff, FERC Electric Tariff, 1.0.0"/>
    <s v="M-RMRG - TSGT"/>
    <n v="244127"/>
    <n v="201808092200"/>
    <n v="201808092259"/>
    <n v="20180809"/>
    <m/>
    <x v="1"/>
    <s v="MP"/>
    <x v="0"/>
    <x v="24"/>
    <s v="F"/>
    <s v="ST"/>
    <s v="H"/>
    <s v="P"/>
    <x v="3"/>
    <n v="3"/>
    <n v="37.049999999999997"/>
    <x v="1"/>
    <n v="3"/>
    <n v="37.049999999999997"/>
    <n v="0"/>
    <n v="111.15"/>
    <x v="2"/>
  </r>
  <r>
    <n v="87"/>
    <s v="T3578"/>
    <x v="29"/>
    <x v="6"/>
    <s v="Market-Based Rate Tariff, FERC Electric Tariff, 1.0.0"/>
    <s v="M-RMRG - TSGT"/>
    <n v="244724"/>
    <n v="201808180500"/>
    <n v="201808180559"/>
    <n v="20180818"/>
    <m/>
    <x v="1"/>
    <s v="MP"/>
    <x v="0"/>
    <x v="24"/>
    <s v="F"/>
    <s v="ST"/>
    <s v="H"/>
    <s v="OP"/>
    <x v="3"/>
    <n v="0.37"/>
    <n v="33"/>
    <x v="1"/>
    <n v="0.37"/>
    <n v="33"/>
    <n v="0"/>
    <n v="12.21"/>
    <x v="2"/>
  </r>
  <r>
    <n v="88"/>
    <s v="T3581"/>
    <x v="29"/>
    <x v="6"/>
    <s v="Market-Based Rate Tariff, FERC Electric Tariff, 1.0.0"/>
    <s v="M-RMRG - TSGT"/>
    <n v="244724"/>
    <n v="201808180600"/>
    <n v="201808180659"/>
    <n v="20180818"/>
    <m/>
    <x v="1"/>
    <s v="MP"/>
    <x v="0"/>
    <x v="24"/>
    <s v="F"/>
    <s v="ST"/>
    <s v="H"/>
    <s v="OP"/>
    <x v="3"/>
    <n v="3.3000000000000002E-2"/>
    <n v="33"/>
    <x v="1"/>
    <n v="3.3000000000000002E-2"/>
    <n v="33"/>
    <n v="0"/>
    <n v="1.0900000000000001"/>
    <x v="2"/>
  </r>
  <r>
    <n v="89"/>
    <s v="T3584"/>
    <x v="29"/>
    <x v="6"/>
    <s v="Market-Based Rate Tariff, FERC Electric Tariff, 1.0.0"/>
    <s v="M-RMRG - TSGT"/>
    <n v="244846"/>
    <n v="201808201600"/>
    <n v="201808201659"/>
    <n v="20180820"/>
    <m/>
    <x v="1"/>
    <s v="MP"/>
    <x v="0"/>
    <x v="24"/>
    <s v="F"/>
    <s v="ST"/>
    <s v="H"/>
    <s v="P"/>
    <x v="3"/>
    <n v="0.66700000000000004"/>
    <n v="477.32"/>
    <x v="1"/>
    <n v="0.66700000000000004"/>
    <n v="477.32"/>
    <n v="0"/>
    <n v="318.37"/>
    <x v="2"/>
  </r>
  <r>
    <n v="90"/>
    <s v="T3587"/>
    <x v="29"/>
    <x v="6"/>
    <s v="Market-Based Rate Tariff, FERC Electric Tariff, 1.0.0"/>
    <s v="M-RMRG - TSGT"/>
    <n v="244963"/>
    <n v="201808220400"/>
    <n v="201808220459"/>
    <n v="20180822"/>
    <m/>
    <x v="1"/>
    <s v="MP"/>
    <x v="0"/>
    <x v="24"/>
    <s v="F"/>
    <s v="ST"/>
    <s v="H"/>
    <s v="OP"/>
    <x v="3"/>
    <n v="1.8149999999999999"/>
    <n v="33"/>
    <x v="1"/>
    <n v="1.8149999999999999"/>
    <n v="33"/>
    <n v="0"/>
    <n v="59.9"/>
    <x v="2"/>
  </r>
  <r>
    <n v="91"/>
    <s v="T3600"/>
    <x v="29"/>
    <x v="6"/>
    <s v="Market-Based Rate Tariff, FERC Electric Tariff, 1.0.0"/>
    <s v="M-RMRG - TSGT"/>
    <n v="246646"/>
    <n v="201809150600"/>
    <n v="201809150659"/>
    <n v="20180915"/>
    <m/>
    <x v="1"/>
    <s v="MP"/>
    <x v="0"/>
    <x v="24"/>
    <s v="F"/>
    <s v="ST"/>
    <s v="H"/>
    <s v="OP"/>
    <x v="3"/>
    <n v="1"/>
    <n v="33"/>
    <x v="1"/>
    <n v="1"/>
    <n v="33"/>
    <n v="0"/>
    <n v="33"/>
    <x v="2"/>
  </r>
  <r>
    <n v="47"/>
    <s v="T17863"/>
    <x v="23"/>
    <x v="0"/>
    <s v="Rate Schedule FERC No. 1"/>
    <s v="RMRG"/>
    <n v="1170918"/>
    <n v="201809150600"/>
    <n v="201809150659"/>
    <n v="20180915"/>
    <m/>
    <x v="1"/>
    <s v="MP"/>
    <x v="0"/>
    <x v="27"/>
    <s v="F"/>
    <s v="ST"/>
    <s v="H"/>
    <s v="P"/>
    <x v="3"/>
    <n v="20"/>
    <n v="30"/>
    <x v="1"/>
    <n v="20"/>
    <n v="30"/>
    <n v="0"/>
    <n v="600"/>
    <x v="2"/>
  </r>
  <r>
    <n v="48"/>
    <s v="T42759"/>
    <x v="23"/>
    <x v="0"/>
    <s v="Rate Schedule FERC No. 1"/>
    <s v="RMRG"/>
    <n v="1158613"/>
    <n v="201807171300"/>
    <n v="201807171359"/>
    <n v="20180717"/>
    <m/>
    <x v="1"/>
    <s v="MP"/>
    <x v="0"/>
    <x v="27"/>
    <s v="F"/>
    <s v="ST"/>
    <s v="H"/>
    <s v="P"/>
    <x v="3"/>
    <n v="49"/>
    <n v="30"/>
    <x v="1"/>
    <n v="49"/>
    <n v="30"/>
    <n v="0"/>
    <n v="1470"/>
    <x v="2"/>
  </r>
  <r>
    <n v="49"/>
    <s v="T42760"/>
    <x v="23"/>
    <x v="0"/>
    <s v="Rate Schedule FERC No. 1"/>
    <s v="RMRG"/>
    <n v="1158614"/>
    <n v="201807171400"/>
    <n v="201807171459"/>
    <n v="20180717"/>
    <m/>
    <x v="1"/>
    <s v="MP"/>
    <x v="0"/>
    <x v="27"/>
    <s v="F"/>
    <s v="ST"/>
    <s v="H"/>
    <s v="P"/>
    <x v="3"/>
    <n v="80"/>
    <n v="31.05"/>
    <x v="1"/>
    <n v="80"/>
    <n v="31.05"/>
    <n v="0"/>
    <n v="2484"/>
    <x v="2"/>
  </r>
  <r>
    <n v="50"/>
    <s v="T42761"/>
    <x v="23"/>
    <x v="0"/>
    <s v="Rate Schedule FERC No. 1"/>
    <s v="RMRG"/>
    <n v="1158615"/>
    <n v="201807171300"/>
    <n v="201807171359"/>
    <n v="20180717"/>
    <m/>
    <x v="1"/>
    <s v="MP"/>
    <x v="0"/>
    <x v="27"/>
    <s v="F"/>
    <s v="ST"/>
    <s v="H"/>
    <s v="P"/>
    <x v="3"/>
    <n v="75"/>
    <n v="30"/>
    <x v="1"/>
    <n v="75"/>
    <n v="30"/>
    <n v="0"/>
    <n v="2250"/>
    <x v="2"/>
  </r>
  <r>
    <n v="51"/>
    <s v="T42762"/>
    <x v="23"/>
    <x v="0"/>
    <s v="Rate Schedule FERC No. 1"/>
    <s v="RMRG"/>
    <n v="1158616"/>
    <n v="201807171400"/>
    <n v="201807171459"/>
    <n v="20180717"/>
    <m/>
    <x v="1"/>
    <s v="MP"/>
    <x v="0"/>
    <x v="27"/>
    <s v="F"/>
    <s v="ST"/>
    <s v="H"/>
    <s v="P"/>
    <x v="3"/>
    <n v="166"/>
    <n v="31.05"/>
    <x v="1"/>
    <n v="166"/>
    <n v="31.05"/>
    <n v="0"/>
    <n v="5154.3"/>
    <x v="2"/>
  </r>
  <r>
    <n v="52"/>
    <s v="T42763"/>
    <x v="23"/>
    <x v="0"/>
    <s v="Rate Schedule FERC No. 1"/>
    <s v="RMRG"/>
    <n v="1158617"/>
    <n v="201807201600"/>
    <n v="201807201659"/>
    <n v="20180720"/>
    <m/>
    <x v="1"/>
    <s v="MP"/>
    <x v="0"/>
    <x v="27"/>
    <s v="F"/>
    <s v="ST"/>
    <s v="H"/>
    <s v="P"/>
    <x v="3"/>
    <n v="23"/>
    <n v="30.565200000000001"/>
    <x v="1"/>
    <n v="23"/>
    <n v="30.565200000000001"/>
    <n v="0"/>
    <n v="703"/>
    <x v="2"/>
  </r>
  <r>
    <n v="53"/>
    <s v="T42764"/>
    <x v="23"/>
    <x v="0"/>
    <s v="Rate Schedule FERC No. 1"/>
    <s v="RMRG"/>
    <n v="1158618"/>
    <n v="201807212200"/>
    <n v="201807212259"/>
    <n v="20180721"/>
    <m/>
    <x v="1"/>
    <s v="MP"/>
    <x v="0"/>
    <x v="27"/>
    <s v="F"/>
    <s v="ST"/>
    <s v="H"/>
    <s v="OP"/>
    <x v="3"/>
    <n v="18"/>
    <n v="30.3889"/>
    <x v="1"/>
    <n v="18"/>
    <n v="30.3889"/>
    <n v="0"/>
    <n v="547"/>
    <x v="2"/>
  </r>
  <r>
    <n v="54"/>
    <s v="T42765"/>
    <x v="23"/>
    <x v="0"/>
    <s v="Rate Schedule FERC No. 1"/>
    <s v="RMRG"/>
    <n v="1158619"/>
    <n v="201807231100"/>
    <n v="201807231159"/>
    <n v="20180723"/>
    <m/>
    <x v="1"/>
    <s v="MP"/>
    <x v="0"/>
    <x v="27"/>
    <s v="F"/>
    <s v="ST"/>
    <s v="H"/>
    <s v="P"/>
    <x v="3"/>
    <n v="19"/>
    <n v="30.421099999999999"/>
    <x v="1"/>
    <n v="19"/>
    <n v="30.421099999999999"/>
    <n v="0"/>
    <n v="578"/>
    <x v="2"/>
  </r>
  <r>
    <n v="55"/>
    <s v="T42766"/>
    <x v="23"/>
    <x v="0"/>
    <s v="Rate Schedule FERC No. 1"/>
    <s v="RMRG"/>
    <n v="1158620"/>
    <n v="201807231100"/>
    <n v="201807231159"/>
    <n v="20180723"/>
    <m/>
    <x v="1"/>
    <s v="MP"/>
    <x v="0"/>
    <x v="27"/>
    <s v="F"/>
    <s v="ST"/>
    <s v="H"/>
    <s v="P"/>
    <x v="3"/>
    <n v="39"/>
    <n v="30"/>
    <x v="1"/>
    <n v="39"/>
    <n v="30"/>
    <n v="0"/>
    <n v="1170"/>
    <x v="2"/>
  </r>
  <r>
    <n v="56"/>
    <s v="T42767"/>
    <x v="23"/>
    <x v="0"/>
    <s v="Rate Schedule FERC No. 1"/>
    <s v="RMRG"/>
    <n v="1158621"/>
    <n v="201807291600"/>
    <n v="201807291659"/>
    <n v="20180729"/>
    <m/>
    <x v="1"/>
    <s v="MP"/>
    <x v="0"/>
    <x v="27"/>
    <s v="F"/>
    <s v="ST"/>
    <s v="H"/>
    <s v="P"/>
    <x v="3"/>
    <n v="57"/>
    <n v="33.333300000000001"/>
    <x v="1"/>
    <n v="57"/>
    <n v="33.333300000000001"/>
    <n v="0"/>
    <n v="1900"/>
    <x v="2"/>
  </r>
  <r>
    <n v="57"/>
    <s v="T42768"/>
    <x v="23"/>
    <x v="0"/>
    <s v="Rate Schedule FERC No. 1"/>
    <s v="RMRG"/>
    <n v="1158622"/>
    <n v="201807291600"/>
    <n v="201807291659"/>
    <n v="20180729"/>
    <m/>
    <x v="1"/>
    <s v="MP"/>
    <x v="0"/>
    <x v="27"/>
    <s v="F"/>
    <s v="ST"/>
    <s v="H"/>
    <s v="P"/>
    <x v="3"/>
    <n v="10"/>
    <n v="30.6"/>
    <x v="1"/>
    <n v="10"/>
    <n v="30.6"/>
    <n v="0"/>
    <n v="306"/>
    <x v="2"/>
  </r>
  <r>
    <n v="58"/>
    <s v="T42769"/>
    <x v="23"/>
    <x v="0"/>
    <s v="Rate Schedule FERC No. 1"/>
    <s v="RMRG"/>
    <n v="1158623"/>
    <n v="201807291700"/>
    <n v="201807291759"/>
    <n v="20180729"/>
    <m/>
    <x v="1"/>
    <s v="MP"/>
    <x v="0"/>
    <x v="27"/>
    <s v="F"/>
    <s v="ST"/>
    <s v="H"/>
    <s v="P"/>
    <x v="3"/>
    <n v="39"/>
    <n v="34.205100000000002"/>
    <x v="1"/>
    <n v="39"/>
    <n v="34.205100000000002"/>
    <n v="0"/>
    <n v="1334"/>
    <x v="2"/>
  </r>
  <r>
    <n v="59"/>
    <s v="T42770"/>
    <x v="23"/>
    <x v="0"/>
    <s v="Rate Schedule FERC No. 1"/>
    <s v="RMRG"/>
    <n v="1158624"/>
    <n v="201807291900"/>
    <n v="201807291959"/>
    <n v="20180729"/>
    <m/>
    <x v="1"/>
    <s v="MP"/>
    <x v="0"/>
    <x v="27"/>
    <s v="F"/>
    <s v="ST"/>
    <s v="H"/>
    <s v="P"/>
    <x v="3"/>
    <n v="16"/>
    <n v="29.25"/>
    <x v="1"/>
    <n v="16"/>
    <n v="29.25"/>
    <n v="0"/>
    <n v="468"/>
    <x v="2"/>
  </r>
  <r>
    <n v="60"/>
    <s v="T59903"/>
    <x v="23"/>
    <x v="0"/>
    <s v="Rate Schedule FERC No. 1"/>
    <s v="RMRG"/>
    <n v="1161968"/>
    <n v="201808091500"/>
    <n v="201808091559"/>
    <n v="20180809"/>
    <m/>
    <x v="1"/>
    <s v="MP"/>
    <x v="0"/>
    <x v="27"/>
    <s v="F"/>
    <s v="ST"/>
    <s v="H"/>
    <s v="P"/>
    <x v="3"/>
    <n v="1"/>
    <n v="37.26"/>
    <x v="1"/>
    <n v="1"/>
    <n v="37.26"/>
    <n v="0"/>
    <n v="37.26"/>
    <x v="2"/>
  </r>
  <r>
    <n v="61"/>
    <s v="T59904"/>
    <x v="23"/>
    <x v="0"/>
    <s v="Rate Schedule FERC No. 1"/>
    <s v="RMRG"/>
    <n v="1161969"/>
    <n v="201808091500"/>
    <n v="201808091559"/>
    <n v="20180809"/>
    <m/>
    <x v="1"/>
    <s v="MP"/>
    <x v="0"/>
    <x v="27"/>
    <s v="F"/>
    <s v="ST"/>
    <s v="H"/>
    <s v="P"/>
    <x v="3"/>
    <n v="1"/>
    <n v="37.26"/>
    <x v="1"/>
    <n v="1"/>
    <n v="37.26"/>
    <n v="0"/>
    <n v="37.26"/>
    <x v="2"/>
  </r>
  <r>
    <n v="62"/>
    <s v="T59905"/>
    <x v="23"/>
    <x v="0"/>
    <s v="Rate Schedule FERC No. 1"/>
    <s v="RMRG"/>
    <n v="1161970"/>
    <n v="201808180500"/>
    <n v="201808180559"/>
    <n v="20180818"/>
    <m/>
    <x v="1"/>
    <s v="MP"/>
    <x v="0"/>
    <x v="27"/>
    <s v="F"/>
    <s v="ST"/>
    <s v="H"/>
    <s v="OP"/>
    <x v="3"/>
    <n v="6"/>
    <n v="29.63"/>
    <x v="1"/>
    <n v="6"/>
    <n v="29.63"/>
    <n v="0"/>
    <n v="177.78"/>
    <x v="2"/>
  </r>
  <r>
    <n v="63"/>
    <s v="T59906"/>
    <x v="23"/>
    <x v="0"/>
    <s v="Rate Schedule FERC No. 1"/>
    <s v="RMRG"/>
    <n v="1161971"/>
    <n v="201808041000"/>
    <n v="201808041059"/>
    <n v="20180804"/>
    <m/>
    <x v="1"/>
    <s v="MP"/>
    <x v="0"/>
    <x v="27"/>
    <s v="F"/>
    <s v="ST"/>
    <s v="H"/>
    <s v="P"/>
    <x v="3"/>
    <n v="6"/>
    <n v="31.875"/>
    <x v="1"/>
    <n v="6"/>
    <n v="31.875"/>
    <n v="0"/>
    <n v="191.25"/>
    <x v="2"/>
  </r>
  <r>
    <n v="64"/>
    <s v="T59907"/>
    <x v="23"/>
    <x v="0"/>
    <s v="Rate Schedule FERC No. 1"/>
    <s v="RMRG"/>
    <n v="1161972"/>
    <n v="201808041000"/>
    <n v="201808041059"/>
    <n v="20180804"/>
    <m/>
    <x v="1"/>
    <s v="MP"/>
    <x v="0"/>
    <x v="27"/>
    <s v="F"/>
    <s v="ST"/>
    <s v="H"/>
    <s v="P"/>
    <x v="3"/>
    <n v="6"/>
    <n v="31.875"/>
    <x v="1"/>
    <n v="6"/>
    <n v="31.875"/>
    <n v="0"/>
    <n v="191.25"/>
    <x v="2"/>
  </r>
  <r>
    <n v="65"/>
    <s v="T59908"/>
    <x v="23"/>
    <x v="0"/>
    <s v="Rate Schedule FERC No. 1"/>
    <s v="RMRG"/>
    <n v="1161973"/>
    <n v="201808091600"/>
    <n v="201808091659"/>
    <n v="20180809"/>
    <m/>
    <x v="1"/>
    <s v="MP"/>
    <x v="0"/>
    <x v="27"/>
    <s v="F"/>
    <s v="ST"/>
    <s v="H"/>
    <s v="P"/>
    <x v="3"/>
    <n v="7"/>
    <n v="37.26"/>
    <x v="1"/>
    <n v="7"/>
    <n v="37.26"/>
    <n v="0"/>
    <n v="260.82"/>
    <x v="2"/>
  </r>
  <r>
    <n v="66"/>
    <s v="T59909"/>
    <x v="23"/>
    <x v="0"/>
    <s v="Rate Schedule FERC No. 1"/>
    <s v="RMRG"/>
    <n v="1161974"/>
    <n v="201808201600"/>
    <n v="201808201659"/>
    <n v="20180820"/>
    <m/>
    <x v="1"/>
    <s v="MP"/>
    <x v="0"/>
    <x v="27"/>
    <s v="F"/>
    <s v="ST"/>
    <s v="H"/>
    <s v="P"/>
    <x v="3"/>
    <n v="9"/>
    <n v="43.256700000000002"/>
    <x v="1"/>
    <n v="9"/>
    <n v="43.256700000000002"/>
    <n v="0"/>
    <n v="389.31"/>
    <x v="2"/>
  </r>
  <r>
    <n v="67"/>
    <s v="T59910"/>
    <x v="23"/>
    <x v="0"/>
    <s v="Rate Schedule FERC No. 1"/>
    <s v="RMRG"/>
    <n v="1161975"/>
    <n v="201808041000"/>
    <n v="201808041059"/>
    <n v="20180804"/>
    <m/>
    <x v="1"/>
    <s v="MP"/>
    <x v="0"/>
    <x v="27"/>
    <s v="F"/>
    <s v="ST"/>
    <s v="H"/>
    <s v="P"/>
    <x v="3"/>
    <n v="9"/>
    <n v="29.5656"/>
    <x v="1"/>
    <n v="9"/>
    <n v="29.5656"/>
    <n v="0"/>
    <n v="266.08999999999997"/>
    <x v="2"/>
  </r>
  <r>
    <n v="68"/>
    <s v="T59911"/>
    <x v="23"/>
    <x v="0"/>
    <s v="Rate Schedule FERC No. 1"/>
    <s v="RMRG"/>
    <n v="1161976"/>
    <n v="201808041000"/>
    <n v="201808041059"/>
    <n v="20180804"/>
    <m/>
    <x v="1"/>
    <s v="MP"/>
    <x v="0"/>
    <x v="27"/>
    <s v="F"/>
    <s v="ST"/>
    <s v="H"/>
    <s v="P"/>
    <x v="3"/>
    <n v="9"/>
    <n v="29.5656"/>
    <x v="1"/>
    <n v="9"/>
    <n v="29.5656"/>
    <n v="0"/>
    <n v="266.08999999999997"/>
    <x v="2"/>
  </r>
  <r>
    <n v="69"/>
    <s v="T59912"/>
    <x v="23"/>
    <x v="0"/>
    <s v="Rate Schedule FERC No. 1"/>
    <s v="RMRG"/>
    <n v="1161977"/>
    <n v="201808091600"/>
    <n v="201808091659"/>
    <n v="20180809"/>
    <m/>
    <x v="1"/>
    <s v="MP"/>
    <x v="0"/>
    <x v="27"/>
    <s v="F"/>
    <s v="ST"/>
    <s v="H"/>
    <s v="P"/>
    <x v="3"/>
    <n v="40"/>
    <n v="37.5"/>
    <x v="1"/>
    <n v="40"/>
    <n v="37.5"/>
    <n v="0"/>
    <n v="1500"/>
    <x v="2"/>
  </r>
  <r>
    <n v="70"/>
    <s v="T59913"/>
    <x v="23"/>
    <x v="0"/>
    <s v="Rate Schedule FERC No. 1"/>
    <s v="RMRG"/>
    <n v="1161978"/>
    <n v="201808220400"/>
    <n v="201808220459"/>
    <n v="20180822"/>
    <m/>
    <x v="1"/>
    <s v="MP"/>
    <x v="0"/>
    <x v="27"/>
    <s v="F"/>
    <s v="ST"/>
    <s v="H"/>
    <s v="OP"/>
    <x v="3"/>
    <n v="28"/>
    <n v="29.941400000000002"/>
    <x v="1"/>
    <n v="28"/>
    <n v="29.941400000000002"/>
    <n v="0"/>
    <n v="838.36"/>
    <x v="2"/>
  </r>
  <r>
    <n v="71"/>
    <s v="T59914"/>
    <x v="23"/>
    <x v="0"/>
    <s v="Rate Schedule FERC No. 1"/>
    <s v="RMRG"/>
    <n v="1161979"/>
    <n v="201808092200"/>
    <n v="201808092259"/>
    <n v="20180809"/>
    <m/>
    <x v="1"/>
    <s v="MP"/>
    <x v="0"/>
    <x v="27"/>
    <s v="F"/>
    <s v="ST"/>
    <s v="H"/>
    <s v="OP"/>
    <x v="3"/>
    <n v="54"/>
    <n v="30"/>
    <x v="1"/>
    <n v="54"/>
    <n v="30"/>
    <n v="0"/>
    <n v="1620"/>
    <x v="2"/>
  </r>
  <r>
    <n v="13339"/>
    <s v="T17861"/>
    <x v="23"/>
    <x v="0"/>
    <s v="Rate Schedule for Power Sales Second Revised Volume No. 6"/>
    <s v="WSPP"/>
    <n v="1162637"/>
    <n v="201809170600"/>
    <n v="201809170659"/>
    <n v="20180917"/>
    <m/>
    <x v="1"/>
    <s v="MP"/>
    <x v="1"/>
    <x v="4"/>
    <s v="F"/>
    <s v="ST"/>
    <s v="H"/>
    <s v="OP"/>
    <x v="3"/>
    <n v="55"/>
    <n v="50"/>
    <x v="1"/>
    <n v="55"/>
    <n v="50"/>
    <n v="0"/>
    <n v="2750"/>
    <x v="2"/>
  </r>
  <r>
    <n v="13340"/>
    <s v="T42752"/>
    <x v="23"/>
    <x v="0"/>
    <s v="Rate Schedule for Power Sales Second Revised Volume No. 6"/>
    <s v="WSPP"/>
    <n v="1152200"/>
    <n v="201807041700"/>
    <n v="201807041759"/>
    <n v="20180704"/>
    <m/>
    <x v="1"/>
    <s v="MP"/>
    <x v="1"/>
    <x v="4"/>
    <s v="F"/>
    <s v="ST"/>
    <s v="H"/>
    <s v="OP"/>
    <x v="3"/>
    <n v="20"/>
    <n v="50"/>
    <x v="1"/>
    <n v="20"/>
    <n v="50"/>
    <n v="0"/>
    <n v="1000"/>
    <x v="2"/>
  </r>
  <r>
    <n v="13341"/>
    <s v="T42753"/>
    <x v="23"/>
    <x v="0"/>
    <s v="Rate Schedule for Power Sales Second Revised Volume No. 6"/>
    <s v="WSPP"/>
    <n v="1152200"/>
    <n v="201807041800"/>
    <n v="201807041859"/>
    <n v="20180704"/>
    <m/>
    <x v="1"/>
    <s v="MP"/>
    <x v="1"/>
    <x v="4"/>
    <s v="F"/>
    <s v="ST"/>
    <s v="H"/>
    <s v="OP"/>
    <x v="3"/>
    <n v="40"/>
    <n v="50"/>
    <x v="1"/>
    <n v="40"/>
    <n v="50"/>
    <n v="0"/>
    <n v="2000"/>
    <x v="2"/>
  </r>
  <r>
    <n v="13342"/>
    <s v="T42754"/>
    <x v="23"/>
    <x v="0"/>
    <s v="Rate Schedule for Power Sales Second Revised Volume No. 6"/>
    <s v="WSPP"/>
    <n v="1152203"/>
    <n v="201807041900"/>
    <n v="201807041959"/>
    <n v="20180704"/>
    <m/>
    <x v="1"/>
    <s v="MP"/>
    <x v="1"/>
    <x v="4"/>
    <s v="F"/>
    <s v="ST"/>
    <s v="H"/>
    <s v="OP"/>
    <x v="3"/>
    <n v="50"/>
    <n v="50"/>
    <x v="1"/>
    <n v="50"/>
    <n v="50"/>
    <n v="0"/>
    <n v="2500"/>
    <x v="2"/>
  </r>
  <r>
    <n v="13343"/>
    <s v="T42755"/>
    <x v="23"/>
    <x v="0"/>
    <s v="Rate Schedule for Power Sales Second Revised Volume No. 6"/>
    <s v="WSPP"/>
    <n v="1152565"/>
    <n v="201807081600"/>
    <n v="201807081659"/>
    <n v="20180708"/>
    <m/>
    <x v="1"/>
    <s v="MP"/>
    <x v="1"/>
    <x v="4"/>
    <s v="F"/>
    <s v="ST"/>
    <s v="H"/>
    <s v="OP"/>
    <x v="3"/>
    <n v="40"/>
    <n v="80"/>
    <x v="1"/>
    <n v="40"/>
    <n v="80"/>
    <n v="0"/>
    <n v="3200"/>
    <x v="2"/>
  </r>
  <r>
    <n v="13344"/>
    <s v="T42756"/>
    <x v="23"/>
    <x v="0"/>
    <s v="Rate Schedule for Power Sales Second Revised Volume No. 6"/>
    <s v="WSPP"/>
    <n v="1154145"/>
    <n v="201807171500"/>
    <n v="201807171559"/>
    <n v="20180717"/>
    <m/>
    <x v="1"/>
    <s v="MP"/>
    <x v="1"/>
    <x v="4"/>
    <s v="F"/>
    <s v="ST"/>
    <s v="H"/>
    <s v="P"/>
    <x v="3"/>
    <n v="85"/>
    <n v="75"/>
    <x v="1"/>
    <n v="85"/>
    <n v="75"/>
    <n v="0"/>
    <n v="6375"/>
    <x v="2"/>
  </r>
  <r>
    <n v="13345"/>
    <s v="T42757"/>
    <x v="23"/>
    <x v="0"/>
    <s v="Rate Schedule for Power Sales Second Revised Volume No. 6"/>
    <s v="WSPP"/>
    <n v="1154154"/>
    <n v="201807171600"/>
    <n v="201807171659"/>
    <n v="20180717"/>
    <m/>
    <x v="1"/>
    <s v="MP"/>
    <x v="1"/>
    <x v="4"/>
    <s v="F"/>
    <s v="ST"/>
    <s v="H"/>
    <s v="P"/>
    <x v="3"/>
    <n v="20"/>
    <n v="75"/>
    <x v="1"/>
    <n v="20"/>
    <n v="75"/>
    <n v="0"/>
    <n v="1500"/>
    <x v="2"/>
  </r>
  <r>
    <n v="13346"/>
    <s v="T59894"/>
    <x v="23"/>
    <x v="0"/>
    <s v="Rate Schedule for Power Sales Second Revised Volume No. 6"/>
    <s v="WSPP"/>
    <n v="1157956"/>
    <n v="201808140500"/>
    <n v="201808140559"/>
    <n v="20180814"/>
    <m/>
    <x v="1"/>
    <s v="MP"/>
    <x v="1"/>
    <x v="4"/>
    <s v="F"/>
    <s v="ST"/>
    <s v="H"/>
    <s v="OP"/>
    <x v="3"/>
    <n v="10"/>
    <n v="25"/>
    <x v="1"/>
    <n v="10"/>
    <n v="25"/>
    <n v="0"/>
    <n v="250"/>
    <x v="2"/>
  </r>
  <r>
    <n v="13347"/>
    <s v="T59895"/>
    <x v="23"/>
    <x v="0"/>
    <s v="Rate Schedule for Power Sales Second Revised Volume No. 6"/>
    <s v="WSPP"/>
    <n v="1159640"/>
    <n v="201808241700"/>
    <n v="201808241759"/>
    <n v="20180824"/>
    <m/>
    <x v="1"/>
    <s v="MP"/>
    <x v="1"/>
    <x v="4"/>
    <s v="F"/>
    <s v="ST"/>
    <s v="H"/>
    <s v="P"/>
    <x v="3"/>
    <n v="40"/>
    <n v="55"/>
    <x v="1"/>
    <n v="40"/>
    <n v="55"/>
    <n v="0"/>
    <n v="2200"/>
    <x v="2"/>
  </r>
  <r>
    <n v="13348"/>
    <s v="T59896"/>
    <x v="23"/>
    <x v="0"/>
    <s v="Rate Schedule for Power Sales Second Revised Volume No. 6"/>
    <s v="WSPP"/>
    <n v="1159640"/>
    <n v="201808241800"/>
    <n v="201808241859"/>
    <n v="20180824"/>
    <m/>
    <x v="1"/>
    <s v="MP"/>
    <x v="1"/>
    <x v="4"/>
    <s v="F"/>
    <s v="ST"/>
    <s v="H"/>
    <s v="P"/>
    <x v="3"/>
    <n v="50"/>
    <n v="55"/>
    <x v="1"/>
    <n v="50"/>
    <n v="55"/>
    <n v="0"/>
    <n v="2750"/>
    <x v="2"/>
  </r>
  <r>
    <n v="13349"/>
    <s v="T59897"/>
    <x v="23"/>
    <x v="0"/>
    <s v="Rate Schedule for Power Sales Second Revised Volume No. 6"/>
    <s v="WSPP"/>
    <n v="1159645"/>
    <n v="201808241900"/>
    <n v="201808241959"/>
    <n v="20180825"/>
    <m/>
    <x v="1"/>
    <s v="MP"/>
    <x v="1"/>
    <x v="4"/>
    <s v="F"/>
    <s v="ST"/>
    <s v="H"/>
    <s v="P"/>
    <x v="3"/>
    <n v="50"/>
    <n v="55"/>
    <x v="1"/>
    <n v="50"/>
    <n v="55"/>
    <n v="0"/>
    <n v="2750"/>
    <x v="2"/>
  </r>
  <r>
    <n v="13350"/>
    <s v="T59898"/>
    <x v="23"/>
    <x v="0"/>
    <s v="Rate Schedule for Power Sales Second Revised Volume No. 6"/>
    <s v="WSPP"/>
    <n v="1159673"/>
    <n v="201808261700"/>
    <n v="201808261759"/>
    <n v="20180826"/>
    <m/>
    <x v="1"/>
    <s v="MP"/>
    <x v="1"/>
    <x v="4"/>
    <s v="F"/>
    <s v="ST"/>
    <s v="H"/>
    <s v="OP"/>
    <x v="3"/>
    <n v="30"/>
    <n v="50"/>
    <x v="1"/>
    <n v="30"/>
    <n v="50"/>
    <n v="0"/>
    <n v="1500"/>
    <x v="2"/>
  </r>
  <r>
    <n v="14173"/>
    <s v="T17862"/>
    <x v="23"/>
    <x v="0"/>
    <s v="First Revised Rate Schedule, FERC No. 6"/>
    <s v="WSPP"/>
    <n v="1162149"/>
    <n v="201809121200"/>
    <n v="201809121259"/>
    <n v="20180912"/>
    <m/>
    <x v="1"/>
    <s v="MP"/>
    <x v="0"/>
    <x v="9"/>
    <s v="F"/>
    <s v="ST"/>
    <s v="H"/>
    <s v="P"/>
    <x v="3"/>
    <n v="15"/>
    <n v="45"/>
    <x v="1"/>
    <n v="15"/>
    <n v="45"/>
    <n v="0"/>
    <n v="675"/>
    <x v="2"/>
  </r>
  <r>
    <n v="14174"/>
    <s v="T42758"/>
    <x v="23"/>
    <x v="0"/>
    <s v="First Revised Rate Schedule, FERC No. 6"/>
    <s v="WSPP"/>
    <n v="1155635"/>
    <n v="201807292200"/>
    <n v="201807292259"/>
    <n v="20180729"/>
    <m/>
    <x v="1"/>
    <s v="MP"/>
    <x v="0"/>
    <x v="9"/>
    <s v="F"/>
    <s v="ST"/>
    <s v="H"/>
    <s v="OP"/>
    <x v="3"/>
    <n v="30"/>
    <n v="70"/>
    <x v="1"/>
    <n v="30"/>
    <n v="70"/>
    <n v="0"/>
    <n v="2100"/>
    <x v="2"/>
  </r>
  <r>
    <n v="14175"/>
    <s v="T59899"/>
    <x v="23"/>
    <x v="0"/>
    <s v="First Revised Rate Schedule, FERC No. 6"/>
    <s v="WSPP"/>
    <n v="1157401"/>
    <n v="201808081600"/>
    <n v="201808081659"/>
    <n v="20180808"/>
    <m/>
    <x v="1"/>
    <s v="MP"/>
    <x v="0"/>
    <x v="33"/>
    <s v="F"/>
    <s v="ST"/>
    <s v="H"/>
    <s v="P"/>
    <x v="3"/>
    <n v="50"/>
    <n v="75"/>
    <x v="1"/>
    <n v="50"/>
    <n v="75"/>
    <n v="0"/>
    <n v="3750"/>
    <x v="2"/>
  </r>
  <r>
    <n v="14176"/>
    <s v="T59900"/>
    <x v="23"/>
    <x v="0"/>
    <s v="First Revised Rate Schedule, FERC No. 6"/>
    <s v="WSPP"/>
    <n v="1157615"/>
    <n v="201808091700"/>
    <n v="201808091759"/>
    <n v="20180809"/>
    <m/>
    <x v="1"/>
    <s v="MP"/>
    <x v="0"/>
    <x v="9"/>
    <s v="F"/>
    <s v="ST"/>
    <s v="H"/>
    <s v="P"/>
    <x v="3"/>
    <n v="20"/>
    <n v="75"/>
    <x v="1"/>
    <n v="20"/>
    <n v="75"/>
    <n v="0"/>
    <n v="1500"/>
    <x v="2"/>
  </r>
  <r>
    <n v="14177"/>
    <s v="T59901"/>
    <x v="23"/>
    <x v="0"/>
    <s v="First Revised Rate Schedule, FERC No. 6"/>
    <s v="WSPP"/>
    <n v="1157615"/>
    <n v="201808091800"/>
    <n v="201808091859"/>
    <n v="20180809"/>
    <m/>
    <x v="1"/>
    <s v="MP"/>
    <x v="0"/>
    <x v="9"/>
    <s v="F"/>
    <s v="ST"/>
    <s v="H"/>
    <s v="P"/>
    <x v="3"/>
    <n v="20"/>
    <n v="75"/>
    <x v="1"/>
    <n v="20"/>
    <n v="75"/>
    <n v="0"/>
    <n v="1500"/>
    <x v="2"/>
  </r>
  <r>
    <n v="14178"/>
    <s v="T59902"/>
    <x v="23"/>
    <x v="0"/>
    <s v="First Revised Rate Schedule, FERC No. 6"/>
    <s v="WSPP"/>
    <n v="1157788"/>
    <n v="201808111900"/>
    <n v="201808111959"/>
    <n v="20180811"/>
    <m/>
    <x v="1"/>
    <s v="MP"/>
    <x v="0"/>
    <x v="9"/>
    <s v="F"/>
    <s v="ST"/>
    <s v="H"/>
    <s v="P"/>
    <x v="3"/>
    <n v="55"/>
    <n v="75"/>
    <x v="1"/>
    <n v="55"/>
    <n v="75"/>
    <n v="0"/>
    <n v="4125"/>
    <x v="2"/>
  </r>
  <r>
    <n v="10988"/>
    <s v="T379695"/>
    <x v="30"/>
    <x v="7"/>
    <s v="tariff_id:68, filing_id:557, record_id:1, option_code:A"/>
    <s v="TSPM-WSPP-ENERGY"/>
    <s v="FUN521-T379696"/>
    <n v="201809171100"/>
    <n v="201809171159"/>
    <n v="20180917"/>
    <m/>
    <x v="1"/>
    <s v="PP"/>
    <x v="6"/>
    <x v="36"/>
    <s v="F"/>
    <s v="ST"/>
    <s v="H"/>
    <s v="P"/>
    <x v="3"/>
    <n v="25"/>
    <n v="55"/>
    <x v="1"/>
    <n v="25"/>
    <n v="55"/>
    <n v="0"/>
    <n v="1375"/>
    <x v="2"/>
  </r>
  <r>
    <n v="0"/>
    <s v="T1"/>
    <x v="1"/>
    <x v="1"/>
    <s v="FERC Electric Tariff No. 1"/>
    <s v="TSGTPPA2"/>
    <s v="T07"/>
    <n v="201807010000"/>
    <n v="201809302359"/>
    <n v="20130326"/>
    <m/>
    <x v="1"/>
    <s v="MP"/>
    <x v="1"/>
    <x v="1"/>
    <s v="NF"/>
    <s v="LT"/>
    <s v="H"/>
    <m/>
    <x v="3"/>
    <n v="85329.5"/>
    <n v="29.73"/>
    <x v="1"/>
    <n v="85329.5"/>
    <n v="29.73"/>
    <n v="0"/>
    <n v="2536846.04"/>
    <x v="2"/>
  </r>
  <r>
    <n v="167074"/>
    <s v="T416096176"/>
    <x v="4"/>
    <x v="1"/>
    <s v="NPU"/>
    <s v="WSPP-TS"/>
    <n v="268022"/>
    <n v="201807011600"/>
    <n v="201807011700"/>
    <n v="20180701"/>
    <m/>
    <x v="1"/>
    <s v="MS"/>
    <x v="1"/>
    <x v="9"/>
    <s v="NF"/>
    <s v="ST"/>
    <s v="H"/>
    <s v="OP"/>
    <x v="3"/>
    <n v="35"/>
    <n v="23"/>
    <x v="1"/>
    <n v="35"/>
    <n v="23"/>
    <n v="0"/>
    <n v="805"/>
    <x v="2"/>
  </r>
  <r>
    <n v="167075"/>
    <s v="T416096177"/>
    <x v="4"/>
    <x v="1"/>
    <s v="NPU"/>
    <s v="WSPP-TS"/>
    <n v="268127"/>
    <n v="201807011700"/>
    <n v="201807011800"/>
    <n v="20180701"/>
    <m/>
    <x v="1"/>
    <s v="MS"/>
    <x v="1"/>
    <x v="9"/>
    <s v="NF"/>
    <s v="ST"/>
    <s v="H"/>
    <s v="OP"/>
    <x v="3"/>
    <n v="50"/>
    <n v="25"/>
    <x v="1"/>
    <n v="50"/>
    <n v="25"/>
    <n v="0"/>
    <n v="1250"/>
    <x v="2"/>
  </r>
  <r>
    <n v="167076"/>
    <s v="T416096178"/>
    <x v="4"/>
    <x v="1"/>
    <s v="NPU"/>
    <s v="WSPP-TS"/>
    <n v="268127"/>
    <n v="201807011800"/>
    <n v="201807011900"/>
    <n v="20180701"/>
    <m/>
    <x v="1"/>
    <s v="MS"/>
    <x v="1"/>
    <x v="9"/>
    <s v="NF"/>
    <s v="ST"/>
    <s v="H"/>
    <s v="OP"/>
    <x v="3"/>
    <n v="75"/>
    <n v="25"/>
    <x v="1"/>
    <n v="75"/>
    <n v="25"/>
    <n v="0"/>
    <n v="1875"/>
    <x v="2"/>
  </r>
  <r>
    <n v="167077"/>
    <s v="T416096179"/>
    <x v="4"/>
    <x v="1"/>
    <s v="NPU"/>
    <s v="WSPP-TS"/>
    <n v="270009"/>
    <n v="201807122200"/>
    <n v="201807122300"/>
    <n v="20180712"/>
    <m/>
    <x v="1"/>
    <s v="MS"/>
    <x v="1"/>
    <x v="9"/>
    <s v="NF"/>
    <s v="ST"/>
    <s v="H"/>
    <s v="P"/>
    <x v="3"/>
    <n v="20"/>
    <n v="26"/>
    <x v="1"/>
    <n v="20"/>
    <n v="26"/>
    <n v="0"/>
    <n v="520"/>
    <x v="2"/>
  </r>
  <r>
    <n v="167078"/>
    <s v="T416096180"/>
    <x v="4"/>
    <x v="1"/>
    <s v="NPU"/>
    <s v="WSPP-TS"/>
    <n v="270010"/>
    <n v="201807122200"/>
    <n v="201807122300"/>
    <n v="20180712"/>
    <m/>
    <x v="1"/>
    <s v="MS"/>
    <x v="1"/>
    <x v="9"/>
    <s v="NF"/>
    <s v="ST"/>
    <s v="H"/>
    <s v="P"/>
    <x v="3"/>
    <n v="60"/>
    <n v="26"/>
    <x v="1"/>
    <n v="60"/>
    <n v="26"/>
    <n v="0"/>
    <n v="1560"/>
    <x v="2"/>
  </r>
  <r>
    <n v="167079"/>
    <s v="T416096181"/>
    <x v="4"/>
    <x v="1"/>
    <s v="NPU"/>
    <s v="WSPP-TS"/>
    <n v="270017"/>
    <n v="201807130400"/>
    <n v="201807130500"/>
    <n v="20180713"/>
    <m/>
    <x v="1"/>
    <s v="MS"/>
    <x v="1"/>
    <x v="9"/>
    <s v="NF"/>
    <s v="ST"/>
    <s v="H"/>
    <s v="OP"/>
    <x v="3"/>
    <n v="25"/>
    <n v="17"/>
    <x v="1"/>
    <n v="25"/>
    <n v="17"/>
    <n v="0"/>
    <n v="425"/>
    <x v="2"/>
  </r>
  <r>
    <n v="167080"/>
    <s v="T416096182"/>
    <x v="4"/>
    <x v="1"/>
    <s v="NPU"/>
    <s v="WSPP-TS"/>
    <n v="270017"/>
    <n v="201807130200"/>
    <n v="201807130300"/>
    <n v="20180713"/>
    <m/>
    <x v="1"/>
    <s v="MS"/>
    <x v="1"/>
    <x v="9"/>
    <s v="NF"/>
    <s v="ST"/>
    <s v="H"/>
    <s v="OP"/>
    <x v="3"/>
    <n v="50"/>
    <n v="17"/>
    <x v="1"/>
    <n v="50"/>
    <n v="17"/>
    <n v="0"/>
    <n v="850"/>
    <x v="2"/>
  </r>
  <r>
    <n v="167081"/>
    <s v="T416096183"/>
    <x v="4"/>
    <x v="1"/>
    <s v="NPU"/>
    <s v="WSPP-TS"/>
    <n v="270017"/>
    <n v="201807130100"/>
    <n v="201807130200"/>
    <n v="20180713"/>
    <m/>
    <x v="1"/>
    <s v="MS"/>
    <x v="1"/>
    <x v="9"/>
    <s v="NF"/>
    <s v="ST"/>
    <s v="H"/>
    <s v="OP"/>
    <x v="3"/>
    <n v="20"/>
    <n v="17"/>
    <x v="1"/>
    <n v="20"/>
    <n v="17"/>
    <n v="0"/>
    <n v="340"/>
    <x v="2"/>
  </r>
  <r>
    <n v="167082"/>
    <s v="T416096184"/>
    <x v="4"/>
    <x v="1"/>
    <s v="NPU"/>
    <s v="WSPP-TS"/>
    <n v="270017"/>
    <n v="201807130300"/>
    <n v="201807130400"/>
    <n v="20180713"/>
    <m/>
    <x v="1"/>
    <s v="MS"/>
    <x v="1"/>
    <x v="9"/>
    <s v="NF"/>
    <s v="ST"/>
    <s v="H"/>
    <s v="OP"/>
    <x v="3"/>
    <n v="35"/>
    <n v="17"/>
    <x v="1"/>
    <n v="35"/>
    <n v="17"/>
    <n v="0"/>
    <n v="595"/>
    <x v="2"/>
  </r>
  <r>
    <n v="167083"/>
    <s v="T416096185"/>
    <x v="4"/>
    <x v="1"/>
    <s v="NPU"/>
    <s v="WSPP-TS"/>
    <n v="270017"/>
    <n v="201807130000"/>
    <n v="201807130100"/>
    <n v="20180713"/>
    <m/>
    <x v="1"/>
    <s v="MS"/>
    <x v="1"/>
    <x v="9"/>
    <s v="NF"/>
    <s v="ST"/>
    <s v="H"/>
    <s v="OP"/>
    <x v="3"/>
    <n v="65"/>
    <n v="17"/>
    <x v="1"/>
    <n v="65"/>
    <n v="17"/>
    <n v="0"/>
    <n v="1105"/>
    <x v="2"/>
  </r>
  <r>
    <n v="167084"/>
    <s v="T416096186"/>
    <x v="4"/>
    <x v="1"/>
    <s v="NPU"/>
    <s v="WSPP-TS"/>
    <n v="270229"/>
    <n v="201807140200"/>
    <n v="201807140300"/>
    <n v="20180714"/>
    <m/>
    <x v="1"/>
    <s v="MS"/>
    <x v="1"/>
    <x v="9"/>
    <s v="NF"/>
    <s v="ST"/>
    <s v="H"/>
    <s v="OP"/>
    <x v="3"/>
    <n v="25"/>
    <n v="18"/>
    <x v="1"/>
    <n v="25"/>
    <n v="18"/>
    <n v="0"/>
    <n v="450"/>
    <x v="2"/>
  </r>
  <r>
    <n v="167085"/>
    <s v="T416096187"/>
    <x v="4"/>
    <x v="1"/>
    <s v="NPU"/>
    <s v="WSPP-TS"/>
    <n v="270229"/>
    <n v="201807140300"/>
    <n v="201807140400"/>
    <n v="20180714"/>
    <m/>
    <x v="1"/>
    <s v="MS"/>
    <x v="1"/>
    <x v="9"/>
    <s v="NF"/>
    <s v="ST"/>
    <s v="H"/>
    <s v="OP"/>
    <x v="3"/>
    <n v="10"/>
    <n v="18"/>
    <x v="1"/>
    <n v="10"/>
    <n v="18"/>
    <n v="0"/>
    <n v="180"/>
    <x v="2"/>
  </r>
  <r>
    <n v="167086"/>
    <s v="T416096188"/>
    <x v="4"/>
    <x v="1"/>
    <s v="NPU"/>
    <s v="WSPP-TS"/>
    <n v="270403"/>
    <n v="201807150900"/>
    <n v="201807151000"/>
    <n v="20180715"/>
    <m/>
    <x v="1"/>
    <s v="MS"/>
    <x v="1"/>
    <x v="6"/>
    <s v="NF"/>
    <s v="ST"/>
    <s v="H"/>
    <s v="OP"/>
    <x v="3"/>
    <n v="50"/>
    <n v="16"/>
    <x v="1"/>
    <n v="50"/>
    <n v="16"/>
    <n v="0"/>
    <n v="800"/>
    <x v="2"/>
  </r>
  <r>
    <n v="167087"/>
    <s v="T416096189"/>
    <x v="4"/>
    <x v="1"/>
    <s v="NPU"/>
    <s v="WSPP-TS"/>
    <n v="270403"/>
    <n v="201807150700"/>
    <n v="201807150800"/>
    <n v="20180715"/>
    <m/>
    <x v="1"/>
    <s v="MS"/>
    <x v="1"/>
    <x v="6"/>
    <s v="NF"/>
    <s v="ST"/>
    <s v="H"/>
    <s v="OP"/>
    <x v="3"/>
    <n v="50"/>
    <n v="16"/>
    <x v="1"/>
    <n v="50"/>
    <n v="16"/>
    <n v="0"/>
    <n v="800"/>
    <x v="2"/>
  </r>
  <r>
    <n v="167088"/>
    <s v="T416096190"/>
    <x v="4"/>
    <x v="1"/>
    <s v="NPU"/>
    <s v="WSPP-TS"/>
    <n v="270403"/>
    <n v="201807151000"/>
    <n v="201807151100"/>
    <n v="20180715"/>
    <m/>
    <x v="1"/>
    <s v="MS"/>
    <x v="1"/>
    <x v="6"/>
    <s v="NF"/>
    <s v="ST"/>
    <s v="H"/>
    <s v="OP"/>
    <x v="3"/>
    <n v="50"/>
    <n v="16"/>
    <x v="1"/>
    <n v="50"/>
    <n v="16"/>
    <n v="0"/>
    <n v="800"/>
    <x v="2"/>
  </r>
  <r>
    <n v="167089"/>
    <s v="T416096191"/>
    <x v="4"/>
    <x v="1"/>
    <s v="NPU"/>
    <s v="WSPP-TS"/>
    <n v="270403"/>
    <n v="201807150800"/>
    <n v="201807150900"/>
    <n v="20180715"/>
    <m/>
    <x v="1"/>
    <s v="MS"/>
    <x v="1"/>
    <x v="6"/>
    <s v="NF"/>
    <s v="ST"/>
    <s v="H"/>
    <s v="OP"/>
    <x v="3"/>
    <n v="50"/>
    <n v="16"/>
    <x v="1"/>
    <n v="50"/>
    <n v="16"/>
    <n v="0"/>
    <n v="800"/>
    <x v="2"/>
  </r>
  <r>
    <n v="167090"/>
    <s v="T416096192"/>
    <x v="4"/>
    <x v="1"/>
    <s v="NPU"/>
    <s v="WSPP-TS"/>
    <n v="270403"/>
    <n v="201807151100"/>
    <n v="201807151200"/>
    <n v="20180715"/>
    <m/>
    <x v="1"/>
    <s v="MS"/>
    <x v="1"/>
    <x v="6"/>
    <s v="NF"/>
    <s v="ST"/>
    <s v="H"/>
    <s v="OP"/>
    <x v="3"/>
    <n v="50"/>
    <n v="16"/>
    <x v="1"/>
    <n v="50"/>
    <n v="16"/>
    <n v="0"/>
    <n v="800"/>
    <x v="2"/>
  </r>
  <r>
    <n v="167091"/>
    <s v="T416096193"/>
    <x v="4"/>
    <x v="1"/>
    <s v="NPU"/>
    <s v="WSPP-TS"/>
    <n v="270403"/>
    <n v="201807150600"/>
    <n v="201807150700"/>
    <n v="20180715"/>
    <m/>
    <x v="1"/>
    <s v="MS"/>
    <x v="1"/>
    <x v="6"/>
    <s v="NF"/>
    <s v="ST"/>
    <s v="H"/>
    <s v="OP"/>
    <x v="3"/>
    <n v="50"/>
    <n v="16"/>
    <x v="1"/>
    <n v="50"/>
    <n v="16"/>
    <n v="0"/>
    <n v="800"/>
    <x v="2"/>
  </r>
  <r>
    <n v="167092"/>
    <s v="T416096194"/>
    <x v="4"/>
    <x v="1"/>
    <s v="NPU"/>
    <s v="WSPP-TS"/>
    <n v="270404"/>
    <n v="201807151100"/>
    <n v="201807151200"/>
    <n v="20180715"/>
    <m/>
    <x v="1"/>
    <s v="MS"/>
    <x v="1"/>
    <x v="9"/>
    <s v="NF"/>
    <s v="ST"/>
    <s v="D"/>
    <s v="OP"/>
    <x v="3"/>
    <n v="50"/>
    <n v="16"/>
    <x v="1"/>
    <n v="50"/>
    <n v="16"/>
    <n v="0"/>
    <n v="800"/>
    <x v="2"/>
  </r>
  <r>
    <n v="167093"/>
    <s v="T416096195"/>
    <x v="4"/>
    <x v="1"/>
    <s v="NPU"/>
    <s v="WSPP-TS"/>
    <n v="270404"/>
    <n v="201807150700"/>
    <n v="201807150800"/>
    <n v="20180715"/>
    <m/>
    <x v="1"/>
    <s v="MS"/>
    <x v="1"/>
    <x v="9"/>
    <s v="NF"/>
    <s v="ST"/>
    <s v="D"/>
    <s v="OP"/>
    <x v="3"/>
    <n v="50"/>
    <n v="16"/>
    <x v="1"/>
    <n v="50"/>
    <n v="16"/>
    <n v="0"/>
    <n v="800"/>
    <x v="2"/>
  </r>
  <r>
    <n v="167094"/>
    <s v="T416096196"/>
    <x v="4"/>
    <x v="1"/>
    <s v="NPU"/>
    <s v="WSPP-TS"/>
    <n v="270404"/>
    <n v="201807150800"/>
    <n v="201807150900"/>
    <n v="20180715"/>
    <m/>
    <x v="1"/>
    <s v="MS"/>
    <x v="1"/>
    <x v="9"/>
    <s v="NF"/>
    <s v="ST"/>
    <s v="D"/>
    <s v="OP"/>
    <x v="3"/>
    <n v="50"/>
    <n v="16"/>
    <x v="1"/>
    <n v="50"/>
    <n v="16"/>
    <n v="0"/>
    <n v="800"/>
    <x v="2"/>
  </r>
  <r>
    <n v="167095"/>
    <s v="T416096197"/>
    <x v="4"/>
    <x v="1"/>
    <s v="NPU"/>
    <s v="WSPP-TS"/>
    <n v="270404"/>
    <n v="201807151000"/>
    <n v="201807151100"/>
    <n v="20180715"/>
    <m/>
    <x v="1"/>
    <s v="MS"/>
    <x v="1"/>
    <x v="9"/>
    <s v="NF"/>
    <s v="ST"/>
    <s v="D"/>
    <s v="OP"/>
    <x v="3"/>
    <n v="50"/>
    <n v="16"/>
    <x v="1"/>
    <n v="50"/>
    <n v="16"/>
    <n v="0"/>
    <n v="800"/>
    <x v="2"/>
  </r>
  <r>
    <n v="167096"/>
    <s v="T416096198"/>
    <x v="4"/>
    <x v="1"/>
    <s v="NPU"/>
    <s v="WSPP-TS"/>
    <n v="270404"/>
    <n v="201807150600"/>
    <n v="201807150700"/>
    <n v="20180715"/>
    <m/>
    <x v="1"/>
    <s v="MS"/>
    <x v="1"/>
    <x v="9"/>
    <s v="NF"/>
    <s v="ST"/>
    <s v="D"/>
    <s v="OP"/>
    <x v="3"/>
    <n v="50"/>
    <n v="16"/>
    <x v="1"/>
    <n v="50"/>
    <n v="16"/>
    <n v="0"/>
    <n v="800"/>
    <x v="2"/>
  </r>
  <r>
    <n v="167097"/>
    <s v="T416096199"/>
    <x v="4"/>
    <x v="1"/>
    <s v="NPU"/>
    <s v="WSPP-TS"/>
    <n v="270404"/>
    <n v="201807150500"/>
    <n v="201807150600"/>
    <n v="20180715"/>
    <m/>
    <x v="1"/>
    <s v="MS"/>
    <x v="1"/>
    <x v="9"/>
    <s v="NF"/>
    <s v="ST"/>
    <s v="D"/>
    <s v="OP"/>
    <x v="3"/>
    <n v="50"/>
    <n v="16"/>
    <x v="1"/>
    <n v="50"/>
    <n v="16"/>
    <n v="0"/>
    <n v="800"/>
    <x v="2"/>
  </r>
  <r>
    <n v="167098"/>
    <s v="T416096200"/>
    <x v="4"/>
    <x v="1"/>
    <s v="NPU"/>
    <s v="WSPP-TS"/>
    <n v="270404"/>
    <n v="201807150900"/>
    <n v="201807151000"/>
    <n v="20180715"/>
    <m/>
    <x v="1"/>
    <s v="MS"/>
    <x v="1"/>
    <x v="9"/>
    <s v="NF"/>
    <s v="ST"/>
    <s v="D"/>
    <s v="OP"/>
    <x v="3"/>
    <n v="50"/>
    <n v="16"/>
    <x v="1"/>
    <n v="50"/>
    <n v="16"/>
    <n v="0"/>
    <n v="800"/>
    <x v="2"/>
  </r>
  <r>
    <n v="167099"/>
    <s v="T416096201"/>
    <x v="4"/>
    <x v="1"/>
    <s v="NPU"/>
    <s v="WSPP-TS"/>
    <n v="271099"/>
    <n v="201807190500"/>
    <n v="201807190600"/>
    <n v="20180719"/>
    <m/>
    <x v="1"/>
    <s v="MS"/>
    <x v="1"/>
    <x v="9"/>
    <s v="NF"/>
    <s v="ST"/>
    <s v="H"/>
    <s v="OP"/>
    <x v="3"/>
    <n v="15"/>
    <n v="20"/>
    <x v="1"/>
    <n v="15"/>
    <n v="20"/>
    <n v="0"/>
    <n v="300"/>
    <x v="2"/>
  </r>
  <r>
    <n v="167100"/>
    <s v="T416096202"/>
    <x v="4"/>
    <x v="1"/>
    <s v="NPU"/>
    <s v="WSPP-TS"/>
    <n v="271457"/>
    <n v="201807210100"/>
    <n v="201807210200"/>
    <n v="20180721"/>
    <m/>
    <x v="1"/>
    <s v="MS"/>
    <x v="1"/>
    <x v="9"/>
    <s v="NF"/>
    <s v="ST"/>
    <s v="H"/>
    <s v="OP"/>
    <x v="3"/>
    <n v="35"/>
    <n v="20"/>
    <x v="1"/>
    <n v="35"/>
    <n v="20"/>
    <n v="0"/>
    <n v="700"/>
    <x v="2"/>
  </r>
  <r>
    <n v="167101"/>
    <s v="T416096203"/>
    <x v="4"/>
    <x v="1"/>
    <s v="NPU"/>
    <s v="WSPP-TS"/>
    <n v="272152"/>
    <n v="201807262300"/>
    <n v="201807270000"/>
    <n v="20180725"/>
    <m/>
    <x v="1"/>
    <s v="MS"/>
    <x v="1"/>
    <x v="9"/>
    <s v="F"/>
    <s v="ST"/>
    <s v="D"/>
    <s v="FP"/>
    <x v="3"/>
    <n v="25"/>
    <n v="18"/>
    <x v="1"/>
    <n v="25"/>
    <n v="18"/>
    <n v="0"/>
    <n v="450"/>
    <x v="2"/>
  </r>
  <r>
    <n v="167102"/>
    <s v="T416096204"/>
    <x v="4"/>
    <x v="1"/>
    <s v="NPU"/>
    <s v="WSPP-TS"/>
    <n v="272152"/>
    <n v="201807262200"/>
    <n v="201807262300"/>
    <n v="20180725"/>
    <m/>
    <x v="1"/>
    <s v="MS"/>
    <x v="1"/>
    <x v="9"/>
    <s v="F"/>
    <s v="ST"/>
    <s v="D"/>
    <s v="FP"/>
    <x v="3"/>
    <n v="25"/>
    <n v="18"/>
    <x v="1"/>
    <n v="25"/>
    <n v="18"/>
    <n v="0"/>
    <n v="450"/>
    <x v="2"/>
  </r>
  <r>
    <n v="167103"/>
    <s v="T416096205"/>
    <x v="4"/>
    <x v="1"/>
    <s v="NPU"/>
    <s v="WSPP-TS"/>
    <n v="272152"/>
    <n v="201807260500"/>
    <n v="201807260600"/>
    <n v="20180725"/>
    <m/>
    <x v="1"/>
    <s v="MS"/>
    <x v="1"/>
    <x v="9"/>
    <s v="F"/>
    <s v="ST"/>
    <s v="D"/>
    <s v="FP"/>
    <x v="3"/>
    <n v="25"/>
    <n v="18"/>
    <x v="1"/>
    <n v="25"/>
    <n v="18"/>
    <n v="0"/>
    <n v="450"/>
    <x v="2"/>
  </r>
  <r>
    <n v="167104"/>
    <s v="T416096206"/>
    <x v="4"/>
    <x v="1"/>
    <s v="NPU"/>
    <s v="WSPP-TS"/>
    <n v="272152"/>
    <n v="201807260400"/>
    <n v="201807260500"/>
    <n v="20180725"/>
    <m/>
    <x v="1"/>
    <s v="MS"/>
    <x v="1"/>
    <x v="9"/>
    <s v="F"/>
    <s v="ST"/>
    <s v="D"/>
    <s v="FP"/>
    <x v="3"/>
    <n v="25"/>
    <n v="18"/>
    <x v="1"/>
    <n v="25"/>
    <n v="18"/>
    <n v="0"/>
    <n v="450"/>
    <x v="2"/>
  </r>
  <r>
    <n v="167105"/>
    <s v="T416096207"/>
    <x v="4"/>
    <x v="1"/>
    <s v="NPU"/>
    <s v="WSPP-TS"/>
    <n v="272152"/>
    <n v="201807260300"/>
    <n v="201807260400"/>
    <n v="20180725"/>
    <m/>
    <x v="1"/>
    <s v="MS"/>
    <x v="1"/>
    <x v="9"/>
    <s v="F"/>
    <s v="ST"/>
    <s v="D"/>
    <s v="FP"/>
    <x v="3"/>
    <n v="25"/>
    <n v="18"/>
    <x v="1"/>
    <n v="25"/>
    <n v="18"/>
    <n v="0"/>
    <n v="450"/>
    <x v="2"/>
  </r>
  <r>
    <n v="167106"/>
    <s v="T416096208"/>
    <x v="4"/>
    <x v="1"/>
    <s v="NPU"/>
    <s v="WSPP-TS"/>
    <n v="272152"/>
    <n v="201807260200"/>
    <n v="201807260300"/>
    <n v="20180725"/>
    <m/>
    <x v="1"/>
    <s v="MS"/>
    <x v="1"/>
    <x v="9"/>
    <s v="F"/>
    <s v="ST"/>
    <s v="D"/>
    <s v="FP"/>
    <x v="3"/>
    <n v="25"/>
    <n v="18"/>
    <x v="1"/>
    <n v="25"/>
    <n v="18"/>
    <n v="0"/>
    <n v="450"/>
    <x v="2"/>
  </r>
  <r>
    <n v="167107"/>
    <s v="T416096209"/>
    <x v="4"/>
    <x v="1"/>
    <s v="NPU"/>
    <s v="WSPP-TS"/>
    <n v="272152"/>
    <n v="201807260100"/>
    <n v="201807260200"/>
    <n v="20180725"/>
    <m/>
    <x v="1"/>
    <s v="MS"/>
    <x v="1"/>
    <x v="9"/>
    <s v="F"/>
    <s v="ST"/>
    <s v="D"/>
    <s v="FP"/>
    <x v="3"/>
    <n v="25"/>
    <n v="18"/>
    <x v="1"/>
    <n v="25"/>
    <n v="18"/>
    <n v="0"/>
    <n v="450"/>
    <x v="2"/>
  </r>
  <r>
    <n v="167108"/>
    <s v="T416096210"/>
    <x v="4"/>
    <x v="1"/>
    <s v="NPU"/>
    <s v="WSPP-TS"/>
    <n v="272152"/>
    <n v="201807260000"/>
    <n v="201807260100"/>
    <n v="20180725"/>
    <m/>
    <x v="1"/>
    <s v="MS"/>
    <x v="1"/>
    <x v="9"/>
    <s v="F"/>
    <s v="ST"/>
    <s v="D"/>
    <s v="FP"/>
    <x v="3"/>
    <n v="25"/>
    <n v="18"/>
    <x v="1"/>
    <n v="25"/>
    <n v="18"/>
    <n v="0"/>
    <n v="450"/>
    <x v="2"/>
  </r>
  <r>
    <n v="167109"/>
    <s v="T416096211"/>
    <x v="4"/>
    <x v="1"/>
    <s v="NPU"/>
    <s v="WSPP-TS"/>
    <n v="272180"/>
    <n v="201807251500"/>
    <n v="201807251600"/>
    <n v="20180725"/>
    <m/>
    <x v="1"/>
    <s v="MS"/>
    <x v="1"/>
    <x v="9"/>
    <s v="NF"/>
    <s v="ST"/>
    <s v="H"/>
    <s v="P"/>
    <x v="3"/>
    <n v="16"/>
    <n v="58"/>
    <x v="1"/>
    <n v="16"/>
    <n v="58"/>
    <n v="0"/>
    <n v="928"/>
    <x v="2"/>
  </r>
  <r>
    <n v="167110"/>
    <s v="T416096212"/>
    <x v="4"/>
    <x v="1"/>
    <s v="NPU"/>
    <s v="WSPP-TS"/>
    <n v="272334"/>
    <n v="201807260500"/>
    <n v="201807260600"/>
    <n v="20180726"/>
    <m/>
    <x v="1"/>
    <s v="MS"/>
    <x v="1"/>
    <x v="9"/>
    <s v="NF"/>
    <s v="ST"/>
    <s v="H"/>
    <s v="OP"/>
    <x v="3"/>
    <n v="30"/>
    <n v="22"/>
    <x v="1"/>
    <n v="30"/>
    <n v="22"/>
    <n v="0"/>
    <n v="660"/>
    <x v="2"/>
  </r>
  <r>
    <n v="167111"/>
    <s v="T416096213"/>
    <x v="4"/>
    <x v="1"/>
    <s v="NPU"/>
    <s v="WSPP-TS"/>
    <n v="272334"/>
    <n v="201807260300"/>
    <n v="201807260400"/>
    <n v="20180726"/>
    <m/>
    <x v="1"/>
    <s v="MS"/>
    <x v="1"/>
    <x v="9"/>
    <s v="NF"/>
    <s v="ST"/>
    <s v="H"/>
    <s v="OP"/>
    <x v="3"/>
    <n v="30"/>
    <n v="22"/>
    <x v="1"/>
    <n v="30"/>
    <n v="22"/>
    <n v="0"/>
    <n v="660"/>
    <x v="2"/>
  </r>
  <r>
    <n v="167112"/>
    <s v="T416096214"/>
    <x v="4"/>
    <x v="1"/>
    <s v="NPU"/>
    <s v="WSPP-TS"/>
    <n v="272334"/>
    <n v="201807260400"/>
    <n v="201807260500"/>
    <n v="20180726"/>
    <m/>
    <x v="1"/>
    <s v="MS"/>
    <x v="1"/>
    <x v="9"/>
    <s v="NF"/>
    <s v="ST"/>
    <s v="H"/>
    <s v="OP"/>
    <x v="3"/>
    <n v="30"/>
    <n v="22"/>
    <x v="1"/>
    <n v="30"/>
    <n v="22"/>
    <n v="0"/>
    <n v="660"/>
    <x v="2"/>
  </r>
  <r>
    <n v="167113"/>
    <s v="T416096215"/>
    <x v="4"/>
    <x v="1"/>
    <s v="NPU"/>
    <s v="WSPP-TS"/>
    <n v="272334"/>
    <n v="201807260200"/>
    <n v="201807260300"/>
    <n v="20180726"/>
    <m/>
    <x v="1"/>
    <s v="MS"/>
    <x v="1"/>
    <x v="9"/>
    <s v="NF"/>
    <s v="ST"/>
    <s v="H"/>
    <s v="OP"/>
    <x v="3"/>
    <n v="30"/>
    <n v="22"/>
    <x v="1"/>
    <n v="30"/>
    <n v="22"/>
    <n v="0"/>
    <n v="660"/>
    <x v="2"/>
  </r>
  <r>
    <n v="167114"/>
    <s v="T416096216"/>
    <x v="4"/>
    <x v="1"/>
    <s v="NPU"/>
    <s v="WSPP-TS"/>
    <n v="272334"/>
    <n v="201807260100"/>
    <n v="201807260200"/>
    <n v="20180726"/>
    <m/>
    <x v="1"/>
    <s v="MS"/>
    <x v="1"/>
    <x v="9"/>
    <s v="NF"/>
    <s v="ST"/>
    <s v="H"/>
    <s v="OP"/>
    <x v="3"/>
    <n v="16"/>
    <n v="22"/>
    <x v="1"/>
    <n v="16"/>
    <n v="22"/>
    <n v="0"/>
    <n v="352"/>
    <x v="2"/>
  </r>
  <r>
    <n v="167115"/>
    <s v="T416096217"/>
    <x v="4"/>
    <x v="1"/>
    <s v="NPU"/>
    <s v="WSPP-TS"/>
    <n v="273277"/>
    <n v="201807310400"/>
    <n v="201807310500"/>
    <n v="20180731"/>
    <m/>
    <x v="1"/>
    <s v="MS"/>
    <x v="1"/>
    <x v="9"/>
    <s v="NF"/>
    <s v="ST"/>
    <s v="H"/>
    <s v="OP"/>
    <x v="3"/>
    <n v="20"/>
    <n v="16"/>
    <x v="1"/>
    <n v="20"/>
    <n v="16"/>
    <n v="0"/>
    <n v="320"/>
    <x v="2"/>
  </r>
  <r>
    <n v="167116"/>
    <s v="T416096218"/>
    <x v="4"/>
    <x v="1"/>
    <s v="NPU"/>
    <s v="WSPP-TS"/>
    <n v="274901"/>
    <n v="201808090400"/>
    <n v="201808090500"/>
    <n v="20180809"/>
    <m/>
    <x v="1"/>
    <s v="MS"/>
    <x v="1"/>
    <x v="9"/>
    <s v="NF"/>
    <s v="ST"/>
    <s v="H"/>
    <s v="OP"/>
    <x v="3"/>
    <n v="48"/>
    <n v="27"/>
    <x v="1"/>
    <n v="48"/>
    <n v="27"/>
    <n v="0"/>
    <n v="1296"/>
    <x v="2"/>
  </r>
  <r>
    <n v="167117"/>
    <s v="T416096219"/>
    <x v="4"/>
    <x v="1"/>
    <s v="NPU"/>
    <s v="WSPP-TS"/>
    <n v="274901"/>
    <n v="201808090100"/>
    <n v="201808090200"/>
    <n v="20180809"/>
    <m/>
    <x v="1"/>
    <s v="MS"/>
    <x v="1"/>
    <x v="9"/>
    <s v="NF"/>
    <s v="ST"/>
    <s v="H"/>
    <s v="OP"/>
    <x v="3"/>
    <n v="73"/>
    <n v="25"/>
    <x v="1"/>
    <n v="73"/>
    <n v="25"/>
    <n v="0"/>
    <n v="1825"/>
    <x v="2"/>
  </r>
  <r>
    <n v="167118"/>
    <s v="T416096220"/>
    <x v="4"/>
    <x v="1"/>
    <s v="NPU"/>
    <s v="WSPP-TS"/>
    <n v="274901"/>
    <n v="201808090000"/>
    <n v="201808090100"/>
    <n v="20180809"/>
    <m/>
    <x v="1"/>
    <s v="MS"/>
    <x v="1"/>
    <x v="9"/>
    <s v="NF"/>
    <s v="ST"/>
    <s v="H"/>
    <s v="OP"/>
    <x v="3"/>
    <n v="47"/>
    <n v="23"/>
    <x v="1"/>
    <n v="47"/>
    <n v="23"/>
    <n v="0"/>
    <n v="1081"/>
    <x v="2"/>
  </r>
  <r>
    <n v="167119"/>
    <s v="T416096221"/>
    <x v="4"/>
    <x v="1"/>
    <s v="NPU"/>
    <s v="WSPP-TS"/>
    <n v="274901"/>
    <n v="201808092300"/>
    <n v="201808100000"/>
    <n v="20180809"/>
    <m/>
    <x v="1"/>
    <s v="MS"/>
    <x v="1"/>
    <x v="9"/>
    <s v="NF"/>
    <s v="ST"/>
    <s v="H"/>
    <s v="OP"/>
    <x v="3"/>
    <n v="75"/>
    <n v="45"/>
    <x v="1"/>
    <n v="75"/>
    <n v="45"/>
    <n v="0"/>
    <n v="3375"/>
    <x v="2"/>
  </r>
  <r>
    <n v="167120"/>
    <s v="T416096222"/>
    <x v="4"/>
    <x v="1"/>
    <s v="NPU"/>
    <s v="WSPP-TS"/>
    <n v="274901"/>
    <n v="201808092200"/>
    <n v="201808092300"/>
    <n v="20180809"/>
    <m/>
    <x v="1"/>
    <s v="MS"/>
    <x v="1"/>
    <x v="9"/>
    <s v="NF"/>
    <s v="ST"/>
    <s v="H"/>
    <s v="P"/>
    <x v="3"/>
    <n v="20"/>
    <n v="50"/>
    <x v="1"/>
    <n v="20"/>
    <n v="50"/>
    <n v="0"/>
    <n v="1000"/>
    <x v="2"/>
  </r>
  <r>
    <n v="167121"/>
    <s v="T416096223"/>
    <x v="4"/>
    <x v="1"/>
    <s v="NPU"/>
    <s v="WSPP-TS"/>
    <n v="274901"/>
    <n v="201808090300"/>
    <n v="201808090400"/>
    <n v="20180809"/>
    <m/>
    <x v="1"/>
    <s v="MS"/>
    <x v="1"/>
    <x v="9"/>
    <s v="NF"/>
    <s v="ST"/>
    <s v="H"/>
    <s v="OP"/>
    <x v="3"/>
    <n v="30"/>
    <n v="25"/>
    <x v="1"/>
    <n v="30"/>
    <n v="25"/>
    <n v="0"/>
    <n v="750"/>
    <x v="2"/>
  </r>
  <r>
    <n v="167122"/>
    <s v="T416096224"/>
    <x v="4"/>
    <x v="1"/>
    <s v="NPU"/>
    <s v="WSPP-TS"/>
    <n v="274916"/>
    <n v="201808090600"/>
    <n v="201808090700"/>
    <n v="20180809"/>
    <m/>
    <x v="1"/>
    <s v="MS"/>
    <x v="1"/>
    <x v="9"/>
    <s v="NF"/>
    <s v="ST"/>
    <s v="H"/>
    <s v="OP"/>
    <x v="3"/>
    <n v="10"/>
    <n v="30"/>
    <x v="1"/>
    <n v="10"/>
    <n v="30"/>
    <n v="0"/>
    <n v="300"/>
    <x v="2"/>
  </r>
  <r>
    <n v="167123"/>
    <s v="T416096225"/>
    <x v="4"/>
    <x v="1"/>
    <s v="NPU"/>
    <s v="WSPP-TS"/>
    <n v="275067"/>
    <n v="201808100200"/>
    <n v="201808100300"/>
    <n v="20180810"/>
    <m/>
    <x v="1"/>
    <s v="MS"/>
    <x v="1"/>
    <x v="9"/>
    <s v="NF"/>
    <s v="ST"/>
    <s v="H"/>
    <s v="OP"/>
    <x v="3"/>
    <n v="60"/>
    <n v="30"/>
    <x v="1"/>
    <n v="60"/>
    <n v="30"/>
    <n v="0"/>
    <n v="1800"/>
    <x v="2"/>
  </r>
  <r>
    <n v="167124"/>
    <s v="T416096226"/>
    <x v="4"/>
    <x v="1"/>
    <s v="NPU"/>
    <s v="WSPP-TS"/>
    <n v="275067"/>
    <n v="201808100000"/>
    <n v="201808100100"/>
    <n v="20180810"/>
    <m/>
    <x v="1"/>
    <s v="MS"/>
    <x v="1"/>
    <x v="9"/>
    <s v="NF"/>
    <s v="ST"/>
    <s v="H"/>
    <s v="OP"/>
    <x v="3"/>
    <n v="70"/>
    <n v="32"/>
    <x v="1"/>
    <n v="70"/>
    <n v="32"/>
    <n v="0"/>
    <n v="2240"/>
    <x v="2"/>
  </r>
  <r>
    <n v="167125"/>
    <s v="T416096227"/>
    <x v="4"/>
    <x v="1"/>
    <s v="NPU"/>
    <s v="WSPP-TS"/>
    <n v="275067"/>
    <n v="201808100400"/>
    <n v="201808100500"/>
    <n v="20180810"/>
    <m/>
    <x v="1"/>
    <s v="MS"/>
    <x v="1"/>
    <x v="9"/>
    <s v="NF"/>
    <s v="ST"/>
    <s v="H"/>
    <s v="OP"/>
    <x v="3"/>
    <n v="75"/>
    <n v="30"/>
    <x v="1"/>
    <n v="75"/>
    <n v="30"/>
    <n v="0"/>
    <n v="2250"/>
    <x v="2"/>
  </r>
  <r>
    <n v="167126"/>
    <s v="T416096228"/>
    <x v="4"/>
    <x v="1"/>
    <s v="NPU"/>
    <s v="WSPP-TS"/>
    <n v="275067"/>
    <n v="201808100300"/>
    <n v="201808100400"/>
    <n v="20180810"/>
    <m/>
    <x v="1"/>
    <s v="MS"/>
    <x v="1"/>
    <x v="9"/>
    <s v="NF"/>
    <s v="ST"/>
    <s v="H"/>
    <s v="OP"/>
    <x v="3"/>
    <n v="60"/>
    <n v="30"/>
    <x v="1"/>
    <n v="60"/>
    <n v="30"/>
    <n v="0"/>
    <n v="1800"/>
    <x v="2"/>
  </r>
  <r>
    <n v="167127"/>
    <s v="T416096229"/>
    <x v="4"/>
    <x v="1"/>
    <s v="NPU"/>
    <s v="WSPP-TS"/>
    <n v="275067"/>
    <n v="201808100100"/>
    <n v="201808100200"/>
    <n v="20180810"/>
    <m/>
    <x v="1"/>
    <s v="MS"/>
    <x v="1"/>
    <x v="9"/>
    <s v="NF"/>
    <s v="ST"/>
    <s v="H"/>
    <s v="OP"/>
    <x v="3"/>
    <n v="60"/>
    <n v="32"/>
    <x v="1"/>
    <n v="60"/>
    <n v="32"/>
    <n v="0"/>
    <n v="1920"/>
    <x v="2"/>
  </r>
  <r>
    <n v="167128"/>
    <s v="T416096230"/>
    <x v="4"/>
    <x v="1"/>
    <s v="NPU"/>
    <s v="WSPP-TS"/>
    <n v="275078"/>
    <n v="201808101600"/>
    <n v="201808101700"/>
    <n v="20180810"/>
    <m/>
    <x v="1"/>
    <s v="MS"/>
    <x v="1"/>
    <x v="9"/>
    <s v="NF"/>
    <s v="ST"/>
    <s v="H"/>
    <s v="P"/>
    <x v="3"/>
    <n v="30"/>
    <n v="80"/>
    <x v="1"/>
    <n v="30"/>
    <n v="80"/>
    <n v="0"/>
    <n v="2400"/>
    <x v="2"/>
  </r>
  <r>
    <n v="167129"/>
    <s v="T416096231"/>
    <x v="4"/>
    <x v="1"/>
    <s v="NPU"/>
    <s v="WSPP-TS"/>
    <n v="275078"/>
    <n v="201808100500"/>
    <n v="201808100600"/>
    <n v="20180810"/>
    <m/>
    <x v="1"/>
    <s v="MS"/>
    <x v="1"/>
    <x v="9"/>
    <s v="NF"/>
    <s v="ST"/>
    <s v="H"/>
    <s v="OP"/>
    <x v="3"/>
    <n v="65"/>
    <n v="32"/>
    <x v="1"/>
    <n v="65"/>
    <n v="32"/>
    <n v="0"/>
    <n v="2080"/>
    <x v="2"/>
  </r>
  <r>
    <n v="167130"/>
    <s v="T416096232"/>
    <x v="4"/>
    <x v="1"/>
    <s v="NPU"/>
    <s v="WSPP-TS"/>
    <n v="275312"/>
    <n v="201808111500"/>
    <n v="201808111600"/>
    <n v="20180811"/>
    <m/>
    <x v="1"/>
    <s v="MS"/>
    <x v="1"/>
    <x v="9"/>
    <s v="NF"/>
    <s v="ST"/>
    <s v="H"/>
    <s v="P"/>
    <x v="3"/>
    <n v="30"/>
    <n v="50"/>
    <x v="1"/>
    <n v="30"/>
    <n v="50"/>
    <n v="0"/>
    <n v="1500"/>
    <x v="2"/>
  </r>
  <r>
    <n v="167131"/>
    <s v="T416096233"/>
    <x v="4"/>
    <x v="1"/>
    <s v="NPU"/>
    <s v="WSPP-TS"/>
    <n v="275312"/>
    <n v="201808111400"/>
    <n v="201808111500"/>
    <n v="20180811"/>
    <m/>
    <x v="1"/>
    <s v="MS"/>
    <x v="1"/>
    <x v="9"/>
    <s v="NF"/>
    <s v="ST"/>
    <s v="H"/>
    <s v="P"/>
    <x v="3"/>
    <n v="10"/>
    <n v="40"/>
    <x v="1"/>
    <n v="10"/>
    <n v="40"/>
    <n v="0"/>
    <n v="400"/>
    <x v="2"/>
  </r>
  <r>
    <n v="167132"/>
    <s v="T416096234"/>
    <x v="4"/>
    <x v="1"/>
    <s v="NPU"/>
    <s v="WSPP-TS"/>
    <n v="275312"/>
    <n v="201808111300"/>
    <n v="201808111400"/>
    <n v="20180811"/>
    <m/>
    <x v="1"/>
    <s v="MS"/>
    <x v="1"/>
    <x v="9"/>
    <s v="NF"/>
    <s v="ST"/>
    <s v="H"/>
    <s v="P"/>
    <x v="3"/>
    <n v="10"/>
    <n v="40"/>
    <x v="1"/>
    <n v="10"/>
    <n v="40"/>
    <n v="0"/>
    <n v="400"/>
    <x v="2"/>
  </r>
  <r>
    <n v="167133"/>
    <s v="T416096235"/>
    <x v="4"/>
    <x v="1"/>
    <s v="NPU"/>
    <s v="WSPP-TS"/>
    <n v="275312"/>
    <n v="201808111200"/>
    <n v="201808111300"/>
    <n v="20180811"/>
    <m/>
    <x v="1"/>
    <s v="MS"/>
    <x v="1"/>
    <x v="9"/>
    <s v="NF"/>
    <s v="ST"/>
    <s v="H"/>
    <s v="P"/>
    <x v="3"/>
    <n v="20"/>
    <n v="35"/>
    <x v="1"/>
    <n v="20"/>
    <n v="35"/>
    <n v="0"/>
    <n v="700"/>
    <x v="2"/>
  </r>
  <r>
    <n v="167134"/>
    <s v="T416096236"/>
    <x v="4"/>
    <x v="1"/>
    <s v="NPU"/>
    <s v="WSPP-TS"/>
    <n v="275547"/>
    <n v="201808111900"/>
    <n v="201808112000"/>
    <n v="20180811"/>
    <m/>
    <x v="1"/>
    <s v="MS"/>
    <x v="1"/>
    <x v="9"/>
    <s v="NF"/>
    <s v="ST"/>
    <s v="H"/>
    <s v="P"/>
    <x v="3"/>
    <n v="45"/>
    <n v="55"/>
    <x v="1"/>
    <n v="45"/>
    <n v="55"/>
    <n v="0"/>
    <n v="2475"/>
    <x v="2"/>
  </r>
  <r>
    <n v="167135"/>
    <s v="T416096237"/>
    <x v="4"/>
    <x v="1"/>
    <s v="NPU"/>
    <s v="WSPP-TS"/>
    <n v="275547"/>
    <n v="201808111700"/>
    <n v="201808111800"/>
    <n v="20180811"/>
    <m/>
    <x v="1"/>
    <s v="MS"/>
    <x v="1"/>
    <x v="9"/>
    <s v="NF"/>
    <s v="ST"/>
    <s v="H"/>
    <s v="P"/>
    <x v="3"/>
    <n v="10"/>
    <n v="65"/>
    <x v="1"/>
    <n v="10"/>
    <n v="65"/>
    <n v="0"/>
    <n v="650"/>
    <x v="2"/>
  </r>
  <r>
    <n v="167136"/>
    <s v="T416096238"/>
    <x v="4"/>
    <x v="1"/>
    <s v="NPU"/>
    <s v="WSPP-TS"/>
    <n v="275621"/>
    <n v="201808131600"/>
    <n v="201808131700"/>
    <n v="20180813"/>
    <m/>
    <x v="1"/>
    <s v="MS"/>
    <x v="1"/>
    <x v="9"/>
    <s v="NF"/>
    <s v="ST"/>
    <s v="H"/>
    <s v="P"/>
    <x v="3"/>
    <n v="10"/>
    <n v="50"/>
    <x v="1"/>
    <n v="10"/>
    <n v="50"/>
    <n v="0"/>
    <n v="500"/>
    <x v="2"/>
  </r>
  <r>
    <n v="167137"/>
    <s v="T416096239"/>
    <x v="4"/>
    <x v="1"/>
    <s v="NPU"/>
    <s v="WSPP-TS"/>
    <n v="275742"/>
    <n v="201808132200"/>
    <n v="201808132300"/>
    <n v="20180813"/>
    <m/>
    <x v="1"/>
    <s v="MS"/>
    <x v="1"/>
    <x v="9"/>
    <s v="NF"/>
    <s v="ST"/>
    <s v="H"/>
    <s v="P"/>
    <x v="3"/>
    <n v="28"/>
    <n v="33"/>
    <x v="1"/>
    <n v="28"/>
    <n v="33"/>
    <n v="0"/>
    <n v="924"/>
    <x v="2"/>
  </r>
  <r>
    <n v="167138"/>
    <s v="T416096240"/>
    <x v="4"/>
    <x v="1"/>
    <s v="NPU"/>
    <s v="WSPP-TS"/>
    <n v="275751"/>
    <n v="201808140200"/>
    <n v="201808140300"/>
    <n v="20180814"/>
    <m/>
    <x v="1"/>
    <s v="MS"/>
    <x v="1"/>
    <x v="9"/>
    <s v="NF"/>
    <s v="ST"/>
    <s v="H"/>
    <s v="OP"/>
    <x v="3"/>
    <n v="50"/>
    <n v="24"/>
    <x v="1"/>
    <n v="50"/>
    <n v="24"/>
    <n v="0"/>
    <n v="1200"/>
    <x v="2"/>
  </r>
  <r>
    <n v="167139"/>
    <s v="T416096241"/>
    <x v="4"/>
    <x v="1"/>
    <s v="NPU"/>
    <s v="WSPP-TS"/>
    <n v="275751"/>
    <n v="201808140300"/>
    <n v="201808140400"/>
    <n v="20180814"/>
    <m/>
    <x v="1"/>
    <s v="MS"/>
    <x v="1"/>
    <x v="9"/>
    <s v="NF"/>
    <s v="ST"/>
    <s v="H"/>
    <s v="OP"/>
    <x v="3"/>
    <n v="30"/>
    <n v="24"/>
    <x v="1"/>
    <n v="30"/>
    <n v="24"/>
    <n v="0"/>
    <n v="720"/>
    <x v="2"/>
  </r>
  <r>
    <n v="167140"/>
    <s v="T416096242"/>
    <x v="4"/>
    <x v="1"/>
    <s v="NPU"/>
    <s v="WSPP-TS"/>
    <n v="275751"/>
    <n v="201808140100"/>
    <n v="201808140200"/>
    <n v="20180814"/>
    <m/>
    <x v="1"/>
    <s v="MS"/>
    <x v="1"/>
    <x v="9"/>
    <s v="NF"/>
    <s v="ST"/>
    <s v="H"/>
    <s v="OP"/>
    <x v="3"/>
    <n v="20"/>
    <n v="24"/>
    <x v="1"/>
    <n v="20"/>
    <n v="24"/>
    <n v="0"/>
    <n v="480"/>
    <x v="2"/>
  </r>
  <r>
    <n v="167141"/>
    <s v="T416096243"/>
    <x v="4"/>
    <x v="1"/>
    <s v="NPU"/>
    <s v="WSPP-TS"/>
    <n v="275818"/>
    <n v="201808141600"/>
    <n v="201808141700"/>
    <n v="20180814"/>
    <m/>
    <x v="1"/>
    <s v="MS"/>
    <x v="1"/>
    <x v="9"/>
    <s v="NF"/>
    <s v="ST"/>
    <s v="H"/>
    <s v="P"/>
    <x v="3"/>
    <n v="22"/>
    <n v="46"/>
    <x v="1"/>
    <n v="22"/>
    <n v="46"/>
    <n v="0"/>
    <n v="1012"/>
    <x v="2"/>
  </r>
  <r>
    <n v="167142"/>
    <s v="T416096244"/>
    <x v="4"/>
    <x v="1"/>
    <s v="NPU"/>
    <s v="WSPP-TS"/>
    <n v="275931"/>
    <n v="201808142200"/>
    <n v="201808142300"/>
    <n v="20180814"/>
    <m/>
    <x v="1"/>
    <s v="MS"/>
    <x v="1"/>
    <x v="9"/>
    <s v="NF"/>
    <s v="ST"/>
    <s v="H"/>
    <s v="P"/>
    <x v="3"/>
    <n v="21"/>
    <n v="30"/>
    <x v="1"/>
    <n v="21"/>
    <n v="30"/>
    <n v="0"/>
    <n v="630"/>
    <x v="2"/>
  </r>
  <r>
    <n v="167143"/>
    <s v="T416096245"/>
    <x v="4"/>
    <x v="1"/>
    <s v="NPU"/>
    <s v="WSPP-TS"/>
    <n v="277088"/>
    <n v="201808230500"/>
    <n v="201808230600"/>
    <n v="20180823"/>
    <m/>
    <x v="1"/>
    <s v="MS"/>
    <x v="1"/>
    <x v="9"/>
    <s v="NF"/>
    <s v="ST"/>
    <s v="H"/>
    <s v="OP"/>
    <x v="3"/>
    <n v="30"/>
    <n v="23"/>
    <x v="1"/>
    <n v="30"/>
    <n v="23"/>
    <n v="0"/>
    <n v="690"/>
    <x v="2"/>
  </r>
  <r>
    <n v="167144"/>
    <s v="T416096246"/>
    <x v="4"/>
    <x v="1"/>
    <s v="NPU"/>
    <s v="WSPP-TS"/>
    <n v="277391"/>
    <n v="201808241800"/>
    <n v="201808241900"/>
    <n v="20180824"/>
    <m/>
    <x v="1"/>
    <s v="MS"/>
    <x v="1"/>
    <x v="9"/>
    <s v="NF"/>
    <s v="ST"/>
    <s v="H"/>
    <s v="P"/>
    <x v="3"/>
    <n v="10"/>
    <n v="40"/>
    <x v="1"/>
    <n v="10"/>
    <n v="40"/>
    <n v="0"/>
    <n v="400"/>
    <x v="2"/>
  </r>
  <r>
    <n v="167145"/>
    <s v="T416096247"/>
    <x v="4"/>
    <x v="1"/>
    <s v="NPU"/>
    <s v="WSPP-TS"/>
    <n v="277681"/>
    <n v="201808262000"/>
    <n v="201808262100"/>
    <n v="20180826"/>
    <m/>
    <x v="1"/>
    <s v="MS"/>
    <x v="1"/>
    <x v="6"/>
    <s v="NF"/>
    <s v="ST"/>
    <s v="H"/>
    <s v="OP"/>
    <x v="3"/>
    <n v="30"/>
    <n v="28"/>
    <x v="1"/>
    <n v="30"/>
    <n v="28"/>
    <n v="0"/>
    <n v="840"/>
    <x v="2"/>
  </r>
  <r>
    <n v="167146"/>
    <s v="T416096248"/>
    <x v="4"/>
    <x v="1"/>
    <s v="NPU"/>
    <s v="WSPP-TS"/>
    <n v="277681"/>
    <n v="201808261900"/>
    <n v="201808262000"/>
    <n v="20180826"/>
    <m/>
    <x v="1"/>
    <s v="MS"/>
    <x v="1"/>
    <x v="6"/>
    <s v="NF"/>
    <s v="ST"/>
    <s v="H"/>
    <s v="OP"/>
    <x v="3"/>
    <n v="60"/>
    <n v="32"/>
    <x v="1"/>
    <n v="60"/>
    <n v="32"/>
    <n v="0"/>
    <n v="1920"/>
    <x v="2"/>
  </r>
  <r>
    <n v="167147"/>
    <s v="T416096249"/>
    <x v="4"/>
    <x v="1"/>
    <s v="NPU"/>
    <s v="WSPP-TS"/>
    <n v="281226"/>
    <n v="201809171400"/>
    <n v="201809171500"/>
    <n v="20180917"/>
    <m/>
    <x v="1"/>
    <s v="MS"/>
    <x v="1"/>
    <x v="9"/>
    <s v="NF"/>
    <s v="ST"/>
    <s v="H"/>
    <s v="P"/>
    <x v="3"/>
    <n v="50"/>
    <n v="50"/>
    <x v="1"/>
    <n v="50"/>
    <n v="50"/>
    <n v="0"/>
    <n v="2500"/>
    <x v="2"/>
  </r>
  <r>
    <n v="167148"/>
    <s v="T416096250"/>
    <x v="4"/>
    <x v="1"/>
    <s v="NPU"/>
    <s v="WSPP-TS"/>
    <n v="281226"/>
    <n v="201809171300"/>
    <n v="201809171400"/>
    <n v="20180917"/>
    <m/>
    <x v="1"/>
    <s v="MS"/>
    <x v="1"/>
    <x v="9"/>
    <s v="NF"/>
    <s v="ST"/>
    <s v="H"/>
    <s v="P"/>
    <x v="3"/>
    <n v="50"/>
    <n v="50"/>
    <x v="1"/>
    <n v="50"/>
    <n v="50"/>
    <n v="0"/>
    <n v="2500"/>
    <x v="2"/>
  </r>
  <r>
    <n v="167149"/>
    <s v="T416096251"/>
    <x v="4"/>
    <x v="1"/>
    <s v="NPU"/>
    <s v="WSPP-TS"/>
    <n v="281226"/>
    <n v="201809171200"/>
    <n v="201809171300"/>
    <n v="20180917"/>
    <m/>
    <x v="1"/>
    <s v="MS"/>
    <x v="1"/>
    <x v="9"/>
    <s v="NF"/>
    <s v="ST"/>
    <s v="H"/>
    <s v="P"/>
    <x v="3"/>
    <n v="50"/>
    <n v="50"/>
    <x v="1"/>
    <n v="50"/>
    <n v="50"/>
    <n v="0"/>
    <n v="2500"/>
    <x v="2"/>
  </r>
  <r>
    <n v="9701"/>
    <s v="T68467"/>
    <x v="21"/>
    <x v="7"/>
    <s v="Rate Schedule FERC No. 1"/>
    <s v="Agreement No. 826977"/>
    <n v="6182458"/>
    <n v="201808300200"/>
    <n v="201808300259"/>
    <n v="20180830"/>
    <m/>
    <x v="1"/>
    <s v="PP"/>
    <x v="6"/>
    <x v="26"/>
    <s v="F"/>
    <s v="ST"/>
    <s v="H"/>
    <s v="OP"/>
    <x v="3"/>
    <n v="24"/>
    <n v="14"/>
    <x v="1"/>
    <n v="24"/>
    <n v="14"/>
    <n v="0"/>
    <n v="336"/>
    <x v="2"/>
  </r>
  <r>
    <n v="9702"/>
    <s v="T75810"/>
    <x v="21"/>
    <x v="7"/>
    <s v="Rate Schedule FERC No. 1"/>
    <s v="Agreement No. 826977"/>
    <n v="6211111"/>
    <n v="201809200900"/>
    <n v="201809200959"/>
    <n v="20180920"/>
    <m/>
    <x v="1"/>
    <s v="PP"/>
    <x v="6"/>
    <x v="26"/>
    <s v="F"/>
    <s v="ST"/>
    <s v="H"/>
    <s v="P"/>
    <x v="3"/>
    <n v="29"/>
    <n v="15"/>
    <x v="1"/>
    <n v="29"/>
    <n v="15"/>
    <n v="0"/>
    <n v="435"/>
    <x v="2"/>
  </r>
  <r>
    <n v="2787"/>
    <s v="T484944217"/>
    <x v="26"/>
    <x v="1"/>
    <s v="FERC ELECTRIC TARIFF, VOLUME NO. 3"/>
    <s v="WSPP-TSPMTS"/>
    <n v="10022990"/>
    <n v="201807301700"/>
    <n v="201807301759"/>
    <n v="20180730"/>
    <m/>
    <x v="1"/>
    <s v="MS"/>
    <x v="7"/>
    <x v="32"/>
    <s v="F"/>
    <s v="ST"/>
    <s v="H"/>
    <s v="P"/>
    <x v="3"/>
    <n v="20"/>
    <n v="375"/>
    <x v="1"/>
    <n v="20"/>
    <n v="375"/>
    <n v="0"/>
    <n v="7500"/>
    <x v="2"/>
  </r>
  <r>
    <n v="2788"/>
    <s v="T484944218"/>
    <x v="26"/>
    <x v="1"/>
    <s v="FERC ELECTRIC TARIFF, VOLUME NO. 3"/>
    <s v="WSPP-TSPMTS"/>
    <n v="10022990"/>
    <n v="201807301800"/>
    <n v="201807301859"/>
    <n v="20180730"/>
    <m/>
    <x v="1"/>
    <s v="MS"/>
    <x v="7"/>
    <x v="32"/>
    <s v="F"/>
    <s v="ST"/>
    <s v="H"/>
    <s v="P"/>
    <x v="3"/>
    <n v="50"/>
    <n v="375"/>
    <x v="1"/>
    <n v="50"/>
    <n v="375"/>
    <n v="0"/>
    <n v="18750"/>
    <x v="2"/>
  </r>
  <r>
    <n v="1438623"/>
    <s v="T484941436"/>
    <x v="26"/>
    <x v="11"/>
    <s v="Rate Schedule No. 261"/>
    <s v="52616, RS 261, SRSG Agreem"/>
    <s v="2018Q3SRSG022053TSPM"/>
    <n v="201808101042"/>
    <n v="201808101142"/>
    <n v="20180810"/>
    <m/>
    <x v="0"/>
    <s v="MS"/>
    <x v="7"/>
    <x v="18"/>
    <s v="F"/>
    <s v="ST"/>
    <s v="H"/>
    <s v="P"/>
    <x v="3"/>
    <n v="28"/>
    <n v="19.079999999999998"/>
    <x v="1"/>
    <n v="28"/>
    <n v="19.079999999999998"/>
    <n v="0"/>
    <n v="534.24"/>
    <x v="2"/>
  </r>
  <r>
    <n v="0"/>
    <s v="T1"/>
    <x v="1"/>
    <x v="1"/>
    <s v="FERC Electric Tariff No. 1"/>
    <s v="TSGTPPA2"/>
    <s v="T07"/>
    <n v="201810010000"/>
    <n v="201812312359"/>
    <n v="20130326"/>
    <m/>
    <x v="1"/>
    <s v="MP"/>
    <x v="1"/>
    <x v="1"/>
    <s v="NF"/>
    <s v="LT"/>
    <s v="H"/>
    <m/>
    <x v="3"/>
    <n v="91074.4"/>
    <n v="29.73"/>
    <x v="1"/>
    <n v="91074.4"/>
    <n v="29.73"/>
    <n v="0"/>
    <n v="2707642"/>
    <x v="3"/>
  </r>
  <r>
    <n v="0"/>
    <s v="T1"/>
    <x v="0"/>
    <x v="0"/>
    <s v="Rate Schedule No. 1"/>
    <s v="Master Power Purchase And Sale"/>
    <s v="PPA Sale"/>
    <n v="201810010000"/>
    <n v="201811010000"/>
    <n v="20080121"/>
    <m/>
    <x v="0"/>
    <s v="MP"/>
    <x v="0"/>
    <x v="0"/>
    <s v="UP"/>
    <s v="LT"/>
    <s v="Y"/>
    <m/>
    <x v="0"/>
    <n v="70"/>
    <n v="6970"/>
    <x v="0"/>
    <n v="70"/>
    <n v="6970"/>
    <n v="0"/>
    <n v="487900"/>
    <x v="3"/>
  </r>
  <r>
    <n v="1"/>
    <s v="T2"/>
    <x v="0"/>
    <x v="0"/>
    <s v="Rate Schedule No. 1"/>
    <s v="Master Power Purchase And Sale"/>
    <s v="PPA Sale"/>
    <n v="201810010000"/>
    <n v="201811010000"/>
    <n v="20080121"/>
    <m/>
    <x v="1"/>
    <s v="MP"/>
    <x v="0"/>
    <x v="0"/>
    <s v="UP"/>
    <s v="LT"/>
    <s v="Y"/>
    <m/>
    <x v="1"/>
    <n v="13688"/>
    <n v="4.43"/>
    <x v="1"/>
    <n v="13688"/>
    <n v="4.43"/>
    <n v="0"/>
    <n v="60638"/>
    <x v="3"/>
  </r>
  <r>
    <n v="2"/>
    <s v="T3"/>
    <x v="0"/>
    <x v="0"/>
    <s v="Rate Schedule No. 1"/>
    <s v="Master Power Purchase And Sale"/>
    <s v="PPA Sale"/>
    <n v="201810010000"/>
    <n v="201811010000"/>
    <n v="20080121"/>
    <m/>
    <x v="1"/>
    <s v="MP"/>
    <x v="0"/>
    <x v="0"/>
    <s v="UP"/>
    <s v="LT"/>
    <s v="Y"/>
    <m/>
    <x v="2"/>
    <n v="8"/>
    <n v="2500"/>
    <x v="2"/>
    <n v="8"/>
    <n v="2500"/>
    <n v="0"/>
    <n v="20000"/>
    <x v="3"/>
  </r>
  <r>
    <n v="3"/>
    <s v="T4"/>
    <x v="0"/>
    <x v="0"/>
    <s v="Rate Schedule No. 1"/>
    <s v="Master Power Purchase And Sale"/>
    <s v="PPA Sale"/>
    <n v="201811010000"/>
    <n v="201812010000"/>
    <n v="20080121"/>
    <m/>
    <x v="0"/>
    <s v="MP"/>
    <x v="0"/>
    <x v="0"/>
    <s v="UP"/>
    <s v="LT"/>
    <s v="Y"/>
    <m/>
    <x v="0"/>
    <n v="70"/>
    <n v="6970"/>
    <x v="0"/>
    <n v="70"/>
    <n v="6970"/>
    <n v="0"/>
    <n v="487900"/>
    <x v="3"/>
  </r>
  <r>
    <n v="4"/>
    <s v="T5"/>
    <x v="0"/>
    <x v="0"/>
    <s v="Rate Schedule No. 1"/>
    <s v="Master Power Purchase And Sale"/>
    <s v="PPA Sale"/>
    <n v="201811010000"/>
    <n v="201812010000"/>
    <n v="20080121"/>
    <m/>
    <x v="1"/>
    <s v="MP"/>
    <x v="0"/>
    <x v="0"/>
    <s v="UP"/>
    <s v="LT"/>
    <s v="Y"/>
    <m/>
    <x v="1"/>
    <n v="3293"/>
    <n v="4.43"/>
    <x v="1"/>
    <n v="3293"/>
    <n v="4.43"/>
    <n v="0"/>
    <n v="14588"/>
    <x v="3"/>
  </r>
  <r>
    <n v="5"/>
    <s v="T6"/>
    <x v="0"/>
    <x v="0"/>
    <s v="Rate Schedule No. 1"/>
    <s v="Master Power Purchase And Sale"/>
    <s v="PPA Sale"/>
    <n v="201811010000"/>
    <n v="201812010000"/>
    <n v="20080121"/>
    <m/>
    <x v="1"/>
    <s v="MP"/>
    <x v="0"/>
    <x v="0"/>
    <s v="UP"/>
    <s v="LT"/>
    <s v="Y"/>
    <m/>
    <x v="2"/>
    <n v="1"/>
    <n v="2500"/>
    <x v="2"/>
    <n v="1"/>
    <n v="2500"/>
    <n v="0"/>
    <n v="2500"/>
    <x v="3"/>
  </r>
  <r>
    <n v="6"/>
    <s v="T7"/>
    <x v="0"/>
    <x v="0"/>
    <s v="Rate Schedule No. 1"/>
    <s v="Master Power Purchase And Sale"/>
    <s v="PPA Sale"/>
    <n v="201812010000"/>
    <n v="201901010000"/>
    <n v="20080121"/>
    <m/>
    <x v="0"/>
    <s v="MP"/>
    <x v="0"/>
    <x v="0"/>
    <s v="UP"/>
    <s v="LT"/>
    <s v="Y"/>
    <m/>
    <x v="0"/>
    <n v="70"/>
    <n v="6970"/>
    <x v="0"/>
    <n v="70"/>
    <n v="6970"/>
    <n v="0"/>
    <n v="487900"/>
    <x v="3"/>
  </r>
  <r>
    <n v="7"/>
    <s v="T8"/>
    <x v="0"/>
    <x v="0"/>
    <s v="Rate Schedule No. 1"/>
    <s v="Master Power Purchase And Sale"/>
    <s v="PPA Sale"/>
    <n v="201812010000"/>
    <n v="201901010000"/>
    <n v="20080121"/>
    <m/>
    <x v="1"/>
    <s v="MP"/>
    <x v="0"/>
    <x v="0"/>
    <s v="UP"/>
    <s v="LT"/>
    <s v="Y"/>
    <m/>
    <x v="1"/>
    <n v="1050"/>
    <n v="4.43"/>
    <x v="1"/>
    <n v="1050"/>
    <n v="4.43"/>
    <n v="0"/>
    <n v="4652"/>
    <x v="3"/>
  </r>
  <r>
    <n v="8"/>
    <s v="T9"/>
    <x v="0"/>
    <x v="0"/>
    <s v="Rate Schedule No. 1"/>
    <s v="Master Power Purchase And Sale"/>
    <s v="PPA Sale"/>
    <n v="201812010000"/>
    <n v="201901010000"/>
    <n v="20080121"/>
    <m/>
    <x v="1"/>
    <s v="MP"/>
    <x v="0"/>
    <x v="0"/>
    <s v="UP"/>
    <s v="LT"/>
    <s v="Y"/>
    <m/>
    <x v="2"/>
    <n v="3"/>
    <n v="2500"/>
    <x v="2"/>
    <n v="3"/>
    <n v="2500"/>
    <n v="0"/>
    <n v="7500"/>
    <x v="3"/>
  </r>
  <r>
    <n v="47367"/>
    <s v="T60803"/>
    <x v="3"/>
    <x v="2"/>
    <s v="NPU"/>
    <s v="WSPP"/>
    <n v="279169"/>
    <n v="201810020900"/>
    <n v="201810020959"/>
    <n v="20181002"/>
    <m/>
    <x v="1"/>
    <s v="MS"/>
    <x v="2"/>
    <x v="4"/>
    <s v="UP"/>
    <s v="ST"/>
    <s v="H"/>
    <s v="P"/>
    <x v="3"/>
    <n v="15"/>
    <n v="35"/>
    <x v="1"/>
    <n v="15"/>
    <n v="35"/>
    <n v="0"/>
    <n v="525"/>
    <x v="3"/>
  </r>
  <r>
    <n v="47368"/>
    <s v="T60804"/>
    <x v="3"/>
    <x v="2"/>
    <s v="NPU"/>
    <s v="WSPP"/>
    <n v="279175"/>
    <n v="201810020900"/>
    <n v="201810020959"/>
    <n v="20181002"/>
    <m/>
    <x v="1"/>
    <s v="MS"/>
    <x v="2"/>
    <x v="3"/>
    <s v="UP"/>
    <s v="ST"/>
    <s v="H"/>
    <s v="P"/>
    <x v="3"/>
    <n v="53"/>
    <n v="35"/>
    <x v="1"/>
    <n v="53"/>
    <n v="35"/>
    <n v="0"/>
    <n v="1855"/>
    <x v="3"/>
  </r>
  <r>
    <n v="47369"/>
    <s v="T60805"/>
    <x v="3"/>
    <x v="2"/>
    <s v="NPU"/>
    <s v="WSPP"/>
    <n v="279306"/>
    <n v="201810040500"/>
    <n v="201810040559"/>
    <n v="20181004"/>
    <m/>
    <x v="1"/>
    <s v="MS"/>
    <x v="2"/>
    <x v="4"/>
    <s v="UP"/>
    <s v="ST"/>
    <s v="H"/>
    <s v="OP"/>
    <x v="3"/>
    <n v="60"/>
    <n v="32"/>
    <x v="1"/>
    <n v="60"/>
    <n v="32"/>
    <n v="0"/>
    <n v="1920"/>
    <x v="3"/>
  </r>
  <r>
    <n v="47370"/>
    <s v="T60806"/>
    <x v="3"/>
    <x v="2"/>
    <s v="NPU"/>
    <s v="WSPP"/>
    <n v="279306"/>
    <n v="201810040600"/>
    <n v="201810040659"/>
    <n v="20181004"/>
    <m/>
    <x v="1"/>
    <s v="MS"/>
    <x v="2"/>
    <x v="4"/>
    <s v="UP"/>
    <s v="ST"/>
    <s v="H"/>
    <s v="OP"/>
    <x v="3"/>
    <n v="50"/>
    <n v="35"/>
    <x v="1"/>
    <n v="50"/>
    <n v="35"/>
    <n v="0"/>
    <n v="1750"/>
    <x v="3"/>
  </r>
  <r>
    <n v="47371"/>
    <s v="T60807"/>
    <x v="3"/>
    <x v="2"/>
    <s v="NPU"/>
    <s v="WSPP"/>
    <n v="279735"/>
    <n v="201810110100"/>
    <n v="201810110159"/>
    <n v="20181010"/>
    <m/>
    <x v="1"/>
    <s v="MS"/>
    <x v="2"/>
    <x v="3"/>
    <s v="UP"/>
    <s v="ST"/>
    <s v="H"/>
    <s v="OP"/>
    <x v="3"/>
    <n v="70"/>
    <n v="30"/>
    <x v="1"/>
    <n v="70"/>
    <n v="30"/>
    <n v="0"/>
    <n v="2100"/>
    <x v="3"/>
  </r>
  <r>
    <n v="47372"/>
    <s v="T60808"/>
    <x v="3"/>
    <x v="2"/>
    <s v="NPU"/>
    <s v="WSPP"/>
    <n v="279735"/>
    <n v="201810110200"/>
    <n v="201810110259"/>
    <n v="20181010"/>
    <m/>
    <x v="1"/>
    <s v="MS"/>
    <x v="2"/>
    <x v="3"/>
    <s v="UP"/>
    <s v="ST"/>
    <s v="H"/>
    <s v="OP"/>
    <x v="3"/>
    <n v="45"/>
    <n v="30"/>
    <x v="1"/>
    <n v="45"/>
    <n v="30"/>
    <n v="0"/>
    <n v="1350"/>
    <x v="3"/>
  </r>
  <r>
    <n v="47373"/>
    <s v="T60809"/>
    <x v="3"/>
    <x v="2"/>
    <s v="NPU"/>
    <s v="WSPP"/>
    <n v="279735"/>
    <n v="201810110300"/>
    <n v="201810110359"/>
    <n v="20181010"/>
    <m/>
    <x v="1"/>
    <s v="MS"/>
    <x v="2"/>
    <x v="3"/>
    <s v="UP"/>
    <s v="ST"/>
    <s v="H"/>
    <s v="OP"/>
    <x v="3"/>
    <n v="40"/>
    <n v="30"/>
    <x v="1"/>
    <n v="40"/>
    <n v="30"/>
    <n v="0"/>
    <n v="1200"/>
    <x v="3"/>
  </r>
  <r>
    <n v="47374"/>
    <s v="T60810"/>
    <x v="3"/>
    <x v="2"/>
    <s v="NPU"/>
    <s v="WSPP"/>
    <n v="279735"/>
    <n v="201810110400"/>
    <n v="201810110459"/>
    <n v="20181010"/>
    <m/>
    <x v="1"/>
    <s v="MS"/>
    <x v="2"/>
    <x v="3"/>
    <s v="UP"/>
    <s v="ST"/>
    <s v="H"/>
    <s v="OP"/>
    <x v="3"/>
    <n v="50"/>
    <n v="30"/>
    <x v="1"/>
    <n v="50"/>
    <n v="30"/>
    <n v="0"/>
    <n v="1500"/>
    <x v="3"/>
  </r>
  <r>
    <n v="47375"/>
    <s v="T60811"/>
    <x v="3"/>
    <x v="2"/>
    <s v="NPU"/>
    <s v="WSPP"/>
    <n v="279735"/>
    <n v="201810110500"/>
    <n v="201810110559"/>
    <n v="20181010"/>
    <m/>
    <x v="1"/>
    <s v="MS"/>
    <x v="2"/>
    <x v="3"/>
    <s v="UP"/>
    <s v="ST"/>
    <s v="H"/>
    <s v="OP"/>
    <x v="3"/>
    <n v="50"/>
    <n v="32"/>
    <x v="1"/>
    <n v="50"/>
    <n v="32"/>
    <n v="0"/>
    <n v="1600"/>
    <x v="3"/>
  </r>
  <r>
    <n v="47376"/>
    <s v="T60812"/>
    <x v="3"/>
    <x v="2"/>
    <s v="NPU"/>
    <s v="WSPP"/>
    <n v="279735"/>
    <n v="201810110600"/>
    <n v="201810110659"/>
    <n v="20181010"/>
    <m/>
    <x v="1"/>
    <s v="MS"/>
    <x v="2"/>
    <x v="3"/>
    <s v="UP"/>
    <s v="ST"/>
    <s v="H"/>
    <s v="OP"/>
    <x v="3"/>
    <n v="50"/>
    <n v="38"/>
    <x v="1"/>
    <n v="50"/>
    <n v="38"/>
    <n v="0"/>
    <n v="1900"/>
    <x v="3"/>
  </r>
  <r>
    <n v="47377"/>
    <s v="T60813"/>
    <x v="3"/>
    <x v="2"/>
    <s v="NPU"/>
    <s v="WSPP"/>
    <n v="281678"/>
    <n v="201811120800"/>
    <n v="201811120859"/>
    <n v="20181112"/>
    <m/>
    <x v="1"/>
    <s v="MS"/>
    <x v="2"/>
    <x v="3"/>
    <s v="UP"/>
    <s v="ST"/>
    <s v="H"/>
    <s v="P"/>
    <x v="3"/>
    <n v="35"/>
    <n v="40"/>
    <x v="1"/>
    <n v="35"/>
    <n v="40"/>
    <n v="0"/>
    <n v="1400"/>
    <x v="3"/>
  </r>
  <r>
    <n v="47378"/>
    <s v="T60814"/>
    <x v="3"/>
    <x v="2"/>
    <s v="NPU"/>
    <s v="WSPP"/>
    <n v="282379"/>
    <n v="201811232200"/>
    <n v="201811232259"/>
    <n v="20181123"/>
    <m/>
    <x v="1"/>
    <s v="MS"/>
    <x v="2"/>
    <x v="4"/>
    <s v="UP"/>
    <s v="ST"/>
    <s v="H"/>
    <s v="P"/>
    <x v="3"/>
    <n v="48"/>
    <n v="36"/>
    <x v="1"/>
    <n v="48"/>
    <n v="36"/>
    <n v="0"/>
    <n v="1728"/>
    <x v="3"/>
  </r>
  <r>
    <n v="47379"/>
    <s v="T60815"/>
    <x v="3"/>
    <x v="2"/>
    <s v="NPU"/>
    <s v="WSPP"/>
    <n v="282382"/>
    <n v="201811240000"/>
    <n v="201811240059"/>
    <n v="20181123"/>
    <m/>
    <x v="1"/>
    <s v="MS"/>
    <x v="2"/>
    <x v="4"/>
    <s v="UP"/>
    <s v="ST"/>
    <s v="H"/>
    <s v="OP"/>
    <x v="3"/>
    <n v="20"/>
    <n v="32"/>
    <x v="1"/>
    <n v="20"/>
    <n v="32"/>
    <n v="0"/>
    <n v="640"/>
    <x v="3"/>
  </r>
  <r>
    <n v="47380"/>
    <s v="T60816"/>
    <x v="3"/>
    <x v="2"/>
    <s v="NPU"/>
    <s v="WSPP"/>
    <n v="282382"/>
    <n v="201811240200"/>
    <n v="201811240259"/>
    <n v="20181123"/>
    <m/>
    <x v="1"/>
    <s v="MS"/>
    <x v="2"/>
    <x v="4"/>
    <s v="UP"/>
    <s v="ST"/>
    <s v="H"/>
    <s v="OP"/>
    <x v="3"/>
    <n v="20"/>
    <n v="32"/>
    <x v="1"/>
    <n v="20"/>
    <n v="32"/>
    <n v="0"/>
    <n v="640"/>
    <x v="3"/>
  </r>
  <r>
    <n v="47381"/>
    <s v="T60817"/>
    <x v="3"/>
    <x v="2"/>
    <s v="NPU"/>
    <s v="WSPP"/>
    <n v="282382"/>
    <n v="201811240300"/>
    <n v="201811240359"/>
    <n v="20181123"/>
    <m/>
    <x v="1"/>
    <s v="MS"/>
    <x v="2"/>
    <x v="4"/>
    <s v="UP"/>
    <s v="ST"/>
    <s v="H"/>
    <s v="OP"/>
    <x v="3"/>
    <n v="10"/>
    <n v="32"/>
    <x v="1"/>
    <n v="10"/>
    <n v="32"/>
    <n v="0"/>
    <n v="320"/>
    <x v="3"/>
  </r>
  <r>
    <n v="47382"/>
    <s v="T60818"/>
    <x v="3"/>
    <x v="2"/>
    <s v="NPU"/>
    <s v="WSPP"/>
    <n v="282436"/>
    <n v="201811260800"/>
    <n v="201811260859"/>
    <n v="20181126"/>
    <m/>
    <x v="1"/>
    <s v="MS"/>
    <x v="2"/>
    <x v="3"/>
    <s v="UP"/>
    <s v="ST"/>
    <s v="H"/>
    <s v="P"/>
    <x v="3"/>
    <n v="70"/>
    <n v="50"/>
    <x v="1"/>
    <n v="70"/>
    <n v="50"/>
    <n v="0"/>
    <n v="3500"/>
    <x v="3"/>
  </r>
  <r>
    <n v="47383"/>
    <s v="T60819"/>
    <x v="3"/>
    <x v="2"/>
    <s v="NPU"/>
    <s v="WSPP"/>
    <n v="282505"/>
    <n v="201811261700"/>
    <n v="201811261759"/>
    <n v="20181126"/>
    <m/>
    <x v="1"/>
    <s v="MS"/>
    <x v="2"/>
    <x v="4"/>
    <s v="UP"/>
    <s v="ST"/>
    <s v="H"/>
    <s v="P"/>
    <x v="3"/>
    <n v="40"/>
    <n v="65"/>
    <x v="1"/>
    <n v="40"/>
    <n v="65"/>
    <n v="0"/>
    <n v="2600"/>
    <x v="3"/>
  </r>
  <r>
    <n v="47384"/>
    <s v="T60820"/>
    <x v="3"/>
    <x v="2"/>
    <s v="NPU"/>
    <s v="WSPP"/>
    <n v="282505"/>
    <n v="201811261800"/>
    <n v="201811261859"/>
    <n v="20181126"/>
    <m/>
    <x v="1"/>
    <s v="MS"/>
    <x v="2"/>
    <x v="4"/>
    <s v="UP"/>
    <s v="ST"/>
    <s v="H"/>
    <s v="P"/>
    <x v="3"/>
    <n v="50"/>
    <n v="70"/>
    <x v="1"/>
    <n v="50"/>
    <n v="70"/>
    <n v="0"/>
    <n v="3500"/>
    <x v="3"/>
  </r>
  <r>
    <n v="47385"/>
    <s v="T60821"/>
    <x v="3"/>
    <x v="2"/>
    <s v="NPU"/>
    <s v="WSPP"/>
    <n v="282505"/>
    <n v="201811261900"/>
    <n v="201811261959"/>
    <n v="20181126"/>
    <m/>
    <x v="1"/>
    <s v="MS"/>
    <x v="2"/>
    <x v="4"/>
    <s v="UP"/>
    <s v="ST"/>
    <s v="H"/>
    <s v="P"/>
    <x v="3"/>
    <n v="75"/>
    <n v="70"/>
    <x v="1"/>
    <n v="75"/>
    <n v="70"/>
    <n v="0"/>
    <n v="5250"/>
    <x v="3"/>
  </r>
  <r>
    <n v="47386"/>
    <s v="T60822"/>
    <x v="3"/>
    <x v="2"/>
    <s v="NPU"/>
    <s v="WSPP"/>
    <n v="282862"/>
    <n v="201811301600"/>
    <n v="201811301659"/>
    <n v="20181130"/>
    <m/>
    <x v="1"/>
    <s v="MS"/>
    <x v="2"/>
    <x v="4"/>
    <s v="UP"/>
    <s v="ST"/>
    <s v="H"/>
    <s v="P"/>
    <x v="3"/>
    <n v="40"/>
    <n v="45"/>
    <x v="1"/>
    <n v="40"/>
    <n v="45"/>
    <n v="0"/>
    <n v="1800"/>
    <x v="3"/>
  </r>
  <r>
    <n v="47387"/>
    <s v="T60823"/>
    <x v="3"/>
    <x v="2"/>
    <s v="NPU"/>
    <s v="WSPP"/>
    <n v="282901"/>
    <n v="201812021800"/>
    <n v="201812021859"/>
    <n v="20181202"/>
    <m/>
    <x v="1"/>
    <s v="MS"/>
    <x v="2"/>
    <x v="4"/>
    <s v="UP"/>
    <s v="ST"/>
    <s v="H"/>
    <s v="OP"/>
    <x v="3"/>
    <n v="60"/>
    <n v="70"/>
    <x v="1"/>
    <n v="60"/>
    <n v="70"/>
    <n v="0"/>
    <n v="4200"/>
    <x v="3"/>
  </r>
  <r>
    <n v="47388"/>
    <s v="T60824"/>
    <x v="3"/>
    <x v="2"/>
    <s v="NPU"/>
    <s v="WSPP"/>
    <n v="282901"/>
    <n v="201812021900"/>
    <n v="201812021959"/>
    <n v="20181202"/>
    <m/>
    <x v="1"/>
    <s v="MS"/>
    <x v="2"/>
    <x v="4"/>
    <s v="UP"/>
    <s v="ST"/>
    <s v="H"/>
    <s v="OP"/>
    <x v="3"/>
    <n v="45"/>
    <n v="70"/>
    <x v="1"/>
    <n v="45"/>
    <n v="70"/>
    <n v="0"/>
    <n v="3150"/>
    <x v="3"/>
  </r>
  <r>
    <n v="47389"/>
    <s v="T60825"/>
    <x v="3"/>
    <x v="2"/>
    <s v="NPU"/>
    <s v="WSPP"/>
    <n v="282901"/>
    <n v="201812022000"/>
    <n v="201812022059"/>
    <n v="20181202"/>
    <m/>
    <x v="1"/>
    <s v="MS"/>
    <x v="2"/>
    <x v="4"/>
    <s v="UP"/>
    <s v="ST"/>
    <s v="H"/>
    <s v="OP"/>
    <x v="3"/>
    <n v="50"/>
    <n v="125"/>
    <x v="1"/>
    <n v="50"/>
    <n v="125"/>
    <n v="0"/>
    <n v="6250"/>
    <x v="3"/>
  </r>
  <r>
    <n v="47390"/>
    <s v="T60826"/>
    <x v="3"/>
    <x v="2"/>
    <s v="NPU"/>
    <s v="WSPP"/>
    <n v="282915"/>
    <n v="201812030500"/>
    <n v="201812030559"/>
    <n v="20181203"/>
    <m/>
    <x v="1"/>
    <s v="MS"/>
    <x v="2"/>
    <x v="4"/>
    <s v="UP"/>
    <s v="ST"/>
    <s v="D"/>
    <s v="FP"/>
    <x v="3"/>
    <n v="40"/>
    <n v="80"/>
    <x v="1"/>
    <n v="40"/>
    <n v="80"/>
    <n v="0"/>
    <n v="3200"/>
    <x v="3"/>
  </r>
  <r>
    <n v="47391"/>
    <s v="T60827"/>
    <x v="3"/>
    <x v="2"/>
    <s v="NPU"/>
    <s v="WSPP"/>
    <n v="282915"/>
    <n v="201812030800"/>
    <n v="201812030859"/>
    <n v="20181203"/>
    <m/>
    <x v="1"/>
    <s v="MS"/>
    <x v="2"/>
    <x v="4"/>
    <s v="UP"/>
    <s v="ST"/>
    <s v="D"/>
    <s v="FP"/>
    <x v="3"/>
    <n v="40"/>
    <n v="75"/>
    <x v="1"/>
    <n v="40"/>
    <n v="75"/>
    <n v="0"/>
    <n v="3000"/>
    <x v="3"/>
  </r>
  <r>
    <n v="47392"/>
    <s v="T60828"/>
    <x v="3"/>
    <x v="2"/>
    <s v="NPU"/>
    <s v="WSPP"/>
    <n v="282915"/>
    <n v="201812030900"/>
    <n v="201812030959"/>
    <n v="20181203"/>
    <m/>
    <x v="1"/>
    <s v="MS"/>
    <x v="2"/>
    <x v="4"/>
    <s v="UP"/>
    <s v="ST"/>
    <s v="D"/>
    <s v="FP"/>
    <x v="3"/>
    <n v="20"/>
    <n v="75"/>
    <x v="1"/>
    <n v="20"/>
    <n v="75"/>
    <n v="0"/>
    <n v="1500"/>
    <x v="3"/>
  </r>
  <r>
    <n v="47393"/>
    <s v="T60829"/>
    <x v="3"/>
    <x v="2"/>
    <s v="NPU"/>
    <s v="WSPP"/>
    <n v="282915"/>
    <n v="201812031700"/>
    <n v="201812031759"/>
    <n v="20181203"/>
    <m/>
    <x v="1"/>
    <s v="MS"/>
    <x v="2"/>
    <x v="4"/>
    <s v="UP"/>
    <s v="ST"/>
    <s v="D"/>
    <s v="FP"/>
    <x v="3"/>
    <n v="20"/>
    <n v="80"/>
    <x v="1"/>
    <n v="20"/>
    <n v="80"/>
    <n v="0"/>
    <n v="1600"/>
    <x v="3"/>
  </r>
  <r>
    <n v="47394"/>
    <s v="T60830"/>
    <x v="3"/>
    <x v="2"/>
    <s v="NPU"/>
    <s v="WSPP"/>
    <n v="284125"/>
    <n v="201812231700"/>
    <n v="201812231759"/>
    <n v="20181223"/>
    <m/>
    <x v="1"/>
    <s v="MS"/>
    <x v="2"/>
    <x v="4"/>
    <s v="UP"/>
    <s v="ST"/>
    <s v="H"/>
    <s v="OP"/>
    <x v="3"/>
    <n v="15"/>
    <n v="48"/>
    <x v="1"/>
    <n v="15"/>
    <n v="48"/>
    <n v="0"/>
    <n v="720"/>
    <x v="3"/>
  </r>
  <r>
    <n v="47395"/>
    <s v="T60831"/>
    <x v="3"/>
    <x v="2"/>
    <s v="NPU"/>
    <s v="WSPP"/>
    <n v="284315"/>
    <n v="201812281600"/>
    <n v="201812281659"/>
    <n v="20181228"/>
    <m/>
    <x v="1"/>
    <s v="MS"/>
    <x v="2"/>
    <x v="4"/>
    <s v="UP"/>
    <s v="ST"/>
    <s v="D"/>
    <s v="FP"/>
    <x v="3"/>
    <n v="27"/>
    <n v="42"/>
    <x v="1"/>
    <n v="27"/>
    <n v="42"/>
    <n v="0"/>
    <n v="1134"/>
    <x v="3"/>
  </r>
  <r>
    <n v="47396"/>
    <s v="T60832"/>
    <x v="3"/>
    <x v="2"/>
    <s v="NPU"/>
    <s v="WSPP"/>
    <n v="284315"/>
    <n v="201812281700"/>
    <n v="201812281759"/>
    <n v="20181228"/>
    <m/>
    <x v="1"/>
    <s v="MS"/>
    <x v="2"/>
    <x v="4"/>
    <s v="UP"/>
    <s v="ST"/>
    <s v="D"/>
    <s v="FP"/>
    <x v="3"/>
    <n v="70"/>
    <n v="42"/>
    <x v="1"/>
    <n v="70"/>
    <n v="42"/>
    <n v="0"/>
    <n v="2940"/>
    <x v="3"/>
  </r>
  <r>
    <n v="47397"/>
    <s v="T60833"/>
    <x v="3"/>
    <x v="2"/>
    <s v="NPU"/>
    <s v="WSPP"/>
    <n v="284315"/>
    <n v="201812282000"/>
    <n v="201812282059"/>
    <n v="20181228"/>
    <m/>
    <x v="1"/>
    <s v="MS"/>
    <x v="2"/>
    <x v="4"/>
    <s v="UP"/>
    <s v="ST"/>
    <s v="D"/>
    <s v="FP"/>
    <x v="3"/>
    <n v="15"/>
    <n v="48"/>
    <x v="1"/>
    <n v="15"/>
    <n v="48"/>
    <n v="0"/>
    <n v="720"/>
    <x v="3"/>
  </r>
  <r>
    <n v="47398"/>
    <s v="T60834"/>
    <x v="3"/>
    <x v="2"/>
    <s v="NPU"/>
    <s v="WSPP"/>
    <n v="284315"/>
    <n v="201812282200"/>
    <n v="201812282259"/>
    <n v="20181228"/>
    <m/>
    <x v="1"/>
    <s v="MS"/>
    <x v="2"/>
    <x v="4"/>
    <s v="UP"/>
    <s v="ST"/>
    <s v="D"/>
    <s v="FP"/>
    <x v="3"/>
    <n v="55"/>
    <n v="38"/>
    <x v="1"/>
    <n v="55"/>
    <n v="38"/>
    <n v="0"/>
    <n v="2090"/>
    <x v="3"/>
  </r>
  <r>
    <n v="47399"/>
    <s v="T60835"/>
    <x v="3"/>
    <x v="2"/>
    <s v="NPU"/>
    <s v="WSPP"/>
    <n v="284315"/>
    <n v="201812282300"/>
    <n v="201812282359"/>
    <n v="20181228"/>
    <m/>
    <x v="1"/>
    <s v="MS"/>
    <x v="2"/>
    <x v="4"/>
    <s v="UP"/>
    <s v="ST"/>
    <s v="D"/>
    <s v="FP"/>
    <x v="3"/>
    <n v="65"/>
    <n v="38"/>
    <x v="1"/>
    <n v="65"/>
    <n v="38"/>
    <n v="0"/>
    <n v="2470"/>
    <x v="3"/>
  </r>
  <r>
    <n v="47400"/>
    <s v="T60836"/>
    <x v="3"/>
    <x v="2"/>
    <s v="NPU"/>
    <s v="WSPP"/>
    <n v="284323"/>
    <n v="201812290000"/>
    <n v="201812290059"/>
    <n v="20181228"/>
    <m/>
    <x v="1"/>
    <s v="MS"/>
    <x v="2"/>
    <x v="4"/>
    <s v="UP"/>
    <s v="ST"/>
    <s v="H"/>
    <s v="OP"/>
    <x v="3"/>
    <n v="15"/>
    <n v="38"/>
    <x v="1"/>
    <n v="15"/>
    <n v="38"/>
    <n v="0"/>
    <n v="570"/>
    <x v="3"/>
  </r>
  <r>
    <n v="47401"/>
    <s v="T60837"/>
    <x v="3"/>
    <x v="2"/>
    <s v="NPU"/>
    <s v="WSPP"/>
    <n v="279568"/>
    <n v="201810081700"/>
    <n v="201810081759"/>
    <n v="20181008"/>
    <m/>
    <x v="1"/>
    <s v="MS"/>
    <x v="2"/>
    <x v="4"/>
    <s v="F"/>
    <s v="ST"/>
    <s v="H"/>
    <s v="P"/>
    <x v="3"/>
    <n v="45"/>
    <n v="35"/>
    <x v="1"/>
    <n v="45"/>
    <n v="35"/>
    <n v="0"/>
    <n v="1575"/>
    <x v="3"/>
  </r>
  <r>
    <n v="47402"/>
    <s v="T60838"/>
    <x v="3"/>
    <x v="2"/>
    <s v="NPU"/>
    <s v="WSPP"/>
    <n v="279568"/>
    <n v="201810082000"/>
    <n v="201810082059"/>
    <n v="20181008"/>
    <m/>
    <x v="1"/>
    <s v="MS"/>
    <x v="2"/>
    <x v="4"/>
    <s v="F"/>
    <s v="ST"/>
    <s v="H"/>
    <s v="P"/>
    <x v="3"/>
    <n v="25"/>
    <n v="35"/>
    <x v="1"/>
    <n v="25"/>
    <n v="35"/>
    <n v="0"/>
    <n v="875"/>
    <x v="3"/>
  </r>
  <r>
    <n v="47403"/>
    <s v="T60839"/>
    <x v="3"/>
    <x v="2"/>
    <s v="NPU"/>
    <s v="WSPP"/>
    <n v="279571"/>
    <n v="201810081700"/>
    <n v="201810081759"/>
    <n v="20181008"/>
    <m/>
    <x v="1"/>
    <s v="MS"/>
    <x v="2"/>
    <x v="5"/>
    <s v="F"/>
    <s v="ST"/>
    <s v="H"/>
    <s v="P"/>
    <x v="3"/>
    <n v="25"/>
    <n v="35"/>
    <x v="1"/>
    <n v="25"/>
    <n v="35"/>
    <n v="0"/>
    <n v="875"/>
    <x v="3"/>
  </r>
  <r>
    <n v="47404"/>
    <s v="T60840"/>
    <x v="3"/>
    <x v="2"/>
    <s v="NPU"/>
    <s v="WSPP"/>
    <n v="279818"/>
    <n v="201810120700"/>
    <n v="201810120759"/>
    <n v="20181012"/>
    <m/>
    <x v="1"/>
    <s v="MS"/>
    <x v="2"/>
    <x v="3"/>
    <s v="F"/>
    <s v="ST"/>
    <s v="H"/>
    <s v="P"/>
    <x v="3"/>
    <n v="25"/>
    <n v="38"/>
    <x v="1"/>
    <n v="25"/>
    <n v="38"/>
    <n v="0"/>
    <n v="950"/>
    <x v="3"/>
  </r>
  <r>
    <n v="47405"/>
    <s v="T60841"/>
    <x v="3"/>
    <x v="2"/>
    <s v="NPU"/>
    <s v="WSPP"/>
    <n v="280762"/>
    <n v="201810251700"/>
    <n v="201810251759"/>
    <n v="20181025"/>
    <m/>
    <x v="1"/>
    <s v="MS"/>
    <x v="2"/>
    <x v="4"/>
    <s v="F"/>
    <s v="ST"/>
    <s v="H"/>
    <s v="P"/>
    <x v="3"/>
    <n v="30"/>
    <n v="60"/>
    <x v="1"/>
    <n v="30"/>
    <n v="60"/>
    <n v="0"/>
    <n v="1800"/>
    <x v="3"/>
  </r>
  <r>
    <n v="47406"/>
    <s v="T60842"/>
    <x v="3"/>
    <x v="2"/>
    <s v="NPU"/>
    <s v="WSPP"/>
    <n v="280762"/>
    <n v="201810251800"/>
    <n v="201810251859"/>
    <n v="20181025"/>
    <m/>
    <x v="1"/>
    <s v="MS"/>
    <x v="2"/>
    <x v="4"/>
    <s v="F"/>
    <s v="ST"/>
    <s v="H"/>
    <s v="P"/>
    <x v="3"/>
    <n v="50"/>
    <n v="95"/>
    <x v="1"/>
    <n v="50"/>
    <n v="95"/>
    <n v="0"/>
    <n v="4750"/>
    <x v="3"/>
  </r>
  <r>
    <n v="47407"/>
    <s v="T60843"/>
    <x v="3"/>
    <x v="2"/>
    <s v="NPU"/>
    <s v="WSPP"/>
    <n v="280762"/>
    <n v="201810251900"/>
    <n v="201810251959"/>
    <n v="20181025"/>
    <m/>
    <x v="1"/>
    <s v="MS"/>
    <x v="2"/>
    <x v="4"/>
    <s v="F"/>
    <s v="ST"/>
    <s v="H"/>
    <s v="P"/>
    <x v="3"/>
    <n v="40"/>
    <n v="95"/>
    <x v="1"/>
    <n v="40"/>
    <n v="95"/>
    <n v="0"/>
    <n v="3800"/>
    <x v="3"/>
  </r>
  <r>
    <n v="47408"/>
    <s v="T60844"/>
    <x v="3"/>
    <x v="2"/>
    <s v="NPU"/>
    <s v="WSPP"/>
    <n v="280762"/>
    <n v="201810252000"/>
    <n v="201810252059"/>
    <n v="20181025"/>
    <m/>
    <x v="1"/>
    <s v="MS"/>
    <x v="2"/>
    <x v="4"/>
    <s v="F"/>
    <s v="ST"/>
    <s v="H"/>
    <s v="P"/>
    <x v="3"/>
    <n v="50"/>
    <n v="95"/>
    <x v="1"/>
    <n v="50"/>
    <n v="95"/>
    <n v="0"/>
    <n v="4750"/>
    <x v="3"/>
  </r>
  <r>
    <n v="47409"/>
    <s v="T60845"/>
    <x v="3"/>
    <x v="2"/>
    <s v="NPU"/>
    <s v="WSPP"/>
    <n v="280816"/>
    <n v="201810262100"/>
    <n v="201810262159"/>
    <n v="20181026"/>
    <m/>
    <x v="1"/>
    <s v="MS"/>
    <x v="2"/>
    <x v="5"/>
    <s v="F"/>
    <s v="ST"/>
    <s v="H"/>
    <s v="P"/>
    <x v="3"/>
    <n v="50"/>
    <n v="35"/>
    <x v="1"/>
    <n v="50"/>
    <n v="35"/>
    <n v="0"/>
    <n v="1750"/>
    <x v="3"/>
  </r>
  <r>
    <n v="47410"/>
    <s v="T60846"/>
    <x v="3"/>
    <x v="2"/>
    <s v="NPU"/>
    <s v="WSPP"/>
    <n v="280837"/>
    <n v="201810290400"/>
    <n v="201810290459"/>
    <n v="20181028"/>
    <m/>
    <x v="1"/>
    <s v="MS"/>
    <x v="2"/>
    <x v="4"/>
    <s v="F"/>
    <s v="ST"/>
    <s v="H"/>
    <s v="FP"/>
    <x v="3"/>
    <n v="30"/>
    <n v="30"/>
    <x v="1"/>
    <n v="30"/>
    <n v="30"/>
    <n v="0"/>
    <n v="900"/>
    <x v="3"/>
  </r>
  <r>
    <n v="47411"/>
    <s v="T60847"/>
    <x v="3"/>
    <x v="2"/>
    <s v="NPU"/>
    <s v="WSPP"/>
    <n v="280837"/>
    <n v="201810290500"/>
    <n v="201810290559"/>
    <n v="20181028"/>
    <m/>
    <x v="1"/>
    <s v="MS"/>
    <x v="2"/>
    <x v="4"/>
    <s v="F"/>
    <s v="ST"/>
    <s v="H"/>
    <s v="FP"/>
    <x v="3"/>
    <n v="15"/>
    <n v="30"/>
    <x v="1"/>
    <n v="15"/>
    <n v="30"/>
    <n v="0"/>
    <n v="450"/>
    <x v="3"/>
  </r>
  <r>
    <n v="47412"/>
    <s v="T60848"/>
    <x v="3"/>
    <x v="2"/>
    <s v="NPU"/>
    <s v="WSPP"/>
    <n v="280837"/>
    <n v="201810290600"/>
    <n v="201810290659"/>
    <n v="20181028"/>
    <m/>
    <x v="1"/>
    <s v="MS"/>
    <x v="2"/>
    <x v="4"/>
    <s v="F"/>
    <s v="ST"/>
    <s v="H"/>
    <s v="FP"/>
    <x v="3"/>
    <n v="40"/>
    <n v="35"/>
    <x v="1"/>
    <n v="40"/>
    <n v="35"/>
    <n v="0"/>
    <n v="1400"/>
    <x v="3"/>
  </r>
  <r>
    <n v="47413"/>
    <s v="T60849"/>
    <x v="3"/>
    <x v="2"/>
    <s v="NPU"/>
    <s v="WSPP"/>
    <n v="280837"/>
    <n v="201810290700"/>
    <n v="201810290759"/>
    <n v="20181028"/>
    <m/>
    <x v="1"/>
    <s v="MS"/>
    <x v="2"/>
    <x v="4"/>
    <s v="F"/>
    <s v="ST"/>
    <s v="H"/>
    <s v="FP"/>
    <x v="3"/>
    <n v="30"/>
    <n v="40"/>
    <x v="1"/>
    <n v="30"/>
    <n v="40"/>
    <n v="0"/>
    <n v="1200"/>
    <x v="3"/>
  </r>
  <r>
    <n v="47414"/>
    <s v="T60850"/>
    <x v="3"/>
    <x v="2"/>
    <s v="NPU"/>
    <s v="WSPP"/>
    <n v="281373"/>
    <n v="201811061900"/>
    <n v="201811061959"/>
    <n v="20181106"/>
    <m/>
    <x v="1"/>
    <s v="MS"/>
    <x v="2"/>
    <x v="5"/>
    <s v="F"/>
    <s v="ST"/>
    <s v="H"/>
    <s v="P"/>
    <x v="3"/>
    <n v="20"/>
    <n v="48"/>
    <x v="1"/>
    <n v="20"/>
    <n v="48"/>
    <n v="0"/>
    <n v="960"/>
    <x v="3"/>
  </r>
  <r>
    <n v="47415"/>
    <s v="T60851"/>
    <x v="3"/>
    <x v="2"/>
    <s v="NPU"/>
    <s v="WSPP"/>
    <n v="281650"/>
    <n v="201811102300"/>
    <n v="201811102359"/>
    <n v="20181110"/>
    <m/>
    <x v="1"/>
    <s v="MS"/>
    <x v="2"/>
    <x v="5"/>
    <s v="F"/>
    <s v="ST"/>
    <s v="H"/>
    <s v="OP"/>
    <x v="3"/>
    <n v="50"/>
    <n v="36"/>
    <x v="1"/>
    <n v="50"/>
    <n v="36"/>
    <n v="0"/>
    <n v="1800"/>
    <x v="3"/>
  </r>
  <r>
    <n v="47416"/>
    <s v="T60852"/>
    <x v="3"/>
    <x v="2"/>
    <s v="NPU"/>
    <s v="WSPP"/>
    <n v="281659"/>
    <n v="201811112300"/>
    <n v="201811112359"/>
    <n v="20181111"/>
    <m/>
    <x v="1"/>
    <s v="MS"/>
    <x v="2"/>
    <x v="4"/>
    <s v="F"/>
    <s v="ST"/>
    <s v="D"/>
    <s v="OP"/>
    <x v="4"/>
    <n v="60"/>
    <n v="48"/>
    <x v="1"/>
    <n v="60"/>
    <n v="48"/>
    <n v="0"/>
    <n v="2880"/>
    <x v="3"/>
  </r>
  <r>
    <n v="47417"/>
    <s v="T60853"/>
    <x v="3"/>
    <x v="2"/>
    <s v="NPU"/>
    <s v="WSPP"/>
    <n v="281659"/>
    <n v="201811111700"/>
    <n v="201811111759"/>
    <n v="20181111"/>
    <m/>
    <x v="1"/>
    <s v="MS"/>
    <x v="2"/>
    <x v="4"/>
    <s v="F"/>
    <s v="ST"/>
    <s v="D"/>
    <s v="OP"/>
    <x v="3"/>
    <n v="50"/>
    <n v="60"/>
    <x v="1"/>
    <n v="50"/>
    <n v="60"/>
    <n v="0"/>
    <n v="3000"/>
    <x v="3"/>
  </r>
  <r>
    <n v="47418"/>
    <s v="T60854"/>
    <x v="3"/>
    <x v="2"/>
    <s v="NPU"/>
    <s v="WSPP"/>
    <n v="281659"/>
    <n v="201811111800"/>
    <n v="201811111859"/>
    <n v="20181111"/>
    <m/>
    <x v="1"/>
    <s v="MS"/>
    <x v="2"/>
    <x v="4"/>
    <s v="F"/>
    <s v="ST"/>
    <s v="D"/>
    <s v="OP"/>
    <x v="3"/>
    <n v="100"/>
    <n v="75"/>
    <x v="1"/>
    <n v="100"/>
    <n v="75"/>
    <n v="0"/>
    <n v="7500"/>
    <x v="3"/>
  </r>
  <r>
    <n v="47419"/>
    <s v="T60855"/>
    <x v="3"/>
    <x v="2"/>
    <s v="NPU"/>
    <s v="WSPP"/>
    <n v="281659"/>
    <n v="201811111900"/>
    <n v="201811111959"/>
    <n v="20181111"/>
    <m/>
    <x v="1"/>
    <s v="MS"/>
    <x v="2"/>
    <x v="4"/>
    <s v="F"/>
    <s v="ST"/>
    <s v="D"/>
    <s v="OP"/>
    <x v="3"/>
    <n v="90"/>
    <n v="60"/>
    <x v="1"/>
    <n v="90"/>
    <n v="60"/>
    <n v="0"/>
    <n v="5400"/>
    <x v="3"/>
  </r>
  <r>
    <n v="47420"/>
    <s v="T60856"/>
    <x v="3"/>
    <x v="2"/>
    <s v="NPU"/>
    <s v="WSPP"/>
    <n v="281659"/>
    <n v="201811112000"/>
    <n v="201811112059"/>
    <n v="20181111"/>
    <m/>
    <x v="1"/>
    <s v="MS"/>
    <x v="2"/>
    <x v="4"/>
    <s v="F"/>
    <s v="ST"/>
    <s v="D"/>
    <s v="OP"/>
    <x v="3"/>
    <n v="65"/>
    <n v="55"/>
    <x v="1"/>
    <n v="65"/>
    <n v="55"/>
    <n v="0"/>
    <n v="3575"/>
    <x v="3"/>
  </r>
  <r>
    <n v="47421"/>
    <s v="T60857"/>
    <x v="3"/>
    <x v="2"/>
    <s v="NPU"/>
    <s v="WSPP"/>
    <n v="281659"/>
    <n v="201811112100"/>
    <n v="201811112159"/>
    <n v="20181111"/>
    <m/>
    <x v="1"/>
    <s v="MS"/>
    <x v="2"/>
    <x v="4"/>
    <s v="F"/>
    <s v="ST"/>
    <s v="D"/>
    <s v="OP"/>
    <x v="3"/>
    <n v="70"/>
    <n v="50"/>
    <x v="1"/>
    <n v="70"/>
    <n v="50"/>
    <n v="0"/>
    <n v="3500"/>
    <x v="3"/>
  </r>
  <r>
    <n v="47422"/>
    <s v="T60858"/>
    <x v="3"/>
    <x v="2"/>
    <s v="NPU"/>
    <s v="WSPP"/>
    <n v="281659"/>
    <n v="201811112200"/>
    <n v="201811112259"/>
    <n v="20181111"/>
    <m/>
    <x v="1"/>
    <s v="MS"/>
    <x v="2"/>
    <x v="4"/>
    <s v="F"/>
    <s v="ST"/>
    <s v="D"/>
    <s v="OP"/>
    <x v="3"/>
    <n v="41"/>
    <n v="48"/>
    <x v="1"/>
    <n v="41"/>
    <n v="48"/>
    <n v="0"/>
    <n v="1968"/>
    <x v="3"/>
  </r>
  <r>
    <n v="47423"/>
    <s v="T60859"/>
    <x v="3"/>
    <x v="2"/>
    <s v="NPU"/>
    <s v="WSPP"/>
    <n v="283762"/>
    <n v="201812152200"/>
    <n v="201812152259"/>
    <n v="20181215"/>
    <m/>
    <x v="1"/>
    <s v="MS"/>
    <x v="2"/>
    <x v="4"/>
    <s v="F"/>
    <s v="ST"/>
    <s v="H"/>
    <s v="FP"/>
    <x v="3"/>
    <n v="40"/>
    <n v="48"/>
    <x v="1"/>
    <n v="40"/>
    <n v="48"/>
    <n v="0"/>
    <n v="1920"/>
    <x v="3"/>
  </r>
  <r>
    <n v="47424"/>
    <s v="T60860"/>
    <x v="3"/>
    <x v="2"/>
    <s v="NPU"/>
    <s v="WSPP"/>
    <n v="283762"/>
    <n v="201812152300"/>
    <n v="201812152359"/>
    <n v="20181215"/>
    <m/>
    <x v="1"/>
    <s v="MS"/>
    <x v="2"/>
    <x v="4"/>
    <s v="F"/>
    <s v="ST"/>
    <s v="H"/>
    <s v="FP"/>
    <x v="3"/>
    <n v="50"/>
    <n v="45"/>
    <x v="1"/>
    <n v="50"/>
    <n v="45"/>
    <n v="0"/>
    <n v="2250"/>
    <x v="3"/>
  </r>
  <r>
    <n v="1892"/>
    <s v="T1893"/>
    <x v="6"/>
    <x v="4"/>
    <s v="NPU"/>
    <s v="WSPP"/>
    <n v="40305"/>
    <n v="201810061100"/>
    <n v="201810061159"/>
    <n v="20181006"/>
    <m/>
    <x v="1"/>
    <s v="MP"/>
    <x v="0"/>
    <x v="11"/>
    <s v="UP"/>
    <s v="ST"/>
    <s v="H"/>
    <s v="P"/>
    <x v="3"/>
    <n v="20"/>
    <n v="26"/>
    <x v="1"/>
    <n v="20"/>
    <n v="26"/>
    <n v="0"/>
    <n v="520"/>
    <x v="3"/>
  </r>
  <r>
    <n v="1893"/>
    <s v="T1894"/>
    <x v="6"/>
    <x v="4"/>
    <s v="NPU"/>
    <s v="WSPP"/>
    <n v="40801"/>
    <n v="201810301900"/>
    <n v="201810301959"/>
    <n v="20181030"/>
    <m/>
    <x v="1"/>
    <s v="MP"/>
    <x v="0"/>
    <x v="11"/>
    <s v="UP"/>
    <s v="ST"/>
    <s v="D"/>
    <s v="P"/>
    <x v="3"/>
    <n v="10"/>
    <n v="25"/>
    <x v="1"/>
    <n v="10"/>
    <n v="25"/>
    <n v="0"/>
    <n v="250"/>
    <x v="3"/>
  </r>
  <r>
    <n v="1894"/>
    <s v="T1895"/>
    <x v="6"/>
    <x v="4"/>
    <s v="NPU"/>
    <s v="WSPP"/>
    <n v="41284"/>
    <n v="201811280200"/>
    <n v="201811280459"/>
    <n v="20181128"/>
    <m/>
    <x v="1"/>
    <s v="MP"/>
    <x v="1"/>
    <x v="12"/>
    <s v="UP"/>
    <s v="ST"/>
    <s v="H"/>
    <s v="FP"/>
    <x v="3"/>
    <n v="131"/>
    <n v="13"/>
    <x v="1"/>
    <n v="131"/>
    <n v="13"/>
    <n v="0"/>
    <n v="1703"/>
    <x v="3"/>
  </r>
  <r>
    <n v="1895"/>
    <s v="T1896"/>
    <x v="6"/>
    <x v="4"/>
    <s v="NPU"/>
    <s v="WSPP"/>
    <n v="41284"/>
    <n v="201811280700"/>
    <n v="201811280759"/>
    <n v="20181128"/>
    <m/>
    <x v="1"/>
    <s v="MP"/>
    <x v="1"/>
    <x v="12"/>
    <s v="UP"/>
    <s v="ST"/>
    <s v="H"/>
    <s v="FP"/>
    <x v="3"/>
    <n v="45"/>
    <n v="32"/>
    <x v="1"/>
    <n v="45"/>
    <n v="32"/>
    <n v="0"/>
    <n v="1440"/>
    <x v="3"/>
  </r>
  <r>
    <n v="1896"/>
    <s v="T1897"/>
    <x v="6"/>
    <x v="4"/>
    <s v="NPU"/>
    <s v="WSPP"/>
    <n v="41286"/>
    <n v="201811280500"/>
    <n v="201811280559"/>
    <n v="20181128"/>
    <m/>
    <x v="1"/>
    <s v="MP"/>
    <x v="0"/>
    <x v="11"/>
    <s v="UP"/>
    <s v="ST"/>
    <s v="H"/>
    <s v="OP"/>
    <x v="3"/>
    <n v="15"/>
    <n v="13"/>
    <x v="1"/>
    <n v="15"/>
    <n v="13"/>
    <n v="0"/>
    <n v="195"/>
    <x v="3"/>
  </r>
  <r>
    <n v="1897"/>
    <s v="T1898"/>
    <x v="6"/>
    <x v="4"/>
    <s v="NPU"/>
    <s v="WSPP"/>
    <n v="41297"/>
    <n v="201811281200"/>
    <n v="201811281259"/>
    <n v="20181128"/>
    <m/>
    <x v="1"/>
    <s v="MP"/>
    <x v="0"/>
    <x v="11"/>
    <s v="UP"/>
    <s v="ST"/>
    <s v="H"/>
    <s v="P"/>
    <x v="3"/>
    <n v="10"/>
    <n v="27"/>
    <x v="1"/>
    <n v="10"/>
    <n v="27"/>
    <n v="0"/>
    <n v="270"/>
    <x v="3"/>
  </r>
  <r>
    <n v="1898"/>
    <s v="T1899"/>
    <x v="6"/>
    <x v="4"/>
    <s v="NPU"/>
    <s v="WSPP"/>
    <n v="41388"/>
    <n v="201811301900"/>
    <n v="201811301959"/>
    <n v="20181130"/>
    <m/>
    <x v="1"/>
    <s v="MP"/>
    <x v="0"/>
    <x v="11"/>
    <s v="UP"/>
    <s v="ST"/>
    <s v="H"/>
    <s v="P"/>
    <x v="3"/>
    <n v="25"/>
    <n v="45"/>
    <x v="1"/>
    <n v="25"/>
    <n v="45"/>
    <n v="0"/>
    <n v="1125"/>
    <x v="3"/>
  </r>
  <r>
    <n v="1899"/>
    <s v="T1900"/>
    <x v="6"/>
    <x v="4"/>
    <s v="NPU"/>
    <s v="WSPP"/>
    <n v="41388"/>
    <n v="201811302000"/>
    <n v="201811302059"/>
    <n v="20181130"/>
    <m/>
    <x v="1"/>
    <s v="MP"/>
    <x v="0"/>
    <x v="11"/>
    <s v="UP"/>
    <s v="ST"/>
    <s v="H"/>
    <s v="P"/>
    <x v="3"/>
    <n v="20"/>
    <n v="40"/>
    <x v="1"/>
    <n v="20"/>
    <n v="40"/>
    <n v="0"/>
    <n v="800"/>
    <x v="3"/>
  </r>
  <r>
    <n v="1900"/>
    <s v="T1901"/>
    <x v="6"/>
    <x v="4"/>
    <s v="NPU"/>
    <s v="WSPP"/>
    <n v="41388"/>
    <n v="201811302200"/>
    <n v="201811302259"/>
    <n v="20181130"/>
    <m/>
    <x v="1"/>
    <s v="MP"/>
    <x v="0"/>
    <x v="11"/>
    <s v="UP"/>
    <s v="ST"/>
    <s v="H"/>
    <s v="P"/>
    <x v="3"/>
    <n v="20"/>
    <n v="34"/>
    <x v="1"/>
    <n v="20"/>
    <n v="34"/>
    <n v="0"/>
    <n v="680"/>
    <x v="3"/>
  </r>
  <r>
    <n v="1901"/>
    <s v="T1902"/>
    <x v="6"/>
    <x v="4"/>
    <s v="NPU"/>
    <s v="WSPP"/>
    <n v="41713"/>
    <n v="201812112200"/>
    <n v="201812112359"/>
    <n v="20181211"/>
    <m/>
    <x v="1"/>
    <s v="MP"/>
    <x v="1"/>
    <x v="12"/>
    <s v="UP"/>
    <s v="ST"/>
    <s v="H"/>
    <s v="FP"/>
    <x v="3"/>
    <n v="65"/>
    <n v="24"/>
    <x v="1"/>
    <n v="65"/>
    <n v="24"/>
    <n v="0"/>
    <n v="1560"/>
    <x v="3"/>
  </r>
  <r>
    <n v="1902"/>
    <s v="T1903"/>
    <x v="6"/>
    <x v="4"/>
    <s v="NPU"/>
    <s v="WSPP"/>
    <n v="41776"/>
    <n v="201812141800"/>
    <n v="201812141859"/>
    <n v="20181214"/>
    <m/>
    <x v="1"/>
    <s v="MP"/>
    <x v="0"/>
    <x v="11"/>
    <s v="UP"/>
    <s v="ST"/>
    <s v="H"/>
    <s v="P"/>
    <x v="3"/>
    <n v="50"/>
    <n v="35"/>
    <x v="1"/>
    <n v="50"/>
    <n v="35"/>
    <n v="0"/>
    <n v="1750"/>
    <x v="3"/>
  </r>
  <r>
    <n v="1903"/>
    <s v="T1904"/>
    <x v="6"/>
    <x v="4"/>
    <s v="NPU"/>
    <s v="WSPP"/>
    <n v="41776"/>
    <n v="201812141900"/>
    <n v="201812142159"/>
    <n v="20181214"/>
    <m/>
    <x v="1"/>
    <s v="MP"/>
    <x v="0"/>
    <x v="11"/>
    <s v="UP"/>
    <s v="ST"/>
    <s v="H"/>
    <s v="P"/>
    <x v="3"/>
    <n v="137"/>
    <n v="37"/>
    <x v="1"/>
    <n v="137"/>
    <n v="37"/>
    <n v="0"/>
    <n v="5069"/>
    <x v="3"/>
  </r>
  <r>
    <n v="1904"/>
    <s v="T1905"/>
    <x v="6"/>
    <x v="4"/>
    <s v="NPU"/>
    <s v="WSPP"/>
    <n v="41777"/>
    <n v="201812141900"/>
    <n v="201812141959"/>
    <n v="20181214"/>
    <m/>
    <x v="1"/>
    <s v="MP"/>
    <x v="1"/>
    <x v="12"/>
    <s v="UP"/>
    <s v="ST"/>
    <s v="H"/>
    <s v="P"/>
    <x v="3"/>
    <n v="12"/>
    <n v="37"/>
    <x v="1"/>
    <n v="12"/>
    <n v="37"/>
    <n v="0"/>
    <n v="444"/>
    <x v="3"/>
  </r>
  <r>
    <n v="1905"/>
    <s v="T1906"/>
    <x v="6"/>
    <x v="4"/>
    <s v="NPU"/>
    <s v="WSPP"/>
    <n v="41799"/>
    <n v="201812151100"/>
    <n v="201812151459"/>
    <n v="20181215"/>
    <m/>
    <x v="1"/>
    <s v="MP"/>
    <x v="1"/>
    <x v="12"/>
    <s v="UP"/>
    <s v="ST"/>
    <s v="D"/>
    <s v="P"/>
    <x v="3"/>
    <n v="150"/>
    <n v="25"/>
    <x v="1"/>
    <n v="150"/>
    <n v="25"/>
    <n v="0"/>
    <n v="3750"/>
    <x v="3"/>
  </r>
  <r>
    <n v="1906"/>
    <s v="T1907"/>
    <x v="6"/>
    <x v="4"/>
    <s v="NPU"/>
    <s v="WSPP"/>
    <n v="41799"/>
    <n v="201812151600"/>
    <n v="201812151659"/>
    <n v="20181215"/>
    <m/>
    <x v="1"/>
    <s v="MP"/>
    <x v="1"/>
    <x v="12"/>
    <s v="UP"/>
    <s v="ST"/>
    <s v="D"/>
    <s v="P"/>
    <x v="3"/>
    <n v="40"/>
    <n v="26"/>
    <x v="1"/>
    <n v="40"/>
    <n v="26"/>
    <n v="0"/>
    <n v="1040"/>
    <x v="3"/>
  </r>
  <r>
    <n v="1907"/>
    <s v="T1908"/>
    <x v="6"/>
    <x v="4"/>
    <s v="NPU"/>
    <s v="WSPP"/>
    <n v="41799"/>
    <n v="201812151700"/>
    <n v="201812151859"/>
    <n v="20181215"/>
    <m/>
    <x v="1"/>
    <s v="MP"/>
    <x v="1"/>
    <x v="12"/>
    <s v="UP"/>
    <s v="ST"/>
    <s v="D"/>
    <s v="P"/>
    <x v="3"/>
    <n v="130"/>
    <n v="30"/>
    <x v="1"/>
    <n v="130"/>
    <n v="30"/>
    <n v="0"/>
    <n v="3900"/>
    <x v="3"/>
  </r>
  <r>
    <n v="1908"/>
    <s v="T1909"/>
    <x v="6"/>
    <x v="4"/>
    <s v="NPU"/>
    <s v="WSPP"/>
    <n v="41799"/>
    <n v="201812151900"/>
    <n v="201812151959"/>
    <n v="20181215"/>
    <m/>
    <x v="1"/>
    <s v="MP"/>
    <x v="1"/>
    <x v="12"/>
    <s v="UP"/>
    <s v="ST"/>
    <s v="D"/>
    <s v="P"/>
    <x v="3"/>
    <n v="30"/>
    <n v="32"/>
    <x v="1"/>
    <n v="30"/>
    <n v="32"/>
    <n v="0"/>
    <n v="960"/>
    <x v="3"/>
  </r>
  <r>
    <n v="1909"/>
    <s v="T1910"/>
    <x v="6"/>
    <x v="4"/>
    <s v="NPU"/>
    <s v="WSPP"/>
    <n v="41800"/>
    <n v="201812151900"/>
    <n v="201812151959"/>
    <n v="20181215"/>
    <m/>
    <x v="1"/>
    <s v="MP"/>
    <x v="0"/>
    <x v="11"/>
    <s v="UP"/>
    <s v="ST"/>
    <s v="H"/>
    <s v="P"/>
    <x v="3"/>
    <n v="60"/>
    <n v="32"/>
    <x v="1"/>
    <n v="60"/>
    <n v="32"/>
    <n v="0"/>
    <n v="1920"/>
    <x v="3"/>
  </r>
  <r>
    <n v="1910"/>
    <s v="T1911"/>
    <x v="6"/>
    <x v="4"/>
    <s v="NPU"/>
    <s v="WSPP"/>
    <n v="41810"/>
    <n v="201812162200"/>
    <n v="201812162259"/>
    <n v="20181216"/>
    <m/>
    <x v="1"/>
    <s v="MP"/>
    <x v="0"/>
    <x v="11"/>
    <s v="UP"/>
    <s v="ST"/>
    <s v="H"/>
    <s v="OP"/>
    <x v="3"/>
    <n v="10"/>
    <n v="27"/>
    <x v="1"/>
    <n v="10"/>
    <n v="27"/>
    <n v="0"/>
    <n v="270"/>
    <x v="3"/>
  </r>
  <r>
    <n v="1911"/>
    <s v="T1912"/>
    <x v="6"/>
    <x v="4"/>
    <s v="NPU"/>
    <s v="WSPP"/>
    <n v="41831"/>
    <n v="201812172200"/>
    <n v="201812172259"/>
    <n v="20181217"/>
    <m/>
    <x v="1"/>
    <s v="MP"/>
    <x v="0"/>
    <x v="11"/>
    <s v="UP"/>
    <s v="ST"/>
    <s v="H"/>
    <s v="P"/>
    <x v="3"/>
    <n v="10"/>
    <n v="32"/>
    <x v="1"/>
    <n v="10"/>
    <n v="32"/>
    <n v="0"/>
    <n v="320"/>
    <x v="3"/>
  </r>
  <r>
    <n v="1912"/>
    <s v="T1913"/>
    <x v="6"/>
    <x v="4"/>
    <s v="NPU"/>
    <s v="WSPP"/>
    <n v="41902"/>
    <n v="201812201900"/>
    <n v="201812202059"/>
    <n v="20181220"/>
    <m/>
    <x v="1"/>
    <s v="MP"/>
    <x v="1"/>
    <x v="12"/>
    <s v="UP"/>
    <s v="ST"/>
    <s v="H"/>
    <s v="P"/>
    <x v="3"/>
    <n v="35"/>
    <n v="28"/>
    <x v="1"/>
    <n v="35"/>
    <n v="28"/>
    <n v="0"/>
    <n v="980"/>
    <x v="3"/>
  </r>
  <r>
    <n v="1913"/>
    <s v="T1914"/>
    <x v="6"/>
    <x v="4"/>
    <s v="NPU"/>
    <s v="WSPP"/>
    <n v="41902"/>
    <n v="201812202200"/>
    <n v="201812202259"/>
    <n v="20181220"/>
    <m/>
    <x v="1"/>
    <s v="MP"/>
    <x v="1"/>
    <x v="12"/>
    <s v="UP"/>
    <s v="ST"/>
    <s v="H"/>
    <s v="P"/>
    <x v="3"/>
    <n v="50"/>
    <n v="25"/>
    <x v="1"/>
    <n v="50"/>
    <n v="25"/>
    <n v="0"/>
    <n v="1250"/>
    <x v="3"/>
  </r>
  <r>
    <n v="1914"/>
    <s v="T1915"/>
    <x v="6"/>
    <x v="4"/>
    <s v="NPU"/>
    <s v="WSPP"/>
    <n v="41938"/>
    <n v="201812220900"/>
    <n v="201812221059"/>
    <n v="20181222"/>
    <m/>
    <x v="1"/>
    <s v="MP"/>
    <x v="1"/>
    <x v="12"/>
    <s v="UP"/>
    <s v="ST"/>
    <s v="D"/>
    <s v="FP"/>
    <x v="3"/>
    <n v="38"/>
    <n v="21"/>
    <x v="1"/>
    <n v="38"/>
    <n v="21"/>
    <n v="0"/>
    <n v="798"/>
    <x v="3"/>
  </r>
  <r>
    <n v="1915"/>
    <s v="T1916"/>
    <x v="6"/>
    <x v="4"/>
    <s v="NPU"/>
    <s v="WSPP"/>
    <n v="41938"/>
    <n v="201812221600"/>
    <n v="201812222159"/>
    <n v="20181222"/>
    <m/>
    <x v="1"/>
    <s v="MP"/>
    <x v="1"/>
    <x v="12"/>
    <s v="UP"/>
    <s v="ST"/>
    <s v="D"/>
    <s v="FP"/>
    <x v="3"/>
    <n v="148"/>
    <n v="23"/>
    <x v="1"/>
    <n v="148"/>
    <n v="23"/>
    <n v="0"/>
    <n v="3404"/>
    <x v="3"/>
  </r>
  <r>
    <n v="1916"/>
    <s v="T1917"/>
    <x v="6"/>
    <x v="4"/>
    <s v="NPU"/>
    <s v="WSPP"/>
    <n v="41938"/>
    <n v="201812222200"/>
    <n v="201812222359"/>
    <n v="20181222"/>
    <m/>
    <x v="1"/>
    <s v="MP"/>
    <x v="1"/>
    <x v="12"/>
    <s v="UP"/>
    <s v="ST"/>
    <s v="D"/>
    <s v="FP"/>
    <x v="3"/>
    <n v="85"/>
    <n v="25"/>
    <x v="1"/>
    <n v="85"/>
    <n v="25"/>
    <n v="0"/>
    <n v="2125"/>
    <x v="3"/>
  </r>
  <r>
    <n v="1917"/>
    <s v="T1918"/>
    <x v="6"/>
    <x v="4"/>
    <s v="NPU"/>
    <s v="WSPP"/>
    <n v="41938"/>
    <n v="201812230000"/>
    <n v="201812230059"/>
    <n v="20181222"/>
    <m/>
    <x v="1"/>
    <s v="MP"/>
    <x v="1"/>
    <x v="12"/>
    <s v="UP"/>
    <s v="ST"/>
    <s v="D"/>
    <s v="FP"/>
    <x v="3"/>
    <n v="20"/>
    <n v="23"/>
    <x v="1"/>
    <n v="20"/>
    <n v="23"/>
    <n v="0"/>
    <n v="460"/>
    <x v="3"/>
  </r>
  <r>
    <n v="1918"/>
    <s v="T1919"/>
    <x v="6"/>
    <x v="4"/>
    <s v="NPU"/>
    <s v="WSPP"/>
    <n v="41948"/>
    <n v="201812230300"/>
    <n v="201812230359"/>
    <n v="20181223"/>
    <m/>
    <x v="1"/>
    <s v="MP"/>
    <x v="1"/>
    <x v="12"/>
    <s v="UP"/>
    <s v="ST"/>
    <s v="D"/>
    <s v="OP"/>
    <x v="3"/>
    <n v="42"/>
    <n v="23"/>
    <x v="1"/>
    <n v="42"/>
    <n v="23"/>
    <n v="0"/>
    <n v="966"/>
    <x v="3"/>
  </r>
  <r>
    <n v="1919"/>
    <s v="T1920"/>
    <x v="6"/>
    <x v="4"/>
    <s v="NPU"/>
    <s v="WSPP"/>
    <n v="41948"/>
    <n v="201812230600"/>
    <n v="201812230659"/>
    <n v="20181223"/>
    <m/>
    <x v="1"/>
    <s v="MP"/>
    <x v="1"/>
    <x v="12"/>
    <s v="UP"/>
    <s v="ST"/>
    <s v="D"/>
    <s v="OP"/>
    <x v="3"/>
    <n v="45"/>
    <n v="25"/>
    <x v="1"/>
    <n v="45"/>
    <n v="25"/>
    <n v="0"/>
    <n v="1125"/>
    <x v="3"/>
  </r>
  <r>
    <n v="1920"/>
    <s v="T1921"/>
    <x v="6"/>
    <x v="4"/>
    <s v="NPU"/>
    <s v="WSPP"/>
    <n v="41948"/>
    <n v="201812230700"/>
    <n v="201812230759"/>
    <n v="20181223"/>
    <m/>
    <x v="1"/>
    <s v="MP"/>
    <x v="1"/>
    <x v="12"/>
    <s v="UP"/>
    <s v="ST"/>
    <s v="D"/>
    <s v="OP"/>
    <x v="3"/>
    <n v="60"/>
    <n v="26"/>
    <x v="1"/>
    <n v="60"/>
    <n v="26"/>
    <n v="0"/>
    <n v="1560"/>
    <x v="3"/>
  </r>
  <r>
    <n v="1921"/>
    <s v="T1922"/>
    <x v="6"/>
    <x v="4"/>
    <s v="NPU"/>
    <s v="WSPP"/>
    <n v="41948"/>
    <n v="201812230800"/>
    <n v="201812230859"/>
    <n v="20181223"/>
    <m/>
    <x v="1"/>
    <s v="MP"/>
    <x v="1"/>
    <x v="12"/>
    <s v="UP"/>
    <s v="ST"/>
    <s v="D"/>
    <s v="OP"/>
    <x v="3"/>
    <n v="25"/>
    <n v="25"/>
    <x v="1"/>
    <n v="25"/>
    <n v="25"/>
    <n v="0"/>
    <n v="625"/>
    <x v="3"/>
  </r>
  <r>
    <n v="1922"/>
    <s v="T1923"/>
    <x v="6"/>
    <x v="4"/>
    <s v="NPU"/>
    <s v="WSPP"/>
    <n v="41948"/>
    <n v="201812231100"/>
    <n v="201812231159"/>
    <n v="20181223"/>
    <m/>
    <x v="1"/>
    <s v="MP"/>
    <x v="1"/>
    <x v="12"/>
    <s v="UP"/>
    <s v="ST"/>
    <s v="D"/>
    <s v="OP"/>
    <x v="3"/>
    <n v="20"/>
    <n v="22"/>
    <x v="1"/>
    <n v="20"/>
    <n v="22"/>
    <n v="0"/>
    <n v="440"/>
    <x v="3"/>
  </r>
  <r>
    <n v="1923"/>
    <s v="T1924"/>
    <x v="6"/>
    <x v="4"/>
    <s v="NPU"/>
    <s v="WSPP"/>
    <n v="41948"/>
    <n v="201812231700"/>
    <n v="201812231859"/>
    <n v="20181223"/>
    <m/>
    <x v="1"/>
    <s v="MP"/>
    <x v="1"/>
    <x v="12"/>
    <s v="UP"/>
    <s v="ST"/>
    <s v="D"/>
    <s v="OP"/>
    <x v="3"/>
    <n v="60"/>
    <n v="24"/>
    <x v="1"/>
    <n v="60"/>
    <n v="24"/>
    <n v="0"/>
    <n v="1440"/>
    <x v="3"/>
  </r>
  <r>
    <n v="1924"/>
    <s v="T1925"/>
    <x v="6"/>
    <x v="4"/>
    <s v="NPU"/>
    <s v="WSPP"/>
    <n v="42161"/>
    <n v="201812282100"/>
    <n v="201812282159"/>
    <n v="20181228"/>
    <m/>
    <x v="1"/>
    <s v="MP"/>
    <x v="0"/>
    <x v="11"/>
    <s v="UP"/>
    <s v="ST"/>
    <s v="H"/>
    <s v="FP"/>
    <x v="3"/>
    <n v="50"/>
    <n v="44"/>
    <x v="1"/>
    <n v="50"/>
    <n v="44"/>
    <n v="0"/>
    <n v="2200"/>
    <x v="3"/>
  </r>
  <r>
    <n v="1925"/>
    <s v="T1926"/>
    <x v="6"/>
    <x v="4"/>
    <s v="NPU"/>
    <s v="WSPP"/>
    <n v="42161"/>
    <n v="201812282200"/>
    <n v="201812282259"/>
    <n v="20181228"/>
    <m/>
    <x v="1"/>
    <s v="MP"/>
    <x v="0"/>
    <x v="11"/>
    <s v="UP"/>
    <s v="ST"/>
    <s v="H"/>
    <s v="FP"/>
    <x v="3"/>
    <n v="60"/>
    <n v="40"/>
    <x v="1"/>
    <n v="60"/>
    <n v="40"/>
    <n v="0"/>
    <n v="2400"/>
    <x v="3"/>
  </r>
  <r>
    <n v="1926"/>
    <s v="T1927"/>
    <x v="6"/>
    <x v="4"/>
    <s v="NPU"/>
    <s v="WSPP"/>
    <n v="42161"/>
    <n v="201812282300"/>
    <n v="201812282359"/>
    <n v="20181228"/>
    <m/>
    <x v="1"/>
    <s v="MP"/>
    <x v="0"/>
    <x v="11"/>
    <s v="UP"/>
    <s v="ST"/>
    <s v="H"/>
    <s v="FP"/>
    <x v="3"/>
    <n v="85"/>
    <n v="33"/>
    <x v="1"/>
    <n v="85"/>
    <n v="33"/>
    <n v="0"/>
    <n v="2805"/>
    <x v="3"/>
  </r>
  <r>
    <n v="1927"/>
    <s v="T1928"/>
    <x v="6"/>
    <x v="4"/>
    <s v="NPU"/>
    <s v="WSPP"/>
    <n v="42162"/>
    <n v="201812290000"/>
    <n v="201812290059"/>
    <n v="20181228"/>
    <m/>
    <x v="1"/>
    <s v="MP"/>
    <x v="0"/>
    <x v="11"/>
    <s v="UP"/>
    <s v="ST"/>
    <s v="D"/>
    <s v="FP"/>
    <x v="3"/>
    <n v="40"/>
    <n v="30"/>
    <x v="1"/>
    <n v="40"/>
    <n v="30"/>
    <n v="0"/>
    <n v="1200"/>
    <x v="3"/>
  </r>
  <r>
    <n v="1928"/>
    <s v="T1929"/>
    <x v="6"/>
    <x v="4"/>
    <s v="NPU"/>
    <s v="WSPP"/>
    <n v="42162"/>
    <n v="201812291600"/>
    <n v="201812291659"/>
    <n v="20181228"/>
    <m/>
    <x v="1"/>
    <s v="MP"/>
    <x v="0"/>
    <x v="11"/>
    <s v="UP"/>
    <s v="ST"/>
    <s v="D"/>
    <s v="FP"/>
    <x v="3"/>
    <n v="50"/>
    <n v="28"/>
    <x v="1"/>
    <n v="50"/>
    <n v="28"/>
    <n v="0"/>
    <n v="1400"/>
    <x v="3"/>
  </r>
  <r>
    <n v="1929"/>
    <s v="T1930"/>
    <x v="6"/>
    <x v="4"/>
    <s v="NPU"/>
    <s v="WSPP"/>
    <n v="42162"/>
    <n v="201812291700"/>
    <n v="201812291759"/>
    <n v="20181228"/>
    <m/>
    <x v="1"/>
    <s v="MP"/>
    <x v="0"/>
    <x v="11"/>
    <s v="UP"/>
    <s v="ST"/>
    <s v="D"/>
    <s v="FP"/>
    <x v="3"/>
    <n v="5"/>
    <n v="30"/>
    <x v="1"/>
    <n v="5"/>
    <n v="30"/>
    <n v="0"/>
    <n v="150"/>
    <x v="3"/>
  </r>
  <r>
    <n v="1930"/>
    <s v="T1931"/>
    <x v="6"/>
    <x v="4"/>
    <s v="NPU"/>
    <s v="WSPP"/>
    <n v="42162"/>
    <n v="201812291900"/>
    <n v="201812291959"/>
    <n v="20181228"/>
    <m/>
    <x v="1"/>
    <s v="MP"/>
    <x v="0"/>
    <x v="11"/>
    <s v="UP"/>
    <s v="ST"/>
    <s v="D"/>
    <s v="FP"/>
    <x v="3"/>
    <n v="30"/>
    <n v="30"/>
    <x v="1"/>
    <n v="30"/>
    <n v="30"/>
    <n v="0"/>
    <n v="900"/>
    <x v="3"/>
  </r>
  <r>
    <n v="1931"/>
    <s v="T1932"/>
    <x v="6"/>
    <x v="4"/>
    <s v="NPU"/>
    <s v="WSPP"/>
    <n v="42162"/>
    <n v="201812292000"/>
    <n v="201812292059"/>
    <n v="20181228"/>
    <m/>
    <x v="1"/>
    <s v="MP"/>
    <x v="0"/>
    <x v="11"/>
    <s v="UP"/>
    <s v="ST"/>
    <s v="D"/>
    <s v="FP"/>
    <x v="3"/>
    <n v="30"/>
    <n v="28"/>
    <x v="1"/>
    <n v="30"/>
    <n v="28"/>
    <n v="0"/>
    <n v="840"/>
    <x v="3"/>
  </r>
  <r>
    <n v="1932"/>
    <s v="T1933"/>
    <x v="6"/>
    <x v="4"/>
    <s v="NPU"/>
    <s v="WSPP"/>
    <n v="42162"/>
    <n v="201812292100"/>
    <n v="201812292159"/>
    <n v="20181228"/>
    <m/>
    <x v="1"/>
    <s v="MP"/>
    <x v="0"/>
    <x v="11"/>
    <s v="UP"/>
    <s v="ST"/>
    <s v="D"/>
    <s v="FP"/>
    <x v="3"/>
    <n v="25"/>
    <n v="25"/>
    <x v="1"/>
    <n v="25"/>
    <n v="25"/>
    <n v="0"/>
    <n v="625"/>
    <x v="3"/>
  </r>
  <r>
    <n v="1933"/>
    <s v="T1934"/>
    <x v="6"/>
    <x v="4"/>
    <s v="NPU"/>
    <s v="WSPP"/>
    <n v="42162"/>
    <n v="201812292200"/>
    <n v="201812292259"/>
    <n v="20181228"/>
    <m/>
    <x v="1"/>
    <s v="MP"/>
    <x v="0"/>
    <x v="11"/>
    <s v="UP"/>
    <s v="ST"/>
    <s v="D"/>
    <s v="FP"/>
    <x v="3"/>
    <n v="45"/>
    <n v="22"/>
    <x v="1"/>
    <n v="45"/>
    <n v="22"/>
    <n v="0"/>
    <n v="990"/>
    <x v="3"/>
  </r>
  <r>
    <n v="1934"/>
    <s v="T1935"/>
    <x v="6"/>
    <x v="4"/>
    <s v="NPU"/>
    <s v="WSPP"/>
    <n v="42180"/>
    <n v="201812300600"/>
    <n v="201812300759"/>
    <n v="20181230"/>
    <m/>
    <x v="1"/>
    <s v="MP"/>
    <x v="0"/>
    <x v="11"/>
    <s v="UP"/>
    <s v="ST"/>
    <s v="D"/>
    <s v="OP"/>
    <x v="3"/>
    <n v="90"/>
    <n v="22"/>
    <x v="1"/>
    <n v="90"/>
    <n v="22"/>
    <n v="0"/>
    <n v="1980"/>
    <x v="3"/>
  </r>
  <r>
    <n v="1935"/>
    <s v="T1936"/>
    <x v="6"/>
    <x v="4"/>
    <s v="NPU"/>
    <s v="WSPP"/>
    <n v="42180"/>
    <n v="201812300800"/>
    <n v="201812300859"/>
    <n v="20181230"/>
    <m/>
    <x v="1"/>
    <s v="MP"/>
    <x v="0"/>
    <x v="11"/>
    <s v="UP"/>
    <s v="ST"/>
    <s v="D"/>
    <s v="OP"/>
    <x v="3"/>
    <n v="35"/>
    <n v="24"/>
    <x v="1"/>
    <n v="35"/>
    <n v="24"/>
    <n v="0"/>
    <n v="840"/>
    <x v="3"/>
  </r>
  <r>
    <n v="1936"/>
    <s v="T1937"/>
    <x v="6"/>
    <x v="4"/>
    <s v="NPU"/>
    <s v="WSPP"/>
    <n v="42180"/>
    <n v="201812301700"/>
    <n v="201812301759"/>
    <n v="20181230"/>
    <m/>
    <x v="1"/>
    <s v="MP"/>
    <x v="0"/>
    <x v="11"/>
    <s v="UP"/>
    <s v="ST"/>
    <s v="D"/>
    <s v="OP"/>
    <x v="3"/>
    <n v="10"/>
    <n v="26"/>
    <x v="1"/>
    <n v="10"/>
    <n v="26"/>
    <n v="0"/>
    <n v="260"/>
    <x v="3"/>
  </r>
  <r>
    <n v="1937"/>
    <s v="T1938"/>
    <x v="6"/>
    <x v="4"/>
    <s v="NPU"/>
    <s v="WSPP"/>
    <n v="42180"/>
    <n v="201812301800"/>
    <n v="201812301859"/>
    <n v="20181230"/>
    <m/>
    <x v="1"/>
    <s v="MP"/>
    <x v="0"/>
    <x v="11"/>
    <s v="UP"/>
    <s v="ST"/>
    <s v="D"/>
    <s v="OP"/>
    <x v="3"/>
    <n v="35"/>
    <n v="28"/>
    <x v="1"/>
    <n v="35"/>
    <n v="28"/>
    <n v="0"/>
    <n v="980"/>
    <x v="3"/>
  </r>
  <r>
    <n v="1938"/>
    <s v="T1939"/>
    <x v="6"/>
    <x v="4"/>
    <s v="NPU"/>
    <s v="WSPP"/>
    <n v="42180"/>
    <n v="201812301900"/>
    <n v="201812301959"/>
    <n v="20181230"/>
    <m/>
    <x v="1"/>
    <s v="MP"/>
    <x v="0"/>
    <x v="11"/>
    <s v="UP"/>
    <s v="ST"/>
    <s v="D"/>
    <s v="OP"/>
    <x v="3"/>
    <n v="70"/>
    <n v="32"/>
    <x v="1"/>
    <n v="70"/>
    <n v="32"/>
    <n v="0"/>
    <n v="2240"/>
    <x v="3"/>
  </r>
  <r>
    <n v="1939"/>
    <s v="T1940"/>
    <x v="6"/>
    <x v="4"/>
    <s v="NPU"/>
    <s v="WSPP"/>
    <n v="42180"/>
    <n v="201812302000"/>
    <n v="201812302059"/>
    <n v="20181230"/>
    <m/>
    <x v="1"/>
    <s v="MP"/>
    <x v="0"/>
    <x v="11"/>
    <s v="UP"/>
    <s v="ST"/>
    <s v="D"/>
    <s v="OP"/>
    <x v="3"/>
    <n v="90"/>
    <n v="30"/>
    <x v="1"/>
    <n v="90"/>
    <n v="30"/>
    <n v="0"/>
    <n v="2700"/>
    <x v="3"/>
  </r>
  <r>
    <n v="1940"/>
    <s v="T1941"/>
    <x v="6"/>
    <x v="4"/>
    <s v="NPU"/>
    <s v="WSPP"/>
    <n v="42180"/>
    <n v="201812302100"/>
    <n v="201812302359"/>
    <n v="20181230"/>
    <m/>
    <x v="1"/>
    <s v="MP"/>
    <x v="0"/>
    <x v="11"/>
    <s v="UP"/>
    <s v="ST"/>
    <s v="D"/>
    <s v="OP"/>
    <x v="3"/>
    <n v="195"/>
    <n v="24"/>
    <x v="1"/>
    <n v="195"/>
    <n v="24"/>
    <n v="0"/>
    <n v="4680"/>
    <x v="3"/>
  </r>
  <r>
    <n v="1941"/>
    <s v="T1942"/>
    <x v="6"/>
    <x v="4"/>
    <s v="NPU"/>
    <s v="WSPP"/>
    <n v="42186"/>
    <n v="201812310000"/>
    <n v="201812310059"/>
    <n v="20181230"/>
    <m/>
    <x v="1"/>
    <s v="MP"/>
    <x v="0"/>
    <x v="11"/>
    <s v="UP"/>
    <s v="ST"/>
    <s v="D"/>
    <s v="FP"/>
    <x v="3"/>
    <n v="10"/>
    <n v="22"/>
    <x v="1"/>
    <n v="10"/>
    <n v="22"/>
    <n v="0"/>
    <n v="220"/>
    <x v="3"/>
  </r>
  <r>
    <n v="1942"/>
    <s v="T1943"/>
    <x v="6"/>
    <x v="4"/>
    <s v="NPU"/>
    <s v="WSPP"/>
    <n v="42186"/>
    <n v="201812310700"/>
    <n v="201812310759"/>
    <n v="20181230"/>
    <m/>
    <x v="1"/>
    <s v="MP"/>
    <x v="0"/>
    <x v="11"/>
    <s v="UP"/>
    <s v="ST"/>
    <s v="D"/>
    <s v="FP"/>
    <x v="3"/>
    <n v="35"/>
    <n v="24"/>
    <x v="1"/>
    <n v="35"/>
    <n v="24"/>
    <n v="0"/>
    <n v="840"/>
    <x v="3"/>
  </r>
  <r>
    <n v="1943"/>
    <s v="T1944"/>
    <x v="6"/>
    <x v="4"/>
    <s v="NPU"/>
    <s v="WSPP"/>
    <n v="42186"/>
    <n v="201812311700"/>
    <n v="201812311759"/>
    <n v="20181230"/>
    <m/>
    <x v="1"/>
    <s v="MP"/>
    <x v="0"/>
    <x v="11"/>
    <s v="UP"/>
    <s v="ST"/>
    <s v="D"/>
    <s v="FP"/>
    <x v="3"/>
    <n v="15"/>
    <n v="27"/>
    <x v="1"/>
    <n v="15"/>
    <n v="27"/>
    <n v="0"/>
    <n v="405"/>
    <x v="3"/>
  </r>
  <r>
    <n v="0"/>
    <s v="T1002"/>
    <x v="2"/>
    <x v="1"/>
    <s v="San Isabel Solar Amended Market Based Rate Tariff"/>
    <s v="PPA"/>
    <s v="TS Sale"/>
    <n v="201810010000"/>
    <n v="201810100000"/>
    <n v="20150819"/>
    <m/>
    <x v="1"/>
    <s v="MP"/>
    <x v="0"/>
    <x v="2"/>
    <s v="UP"/>
    <s v="LT"/>
    <s v="Y"/>
    <s v="FP"/>
    <x v="3"/>
    <n v="4629.8999999999996"/>
    <n v="38"/>
    <x v="1"/>
    <n v="4629.8999999999996"/>
    <n v="38"/>
    <n v="0"/>
    <n v="175936.2"/>
    <x v="3"/>
  </r>
  <r>
    <n v="1"/>
    <s v="T1003"/>
    <x v="2"/>
    <x v="1"/>
    <s v="San Isabel Solar Amended Market Based Rate Tariff"/>
    <s v="PPA"/>
    <s v="TS Sale"/>
    <n v="201811010000"/>
    <n v="201812010000"/>
    <n v="20150819"/>
    <m/>
    <x v="1"/>
    <s v="MP"/>
    <x v="0"/>
    <x v="2"/>
    <s v="UP"/>
    <s v="LT"/>
    <s v="Y"/>
    <s v="FP"/>
    <x v="3"/>
    <n v="4398.1000000000004"/>
    <n v="38"/>
    <x v="1"/>
    <n v="4398.1000000000004"/>
    <n v="38"/>
    <n v="0"/>
    <n v="167127.79999999999"/>
    <x v="3"/>
  </r>
  <r>
    <n v="2"/>
    <s v="T1004"/>
    <x v="2"/>
    <x v="1"/>
    <s v="San Isabel Solar Amended Market Based Rate Tariff"/>
    <s v="PPA"/>
    <s v="TS Sale"/>
    <n v="201812010000"/>
    <n v="201901010000"/>
    <n v="20150819"/>
    <m/>
    <x v="1"/>
    <s v="MP"/>
    <x v="0"/>
    <x v="2"/>
    <s v="UP"/>
    <s v="LT"/>
    <s v="Y"/>
    <s v="FP"/>
    <x v="3"/>
    <n v="4044.1"/>
    <n v="38"/>
    <x v="1"/>
    <n v="4044.1"/>
    <n v="38"/>
    <n v="0"/>
    <n v="153675.79999999999"/>
    <x v="3"/>
  </r>
  <r>
    <n v="243278"/>
    <s v="T353800"/>
    <x v="22"/>
    <x v="1"/>
    <s v="Rate Schedule No. 1"/>
    <n v="200284"/>
    <n v="480214"/>
    <n v="201811301600"/>
    <n v="201811301700"/>
    <n v="20181130"/>
    <m/>
    <x v="1"/>
    <s v="PP"/>
    <x v="7"/>
    <x v="18"/>
    <s v="F"/>
    <s v="ST"/>
    <s v="D"/>
    <s v="FP"/>
    <x v="3"/>
    <n v="100"/>
    <n v="68"/>
    <x v="1"/>
    <n v="100"/>
    <n v="68"/>
    <n v="0"/>
    <n v="6800"/>
    <x v="3"/>
  </r>
  <r>
    <n v="243279"/>
    <s v="T353822"/>
    <x v="22"/>
    <x v="1"/>
    <s v="Rate Schedule No. 1"/>
    <n v="200284"/>
    <n v="479752"/>
    <n v="201811281400"/>
    <n v="201811281500"/>
    <n v="20181128"/>
    <m/>
    <x v="1"/>
    <s v="PP"/>
    <x v="7"/>
    <x v="18"/>
    <s v="F"/>
    <s v="ST"/>
    <s v="D"/>
    <s v="FP"/>
    <x v="3"/>
    <n v="40"/>
    <n v="38"/>
    <x v="1"/>
    <n v="40"/>
    <n v="38"/>
    <n v="0"/>
    <n v="1520"/>
    <x v="3"/>
  </r>
  <r>
    <n v="243280"/>
    <s v="T353844"/>
    <x v="22"/>
    <x v="1"/>
    <s v="Rate Schedule No. 1"/>
    <n v="200284"/>
    <n v="469022"/>
    <n v="201810291200"/>
    <n v="201810291300"/>
    <n v="20181029"/>
    <m/>
    <x v="1"/>
    <s v="PP"/>
    <x v="7"/>
    <x v="18"/>
    <s v="F"/>
    <s v="ST"/>
    <s v="D"/>
    <s v="FP"/>
    <x v="3"/>
    <n v="50"/>
    <n v="24"/>
    <x v="1"/>
    <n v="50"/>
    <n v="24"/>
    <n v="0"/>
    <n v="1200"/>
    <x v="3"/>
  </r>
  <r>
    <n v="243281"/>
    <s v="T353865"/>
    <x v="22"/>
    <x v="1"/>
    <s v="Rate Schedule No. 1"/>
    <n v="200284"/>
    <n v="463500"/>
    <n v="201810110900"/>
    <n v="201810111000"/>
    <n v="20181011"/>
    <m/>
    <x v="1"/>
    <s v="PP"/>
    <x v="7"/>
    <x v="32"/>
    <s v="F"/>
    <s v="ST"/>
    <s v="D"/>
    <s v="FP"/>
    <x v="3"/>
    <n v="50"/>
    <n v="30"/>
    <x v="1"/>
    <n v="50"/>
    <n v="30"/>
    <n v="0"/>
    <n v="1500"/>
    <x v="3"/>
  </r>
  <r>
    <n v="243282"/>
    <s v="T353903"/>
    <x v="22"/>
    <x v="1"/>
    <s v="Rate Schedule No. 1"/>
    <n v="200284"/>
    <n v="483173"/>
    <n v="201812082300"/>
    <n v="201812090000"/>
    <n v="20181208"/>
    <m/>
    <x v="1"/>
    <s v="PP"/>
    <x v="7"/>
    <x v="18"/>
    <s v="F"/>
    <s v="ST"/>
    <s v="D"/>
    <s v="FP"/>
    <x v="3"/>
    <n v="22"/>
    <n v="17"/>
    <x v="1"/>
    <n v="22"/>
    <n v="17"/>
    <n v="0"/>
    <n v="374"/>
    <x v="3"/>
  </r>
  <r>
    <n v="243283"/>
    <s v="T353909"/>
    <x v="22"/>
    <x v="1"/>
    <s v="Rate Schedule No. 1"/>
    <n v="200284"/>
    <n v="463705"/>
    <n v="201810120500"/>
    <n v="201810120600"/>
    <n v="20181012"/>
    <m/>
    <x v="1"/>
    <s v="PP"/>
    <x v="7"/>
    <x v="18"/>
    <s v="F"/>
    <s v="ST"/>
    <s v="D"/>
    <s v="FP"/>
    <x v="3"/>
    <n v="50"/>
    <n v="36"/>
    <x v="1"/>
    <n v="50"/>
    <n v="36"/>
    <n v="0"/>
    <n v="1800"/>
    <x v="3"/>
  </r>
  <r>
    <n v="243284"/>
    <s v="T353910"/>
    <x v="22"/>
    <x v="1"/>
    <s v="Rate Schedule No. 1"/>
    <n v="200284"/>
    <n v="463705"/>
    <n v="201810120600"/>
    <n v="201810120700"/>
    <n v="20181012"/>
    <m/>
    <x v="1"/>
    <s v="PP"/>
    <x v="7"/>
    <x v="18"/>
    <s v="F"/>
    <s v="ST"/>
    <s v="D"/>
    <s v="FP"/>
    <x v="3"/>
    <n v="50"/>
    <n v="45"/>
    <x v="1"/>
    <n v="50"/>
    <n v="45"/>
    <n v="0"/>
    <n v="2250"/>
    <x v="3"/>
  </r>
  <r>
    <n v="243285"/>
    <s v="T353911"/>
    <x v="22"/>
    <x v="1"/>
    <s v="Rate Schedule No. 1"/>
    <n v="200284"/>
    <n v="463705"/>
    <n v="201810120700"/>
    <n v="201810120800"/>
    <n v="20181012"/>
    <m/>
    <x v="1"/>
    <s v="PP"/>
    <x v="7"/>
    <x v="18"/>
    <s v="F"/>
    <s v="ST"/>
    <s v="D"/>
    <s v="FP"/>
    <x v="3"/>
    <n v="25"/>
    <n v="42"/>
    <x v="1"/>
    <n v="25"/>
    <n v="42"/>
    <n v="0"/>
    <n v="1050"/>
    <x v="3"/>
  </r>
  <r>
    <n v="243286"/>
    <s v="T353912"/>
    <x v="22"/>
    <x v="1"/>
    <s v="Rate Schedule No. 1"/>
    <n v="200284"/>
    <n v="463705"/>
    <n v="201810120800"/>
    <n v="201810120900"/>
    <n v="20181012"/>
    <m/>
    <x v="1"/>
    <s v="PP"/>
    <x v="7"/>
    <x v="18"/>
    <s v="F"/>
    <s v="ST"/>
    <s v="D"/>
    <s v="FP"/>
    <x v="3"/>
    <n v="30"/>
    <n v="42"/>
    <x v="1"/>
    <n v="30"/>
    <n v="42"/>
    <n v="0"/>
    <n v="1260"/>
    <x v="3"/>
  </r>
  <r>
    <n v="243287"/>
    <s v="T353913"/>
    <x v="22"/>
    <x v="1"/>
    <s v="Rate Schedule No. 1"/>
    <n v="200284"/>
    <n v="463705"/>
    <n v="201810120900"/>
    <n v="201810121000"/>
    <n v="20181012"/>
    <m/>
    <x v="1"/>
    <s v="PP"/>
    <x v="7"/>
    <x v="18"/>
    <s v="F"/>
    <s v="ST"/>
    <s v="D"/>
    <s v="FP"/>
    <x v="3"/>
    <n v="100"/>
    <n v="42"/>
    <x v="1"/>
    <n v="100"/>
    <n v="42"/>
    <n v="0"/>
    <n v="4200"/>
    <x v="3"/>
  </r>
  <r>
    <n v="0"/>
    <s v="T54591376"/>
    <x v="10"/>
    <x v="1"/>
    <s v="Market-Based Rate Tariff, Volume No. 1, 2.0.0"/>
    <n v="15477"/>
    <n v="1717545"/>
    <n v="201810010000"/>
    <n v="201812312359"/>
    <n v="20131227"/>
    <m/>
    <x v="1"/>
    <s v="MP"/>
    <x v="1"/>
    <x v="15"/>
    <s v="UP"/>
    <s v="LT"/>
    <s v="Y"/>
    <s v="FP"/>
    <x v="3"/>
    <n v="154626.29999999999"/>
    <n v="28.67"/>
    <x v="1"/>
    <n v="154626.29999999999"/>
    <n v="28.67"/>
    <n v="0"/>
    <n v="4433136.0199999996"/>
    <x v="3"/>
  </r>
  <r>
    <n v="0"/>
    <s v="T1844"/>
    <x v="5"/>
    <x v="3"/>
    <s v="FERC Electric Tariff,  Volume No. 1"/>
    <s v="C10026979"/>
    <s v="2733271-2738094"/>
    <n v="201810011700"/>
    <n v="201810312259"/>
    <n v="20101129"/>
    <m/>
    <x v="1"/>
    <s v="MD"/>
    <x v="1"/>
    <x v="10"/>
    <m/>
    <s v="LT"/>
    <s v="Y"/>
    <s v="FP"/>
    <x v="3"/>
    <n v="7795.52"/>
    <n v="71.5"/>
    <x v="1"/>
    <n v="7795.52"/>
    <n v="71.5"/>
    <n v="0"/>
    <n v="557379.62"/>
    <x v="3"/>
  </r>
  <r>
    <n v="1"/>
    <s v="T1845"/>
    <x v="5"/>
    <x v="3"/>
    <s v="FERC Electric Tariff,  Volume No. 1"/>
    <s v="C10026979"/>
    <s v="2733271-2738094"/>
    <n v="201811010700"/>
    <n v="201811302259"/>
    <n v="20101129"/>
    <m/>
    <x v="1"/>
    <s v="MD"/>
    <x v="1"/>
    <x v="10"/>
    <m/>
    <s v="LT"/>
    <s v="Y"/>
    <s v="FP"/>
    <x v="3"/>
    <n v="8593.7999999999993"/>
    <n v="71.5"/>
    <x v="1"/>
    <n v="8593.7999999999993"/>
    <n v="71.5"/>
    <n v="0"/>
    <n v="614456.53"/>
    <x v="3"/>
  </r>
  <r>
    <n v="2"/>
    <s v="T1846"/>
    <x v="5"/>
    <x v="3"/>
    <s v="FERC Electric Tariff,  Volume No. 1"/>
    <s v="C10026979"/>
    <s v="2733271-2738094"/>
    <n v="201812010700"/>
    <n v="201812312259"/>
    <n v="20101129"/>
    <m/>
    <x v="1"/>
    <s v="MD"/>
    <x v="1"/>
    <x v="10"/>
    <m/>
    <s v="LT"/>
    <s v="Y"/>
    <s v="FP"/>
    <x v="3"/>
    <n v="7898.59"/>
    <n v="71.5"/>
    <x v="1"/>
    <n v="7898.59"/>
    <n v="71.5"/>
    <n v="0"/>
    <n v="564749.5"/>
    <x v="3"/>
  </r>
  <r>
    <n v="3"/>
    <s v="T1847"/>
    <x v="5"/>
    <x v="3"/>
    <s v="FERC Electric Tariff,  Volume No. 1"/>
    <s v="C10026979"/>
    <s v="2733272-2738100"/>
    <n v="201810010000"/>
    <n v="201810312359"/>
    <n v="20101129"/>
    <m/>
    <x v="1"/>
    <s v="MD"/>
    <x v="1"/>
    <x v="10"/>
    <m/>
    <s v="LT"/>
    <s v="Y"/>
    <s v="FP"/>
    <x v="3"/>
    <n v="5049.3500000000004"/>
    <n v="55"/>
    <x v="1"/>
    <n v="5049.3500000000004"/>
    <n v="55"/>
    <n v="0"/>
    <n v="277714.40000000002"/>
    <x v="3"/>
  </r>
  <r>
    <n v="4"/>
    <s v="T1848"/>
    <x v="5"/>
    <x v="3"/>
    <s v="FERC Electric Tariff,  Volume No. 1"/>
    <s v="C10026979"/>
    <s v="2733272-2738100"/>
    <n v="201811010000"/>
    <n v="201811302359"/>
    <n v="20101129"/>
    <m/>
    <x v="1"/>
    <s v="MD"/>
    <x v="1"/>
    <x v="10"/>
    <m/>
    <s v="LT"/>
    <s v="Y"/>
    <s v="FP"/>
    <x v="3"/>
    <n v="5230"/>
    <n v="55"/>
    <x v="1"/>
    <n v="5230"/>
    <n v="55"/>
    <n v="0"/>
    <n v="287650.03999999998"/>
    <x v="3"/>
  </r>
  <r>
    <n v="5"/>
    <s v="T1849"/>
    <x v="5"/>
    <x v="3"/>
    <s v="FERC Electric Tariff,  Volume No. 1"/>
    <s v="C10026979"/>
    <s v="2733272-2738100"/>
    <n v="201812010000"/>
    <n v="201812312359"/>
    <n v="20101129"/>
    <m/>
    <x v="1"/>
    <s v="MD"/>
    <x v="1"/>
    <x v="10"/>
    <m/>
    <s v="LT"/>
    <s v="Y"/>
    <s v="FP"/>
    <x v="3"/>
    <n v="5270.61"/>
    <n v="55"/>
    <x v="1"/>
    <n v="5270.61"/>
    <n v="55"/>
    <n v="0"/>
    <n v="289883.48"/>
    <x v="3"/>
  </r>
  <r>
    <n v="0"/>
    <s v="T1"/>
    <x v="13"/>
    <x v="8"/>
    <s v="FERC Eletric Tariff No. 1"/>
    <s v="TPE Alta Luna - TriState - 002"/>
    <s v="AL - TriState - 00023"/>
    <n v="201810010000"/>
    <n v="201810312359"/>
    <n v="20150924"/>
    <m/>
    <x v="1"/>
    <s v="MP"/>
    <x v="3"/>
    <x v="17"/>
    <s v="UP"/>
    <s v="LT"/>
    <s v="Y"/>
    <s v="FP"/>
    <x v="3"/>
    <n v="4437.6000000000004"/>
    <n v="39.56"/>
    <x v="1"/>
    <n v="4437.6000000000004"/>
    <n v="39.56"/>
    <n v="0"/>
    <n v="175551.46"/>
    <x v="3"/>
  </r>
  <r>
    <n v="1"/>
    <s v="T2"/>
    <x v="13"/>
    <x v="8"/>
    <s v="FERC Eletric Tariff No. 1"/>
    <s v="TPE Alta Luna - TriState - 002"/>
    <s v="AL - TriState - 00024"/>
    <n v="201811010000"/>
    <n v="201811302359"/>
    <n v="20150924"/>
    <m/>
    <x v="1"/>
    <s v="MP"/>
    <x v="3"/>
    <x v="17"/>
    <s v="UP"/>
    <s v="LT"/>
    <s v="Y"/>
    <s v="FP"/>
    <x v="3"/>
    <n v="4952.2"/>
    <n v="39.56"/>
    <x v="1"/>
    <n v="4952.2"/>
    <n v="39.56"/>
    <n v="0"/>
    <n v="195909.03"/>
    <x v="3"/>
  </r>
  <r>
    <n v="2"/>
    <s v="T3"/>
    <x v="13"/>
    <x v="8"/>
    <s v="FERC Eletric Tariff No. 1"/>
    <s v="TPE Alta Luna - TriState - 002"/>
    <s v="AL - TriState - 00025"/>
    <n v="201812010000"/>
    <n v="201812312359"/>
    <n v="20150924"/>
    <m/>
    <x v="1"/>
    <s v="MP"/>
    <x v="3"/>
    <x v="17"/>
    <s v="UP"/>
    <s v="LT"/>
    <s v="Y"/>
    <s v="FP"/>
    <x v="3"/>
    <n v="3806.8"/>
    <n v="39.56"/>
    <x v="1"/>
    <n v="3806.8"/>
    <n v="39.56"/>
    <n v="0"/>
    <n v="150597.01"/>
    <x v="3"/>
  </r>
  <r>
    <n v="3002"/>
    <s v="T5453"/>
    <x v="25"/>
    <x v="5"/>
    <s v="UNSE Market-Based Rate Tariff"/>
    <s v="TSGT UNSE WSPP"/>
    <n v="243561"/>
    <n v="201811020900"/>
    <n v="201811020959"/>
    <n v="20181102"/>
    <m/>
    <x v="1"/>
    <s v="MS"/>
    <x v="3"/>
    <x v="14"/>
    <s v="F"/>
    <s v="ST"/>
    <s v="H"/>
    <s v="P"/>
    <x v="3"/>
    <n v="10"/>
    <n v="20"/>
    <x v="1"/>
    <n v="10"/>
    <n v="20"/>
    <n v="0"/>
    <n v="200"/>
    <x v="3"/>
  </r>
  <r>
    <n v="3003"/>
    <s v="T5454"/>
    <x v="25"/>
    <x v="5"/>
    <s v="UNSE Market-Based Rate Tariff"/>
    <s v="TSGT UNSE WSPP"/>
    <n v="243561"/>
    <n v="201811021000"/>
    <n v="201811021059"/>
    <n v="20181102"/>
    <m/>
    <x v="1"/>
    <s v="MS"/>
    <x v="3"/>
    <x v="14"/>
    <s v="F"/>
    <s v="ST"/>
    <s v="H"/>
    <s v="P"/>
    <x v="3"/>
    <n v="10"/>
    <n v="20"/>
    <x v="1"/>
    <n v="10"/>
    <n v="20"/>
    <n v="0"/>
    <n v="200"/>
    <x v="3"/>
  </r>
  <r>
    <n v="3004"/>
    <s v="T5455"/>
    <x v="25"/>
    <x v="5"/>
    <s v="UNSE Market-Based Rate Tariff"/>
    <s v="TSGT UNSE WSPP"/>
    <n v="243561"/>
    <n v="201811021100"/>
    <n v="201811021159"/>
    <n v="20181102"/>
    <m/>
    <x v="1"/>
    <s v="MS"/>
    <x v="3"/>
    <x v="14"/>
    <s v="F"/>
    <s v="ST"/>
    <s v="H"/>
    <s v="P"/>
    <x v="3"/>
    <n v="10"/>
    <n v="18"/>
    <x v="1"/>
    <n v="10"/>
    <n v="18"/>
    <n v="0"/>
    <n v="180"/>
    <x v="3"/>
  </r>
  <r>
    <n v="48969"/>
    <s v="T72282"/>
    <x v="7"/>
    <x v="5"/>
    <s v="TEP Market-Based Rate Tariff"/>
    <s v="TSGT TEP WSPP"/>
    <n v="242581"/>
    <n v="201810070900"/>
    <n v="201810070959"/>
    <n v="20181007"/>
    <m/>
    <x v="1"/>
    <s v="PP"/>
    <x v="4"/>
    <x v="3"/>
    <s v="NF"/>
    <s v="ST"/>
    <s v="H"/>
    <s v="OP"/>
    <x v="3"/>
    <n v="15"/>
    <n v="23"/>
    <x v="1"/>
    <n v="15"/>
    <n v="23"/>
    <n v="0"/>
    <n v="345"/>
    <x v="3"/>
  </r>
  <r>
    <n v="48970"/>
    <s v="T72283"/>
    <x v="7"/>
    <x v="5"/>
    <s v="TEP Market-Based Rate Tariff"/>
    <s v="TSGT TEP WSPP"/>
    <n v="242710"/>
    <n v="201810100800"/>
    <n v="201810100859"/>
    <n v="20181010"/>
    <m/>
    <x v="1"/>
    <s v="PP"/>
    <x v="3"/>
    <x v="14"/>
    <s v="F"/>
    <s v="ST"/>
    <s v="D"/>
    <s v="FP"/>
    <x v="3"/>
    <n v="35"/>
    <n v="28"/>
    <x v="1"/>
    <n v="35"/>
    <n v="28"/>
    <n v="0"/>
    <n v="980"/>
    <x v="3"/>
  </r>
  <r>
    <n v="48971"/>
    <s v="T72284"/>
    <x v="7"/>
    <x v="5"/>
    <s v="TEP Market-Based Rate Tariff"/>
    <s v="TSGT TEP WSPP"/>
    <n v="242710"/>
    <n v="201810101000"/>
    <n v="201810101059"/>
    <n v="20181010"/>
    <m/>
    <x v="1"/>
    <s v="PP"/>
    <x v="3"/>
    <x v="14"/>
    <s v="F"/>
    <s v="ST"/>
    <s v="D"/>
    <s v="FP"/>
    <x v="3"/>
    <n v="50"/>
    <n v="28"/>
    <x v="1"/>
    <n v="50"/>
    <n v="28"/>
    <n v="0"/>
    <n v="1400"/>
    <x v="3"/>
  </r>
  <r>
    <n v="48972"/>
    <s v="T72285"/>
    <x v="7"/>
    <x v="5"/>
    <s v="TEP Market-Based Rate Tariff"/>
    <s v="TSGT TEP WSPP"/>
    <n v="242710"/>
    <n v="201810101100"/>
    <n v="201810101159"/>
    <n v="20181010"/>
    <m/>
    <x v="1"/>
    <s v="PP"/>
    <x v="3"/>
    <x v="14"/>
    <s v="F"/>
    <s v="ST"/>
    <s v="D"/>
    <s v="FP"/>
    <x v="3"/>
    <n v="40"/>
    <n v="28"/>
    <x v="1"/>
    <n v="40"/>
    <n v="28"/>
    <n v="0"/>
    <n v="1120"/>
    <x v="3"/>
  </r>
  <r>
    <n v="48973"/>
    <s v="T72286"/>
    <x v="7"/>
    <x v="5"/>
    <s v="TEP Market-Based Rate Tariff"/>
    <s v="TSGT TEP WSPP"/>
    <n v="242710"/>
    <n v="201810101200"/>
    <n v="201810101259"/>
    <n v="20181010"/>
    <m/>
    <x v="1"/>
    <s v="PP"/>
    <x v="3"/>
    <x v="14"/>
    <s v="F"/>
    <s v="ST"/>
    <s v="D"/>
    <s v="FP"/>
    <x v="3"/>
    <n v="50"/>
    <n v="28"/>
    <x v="1"/>
    <n v="50"/>
    <n v="28"/>
    <n v="0"/>
    <n v="1400"/>
    <x v="3"/>
  </r>
  <r>
    <n v="48974"/>
    <s v="T72287"/>
    <x v="7"/>
    <x v="5"/>
    <s v="TEP Market-Based Rate Tariff"/>
    <s v="TSGT TEP WSPP"/>
    <n v="242710"/>
    <n v="201810101300"/>
    <n v="201810101359"/>
    <n v="20181010"/>
    <m/>
    <x v="1"/>
    <s v="PP"/>
    <x v="3"/>
    <x v="14"/>
    <s v="F"/>
    <s v="ST"/>
    <s v="D"/>
    <s v="FP"/>
    <x v="3"/>
    <n v="50"/>
    <n v="28"/>
    <x v="1"/>
    <n v="50"/>
    <n v="28"/>
    <n v="0"/>
    <n v="1400"/>
    <x v="3"/>
  </r>
  <r>
    <n v="48975"/>
    <s v="T72288"/>
    <x v="7"/>
    <x v="5"/>
    <s v="TEP Market-Based Rate Tariff"/>
    <s v="TSGT TEP WSPP"/>
    <n v="242710"/>
    <n v="201810101400"/>
    <n v="201810101459"/>
    <n v="20181010"/>
    <m/>
    <x v="1"/>
    <s v="PP"/>
    <x v="3"/>
    <x v="14"/>
    <s v="F"/>
    <s v="ST"/>
    <s v="D"/>
    <s v="FP"/>
    <x v="3"/>
    <n v="50"/>
    <n v="28"/>
    <x v="1"/>
    <n v="50"/>
    <n v="28"/>
    <n v="0"/>
    <n v="1400"/>
    <x v="3"/>
  </r>
  <r>
    <n v="48976"/>
    <s v="T72289"/>
    <x v="7"/>
    <x v="5"/>
    <s v="TEP Market-Based Rate Tariff"/>
    <s v="TSGT TEP WSPP"/>
    <n v="242710"/>
    <n v="201810102300"/>
    <n v="201810102359"/>
    <n v="20181010"/>
    <m/>
    <x v="1"/>
    <s v="PP"/>
    <x v="3"/>
    <x v="14"/>
    <s v="F"/>
    <s v="ST"/>
    <s v="D"/>
    <s v="FP"/>
    <x v="3"/>
    <n v="50"/>
    <n v="28"/>
    <x v="1"/>
    <n v="50"/>
    <n v="28"/>
    <n v="0"/>
    <n v="1400"/>
    <x v="3"/>
  </r>
  <r>
    <n v="48977"/>
    <s v="T72290"/>
    <x v="7"/>
    <x v="5"/>
    <s v="TEP Market-Based Rate Tariff"/>
    <s v="TSGT TEP WSPP"/>
    <n v="242740"/>
    <n v="201810110800"/>
    <n v="201810110859"/>
    <n v="20181011"/>
    <m/>
    <x v="1"/>
    <s v="PP"/>
    <x v="3"/>
    <x v="14"/>
    <s v="F"/>
    <s v="ST"/>
    <s v="H"/>
    <s v="P"/>
    <x v="3"/>
    <n v="45"/>
    <n v="30"/>
    <x v="1"/>
    <n v="45"/>
    <n v="30"/>
    <n v="0"/>
    <n v="1350"/>
    <x v="3"/>
  </r>
  <r>
    <n v="48978"/>
    <s v="T72291"/>
    <x v="7"/>
    <x v="5"/>
    <s v="TEP Market-Based Rate Tariff"/>
    <s v="TSGT TEP WSPP"/>
    <n v="242740"/>
    <n v="201810110900"/>
    <n v="201810110959"/>
    <n v="20181011"/>
    <m/>
    <x v="1"/>
    <s v="PP"/>
    <x v="3"/>
    <x v="14"/>
    <s v="F"/>
    <s v="ST"/>
    <s v="H"/>
    <s v="P"/>
    <x v="3"/>
    <n v="26"/>
    <n v="27"/>
    <x v="1"/>
    <n v="26"/>
    <n v="27"/>
    <n v="0"/>
    <n v="702"/>
    <x v="3"/>
  </r>
  <r>
    <n v="48979"/>
    <s v="T72292"/>
    <x v="7"/>
    <x v="5"/>
    <s v="TEP Market-Based Rate Tariff"/>
    <s v="TSGT TEP WSPP"/>
    <n v="242740"/>
    <n v="201810111000"/>
    <n v="201810111059"/>
    <n v="20181011"/>
    <m/>
    <x v="1"/>
    <s v="PP"/>
    <x v="3"/>
    <x v="14"/>
    <s v="F"/>
    <s v="ST"/>
    <s v="H"/>
    <s v="P"/>
    <x v="3"/>
    <n v="90"/>
    <n v="27"/>
    <x v="1"/>
    <n v="90"/>
    <n v="27"/>
    <n v="0"/>
    <n v="2430"/>
    <x v="3"/>
  </r>
  <r>
    <n v="48980"/>
    <s v="T72293"/>
    <x v="7"/>
    <x v="5"/>
    <s v="TEP Market-Based Rate Tariff"/>
    <s v="TSGT TEP WSPP"/>
    <n v="242740"/>
    <n v="201810111100"/>
    <n v="201810111159"/>
    <n v="20181011"/>
    <m/>
    <x v="1"/>
    <s v="PP"/>
    <x v="3"/>
    <x v="14"/>
    <s v="F"/>
    <s v="ST"/>
    <s v="H"/>
    <s v="P"/>
    <x v="3"/>
    <n v="55"/>
    <n v="27"/>
    <x v="1"/>
    <n v="55"/>
    <n v="27"/>
    <n v="0"/>
    <n v="1485"/>
    <x v="3"/>
  </r>
  <r>
    <n v="48981"/>
    <s v="T72294"/>
    <x v="7"/>
    <x v="5"/>
    <s v="TEP Market-Based Rate Tariff"/>
    <s v="TSGT TEP WSPP"/>
    <n v="242740"/>
    <n v="201810111200"/>
    <n v="201810111259"/>
    <n v="20181011"/>
    <m/>
    <x v="1"/>
    <s v="PP"/>
    <x v="3"/>
    <x v="14"/>
    <s v="F"/>
    <s v="ST"/>
    <s v="H"/>
    <s v="P"/>
    <x v="3"/>
    <n v="40"/>
    <n v="27"/>
    <x v="1"/>
    <n v="40"/>
    <n v="27"/>
    <n v="0"/>
    <n v="1080"/>
    <x v="3"/>
  </r>
  <r>
    <n v="48982"/>
    <s v="T72295"/>
    <x v="7"/>
    <x v="5"/>
    <s v="TEP Market-Based Rate Tariff"/>
    <s v="TSGT TEP WSPP"/>
    <n v="242813"/>
    <n v="201810130900"/>
    <n v="201810130959"/>
    <n v="20181013"/>
    <m/>
    <x v="1"/>
    <s v="MS"/>
    <x v="3"/>
    <x v="14"/>
    <s v="F"/>
    <s v="ST"/>
    <s v="H"/>
    <s v="P"/>
    <x v="3"/>
    <n v="25"/>
    <n v="24"/>
    <x v="1"/>
    <n v="25"/>
    <n v="24"/>
    <n v="0"/>
    <n v="600"/>
    <x v="3"/>
  </r>
  <r>
    <n v="48983"/>
    <s v="T72296"/>
    <x v="7"/>
    <x v="5"/>
    <s v="TEP Market-Based Rate Tariff"/>
    <s v="TSGT TEP WSPP"/>
    <n v="243282"/>
    <n v="201810280100"/>
    <n v="201810280159"/>
    <n v="20181028"/>
    <m/>
    <x v="1"/>
    <s v="PP"/>
    <x v="4"/>
    <x v="3"/>
    <s v="F"/>
    <s v="ST"/>
    <s v="H"/>
    <s v="OP"/>
    <x v="3"/>
    <n v="65"/>
    <n v="29"/>
    <x v="1"/>
    <n v="65"/>
    <n v="29"/>
    <n v="0"/>
    <n v="1885"/>
    <x v="3"/>
  </r>
  <r>
    <n v="48984"/>
    <s v="T72297"/>
    <x v="7"/>
    <x v="5"/>
    <s v="TEP Market-Based Rate Tariff"/>
    <s v="TSGT TEP WSPP"/>
    <n v="243282"/>
    <n v="201810280200"/>
    <n v="201810280259"/>
    <n v="20181028"/>
    <m/>
    <x v="1"/>
    <s v="PP"/>
    <x v="4"/>
    <x v="3"/>
    <s v="F"/>
    <s v="ST"/>
    <s v="H"/>
    <s v="OP"/>
    <x v="3"/>
    <n v="65"/>
    <n v="29"/>
    <x v="1"/>
    <n v="65"/>
    <n v="29"/>
    <n v="0"/>
    <n v="1885"/>
    <x v="3"/>
  </r>
  <r>
    <n v="48985"/>
    <s v="T72298"/>
    <x v="7"/>
    <x v="5"/>
    <s v="TEP Market-Based Rate Tariff"/>
    <s v="TSGT TEP WSPP"/>
    <n v="243282"/>
    <n v="201810280300"/>
    <n v="201810280359"/>
    <n v="20181028"/>
    <m/>
    <x v="1"/>
    <s v="PP"/>
    <x v="4"/>
    <x v="3"/>
    <s v="F"/>
    <s v="ST"/>
    <s v="H"/>
    <s v="OP"/>
    <x v="3"/>
    <n v="65"/>
    <n v="29"/>
    <x v="1"/>
    <n v="65"/>
    <n v="29"/>
    <n v="0"/>
    <n v="1885"/>
    <x v="3"/>
  </r>
  <r>
    <n v="48986"/>
    <s v="T72299"/>
    <x v="7"/>
    <x v="5"/>
    <s v="TEP Market-Based Rate Tariff"/>
    <s v="TSGT TEP WSPP"/>
    <n v="243282"/>
    <n v="201810280400"/>
    <n v="201810280459"/>
    <n v="20181028"/>
    <m/>
    <x v="1"/>
    <s v="PP"/>
    <x v="4"/>
    <x v="3"/>
    <s v="F"/>
    <s v="ST"/>
    <s v="H"/>
    <s v="OP"/>
    <x v="3"/>
    <n v="65"/>
    <n v="29"/>
    <x v="1"/>
    <n v="65"/>
    <n v="29"/>
    <n v="0"/>
    <n v="1885"/>
    <x v="3"/>
  </r>
  <r>
    <n v="48987"/>
    <s v="T72300"/>
    <x v="7"/>
    <x v="5"/>
    <s v="TEP Market-Based Rate Tariff"/>
    <s v="TSGT TEP WSPP"/>
    <n v="243282"/>
    <n v="201810280500"/>
    <n v="201810280559"/>
    <n v="20181028"/>
    <m/>
    <x v="1"/>
    <s v="PP"/>
    <x v="4"/>
    <x v="3"/>
    <s v="F"/>
    <s v="ST"/>
    <s v="H"/>
    <s v="OP"/>
    <x v="3"/>
    <n v="65"/>
    <n v="29"/>
    <x v="1"/>
    <n v="65"/>
    <n v="29"/>
    <n v="0"/>
    <n v="1885"/>
    <x v="3"/>
  </r>
  <r>
    <n v="48988"/>
    <s v="T72301"/>
    <x v="7"/>
    <x v="5"/>
    <s v="TEP Market-Based Rate Tariff"/>
    <s v="TSGT TEP WSPP"/>
    <n v="243282"/>
    <n v="201810280600"/>
    <n v="201810280659"/>
    <n v="20181028"/>
    <m/>
    <x v="1"/>
    <s v="PP"/>
    <x v="4"/>
    <x v="3"/>
    <s v="F"/>
    <s v="ST"/>
    <s v="H"/>
    <s v="OP"/>
    <x v="3"/>
    <n v="65"/>
    <n v="29"/>
    <x v="1"/>
    <n v="65"/>
    <n v="29"/>
    <n v="0"/>
    <n v="1885"/>
    <x v="3"/>
  </r>
  <r>
    <n v="48989"/>
    <s v="T72302"/>
    <x v="7"/>
    <x v="5"/>
    <s v="TEP Market-Based Rate Tariff"/>
    <s v="TSGT TEP WSPP"/>
    <n v="243567"/>
    <n v="201811021700"/>
    <n v="201811021759"/>
    <n v="20181102"/>
    <m/>
    <x v="1"/>
    <s v="PP"/>
    <x v="3"/>
    <x v="14"/>
    <s v="F"/>
    <s v="ST"/>
    <s v="H"/>
    <s v="P"/>
    <x v="3"/>
    <n v="60"/>
    <n v="24"/>
    <x v="1"/>
    <n v="60"/>
    <n v="24"/>
    <n v="0"/>
    <n v="1440"/>
    <x v="3"/>
  </r>
  <r>
    <n v="48990"/>
    <s v="T72303"/>
    <x v="7"/>
    <x v="5"/>
    <s v="TEP Market-Based Rate Tariff"/>
    <s v="TSGT TEP WSPP"/>
    <n v="243639"/>
    <n v="201811051800"/>
    <n v="201811051859"/>
    <n v="20181105"/>
    <m/>
    <x v="1"/>
    <s v="MS"/>
    <x v="3"/>
    <x v="14"/>
    <s v="F"/>
    <s v="ST"/>
    <s v="H"/>
    <s v="P"/>
    <x v="3"/>
    <n v="25"/>
    <n v="35"/>
    <x v="1"/>
    <n v="25"/>
    <n v="35"/>
    <n v="0"/>
    <n v="875"/>
    <x v="3"/>
  </r>
  <r>
    <n v="55077"/>
    <s v="T72304"/>
    <x v="7"/>
    <x v="5"/>
    <s v="TEP Rate Schedule No. 321"/>
    <s v="Southwest Reserve Share Group"/>
    <n v="242531"/>
    <n v="201810042000"/>
    <n v="201810042059"/>
    <n v="20181005"/>
    <m/>
    <x v="1"/>
    <s v="PP"/>
    <x v="4"/>
    <x v="3"/>
    <s v="NF"/>
    <s v="ST"/>
    <s v="H"/>
    <s v="P"/>
    <x v="3"/>
    <n v="28"/>
    <n v="21.74"/>
    <x v="1"/>
    <n v="28"/>
    <n v="21.74"/>
    <n v="0"/>
    <n v="608.72"/>
    <x v="3"/>
  </r>
  <r>
    <n v="55078"/>
    <s v="T72305"/>
    <x v="7"/>
    <x v="5"/>
    <s v="TEP Rate Schedule No. 321"/>
    <s v="Southwest Reserve Share Group"/>
    <n v="242531"/>
    <n v="201810042100"/>
    <n v="201810042159"/>
    <n v="20181005"/>
    <m/>
    <x v="1"/>
    <s v="PP"/>
    <x v="4"/>
    <x v="3"/>
    <s v="NF"/>
    <s v="ST"/>
    <s v="H"/>
    <s v="P"/>
    <x v="3"/>
    <n v="84"/>
    <n v="28.57"/>
    <x v="1"/>
    <n v="84"/>
    <n v="28.57"/>
    <n v="0"/>
    <n v="2399.88"/>
    <x v="3"/>
  </r>
  <r>
    <n v="7919"/>
    <s v="T14982"/>
    <x v="9"/>
    <x v="6"/>
    <s v="FERC Electric Tariff First Revised Volume No. 3"/>
    <s v="WSPP Rate Schedule FERC No. 6"/>
    <n v="218514"/>
    <n v="201810121200"/>
    <n v="201810121259"/>
    <n v="20161121"/>
    <m/>
    <x v="2"/>
    <s v="MS"/>
    <x v="3"/>
    <x v="14"/>
    <s v="UP"/>
    <s v="ST"/>
    <s v="M"/>
    <s v="FP"/>
    <x v="3"/>
    <n v="50"/>
    <n v="25.17"/>
    <x v="1"/>
    <n v="50"/>
    <n v="25.17"/>
    <n v="0"/>
    <n v="1258.5"/>
    <x v="3"/>
  </r>
  <r>
    <n v="7920"/>
    <s v="T14983"/>
    <x v="9"/>
    <x v="6"/>
    <s v="FERC Electric Tariff First Revised Volume No. 3"/>
    <s v="WSPP Rate Schedule FERC No. 6"/>
    <n v="218514"/>
    <n v="201810121300"/>
    <n v="201810121359"/>
    <n v="20161121"/>
    <m/>
    <x v="2"/>
    <s v="MS"/>
    <x v="3"/>
    <x v="14"/>
    <s v="UP"/>
    <s v="ST"/>
    <s v="M"/>
    <s v="FP"/>
    <x v="3"/>
    <n v="50"/>
    <n v="25.17"/>
    <x v="1"/>
    <n v="50"/>
    <n v="25.17"/>
    <n v="0"/>
    <n v="1258.5"/>
    <x v="3"/>
  </r>
  <r>
    <n v="7921"/>
    <s v="T14984"/>
    <x v="9"/>
    <x v="6"/>
    <s v="FERC Electric Tariff First Revised Volume No. 3"/>
    <s v="WSPP Rate Schedule FERC No. 6"/>
    <n v="218514"/>
    <n v="201810121400"/>
    <n v="201810121459"/>
    <n v="20161121"/>
    <m/>
    <x v="2"/>
    <s v="MS"/>
    <x v="3"/>
    <x v="14"/>
    <s v="UP"/>
    <s v="ST"/>
    <s v="M"/>
    <s v="FP"/>
    <x v="3"/>
    <n v="100"/>
    <n v="25.17"/>
    <x v="1"/>
    <n v="100"/>
    <n v="25.17"/>
    <n v="0"/>
    <n v="2517"/>
    <x v="3"/>
  </r>
  <r>
    <n v="7922"/>
    <s v="T14985"/>
    <x v="9"/>
    <x v="6"/>
    <s v="FERC Electric Tariff First Revised Volume No. 3"/>
    <s v="WSPP Rate Schedule FERC No. 6"/>
    <n v="218514"/>
    <n v="201810121500"/>
    <n v="201810121559"/>
    <n v="20161121"/>
    <m/>
    <x v="2"/>
    <s v="MS"/>
    <x v="3"/>
    <x v="14"/>
    <s v="UP"/>
    <s v="ST"/>
    <s v="M"/>
    <s v="FP"/>
    <x v="3"/>
    <n v="100"/>
    <n v="25.17"/>
    <x v="1"/>
    <n v="100"/>
    <n v="25.17"/>
    <n v="0"/>
    <n v="2517"/>
    <x v="3"/>
  </r>
  <r>
    <n v="7923"/>
    <s v="T14986"/>
    <x v="9"/>
    <x v="6"/>
    <s v="FERC Electric Tariff First Revised Volume No. 3"/>
    <s v="WSPP Rate Schedule FERC No. 6"/>
    <n v="218514"/>
    <n v="201810121600"/>
    <n v="201810121659"/>
    <n v="20161121"/>
    <m/>
    <x v="2"/>
    <s v="MS"/>
    <x v="3"/>
    <x v="14"/>
    <s v="UP"/>
    <s v="ST"/>
    <s v="M"/>
    <s v="FP"/>
    <x v="3"/>
    <n v="100"/>
    <n v="25.17"/>
    <x v="1"/>
    <n v="100"/>
    <n v="25.17"/>
    <n v="0"/>
    <n v="2517"/>
    <x v="3"/>
  </r>
  <r>
    <n v="7924"/>
    <s v="T14987"/>
    <x v="9"/>
    <x v="6"/>
    <s v="FERC Electric Tariff First Revised Volume No. 3"/>
    <s v="WSPP Rate Schedule FERC No. 6"/>
    <n v="218514"/>
    <n v="201810121700"/>
    <n v="201810121759"/>
    <n v="20161121"/>
    <m/>
    <x v="2"/>
    <s v="MS"/>
    <x v="3"/>
    <x v="14"/>
    <s v="UP"/>
    <s v="ST"/>
    <s v="M"/>
    <s v="FP"/>
    <x v="3"/>
    <n v="100"/>
    <n v="25.17"/>
    <x v="1"/>
    <n v="100"/>
    <n v="25.17"/>
    <n v="0"/>
    <n v="2517"/>
    <x v="3"/>
  </r>
  <r>
    <n v="7925"/>
    <s v="T14988"/>
    <x v="9"/>
    <x v="6"/>
    <s v="FERC Electric Tariff First Revised Volume No. 3"/>
    <s v="WSPP Rate Schedule FERC No. 6"/>
    <n v="218514"/>
    <n v="201810121800"/>
    <n v="201810121859"/>
    <n v="20161121"/>
    <m/>
    <x v="2"/>
    <s v="MS"/>
    <x v="3"/>
    <x v="14"/>
    <s v="UP"/>
    <s v="ST"/>
    <s v="M"/>
    <s v="FP"/>
    <x v="3"/>
    <n v="100"/>
    <n v="25.17"/>
    <x v="1"/>
    <n v="100"/>
    <n v="25.17"/>
    <n v="0"/>
    <n v="2517"/>
    <x v="3"/>
  </r>
  <r>
    <n v="7926"/>
    <s v="T14989"/>
    <x v="9"/>
    <x v="6"/>
    <s v="FERC Electric Tariff First Revised Volume No. 3"/>
    <s v="WSPP Rate Schedule FERC No. 6"/>
    <n v="218514"/>
    <n v="201810121900"/>
    <n v="201810121959"/>
    <n v="20161121"/>
    <m/>
    <x v="2"/>
    <s v="MS"/>
    <x v="3"/>
    <x v="14"/>
    <s v="UP"/>
    <s v="ST"/>
    <s v="M"/>
    <s v="FP"/>
    <x v="3"/>
    <n v="80"/>
    <n v="25.17"/>
    <x v="1"/>
    <n v="80"/>
    <n v="25.17"/>
    <n v="0"/>
    <n v="2013.6"/>
    <x v="3"/>
  </r>
  <r>
    <n v="7927"/>
    <s v="T14990"/>
    <x v="9"/>
    <x v="6"/>
    <s v="FERC Electric Tariff First Revised Volume No. 3"/>
    <s v="WSPP Rate Schedule FERC No. 6"/>
    <n v="218514"/>
    <n v="201810122000"/>
    <n v="201810122059"/>
    <n v="20161121"/>
    <m/>
    <x v="2"/>
    <s v="MS"/>
    <x v="3"/>
    <x v="14"/>
    <s v="UP"/>
    <s v="ST"/>
    <s v="M"/>
    <s v="FP"/>
    <x v="3"/>
    <n v="80"/>
    <n v="25.17"/>
    <x v="1"/>
    <n v="80"/>
    <n v="25.17"/>
    <n v="0"/>
    <n v="2013.6"/>
    <x v="3"/>
  </r>
  <r>
    <n v="7928"/>
    <s v="T14991"/>
    <x v="9"/>
    <x v="6"/>
    <s v="FERC Electric Tariff First Revised Volume No. 3"/>
    <s v="WSPP Rate Schedule FERC No. 6"/>
    <n v="218514"/>
    <n v="201810122100"/>
    <n v="201810122159"/>
    <n v="20161121"/>
    <m/>
    <x v="2"/>
    <s v="MS"/>
    <x v="3"/>
    <x v="14"/>
    <s v="UP"/>
    <s v="ST"/>
    <s v="M"/>
    <s v="FP"/>
    <x v="3"/>
    <n v="80"/>
    <n v="25.17"/>
    <x v="1"/>
    <n v="80"/>
    <n v="25.17"/>
    <n v="0"/>
    <n v="2013.6"/>
    <x v="3"/>
  </r>
  <r>
    <n v="7929"/>
    <s v="T14992"/>
    <x v="9"/>
    <x v="6"/>
    <s v="FERC Electric Tariff First Revised Volume No. 3"/>
    <s v="WSPP Rate Schedule FERC No. 6"/>
    <n v="218514"/>
    <n v="201810122200"/>
    <n v="201810122259"/>
    <n v="20161121"/>
    <m/>
    <x v="2"/>
    <s v="MS"/>
    <x v="3"/>
    <x v="14"/>
    <s v="UP"/>
    <s v="ST"/>
    <s v="M"/>
    <s v="FP"/>
    <x v="3"/>
    <n v="80"/>
    <n v="24.24"/>
    <x v="1"/>
    <n v="80"/>
    <n v="24.24"/>
    <n v="0"/>
    <n v="1939.2"/>
    <x v="3"/>
  </r>
  <r>
    <n v="7930"/>
    <s v="T14993"/>
    <x v="9"/>
    <x v="6"/>
    <s v="FERC Electric Tariff First Revised Volume No. 3"/>
    <s v="WSPP Rate Schedule FERC No. 6"/>
    <n v="218514"/>
    <n v="201810122300"/>
    <n v="201810122359"/>
    <n v="20161121"/>
    <m/>
    <x v="2"/>
    <s v="MS"/>
    <x v="3"/>
    <x v="14"/>
    <s v="UP"/>
    <s v="ST"/>
    <s v="M"/>
    <s v="FP"/>
    <x v="3"/>
    <n v="80"/>
    <n v="24.24"/>
    <x v="1"/>
    <n v="80"/>
    <n v="24.24"/>
    <n v="0"/>
    <n v="1939.2"/>
    <x v="3"/>
  </r>
  <r>
    <n v="7931"/>
    <s v="T14994"/>
    <x v="9"/>
    <x v="6"/>
    <s v="FERC Electric Tariff First Revised Volume No. 3"/>
    <s v="WSPP Rate Schedule FERC No. 6"/>
    <n v="218514"/>
    <n v="201810130000"/>
    <n v="201810130059"/>
    <n v="20161121"/>
    <m/>
    <x v="2"/>
    <s v="MS"/>
    <x v="3"/>
    <x v="14"/>
    <s v="UP"/>
    <s v="ST"/>
    <s v="M"/>
    <s v="FP"/>
    <x v="3"/>
    <n v="80"/>
    <n v="24.24"/>
    <x v="1"/>
    <n v="80"/>
    <n v="24.24"/>
    <n v="0"/>
    <n v="1939.2"/>
    <x v="3"/>
  </r>
  <r>
    <n v="7932"/>
    <s v="T14995"/>
    <x v="9"/>
    <x v="6"/>
    <s v="FERC Electric Tariff First Revised Volume No. 3"/>
    <s v="WSPP Rate Schedule FERC No. 6"/>
    <n v="218514"/>
    <n v="201810130100"/>
    <n v="201810130159"/>
    <n v="20161121"/>
    <m/>
    <x v="2"/>
    <s v="MS"/>
    <x v="3"/>
    <x v="14"/>
    <s v="UP"/>
    <s v="ST"/>
    <s v="M"/>
    <s v="FP"/>
    <x v="3"/>
    <n v="100"/>
    <n v="24.24"/>
    <x v="1"/>
    <n v="100"/>
    <n v="24.24"/>
    <n v="0"/>
    <n v="2424"/>
    <x v="3"/>
  </r>
  <r>
    <n v="7933"/>
    <s v="T14996"/>
    <x v="9"/>
    <x v="6"/>
    <s v="FERC Electric Tariff First Revised Volume No. 3"/>
    <s v="WSPP Rate Schedule FERC No. 6"/>
    <n v="218514"/>
    <n v="201810130200"/>
    <n v="201810130259"/>
    <n v="20161121"/>
    <m/>
    <x v="2"/>
    <s v="MS"/>
    <x v="3"/>
    <x v="14"/>
    <s v="UP"/>
    <s v="ST"/>
    <s v="M"/>
    <s v="FP"/>
    <x v="3"/>
    <n v="100"/>
    <n v="24.24"/>
    <x v="1"/>
    <n v="100"/>
    <n v="24.24"/>
    <n v="0"/>
    <n v="2424"/>
    <x v="3"/>
  </r>
  <r>
    <n v="7934"/>
    <s v="T14997"/>
    <x v="9"/>
    <x v="6"/>
    <s v="FERC Electric Tariff First Revised Volume No. 3"/>
    <s v="WSPP Rate Schedule FERC No. 6"/>
    <n v="218514"/>
    <n v="201810130300"/>
    <n v="201810130359"/>
    <n v="20161121"/>
    <m/>
    <x v="2"/>
    <s v="MS"/>
    <x v="3"/>
    <x v="14"/>
    <s v="UP"/>
    <s v="ST"/>
    <s v="M"/>
    <s v="FP"/>
    <x v="3"/>
    <n v="100"/>
    <n v="24.24"/>
    <x v="1"/>
    <n v="100"/>
    <n v="24.24"/>
    <n v="0"/>
    <n v="2424"/>
    <x v="3"/>
  </r>
  <r>
    <n v="7935"/>
    <s v="T14998"/>
    <x v="9"/>
    <x v="6"/>
    <s v="FERC Electric Tariff First Revised Volume No. 3"/>
    <s v="WSPP Rate Schedule FERC No. 6"/>
    <n v="218514"/>
    <n v="201810130400"/>
    <n v="201810130459"/>
    <n v="20161121"/>
    <m/>
    <x v="2"/>
    <s v="MS"/>
    <x v="3"/>
    <x v="14"/>
    <s v="UP"/>
    <s v="ST"/>
    <s v="M"/>
    <s v="FP"/>
    <x v="3"/>
    <n v="100"/>
    <n v="24.24"/>
    <x v="1"/>
    <n v="100"/>
    <n v="24.24"/>
    <n v="0"/>
    <n v="2424"/>
    <x v="3"/>
  </r>
  <r>
    <n v="7936"/>
    <s v="T14999"/>
    <x v="9"/>
    <x v="6"/>
    <s v="FERC Electric Tariff First Revised Volume No. 3"/>
    <s v="WSPP Rate Schedule FERC No. 6"/>
    <n v="218514"/>
    <n v="201810130500"/>
    <n v="201810130559"/>
    <n v="20161121"/>
    <m/>
    <x v="2"/>
    <s v="MS"/>
    <x v="3"/>
    <x v="14"/>
    <s v="UP"/>
    <s v="ST"/>
    <s v="M"/>
    <s v="FP"/>
    <x v="3"/>
    <n v="100"/>
    <n v="24.24"/>
    <x v="1"/>
    <n v="100"/>
    <n v="24.24"/>
    <n v="0"/>
    <n v="2424"/>
    <x v="3"/>
  </r>
  <r>
    <n v="7937"/>
    <s v="T15000"/>
    <x v="9"/>
    <x v="6"/>
    <s v="FERC Electric Tariff First Revised Volume No. 3"/>
    <s v="WSPP Rate Schedule FERC No. 6"/>
    <n v="218514"/>
    <n v="201810130600"/>
    <n v="201810130659"/>
    <n v="20161121"/>
    <m/>
    <x v="2"/>
    <s v="MS"/>
    <x v="3"/>
    <x v="14"/>
    <s v="UP"/>
    <s v="ST"/>
    <s v="M"/>
    <s v="FP"/>
    <x v="3"/>
    <n v="100"/>
    <n v="25.17"/>
    <x v="1"/>
    <n v="100"/>
    <n v="25.17"/>
    <n v="0"/>
    <n v="2517"/>
    <x v="3"/>
  </r>
  <r>
    <n v="7938"/>
    <s v="T15001"/>
    <x v="9"/>
    <x v="6"/>
    <s v="FERC Electric Tariff First Revised Volume No. 3"/>
    <s v="WSPP Rate Schedule FERC No. 6"/>
    <n v="218514"/>
    <n v="201810130700"/>
    <n v="201810130759"/>
    <n v="20161121"/>
    <m/>
    <x v="2"/>
    <s v="MS"/>
    <x v="3"/>
    <x v="14"/>
    <s v="UP"/>
    <s v="ST"/>
    <s v="M"/>
    <s v="FP"/>
    <x v="3"/>
    <n v="100"/>
    <n v="25.17"/>
    <x v="1"/>
    <n v="100"/>
    <n v="25.17"/>
    <n v="0"/>
    <n v="2517"/>
    <x v="3"/>
  </r>
  <r>
    <n v="7939"/>
    <s v="T15002"/>
    <x v="9"/>
    <x v="6"/>
    <s v="FERC Electric Tariff First Revised Volume No. 3"/>
    <s v="WSPP Rate Schedule FERC No. 6"/>
    <n v="218514"/>
    <n v="201810130800"/>
    <n v="201810130859"/>
    <n v="20161121"/>
    <m/>
    <x v="2"/>
    <s v="MS"/>
    <x v="3"/>
    <x v="14"/>
    <s v="UP"/>
    <s v="ST"/>
    <s v="M"/>
    <s v="FP"/>
    <x v="3"/>
    <n v="100"/>
    <n v="25.17"/>
    <x v="1"/>
    <n v="100"/>
    <n v="25.17"/>
    <n v="0"/>
    <n v="2517"/>
    <x v="3"/>
  </r>
  <r>
    <n v="7940"/>
    <s v="T15003"/>
    <x v="9"/>
    <x v="6"/>
    <s v="FERC Electric Tariff First Revised Volume No. 3"/>
    <s v="WSPP Rate Schedule FERC No. 6"/>
    <n v="218514"/>
    <n v="201810130900"/>
    <n v="201810130959"/>
    <n v="20161121"/>
    <m/>
    <x v="2"/>
    <s v="MS"/>
    <x v="3"/>
    <x v="14"/>
    <s v="UP"/>
    <s v="ST"/>
    <s v="M"/>
    <s v="FP"/>
    <x v="3"/>
    <n v="100"/>
    <n v="25.17"/>
    <x v="1"/>
    <n v="100"/>
    <n v="25.17"/>
    <n v="0"/>
    <n v="2517"/>
    <x v="3"/>
  </r>
  <r>
    <n v="7941"/>
    <s v="T15004"/>
    <x v="9"/>
    <x v="6"/>
    <s v="FERC Electric Tariff First Revised Volume No. 3"/>
    <s v="WSPP Rate Schedule FERC No. 6"/>
    <n v="218514"/>
    <n v="201810131000"/>
    <n v="201810131059"/>
    <n v="20161121"/>
    <m/>
    <x v="2"/>
    <s v="MS"/>
    <x v="3"/>
    <x v="14"/>
    <s v="UP"/>
    <s v="ST"/>
    <s v="M"/>
    <s v="FP"/>
    <x v="3"/>
    <n v="100"/>
    <n v="25.17"/>
    <x v="1"/>
    <n v="100"/>
    <n v="25.17"/>
    <n v="0"/>
    <n v="2517"/>
    <x v="3"/>
  </r>
  <r>
    <n v="7942"/>
    <s v="T15005"/>
    <x v="9"/>
    <x v="6"/>
    <s v="FERC Electric Tariff First Revised Volume No. 3"/>
    <s v="WSPP Rate Schedule FERC No. 6"/>
    <n v="218514"/>
    <n v="201810131100"/>
    <n v="201810131159"/>
    <n v="20161121"/>
    <m/>
    <x v="2"/>
    <s v="MS"/>
    <x v="3"/>
    <x v="14"/>
    <s v="UP"/>
    <s v="ST"/>
    <s v="M"/>
    <s v="FP"/>
    <x v="3"/>
    <n v="100"/>
    <n v="25.17"/>
    <x v="1"/>
    <n v="100"/>
    <n v="25.17"/>
    <n v="0"/>
    <n v="2517"/>
    <x v="3"/>
  </r>
  <r>
    <n v="7943"/>
    <s v="T15006"/>
    <x v="9"/>
    <x v="6"/>
    <s v="FERC Electric Tariff First Revised Volume No. 3"/>
    <s v="WSPP Rate Schedule FERC No. 6"/>
    <n v="218514"/>
    <n v="201810131200"/>
    <n v="201810131259"/>
    <n v="20161121"/>
    <m/>
    <x v="2"/>
    <s v="MS"/>
    <x v="3"/>
    <x v="14"/>
    <s v="UP"/>
    <s v="ST"/>
    <s v="M"/>
    <s v="FP"/>
    <x v="3"/>
    <n v="100"/>
    <n v="25.17"/>
    <x v="1"/>
    <n v="100"/>
    <n v="25.17"/>
    <n v="0"/>
    <n v="2517"/>
    <x v="3"/>
  </r>
  <r>
    <n v="7944"/>
    <s v="T15007"/>
    <x v="9"/>
    <x v="6"/>
    <s v="FERC Electric Tariff First Revised Volume No. 3"/>
    <s v="WSPP Rate Schedule FERC No. 6"/>
    <n v="218514"/>
    <n v="201810131300"/>
    <n v="201810131359"/>
    <n v="20161121"/>
    <m/>
    <x v="2"/>
    <s v="MS"/>
    <x v="3"/>
    <x v="14"/>
    <s v="UP"/>
    <s v="ST"/>
    <s v="M"/>
    <s v="FP"/>
    <x v="3"/>
    <n v="100"/>
    <n v="25.17"/>
    <x v="1"/>
    <n v="100"/>
    <n v="25.17"/>
    <n v="0"/>
    <n v="2517"/>
    <x v="3"/>
  </r>
  <r>
    <n v="7945"/>
    <s v="T15008"/>
    <x v="9"/>
    <x v="6"/>
    <s v="FERC Electric Tariff First Revised Volume No. 3"/>
    <s v="WSPP Rate Schedule FERC No. 6"/>
    <n v="218514"/>
    <n v="201810131400"/>
    <n v="201810131459"/>
    <n v="20161121"/>
    <m/>
    <x v="2"/>
    <s v="MS"/>
    <x v="3"/>
    <x v="14"/>
    <s v="UP"/>
    <s v="ST"/>
    <s v="M"/>
    <s v="FP"/>
    <x v="3"/>
    <n v="100"/>
    <n v="25.17"/>
    <x v="1"/>
    <n v="100"/>
    <n v="25.17"/>
    <n v="0"/>
    <n v="2517"/>
    <x v="3"/>
  </r>
  <r>
    <n v="7946"/>
    <s v="T15009"/>
    <x v="9"/>
    <x v="6"/>
    <s v="FERC Electric Tariff First Revised Volume No. 3"/>
    <s v="WSPP Rate Schedule FERC No. 6"/>
    <n v="218514"/>
    <n v="201810131500"/>
    <n v="201810131559"/>
    <n v="20161121"/>
    <m/>
    <x v="2"/>
    <s v="MS"/>
    <x v="3"/>
    <x v="14"/>
    <s v="UP"/>
    <s v="ST"/>
    <s v="M"/>
    <s v="FP"/>
    <x v="3"/>
    <n v="100"/>
    <n v="25.17"/>
    <x v="1"/>
    <n v="100"/>
    <n v="25.17"/>
    <n v="0"/>
    <n v="2517"/>
    <x v="3"/>
  </r>
  <r>
    <n v="7947"/>
    <s v="T15010"/>
    <x v="9"/>
    <x v="6"/>
    <s v="FERC Electric Tariff First Revised Volume No. 3"/>
    <s v="WSPP Rate Schedule FERC No. 6"/>
    <n v="218514"/>
    <n v="201810131600"/>
    <n v="201810131659"/>
    <n v="20161121"/>
    <m/>
    <x v="2"/>
    <s v="MS"/>
    <x v="3"/>
    <x v="14"/>
    <s v="UP"/>
    <s v="ST"/>
    <s v="M"/>
    <s v="FP"/>
    <x v="3"/>
    <n v="100"/>
    <n v="25.17"/>
    <x v="1"/>
    <n v="100"/>
    <n v="25.17"/>
    <n v="0"/>
    <n v="2517"/>
    <x v="3"/>
  </r>
  <r>
    <n v="7948"/>
    <s v="T15011"/>
    <x v="9"/>
    <x v="6"/>
    <s v="FERC Electric Tariff First Revised Volume No. 3"/>
    <s v="WSPP Rate Schedule FERC No. 6"/>
    <n v="218514"/>
    <n v="201810131700"/>
    <n v="201810131759"/>
    <n v="20161121"/>
    <m/>
    <x v="2"/>
    <s v="MS"/>
    <x v="3"/>
    <x v="14"/>
    <s v="UP"/>
    <s v="ST"/>
    <s v="M"/>
    <s v="FP"/>
    <x v="3"/>
    <n v="100"/>
    <n v="25.17"/>
    <x v="1"/>
    <n v="100"/>
    <n v="25.17"/>
    <n v="0"/>
    <n v="2517"/>
    <x v="3"/>
  </r>
  <r>
    <n v="7949"/>
    <s v="T15012"/>
    <x v="9"/>
    <x v="6"/>
    <s v="FERC Electric Tariff First Revised Volume No. 3"/>
    <s v="WSPP Rate Schedule FERC No. 6"/>
    <n v="218514"/>
    <n v="201810131800"/>
    <n v="201810131859"/>
    <n v="20161121"/>
    <m/>
    <x v="2"/>
    <s v="MS"/>
    <x v="3"/>
    <x v="14"/>
    <s v="UP"/>
    <s v="ST"/>
    <s v="M"/>
    <s v="FP"/>
    <x v="3"/>
    <n v="100"/>
    <n v="25.17"/>
    <x v="1"/>
    <n v="100"/>
    <n v="25.17"/>
    <n v="0"/>
    <n v="2517"/>
    <x v="3"/>
  </r>
  <r>
    <n v="7950"/>
    <s v="T15013"/>
    <x v="9"/>
    <x v="6"/>
    <s v="FERC Electric Tariff First Revised Volume No. 3"/>
    <s v="WSPP Rate Schedule FERC No. 6"/>
    <n v="218514"/>
    <n v="201810131900"/>
    <n v="201810131959"/>
    <n v="20161121"/>
    <m/>
    <x v="2"/>
    <s v="MS"/>
    <x v="3"/>
    <x v="14"/>
    <s v="UP"/>
    <s v="ST"/>
    <s v="M"/>
    <s v="FP"/>
    <x v="3"/>
    <n v="100"/>
    <n v="25.17"/>
    <x v="1"/>
    <n v="100"/>
    <n v="25.17"/>
    <n v="0"/>
    <n v="2517"/>
    <x v="3"/>
  </r>
  <r>
    <n v="7951"/>
    <s v="T15014"/>
    <x v="9"/>
    <x v="6"/>
    <s v="FERC Electric Tariff First Revised Volume No. 3"/>
    <s v="WSPP Rate Schedule FERC No. 6"/>
    <n v="218514"/>
    <n v="201810132000"/>
    <n v="201810132059"/>
    <n v="20161121"/>
    <m/>
    <x v="2"/>
    <s v="MS"/>
    <x v="3"/>
    <x v="14"/>
    <s v="UP"/>
    <s v="ST"/>
    <s v="M"/>
    <s v="FP"/>
    <x v="3"/>
    <n v="100"/>
    <n v="25.17"/>
    <x v="1"/>
    <n v="100"/>
    <n v="25.17"/>
    <n v="0"/>
    <n v="2517"/>
    <x v="3"/>
  </r>
  <r>
    <n v="7952"/>
    <s v="T15015"/>
    <x v="9"/>
    <x v="6"/>
    <s v="FERC Electric Tariff First Revised Volume No. 3"/>
    <s v="WSPP Rate Schedule FERC No. 6"/>
    <n v="218514"/>
    <n v="201810132100"/>
    <n v="201810132159"/>
    <n v="20161121"/>
    <m/>
    <x v="2"/>
    <s v="MS"/>
    <x v="3"/>
    <x v="14"/>
    <s v="UP"/>
    <s v="ST"/>
    <s v="M"/>
    <s v="FP"/>
    <x v="3"/>
    <n v="100"/>
    <n v="25.17"/>
    <x v="1"/>
    <n v="100"/>
    <n v="25.17"/>
    <n v="0"/>
    <n v="2517"/>
    <x v="3"/>
  </r>
  <r>
    <n v="7953"/>
    <s v="T15016"/>
    <x v="9"/>
    <x v="6"/>
    <s v="FERC Electric Tariff First Revised Volume No. 3"/>
    <s v="WSPP Rate Schedule FERC No. 6"/>
    <n v="218514"/>
    <n v="201810132200"/>
    <n v="201810132259"/>
    <n v="20161121"/>
    <m/>
    <x v="2"/>
    <s v="MS"/>
    <x v="3"/>
    <x v="14"/>
    <s v="UP"/>
    <s v="ST"/>
    <s v="M"/>
    <s v="FP"/>
    <x v="3"/>
    <n v="100"/>
    <n v="24.24"/>
    <x v="1"/>
    <n v="100"/>
    <n v="24.24"/>
    <n v="0"/>
    <n v="2424"/>
    <x v="3"/>
  </r>
  <r>
    <n v="7954"/>
    <s v="T15017"/>
    <x v="9"/>
    <x v="6"/>
    <s v="FERC Electric Tariff First Revised Volume No. 3"/>
    <s v="WSPP Rate Schedule FERC No. 6"/>
    <n v="218514"/>
    <n v="201810132300"/>
    <n v="201810132359"/>
    <n v="20161121"/>
    <m/>
    <x v="2"/>
    <s v="MS"/>
    <x v="3"/>
    <x v="14"/>
    <s v="UP"/>
    <s v="ST"/>
    <s v="M"/>
    <s v="FP"/>
    <x v="3"/>
    <n v="100"/>
    <n v="24.24"/>
    <x v="1"/>
    <n v="100"/>
    <n v="24.24"/>
    <n v="0"/>
    <n v="2424"/>
    <x v="3"/>
  </r>
  <r>
    <n v="7955"/>
    <s v="T15018"/>
    <x v="9"/>
    <x v="6"/>
    <s v="FERC Electric Tariff First Revised Volume No. 3"/>
    <s v="WSPP Rate Schedule FERC No. 6"/>
    <n v="218514"/>
    <n v="201810140000"/>
    <n v="201810140059"/>
    <n v="20161121"/>
    <m/>
    <x v="2"/>
    <s v="MS"/>
    <x v="3"/>
    <x v="14"/>
    <s v="UP"/>
    <s v="ST"/>
    <s v="M"/>
    <s v="FP"/>
    <x v="3"/>
    <n v="100"/>
    <n v="22.84"/>
    <x v="1"/>
    <n v="100"/>
    <n v="22.84"/>
    <n v="0"/>
    <n v="2284"/>
    <x v="3"/>
  </r>
  <r>
    <n v="7956"/>
    <s v="T15019"/>
    <x v="9"/>
    <x v="6"/>
    <s v="FERC Electric Tariff First Revised Volume No. 3"/>
    <s v="WSPP Rate Schedule FERC No. 6"/>
    <n v="218514"/>
    <n v="201810140100"/>
    <n v="201810140159"/>
    <n v="20161121"/>
    <m/>
    <x v="2"/>
    <s v="MS"/>
    <x v="3"/>
    <x v="14"/>
    <s v="UP"/>
    <s v="ST"/>
    <s v="M"/>
    <s v="FP"/>
    <x v="3"/>
    <n v="100"/>
    <n v="22.84"/>
    <x v="1"/>
    <n v="100"/>
    <n v="22.84"/>
    <n v="0"/>
    <n v="2284"/>
    <x v="3"/>
  </r>
  <r>
    <n v="7957"/>
    <s v="T15020"/>
    <x v="9"/>
    <x v="6"/>
    <s v="FERC Electric Tariff First Revised Volume No. 3"/>
    <s v="WSPP Rate Schedule FERC No. 6"/>
    <n v="218514"/>
    <n v="201810140200"/>
    <n v="201810140259"/>
    <n v="20161121"/>
    <m/>
    <x v="2"/>
    <s v="MS"/>
    <x v="3"/>
    <x v="14"/>
    <s v="UP"/>
    <s v="ST"/>
    <s v="M"/>
    <s v="FP"/>
    <x v="3"/>
    <n v="100"/>
    <n v="22.84"/>
    <x v="1"/>
    <n v="100"/>
    <n v="22.84"/>
    <n v="0"/>
    <n v="2284"/>
    <x v="3"/>
  </r>
  <r>
    <n v="7958"/>
    <s v="T15021"/>
    <x v="9"/>
    <x v="6"/>
    <s v="FERC Electric Tariff First Revised Volume No. 3"/>
    <s v="WSPP Rate Schedule FERC No. 6"/>
    <n v="218514"/>
    <n v="201810140300"/>
    <n v="201810140359"/>
    <n v="20161121"/>
    <m/>
    <x v="2"/>
    <s v="MS"/>
    <x v="3"/>
    <x v="14"/>
    <s v="UP"/>
    <s v="ST"/>
    <s v="M"/>
    <s v="FP"/>
    <x v="3"/>
    <n v="100"/>
    <n v="22.84"/>
    <x v="1"/>
    <n v="100"/>
    <n v="22.84"/>
    <n v="0"/>
    <n v="2284"/>
    <x v="3"/>
  </r>
  <r>
    <n v="7959"/>
    <s v="T15022"/>
    <x v="9"/>
    <x v="6"/>
    <s v="FERC Electric Tariff First Revised Volume No. 3"/>
    <s v="WSPP Rate Schedule FERC No. 6"/>
    <n v="218514"/>
    <n v="201810140400"/>
    <n v="201810140459"/>
    <n v="20161121"/>
    <m/>
    <x v="2"/>
    <s v="MS"/>
    <x v="3"/>
    <x v="14"/>
    <s v="UP"/>
    <s v="ST"/>
    <s v="M"/>
    <s v="FP"/>
    <x v="3"/>
    <n v="100"/>
    <n v="22.84"/>
    <x v="1"/>
    <n v="100"/>
    <n v="22.84"/>
    <n v="0"/>
    <n v="2284"/>
    <x v="3"/>
  </r>
  <r>
    <n v="7960"/>
    <s v="T15023"/>
    <x v="9"/>
    <x v="6"/>
    <s v="FERC Electric Tariff First Revised Volume No. 3"/>
    <s v="WSPP Rate Schedule FERC No. 6"/>
    <n v="218514"/>
    <n v="201810140500"/>
    <n v="201810140559"/>
    <n v="20161121"/>
    <m/>
    <x v="2"/>
    <s v="MS"/>
    <x v="3"/>
    <x v="14"/>
    <s v="UP"/>
    <s v="ST"/>
    <s v="M"/>
    <s v="FP"/>
    <x v="3"/>
    <n v="100"/>
    <n v="22.84"/>
    <x v="1"/>
    <n v="100"/>
    <n v="22.84"/>
    <n v="0"/>
    <n v="2284"/>
    <x v="3"/>
  </r>
  <r>
    <n v="7961"/>
    <s v="T15024"/>
    <x v="9"/>
    <x v="6"/>
    <s v="FERC Electric Tariff First Revised Volume No. 3"/>
    <s v="WSPP Rate Schedule FERC No. 6"/>
    <n v="218514"/>
    <n v="201810140600"/>
    <n v="201810140659"/>
    <n v="20161121"/>
    <m/>
    <x v="2"/>
    <s v="MS"/>
    <x v="3"/>
    <x v="14"/>
    <s v="UP"/>
    <s v="ST"/>
    <s v="M"/>
    <s v="FP"/>
    <x v="3"/>
    <n v="100"/>
    <n v="22.84"/>
    <x v="1"/>
    <n v="100"/>
    <n v="22.84"/>
    <n v="0"/>
    <n v="2284"/>
    <x v="3"/>
  </r>
  <r>
    <n v="7962"/>
    <s v="T15025"/>
    <x v="9"/>
    <x v="6"/>
    <s v="FERC Electric Tariff First Revised Volume No. 3"/>
    <s v="WSPP Rate Schedule FERC No. 6"/>
    <n v="218514"/>
    <n v="201810140700"/>
    <n v="201810140759"/>
    <n v="20161121"/>
    <m/>
    <x v="2"/>
    <s v="MS"/>
    <x v="3"/>
    <x v="14"/>
    <s v="UP"/>
    <s v="ST"/>
    <s v="M"/>
    <s v="FP"/>
    <x v="3"/>
    <n v="100"/>
    <n v="22.84"/>
    <x v="1"/>
    <n v="100"/>
    <n v="22.84"/>
    <n v="0"/>
    <n v="2284"/>
    <x v="3"/>
  </r>
  <r>
    <n v="7963"/>
    <s v="T15026"/>
    <x v="9"/>
    <x v="6"/>
    <s v="FERC Electric Tariff First Revised Volume No. 3"/>
    <s v="WSPP Rate Schedule FERC No. 6"/>
    <n v="218514"/>
    <n v="201810140800"/>
    <n v="201810140859"/>
    <n v="20161121"/>
    <m/>
    <x v="2"/>
    <s v="MS"/>
    <x v="3"/>
    <x v="14"/>
    <s v="UP"/>
    <s v="ST"/>
    <s v="M"/>
    <s v="FP"/>
    <x v="3"/>
    <n v="100"/>
    <n v="22.84"/>
    <x v="1"/>
    <n v="100"/>
    <n v="22.84"/>
    <n v="0"/>
    <n v="2284"/>
    <x v="3"/>
  </r>
  <r>
    <n v="7964"/>
    <s v="T15027"/>
    <x v="9"/>
    <x v="6"/>
    <s v="FERC Electric Tariff First Revised Volume No. 3"/>
    <s v="WSPP Rate Schedule FERC No. 6"/>
    <n v="218514"/>
    <n v="201810140900"/>
    <n v="201810140959"/>
    <n v="20161121"/>
    <m/>
    <x v="2"/>
    <s v="MS"/>
    <x v="3"/>
    <x v="14"/>
    <s v="UP"/>
    <s v="ST"/>
    <s v="M"/>
    <s v="FP"/>
    <x v="3"/>
    <n v="100"/>
    <n v="22.84"/>
    <x v="1"/>
    <n v="100"/>
    <n v="22.84"/>
    <n v="0"/>
    <n v="2284"/>
    <x v="3"/>
  </r>
  <r>
    <n v="7965"/>
    <s v="T15028"/>
    <x v="9"/>
    <x v="6"/>
    <s v="FERC Electric Tariff First Revised Volume No. 3"/>
    <s v="WSPP Rate Schedule FERC No. 6"/>
    <n v="218514"/>
    <n v="201810141000"/>
    <n v="201810141059"/>
    <n v="20161121"/>
    <m/>
    <x v="2"/>
    <s v="MS"/>
    <x v="3"/>
    <x v="14"/>
    <s v="UP"/>
    <s v="ST"/>
    <s v="M"/>
    <s v="FP"/>
    <x v="3"/>
    <n v="100"/>
    <n v="22.84"/>
    <x v="1"/>
    <n v="100"/>
    <n v="22.84"/>
    <n v="0"/>
    <n v="2284"/>
    <x v="3"/>
  </r>
  <r>
    <n v="7966"/>
    <s v="T15029"/>
    <x v="9"/>
    <x v="6"/>
    <s v="FERC Electric Tariff First Revised Volume No. 3"/>
    <s v="WSPP Rate Schedule FERC No. 6"/>
    <n v="218514"/>
    <n v="201810141100"/>
    <n v="201810141159"/>
    <n v="20161121"/>
    <m/>
    <x v="2"/>
    <s v="MS"/>
    <x v="3"/>
    <x v="14"/>
    <s v="UP"/>
    <s v="ST"/>
    <s v="M"/>
    <s v="FP"/>
    <x v="3"/>
    <n v="100"/>
    <n v="22.84"/>
    <x v="1"/>
    <n v="100"/>
    <n v="22.84"/>
    <n v="0"/>
    <n v="2284"/>
    <x v="3"/>
  </r>
  <r>
    <n v="7967"/>
    <s v="T15030"/>
    <x v="9"/>
    <x v="6"/>
    <s v="FERC Electric Tariff First Revised Volume No. 3"/>
    <s v="WSPP Rate Schedule FERC No. 6"/>
    <n v="218514"/>
    <n v="201810141200"/>
    <n v="201810141259"/>
    <n v="20161121"/>
    <m/>
    <x v="2"/>
    <s v="MS"/>
    <x v="3"/>
    <x v="14"/>
    <s v="UP"/>
    <s v="ST"/>
    <s v="M"/>
    <s v="FP"/>
    <x v="3"/>
    <n v="100"/>
    <n v="22.84"/>
    <x v="1"/>
    <n v="100"/>
    <n v="22.84"/>
    <n v="0"/>
    <n v="2284"/>
    <x v="3"/>
  </r>
  <r>
    <n v="7968"/>
    <s v="T15031"/>
    <x v="9"/>
    <x v="6"/>
    <s v="FERC Electric Tariff First Revised Volume No. 3"/>
    <s v="WSPP Rate Schedule FERC No. 6"/>
    <n v="218514"/>
    <n v="201810141300"/>
    <n v="201810141359"/>
    <n v="20161121"/>
    <m/>
    <x v="2"/>
    <s v="MS"/>
    <x v="3"/>
    <x v="14"/>
    <s v="UP"/>
    <s v="ST"/>
    <s v="M"/>
    <s v="FP"/>
    <x v="3"/>
    <n v="100"/>
    <n v="22.84"/>
    <x v="1"/>
    <n v="100"/>
    <n v="22.84"/>
    <n v="0"/>
    <n v="2284"/>
    <x v="3"/>
  </r>
  <r>
    <n v="7969"/>
    <s v="T15032"/>
    <x v="9"/>
    <x v="6"/>
    <s v="FERC Electric Tariff First Revised Volume No. 3"/>
    <s v="WSPP Rate Schedule FERC No. 6"/>
    <n v="218514"/>
    <n v="201810141400"/>
    <n v="201810141459"/>
    <n v="20161121"/>
    <m/>
    <x v="2"/>
    <s v="MS"/>
    <x v="3"/>
    <x v="14"/>
    <s v="UP"/>
    <s v="ST"/>
    <s v="M"/>
    <s v="FP"/>
    <x v="3"/>
    <n v="100"/>
    <n v="22.84"/>
    <x v="1"/>
    <n v="100"/>
    <n v="22.84"/>
    <n v="0"/>
    <n v="2284"/>
    <x v="3"/>
  </r>
  <r>
    <n v="7970"/>
    <s v="T15033"/>
    <x v="9"/>
    <x v="6"/>
    <s v="FERC Electric Tariff First Revised Volume No. 3"/>
    <s v="WSPP Rate Schedule FERC No. 6"/>
    <n v="218514"/>
    <n v="201810141500"/>
    <n v="201810141559"/>
    <n v="20161121"/>
    <m/>
    <x v="2"/>
    <s v="MS"/>
    <x v="3"/>
    <x v="14"/>
    <s v="UP"/>
    <s v="ST"/>
    <s v="M"/>
    <s v="FP"/>
    <x v="3"/>
    <n v="100"/>
    <n v="22.84"/>
    <x v="1"/>
    <n v="100"/>
    <n v="22.84"/>
    <n v="0"/>
    <n v="2284"/>
    <x v="3"/>
  </r>
  <r>
    <n v="7971"/>
    <s v="T15034"/>
    <x v="9"/>
    <x v="6"/>
    <s v="FERC Electric Tariff First Revised Volume No. 3"/>
    <s v="WSPP Rate Schedule FERC No. 6"/>
    <n v="218514"/>
    <n v="201810141600"/>
    <n v="201810141659"/>
    <n v="20161121"/>
    <m/>
    <x v="2"/>
    <s v="MS"/>
    <x v="3"/>
    <x v="14"/>
    <s v="UP"/>
    <s v="ST"/>
    <s v="M"/>
    <s v="FP"/>
    <x v="3"/>
    <n v="100"/>
    <n v="22.84"/>
    <x v="1"/>
    <n v="100"/>
    <n v="22.84"/>
    <n v="0"/>
    <n v="2284"/>
    <x v="3"/>
  </r>
  <r>
    <n v="7972"/>
    <s v="T15035"/>
    <x v="9"/>
    <x v="6"/>
    <s v="FERC Electric Tariff First Revised Volume No. 3"/>
    <s v="WSPP Rate Schedule FERC No. 6"/>
    <n v="218514"/>
    <n v="201810141700"/>
    <n v="201810141759"/>
    <n v="20161121"/>
    <m/>
    <x v="2"/>
    <s v="MS"/>
    <x v="3"/>
    <x v="14"/>
    <s v="UP"/>
    <s v="ST"/>
    <s v="M"/>
    <s v="FP"/>
    <x v="3"/>
    <n v="100"/>
    <n v="22.84"/>
    <x v="1"/>
    <n v="100"/>
    <n v="22.84"/>
    <n v="0"/>
    <n v="2284"/>
    <x v="3"/>
  </r>
  <r>
    <n v="7973"/>
    <s v="T15036"/>
    <x v="9"/>
    <x v="6"/>
    <s v="FERC Electric Tariff First Revised Volume No. 3"/>
    <s v="WSPP Rate Schedule FERC No. 6"/>
    <n v="218514"/>
    <n v="201810141800"/>
    <n v="201810141859"/>
    <n v="20161121"/>
    <m/>
    <x v="2"/>
    <s v="MS"/>
    <x v="3"/>
    <x v="14"/>
    <s v="UP"/>
    <s v="ST"/>
    <s v="M"/>
    <s v="FP"/>
    <x v="3"/>
    <n v="100"/>
    <n v="22.84"/>
    <x v="1"/>
    <n v="100"/>
    <n v="22.84"/>
    <n v="0"/>
    <n v="2284"/>
    <x v="3"/>
  </r>
  <r>
    <n v="7974"/>
    <s v="T15037"/>
    <x v="9"/>
    <x v="6"/>
    <s v="FERC Electric Tariff First Revised Volume No. 3"/>
    <s v="WSPP Rate Schedule FERC No. 6"/>
    <n v="218514"/>
    <n v="201810141900"/>
    <n v="201810141959"/>
    <n v="20161121"/>
    <m/>
    <x v="2"/>
    <s v="MS"/>
    <x v="3"/>
    <x v="14"/>
    <s v="UP"/>
    <s v="ST"/>
    <s v="M"/>
    <s v="FP"/>
    <x v="3"/>
    <n v="100"/>
    <n v="22.84"/>
    <x v="1"/>
    <n v="100"/>
    <n v="22.84"/>
    <n v="0"/>
    <n v="2284"/>
    <x v="3"/>
  </r>
  <r>
    <n v="7975"/>
    <s v="T15038"/>
    <x v="9"/>
    <x v="6"/>
    <s v="FERC Electric Tariff First Revised Volume No. 3"/>
    <s v="WSPP Rate Schedule FERC No. 6"/>
    <n v="218514"/>
    <n v="201810142000"/>
    <n v="201810142059"/>
    <n v="20161121"/>
    <m/>
    <x v="2"/>
    <s v="MS"/>
    <x v="3"/>
    <x v="14"/>
    <s v="UP"/>
    <s v="ST"/>
    <s v="M"/>
    <s v="FP"/>
    <x v="3"/>
    <n v="100"/>
    <n v="22.84"/>
    <x v="1"/>
    <n v="100"/>
    <n v="22.84"/>
    <n v="0"/>
    <n v="2284"/>
    <x v="3"/>
  </r>
  <r>
    <n v="7976"/>
    <s v="T15039"/>
    <x v="9"/>
    <x v="6"/>
    <s v="FERC Electric Tariff First Revised Volume No. 3"/>
    <s v="WSPP Rate Schedule FERC No. 6"/>
    <n v="218514"/>
    <n v="201810142100"/>
    <n v="201810142159"/>
    <n v="20161121"/>
    <m/>
    <x v="2"/>
    <s v="MS"/>
    <x v="3"/>
    <x v="14"/>
    <s v="UP"/>
    <s v="ST"/>
    <s v="M"/>
    <s v="FP"/>
    <x v="3"/>
    <n v="100"/>
    <n v="22.84"/>
    <x v="1"/>
    <n v="100"/>
    <n v="22.84"/>
    <n v="0"/>
    <n v="2284"/>
    <x v="3"/>
  </r>
  <r>
    <n v="7977"/>
    <s v="T15040"/>
    <x v="9"/>
    <x v="6"/>
    <s v="FERC Electric Tariff First Revised Volume No. 3"/>
    <s v="WSPP Rate Schedule FERC No. 6"/>
    <n v="218514"/>
    <n v="201810142200"/>
    <n v="201810142259"/>
    <n v="20161121"/>
    <m/>
    <x v="2"/>
    <s v="MS"/>
    <x v="3"/>
    <x v="14"/>
    <s v="UP"/>
    <s v="ST"/>
    <s v="M"/>
    <s v="FP"/>
    <x v="3"/>
    <n v="100"/>
    <n v="22.84"/>
    <x v="1"/>
    <n v="100"/>
    <n v="22.84"/>
    <n v="0"/>
    <n v="2284"/>
    <x v="3"/>
  </r>
  <r>
    <n v="7978"/>
    <s v="T15041"/>
    <x v="9"/>
    <x v="6"/>
    <s v="FERC Electric Tariff First Revised Volume No. 3"/>
    <s v="WSPP Rate Schedule FERC No. 6"/>
    <n v="218514"/>
    <n v="201810142300"/>
    <n v="201810142359"/>
    <n v="20161121"/>
    <m/>
    <x v="2"/>
    <s v="MS"/>
    <x v="3"/>
    <x v="14"/>
    <s v="UP"/>
    <s v="ST"/>
    <s v="M"/>
    <s v="FP"/>
    <x v="3"/>
    <n v="100"/>
    <n v="22.84"/>
    <x v="1"/>
    <n v="100"/>
    <n v="22.84"/>
    <n v="0"/>
    <n v="2284"/>
    <x v="3"/>
  </r>
  <r>
    <n v="7979"/>
    <s v="T15042"/>
    <x v="9"/>
    <x v="6"/>
    <s v="FERC Electric Tariff First Revised Volume No. 3"/>
    <s v="WSPP Rate Schedule FERC No. 6"/>
    <n v="218514"/>
    <n v="201810150000"/>
    <n v="201810150059"/>
    <n v="20161121"/>
    <m/>
    <x v="2"/>
    <s v="MS"/>
    <x v="3"/>
    <x v="14"/>
    <s v="UP"/>
    <s v="ST"/>
    <s v="M"/>
    <s v="FP"/>
    <x v="3"/>
    <n v="100"/>
    <n v="22.84"/>
    <x v="1"/>
    <n v="100"/>
    <n v="22.84"/>
    <n v="0"/>
    <n v="2284"/>
    <x v="3"/>
  </r>
  <r>
    <n v="7980"/>
    <s v="T15043"/>
    <x v="9"/>
    <x v="6"/>
    <s v="FERC Electric Tariff First Revised Volume No. 3"/>
    <s v="WSPP Rate Schedule FERC No. 6"/>
    <n v="218514"/>
    <n v="201810150100"/>
    <n v="201810150159"/>
    <n v="20161121"/>
    <m/>
    <x v="2"/>
    <s v="MS"/>
    <x v="3"/>
    <x v="14"/>
    <s v="UP"/>
    <s v="ST"/>
    <s v="M"/>
    <s v="FP"/>
    <x v="3"/>
    <n v="100"/>
    <n v="22.84"/>
    <x v="1"/>
    <n v="100"/>
    <n v="22.84"/>
    <n v="0"/>
    <n v="2284"/>
    <x v="3"/>
  </r>
  <r>
    <n v="7981"/>
    <s v="T15044"/>
    <x v="9"/>
    <x v="6"/>
    <s v="FERC Electric Tariff First Revised Volume No. 3"/>
    <s v="WSPP Rate Schedule FERC No. 6"/>
    <n v="218514"/>
    <n v="201810150200"/>
    <n v="201810150259"/>
    <n v="20161121"/>
    <m/>
    <x v="2"/>
    <s v="MS"/>
    <x v="3"/>
    <x v="14"/>
    <s v="UP"/>
    <s v="ST"/>
    <s v="M"/>
    <s v="FP"/>
    <x v="3"/>
    <n v="100"/>
    <n v="22.84"/>
    <x v="1"/>
    <n v="100"/>
    <n v="22.84"/>
    <n v="0"/>
    <n v="2284"/>
    <x v="3"/>
  </r>
  <r>
    <n v="7982"/>
    <s v="T15045"/>
    <x v="9"/>
    <x v="6"/>
    <s v="FERC Electric Tariff First Revised Volume No. 3"/>
    <s v="WSPP Rate Schedule FERC No. 6"/>
    <n v="218514"/>
    <n v="201810150300"/>
    <n v="201810150359"/>
    <n v="20161121"/>
    <m/>
    <x v="2"/>
    <s v="MS"/>
    <x v="3"/>
    <x v="14"/>
    <s v="UP"/>
    <s v="ST"/>
    <s v="M"/>
    <s v="FP"/>
    <x v="3"/>
    <n v="100"/>
    <n v="22.84"/>
    <x v="1"/>
    <n v="100"/>
    <n v="22.84"/>
    <n v="0"/>
    <n v="2284"/>
    <x v="3"/>
  </r>
  <r>
    <n v="7983"/>
    <s v="T15046"/>
    <x v="9"/>
    <x v="6"/>
    <s v="FERC Electric Tariff First Revised Volume No. 3"/>
    <s v="WSPP Rate Schedule FERC No. 6"/>
    <n v="218514"/>
    <n v="201810150400"/>
    <n v="201810150459"/>
    <n v="20161121"/>
    <m/>
    <x v="2"/>
    <s v="MS"/>
    <x v="3"/>
    <x v="14"/>
    <s v="UP"/>
    <s v="ST"/>
    <s v="M"/>
    <s v="FP"/>
    <x v="3"/>
    <n v="100"/>
    <n v="22.84"/>
    <x v="1"/>
    <n v="100"/>
    <n v="22.84"/>
    <n v="0"/>
    <n v="2284"/>
    <x v="3"/>
  </r>
  <r>
    <n v="7984"/>
    <s v="T15047"/>
    <x v="9"/>
    <x v="6"/>
    <s v="FERC Electric Tariff First Revised Volume No. 3"/>
    <s v="WSPP Rate Schedule FERC No. 6"/>
    <n v="218514"/>
    <n v="201810150500"/>
    <n v="201810150559"/>
    <n v="20161121"/>
    <m/>
    <x v="2"/>
    <s v="MS"/>
    <x v="3"/>
    <x v="14"/>
    <s v="UP"/>
    <s v="ST"/>
    <s v="M"/>
    <s v="FP"/>
    <x v="3"/>
    <n v="100"/>
    <n v="22.84"/>
    <x v="1"/>
    <n v="100"/>
    <n v="22.84"/>
    <n v="0"/>
    <n v="2284"/>
    <x v="3"/>
  </r>
  <r>
    <n v="7985"/>
    <s v="T15048"/>
    <x v="9"/>
    <x v="6"/>
    <s v="FERC Electric Tariff First Revised Volume No. 3"/>
    <s v="WSPP Rate Schedule FERC No. 6"/>
    <n v="218514"/>
    <n v="201810150600"/>
    <n v="201810150659"/>
    <n v="20161121"/>
    <m/>
    <x v="2"/>
    <s v="MS"/>
    <x v="3"/>
    <x v="14"/>
    <s v="UP"/>
    <s v="ST"/>
    <s v="M"/>
    <s v="FP"/>
    <x v="3"/>
    <n v="100"/>
    <n v="24.51"/>
    <x v="1"/>
    <n v="100"/>
    <n v="24.51"/>
    <n v="0"/>
    <n v="2451"/>
    <x v="3"/>
  </r>
  <r>
    <n v="7986"/>
    <s v="T15049"/>
    <x v="9"/>
    <x v="6"/>
    <s v="FERC Electric Tariff First Revised Volume No. 3"/>
    <s v="WSPP Rate Schedule FERC No. 6"/>
    <n v="218514"/>
    <n v="201810150700"/>
    <n v="201810150759"/>
    <n v="20161121"/>
    <m/>
    <x v="2"/>
    <s v="MS"/>
    <x v="3"/>
    <x v="14"/>
    <s v="UP"/>
    <s v="ST"/>
    <s v="M"/>
    <s v="FP"/>
    <x v="3"/>
    <n v="100"/>
    <n v="24.51"/>
    <x v="1"/>
    <n v="100"/>
    <n v="24.51"/>
    <n v="0"/>
    <n v="2451"/>
    <x v="3"/>
  </r>
  <r>
    <n v="7987"/>
    <s v="T15050"/>
    <x v="9"/>
    <x v="6"/>
    <s v="FERC Electric Tariff First Revised Volume No. 3"/>
    <s v="WSPP Rate Schedule FERC No. 6"/>
    <n v="218514"/>
    <n v="201810150800"/>
    <n v="201810150859"/>
    <n v="20161121"/>
    <m/>
    <x v="2"/>
    <s v="MS"/>
    <x v="3"/>
    <x v="14"/>
    <s v="UP"/>
    <s v="ST"/>
    <s v="M"/>
    <s v="FP"/>
    <x v="3"/>
    <n v="100"/>
    <n v="24.51"/>
    <x v="1"/>
    <n v="100"/>
    <n v="24.51"/>
    <n v="0"/>
    <n v="2451"/>
    <x v="3"/>
  </r>
  <r>
    <n v="7988"/>
    <s v="T15051"/>
    <x v="9"/>
    <x v="6"/>
    <s v="FERC Electric Tariff First Revised Volume No. 3"/>
    <s v="WSPP Rate Schedule FERC No. 6"/>
    <n v="218514"/>
    <n v="201810150900"/>
    <n v="201810150959"/>
    <n v="20161121"/>
    <m/>
    <x v="2"/>
    <s v="MS"/>
    <x v="3"/>
    <x v="14"/>
    <s v="UP"/>
    <s v="ST"/>
    <s v="M"/>
    <s v="FP"/>
    <x v="3"/>
    <n v="100"/>
    <n v="24.51"/>
    <x v="1"/>
    <n v="100"/>
    <n v="24.51"/>
    <n v="0"/>
    <n v="2451"/>
    <x v="3"/>
  </r>
  <r>
    <n v="7989"/>
    <s v="T15052"/>
    <x v="9"/>
    <x v="6"/>
    <s v="FERC Electric Tariff First Revised Volume No. 3"/>
    <s v="WSPP Rate Schedule FERC No. 6"/>
    <n v="218514"/>
    <n v="201810151000"/>
    <n v="201810151059"/>
    <n v="20161121"/>
    <m/>
    <x v="2"/>
    <s v="MS"/>
    <x v="3"/>
    <x v="14"/>
    <s v="UP"/>
    <s v="ST"/>
    <s v="M"/>
    <s v="FP"/>
    <x v="3"/>
    <n v="100"/>
    <n v="24.51"/>
    <x v="1"/>
    <n v="100"/>
    <n v="24.51"/>
    <n v="0"/>
    <n v="2451"/>
    <x v="3"/>
  </r>
  <r>
    <n v="7990"/>
    <s v="T15053"/>
    <x v="9"/>
    <x v="6"/>
    <s v="FERC Electric Tariff First Revised Volume No. 3"/>
    <s v="WSPP Rate Schedule FERC No. 6"/>
    <n v="218514"/>
    <n v="201810151100"/>
    <n v="201810151159"/>
    <n v="20161121"/>
    <m/>
    <x v="2"/>
    <s v="MS"/>
    <x v="3"/>
    <x v="14"/>
    <s v="UP"/>
    <s v="ST"/>
    <s v="M"/>
    <s v="FP"/>
    <x v="3"/>
    <n v="100"/>
    <n v="24.51"/>
    <x v="1"/>
    <n v="100"/>
    <n v="24.51"/>
    <n v="0"/>
    <n v="2451"/>
    <x v="3"/>
  </r>
  <r>
    <n v="7991"/>
    <s v="T15054"/>
    <x v="9"/>
    <x v="6"/>
    <s v="FERC Electric Tariff First Revised Volume No. 3"/>
    <s v="WSPP Rate Schedule FERC No. 6"/>
    <n v="218514"/>
    <n v="201810151200"/>
    <n v="201810151259"/>
    <n v="20161121"/>
    <m/>
    <x v="2"/>
    <s v="MS"/>
    <x v="3"/>
    <x v="14"/>
    <s v="UP"/>
    <s v="ST"/>
    <s v="M"/>
    <s v="FP"/>
    <x v="3"/>
    <n v="100"/>
    <n v="24.51"/>
    <x v="1"/>
    <n v="100"/>
    <n v="24.51"/>
    <n v="0"/>
    <n v="2451"/>
    <x v="3"/>
  </r>
  <r>
    <n v="7992"/>
    <s v="T15055"/>
    <x v="9"/>
    <x v="6"/>
    <s v="FERC Electric Tariff First Revised Volume No. 3"/>
    <s v="WSPP Rate Schedule FERC No. 6"/>
    <n v="218514"/>
    <n v="201810151300"/>
    <n v="201810151359"/>
    <n v="20161121"/>
    <m/>
    <x v="2"/>
    <s v="MS"/>
    <x v="3"/>
    <x v="14"/>
    <s v="UP"/>
    <s v="ST"/>
    <s v="M"/>
    <s v="FP"/>
    <x v="3"/>
    <n v="100"/>
    <n v="24.51"/>
    <x v="1"/>
    <n v="100"/>
    <n v="24.51"/>
    <n v="0"/>
    <n v="2451"/>
    <x v="3"/>
  </r>
  <r>
    <n v="7993"/>
    <s v="T15056"/>
    <x v="9"/>
    <x v="6"/>
    <s v="FERC Electric Tariff First Revised Volume No. 3"/>
    <s v="WSPP Rate Schedule FERC No. 6"/>
    <n v="218514"/>
    <n v="201810151400"/>
    <n v="201810151459"/>
    <n v="20161121"/>
    <m/>
    <x v="2"/>
    <s v="MS"/>
    <x v="3"/>
    <x v="14"/>
    <s v="UP"/>
    <s v="ST"/>
    <s v="M"/>
    <s v="FP"/>
    <x v="3"/>
    <n v="100"/>
    <n v="24.51"/>
    <x v="1"/>
    <n v="100"/>
    <n v="24.51"/>
    <n v="0"/>
    <n v="2451"/>
    <x v="3"/>
  </r>
  <r>
    <n v="7994"/>
    <s v="T15057"/>
    <x v="9"/>
    <x v="6"/>
    <s v="FERC Electric Tariff First Revised Volume No. 3"/>
    <s v="WSPP Rate Schedule FERC No. 6"/>
    <n v="218514"/>
    <n v="201810151500"/>
    <n v="201810151559"/>
    <n v="20161121"/>
    <m/>
    <x v="2"/>
    <s v="MS"/>
    <x v="3"/>
    <x v="14"/>
    <s v="UP"/>
    <s v="ST"/>
    <s v="M"/>
    <s v="FP"/>
    <x v="3"/>
    <n v="100"/>
    <n v="24.51"/>
    <x v="1"/>
    <n v="100"/>
    <n v="24.51"/>
    <n v="0"/>
    <n v="2451"/>
    <x v="3"/>
  </r>
  <r>
    <n v="7995"/>
    <s v="T15058"/>
    <x v="9"/>
    <x v="6"/>
    <s v="FERC Electric Tariff First Revised Volume No. 3"/>
    <s v="WSPP Rate Schedule FERC No. 6"/>
    <n v="218514"/>
    <n v="201810151600"/>
    <n v="201810151659"/>
    <n v="20161121"/>
    <m/>
    <x v="2"/>
    <s v="MS"/>
    <x v="3"/>
    <x v="14"/>
    <s v="UP"/>
    <s v="ST"/>
    <s v="M"/>
    <s v="FP"/>
    <x v="3"/>
    <n v="100"/>
    <n v="24.51"/>
    <x v="1"/>
    <n v="100"/>
    <n v="24.51"/>
    <n v="0"/>
    <n v="2451"/>
    <x v="3"/>
  </r>
  <r>
    <n v="7996"/>
    <s v="T15059"/>
    <x v="9"/>
    <x v="6"/>
    <s v="FERC Electric Tariff First Revised Volume No. 3"/>
    <s v="WSPP Rate Schedule FERC No. 6"/>
    <n v="218514"/>
    <n v="201810151700"/>
    <n v="201810151759"/>
    <n v="20161121"/>
    <m/>
    <x v="2"/>
    <s v="MS"/>
    <x v="3"/>
    <x v="14"/>
    <s v="UP"/>
    <s v="ST"/>
    <s v="M"/>
    <s v="FP"/>
    <x v="3"/>
    <n v="100"/>
    <n v="24.51"/>
    <x v="1"/>
    <n v="100"/>
    <n v="24.51"/>
    <n v="0"/>
    <n v="2451"/>
    <x v="3"/>
  </r>
  <r>
    <n v="7997"/>
    <s v="T15060"/>
    <x v="9"/>
    <x v="6"/>
    <s v="FERC Electric Tariff First Revised Volume No. 3"/>
    <s v="WSPP Rate Schedule FERC No. 6"/>
    <n v="218514"/>
    <n v="201810151800"/>
    <n v="201810151859"/>
    <n v="20161121"/>
    <m/>
    <x v="2"/>
    <s v="MS"/>
    <x v="3"/>
    <x v="14"/>
    <s v="UP"/>
    <s v="ST"/>
    <s v="M"/>
    <s v="FP"/>
    <x v="3"/>
    <n v="100"/>
    <n v="24.51"/>
    <x v="1"/>
    <n v="100"/>
    <n v="24.51"/>
    <n v="0"/>
    <n v="2451"/>
    <x v="3"/>
  </r>
  <r>
    <n v="7998"/>
    <s v="T15061"/>
    <x v="9"/>
    <x v="6"/>
    <s v="FERC Electric Tariff First Revised Volume No. 3"/>
    <s v="WSPP Rate Schedule FERC No. 6"/>
    <n v="218514"/>
    <n v="201810151900"/>
    <n v="201810151959"/>
    <n v="20161121"/>
    <m/>
    <x v="2"/>
    <s v="MS"/>
    <x v="3"/>
    <x v="14"/>
    <s v="UP"/>
    <s v="ST"/>
    <s v="M"/>
    <s v="FP"/>
    <x v="3"/>
    <n v="100"/>
    <n v="24.51"/>
    <x v="1"/>
    <n v="100"/>
    <n v="24.51"/>
    <n v="0"/>
    <n v="2451"/>
    <x v="3"/>
  </r>
  <r>
    <n v="7999"/>
    <s v="T15062"/>
    <x v="9"/>
    <x v="6"/>
    <s v="FERC Electric Tariff First Revised Volume No. 3"/>
    <s v="WSPP Rate Schedule FERC No. 6"/>
    <n v="218514"/>
    <n v="201810152000"/>
    <n v="201810152059"/>
    <n v="20161121"/>
    <m/>
    <x v="2"/>
    <s v="MS"/>
    <x v="3"/>
    <x v="14"/>
    <s v="UP"/>
    <s v="ST"/>
    <s v="M"/>
    <s v="FP"/>
    <x v="3"/>
    <n v="100"/>
    <n v="24.51"/>
    <x v="1"/>
    <n v="100"/>
    <n v="24.51"/>
    <n v="0"/>
    <n v="2451"/>
    <x v="3"/>
  </r>
  <r>
    <n v="8000"/>
    <s v="T15063"/>
    <x v="9"/>
    <x v="6"/>
    <s v="FERC Electric Tariff First Revised Volume No. 3"/>
    <s v="WSPP Rate Schedule FERC No. 6"/>
    <n v="218514"/>
    <n v="201810152100"/>
    <n v="201810152159"/>
    <n v="20161121"/>
    <m/>
    <x v="2"/>
    <s v="MS"/>
    <x v="3"/>
    <x v="14"/>
    <s v="UP"/>
    <s v="ST"/>
    <s v="M"/>
    <s v="FP"/>
    <x v="3"/>
    <n v="100"/>
    <n v="24.51"/>
    <x v="1"/>
    <n v="100"/>
    <n v="24.51"/>
    <n v="0"/>
    <n v="2451"/>
    <x v="3"/>
  </r>
  <r>
    <n v="8001"/>
    <s v="T15064"/>
    <x v="9"/>
    <x v="6"/>
    <s v="FERC Electric Tariff First Revised Volume No. 3"/>
    <s v="WSPP Rate Schedule FERC No. 6"/>
    <n v="218514"/>
    <n v="201810152200"/>
    <n v="201810152259"/>
    <n v="20161121"/>
    <m/>
    <x v="2"/>
    <s v="MS"/>
    <x v="3"/>
    <x v="14"/>
    <s v="UP"/>
    <s v="ST"/>
    <s v="M"/>
    <s v="FP"/>
    <x v="3"/>
    <n v="100"/>
    <n v="22.84"/>
    <x v="1"/>
    <n v="100"/>
    <n v="22.84"/>
    <n v="0"/>
    <n v="2284"/>
    <x v="3"/>
  </r>
  <r>
    <n v="8002"/>
    <s v="T15065"/>
    <x v="9"/>
    <x v="6"/>
    <s v="FERC Electric Tariff First Revised Volume No. 3"/>
    <s v="WSPP Rate Schedule FERC No. 6"/>
    <n v="218514"/>
    <n v="201810152300"/>
    <n v="201810152359"/>
    <n v="20161121"/>
    <m/>
    <x v="2"/>
    <s v="MS"/>
    <x v="3"/>
    <x v="14"/>
    <s v="UP"/>
    <s v="ST"/>
    <s v="M"/>
    <s v="FP"/>
    <x v="3"/>
    <n v="100"/>
    <n v="22.84"/>
    <x v="1"/>
    <n v="100"/>
    <n v="22.84"/>
    <n v="0"/>
    <n v="2284"/>
    <x v="3"/>
  </r>
  <r>
    <n v="8003"/>
    <s v="T15066"/>
    <x v="9"/>
    <x v="6"/>
    <s v="FERC Electric Tariff First Revised Volume No. 3"/>
    <s v="WSPP Rate Schedule FERC No. 6"/>
    <n v="218514"/>
    <n v="201810160000"/>
    <n v="201810160059"/>
    <n v="20161121"/>
    <m/>
    <x v="2"/>
    <s v="MS"/>
    <x v="3"/>
    <x v="14"/>
    <s v="UP"/>
    <s v="ST"/>
    <s v="M"/>
    <s v="FP"/>
    <x v="3"/>
    <n v="100"/>
    <n v="28.56"/>
    <x v="1"/>
    <n v="100"/>
    <n v="28.56"/>
    <n v="0"/>
    <n v="2856"/>
    <x v="3"/>
  </r>
  <r>
    <n v="8004"/>
    <s v="T15067"/>
    <x v="9"/>
    <x v="6"/>
    <s v="FERC Electric Tariff First Revised Volume No. 3"/>
    <s v="WSPP Rate Schedule FERC No. 6"/>
    <n v="218514"/>
    <n v="201810160100"/>
    <n v="201810160159"/>
    <n v="20161121"/>
    <m/>
    <x v="2"/>
    <s v="MS"/>
    <x v="3"/>
    <x v="14"/>
    <s v="UP"/>
    <s v="ST"/>
    <s v="M"/>
    <s v="FP"/>
    <x v="3"/>
    <n v="100"/>
    <n v="28.56"/>
    <x v="1"/>
    <n v="100"/>
    <n v="28.56"/>
    <n v="0"/>
    <n v="2856"/>
    <x v="3"/>
  </r>
  <r>
    <n v="8005"/>
    <s v="T15068"/>
    <x v="9"/>
    <x v="6"/>
    <s v="FERC Electric Tariff First Revised Volume No. 3"/>
    <s v="WSPP Rate Schedule FERC No. 6"/>
    <n v="218514"/>
    <n v="201810160200"/>
    <n v="201810160259"/>
    <n v="20161121"/>
    <m/>
    <x v="2"/>
    <s v="MS"/>
    <x v="3"/>
    <x v="14"/>
    <s v="UP"/>
    <s v="ST"/>
    <s v="M"/>
    <s v="FP"/>
    <x v="3"/>
    <n v="100"/>
    <n v="28.56"/>
    <x v="1"/>
    <n v="100"/>
    <n v="28.56"/>
    <n v="0"/>
    <n v="2856"/>
    <x v="3"/>
  </r>
  <r>
    <n v="8006"/>
    <s v="T15069"/>
    <x v="9"/>
    <x v="6"/>
    <s v="FERC Electric Tariff First Revised Volume No. 3"/>
    <s v="WSPP Rate Schedule FERC No. 6"/>
    <n v="218514"/>
    <n v="201810160300"/>
    <n v="201810160359"/>
    <n v="20161121"/>
    <m/>
    <x v="2"/>
    <s v="MS"/>
    <x v="3"/>
    <x v="14"/>
    <s v="UP"/>
    <s v="ST"/>
    <s v="M"/>
    <s v="FP"/>
    <x v="3"/>
    <n v="100"/>
    <n v="28.56"/>
    <x v="1"/>
    <n v="100"/>
    <n v="28.56"/>
    <n v="0"/>
    <n v="2856"/>
    <x v="3"/>
  </r>
  <r>
    <n v="8007"/>
    <s v="T15070"/>
    <x v="9"/>
    <x v="6"/>
    <s v="FERC Electric Tariff First Revised Volume No. 3"/>
    <s v="WSPP Rate Schedule FERC No. 6"/>
    <n v="218514"/>
    <n v="201810160400"/>
    <n v="201810160459"/>
    <n v="20161121"/>
    <m/>
    <x v="2"/>
    <s v="MS"/>
    <x v="3"/>
    <x v="14"/>
    <s v="UP"/>
    <s v="ST"/>
    <s v="M"/>
    <s v="FP"/>
    <x v="3"/>
    <n v="100"/>
    <n v="28.56"/>
    <x v="1"/>
    <n v="100"/>
    <n v="28.56"/>
    <n v="0"/>
    <n v="2856"/>
    <x v="3"/>
  </r>
  <r>
    <n v="8008"/>
    <s v="T15071"/>
    <x v="9"/>
    <x v="6"/>
    <s v="FERC Electric Tariff First Revised Volume No. 3"/>
    <s v="WSPP Rate Schedule FERC No. 6"/>
    <n v="218514"/>
    <n v="201810160500"/>
    <n v="201810160559"/>
    <n v="20161121"/>
    <m/>
    <x v="2"/>
    <s v="MS"/>
    <x v="3"/>
    <x v="14"/>
    <s v="UP"/>
    <s v="ST"/>
    <s v="M"/>
    <s v="FP"/>
    <x v="3"/>
    <n v="100"/>
    <n v="28.56"/>
    <x v="1"/>
    <n v="100"/>
    <n v="28.56"/>
    <n v="0"/>
    <n v="2856"/>
    <x v="3"/>
  </r>
  <r>
    <n v="8009"/>
    <s v="T15072"/>
    <x v="9"/>
    <x v="6"/>
    <s v="FERC Electric Tariff First Revised Volume No. 3"/>
    <s v="WSPP Rate Schedule FERC No. 6"/>
    <n v="218514"/>
    <n v="201810160600"/>
    <n v="201810160659"/>
    <n v="20161121"/>
    <m/>
    <x v="2"/>
    <s v="MS"/>
    <x v="3"/>
    <x v="14"/>
    <s v="UP"/>
    <s v="ST"/>
    <s v="M"/>
    <s v="FP"/>
    <x v="3"/>
    <n v="100"/>
    <n v="32.35"/>
    <x v="1"/>
    <n v="100"/>
    <n v="32.35"/>
    <n v="0"/>
    <n v="3235"/>
    <x v="3"/>
  </r>
  <r>
    <n v="8010"/>
    <s v="T15073"/>
    <x v="9"/>
    <x v="6"/>
    <s v="FERC Electric Tariff First Revised Volume No. 3"/>
    <s v="WSPP Rate Schedule FERC No. 6"/>
    <n v="218514"/>
    <n v="201810160700"/>
    <n v="201810160759"/>
    <n v="20161121"/>
    <m/>
    <x v="2"/>
    <s v="MS"/>
    <x v="3"/>
    <x v="14"/>
    <s v="UP"/>
    <s v="ST"/>
    <s v="M"/>
    <s v="FP"/>
    <x v="3"/>
    <n v="100"/>
    <n v="32.35"/>
    <x v="1"/>
    <n v="100"/>
    <n v="32.35"/>
    <n v="0"/>
    <n v="3235"/>
    <x v="3"/>
  </r>
  <r>
    <n v="8011"/>
    <s v="T15074"/>
    <x v="9"/>
    <x v="6"/>
    <s v="FERC Electric Tariff First Revised Volume No. 3"/>
    <s v="WSPP Rate Schedule FERC No. 6"/>
    <n v="218514"/>
    <n v="201810160800"/>
    <n v="201810160859"/>
    <n v="20161121"/>
    <m/>
    <x v="2"/>
    <s v="MS"/>
    <x v="3"/>
    <x v="14"/>
    <s v="UP"/>
    <s v="ST"/>
    <s v="M"/>
    <s v="FP"/>
    <x v="3"/>
    <n v="100"/>
    <n v="32.35"/>
    <x v="1"/>
    <n v="100"/>
    <n v="32.35"/>
    <n v="0"/>
    <n v="3235"/>
    <x v="3"/>
  </r>
  <r>
    <n v="8012"/>
    <s v="T15075"/>
    <x v="9"/>
    <x v="6"/>
    <s v="FERC Electric Tariff First Revised Volume No. 3"/>
    <s v="WSPP Rate Schedule FERC No. 6"/>
    <n v="218514"/>
    <n v="201810160900"/>
    <n v="201810160959"/>
    <n v="20161121"/>
    <m/>
    <x v="2"/>
    <s v="MS"/>
    <x v="3"/>
    <x v="14"/>
    <s v="UP"/>
    <s v="ST"/>
    <s v="M"/>
    <s v="FP"/>
    <x v="3"/>
    <n v="100"/>
    <n v="32.35"/>
    <x v="1"/>
    <n v="100"/>
    <n v="32.35"/>
    <n v="0"/>
    <n v="3235"/>
    <x v="3"/>
  </r>
  <r>
    <n v="8013"/>
    <s v="T15076"/>
    <x v="9"/>
    <x v="6"/>
    <s v="FERC Electric Tariff First Revised Volume No. 3"/>
    <s v="WSPP Rate Schedule FERC No. 6"/>
    <n v="218514"/>
    <n v="201810161000"/>
    <n v="201810161059"/>
    <n v="20161121"/>
    <m/>
    <x v="2"/>
    <s v="MS"/>
    <x v="3"/>
    <x v="14"/>
    <s v="UP"/>
    <s v="ST"/>
    <s v="M"/>
    <s v="FP"/>
    <x v="3"/>
    <n v="100"/>
    <n v="32.35"/>
    <x v="1"/>
    <n v="100"/>
    <n v="32.35"/>
    <n v="0"/>
    <n v="3235"/>
    <x v="3"/>
  </r>
  <r>
    <n v="8014"/>
    <s v="T15077"/>
    <x v="9"/>
    <x v="6"/>
    <s v="FERC Electric Tariff First Revised Volume No. 3"/>
    <s v="WSPP Rate Schedule FERC No. 6"/>
    <n v="218514"/>
    <n v="201810161100"/>
    <n v="201810161159"/>
    <n v="20161121"/>
    <m/>
    <x v="2"/>
    <s v="MS"/>
    <x v="3"/>
    <x v="14"/>
    <s v="UP"/>
    <s v="ST"/>
    <s v="M"/>
    <s v="FP"/>
    <x v="3"/>
    <n v="100"/>
    <n v="32.35"/>
    <x v="1"/>
    <n v="100"/>
    <n v="32.35"/>
    <n v="0"/>
    <n v="3235"/>
    <x v="3"/>
  </r>
  <r>
    <n v="8015"/>
    <s v="T15078"/>
    <x v="9"/>
    <x v="6"/>
    <s v="FERC Electric Tariff First Revised Volume No. 3"/>
    <s v="WSPP Rate Schedule FERC No. 6"/>
    <n v="218514"/>
    <n v="201810161200"/>
    <n v="201810161259"/>
    <n v="20161121"/>
    <m/>
    <x v="2"/>
    <s v="MS"/>
    <x v="3"/>
    <x v="14"/>
    <s v="UP"/>
    <s v="ST"/>
    <s v="M"/>
    <s v="FP"/>
    <x v="3"/>
    <n v="100"/>
    <n v="32.35"/>
    <x v="1"/>
    <n v="100"/>
    <n v="32.35"/>
    <n v="0"/>
    <n v="3235"/>
    <x v="3"/>
  </r>
  <r>
    <n v="8016"/>
    <s v="T15079"/>
    <x v="9"/>
    <x v="6"/>
    <s v="FERC Electric Tariff First Revised Volume No. 3"/>
    <s v="WSPP Rate Schedule FERC No. 6"/>
    <n v="218514"/>
    <n v="201810161300"/>
    <n v="201810161359"/>
    <n v="20161121"/>
    <m/>
    <x v="2"/>
    <s v="MS"/>
    <x v="3"/>
    <x v="14"/>
    <s v="UP"/>
    <s v="ST"/>
    <s v="M"/>
    <s v="FP"/>
    <x v="3"/>
    <n v="100"/>
    <n v="32.35"/>
    <x v="1"/>
    <n v="100"/>
    <n v="32.35"/>
    <n v="0"/>
    <n v="3235"/>
    <x v="3"/>
  </r>
  <r>
    <n v="8017"/>
    <s v="T15080"/>
    <x v="9"/>
    <x v="6"/>
    <s v="FERC Electric Tariff First Revised Volume No. 3"/>
    <s v="WSPP Rate Schedule FERC No. 6"/>
    <n v="218514"/>
    <n v="201810161400"/>
    <n v="201810161459"/>
    <n v="20161121"/>
    <m/>
    <x v="2"/>
    <s v="MS"/>
    <x v="3"/>
    <x v="14"/>
    <s v="UP"/>
    <s v="ST"/>
    <s v="M"/>
    <s v="FP"/>
    <x v="3"/>
    <n v="100"/>
    <n v="32.35"/>
    <x v="1"/>
    <n v="100"/>
    <n v="32.35"/>
    <n v="0"/>
    <n v="3235"/>
    <x v="3"/>
  </r>
  <r>
    <n v="8018"/>
    <s v="T15081"/>
    <x v="9"/>
    <x v="6"/>
    <s v="FERC Electric Tariff First Revised Volume No. 3"/>
    <s v="WSPP Rate Schedule FERC No. 6"/>
    <n v="218514"/>
    <n v="201810161500"/>
    <n v="201810161559"/>
    <n v="20161121"/>
    <m/>
    <x v="2"/>
    <s v="MS"/>
    <x v="3"/>
    <x v="14"/>
    <s v="UP"/>
    <s v="ST"/>
    <s v="M"/>
    <s v="FP"/>
    <x v="3"/>
    <n v="100"/>
    <n v="32.35"/>
    <x v="1"/>
    <n v="100"/>
    <n v="32.35"/>
    <n v="0"/>
    <n v="3235"/>
    <x v="3"/>
  </r>
  <r>
    <n v="8019"/>
    <s v="T15082"/>
    <x v="9"/>
    <x v="6"/>
    <s v="FERC Electric Tariff First Revised Volume No. 3"/>
    <s v="WSPP Rate Schedule FERC No. 6"/>
    <n v="218514"/>
    <n v="201810161600"/>
    <n v="201810161659"/>
    <n v="20161121"/>
    <m/>
    <x v="2"/>
    <s v="MS"/>
    <x v="3"/>
    <x v="14"/>
    <s v="UP"/>
    <s v="ST"/>
    <s v="M"/>
    <s v="FP"/>
    <x v="3"/>
    <n v="100"/>
    <n v="32.35"/>
    <x v="1"/>
    <n v="100"/>
    <n v="32.35"/>
    <n v="0"/>
    <n v="3235"/>
    <x v="3"/>
  </r>
  <r>
    <n v="8020"/>
    <s v="T15083"/>
    <x v="9"/>
    <x v="6"/>
    <s v="FERC Electric Tariff First Revised Volume No. 3"/>
    <s v="WSPP Rate Schedule FERC No. 6"/>
    <n v="218514"/>
    <n v="201810161700"/>
    <n v="201810161759"/>
    <n v="20161121"/>
    <m/>
    <x v="2"/>
    <s v="MS"/>
    <x v="3"/>
    <x v="14"/>
    <s v="UP"/>
    <s v="ST"/>
    <s v="M"/>
    <s v="FP"/>
    <x v="3"/>
    <n v="100"/>
    <n v="32.35"/>
    <x v="1"/>
    <n v="100"/>
    <n v="32.35"/>
    <n v="0"/>
    <n v="3235"/>
    <x v="3"/>
  </r>
  <r>
    <n v="8021"/>
    <s v="T15084"/>
    <x v="9"/>
    <x v="6"/>
    <s v="FERC Electric Tariff First Revised Volume No. 3"/>
    <s v="WSPP Rate Schedule FERC No. 6"/>
    <n v="218514"/>
    <n v="201810161800"/>
    <n v="201810161859"/>
    <n v="20161121"/>
    <m/>
    <x v="2"/>
    <s v="MS"/>
    <x v="3"/>
    <x v="14"/>
    <s v="UP"/>
    <s v="ST"/>
    <s v="M"/>
    <s v="FP"/>
    <x v="3"/>
    <n v="100"/>
    <n v="32.35"/>
    <x v="1"/>
    <n v="100"/>
    <n v="32.35"/>
    <n v="0"/>
    <n v="3235"/>
    <x v="3"/>
  </r>
  <r>
    <n v="8022"/>
    <s v="T15085"/>
    <x v="9"/>
    <x v="6"/>
    <s v="FERC Electric Tariff First Revised Volume No. 3"/>
    <s v="WSPP Rate Schedule FERC No. 6"/>
    <n v="218514"/>
    <n v="201810161900"/>
    <n v="201810161959"/>
    <n v="20161121"/>
    <m/>
    <x v="2"/>
    <s v="MS"/>
    <x v="3"/>
    <x v="14"/>
    <s v="UP"/>
    <s v="ST"/>
    <s v="M"/>
    <s v="FP"/>
    <x v="3"/>
    <n v="100"/>
    <n v="32.35"/>
    <x v="1"/>
    <n v="100"/>
    <n v="32.35"/>
    <n v="0"/>
    <n v="3235"/>
    <x v="3"/>
  </r>
  <r>
    <n v="8023"/>
    <s v="T15086"/>
    <x v="9"/>
    <x v="6"/>
    <s v="FERC Electric Tariff First Revised Volume No. 3"/>
    <s v="WSPP Rate Schedule FERC No. 6"/>
    <n v="218514"/>
    <n v="201810162000"/>
    <n v="201810162059"/>
    <n v="20161121"/>
    <m/>
    <x v="2"/>
    <s v="MS"/>
    <x v="3"/>
    <x v="14"/>
    <s v="UP"/>
    <s v="ST"/>
    <s v="M"/>
    <s v="FP"/>
    <x v="3"/>
    <n v="100"/>
    <n v="32.35"/>
    <x v="1"/>
    <n v="100"/>
    <n v="32.35"/>
    <n v="0"/>
    <n v="3235"/>
    <x v="3"/>
  </r>
  <r>
    <n v="8024"/>
    <s v="T15087"/>
    <x v="9"/>
    <x v="6"/>
    <s v="FERC Electric Tariff First Revised Volume No. 3"/>
    <s v="WSPP Rate Schedule FERC No. 6"/>
    <n v="218514"/>
    <n v="201810162100"/>
    <n v="201810162159"/>
    <n v="20161121"/>
    <m/>
    <x v="2"/>
    <s v="MS"/>
    <x v="3"/>
    <x v="14"/>
    <s v="UP"/>
    <s v="ST"/>
    <s v="M"/>
    <s v="FP"/>
    <x v="3"/>
    <n v="100"/>
    <n v="32.35"/>
    <x v="1"/>
    <n v="100"/>
    <n v="32.35"/>
    <n v="0"/>
    <n v="3235"/>
    <x v="3"/>
  </r>
  <r>
    <n v="8025"/>
    <s v="T15088"/>
    <x v="9"/>
    <x v="6"/>
    <s v="FERC Electric Tariff First Revised Volume No. 3"/>
    <s v="WSPP Rate Schedule FERC No. 6"/>
    <n v="218514"/>
    <n v="201810162200"/>
    <n v="201810162259"/>
    <n v="20161121"/>
    <m/>
    <x v="2"/>
    <s v="MS"/>
    <x v="3"/>
    <x v="14"/>
    <s v="UP"/>
    <s v="ST"/>
    <s v="M"/>
    <s v="FP"/>
    <x v="3"/>
    <n v="100"/>
    <n v="28.56"/>
    <x v="1"/>
    <n v="100"/>
    <n v="28.56"/>
    <n v="0"/>
    <n v="2856"/>
    <x v="3"/>
  </r>
  <r>
    <n v="8026"/>
    <s v="T15089"/>
    <x v="9"/>
    <x v="6"/>
    <s v="FERC Electric Tariff First Revised Volume No. 3"/>
    <s v="WSPP Rate Schedule FERC No. 6"/>
    <n v="218514"/>
    <n v="201810162300"/>
    <n v="201810162359"/>
    <n v="20161121"/>
    <m/>
    <x v="2"/>
    <s v="MS"/>
    <x v="3"/>
    <x v="14"/>
    <s v="UP"/>
    <s v="ST"/>
    <s v="M"/>
    <s v="FP"/>
    <x v="3"/>
    <n v="100"/>
    <n v="28.56"/>
    <x v="1"/>
    <n v="100"/>
    <n v="28.56"/>
    <n v="0"/>
    <n v="2856"/>
    <x v="3"/>
  </r>
  <r>
    <n v="8027"/>
    <s v="T15090"/>
    <x v="9"/>
    <x v="6"/>
    <s v="FERC Electric Tariff First Revised Volume No. 3"/>
    <s v="WSPP Rate Schedule FERC No. 6"/>
    <n v="218514"/>
    <n v="201810170000"/>
    <n v="201810170059"/>
    <n v="20161121"/>
    <m/>
    <x v="2"/>
    <s v="MS"/>
    <x v="3"/>
    <x v="14"/>
    <s v="UP"/>
    <s v="ST"/>
    <s v="M"/>
    <s v="FP"/>
    <x v="3"/>
    <n v="100"/>
    <n v="32.65"/>
    <x v="1"/>
    <n v="100"/>
    <n v="32.65"/>
    <n v="0"/>
    <n v="3265"/>
    <x v="3"/>
  </r>
  <r>
    <n v="8028"/>
    <s v="T15091"/>
    <x v="9"/>
    <x v="6"/>
    <s v="FERC Electric Tariff First Revised Volume No. 3"/>
    <s v="WSPP Rate Schedule FERC No. 6"/>
    <n v="218514"/>
    <n v="201810170100"/>
    <n v="201810170159"/>
    <n v="20161121"/>
    <m/>
    <x v="2"/>
    <s v="MS"/>
    <x v="3"/>
    <x v="14"/>
    <s v="UP"/>
    <s v="ST"/>
    <s v="M"/>
    <s v="FP"/>
    <x v="3"/>
    <n v="100"/>
    <n v="32.65"/>
    <x v="1"/>
    <n v="100"/>
    <n v="32.65"/>
    <n v="0"/>
    <n v="3265"/>
    <x v="3"/>
  </r>
  <r>
    <n v="8029"/>
    <s v="T15092"/>
    <x v="9"/>
    <x v="6"/>
    <s v="FERC Electric Tariff First Revised Volume No. 3"/>
    <s v="WSPP Rate Schedule FERC No. 6"/>
    <n v="218514"/>
    <n v="201810170200"/>
    <n v="201810170259"/>
    <n v="20161121"/>
    <m/>
    <x v="2"/>
    <s v="MS"/>
    <x v="3"/>
    <x v="14"/>
    <s v="UP"/>
    <s v="ST"/>
    <s v="M"/>
    <s v="FP"/>
    <x v="3"/>
    <n v="100"/>
    <n v="32.65"/>
    <x v="1"/>
    <n v="100"/>
    <n v="32.65"/>
    <n v="0"/>
    <n v="3265"/>
    <x v="3"/>
  </r>
  <r>
    <n v="8030"/>
    <s v="T15093"/>
    <x v="9"/>
    <x v="6"/>
    <s v="FERC Electric Tariff First Revised Volume No. 3"/>
    <s v="WSPP Rate Schedule FERC No. 6"/>
    <n v="218514"/>
    <n v="201810170300"/>
    <n v="201810170359"/>
    <n v="20161121"/>
    <m/>
    <x v="2"/>
    <s v="MS"/>
    <x v="3"/>
    <x v="14"/>
    <s v="UP"/>
    <s v="ST"/>
    <s v="M"/>
    <s v="FP"/>
    <x v="3"/>
    <n v="100"/>
    <n v="32.65"/>
    <x v="1"/>
    <n v="100"/>
    <n v="32.65"/>
    <n v="0"/>
    <n v="3265"/>
    <x v="3"/>
  </r>
  <r>
    <n v="8031"/>
    <s v="T15094"/>
    <x v="9"/>
    <x v="6"/>
    <s v="FERC Electric Tariff First Revised Volume No. 3"/>
    <s v="WSPP Rate Schedule FERC No. 6"/>
    <n v="218514"/>
    <n v="201810170400"/>
    <n v="201810170459"/>
    <n v="20161121"/>
    <m/>
    <x v="2"/>
    <s v="MS"/>
    <x v="3"/>
    <x v="14"/>
    <s v="UP"/>
    <s v="ST"/>
    <s v="M"/>
    <s v="FP"/>
    <x v="3"/>
    <n v="100"/>
    <n v="32.65"/>
    <x v="1"/>
    <n v="100"/>
    <n v="32.65"/>
    <n v="0"/>
    <n v="3265"/>
    <x v="3"/>
  </r>
  <r>
    <n v="8032"/>
    <s v="T15095"/>
    <x v="9"/>
    <x v="6"/>
    <s v="FERC Electric Tariff First Revised Volume No. 3"/>
    <s v="WSPP Rate Schedule FERC No. 6"/>
    <n v="218514"/>
    <n v="201810170500"/>
    <n v="201810170559"/>
    <n v="20161121"/>
    <m/>
    <x v="2"/>
    <s v="MS"/>
    <x v="3"/>
    <x v="14"/>
    <s v="UP"/>
    <s v="ST"/>
    <s v="M"/>
    <s v="FP"/>
    <x v="3"/>
    <n v="100"/>
    <n v="32.65"/>
    <x v="1"/>
    <n v="100"/>
    <n v="32.65"/>
    <n v="0"/>
    <n v="3265"/>
    <x v="3"/>
  </r>
  <r>
    <n v="8033"/>
    <s v="T15096"/>
    <x v="9"/>
    <x v="6"/>
    <s v="FERC Electric Tariff First Revised Volume No. 3"/>
    <s v="WSPP Rate Schedule FERC No. 6"/>
    <n v="218514"/>
    <n v="201810170600"/>
    <n v="201810170659"/>
    <n v="20161121"/>
    <m/>
    <x v="2"/>
    <s v="MS"/>
    <x v="3"/>
    <x v="14"/>
    <s v="UP"/>
    <s v="ST"/>
    <s v="M"/>
    <s v="FP"/>
    <x v="3"/>
    <n v="100"/>
    <n v="33.78"/>
    <x v="1"/>
    <n v="100"/>
    <n v="33.78"/>
    <n v="0"/>
    <n v="3378"/>
    <x v="3"/>
  </r>
  <r>
    <n v="8034"/>
    <s v="T15097"/>
    <x v="9"/>
    <x v="6"/>
    <s v="FERC Electric Tariff First Revised Volume No. 3"/>
    <s v="WSPP Rate Schedule FERC No. 6"/>
    <n v="218514"/>
    <n v="201810170700"/>
    <n v="201810170759"/>
    <n v="20161121"/>
    <m/>
    <x v="2"/>
    <s v="MS"/>
    <x v="3"/>
    <x v="14"/>
    <s v="UP"/>
    <s v="ST"/>
    <s v="M"/>
    <s v="FP"/>
    <x v="3"/>
    <n v="100"/>
    <n v="33.78"/>
    <x v="1"/>
    <n v="100"/>
    <n v="33.78"/>
    <n v="0"/>
    <n v="3378"/>
    <x v="3"/>
  </r>
  <r>
    <n v="8035"/>
    <s v="T15098"/>
    <x v="9"/>
    <x v="6"/>
    <s v="FERC Electric Tariff First Revised Volume No. 3"/>
    <s v="WSPP Rate Schedule FERC No. 6"/>
    <n v="218514"/>
    <n v="201810170800"/>
    <n v="201810170859"/>
    <n v="20161121"/>
    <m/>
    <x v="2"/>
    <s v="MS"/>
    <x v="3"/>
    <x v="14"/>
    <s v="UP"/>
    <s v="ST"/>
    <s v="M"/>
    <s v="FP"/>
    <x v="3"/>
    <n v="100"/>
    <n v="33.78"/>
    <x v="1"/>
    <n v="100"/>
    <n v="33.78"/>
    <n v="0"/>
    <n v="3378"/>
    <x v="3"/>
  </r>
  <r>
    <n v="8036"/>
    <s v="T15099"/>
    <x v="9"/>
    <x v="6"/>
    <s v="FERC Electric Tariff First Revised Volume No. 3"/>
    <s v="WSPP Rate Schedule FERC No. 6"/>
    <n v="218514"/>
    <n v="201810170900"/>
    <n v="201810170959"/>
    <n v="20161121"/>
    <m/>
    <x v="2"/>
    <s v="MS"/>
    <x v="3"/>
    <x v="14"/>
    <s v="UP"/>
    <s v="ST"/>
    <s v="M"/>
    <s v="FP"/>
    <x v="3"/>
    <n v="100"/>
    <n v="33.78"/>
    <x v="1"/>
    <n v="100"/>
    <n v="33.78"/>
    <n v="0"/>
    <n v="3378"/>
    <x v="3"/>
  </r>
  <r>
    <n v="8037"/>
    <s v="T15100"/>
    <x v="9"/>
    <x v="6"/>
    <s v="FERC Electric Tariff First Revised Volume No. 3"/>
    <s v="WSPP Rate Schedule FERC No. 6"/>
    <n v="218514"/>
    <n v="201810171000"/>
    <n v="201810171059"/>
    <n v="20161121"/>
    <m/>
    <x v="2"/>
    <s v="MS"/>
    <x v="3"/>
    <x v="14"/>
    <s v="UP"/>
    <s v="ST"/>
    <s v="M"/>
    <s v="FP"/>
    <x v="3"/>
    <n v="100"/>
    <n v="33.78"/>
    <x v="1"/>
    <n v="100"/>
    <n v="33.78"/>
    <n v="0"/>
    <n v="3378"/>
    <x v="3"/>
  </r>
  <r>
    <n v="8038"/>
    <s v="T15101"/>
    <x v="9"/>
    <x v="6"/>
    <s v="FERC Electric Tariff First Revised Volume No. 3"/>
    <s v="WSPP Rate Schedule FERC No. 6"/>
    <n v="218514"/>
    <n v="201810171100"/>
    <n v="201810171159"/>
    <n v="20161121"/>
    <m/>
    <x v="2"/>
    <s v="MS"/>
    <x v="3"/>
    <x v="14"/>
    <s v="UP"/>
    <s v="ST"/>
    <s v="M"/>
    <s v="FP"/>
    <x v="3"/>
    <n v="100"/>
    <n v="33.78"/>
    <x v="1"/>
    <n v="100"/>
    <n v="33.78"/>
    <n v="0"/>
    <n v="3378"/>
    <x v="3"/>
  </r>
  <r>
    <n v="8039"/>
    <s v="T15102"/>
    <x v="9"/>
    <x v="6"/>
    <s v="FERC Electric Tariff First Revised Volume No. 3"/>
    <s v="WSPP Rate Schedule FERC No. 6"/>
    <n v="218514"/>
    <n v="201810171200"/>
    <n v="201810171259"/>
    <n v="20161121"/>
    <m/>
    <x v="2"/>
    <s v="MS"/>
    <x v="3"/>
    <x v="14"/>
    <s v="UP"/>
    <s v="ST"/>
    <s v="M"/>
    <s v="FP"/>
    <x v="3"/>
    <n v="100"/>
    <n v="33.78"/>
    <x v="1"/>
    <n v="100"/>
    <n v="33.78"/>
    <n v="0"/>
    <n v="3378"/>
    <x v="3"/>
  </r>
  <r>
    <n v="8040"/>
    <s v="T15103"/>
    <x v="9"/>
    <x v="6"/>
    <s v="FERC Electric Tariff First Revised Volume No. 3"/>
    <s v="WSPP Rate Schedule FERC No. 6"/>
    <n v="218514"/>
    <n v="201810171300"/>
    <n v="201810171359"/>
    <n v="20161121"/>
    <m/>
    <x v="2"/>
    <s v="MS"/>
    <x v="3"/>
    <x v="14"/>
    <s v="UP"/>
    <s v="ST"/>
    <s v="M"/>
    <s v="FP"/>
    <x v="3"/>
    <n v="100"/>
    <n v="33.78"/>
    <x v="1"/>
    <n v="100"/>
    <n v="33.78"/>
    <n v="0"/>
    <n v="3378"/>
    <x v="3"/>
  </r>
  <r>
    <n v="8041"/>
    <s v="T15104"/>
    <x v="9"/>
    <x v="6"/>
    <s v="FERC Electric Tariff First Revised Volume No. 3"/>
    <s v="WSPP Rate Schedule FERC No. 6"/>
    <n v="218514"/>
    <n v="201810171400"/>
    <n v="201810171459"/>
    <n v="20161121"/>
    <m/>
    <x v="2"/>
    <s v="MS"/>
    <x v="3"/>
    <x v="14"/>
    <s v="UP"/>
    <s v="ST"/>
    <s v="M"/>
    <s v="FP"/>
    <x v="3"/>
    <n v="100"/>
    <n v="33.78"/>
    <x v="1"/>
    <n v="100"/>
    <n v="33.78"/>
    <n v="0"/>
    <n v="3378"/>
    <x v="3"/>
  </r>
  <r>
    <n v="8042"/>
    <s v="T15105"/>
    <x v="9"/>
    <x v="6"/>
    <s v="FERC Electric Tariff First Revised Volume No. 3"/>
    <s v="WSPP Rate Schedule FERC No. 6"/>
    <n v="218514"/>
    <n v="201810171500"/>
    <n v="201810171559"/>
    <n v="20161121"/>
    <m/>
    <x v="2"/>
    <s v="MS"/>
    <x v="3"/>
    <x v="14"/>
    <s v="UP"/>
    <s v="ST"/>
    <s v="M"/>
    <s v="FP"/>
    <x v="3"/>
    <n v="100"/>
    <n v="33.78"/>
    <x v="1"/>
    <n v="100"/>
    <n v="33.78"/>
    <n v="0"/>
    <n v="3378"/>
    <x v="3"/>
  </r>
  <r>
    <n v="8043"/>
    <s v="T15106"/>
    <x v="9"/>
    <x v="6"/>
    <s v="FERC Electric Tariff First Revised Volume No. 3"/>
    <s v="WSPP Rate Schedule FERC No. 6"/>
    <n v="218514"/>
    <n v="201810171600"/>
    <n v="201810171659"/>
    <n v="20161121"/>
    <m/>
    <x v="2"/>
    <s v="MS"/>
    <x v="3"/>
    <x v="14"/>
    <s v="UP"/>
    <s v="ST"/>
    <s v="M"/>
    <s v="FP"/>
    <x v="3"/>
    <n v="100"/>
    <n v="33.78"/>
    <x v="1"/>
    <n v="100"/>
    <n v="33.78"/>
    <n v="0"/>
    <n v="3378"/>
    <x v="3"/>
  </r>
  <r>
    <n v="8044"/>
    <s v="T15107"/>
    <x v="9"/>
    <x v="6"/>
    <s v="FERC Electric Tariff First Revised Volume No. 3"/>
    <s v="WSPP Rate Schedule FERC No. 6"/>
    <n v="218514"/>
    <n v="201810171700"/>
    <n v="201810171759"/>
    <n v="20161121"/>
    <m/>
    <x v="2"/>
    <s v="MS"/>
    <x v="3"/>
    <x v="14"/>
    <s v="UP"/>
    <s v="ST"/>
    <s v="M"/>
    <s v="FP"/>
    <x v="3"/>
    <n v="100"/>
    <n v="33.78"/>
    <x v="1"/>
    <n v="100"/>
    <n v="33.78"/>
    <n v="0"/>
    <n v="3378"/>
    <x v="3"/>
  </r>
  <r>
    <n v="8045"/>
    <s v="T15108"/>
    <x v="9"/>
    <x v="6"/>
    <s v="FERC Electric Tariff First Revised Volume No. 3"/>
    <s v="WSPP Rate Schedule FERC No. 6"/>
    <n v="218514"/>
    <n v="201810171800"/>
    <n v="201810171859"/>
    <n v="20161121"/>
    <m/>
    <x v="2"/>
    <s v="MS"/>
    <x v="3"/>
    <x v="14"/>
    <s v="UP"/>
    <s v="ST"/>
    <s v="M"/>
    <s v="FP"/>
    <x v="3"/>
    <n v="100"/>
    <n v="33.78"/>
    <x v="1"/>
    <n v="100"/>
    <n v="33.78"/>
    <n v="0"/>
    <n v="3378"/>
    <x v="3"/>
  </r>
  <r>
    <n v="8046"/>
    <s v="T15109"/>
    <x v="9"/>
    <x v="6"/>
    <s v="FERC Electric Tariff First Revised Volume No. 3"/>
    <s v="WSPP Rate Schedule FERC No. 6"/>
    <n v="218514"/>
    <n v="201810171900"/>
    <n v="201810171959"/>
    <n v="20161121"/>
    <m/>
    <x v="2"/>
    <s v="MS"/>
    <x v="3"/>
    <x v="14"/>
    <s v="UP"/>
    <s v="ST"/>
    <s v="M"/>
    <s v="FP"/>
    <x v="3"/>
    <n v="100"/>
    <n v="33.78"/>
    <x v="1"/>
    <n v="100"/>
    <n v="33.78"/>
    <n v="0"/>
    <n v="3378"/>
    <x v="3"/>
  </r>
  <r>
    <n v="8047"/>
    <s v="T15110"/>
    <x v="9"/>
    <x v="6"/>
    <s v="FERC Electric Tariff First Revised Volume No. 3"/>
    <s v="WSPP Rate Schedule FERC No. 6"/>
    <n v="218514"/>
    <n v="201810172000"/>
    <n v="201810172059"/>
    <n v="20161121"/>
    <m/>
    <x v="2"/>
    <s v="MS"/>
    <x v="3"/>
    <x v="14"/>
    <s v="UP"/>
    <s v="ST"/>
    <s v="M"/>
    <s v="FP"/>
    <x v="3"/>
    <n v="100"/>
    <n v="33.78"/>
    <x v="1"/>
    <n v="100"/>
    <n v="33.78"/>
    <n v="0"/>
    <n v="3378"/>
    <x v="3"/>
  </r>
  <r>
    <n v="8048"/>
    <s v="T15111"/>
    <x v="9"/>
    <x v="6"/>
    <s v="FERC Electric Tariff First Revised Volume No. 3"/>
    <s v="WSPP Rate Schedule FERC No. 6"/>
    <n v="218514"/>
    <n v="201810172100"/>
    <n v="201810172159"/>
    <n v="20161121"/>
    <m/>
    <x v="2"/>
    <s v="MS"/>
    <x v="3"/>
    <x v="14"/>
    <s v="UP"/>
    <s v="ST"/>
    <s v="M"/>
    <s v="FP"/>
    <x v="3"/>
    <n v="100"/>
    <n v="33.78"/>
    <x v="1"/>
    <n v="100"/>
    <n v="33.78"/>
    <n v="0"/>
    <n v="3378"/>
    <x v="3"/>
  </r>
  <r>
    <n v="8049"/>
    <s v="T15112"/>
    <x v="9"/>
    <x v="6"/>
    <s v="FERC Electric Tariff First Revised Volume No. 3"/>
    <s v="WSPP Rate Schedule FERC No. 6"/>
    <n v="218514"/>
    <n v="201810172200"/>
    <n v="201810172259"/>
    <n v="20161121"/>
    <m/>
    <x v="2"/>
    <s v="MS"/>
    <x v="3"/>
    <x v="14"/>
    <s v="UP"/>
    <s v="ST"/>
    <s v="M"/>
    <s v="FP"/>
    <x v="3"/>
    <n v="100"/>
    <n v="32.65"/>
    <x v="1"/>
    <n v="100"/>
    <n v="32.65"/>
    <n v="0"/>
    <n v="3265"/>
    <x v="3"/>
  </r>
  <r>
    <n v="8050"/>
    <s v="T15113"/>
    <x v="9"/>
    <x v="6"/>
    <s v="FERC Electric Tariff First Revised Volume No. 3"/>
    <s v="WSPP Rate Schedule FERC No. 6"/>
    <n v="218514"/>
    <n v="201810172300"/>
    <n v="201810172359"/>
    <n v="20161121"/>
    <m/>
    <x v="2"/>
    <s v="MS"/>
    <x v="3"/>
    <x v="14"/>
    <s v="UP"/>
    <s v="ST"/>
    <s v="M"/>
    <s v="FP"/>
    <x v="3"/>
    <n v="100"/>
    <n v="32.65"/>
    <x v="1"/>
    <n v="100"/>
    <n v="32.65"/>
    <n v="0"/>
    <n v="3265"/>
    <x v="3"/>
  </r>
  <r>
    <n v="8051"/>
    <s v="T15114"/>
    <x v="9"/>
    <x v="6"/>
    <s v="FERC Electric Tariff First Revised Volume No. 3"/>
    <s v="WSPP Rate Schedule FERC No. 6"/>
    <n v="218514"/>
    <n v="201810180000"/>
    <n v="201810180059"/>
    <n v="20161121"/>
    <m/>
    <x v="2"/>
    <s v="MS"/>
    <x v="3"/>
    <x v="14"/>
    <s v="UP"/>
    <s v="ST"/>
    <s v="M"/>
    <s v="FP"/>
    <x v="3"/>
    <n v="100"/>
    <n v="33.590000000000003"/>
    <x v="1"/>
    <n v="100"/>
    <n v="33.590000000000003"/>
    <n v="0"/>
    <n v="3359"/>
    <x v="3"/>
  </r>
  <r>
    <n v="8052"/>
    <s v="T15115"/>
    <x v="9"/>
    <x v="6"/>
    <s v="FERC Electric Tariff First Revised Volume No. 3"/>
    <s v="WSPP Rate Schedule FERC No. 6"/>
    <n v="218514"/>
    <n v="201810180100"/>
    <n v="201810180159"/>
    <n v="20161121"/>
    <m/>
    <x v="2"/>
    <s v="MS"/>
    <x v="3"/>
    <x v="14"/>
    <s v="UP"/>
    <s v="ST"/>
    <s v="M"/>
    <s v="FP"/>
    <x v="3"/>
    <n v="100"/>
    <n v="33.590000000000003"/>
    <x v="1"/>
    <n v="100"/>
    <n v="33.590000000000003"/>
    <n v="0"/>
    <n v="3359"/>
    <x v="3"/>
  </r>
  <r>
    <n v="8053"/>
    <s v="T15116"/>
    <x v="9"/>
    <x v="6"/>
    <s v="FERC Electric Tariff First Revised Volume No. 3"/>
    <s v="WSPP Rate Schedule FERC No. 6"/>
    <n v="218514"/>
    <n v="201810180200"/>
    <n v="201810180259"/>
    <n v="20161121"/>
    <m/>
    <x v="2"/>
    <s v="MS"/>
    <x v="3"/>
    <x v="14"/>
    <s v="UP"/>
    <s v="ST"/>
    <s v="M"/>
    <s v="FP"/>
    <x v="3"/>
    <n v="100"/>
    <n v="33.590000000000003"/>
    <x v="1"/>
    <n v="100"/>
    <n v="33.590000000000003"/>
    <n v="0"/>
    <n v="3359"/>
    <x v="3"/>
  </r>
  <r>
    <n v="8054"/>
    <s v="T15117"/>
    <x v="9"/>
    <x v="6"/>
    <s v="FERC Electric Tariff First Revised Volume No. 3"/>
    <s v="WSPP Rate Schedule FERC No. 6"/>
    <n v="218514"/>
    <n v="201810180300"/>
    <n v="201810180359"/>
    <n v="20161121"/>
    <m/>
    <x v="2"/>
    <s v="MS"/>
    <x v="3"/>
    <x v="14"/>
    <s v="UP"/>
    <s v="ST"/>
    <s v="M"/>
    <s v="FP"/>
    <x v="3"/>
    <n v="100"/>
    <n v="33.590000000000003"/>
    <x v="1"/>
    <n v="100"/>
    <n v="33.590000000000003"/>
    <n v="0"/>
    <n v="3359"/>
    <x v="3"/>
  </r>
  <r>
    <n v="8055"/>
    <s v="T15118"/>
    <x v="9"/>
    <x v="6"/>
    <s v="FERC Electric Tariff First Revised Volume No. 3"/>
    <s v="WSPP Rate Schedule FERC No. 6"/>
    <n v="218514"/>
    <n v="201810180400"/>
    <n v="201810180459"/>
    <n v="20161121"/>
    <m/>
    <x v="2"/>
    <s v="MS"/>
    <x v="3"/>
    <x v="14"/>
    <s v="UP"/>
    <s v="ST"/>
    <s v="M"/>
    <s v="FP"/>
    <x v="3"/>
    <n v="100"/>
    <n v="33.590000000000003"/>
    <x v="1"/>
    <n v="100"/>
    <n v="33.590000000000003"/>
    <n v="0"/>
    <n v="3359"/>
    <x v="3"/>
  </r>
  <r>
    <n v="8056"/>
    <s v="T15119"/>
    <x v="9"/>
    <x v="6"/>
    <s v="FERC Electric Tariff First Revised Volume No. 3"/>
    <s v="WSPP Rate Schedule FERC No. 6"/>
    <n v="218514"/>
    <n v="201810180500"/>
    <n v="201810180559"/>
    <n v="20161121"/>
    <m/>
    <x v="2"/>
    <s v="MS"/>
    <x v="3"/>
    <x v="14"/>
    <s v="UP"/>
    <s v="ST"/>
    <s v="M"/>
    <s v="FP"/>
    <x v="3"/>
    <n v="100"/>
    <n v="33.590000000000003"/>
    <x v="1"/>
    <n v="100"/>
    <n v="33.590000000000003"/>
    <n v="0"/>
    <n v="3359"/>
    <x v="3"/>
  </r>
  <r>
    <n v="8057"/>
    <s v="T15120"/>
    <x v="9"/>
    <x v="6"/>
    <s v="FERC Electric Tariff First Revised Volume No. 3"/>
    <s v="WSPP Rate Schedule FERC No. 6"/>
    <n v="218514"/>
    <n v="201810180600"/>
    <n v="201810180659"/>
    <n v="20161121"/>
    <m/>
    <x v="2"/>
    <s v="MS"/>
    <x v="3"/>
    <x v="14"/>
    <s v="UP"/>
    <s v="ST"/>
    <s v="M"/>
    <s v="FP"/>
    <x v="3"/>
    <n v="100"/>
    <n v="33.130000000000003"/>
    <x v="1"/>
    <n v="100"/>
    <n v="33.130000000000003"/>
    <n v="0"/>
    <n v="3313"/>
    <x v="3"/>
  </r>
  <r>
    <n v="8058"/>
    <s v="T15121"/>
    <x v="9"/>
    <x v="6"/>
    <s v="FERC Electric Tariff First Revised Volume No. 3"/>
    <s v="WSPP Rate Schedule FERC No. 6"/>
    <n v="218514"/>
    <n v="201810180700"/>
    <n v="201810180759"/>
    <n v="20161121"/>
    <m/>
    <x v="2"/>
    <s v="MS"/>
    <x v="3"/>
    <x v="14"/>
    <s v="UP"/>
    <s v="ST"/>
    <s v="M"/>
    <s v="FP"/>
    <x v="3"/>
    <n v="100"/>
    <n v="33.130000000000003"/>
    <x v="1"/>
    <n v="100"/>
    <n v="33.130000000000003"/>
    <n v="0"/>
    <n v="3313"/>
    <x v="3"/>
  </r>
  <r>
    <n v="8059"/>
    <s v="T15122"/>
    <x v="9"/>
    <x v="6"/>
    <s v="FERC Electric Tariff First Revised Volume No. 3"/>
    <s v="WSPP Rate Schedule FERC No. 6"/>
    <n v="218514"/>
    <n v="201810180800"/>
    <n v="201810180859"/>
    <n v="20161121"/>
    <m/>
    <x v="2"/>
    <s v="MS"/>
    <x v="3"/>
    <x v="14"/>
    <s v="UP"/>
    <s v="ST"/>
    <s v="M"/>
    <s v="FP"/>
    <x v="3"/>
    <n v="100"/>
    <n v="33.130000000000003"/>
    <x v="1"/>
    <n v="100"/>
    <n v="33.130000000000003"/>
    <n v="0"/>
    <n v="3313"/>
    <x v="3"/>
  </r>
  <r>
    <n v="8060"/>
    <s v="T15123"/>
    <x v="9"/>
    <x v="6"/>
    <s v="FERC Electric Tariff First Revised Volume No. 3"/>
    <s v="WSPP Rate Schedule FERC No. 6"/>
    <n v="218514"/>
    <n v="201810180900"/>
    <n v="201810180959"/>
    <n v="20161121"/>
    <m/>
    <x v="2"/>
    <s v="MS"/>
    <x v="3"/>
    <x v="14"/>
    <s v="UP"/>
    <s v="ST"/>
    <s v="M"/>
    <s v="FP"/>
    <x v="3"/>
    <n v="100"/>
    <n v="33.130000000000003"/>
    <x v="1"/>
    <n v="100"/>
    <n v="33.130000000000003"/>
    <n v="0"/>
    <n v="3313"/>
    <x v="3"/>
  </r>
  <r>
    <n v="8061"/>
    <s v="T15124"/>
    <x v="9"/>
    <x v="6"/>
    <s v="FERC Electric Tariff First Revised Volume No. 3"/>
    <s v="WSPP Rate Schedule FERC No. 6"/>
    <n v="218514"/>
    <n v="201810181000"/>
    <n v="201810181059"/>
    <n v="20161121"/>
    <m/>
    <x v="2"/>
    <s v="MS"/>
    <x v="3"/>
    <x v="14"/>
    <s v="UP"/>
    <s v="ST"/>
    <s v="M"/>
    <s v="FP"/>
    <x v="3"/>
    <n v="100"/>
    <n v="33.130000000000003"/>
    <x v="1"/>
    <n v="100"/>
    <n v="33.130000000000003"/>
    <n v="0"/>
    <n v="3313"/>
    <x v="3"/>
  </r>
  <r>
    <n v="8062"/>
    <s v="T15125"/>
    <x v="9"/>
    <x v="6"/>
    <s v="FERC Electric Tariff First Revised Volume No. 3"/>
    <s v="WSPP Rate Schedule FERC No. 6"/>
    <n v="218514"/>
    <n v="201810181100"/>
    <n v="201810181159"/>
    <n v="20161121"/>
    <m/>
    <x v="2"/>
    <s v="MS"/>
    <x v="3"/>
    <x v="14"/>
    <s v="UP"/>
    <s v="ST"/>
    <s v="M"/>
    <s v="FP"/>
    <x v="3"/>
    <n v="100"/>
    <n v="33.130000000000003"/>
    <x v="1"/>
    <n v="100"/>
    <n v="33.130000000000003"/>
    <n v="0"/>
    <n v="3313"/>
    <x v="3"/>
  </r>
  <r>
    <n v="8063"/>
    <s v="T15126"/>
    <x v="9"/>
    <x v="6"/>
    <s v="FERC Electric Tariff First Revised Volume No. 3"/>
    <s v="WSPP Rate Schedule FERC No. 6"/>
    <n v="218514"/>
    <n v="201810181200"/>
    <n v="201810181259"/>
    <n v="20161121"/>
    <m/>
    <x v="2"/>
    <s v="MS"/>
    <x v="3"/>
    <x v="14"/>
    <s v="UP"/>
    <s v="ST"/>
    <s v="M"/>
    <s v="FP"/>
    <x v="3"/>
    <n v="100"/>
    <n v="33.130000000000003"/>
    <x v="1"/>
    <n v="100"/>
    <n v="33.130000000000003"/>
    <n v="0"/>
    <n v="3313"/>
    <x v="3"/>
  </r>
  <r>
    <n v="8064"/>
    <s v="T15127"/>
    <x v="9"/>
    <x v="6"/>
    <s v="FERC Electric Tariff First Revised Volume No. 3"/>
    <s v="WSPP Rate Schedule FERC No. 6"/>
    <n v="218514"/>
    <n v="201810181300"/>
    <n v="201810181359"/>
    <n v="20161121"/>
    <m/>
    <x v="2"/>
    <s v="MS"/>
    <x v="3"/>
    <x v="14"/>
    <s v="UP"/>
    <s v="ST"/>
    <s v="M"/>
    <s v="FP"/>
    <x v="3"/>
    <n v="100"/>
    <n v="33.130000000000003"/>
    <x v="1"/>
    <n v="100"/>
    <n v="33.130000000000003"/>
    <n v="0"/>
    <n v="3313"/>
    <x v="3"/>
  </r>
  <r>
    <n v="8065"/>
    <s v="T15128"/>
    <x v="9"/>
    <x v="6"/>
    <s v="FERC Electric Tariff First Revised Volume No. 3"/>
    <s v="WSPP Rate Schedule FERC No. 6"/>
    <n v="218514"/>
    <n v="201810181400"/>
    <n v="201810181459"/>
    <n v="20161121"/>
    <m/>
    <x v="2"/>
    <s v="MS"/>
    <x v="3"/>
    <x v="14"/>
    <s v="UP"/>
    <s v="ST"/>
    <s v="M"/>
    <s v="FP"/>
    <x v="3"/>
    <n v="79"/>
    <n v="33.130000000000003"/>
    <x v="1"/>
    <n v="79"/>
    <n v="33.130000000000003"/>
    <n v="0"/>
    <n v="2617.27"/>
    <x v="3"/>
  </r>
  <r>
    <n v="8066"/>
    <s v="T15129"/>
    <x v="9"/>
    <x v="6"/>
    <s v="FERC Electric Tariff First Revised Volume No. 3"/>
    <s v="WSPP Rate Schedule FERC No. 6"/>
    <n v="218514"/>
    <n v="201810181500"/>
    <n v="201810181559"/>
    <n v="20161121"/>
    <m/>
    <x v="2"/>
    <s v="MS"/>
    <x v="3"/>
    <x v="14"/>
    <s v="UP"/>
    <s v="ST"/>
    <s v="M"/>
    <s v="FP"/>
    <x v="3"/>
    <n v="100"/>
    <n v="33.130000000000003"/>
    <x v="1"/>
    <n v="100"/>
    <n v="33.130000000000003"/>
    <n v="0"/>
    <n v="3313"/>
    <x v="3"/>
  </r>
  <r>
    <n v="8067"/>
    <s v="T15130"/>
    <x v="9"/>
    <x v="6"/>
    <s v="FERC Electric Tariff First Revised Volume No. 3"/>
    <s v="WSPP Rate Schedule FERC No. 6"/>
    <n v="218514"/>
    <n v="201810181600"/>
    <n v="201810181659"/>
    <n v="20161121"/>
    <m/>
    <x v="2"/>
    <s v="MS"/>
    <x v="3"/>
    <x v="14"/>
    <s v="UP"/>
    <s v="ST"/>
    <s v="M"/>
    <s v="FP"/>
    <x v="3"/>
    <n v="100"/>
    <n v="33.130000000000003"/>
    <x v="1"/>
    <n v="100"/>
    <n v="33.130000000000003"/>
    <n v="0"/>
    <n v="3313"/>
    <x v="3"/>
  </r>
  <r>
    <n v="8068"/>
    <s v="T15131"/>
    <x v="9"/>
    <x v="6"/>
    <s v="FERC Electric Tariff First Revised Volume No. 3"/>
    <s v="WSPP Rate Schedule FERC No. 6"/>
    <n v="218514"/>
    <n v="201810181700"/>
    <n v="201810181759"/>
    <n v="20161121"/>
    <m/>
    <x v="2"/>
    <s v="MS"/>
    <x v="3"/>
    <x v="14"/>
    <s v="UP"/>
    <s v="ST"/>
    <s v="M"/>
    <s v="FP"/>
    <x v="3"/>
    <n v="100"/>
    <n v="33.130000000000003"/>
    <x v="1"/>
    <n v="100"/>
    <n v="33.130000000000003"/>
    <n v="0"/>
    <n v="3313"/>
    <x v="3"/>
  </r>
  <r>
    <n v="8069"/>
    <s v="T15132"/>
    <x v="9"/>
    <x v="6"/>
    <s v="FERC Electric Tariff First Revised Volume No. 3"/>
    <s v="WSPP Rate Schedule FERC No. 6"/>
    <n v="218514"/>
    <n v="201810181800"/>
    <n v="201810181859"/>
    <n v="20161121"/>
    <m/>
    <x v="2"/>
    <s v="MS"/>
    <x v="3"/>
    <x v="14"/>
    <s v="UP"/>
    <s v="ST"/>
    <s v="M"/>
    <s v="FP"/>
    <x v="3"/>
    <n v="100"/>
    <n v="33.130000000000003"/>
    <x v="1"/>
    <n v="100"/>
    <n v="33.130000000000003"/>
    <n v="0"/>
    <n v="3313"/>
    <x v="3"/>
  </r>
  <r>
    <n v="8070"/>
    <s v="T15133"/>
    <x v="9"/>
    <x v="6"/>
    <s v="FERC Electric Tariff First Revised Volume No. 3"/>
    <s v="WSPP Rate Schedule FERC No. 6"/>
    <n v="218514"/>
    <n v="201810181900"/>
    <n v="201810181959"/>
    <n v="20161121"/>
    <m/>
    <x v="2"/>
    <s v="MS"/>
    <x v="3"/>
    <x v="14"/>
    <s v="UP"/>
    <s v="ST"/>
    <s v="M"/>
    <s v="FP"/>
    <x v="3"/>
    <n v="100"/>
    <n v="33.130000000000003"/>
    <x v="1"/>
    <n v="100"/>
    <n v="33.130000000000003"/>
    <n v="0"/>
    <n v="3313"/>
    <x v="3"/>
  </r>
  <r>
    <n v="8071"/>
    <s v="T15134"/>
    <x v="9"/>
    <x v="6"/>
    <s v="FERC Electric Tariff First Revised Volume No. 3"/>
    <s v="WSPP Rate Schedule FERC No. 6"/>
    <n v="218514"/>
    <n v="201810182000"/>
    <n v="201810182059"/>
    <n v="20161121"/>
    <m/>
    <x v="2"/>
    <s v="MS"/>
    <x v="3"/>
    <x v="14"/>
    <s v="UP"/>
    <s v="ST"/>
    <s v="M"/>
    <s v="FP"/>
    <x v="3"/>
    <n v="100"/>
    <n v="33.130000000000003"/>
    <x v="1"/>
    <n v="100"/>
    <n v="33.130000000000003"/>
    <n v="0"/>
    <n v="3313"/>
    <x v="3"/>
  </r>
  <r>
    <n v="8072"/>
    <s v="T15135"/>
    <x v="9"/>
    <x v="6"/>
    <s v="FERC Electric Tariff First Revised Volume No. 3"/>
    <s v="WSPP Rate Schedule FERC No. 6"/>
    <n v="218514"/>
    <n v="201810182100"/>
    <n v="201810182159"/>
    <n v="20161121"/>
    <m/>
    <x v="2"/>
    <s v="MS"/>
    <x v="3"/>
    <x v="14"/>
    <s v="UP"/>
    <s v="ST"/>
    <s v="M"/>
    <s v="FP"/>
    <x v="3"/>
    <n v="100"/>
    <n v="33.130000000000003"/>
    <x v="1"/>
    <n v="100"/>
    <n v="33.130000000000003"/>
    <n v="0"/>
    <n v="3313"/>
    <x v="3"/>
  </r>
  <r>
    <n v="8073"/>
    <s v="T15136"/>
    <x v="9"/>
    <x v="6"/>
    <s v="FERC Electric Tariff First Revised Volume No. 3"/>
    <s v="WSPP Rate Schedule FERC No. 6"/>
    <n v="218514"/>
    <n v="201810182200"/>
    <n v="201810182259"/>
    <n v="20161121"/>
    <m/>
    <x v="2"/>
    <s v="MS"/>
    <x v="3"/>
    <x v="14"/>
    <s v="UP"/>
    <s v="ST"/>
    <s v="M"/>
    <s v="FP"/>
    <x v="3"/>
    <n v="100"/>
    <n v="33.590000000000003"/>
    <x v="1"/>
    <n v="100"/>
    <n v="33.590000000000003"/>
    <n v="0"/>
    <n v="3359"/>
    <x v="3"/>
  </r>
  <r>
    <n v="8074"/>
    <s v="T15137"/>
    <x v="9"/>
    <x v="6"/>
    <s v="FERC Electric Tariff First Revised Volume No. 3"/>
    <s v="WSPP Rate Schedule FERC No. 6"/>
    <n v="218514"/>
    <n v="201810182300"/>
    <n v="201810182359"/>
    <n v="20161121"/>
    <m/>
    <x v="2"/>
    <s v="MS"/>
    <x v="3"/>
    <x v="14"/>
    <s v="UP"/>
    <s v="ST"/>
    <s v="M"/>
    <s v="FP"/>
    <x v="3"/>
    <n v="100"/>
    <n v="33.590000000000003"/>
    <x v="1"/>
    <n v="100"/>
    <n v="33.590000000000003"/>
    <n v="0"/>
    <n v="3359"/>
    <x v="3"/>
  </r>
  <r>
    <n v="8075"/>
    <s v="T15138"/>
    <x v="9"/>
    <x v="6"/>
    <s v="FERC Electric Tariff First Revised Volume No. 3"/>
    <s v="WSPP Rate Schedule FERC No. 6"/>
    <n v="218514"/>
    <n v="201810190000"/>
    <n v="201810190059"/>
    <n v="20161121"/>
    <m/>
    <x v="2"/>
    <s v="MS"/>
    <x v="3"/>
    <x v="14"/>
    <s v="UP"/>
    <s v="ST"/>
    <s v="M"/>
    <s v="FP"/>
    <x v="3"/>
    <n v="100"/>
    <n v="35.9"/>
    <x v="1"/>
    <n v="100"/>
    <n v="35.9"/>
    <n v="0"/>
    <n v="3590"/>
    <x v="3"/>
  </r>
  <r>
    <n v="8076"/>
    <s v="T15139"/>
    <x v="9"/>
    <x v="6"/>
    <s v="FERC Electric Tariff First Revised Volume No. 3"/>
    <s v="WSPP Rate Schedule FERC No. 6"/>
    <n v="218514"/>
    <n v="201810190100"/>
    <n v="201810190159"/>
    <n v="20161121"/>
    <m/>
    <x v="2"/>
    <s v="MS"/>
    <x v="3"/>
    <x v="14"/>
    <s v="UP"/>
    <s v="ST"/>
    <s v="M"/>
    <s v="FP"/>
    <x v="3"/>
    <n v="100"/>
    <n v="35.9"/>
    <x v="1"/>
    <n v="100"/>
    <n v="35.9"/>
    <n v="0"/>
    <n v="3590"/>
    <x v="3"/>
  </r>
  <r>
    <n v="8077"/>
    <s v="T15140"/>
    <x v="9"/>
    <x v="6"/>
    <s v="FERC Electric Tariff First Revised Volume No. 3"/>
    <s v="WSPP Rate Schedule FERC No. 6"/>
    <n v="218514"/>
    <n v="201810190200"/>
    <n v="201810190259"/>
    <n v="20161121"/>
    <m/>
    <x v="2"/>
    <s v="MS"/>
    <x v="3"/>
    <x v="14"/>
    <s v="UP"/>
    <s v="ST"/>
    <s v="M"/>
    <s v="FP"/>
    <x v="3"/>
    <n v="100"/>
    <n v="35.9"/>
    <x v="1"/>
    <n v="100"/>
    <n v="35.9"/>
    <n v="0"/>
    <n v="3590"/>
    <x v="3"/>
  </r>
  <r>
    <n v="8078"/>
    <s v="T15141"/>
    <x v="9"/>
    <x v="6"/>
    <s v="FERC Electric Tariff First Revised Volume No. 3"/>
    <s v="WSPP Rate Schedule FERC No. 6"/>
    <n v="218514"/>
    <n v="201810190300"/>
    <n v="201810190359"/>
    <n v="20161121"/>
    <m/>
    <x v="2"/>
    <s v="MS"/>
    <x v="3"/>
    <x v="14"/>
    <s v="UP"/>
    <s v="ST"/>
    <s v="M"/>
    <s v="FP"/>
    <x v="3"/>
    <n v="100"/>
    <n v="35.9"/>
    <x v="1"/>
    <n v="100"/>
    <n v="35.9"/>
    <n v="0"/>
    <n v="3590"/>
    <x v="3"/>
  </r>
  <r>
    <n v="8079"/>
    <s v="T15142"/>
    <x v="9"/>
    <x v="6"/>
    <s v="FERC Electric Tariff First Revised Volume No. 3"/>
    <s v="WSPP Rate Schedule FERC No. 6"/>
    <n v="218514"/>
    <n v="201810190400"/>
    <n v="201810190459"/>
    <n v="20161121"/>
    <m/>
    <x v="2"/>
    <s v="MS"/>
    <x v="3"/>
    <x v="14"/>
    <s v="UP"/>
    <s v="ST"/>
    <s v="M"/>
    <s v="FP"/>
    <x v="3"/>
    <n v="100"/>
    <n v="35.9"/>
    <x v="1"/>
    <n v="100"/>
    <n v="35.9"/>
    <n v="0"/>
    <n v="3590"/>
    <x v="3"/>
  </r>
  <r>
    <n v="8080"/>
    <s v="T15143"/>
    <x v="9"/>
    <x v="6"/>
    <s v="FERC Electric Tariff First Revised Volume No. 3"/>
    <s v="WSPP Rate Schedule FERC No. 6"/>
    <n v="218514"/>
    <n v="201810190500"/>
    <n v="201810190559"/>
    <n v="20161121"/>
    <m/>
    <x v="2"/>
    <s v="MS"/>
    <x v="3"/>
    <x v="14"/>
    <s v="UP"/>
    <s v="ST"/>
    <s v="M"/>
    <s v="FP"/>
    <x v="3"/>
    <n v="100"/>
    <n v="35.9"/>
    <x v="1"/>
    <n v="100"/>
    <n v="35.9"/>
    <n v="0"/>
    <n v="3590"/>
    <x v="3"/>
  </r>
  <r>
    <n v="8081"/>
    <s v="T15144"/>
    <x v="9"/>
    <x v="6"/>
    <s v="FERC Electric Tariff First Revised Volume No. 3"/>
    <s v="WSPP Rate Schedule FERC No. 6"/>
    <n v="218514"/>
    <n v="201810190600"/>
    <n v="201810190659"/>
    <n v="20161121"/>
    <m/>
    <x v="2"/>
    <s v="MS"/>
    <x v="3"/>
    <x v="14"/>
    <s v="UP"/>
    <s v="ST"/>
    <s v="M"/>
    <s v="FP"/>
    <x v="3"/>
    <n v="100"/>
    <n v="37"/>
    <x v="1"/>
    <n v="100"/>
    <n v="37"/>
    <n v="0"/>
    <n v="3700"/>
    <x v="3"/>
  </r>
  <r>
    <n v="8082"/>
    <s v="T15145"/>
    <x v="9"/>
    <x v="6"/>
    <s v="FERC Electric Tariff First Revised Volume No. 3"/>
    <s v="WSPP Rate Schedule FERC No. 6"/>
    <n v="218514"/>
    <n v="201810190700"/>
    <n v="201810190759"/>
    <n v="20161121"/>
    <m/>
    <x v="2"/>
    <s v="MS"/>
    <x v="3"/>
    <x v="14"/>
    <s v="UP"/>
    <s v="ST"/>
    <s v="M"/>
    <s v="FP"/>
    <x v="3"/>
    <n v="100"/>
    <n v="37"/>
    <x v="1"/>
    <n v="100"/>
    <n v="37"/>
    <n v="0"/>
    <n v="3700"/>
    <x v="3"/>
  </r>
  <r>
    <n v="8083"/>
    <s v="T15146"/>
    <x v="9"/>
    <x v="6"/>
    <s v="FERC Electric Tariff First Revised Volume No. 3"/>
    <s v="WSPP Rate Schedule FERC No. 6"/>
    <n v="218514"/>
    <n v="201810190800"/>
    <n v="201810190859"/>
    <n v="20161121"/>
    <m/>
    <x v="2"/>
    <s v="MS"/>
    <x v="3"/>
    <x v="14"/>
    <s v="UP"/>
    <s v="ST"/>
    <s v="M"/>
    <s v="FP"/>
    <x v="3"/>
    <n v="100"/>
    <n v="37"/>
    <x v="1"/>
    <n v="100"/>
    <n v="37"/>
    <n v="0"/>
    <n v="3700"/>
    <x v="3"/>
  </r>
  <r>
    <n v="8084"/>
    <s v="T15147"/>
    <x v="9"/>
    <x v="6"/>
    <s v="FERC Electric Tariff First Revised Volume No. 3"/>
    <s v="WSPP Rate Schedule FERC No. 6"/>
    <n v="218514"/>
    <n v="201810190900"/>
    <n v="201810190959"/>
    <n v="20161121"/>
    <m/>
    <x v="2"/>
    <s v="MS"/>
    <x v="3"/>
    <x v="14"/>
    <s v="UP"/>
    <s v="ST"/>
    <s v="M"/>
    <s v="FP"/>
    <x v="3"/>
    <n v="100"/>
    <n v="37"/>
    <x v="1"/>
    <n v="100"/>
    <n v="37"/>
    <n v="0"/>
    <n v="3700"/>
    <x v="3"/>
  </r>
  <r>
    <n v="8085"/>
    <s v="T15148"/>
    <x v="9"/>
    <x v="6"/>
    <s v="FERC Electric Tariff First Revised Volume No. 3"/>
    <s v="WSPP Rate Schedule FERC No. 6"/>
    <n v="218514"/>
    <n v="201810191000"/>
    <n v="201810191059"/>
    <n v="20161121"/>
    <m/>
    <x v="2"/>
    <s v="MS"/>
    <x v="3"/>
    <x v="14"/>
    <s v="UP"/>
    <s v="ST"/>
    <s v="M"/>
    <s v="FP"/>
    <x v="3"/>
    <n v="100"/>
    <n v="37"/>
    <x v="1"/>
    <n v="100"/>
    <n v="37"/>
    <n v="0"/>
    <n v="3700"/>
    <x v="3"/>
  </r>
  <r>
    <n v="8086"/>
    <s v="T15149"/>
    <x v="9"/>
    <x v="6"/>
    <s v="FERC Electric Tariff First Revised Volume No. 3"/>
    <s v="WSPP Rate Schedule FERC No. 6"/>
    <n v="218514"/>
    <n v="201810191100"/>
    <n v="201810191159"/>
    <n v="20161121"/>
    <m/>
    <x v="2"/>
    <s v="MS"/>
    <x v="3"/>
    <x v="14"/>
    <s v="UP"/>
    <s v="ST"/>
    <s v="M"/>
    <s v="FP"/>
    <x v="3"/>
    <n v="100"/>
    <n v="37"/>
    <x v="1"/>
    <n v="100"/>
    <n v="37"/>
    <n v="0"/>
    <n v="3700"/>
    <x v="3"/>
  </r>
  <r>
    <n v="8087"/>
    <s v="T15150"/>
    <x v="9"/>
    <x v="6"/>
    <s v="FERC Electric Tariff First Revised Volume No. 3"/>
    <s v="WSPP Rate Schedule FERC No. 6"/>
    <n v="218514"/>
    <n v="201810191200"/>
    <n v="201810191259"/>
    <n v="20161121"/>
    <m/>
    <x v="2"/>
    <s v="MS"/>
    <x v="3"/>
    <x v="14"/>
    <s v="UP"/>
    <s v="ST"/>
    <s v="M"/>
    <s v="FP"/>
    <x v="3"/>
    <n v="100"/>
    <n v="37"/>
    <x v="1"/>
    <n v="100"/>
    <n v="37"/>
    <n v="0"/>
    <n v="3700"/>
    <x v="3"/>
  </r>
  <r>
    <n v="8088"/>
    <s v="T15151"/>
    <x v="9"/>
    <x v="6"/>
    <s v="FERC Electric Tariff First Revised Volume No. 3"/>
    <s v="WSPP Rate Schedule FERC No. 6"/>
    <n v="218514"/>
    <n v="201810191300"/>
    <n v="201810191359"/>
    <n v="20161121"/>
    <m/>
    <x v="2"/>
    <s v="MS"/>
    <x v="3"/>
    <x v="14"/>
    <s v="UP"/>
    <s v="ST"/>
    <s v="M"/>
    <s v="FP"/>
    <x v="3"/>
    <n v="100"/>
    <n v="37"/>
    <x v="1"/>
    <n v="100"/>
    <n v="37"/>
    <n v="0"/>
    <n v="3700"/>
    <x v="3"/>
  </r>
  <r>
    <n v="8089"/>
    <s v="T15152"/>
    <x v="9"/>
    <x v="6"/>
    <s v="FERC Electric Tariff First Revised Volume No. 3"/>
    <s v="WSPP Rate Schedule FERC No. 6"/>
    <n v="218514"/>
    <n v="201810191400"/>
    <n v="201810191459"/>
    <n v="20161121"/>
    <m/>
    <x v="2"/>
    <s v="MS"/>
    <x v="3"/>
    <x v="14"/>
    <s v="UP"/>
    <s v="ST"/>
    <s v="M"/>
    <s v="FP"/>
    <x v="3"/>
    <n v="100"/>
    <n v="37"/>
    <x v="1"/>
    <n v="100"/>
    <n v="37"/>
    <n v="0"/>
    <n v="3700"/>
    <x v="3"/>
  </r>
  <r>
    <n v="8090"/>
    <s v="T15153"/>
    <x v="9"/>
    <x v="6"/>
    <s v="FERC Electric Tariff First Revised Volume No. 3"/>
    <s v="WSPP Rate Schedule FERC No. 6"/>
    <n v="218514"/>
    <n v="201810191500"/>
    <n v="201810191559"/>
    <n v="20161121"/>
    <m/>
    <x v="2"/>
    <s v="MS"/>
    <x v="3"/>
    <x v="14"/>
    <s v="UP"/>
    <s v="ST"/>
    <s v="M"/>
    <s v="FP"/>
    <x v="3"/>
    <n v="100"/>
    <n v="37"/>
    <x v="1"/>
    <n v="100"/>
    <n v="37"/>
    <n v="0"/>
    <n v="3700"/>
    <x v="3"/>
  </r>
  <r>
    <n v="8091"/>
    <s v="T15154"/>
    <x v="9"/>
    <x v="6"/>
    <s v="FERC Electric Tariff First Revised Volume No. 3"/>
    <s v="WSPP Rate Schedule FERC No. 6"/>
    <n v="218514"/>
    <n v="201810191600"/>
    <n v="201810191659"/>
    <n v="20161121"/>
    <m/>
    <x v="2"/>
    <s v="MS"/>
    <x v="3"/>
    <x v="14"/>
    <s v="UP"/>
    <s v="ST"/>
    <s v="M"/>
    <s v="FP"/>
    <x v="3"/>
    <n v="100"/>
    <n v="37"/>
    <x v="1"/>
    <n v="100"/>
    <n v="37"/>
    <n v="0"/>
    <n v="3700"/>
    <x v="3"/>
  </r>
  <r>
    <n v="8092"/>
    <s v="T15155"/>
    <x v="9"/>
    <x v="6"/>
    <s v="FERC Electric Tariff First Revised Volume No. 3"/>
    <s v="WSPP Rate Schedule FERC No. 6"/>
    <n v="218514"/>
    <n v="201810191700"/>
    <n v="201810191759"/>
    <n v="20161121"/>
    <m/>
    <x v="2"/>
    <s v="MS"/>
    <x v="3"/>
    <x v="14"/>
    <s v="UP"/>
    <s v="ST"/>
    <s v="M"/>
    <s v="FP"/>
    <x v="3"/>
    <n v="100"/>
    <n v="37"/>
    <x v="1"/>
    <n v="100"/>
    <n v="37"/>
    <n v="0"/>
    <n v="3700"/>
    <x v="3"/>
  </r>
  <r>
    <n v="8093"/>
    <s v="T15156"/>
    <x v="9"/>
    <x v="6"/>
    <s v="FERC Electric Tariff First Revised Volume No. 3"/>
    <s v="WSPP Rate Schedule FERC No. 6"/>
    <n v="218514"/>
    <n v="201810191800"/>
    <n v="201810191859"/>
    <n v="20161121"/>
    <m/>
    <x v="2"/>
    <s v="MS"/>
    <x v="3"/>
    <x v="14"/>
    <s v="UP"/>
    <s v="ST"/>
    <s v="M"/>
    <s v="FP"/>
    <x v="3"/>
    <n v="100"/>
    <n v="37"/>
    <x v="1"/>
    <n v="100"/>
    <n v="37"/>
    <n v="0"/>
    <n v="3700"/>
    <x v="3"/>
  </r>
  <r>
    <n v="8094"/>
    <s v="T15157"/>
    <x v="9"/>
    <x v="6"/>
    <s v="FERC Electric Tariff First Revised Volume No. 3"/>
    <s v="WSPP Rate Schedule FERC No. 6"/>
    <n v="218514"/>
    <n v="201810191900"/>
    <n v="201810191959"/>
    <n v="20161121"/>
    <m/>
    <x v="2"/>
    <s v="MS"/>
    <x v="3"/>
    <x v="14"/>
    <s v="UP"/>
    <s v="ST"/>
    <s v="M"/>
    <s v="FP"/>
    <x v="3"/>
    <n v="100"/>
    <n v="37"/>
    <x v="1"/>
    <n v="100"/>
    <n v="37"/>
    <n v="0"/>
    <n v="3700"/>
    <x v="3"/>
  </r>
  <r>
    <n v="8095"/>
    <s v="T15158"/>
    <x v="9"/>
    <x v="6"/>
    <s v="FERC Electric Tariff First Revised Volume No. 3"/>
    <s v="WSPP Rate Schedule FERC No. 6"/>
    <n v="218514"/>
    <n v="201810192000"/>
    <n v="201810192059"/>
    <n v="20161121"/>
    <m/>
    <x v="2"/>
    <s v="MS"/>
    <x v="3"/>
    <x v="14"/>
    <s v="UP"/>
    <s v="ST"/>
    <s v="M"/>
    <s v="FP"/>
    <x v="3"/>
    <n v="100"/>
    <n v="37"/>
    <x v="1"/>
    <n v="100"/>
    <n v="37"/>
    <n v="0"/>
    <n v="3700"/>
    <x v="3"/>
  </r>
  <r>
    <n v="8096"/>
    <s v="T15159"/>
    <x v="9"/>
    <x v="6"/>
    <s v="FERC Electric Tariff First Revised Volume No. 3"/>
    <s v="WSPP Rate Schedule FERC No. 6"/>
    <n v="218514"/>
    <n v="201810192100"/>
    <n v="201810192159"/>
    <n v="20161121"/>
    <m/>
    <x v="2"/>
    <s v="MS"/>
    <x v="3"/>
    <x v="14"/>
    <s v="UP"/>
    <s v="ST"/>
    <s v="M"/>
    <s v="FP"/>
    <x v="3"/>
    <n v="100"/>
    <n v="37"/>
    <x v="1"/>
    <n v="100"/>
    <n v="37"/>
    <n v="0"/>
    <n v="3700"/>
    <x v="3"/>
  </r>
  <r>
    <n v="8097"/>
    <s v="T15160"/>
    <x v="9"/>
    <x v="6"/>
    <s v="FERC Electric Tariff First Revised Volume No. 3"/>
    <s v="WSPP Rate Schedule FERC No. 6"/>
    <n v="218514"/>
    <n v="201810192200"/>
    <n v="201810192259"/>
    <n v="20161121"/>
    <m/>
    <x v="2"/>
    <s v="MS"/>
    <x v="3"/>
    <x v="14"/>
    <s v="UP"/>
    <s v="ST"/>
    <s v="M"/>
    <s v="FP"/>
    <x v="3"/>
    <n v="100"/>
    <n v="35.9"/>
    <x v="1"/>
    <n v="100"/>
    <n v="35.9"/>
    <n v="0"/>
    <n v="3590"/>
    <x v="3"/>
  </r>
  <r>
    <n v="8098"/>
    <s v="T15161"/>
    <x v="9"/>
    <x v="6"/>
    <s v="FERC Electric Tariff First Revised Volume No. 3"/>
    <s v="WSPP Rate Schedule FERC No. 6"/>
    <n v="218514"/>
    <n v="201810192300"/>
    <n v="201810192359"/>
    <n v="20161121"/>
    <m/>
    <x v="2"/>
    <s v="MS"/>
    <x v="3"/>
    <x v="14"/>
    <s v="UP"/>
    <s v="ST"/>
    <s v="M"/>
    <s v="FP"/>
    <x v="3"/>
    <n v="100"/>
    <n v="35.9"/>
    <x v="1"/>
    <n v="100"/>
    <n v="35.9"/>
    <n v="0"/>
    <n v="3590"/>
    <x v="3"/>
  </r>
  <r>
    <n v="8099"/>
    <s v="T15162"/>
    <x v="9"/>
    <x v="6"/>
    <s v="FERC Electric Tariff First Revised Volume No. 3"/>
    <s v="WSPP Rate Schedule FERC No. 6"/>
    <n v="218514"/>
    <n v="201810200000"/>
    <n v="201810200059"/>
    <n v="20161121"/>
    <m/>
    <x v="2"/>
    <s v="MS"/>
    <x v="3"/>
    <x v="14"/>
    <s v="UP"/>
    <s v="ST"/>
    <s v="M"/>
    <s v="FP"/>
    <x v="3"/>
    <n v="100"/>
    <n v="35.9"/>
    <x v="1"/>
    <n v="100"/>
    <n v="35.9"/>
    <n v="0"/>
    <n v="3590"/>
    <x v="3"/>
  </r>
  <r>
    <n v="8100"/>
    <s v="T15163"/>
    <x v="9"/>
    <x v="6"/>
    <s v="FERC Electric Tariff First Revised Volume No. 3"/>
    <s v="WSPP Rate Schedule FERC No. 6"/>
    <n v="218514"/>
    <n v="201810200100"/>
    <n v="201810200159"/>
    <n v="20161121"/>
    <m/>
    <x v="2"/>
    <s v="MS"/>
    <x v="3"/>
    <x v="14"/>
    <s v="UP"/>
    <s v="ST"/>
    <s v="M"/>
    <s v="FP"/>
    <x v="3"/>
    <n v="100"/>
    <n v="35.9"/>
    <x v="1"/>
    <n v="100"/>
    <n v="35.9"/>
    <n v="0"/>
    <n v="3590"/>
    <x v="3"/>
  </r>
  <r>
    <n v="8101"/>
    <s v="T15164"/>
    <x v="9"/>
    <x v="6"/>
    <s v="FERC Electric Tariff First Revised Volume No. 3"/>
    <s v="WSPP Rate Schedule FERC No. 6"/>
    <n v="218514"/>
    <n v="201810200200"/>
    <n v="201810200259"/>
    <n v="20161121"/>
    <m/>
    <x v="2"/>
    <s v="MS"/>
    <x v="3"/>
    <x v="14"/>
    <s v="UP"/>
    <s v="ST"/>
    <s v="M"/>
    <s v="FP"/>
    <x v="3"/>
    <n v="100"/>
    <n v="35.9"/>
    <x v="1"/>
    <n v="100"/>
    <n v="35.9"/>
    <n v="0"/>
    <n v="3590"/>
    <x v="3"/>
  </r>
  <r>
    <n v="8102"/>
    <s v="T15165"/>
    <x v="9"/>
    <x v="6"/>
    <s v="FERC Electric Tariff First Revised Volume No. 3"/>
    <s v="WSPP Rate Schedule FERC No. 6"/>
    <n v="218514"/>
    <n v="201810200300"/>
    <n v="201810200359"/>
    <n v="20161121"/>
    <m/>
    <x v="2"/>
    <s v="MS"/>
    <x v="3"/>
    <x v="14"/>
    <s v="UP"/>
    <s v="ST"/>
    <s v="M"/>
    <s v="FP"/>
    <x v="3"/>
    <n v="100"/>
    <n v="35.9"/>
    <x v="1"/>
    <n v="100"/>
    <n v="35.9"/>
    <n v="0"/>
    <n v="3590"/>
    <x v="3"/>
  </r>
  <r>
    <n v="8103"/>
    <s v="T15166"/>
    <x v="9"/>
    <x v="6"/>
    <s v="FERC Electric Tariff First Revised Volume No. 3"/>
    <s v="WSPP Rate Schedule FERC No. 6"/>
    <n v="218514"/>
    <n v="201810200400"/>
    <n v="201810200459"/>
    <n v="20161121"/>
    <m/>
    <x v="2"/>
    <s v="MS"/>
    <x v="3"/>
    <x v="14"/>
    <s v="UP"/>
    <s v="ST"/>
    <s v="M"/>
    <s v="FP"/>
    <x v="3"/>
    <n v="100"/>
    <n v="35.9"/>
    <x v="1"/>
    <n v="100"/>
    <n v="35.9"/>
    <n v="0"/>
    <n v="3590"/>
    <x v="3"/>
  </r>
  <r>
    <n v="8104"/>
    <s v="T15167"/>
    <x v="9"/>
    <x v="6"/>
    <s v="FERC Electric Tariff First Revised Volume No. 3"/>
    <s v="WSPP Rate Schedule FERC No. 6"/>
    <n v="218514"/>
    <n v="201810200500"/>
    <n v="201810200559"/>
    <n v="20161121"/>
    <m/>
    <x v="2"/>
    <s v="MS"/>
    <x v="3"/>
    <x v="14"/>
    <s v="UP"/>
    <s v="ST"/>
    <s v="M"/>
    <s v="FP"/>
    <x v="3"/>
    <n v="100"/>
    <n v="35.9"/>
    <x v="1"/>
    <n v="100"/>
    <n v="35.9"/>
    <n v="0"/>
    <n v="3590"/>
    <x v="3"/>
  </r>
  <r>
    <n v="8105"/>
    <s v="T15168"/>
    <x v="9"/>
    <x v="6"/>
    <s v="FERC Electric Tariff First Revised Volume No. 3"/>
    <s v="WSPP Rate Schedule FERC No. 6"/>
    <n v="218514"/>
    <n v="201810200600"/>
    <n v="201810200659"/>
    <n v="20161121"/>
    <m/>
    <x v="2"/>
    <s v="MS"/>
    <x v="3"/>
    <x v="14"/>
    <s v="UP"/>
    <s v="ST"/>
    <s v="M"/>
    <s v="FP"/>
    <x v="3"/>
    <n v="100"/>
    <n v="37"/>
    <x v="1"/>
    <n v="100"/>
    <n v="37"/>
    <n v="0"/>
    <n v="3700"/>
    <x v="3"/>
  </r>
  <r>
    <n v="8106"/>
    <s v="T15169"/>
    <x v="9"/>
    <x v="6"/>
    <s v="FERC Electric Tariff First Revised Volume No. 3"/>
    <s v="WSPP Rate Schedule FERC No. 6"/>
    <n v="218514"/>
    <n v="201810200700"/>
    <n v="201810200759"/>
    <n v="20161121"/>
    <m/>
    <x v="2"/>
    <s v="MS"/>
    <x v="3"/>
    <x v="14"/>
    <s v="UP"/>
    <s v="ST"/>
    <s v="M"/>
    <s v="FP"/>
    <x v="3"/>
    <n v="100"/>
    <n v="37"/>
    <x v="1"/>
    <n v="100"/>
    <n v="37"/>
    <n v="0"/>
    <n v="3700"/>
    <x v="3"/>
  </r>
  <r>
    <n v="8107"/>
    <s v="T15170"/>
    <x v="9"/>
    <x v="6"/>
    <s v="FERC Electric Tariff First Revised Volume No. 3"/>
    <s v="WSPP Rate Schedule FERC No. 6"/>
    <n v="218514"/>
    <n v="201810200800"/>
    <n v="201810200859"/>
    <n v="20161121"/>
    <m/>
    <x v="2"/>
    <s v="MS"/>
    <x v="3"/>
    <x v="14"/>
    <s v="UP"/>
    <s v="ST"/>
    <s v="M"/>
    <s v="FP"/>
    <x v="3"/>
    <n v="100"/>
    <n v="37"/>
    <x v="1"/>
    <n v="100"/>
    <n v="37"/>
    <n v="0"/>
    <n v="3700"/>
    <x v="3"/>
  </r>
  <r>
    <n v="8108"/>
    <s v="T15171"/>
    <x v="9"/>
    <x v="6"/>
    <s v="FERC Electric Tariff First Revised Volume No. 3"/>
    <s v="WSPP Rate Schedule FERC No. 6"/>
    <n v="218514"/>
    <n v="201810200900"/>
    <n v="201810200959"/>
    <n v="20161121"/>
    <m/>
    <x v="2"/>
    <s v="MS"/>
    <x v="3"/>
    <x v="14"/>
    <s v="UP"/>
    <s v="ST"/>
    <s v="M"/>
    <s v="FP"/>
    <x v="3"/>
    <n v="100"/>
    <n v="37"/>
    <x v="1"/>
    <n v="100"/>
    <n v="37"/>
    <n v="0"/>
    <n v="3700"/>
    <x v="3"/>
  </r>
  <r>
    <n v="8109"/>
    <s v="T15172"/>
    <x v="9"/>
    <x v="6"/>
    <s v="FERC Electric Tariff First Revised Volume No. 3"/>
    <s v="WSPP Rate Schedule FERC No. 6"/>
    <n v="218514"/>
    <n v="201810201000"/>
    <n v="201810201059"/>
    <n v="20161121"/>
    <m/>
    <x v="2"/>
    <s v="MS"/>
    <x v="3"/>
    <x v="14"/>
    <s v="UP"/>
    <s v="ST"/>
    <s v="M"/>
    <s v="FP"/>
    <x v="3"/>
    <n v="100"/>
    <n v="37"/>
    <x v="1"/>
    <n v="100"/>
    <n v="37"/>
    <n v="0"/>
    <n v="3700"/>
    <x v="3"/>
  </r>
  <r>
    <n v="8110"/>
    <s v="T15173"/>
    <x v="9"/>
    <x v="6"/>
    <s v="FERC Electric Tariff First Revised Volume No. 3"/>
    <s v="WSPP Rate Schedule FERC No. 6"/>
    <n v="218514"/>
    <n v="201810201100"/>
    <n v="201810201159"/>
    <n v="20161121"/>
    <m/>
    <x v="2"/>
    <s v="MS"/>
    <x v="3"/>
    <x v="14"/>
    <s v="UP"/>
    <s v="ST"/>
    <s v="M"/>
    <s v="FP"/>
    <x v="3"/>
    <n v="100"/>
    <n v="37"/>
    <x v="1"/>
    <n v="100"/>
    <n v="37"/>
    <n v="0"/>
    <n v="3700"/>
    <x v="3"/>
  </r>
  <r>
    <n v="8111"/>
    <s v="T15174"/>
    <x v="9"/>
    <x v="6"/>
    <s v="FERC Electric Tariff First Revised Volume No. 3"/>
    <s v="WSPP Rate Schedule FERC No. 6"/>
    <n v="218514"/>
    <n v="201810201200"/>
    <n v="201810201259"/>
    <n v="20161121"/>
    <m/>
    <x v="2"/>
    <s v="MS"/>
    <x v="3"/>
    <x v="14"/>
    <s v="UP"/>
    <s v="ST"/>
    <s v="M"/>
    <s v="FP"/>
    <x v="3"/>
    <n v="100"/>
    <n v="37"/>
    <x v="1"/>
    <n v="100"/>
    <n v="37"/>
    <n v="0"/>
    <n v="3700"/>
    <x v="3"/>
  </r>
  <r>
    <n v="8112"/>
    <s v="T15175"/>
    <x v="9"/>
    <x v="6"/>
    <s v="FERC Electric Tariff First Revised Volume No. 3"/>
    <s v="WSPP Rate Schedule FERC No. 6"/>
    <n v="218514"/>
    <n v="201810201300"/>
    <n v="201810201359"/>
    <n v="20161121"/>
    <m/>
    <x v="2"/>
    <s v="MS"/>
    <x v="3"/>
    <x v="14"/>
    <s v="UP"/>
    <s v="ST"/>
    <s v="M"/>
    <s v="FP"/>
    <x v="3"/>
    <n v="100"/>
    <n v="37"/>
    <x v="1"/>
    <n v="100"/>
    <n v="37"/>
    <n v="0"/>
    <n v="3700"/>
    <x v="3"/>
  </r>
  <r>
    <n v="8113"/>
    <s v="T15176"/>
    <x v="9"/>
    <x v="6"/>
    <s v="FERC Electric Tariff First Revised Volume No. 3"/>
    <s v="WSPP Rate Schedule FERC No. 6"/>
    <n v="218514"/>
    <n v="201810201400"/>
    <n v="201810201459"/>
    <n v="20161121"/>
    <m/>
    <x v="2"/>
    <s v="MS"/>
    <x v="3"/>
    <x v="14"/>
    <s v="UP"/>
    <s v="ST"/>
    <s v="M"/>
    <s v="FP"/>
    <x v="3"/>
    <n v="100"/>
    <n v="37"/>
    <x v="1"/>
    <n v="100"/>
    <n v="37"/>
    <n v="0"/>
    <n v="3700"/>
    <x v="3"/>
  </r>
  <r>
    <n v="8114"/>
    <s v="T15177"/>
    <x v="9"/>
    <x v="6"/>
    <s v="FERC Electric Tariff First Revised Volume No. 3"/>
    <s v="WSPP Rate Schedule FERC No. 6"/>
    <n v="218514"/>
    <n v="201810211000"/>
    <n v="201810211059"/>
    <n v="20161121"/>
    <m/>
    <x v="2"/>
    <s v="MS"/>
    <x v="3"/>
    <x v="14"/>
    <s v="UP"/>
    <s v="ST"/>
    <s v="M"/>
    <s v="FP"/>
    <x v="3"/>
    <n v="75"/>
    <n v="32.93"/>
    <x v="1"/>
    <n v="75"/>
    <n v="32.93"/>
    <n v="0"/>
    <n v="2469.75"/>
    <x v="3"/>
  </r>
  <r>
    <n v="8115"/>
    <s v="T15178"/>
    <x v="9"/>
    <x v="6"/>
    <s v="FERC Electric Tariff First Revised Volume No. 3"/>
    <s v="WSPP Rate Schedule FERC No. 6"/>
    <n v="218514"/>
    <n v="201810211100"/>
    <n v="201810211159"/>
    <n v="20161121"/>
    <m/>
    <x v="2"/>
    <s v="MS"/>
    <x v="3"/>
    <x v="14"/>
    <s v="UP"/>
    <s v="ST"/>
    <s v="M"/>
    <s v="FP"/>
    <x v="3"/>
    <n v="100"/>
    <n v="32.93"/>
    <x v="1"/>
    <n v="100"/>
    <n v="32.93"/>
    <n v="0"/>
    <n v="3293"/>
    <x v="3"/>
  </r>
  <r>
    <n v="8116"/>
    <s v="T15179"/>
    <x v="9"/>
    <x v="6"/>
    <s v="FERC Electric Tariff First Revised Volume No. 3"/>
    <s v="WSPP Rate Schedule FERC No. 6"/>
    <n v="218514"/>
    <n v="201810211200"/>
    <n v="201810211259"/>
    <n v="20161121"/>
    <m/>
    <x v="2"/>
    <s v="MS"/>
    <x v="3"/>
    <x v="14"/>
    <s v="UP"/>
    <s v="ST"/>
    <s v="M"/>
    <s v="FP"/>
    <x v="3"/>
    <n v="100"/>
    <n v="32.93"/>
    <x v="1"/>
    <n v="100"/>
    <n v="32.93"/>
    <n v="0"/>
    <n v="3293"/>
    <x v="3"/>
  </r>
  <r>
    <n v="8117"/>
    <s v="T15180"/>
    <x v="9"/>
    <x v="6"/>
    <s v="FERC Electric Tariff First Revised Volume No. 3"/>
    <s v="WSPP Rate Schedule FERC No. 6"/>
    <n v="218514"/>
    <n v="201810211300"/>
    <n v="201810211359"/>
    <n v="20161121"/>
    <m/>
    <x v="2"/>
    <s v="MS"/>
    <x v="3"/>
    <x v="14"/>
    <s v="UP"/>
    <s v="ST"/>
    <s v="M"/>
    <s v="FP"/>
    <x v="3"/>
    <n v="75"/>
    <n v="32.93"/>
    <x v="1"/>
    <n v="75"/>
    <n v="32.93"/>
    <n v="0"/>
    <n v="2469.75"/>
    <x v="3"/>
  </r>
  <r>
    <n v="8118"/>
    <s v="T15181"/>
    <x v="9"/>
    <x v="6"/>
    <s v="FERC Electric Tariff First Revised Volume No. 3"/>
    <s v="WSPP Rate Schedule FERC No. 6"/>
    <n v="218514"/>
    <n v="201810231900"/>
    <n v="201810231959"/>
    <n v="20161121"/>
    <m/>
    <x v="2"/>
    <s v="MS"/>
    <x v="3"/>
    <x v="14"/>
    <s v="UP"/>
    <s v="ST"/>
    <s v="M"/>
    <s v="FP"/>
    <x v="3"/>
    <n v="25"/>
    <n v="34.299999999999997"/>
    <x v="1"/>
    <n v="25"/>
    <n v="34.299999999999997"/>
    <n v="0"/>
    <n v="857.5"/>
    <x v="3"/>
  </r>
  <r>
    <n v="8119"/>
    <s v="T15182"/>
    <x v="9"/>
    <x v="6"/>
    <s v="FERC Electric Tariff First Revised Volume No. 3"/>
    <s v="WSPP Rate Schedule FERC No. 6"/>
    <n v="218514"/>
    <n v="201810232000"/>
    <n v="201810232059"/>
    <n v="20161121"/>
    <m/>
    <x v="2"/>
    <s v="MS"/>
    <x v="3"/>
    <x v="14"/>
    <s v="UP"/>
    <s v="ST"/>
    <s v="M"/>
    <s v="FP"/>
    <x v="3"/>
    <n v="25"/>
    <n v="34.299999999999997"/>
    <x v="1"/>
    <n v="25"/>
    <n v="34.299999999999997"/>
    <n v="0"/>
    <n v="857.5"/>
    <x v="3"/>
  </r>
  <r>
    <n v="8120"/>
    <s v="T15183"/>
    <x v="9"/>
    <x v="6"/>
    <s v="FERC Electric Tariff First Revised Volume No. 3"/>
    <s v="WSPP Rate Schedule FERC No. 6"/>
    <n v="218514"/>
    <n v="201810232100"/>
    <n v="201810232159"/>
    <n v="20161121"/>
    <m/>
    <x v="2"/>
    <s v="MS"/>
    <x v="3"/>
    <x v="14"/>
    <s v="UP"/>
    <s v="ST"/>
    <s v="M"/>
    <s v="FP"/>
    <x v="3"/>
    <n v="100"/>
    <n v="34.299999999999997"/>
    <x v="1"/>
    <n v="100"/>
    <n v="34.299999999999997"/>
    <n v="0"/>
    <n v="3430"/>
    <x v="3"/>
  </r>
  <r>
    <n v="8121"/>
    <s v="T15184"/>
    <x v="9"/>
    <x v="6"/>
    <s v="FERC Electric Tariff First Revised Volume No. 3"/>
    <s v="WSPP Rate Schedule FERC No. 6"/>
    <n v="218514"/>
    <n v="201810232200"/>
    <n v="201810232259"/>
    <n v="20161121"/>
    <m/>
    <x v="2"/>
    <s v="MS"/>
    <x v="3"/>
    <x v="14"/>
    <s v="UP"/>
    <s v="ST"/>
    <s v="M"/>
    <s v="FP"/>
    <x v="3"/>
    <n v="100"/>
    <n v="32.15"/>
    <x v="1"/>
    <n v="100"/>
    <n v="32.15"/>
    <n v="0"/>
    <n v="3215"/>
    <x v="3"/>
  </r>
  <r>
    <n v="8122"/>
    <s v="T15185"/>
    <x v="9"/>
    <x v="6"/>
    <s v="FERC Electric Tariff First Revised Volume No. 3"/>
    <s v="WSPP Rate Schedule FERC No. 6"/>
    <n v="218514"/>
    <n v="201810232300"/>
    <n v="201810232359"/>
    <n v="20161121"/>
    <m/>
    <x v="2"/>
    <s v="MS"/>
    <x v="3"/>
    <x v="14"/>
    <s v="UP"/>
    <s v="ST"/>
    <s v="M"/>
    <s v="FP"/>
    <x v="3"/>
    <n v="100"/>
    <n v="32.15"/>
    <x v="1"/>
    <n v="100"/>
    <n v="32.15"/>
    <n v="0"/>
    <n v="3215"/>
    <x v="3"/>
  </r>
  <r>
    <n v="8123"/>
    <s v="T15186"/>
    <x v="9"/>
    <x v="6"/>
    <s v="FERC Electric Tariff First Revised Volume No. 3"/>
    <s v="WSPP Rate Schedule FERC No. 6"/>
    <n v="218514"/>
    <n v="201810240000"/>
    <n v="201810240059"/>
    <n v="20161121"/>
    <m/>
    <x v="2"/>
    <s v="MS"/>
    <x v="3"/>
    <x v="14"/>
    <s v="UP"/>
    <s v="ST"/>
    <s v="M"/>
    <s v="FP"/>
    <x v="3"/>
    <n v="100"/>
    <n v="29.76"/>
    <x v="1"/>
    <n v="100"/>
    <n v="29.76"/>
    <n v="0"/>
    <n v="2976"/>
    <x v="3"/>
  </r>
  <r>
    <n v="8124"/>
    <s v="T15187"/>
    <x v="9"/>
    <x v="6"/>
    <s v="FERC Electric Tariff First Revised Volume No. 3"/>
    <s v="WSPP Rate Schedule FERC No. 6"/>
    <n v="218514"/>
    <n v="201810240100"/>
    <n v="201810240159"/>
    <n v="20161121"/>
    <m/>
    <x v="2"/>
    <s v="MS"/>
    <x v="3"/>
    <x v="14"/>
    <s v="UP"/>
    <s v="ST"/>
    <s v="M"/>
    <s v="FP"/>
    <x v="3"/>
    <n v="100"/>
    <n v="29.76"/>
    <x v="1"/>
    <n v="100"/>
    <n v="29.76"/>
    <n v="0"/>
    <n v="2976"/>
    <x v="3"/>
  </r>
  <r>
    <n v="8125"/>
    <s v="T15188"/>
    <x v="9"/>
    <x v="6"/>
    <s v="FERC Electric Tariff First Revised Volume No. 3"/>
    <s v="WSPP Rate Schedule FERC No. 6"/>
    <n v="218514"/>
    <n v="201810240200"/>
    <n v="201810240259"/>
    <n v="20161121"/>
    <m/>
    <x v="2"/>
    <s v="MS"/>
    <x v="3"/>
    <x v="14"/>
    <s v="UP"/>
    <s v="ST"/>
    <s v="M"/>
    <s v="FP"/>
    <x v="3"/>
    <n v="100"/>
    <n v="29.76"/>
    <x v="1"/>
    <n v="100"/>
    <n v="29.76"/>
    <n v="0"/>
    <n v="2976"/>
    <x v="3"/>
  </r>
  <r>
    <n v="8126"/>
    <s v="T15189"/>
    <x v="9"/>
    <x v="6"/>
    <s v="FERC Electric Tariff First Revised Volume No. 3"/>
    <s v="WSPP Rate Schedule FERC No. 6"/>
    <n v="218514"/>
    <n v="201810240300"/>
    <n v="201810240359"/>
    <n v="20161121"/>
    <m/>
    <x v="2"/>
    <s v="MS"/>
    <x v="3"/>
    <x v="14"/>
    <s v="UP"/>
    <s v="ST"/>
    <s v="M"/>
    <s v="FP"/>
    <x v="3"/>
    <n v="100"/>
    <n v="29.76"/>
    <x v="1"/>
    <n v="100"/>
    <n v="29.76"/>
    <n v="0"/>
    <n v="2976"/>
    <x v="3"/>
  </r>
  <r>
    <n v="8127"/>
    <s v="T15190"/>
    <x v="9"/>
    <x v="6"/>
    <s v="FERC Electric Tariff First Revised Volume No. 3"/>
    <s v="WSPP Rate Schedule FERC No. 6"/>
    <n v="218514"/>
    <n v="201810240400"/>
    <n v="201810240459"/>
    <n v="20161121"/>
    <m/>
    <x v="2"/>
    <s v="MS"/>
    <x v="3"/>
    <x v="14"/>
    <s v="UP"/>
    <s v="ST"/>
    <s v="M"/>
    <s v="FP"/>
    <x v="3"/>
    <n v="100"/>
    <n v="29.76"/>
    <x v="1"/>
    <n v="100"/>
    <n v="29.76"/>
    <n v="0"/>
    <n v="2976"/>
    <x v="3"/>
  </r>
  <r>
    <n v="8128"/>
    <s v="T15191"/>
    <x v="9"/>
    <x v="6"/>
    <s v="FERC Electric Tariff First Revised Volume No. 3"/>
    <s v="WSPP Rate Schedule FERC No. 6"/>
    <n v="218514"/>
    <n v="201810240500"/>
    <n v="201810240559"/>
    <n v="20161121"/>
    <m/>
    <x v="2"/>
    <s v="MS"/>
    <x v="3"/>
    <x v="14"/>
    <s v="UP"/>
    <s v="ST"/>
    <s v="M"/>
    <s v="FP"/>
    <x v="3"/>
    <n v="100"/>
    <n v="29.76"/>
    <x v="1"/>
    <n v="100"/>
    <n v="29.76"/>
    <n v="0"/>
    <n v="2976"/>
    <x v="3"/>
  </r>
  <r>
    <n v="8129"/>
    <s v="T15192"/>
    <x v="9"/>
    <x v="6"/>
    <s v="FERC Electric Tariff First Revised Volume No. 3"/>
    <s v="WSPP Rate Schedule FERC No. 6"/>
    <n v="218514"/>
    <n v="201810240600"/>
    <n v="201810240659"/>
    <n v="20161121"/>
    <m/>
    <x v="2"/>
    <s v="MS"/>
    <x v="3"/>
    <x v="14"/>
    <s v="UP"/>
    <s v="ST"/>
    <s v="M"/>
    <s v="FP"/>
    <x v="3"/>
    <n v="100"/>
    <n v="36.71"/>
    <x v="1"/>
    <n v="100"/>
    <n v="36.71"/>
    <n v="0"/>
    <n v="3671"/>
    <x v="3"/>
  </r>
  <r>
    <n v="8130"/>
    <s v="T15193"/>
    <x v="9"/>
    <x v="6"/>
    <s v="FERC Electric Tariff First Revised Volume No. 3"/>
    <s v="WSPP Rate Schedule FERC No. 6"/>
    <n v="218514"/>
    <n v="201810240700"/>
    <n v="201810240759"/>
    <n v="20161121"/>
    <m/>
    <x v="2"/>
    <s v="MS"/>
    <x v="3"/>
    <x v="14"/>
    <s v="UP"/>
    <s v="ST"/>
    <s v="M"/>
    <s v="FP"/>
    <x v="3"/>
    <n v="100"/>
    <n v="36.71"/>
    <x v="1"/>
    <n v="100"/>
    <n v="36.71"/>
    <n v="0"/>
    <n v="3671"/>
    <x v="3"/>
  </r>
  <r>
    <n v="8131"/>
    <s v="T15194"/>
    <x v="9"/>
    <x v="6"/>
    <s v="FERC Electric Tariff First Revised Volume No. 3"/>
    <s v="WSPP Rate Schedule FERC No. 6"/>
    <n v="218514"/>
    <n v="201810240800"/>
    <n v="201810240859"/>
    <n v="20161121"/>
    <m/>
    <x v="2"/>
    <s v="MS"/>
    <x v="3"/>
    <x v="14"/>
    <s v="UP"/>
    <s v="ST"/>
    <s v="M"/>
    <s v="FP"/>
    <x v="3"/>
    <n v="100"/>
    <n v="36.71"/>
    <x v="1"/>
    <n v="100"/>
    <n v="36.71"/>
    <n v="0"/>
    <n v="3671"/>
    <x v="3"/>
  </r>
  <r>
    <n v="8132"/>
    <s v="T15195"/>
    <x v="9"/>
    <x v="6"/>
    <s v="FERC Electric Tariff First Revised Volume No. 3"/>
    <s v="WSPP Rate Schedule FERC No. 6"/>
    <n v="218514"/>
    <n v="201810240900"/>
    <n v="201810240959"/>
    <n v="20161121"/>
    <m/>
    <x v="2"/>
    <s v="MS"/>
    <x v="3"/>
    <x v="14"/>
    <s v="UP"/>
    <s v="ST"/>
    <s v="M"/>
    <s v="FP"/>
    <x v="3"/>
    <n v="100"/>
    <n v="36.71"/>
    <x v="1"/>
    <n v="100"/>
    <n v="36.71"/>
    <n v="0"/>
    <n v="3671"/>
    <x v="3"/>
  </r>
  <r>
    <n v="8133"/>
    <s v="T15196"/>
    <x v="9"/>
    <x v="6"/>
    <s v="FERC Electric Tariff First Revised Volume No. 3"/>
    <s v="WSPP Rate Schedule FERC No. 6"/>
    <n v="218514"/>
    <n v="201810241000"/>
    <n v="201810241059"/>
    <n v="20161121"/>
    <m/>
    <x v="2"/>
    <s v="MS"/>
    <x v="3"/>
    <x v="14"/>
    <s v="UP"/>
    <s v="ST"/>
    <s v="M"/>
    <s v="FP"/>
    <x v="3"/>
    <n v="100"/>
    <n v="36.71"/>
    <x v="1"/>
    <n v="100"/>
    <n v="36.71"/>
    <n v="0"/>
    <n v="3671"/>
    <x v="3"/>
  </r>
  <r>
    <n v="8134"/>
    <s v="T15197"/>
    <x v="9"/>
    <x v="6"/>
    <s v="FERC Electric Tariff First Revised Volume No. 3"/>
    <s v="WSPP Rate Schedule FERC No. 6"/>
    <n v="218514"/>
    <n v="201810241100"/>
    <n v="201810241159"/>
    <n v="20161121"/>
    <m/>
    <x v="2"/>
    <s v="MS"/>
    <x v="3"/>
    <x v="14"/>
    <s v="UP"/>
    <s v="ST"/>
    <s v="M"/>
    <s v="FP"/>
    <x v="3"/>
    <n v="100"/>
    <n v="36.71"/>
    <x v="1"/>
    <n v="100"/>
    <n v="36.71"/>
    <n v="0"/>
    <n v="3671"/>
    <x v="3"/>
  </r>
  <r>
    <n v="8135"/>
    <s v="T15198"/>
    <x v="9"/>
    <x v="6"/>
    <s v="FERC Electric Tariff First Revised Volume No. 3"/>
    <s v="WSPP Rate Schedule FERC No. 6"/>
    <n v="218514"/>
    <n v="201810241200"/>
    <n v="201810241259"/>
    <n v="20161121"/>
    <m/>
    <x v="2"/>
    <s v="MS"/>
    <x v="3"/>
    <x v="14"/>
    <s v="UP"/>
    <s v="ST"/>
    <s v="M"/>
    <s v="FP"/>
    <x v="3"/>
    <n v="100"/>
    <n v="36.71"/>
    <x v="1"/>
    <n v="100"/>
    <n v="36.71"/>
    <n v="0"/>
    <n v="3671"/>
    <x v="3"/>
  </r>
  <r>
    <n v="8136"/>
    <s v="T15199"/>
    <x v="9"/>
    <x v="6"/>
    <s v="FERC Electric Tariff First Revised Volume No. 3"/>
    <s v="WSPP Rate Schedule FERC No. 6"/>
    <n v="218514"/>
    <n v="201810241300"/>
    <n v="201810241359"/>
    <n v="20161121"/>
    <m/>
    <x v="2"/>
    <s v="MS"/>
    <x v="3"/>
    <x v="14"/>
    <s v="UP"/>
    <s v="ST"/>
    <s v="M"/>
    <s v="FP"/>
    <x v="3"/>
    <n v="100"/>
    <n v="36.71"/>
    <x v="1"/>
    <n v="100"/>
    <n v="36.71"/>
    <n v="0"/>
    <n v="3671"/>
    <x v="3"/>
  </r>
  <r>
    <n v="8137"/>
    <s v="T15200"/>
    <x v="9"/>
    <x v="6"/>
    <s v="FERC Electric Tariff First Revised Volume No. 3"/>
    <s v="WSPP Rate Schedule FERC No. 6"/>
    <n v="218514"/>
    <n v="201810241400"/>
    <n v="201810241459"/>
    <n v="20161121"/>
    <m/>
    <x v="2"/>
    <s v="MS"/>
    <x v="3"/>
    <x v="14"/>
    <s v="UP"/>
    <s v="ST"/>
    <s v="M"/>
    <s v="FP"/>
    <x v="3"/>
    <n v="100"/>
    <n v="36.71"/>
    <x v="1"/>
    <n v="100"/>
    <n v="36.71"/>
    <n v="0"/>
    <n v="3671"/>
    <x v="3"/>
  </r>
  <r>
    <n v="8138"/>
    <s v="T15201"/>
    <x v="9"/>
    <x v="6"/>
    <s v="FERC Electric Tariff First Revised Volume No. 3"/>
    <s v="WSPP Rate Schedule FERC No. 6"/>
    <n v="218514"/>
    <n v="201810241500"/>
    <n v="201810241559"/>
    <n v="20161121"/>
    <m/>
    <x v="2"/>
    <s v="MS"/>
    <x v="3"/>
    <x v="14"/>
    <s v="UP"/>
    <s v="ST"/>
    <s v="M"/>
    <s v="FP"/>
    <x v="3"/>
    <n v="100"/>
    <n v="36.71"/>
    <x v="1"/>
    <n v="100"/>
    <n v="36.71"/>
    <n v="0"/>
    <n v="3671"/>
    <x v="3"/>
  </r>
  <r>
    <n v="8139"/>
    <s v="T15202"/>
    <x v="9"/>
    <x v="6"/>
    <s v="FERC Electric Tariff First Revised Volume No. 3"/>
    <s v="WSPP Rate Schedule FERC No. 6"/>
    <n v="218514"/>
    <n v="201810241600"/>
    <n v="201810241659"/>
    <n v="20161121"/>
    <m/>
    <x v="2"/>
    <s v="MS"/>
    <x v="3"/>
    <x v="14"/>
    <s v="UP"/>
    <s v="ST"/>
    <s v="M"/>
    <s v="FP"/>
    <x v="3"/>
    <n v="100"/>
    <n v="36.71"/>
    <x v="1"/>
    <n v="100"/>
    <n v="36.71"/>
    <n v="0"/>
    <n v="3671"/>
    <x v="3"/>
  </r>
  <r>
    <n v="8140"/>
    <s v="T15203"/>
    <x v="9"/>
    <x v="6"/>
    <s v="FERC Electric Tariff First Revised Volume No. 3"/>
    <s v="WSPP Rate Schedule FERC No. 6"/>
    <n v="218514"/>
    <n v="201810241700"/>
    <n v="201810241759"/>
    <n v="20161121"/>
    <m/>
    <x v="2"/>
    <s v="MS"/>
    <x v="3"/>
    <x v="14"/>
    <s v="UP"/>
    <s v="ST"/>
    <s v="M"/>
    <s v="FP"/>
    <x v="3"/>
    <n v="100"/>
    <n v="36.71"/>
    <x v="1"/>
    <n v="100"/>
    <n v="36.71"/>
    <n v="0"/>
    <n v="3671"/>
    <x v="3"/>
  </r>
  <r>
    <n v="8141"/>
    <s v="T15204"/>
    <x v="9"/>
    <x v="6"/>
    <s v="FERC Electric Tariff First Revised Volume No. 3"/>
    <s v="WSPP Rate Schedule FERC No. 6"/>
    <n v="218514"/>
    <n v="201810241800"/>
    <n v="201810241859"/>
    <n v="20161121"/>
    <m/>
    <x v="2"/>
    <s v="MS"/>
    <x v="3"/>
    <x v="14"/>
    <s v="UP"/>
    <s v="ST"/>
    <s v="M"/>
    <s v="FP"/>
    <x v="3"/>
    <n v="100"/>
    <n v="36.71"/>
    <x v="1"/>
    <n v="100"/>
    <n v="36.71"/>
    <n v="0"/>
    <n v="3671"/>
    <x v="3"/>
  </r>
  <r>
    <n v="8142"/>
    <s v="T15205"/>
    <x v="9"/>
    <x v="6"/>
    <s v="FERC Electric Tariff First Revised Volume No. 3"/>
    <s v="WSPP Rate Schedule FERC No. 6"/>
    <n v="218514"/>
    <n v="201810241900"/>
    <n v="201810241959"/>
    <n v="20161121"/>
    <m/>
    <x v="2"/>
    <s v="MS"/>
    <x v="3"/>
    <x v="14"/>
    <s v="UP"/>
    <s v="ST"/>
    <s v="M"/>
    <s v="FP"/>
    <x v="3"/>
    <n v="100"/>
    <n v="36.71"/>
    <x v="1"/>
    <n v="100"/>
    <n v="36.71"/>
    <n v="0"/>
    <n v="3671"/>
    <x v="3"/>
  </r>
  <r>
    <n v="8143"/>
    <s v="T15206"/>
    <x v="9"/>
    <x v="6"/>
    <s v="FERC Electric Tariff First Revised Volume No. 3"/>
    <s v="WSPP Rate Schedule FERC No. 6"/>
    <n v="218514"/>
    <n v="201810242000"/>
    <n v="201810242059"/>
    <n v="20161121"/>
    <m/>
    <x v="2"/>
    <s v="MS"/>
    <x v="3"/>
    <x v="14"/>
    <s v="UP"/>
    <s v="ST"/>
    <s v="M"/>
    <s v="FP"/>
    <x v="3"/>
    <n v="100"/>
    <n v="36.71"/>
    <x v="1"/>
    <n v="100"/>
    <n v="36.71"/>
    <n v="0"/>
    <n v="3671"/>
    <x v="3"/>
  </r>
  <r>
    <n v="8144"/>
    <s v="T15207"/>
    <x v="9"/>
    <x v="6"/>
    <s v="FERC Electric Tariff First Revised Volume No. 3"/>
    <s v="WSPP Rate Schedule FERC No. 6"/>
    <n v="218514"/>
    <n v="201810242100"/>
    <n v="201810242159"/>
    <n v="20161121"/>
    <m/>
    <x v="2"/>
    <s v="MS"/>
    <x v="3"/>
    <x v="14"/>
    <s v="UP"/>
    <s v="ST"/>
    <s v="M"/>
    <s v="FP"/>
    <x v="3"/>
    <n v="100"/>
    <n v="36.71"/>
    <x v="1"/>
    <n v="100"/>
    <n v="36.71"/>
    <n v="0"/>
    <n v="3671"/>
    <x v="3"/>
  </r>
  <r>
    <n v="8145"/>
    <s v="T15208"/>
    <x v="9"/>
    <x v="6"/>
    <s v="FERC Electric Tariff First Revised Volume No. 3"/>
    <s v="WSPP Rate Schedule FERC No. 6"/>
    <n v="218514"/>
    <n v="201810242200"/>
    <n v="201810242259"/>
    <n v="20161121"/>
    <m/>
    <x v="2"/>
    <s v="MS"/>
    <x v="3"/>
    <x v="14"/>
    <s v="UP"/>
    <s v="ST"/>
    <s v="M"/>
    <s v="FP"/>
    <x v="3"/>
    <n v="100"/>
    <n v="29.76"/>
    <x v="1"/>
    <n v="100"/>
    <n v="29.76"/>
    <n v="0"/>
    <n v="2976"/>
    <x v="3"/>
  </r>
  <r>
    <n v="8146"/>
    <s v="T15209"/>
    <x v="9"/>
    <x v="6"/>
    <s v="FERC Electric Tariff First Revised Volume No. 3"/>
    <s v="WSPP Rate Schedule FERC No. 6"/>
    <n v="218514"/>
    <n v="201810242300"/>
    <n v="201810242359"/>
    <n v="20161121"/>
    <m/>
    <x v="2"/>
    <s v="MS"/>
    <x v="3"/>
    <x v="14"/>
    <s v="UP"/>
    <s v="ST"/>
    <s v="M"/>
    <s v="FP"/>
    <x v="3"/>
    <n v="100"/>
    <n v="29.76"/>
    <x v="1"/>
    <n v="100"/>
    <n v="29.76"/>
    <n v="0"/>
    <n v="2976"/>
    <x v="3"/>
  </r>
  <r>
    <n v="8147"/>
    <s v="T15210"/>
    <x v="9"/>
    <x v="6"/>
    <s v="FERC Electric Tariff First Revised Volume No. 3"/>
    <s v="WSPP Rate Schedule FERC No. 6"/>
    <n v="218514"/>
    <n v="201810250000"/>
    <n v="201810250059"/>
    <n v="20161121"/>
    <m/>
    <x v="2"/>
    <s v="MS"/>
    <x v="3"/>
    <x v="14"/>
    <s v="UP"/>
    <s v="ST"/>
    <s v="M"/>
    <s v="FP"/>
    <x v="3"/>
    <n v="100"/>
    <n v="30.22"/>
    <x v="1"/>
    <n v="100"/>
    <n v="30.22"/>
    <n v="0"/>
    <n v="3022"/>
    <x v="3"/>
  </r>
  <r>
    <n v="8148"/>
    <s v="T15211"/>
    <x v="9"/>
    <x v="6"/>
    <s v="FERC Electric Tariff First Revised Volume No. 3"/>
    <s v="WSPP Rate Schedule FERC No. 6"/>
    <n v="218514"/>
    <n v="201810250100"/>
    <n v="201810250159"/>
    <n v="20161121"/>
    <m/>
    <x v="2"/>
    <s v="MS"/>
    <x v="3"/>
    <x v="14"/>
    <s v="UP"/>
    <s v="ST"/>
    <s v="M"/>
    <s v="FP"/>
    <x v="3"/>
    <n v="100"/>
    <n v="30.22"/>
    <x v="1"/>
    <n v="100"/>
    <n v="30.22"/>
    <n v="0"/>
    <n v="3022"/>
    <x v="3"/>
  </r>
  <r>
    <n v="8149"/>
    <s v="T15212"/>
    <x v="9"/>
    <x v="6"/>
    <s v="FERC Electric Tariff First Revised Volume No. 3"/>
    <s v="WSPP Rate Schedule FERC No. 6"/>
    <n v="218514"/>
    <n v="201810250200"/>
    <n v="201810250259"/>
    <n v="20161121"/>
    <m/>
    <x v="2"/>
    <s v="MS"/>
    <x v="3"/>
    <x v="14"/>
    <s v="UP"/>
    <s v="ST"/>
    <s v="M"/>
    <s v="FP"/>
    <x v="3"/>
    <n v="100"/>
    <n v="30.22"/>
    <x v="1"/>
    <n v="100"/>
    <n v="30.22"/>
    <n v="0"/>
    <n v="3022"/>
    <x v="3"/>
  </r>
  <r>
    <n v="8150"/>
    <s v="T15213"/>
    <x v="9"/>
    <x v="6"/>
    <s v="FERC Electric Tariff First Revised Volume No. 3"/>
    <s v="WSPP Rate Schedule FERC No. 6"/>
    <n v="218514"/>
    <n v="201810250300"/>
    <n v="201810250359"/>
    <n v="20161121"/>
    <m/>
    <x v="2"/>
    <s v="MS"/>
    <x v="3"/>
    <x v="14"/>
    <s v="UP"/>
    <s v="ST"/>
    <s v="M"/>
    <s v="FP"/>
    <x v="3"/>
    <n v="100"/>
    <n v="30.22"/>
    <x v="1"/>
    <n v="100"/>
    <n v="30.22"/>
    <n v="0"/>
    <n v="3022"/>
    <x v="3"/>
  </r>
  <r>
    <n v="8151"/>
    <s v="T15214"/>
    <x v="9"/>
    <x v="6"/>
    <s v="FERC Electric Tariff First Revised Volume No. 3"/>
    <s v="WSPP Rate Schedule FERC No. 6"/>
    <n v="218514"/>
    <n v="201810250400"/>
    <n v="201810250459"/>
    <n v="20161121"/>
    <m/>
    <x v="2"/>
    <s v="MS"/>
    <x v="3"/>
    <x v="14"/>
    <s v="UP"/>
    <s v="ST"/>
    <s v="M"/>
    <s v="FP"/>
    <x v="3"/>
    <n v="100"/>
    <n v="30.22"/>
    <x v="1"/>
    <n v="100"/>
    <n v="30.22"/>
    <n v="0"/>
    <n v="3022"/>
    <x v="3"/>
  </r>
  <r>
    <n v="8152"/>
    <s v="T15215"/>
    <x v="9"/>
    <x v="6"/>
    <s v="FERC Electric Tariff First Revised Volume No. 3"/>
    <s v="WSPP Rate Schedule FERC No. 6"/>
    <n v="218514"/>
    <n v="201810250500"/>
    <n v="201810250559"/>
    <n v="20161121"/>
    <m/>
    <x v="2"/>
    <s v="MS"/>
    <x v="3"/>
    <x v="14"/>
    <s v="UP"/>
    <s v="ST"/>
    <s v="M"/>
    <s v="FP"/>
    <x v="3"/>
    <n v="100"/>
    <n v="30.22"/>
    <x v="1"/>
    <n v="100"/>
    <n v="30.22"/>
    <n v="0"/>
    <n v="3022"/>
    <x v="3"/>
  </r>
  <r>
    <n v="8153"/>
    <s v="T15216"/>
    <x v="9"/>
    <x v="6"/>
    <s v="FERC Electric Tariff First Revised Volume No. 3"/>
    <s v="WSPP Rate Schedule FERC No. 6"/>
    <n v="218514"/>
    <n v="201810250600"/>
    <n v="201810250659"/>
    <n v="20161121"/>
    <m/>
    <x v="2"/>
    <s v="MS"/>
    <x v="3"/>
    <x v="14"/>
    <s v="UP"/>
    <s v="ST"/>
    <s v="M"/>
    <s v="FP"/>
    <x v="3"/>
    <n v="100"/>
    <n v="39.53"/>
    <x v="1"/>
    <n v="100"/>
    <n v="39.53"/>
    <n v="0"/>
    <n v="3953"/>
    <x v="3"/>
  </r>
  <r>
    <n v="8154"/>
    <s v="T15217"/>
    <x v="9"/>
    <x v="6"/>
    <s v="FERC Electric Tariff First Revised Volume No. 3"/>
    <s v="WSPP Rate Schedule FERC No. 6"/>
    <n v="218514"/>
    <n v="201810250700"/>
    <n v="201810250759"/>
    <n v="20161121"/>
    <m/>
    <x v="2"/>
    <s v="MS"/>
    <x v="3"/>
    <x v="14"/>
    <s v="UP"/>
    <s v="ST"/>
    <s v="M"/>
    <s v="FP"/>
    <x v="3"/>
    <n v="100"/>
    <n v="39.53"/>
    <x v="1"/>
    <n v="100"/>
    <n v="39.53"/>
    <n v="0"/>
    <n v="3953"/>
    <x v="3"/>
  </r>
  <r>
    <n v="8155"/>
    <s v="T15218"/>
    <x v="9"/>
    <x v="6"/>
    <s v="FERC Electric Tariff First Revised Volume No. 3"/>
    <s v="WSPP Rate Schedule FERC No. 6"/>
    <n v="218514"/>
    <n v="201810250800"/>
    <n v="201810250859"/>
    <n v="20161121"/>
    <m/>
    <x v="2"/>
    <s v="MS"/>
    <x v="3"/>
    <x v="14"/>
    <s v="UP"/>
    <s v="ST"/>
    <s v="M"/>
    <s v="FP"/>
    <x v="3"/>
    <n v="100"/>
    <n v="39.53"/>
    <x v="1"/>
    <n v="100"/>
    <n v="39.53"/>
    <n v="0"/>
    <n v="3953"/>
    <x v="3"/>
  </r>
  <r>
    <n v="8156"/>
    <s v="T15219"/>
    <x v="9"/>
    <x v="6"/>
    <s v="FERC Electric Tariff First Revised Volume No. 3"/>
    <s v="WSPP Rate Schedule FERC No. 6"/>
    <n v="218514"/>
    <n v="201810250900"/>
    <n v="201810250959"/>
    <n v="20161121"/>
    <m/>
    <x v="2"/>
    <s v="MS"/>
    <x v="3"/>
    <x v="14"/>
    <s v="UP"/>
    <s v="ST"/>
    <s v="M"/>
    <s v="FP"/>
    <x v="3"/>
    <n v="100"/>
    <n v="39.53"/>
    <x v="1"/>
    <n v="100"/>
    <n v="39.53"/>
    <n v="0"/>
    <n v="3953"/>
    <x v="3"/>
  </r>
  <r>
    <n v="8157"/>
    <s v="T15220"/>
    <x v="9"/>
    <x v="6"/>
    <s v="FERC Electric Tariff First Revised Volume No. 3"/>
    <s v="WSPP Rate Schedule FERC No. 6"/>
    <n v="218514"/>
    <n v="201810251000"/>
    <n v="201810251059"/>
    <n v="20161121"/>
    <m/>
    <x v="2"/>
    <s v="MS"/>
    <x v="3"/>
    <x v="14"/>
    <s v="UP"/>
    <s v="ST"/>
    <s v="M"/>
    <s v="FP"/>
    <x v="3"/>
    <n v="100"/>
    <n v="39.53"/>
    <x v="1"/>
    <n v="100"/>
    <n v="39.53"/>
    <n v="0"/>
    <n v="3953"/>
    <x v="3"/>
  </r>
  <r>
    <n v="8158"/>
    <s v="T15221"/>
    <x v="9"/>
    <x v="6"/>
    <s v="FERC Electric Tariff First Revised Volume No. 3"/>
    <s v="WSPP Rate Schedule FERC No. 6"/>
    <n v="218514"/>
    <n v="201810251100"/>
    <n v="201810251159"/>
    <n v="20161121"/>
    <m/>
    <x v="2"/>
    <s v="MS"/>
    <x v="3"/>
    <x v="14"/>
    <s v="UP"/>
    <s v="ST"/>
    <s v="M"/>
    <s v="FP"/>
    <x v="3"/>
    <n v="100"/>
    <n v="39.53"/>
    <x v="1"/>
    <n v="100"/>
    <n v="39.53"/>
    <n v="0"/>
    <n v="3953"/>
    <x v="3"/>
  </r>
  <r>
    <n v="8159"/>
    <s v="T15222"/>
    <x v="9"/>
    <x v="6"/>
    <s v="FERC Electric Tariff First Revised Volume No. 3"/>
    <s v="WSPP Rate Schedule FERC No. 6"/>
    <n v="218514"/>
    <n v="201810251200"/>
    <n v="201810251259"/>
    <n v="20161121"/>
    <m/>
    <x v="2"/>
    <s v="MS"/>
    <x v="3"/>
    <x v="14"/>
    <s v="UP"/>
    <s v="ST"/>
    <s v="M"/>
    <s v="FP"/>
    <x v="3"/>
    <n v="100"/>
    <n v="39.53"/>
    <x v="1"/>
    <n v="100"/>
    <n v="39.53"/>
    <n v="0"/>
    <n v="3953"/>
    <x v="3"/>
  </r>
  <r>
    <n v="8160"/>
    <s v="T15223"/>
    <x v="9"/>
    <x v="6"/>
    <s v="FERC Electric Tariff First Revised Volume No. 3"/>
    <s v="WSPP Rate Schedule FERC No. 6"/>
    <n v="218514"/>
    <n v="201810251300"/>
    <n v="201810251359"/>
    <n v="20161121"/>
    <m/>
    <x v="2"/>
    <s v="MS"/>
    <x v="3"/>
    <x v="14"/>
    <s v="UP"/>
    <s v="ST"/>
    <s v="M"/>
    <s v="FP"/>
    <x v="3"/>
    <n v="100"/>
    <n v="39.53"/>
    <x v="1"/>
    <n v="100"/>
    <n v="39.53"/>
    <n v="0"/>
    <n v="3953"/>
    <x v="3"/>
  </r>
  <r>
    <n v="8161"/>
    <s v="T15224"/>
    <x v="9"/>
    <x v="6"/>
    <s v="FERC Electric Tariff First Revised Volume No. 3"/>
    <s v="WSPP Rate Schedule FERC No. 6"/>
    <n v="218514"/>
    <n v="201810251400"/>
    <n v="201810251459"/>
    <n v="20161121"/>
    <m/>
    <x v="2"/>
    <s v="MS"/>
    <x v="3"/>
    <x v="14"/>
    <s v="UP"/>
    <s v="ST"/>
    <s v="M"/>
    <s v="FP"/>
    <x v="3"/>
    <n v="100"/>
    <n v="39.53"/>
    <x v="1"/>
    <n v="100"/>
    <n v="39.53"/>
    <n v="0"/>
    <n v="3953"/>
    <x v="3"/>
  </r>
  <r>
    <n v="8162"/>
    <s v="T15225"/>
    <x v="9"/>
    <x v="6"/>
    <s v="FERC Electric Tariff First Revised Volume No. 3"/>
    <s v="WSPP Rate Schedule FERC No. 6"/>
    <n v="218514"/>
    <n v="201810251500"/>
    <n v="201810251559"/>
    <n v="20161121"/>
    <m/>
    <x v="2"/>
    <s v="MS"/>
    <x v="3"/>
    <x v="14"/>
    <s v="UP"/>
    <s v="ST"/>
    <s v="M"/>
    <s v="FP"/>
    <x v="3"/>
    <n v="100"/>
    <n v="39.53"/>
    <x v="1"/>
    <n v="100"/>
    <n v="39.53"/>
    <n v="0"/>
    <n v="3953"/>
    <x v="3"/>
  </r>
  <r>
    <n v="8163"/>
    <s v="T15226"/>
    <x v="9"/>
    <x v="6"/>
    <s v="FERC Electric Tariff First Revised Volume No. 3"/>
    <s v="WSPP Rate Schedule FERC No. 6"/>
    <n v="218514"/>
    <n v="201810251600"/>
    <n v="201810251659"/>
    <n v="20161121"/>
    <m/>
    <x v="2"/>
    <s v="MS"/>
    <x v="3"/>
    <x v="14"/>
    <s v="UP"/>
    <s v="ST"/>
    <s v="M"/>
    <s v="FP"/>
    <x v="3"/>
    <n v="100"/>
    <n v="39.53"/>
    <x v="1"/>
    <n v="100"/>
    <n v="39.53"/>
    <n v="0"/>
    <n v="3953"/>
    <x v="3"/>
  </r>
  <r>
    <n v="8164"/>
    <s v="T15227"/>
    <x v="9"/>
    <x v="6"/>
    <s v="FERC Electric Tariff First Revised Volume No. 3"/>
    <s v="WSPP Rate Schedule FERC No. 6"/>
    <n v="218514"/>
    <n v="201810251700"/>
    <n v="201810251759"/>
    <n v="20161121"/>
    <m/>
    <x v="2"/>
    <s v="MS"/>
    <x v="3"/>
    <x v="14"/>
    <s v="UP"/>
    <s v="ST"/>
    <s v="M"/>
    <s v="FP"/>
    <x v="3"/>
    <n v="100"/>
    <n v="39.53"/>
    <x v="1"/>
    <n v="100"/>
    <n v="39.53"/>
    <n v="0"/>
    <n v="3953"/>
    <x v="3"/>
  </r>
  <r>
    <n v="8165"/>
    <s v="T15228"/>
    <x v="9"/>
    <x v="6"/>
    <s v="FERC Electric Tariff First Revised Volume No. 3"/>
    <s v="WSPP Rate Schedule FERC No. 6"/>
    <n v="218514"/>
    <n v="201810251800"/>
    <n v="201810251859"/>
    <n v="20161121"/>
    <m/>
    <x v="2"/>
    <s v="MS"/>
    <x v="3"/>
    <x v="14"/>
    <s v="UP"/>
    <s v="ST"/>
    <s v="M"/>
    <s v="FP"/>
    <x v="3"/>
    <n v="100"/>
    <n v="39.53"/>
    <x v="1"/>
    <n v="100"/>
    <n v="39.53"/>
    <n v="0"/>
    <n v="3953"/>
    <x v="3"/>
  </r>
  <r>
    <n v="8166"/>
    <s v="T15229"/>
    <x v="9"/>
    <x v="6"/>
    <s v="FERC Electric Tariff First Revised Volume No. 3"/>
    <s v="WSPP Rate Schedule FERC No. 6"/>
    <n v="218514"/>
    <n v="201810251900"/>
    <n v="201810251959"/>
    <n v="20161121"/>
    <m/>
    <x v="2"/>
    <s v="MS"/>
    <x v="3"/>
    <x v="14"/>
    <s v="UP"/>
    <s v="ST"/>
    <s v="M"/>
    <s v="FP"/>
    <x v="3"/>
    <n v="100"/>
    <n v="39.53"/>
    <x v="1"/>
    <n v="100"/>
    <n v="39.53"/>
    <n v="0"/>
    <n v="3953"/>
    <x v="3"/>
  </r>
  <r>
    <n v="8167"/>
    <s v="T15230"/>
    <x v="9"/>
    <x v="6"/>
    <s v="FERC Electric Tariff First Revised Volume No. 3"/>
    <s v="WSPP Rate Schedule FERC No. 6"/>
    <n v="218514"/>
    <n v="201810252000"/>
    <n v="201810252059"/>
    <n v="20161121"/>
    <m/>
    <x v="2"/>
    <s v="MS"/>
    <x v="3"/>
    <x v="14"/>
    <s v="UP"/>
    <s v="ST"/>
    <s v="M"/>
    <s v="FP"/>
    <x v="3"/>
    <n v="100"/>
    <n v="39.53"/>
    <x v="1"/>
    <n v="100"/>
    <n v="39.53"/>
    <n v="0"/>
    <n v="3953"/>
    <x v="3"/>
  </r>
  <r>
    <n v="8168"/>
    <s v="T15231"/>
    <x v="9"/>
    <x v="6"/>
    <s v="FERC Electric Tariff First Revised Volume No. 3"/>
    <s v="WSPP Rate Schedule FERC No. 6"/>
    <n v="218514"/>
    <n v="201810252100"/>
    <n v="201810252159"/>
    <n v="20161121"/>
    <m/>
    <x v="2"/>
    <s v="MS"/>
    <x v="3"/>
    <x v="14"/>
    <s v="UP"/>
    <s v="ST"/>
    <s v="M"/>
    <s v="FP"/>
    <x v="3"/>
    <n v="100"/>
    <n v="39.53"/>
    <x v="1"/>
    <n v="100"/>
    <n v="39.53"/>
    <n v="0"/>
    <n v="3953"/>
    <x v="3"/>
  </r>
  <r>
    <n v="8169"/>
    <s v="T15232"/>
    <x v="9"/>
    <x v="6"/>
    <s v="FERC Electric Tariff First Revised Volume No. 3"/>
    <s v="WSPP Rate Schedule FERC No. 6"/>
    <n v="218514"/>
    <n v="201810252200"/>
    <n v="201810252259"/>
    <n v="20161121"/>
    <m/>
    <x v="2"/>
    <s v="MS"/>
    <x v="3"/>
    <x v="14"/>
    <s v="UP"/>
    <s v="ST"/>
    <s v="M"/>
    <s v="FP"/>
    <x v="3"/>
    <n v="100"/>
    <n v="30.22"/>
    <x v="1"/>
    <n v="100"/>
    <n v="30.22"/>
    <n v="0"/>
    <n v="3022"/>
    <x v="3"/>
  </r>
  <r>
    <n v="8170"/>
    <s v="T15233"/>
    <x v="9"/>
    <x v="6"/>
    <s v="FERC Electric Tariff First Revised Volume No. 3"/>
    <s v="WSPP Rate Schedule FERC No. 6"/>
    <n v="218514"/>
    <n v="201810252300"/>
    <n v="201810252359"/>
    <n v="20161121"/>
    <m/>
    <x v="2"/>
    <s v="MS"/>
    <x v="3"/>
    <x v="14"/>
    <s v="UP"/>
    <s v="ST"/>
    <s v="M"/>
    <s v="FP"/>
    <x v="3"/>
    <n v="100"/>
    <n v="30.22"/>
    <x v="1"/>
    <n v="100"/>
    <n v="30.22"/>
    <n v="0"/>
    <n v="3022"/>
    <x v="3"/>
  </r>
  <r>
    <n v="8171"/>
    <s v="T15234"/>
    <x v="9"/>
    <x v="6"/>
    <s v="FERC Electric Tariff First Revised Volume No. 3"/>
    <s v="WSPP Rate Schedule FERC No. 6"/>
    <n v="218514"/>
    <n v="201810260000"/>
    <n v="201810260059"/>
    <n v="20161121"/>
    <m/>
    <x v="2"/>
    <s v="MS"/>
    <x v="3"/>
    <x v="14"/>
    <s v="UP"/>
    <s v="ST"/>
    <s v="M"/>
    <s v="FP"/>
    <x v="3"/>
    <n v="100"/>
    <n v="24.6"/>
    <x v="1"/>
    <n v="100"/>
    <n v="24.6"/>
    <n v="0"/>
    <n v="2460"/>
    <x v="3"/>
  </r>
  <r>
    <n v="8172"/>
    <s v="T15235"/>
    <x v="9"/>
    <x v="6"/>
    <s v="FERC Electric Tariff First Revised Volume No. 3"/>
    <s v="WSPP Rate Schedule FERC No. 6"/>
    <n v="218514"/>
    <n v="201810260100"/>
    <n v="201810260159"/>
    <n v="20161121"/>
    <m/>
    <x v="2"/>
    <s v="MS"/>
    <x v="3"/>
    <x v="14"/>
    <s v="UP"/>
    <s v="ST"/>
    <s v="M"/>
    <s v="FP"/>
    <x v="3"/>
    <n v="100"/>
    <n v="24.6"/>
    <x v="1"/>
    <n v="100"/>
    <n v="24.6"/>
    <n v="0"/>
    <n v="2460"/>
    <x v="3"/>
  </r>
  <r>
    <n v="8173"/>
    <s v="T15236"/>
    <x v="9"/>
    <x v="6"/>
    <s v="FERC Electric Tariff First Revised Volume No. 3"/>
    <s v="WSPP Rate Schedule FERC No. 6"/>
    <n v="218514"/>
    <n v="201810260200"/>
    <n v="201810260259"/>
    <n v="20161121"/>
    <m/>
    <x v="2"/>
    <s v="MS"/>
    <x v="3"/>
    <x v="14"/>
    <s v="UP"/>
    <s v="ST"/>
    <s v="M"/>
    <s v="FP"/>
    <x v="3"/>
    <n v="100"/>
    <n v="24.6"/>
    <x v="1"/>
    <n v="100"/>
    <n v="24.6"/>
    <n v="0"/>
    <n v="2460"/>
    <x v="3"/>
  </r>
  <r>
    <n v="8174"/>
    <s v="T15237"/>
    <x v="9"/>
    <x v="6"/>
    <s v="FERC Electric Tariff First Revised Volume No. 3"/>
    <s v="WSPP Rate Schedule FERC No. 6"/>
    <n v="218514"/>
    <n v="201810260300"/>
    <n v="201810260359"/>
    <n v="20161121"/>
    <m/>
    <x v="2"/>
    <s v="MS"/>
    <x v="3"/>
    <x v="14"/>
    <s v="UP"/>
    <s v="ST"/>
    <s v="M"/>
    <s v="FP"/>
    <x v="3"/>
    <n v="100"/>
    <n v="24.6"/>
    <x v="1"/>
    <n v="100"/>
    <n v="24.6"/>
    <n v="0"/>
    <n v="2460"/>
    <x v="3"/>
  </r>
  <r>
    <n v="8175"/>
    <s v="T15238"/>
    <x v="9"/>
    <x v="6"/>
    <s v="FERC Electric Tariff First Revised Volume No. 3"/>
    <s v="WSPP Rate Schedule FERC No. 6"/>
    <n v="218514"/>
    <n v="201810260400"/>
    <n v="201810260459"/>
    <n v="20161121"/>
    <m/>
    <x v="2"/>
    <s v="MS"/>
    <x v="3"/>
    <x v="14"/>
    <s v="UP"/>
    <s v="ST"/>
    <s v="M"/>
    <s v="FP"/>
    <x v="3"/>
    <n v="100"/>
    <n v="24.6"/>
    <x v="1"/>
    <n v="100"/>
    <n v="24.6"/>
    <n v="0"/>
    <n v="2460"/>
    <x v="3"/>
  </r>
  <r>
    <n v="8176"/>
    <s v="T15239"/>
    <x v="9"/>
    <x v="6"/>
    <s v="FERC Electric Tariff First Revised Volume No. 3"/>
    <s v="WSPP Rate Schedule FERC No. 6"/>
    <n v="218514"/>
    <n v="201810260500"/>
    <n v="201810260559"/>
    <n v="20161121"/>
    <m/>
    <x v="2"/>
    <s v="MS"/>
    <x v="3"/>
    <x v="14"/>
    <s v="UP"/>
    <s v="ST"/>
    <s v="M"/>
    <s v="FP"/>
    <x v="3"/>
    <n v="100"/>
    <n v="24.6"/>
    <x v="1"/>
    <n v="100"/>
    <n v="24.6"/>
    <n v="0"/>
    <n v="2460"/>
    <x v="3"/>
  </r>
  <r>
    <n v="8177"/>
    <s v="T15240"/>
    <x v="9"/>
    <x v="6"/>
    <s v="FERC Electric Tariff First Revised Volume No. 3"/>
    <s v="WSPP Rate Schedule FERC No. 6"/>
    <n v="218514"/>
    <n v="201810260600"/>
    <n v="201810260659"/>
    <n v="20161121"/>
    <m/>
    <x v="2"/>
    <s v="MS"/>
    <x v="3"/>
    <x v="14"/>
    <s v="UP"/>
    <s v="ST"/>
    <s v="M"/>
    <s v="FP"/>
    <x v="3"/>
    <n v="100"/>
    <n v="35.19"/>
    <x v="1"/>
    <n v="100"/>
    <n v="35.19"/>
    <n v="0"/>
    <n v="3519"/>
    <x v="3"/>
  </r>
  <r>
    <n v="8178"/>
    <s v="T15241"/>
    <x v="9"/>
    <x v="6"/>
    <s v="FERC Electric Tariff First Revised Volume No. 3"/>
    <s v="WSPP Rate Schedule FERC No. 6"/>
    <n v="218514"/>
    <n v="201810260700"/>
    <n v="201810260759"/>
    <n v="20161121"/>
    <m/>
    <x v="2"/>
    <s v="MS"/>
    <x v="3"/>
    <x v="14"/>
    <s v="UP"/>
    <s v="ST"/>
    <s v="M"/>
    <s v="FP"/>
    <x v="3"/>
    <n v="100"/>
    <n v="35.19"/>
    <x v="1"/>
    <n v="100"/>
    <n v="35.19"/>
    <n v="0"/>
    <n v="3519"/>
    <x v="3"/>
  </r>
  <r>
    <n v="8179"/>
    <s v="T15242"/>
    <x v="9"/>
    <x v="6"/>
    <s v="FERC Electric Tariff First Revised Volume No. 3"/>
    <s v="WSPP Rate Schedule FERC No. 6"/>
    <n v="218514"/>
    <n v="201810260800"/>
    <n v="201810260859"/>
    <n v="20161121"/>
    <m/>
    <x v="2"/>
    <s v="MS"/>
    <x v="3"/>
    <x v="14"/>
    <s v="UP"/>
    <s v="ST"/>
    <s v="M"/>
    <s v="FP"/>
    <x v="3"/>
    <n v="100"/>
    <n v="35.19"/>
    <x v="1"/>
    <n v="100"/>
    <n v="35.19"/>
    <n v="0"/>
    <n v="3519"/>
    <x v="3"/>
  </r>
  <r>
    <n v="8180"/>
    <s v="T15243"/>
    <x v="9"/>
    <x v="6"/>
    <s v="FERC Electric Tariff First Revised Volume No. 3"/>
    <s v="WSPP Rate Schedule FERC No. 6"/>
    <n v="218514"/>
    <n v="201810260900"/>
    <n v="201810260959"/>
    <n v="20161121"/>
    <m/>
    <x v="2"/>
    <s v="MS"/>
    <x v="3"/>
    <x v="14"/>
    <s v="UP"/>
    <s v="ST"/>
    <s v="M"/>
    <s v="FP"/>
    <x v="3"/>
    <n v="100"/>
    <n v="35.19"/>
    <x v="1"/>
    <n v="100"/>
    <n v="35.19"/>
    <n v="0"/>
    <n v="3519"/>
    <x v="3"/>
  </r>
  <r>
    <n v="8181"/>
    <s v="T15244"/>
    <x v="9"/>
    <x v="6"/>
    <s v="FERC Electric Tariff First Revised Volume No. 3"/>
    <s v="WSPP Rate Schedule FERC No. 6"/>
    <n v="218514"/>
    <n v="201810261000"/>
    <n v="201810261059"/>
    <n v="20161121"/>
    <m/>
    <x v="2"/>
    <s v="MS"/>
    <x v="3"/>
    <x v="14"/>
    <s v="UP"/>
    <s v="ST"/>
    <s v="M"/>
    <s v="FP"/>
    <x v="3"/>
    <n v="100"/>
    <n v="35.19"/>
    <x v="1"/>
    <n v="100"/>
    <n v="35.19"/>
    <n v="0"/>
    <n v="3519"/>
    <x v="3"/>
  </r>
  <r>
    <n v="8182"/>
    <s v="T15245"/>
    <x v="9"/>
    <x v="6"/>
    <s v="FERC Electric Tariff First Revised Volume No. 3"/>
    <s v="WSPP Rate Schedule FERC No. 6"/>
    <n v="218514"/>
    <n v="201810261100"/>
    <n v="201810261159"/>
    <n v="20161121"/>
    <m/>
    <x v="2"/>
    <s v="MS"/>
    <x v="3"/>
    <x v="14"/>
    <s v="UP"/>
    <s v="ST"/>
    <s v="M"/>
    <s v="FP"/>
    <x v="3"/>
    <n v="100"/>
    <n v="35.19"/>
    <x v="1"/>
    <n v="100"/>
    <n v="35.19"/>
    <n v="0"/>
    <n v="3519"/>
    <x v="3"/>
  </r>
  <r>
    <n v="8183"/>
    <s v="T15246"/>
    <x v="9"/>
    <x v="6"/>
    <s v="FERC Electric Tariff First Revised Volume No. 3"/>
    <s v="WSPP Rate Schedule FERC No. 6"/>
    <n v="218514"/>
    <n v="201810261200"/>
    <n v="201810261259"/>
    <n v="20161121"/>
    <m/>
    <x v="2"/>
    <s v="MS"/>
    <x v="3"/>
    <x v="14"/>
    <s v="UP"/>
    <s v="ST"/>
    <s v="M"/>
    <s v="FP"/>
    <x v="3"/>
    <n v="100"/>
    <n v="35.19"/>
    <x v="1"/>
    <n v="100"/>
    <n v="35.19"/>
    <n v="0"/>
    <n v="3519"/>
    <x v="3"/>
  </r>
  <r>
    <n v="8184"/>
    <s v="T15247"/>
    <x v="9"/>
    <x v="6"/>
    <s v="FERC Electric Tariff First Revised Volume No. 3"/>
    <s v="WSPP Rate Schedule FERC No. 6"/>
    <n v="218514"/>
    <n v="201810261300"/>
    <n v="201810261359"/>
    <n v="20161121"/>
    <m/>
    <x v="2"/>
    <s v="MS"/>
    <x v="3"/>
    <x v="14"/>
    <s v="UP"/>
    <s v="ST"/>
    <s v="M"/>
    <s v="FP"/>
    <x v="3"/>
    <n v="100"/>
    <n v="35.19"/>
    <x v="1"/>
    <n v="100"/>
    <n v="35.19"/>
    <n v="0"/>
    <n v="3519"/>
    <x v="3"/>
  </r>
  <r>
    <n v="8185"/>
    <s v="T15248"/>
    <x v="9"/>
    <x v="6"/>
    <s v="FERC Electric Tariff First Revised Volume No. 3"/>
    <s v="WSPP Rate Schedule FERC No. 6"/>
    <n v="218514"/>
    <n v="201810261400"/>
    <n v="201810261459"/>
    <n v="20161121"/>
    <m/>
    <x v="2"/>
    <s v="MS"/>
    <x v="3"/>
    <x v="14"/>
    <s v="UP"/>
    <s v="ST"/>
    <s v="M"/>
    <s v="FP"/>
    <x v="3"/>
    <n v="100"/>
    <n v="35.19"/>
    <x v="1"/>
    <n v="100"/>
    <n v="35.19"/>
    <n v="0"/>
    <n v="3519"/>
    <x v="3"/>
  </r>
  <r>
    <n v="8186"/>
    <s v="T15249"/>
    <x v="9"/>
    <x v="6"/>
    <s v="FERC Electric Tariff First Revised Volume No. 3"/>
    <s v="WSPP Rate Schedule FERC No. 6"/>
    <n v="218514"/>
    <n v="201810261500"/>
    <n v="201810261559"/>
    <n v="20161121"/>
    <m/>
    <x v="2"/>
    <s v="MS"/>
    <x v="3"/>
    <x v="14"/>
    <s v="UP"/>
    <s v="ST"/>
    <s v="M"/>
    <s v="FP"/>
    <x v="3"/>
    <n v="100"/>
    <n v="35.19"/>
    <x v="1"/>
    <n v="100"/>
    <n v="35.19"/>
    <n v="0"/>
    <n v="3519"/>
    <x v="3"/>
  </r>
  <r>
    <n v="8187"/>
    <s v="T15250"/>
    <x v="9"/>
    <x v="6"/>
    <s v="FERC Electric Tariff First Revised Volume No. 3"/>
    <s v="WSPP Rate Schedule FERC No. 6"/>
    <n v="218514"/>
    <n v="201810261600"/>
    <n v="201810261659"/>
    <n v="20161121"/>
    <m/>
    <x v="2"/>
    <s v="MS"/>
    <x v="3"/>
    <x v="14"/>
    <s v="UP"/>
    <s v="ST"/>
    <s v="M"/>
    <s v="FP"/>
    <x v="3"/>
    <n v="100"/>
    <n v="35.19"/>
    <x v="1"/>
    <n v="100"/>
    <n v="35.19"/>
    <n v="0"/>
    <n v="3519"/>
    <x v="3"/>
  </r>
  <r>
    <n v="8188"/>
    <s v="T15251"/>
    <x v="9"/>
    <x v="6"/>
    <s v="FERC Electric Tariff First Revised Volume No. 3"/>
    <s v="WSPP Rate Schedule FERC No. 6"/>
    <n v="218514"/>
    <n v="201810261700"/>
    <n v="201810261759"/>
    <n v="20161121"/>
    <m/>
    <x v="2"/>
    <s v="MS"/>
    <x v="3"/>
    <x v="14"/>
    <s v="UP"/>
    <s v="ST"/>
    <s v="M"/>
    <s v="FP"/>
    <x v="3"/>
    <n v="100"/>
    <n v="35.19"/>
    <x v="1"/>
    <n v="100"/>
    <n v="35.19"/>
    <n v="0"/>
    <n v="3519"/>
    <x v="3"/>
  </r>
  <r>
    <n v="8189"/>
    <s v="T15252"/>
    <x v="9"/>
    <x v="6"/>
    <s v="FERC Electric Tariff First Revised Volume No. 3"/>
    <s v="WSPP Rate Schedule FERC No. 6"/>
    <n v="218514"/>
    <n v="201810261800"/>
    <n v="201810261859"/>
    <n v="20161121"/>
    <m/>
    <x v="2"/>
    <s v="MS"/>
    <x v="3"/>
    <x v="14"/>
    <s v="UP"/>
    <s v="ST"/>
    <s v="M"/>
    <s v="FP"/>
    <x v="3"/>
    <n v="100"/>
    <n v="35.19"/>
    <x v="1"/>
    <n v="100"/>
    <n v="35.19"/>
    <n v="0"/>
    <n v="3519"/>
    <x v="3"/>
  </r>
  <r>
    <n v="8190"/>
    <s v="T15253"/>
    <x v="9"/>
    <x v="6"/>
    <s v="FERC Electric Tariff First Revised Volume No. 3"/>
    <s v="WSPP Rate Schedule FERC No. 6"/>
    <n v="218514"/>
    <n v="201810261900"/>
    <n v="201810261959"/>
    <n v="20161121"/>
    <m/>
    <x v="2"/>
    <s v="MS"/>
    <x v="3"/>
    <x v="14"/>
    <s v="UP"/>
    <s v="ST"/>
    <s v="M"/>
    <s v="FP"/>
    <x v="3"/>
    <n v="100"/>
    <n v="35.19"/>
    <x v="1"/>
    <n v="100"/>
    <n v="35.19"/>
    <n v="0"/>
    <n v="3519"/>
    <x v="3"/>
  </r>
  <r>
    <n v="8191"/>
    <s v="T15254"/>
    <x v="9"/>
    <x v="6"/>
    <s v="FERC Electric Tariff First Revised Volume No. 3"/>
    <s v="WSPP Rate Schedule FERC No. 6"/>
    <n v="218514"/>
    <n v="201810262000"/>
    <n v="201810262059"/>
    <n v="20161121"/>
    <m/>
    <x v="2"/>
    <s v="MS"/>
    <x v="3"/>
    <x v="14"/>
    <s v="UP"/>
    <s v="ST"/>
    <s v="M"/>
    <s v="FP"/>
    <x v="3"/>
    <n v="100"/>
    <n v="35.19"/>
    <x v="1"/>
    <n v="100"/>
    <n v="35.19"/>
    <n v="0"/>
    <n v="3519"/>
    <x v="3"/>
  </r>
  <r>
    <n v="8192"/>
    <s v="T15255"/>
    <x v="9"/>
    <x v="6"/>
    <s v="FERC Electric Tariff First Revised Volume No. 3"/>
    <s v="WSPP Rate Schedule FERC No. 6"/>
    <n v="218514"/>
    <n v="201810262100"/>
    <n v="201810262159"/>
    <n v="20161121"/>
    <m/>
    <x v="2"/>
    <s v="MS"/>
    <x v="3"/>
    <x v="14"/>
    <s v="UP"/>
    <s v="ST"/>
    <s v="M"/>
    <s v="FP"/>
    <x v="3"/>
    <n v="100"/>
    <n v="35.19"/>
    <x v="1"/>
    <n v="100"/>
    <n v="35.19"/>
    <n v="0"/>
    <n v="3519"/>
    <x v="3"/>
  </r>
  <r>
    <n v="8193"/>
    <s v="T15256"/>
    <x v="9"/>
    <x v="6"/>
    <s v="FERC Electric Tariff First Revised Volume No. 3"/>
    <s v="WSPP Rate Schedule FERC No. 6"/>
    <n v="218514"/>
    <n v="201810262200"/>
    <n v="201810262259"/>
    <n v="20161121"/>
    <m/>
    <x v="2"/>
    <s v="MS"/>
    <x v="3"/>
    <x v="14"/>
    <s v="UP"/>
    <s v="ST"/>
    <s v="M"/>
    <s v="FP"/>
    <x v="3"/>
    <n v="100"/>
    <n v="24.6"/>
    <x v="1"/>
    <n v="100"/>
    <n v="24.6"/>
    <n v="0"/>
    <n v="2460"/>
    <x v="3"/>
  </r>
  <r>
    <n v="8194"/>
    <s v="T15257"/>
    <x v="9"/>
    <x v="6"/>
    <s v="FERC Electric Tariff First Revised Volume No. 3"/>
    <s v="WSPP Rate Schedule FERC No. 6"/>
    <n v="218514"/>
    <n v="201810262300"/>
    <n v="201810262359"/>
    <n v="20161121"/>
    <m/>
    <x v="2"/>
    <s v="MS"/>
    <x v="3"/>
    <x v="14"/>
    <s v="UP"/>
    <s v="ST"/>
    <s v="M"/>
    <s v="FP"/>
    <x v="3"/>
    <n v="100"/>
    <n v="24.6"/>
    <x v="1"/>
    <n v="100"/>
    <n v="24.6"/>
    <n v="0"/>
    <n v="2460"/>
    <x v="3"/>
  </r>
  <r>
    <n v="8195"/>
    <s v="T15258"/>
    <x v="9"/>
    <x v="6"/>
    <s v="FERC Electric Tariff First Revised Volume No. 3"/>
    <s v="WSPP Rate Schedule FERC No. 6"/>
    <n v="218514"/>
    <n v="201810270000"/>
    <n v="201810270059"/>
    <n v="20161121"/>
    <m/>
    <x v="2"/>
    <s v="MS"/>
    <x v="3"/>
    <x v="14"/>
    <s v="UP"/>
    <s v="ST"/>
    <s v="M"/>
    <s v="FP"/>
    <x v="3"/>
    <n v="100"/>
    <n v="24.6"/>
    <x v="1"/>
    <n v="100"/>
    <n v="24.6"/>
    <n v="0"/>
    <n v="2460"/>
    <x v="3"/>
  </r>
  <r>
    <n v="8196"/>
    <s v="T15259"/>
    <x v="9"/>
    <x v="6"/>
    <s v="FERC Electric Tariff First Revised Volume No. 3"/>
    <s v="WSPP Rate Schedule FERC No. 6"/>
    <n v="218514"/>
    <n v="201810270100"/>
    <n v="201810270159"/>
    <n v="20161121"/>
    <m/>
    <x v="2"/>
    <s v="MS"/>
    <x v="3"/>
    <x v="14"/>
    <s v="UP"/>
    <s v="ST"/>
    <s v="M"/>
    <s v="FP"/>
    <x v="3"/>
    <n v="100"/>
    <n v="24.6"/>
    <x v="1"/>
    <n v="100"/>
    <n v="24.6"/>
    <n v="0"/>
    <n v="2460"/>
    <x v="3"/>
  </r>
  <r>
    <n v="8197"/>
    <s v="T15260"/>
    <x v="9"/>
    <x v="6"/>
    <s v="FERC Electric Tariff First Revised Volume No. 3"/>
    <s v="WSPP Rate Schedule FERC No. 6"/>
    <n v="218514"/>
    <n v="201810270200"/>
    <n v="201810270259"/>
    <n v="20161121"/>
    <m/>
    <x v="2"/>
    <s v="MS"/>
    <x v="3"/>
    <x v="14"/>
    <s v="UP"/>
    <s v="ST"/>
    <s v="M"/>
    <s v="FP"/>
    <x v="3"/>
    <n v="100"/>
    <n v="24.6"/>
    <x v="1"/>
    <n v="100"/>
    <n v="24.6"/>
    <n v="0"/>
    <n v="2460"/>
    <x v="3"/>
  </r>
  <r>
    <n v="8198"/>
    <s v="T15261"/>
    <x v="9"/>
    <x v="6"/>
    <s v="FERC Electric Tariff First Revised Volume No. 3"/>
    <s v="WSPP Rate Schedule FERC No. 6"/>
    <n v="218514"/>
    <n v="201810270300"/>
    <n v="201810270359"/>
    <n v="20161121"/>
    <m/>
    <x v="2"/>
    <s v="MS"/>
    <x v="3"/>
    <x v="14"/>
    <s v="UP"/>
    <s v="ST"/>
    <s v="M"/>
    <s v="FP"/>
    <x v="3"/>
    <n v="100"/>
    <n v="24.6"/>
    <x v="1"/>
    <n v="100"/>
    <n v="24.6"/>
    <n v="0"/>
    <n v="2460"/>
    <x v="3"/>
  </r>
  <r>
    <n v="8199"/>
    <s v="T15262"/>
    <x v="9"/>
    <x v="6"/>
    <s v="FERC Electric Tariff First Revised Volume No. 3"/>
    <s v="WSPP Rate Schedule FERC No. 6"/>
    <n v="218514"/>
    <n v="201810270400"/>
    <n v="201810270459"/>
    <n v="20161121"/>
    <m/>
    <x v="2"/>
    <s v="MS"/>
    <x v="3"/>
    <x v="14"/>
    <s v="UP"/>
    <s v="ST"/>
    <s v="M"/>
    <s v="FP"/>
    <x v="3"/>
    <n v="100"/>
    <n v="24.6"/>
    <x v="1"/>
    <n v="100"/>
    <n v="24.6"/>
    <n v="0"/>
    <n v="2460"/>
    <x v="3"/>
  </r>
  <r>
    <n v="8200"/>
    <s v="T15263"/>
    <x v="9"/>
    <x v="6"/>
    <s v="FERC Electric Tariff First Revised Volume No. 3"/>
    <s v="WSPP Rate Schedule FERC No. 6"/>
    <n v="218514"/>
    <n v="201810270500"/>
    <n v="201810270559"/>
    <n v="20161121"/>
    <m/>
    <x v="2"/>
    <s v="MS"/>
    <x v="3"/>
    <x v="14"/>
    <s v="UP"/>
    <s v="ST"/>
    <s v="M"/>
    <s v="FP"/>
    <x v="3"/>
    <n v="100"/>
    <n v="24.6"/>
    <x v="1"/>
    <n v="100"/>
    <n v="24.6"/>
    <n v="0"/>
    <n v="2460"/>
    <x v="3"/>
  </r>
  <r>
    <n v="8201"/>
    <s v="T15264"/>
    <x v="9"/>
    <x v="6"/>
    <s v="FERC Electric Tariff First Revised Volume No. 3"/>
    <s v="WSPP Rate Schedule FERC No. 6"/>
    <n v="218514"/>
    <n v="201810270600"/>
    <n v="201810270659"/>
    <n v="20161121"/>
    <m/>
    <x v="2"/>
    <s v="MS"/>
    <x v="3"/>
    <x v="14"/>
    <s v="UP"/>
    <s v="ST"/>
    <s v="M"/>
    <s v="FP"/>
    <x v="3"/>
    <n v="100"/>
    <n v="35.19"/>
    <x v="1"/>
    <n v="100"/>
    <n v="35.19"/>
    <n v="0"/>
    <n v="3519"/>
    <x v="3"/>
  </r>
  <r>
    <n v="8202"/>
    <s v="T15265"/>
    <x v="9"/>
    <x v="6"/>
    <s v="FERC Electric Tariff First Revised Volume No. 3"/>
    <s v="WSPP Rate Schedule FERC No. 6"/>
    <n v="218514"/>
    <n v="201810270700"/>
    <n v="201810270759"/>
    <n v="20161121"/>
    <m/>
    <x v="2"/>
    <s v="MS"/>
    <x v="3"/>
    <x v="14"/>
    <s v="UP"/>
    <s v="ST"/>
    <s v="M"/>
    <s v="FP"/>
    <x v="3"/>
    <n v="100"/>
    <n v="35.19"/>
    <x v="1"/>
    <n v="100"/>
    <n v="35.19"/>
    <n v="0"/>
    <n v="3519"/>
    <x v="3"/>
  </r>
  <r>
    <n v="8203"/>
    <s v="T15266"/>
    <x v="9"/>
    <x v="6"/>
    <s v="FERC Electric Tariff First Revised Volume No. 3"/>
    <s v="WSPP Rate Schedule FERC No. 6"/>
    <n v="218514"/>
    <n v="201810270800"/>
    <n v="201810270859"/>
    <n v="20161121"/>
    <m/>
    <x v="2"/>
    <s v="MS"/>
    <x v="3"/>
    <x v="14"/>
    <s v="UP"/>
    <s v="ST"/>
    <s v="M"/>
    <s v="FP"/>
    <x v="3"/>
    <n v="100"/>
    <n v="35.19"/>
    <x v="1"/>
    <n v="100"/>
    <n v="35.19"/>
    <n v="0"/>
    <n v="3519"/>
    <x v="3"/>
  </r>
  <r>
    <n v="8204"/>
    <s v="T15267"/>
    <x v="9"/>
    <x v="6"/>
    <s v="FERC Electric Tariff First Revised Volume No. 3"/>
    <s v="WSPP Rate Schedule FERC No. 6"/>
    <n v="218514"/>
    <n v="201810270900"/>
    <n v="201810270959"/>
    <n v="20161121"/>
    <m/>
    <x v="2"/>
    <s v="MS"/>
    <x v="3"/>
    <x v="14"/>
    <s v="UP"/>
    <s v="ST"/>
    <s v="M"/>
    <s v="FP"/>
    <x v="3"/>
    <n v="100"/>
    <n v="35.19"/>
    <x v="1"/>
    <n v="100"/>
    <n v="35.19"/>
    <n v="0"/>
    <n v="3519"/>
    <x v="3"/>
  </r>
  <r>
    <n v="8205"/>
    <s v="T15268"/>
    <x v="9"/>
    <x v="6"/>
    <s v="FERC Electric Tariff First Revised Volume No. 3"/>
    <s v="WSPP Rate Schedule FERC No. 6"/>
    <n v="218514"/>
    <n v="201810271000"/>
    <n v="201810271059"/>
    <n v="20161121"/>
    <m/>
    <x v="2"/>
    <s v="MS"/>
    <x v="3"/>
    <x v="14"/>
    <s v="UP"/>
    <s v="ST"/>
    <s v="M"/>
    <s v="FP"/>
    <x v="3"/>
    <n v="100"/>
    <n v="35.19"/>
    <x v="1"/>
    <n v="100"/>
    <n v="35.19"/>
    <n v="0"/>
    <n v="3519"/>
    <x v="3"/>
  </r>
  <r>
    <n v="8206"/>
    <s v="T15269"/>
    <x v="9"/>
    <x v="6"/>
    <s v="FERC Electric Tariff First Revised Volume No. 3"/>
    <s v="WSPP Rate Schedule FERC No. 6"/>
    <n v="218514"/>
    <n v="201810271100"/>
    <n v="201810271159"/>
    <n v="20161121"/>
    <m/>
    <x v="2"/>
    <s v="MS"/>
    <x v="3"/>
    <x v="14"/>
    <s v="UP"/>
    <s v="ST"/>
    <s v="M"/>
    <s v="FP"/>
    <x v="3"/>
    <n v="100"/>
    <n v="35.19"/>
    <x v="1"/>
    <n v="100"/>
    <n v="35.19"/>
    <n v="0"/>
    <n v="3519"/>
    <x v="3"/>
  </r>
  <r>
    <n v="8207"/>
    <s v="T15270"/>
    <x v="9"/>
    <x v="6"/>
    <s v="FERC Electric Tariff First Revised Volume No. 3"/>
    <s v="WSPP Rate Schedule FERC No. 6"/>
    <n v="218514"/>
    <n v="201810271200"/>
    <n v="201810271259"/>
    <n v="20161121"/>
    <m/>
    <x v="2"/>
    <s v="MS"/>
    <x v="3"/>
    <x v="14"/>
    <s v="UP"/>
    <s v="ST"/>
    <s v="M"/>
    <s v="FP"/>
    <x v="3"/>
    <n v="100"/>
    <n v="35.19"/>
    <x v="1"/>
    <n v="100"/>
    <n v="35.19"/>
    <n v="0"/>
    <n v="3519"/>
    <x v="3"/>
  </r>
  <r>
    <n v="8208"/>
    <s v="T15271"/>
    <x v="9"/>
    <x v="6"/>
    <s v="FERC Electric Tariff First Revised Volume No. 3"/>
    <s v="WSPP Rate Schedule FERC No. 6"/>
    <n v="218514"/>
    <n v="201810271300"/>
    <n v="201810271359"/>
    <n v="20161121"/>
    <m/>
    <x v="2"/>
    <s v="MS"/>
    <x v="3"/>
    <x v="14"/>
    <s v="UP"/>
    <s v="ST"/>
    <s v="M"/>
    <s v="FP"/>
    <x v="3"/>
    <n v="100"/>
    <n v="35.19"/>
    <x v="1"/>
    <n v="100"/>
    <n v="35.19"/>
    <n v="0"/>
    <n v="3519"/>
    <x v="3"/>
  </r>
  <r>
    <n v="8209"/>
    <s v="T15272"/>
    <x v="9"/>
    <x v="6"/>
    <s v="FERC Electric Tariff First Revised Volume No. 3"/>
    <s v="WSPP Rate Schedule FERC No. 6"/>
    <n v="218514"/>
    <n v="201810271400"/>
    <n v="201810271459"/>
    <n v="20161121"/>
    <m/>
    <x v="2"/>
    <s v="MS"/>
    <x v="3"/>
    <x v="14"/>
    <s v="UP"/>
    <s v="ST"/>
    <s v="M"/>
    <s v="FP"/>
    <x v="3"/>
    <n v="100"/>
    <n v="35.19"/>
    <x v="1"/>
    <n v="100"/>
    <n v="35.19"/>
    <n v="0"/>
    <n v="3519"/>
    <x v="3"/>
  </r>
  <r>
    <n v="8210"/>
    <s v="T15273"/>
    <x v="9"/>
    <x v="6"/>
    <s v="FERC Electric Tariff First Revised Volume No. 3"/>
    <s v="WSPP Rate Schedule FERC No. 6"/>
    <n v="218514"/>
    <n v="201810271500"/>
    <n v="201810271559"/>
    <n v="20161121"/>
    <m/>
    <x v="2"/>
    <s v="MS"/>
    <x v="3"/>
    <x v="14"/>
    <s v="UP"/>
    <s v="ST"/>
    <s v="M"/>
    <s v="FP"/>
    <x v="3"/>
    <n v="100"/>
    <n v="35.19"/>
    <x v="1"/>
    <n v="100"/>
    <n v="35.19"/>
    <n v="0"/>
    <n v="3519"/>
    <x v="3"/>
  </r>
  <r>
    <n v="8211"/>
    <s v="T15274"/>
    <x v="9"/>
    <x v="6"/>
    <s v="FERC Electric Tariff First Revised Volume No. 3"/>
    <s v="WSPP Rate Schedule FERC No. 6"/>
    <n v="218514"/>
    <n v="201810271600"/>
    <n v="201810271659"/>
    <n v="20161121"/>
    <m/>
    <x v="2"/>
    <s v="MS"/>
    <x v="3"/>
    <x v="14"/>
    <s v="UP"/>
    <s v="ST"/>
    <s v="M"/>
    <s v="FP"/>
    <x v="3"/>
    <n v="100"/>
    <n v="35.19"/>
    <x v="1"/>
    <n v="100"/>
    <n v="35.19"/>
    <n v="0"/>
    <n v="3519"/>
    <x v="3"/>
  </r>
  <r>
    <n v="8212"/>
    <s v="T15275"/>
    <x v="9"/>
    <x v="6"/>
    <s v="FERC Electric Tariff First Revised Volume No. 3"/>
    <s v="WSPP Rate Schedule FERC No. 6"/>
    <n v="218514"/>
    <n v="201810271700"/>
    <n v="201810271759"/>
    <n v="20161121"/>
    <m/>
    <x v="2"/>
    <s v="MS"/>
    <x v="3"/>
    <x v="14"/>
    <s v="UP"/>
    <s v="ST"/>
    <s v="M"/>
    <s v="FP"/>
    <x v="3"/>
    <n v="100"/>
    <n v="35.19"/>
    <x v="1"/>
    <n v="100"/>
    <n v="35.19"/>
    <n v="0"/>
    <n v="3519"/>
    <x v="3"/>
  </r>
  <r>
    <n v="8213"/>
    <s v="T15276"/>
    <x v="9"/>
    <x v="6"/>
    <s v="FERC Electric Tariff First Revised Volume No. 3"/>
    <s v="WSPP Rate Schedule FERC No. 6"/>
    <n v="218514"/>
    <n v="201810271800"/>
    <n v="201810271859"/>
    <n v="20161121"/>
    <m/>
    <x v="2"/>
    <s v="MS"/>
    <x v="3"/>
    <x v="14"/>
    <s v="UP"/>
    <s v="ST"/>
    <s v="M"/>
    <s v="FP"/>
    <x v="3"/>
    <n v="100"/>
    <n v="35.19"/>
    <x v="1"/>
    <n v="100"/>
    <n v="35.19"/>
    <n v="0"/>
    <n v="3519"/>
    <x v="3"/>
  </r>
  <r>
    <n v="8214"/>
    <s v="T15277"/>
    <x v="9"/>
    <x v="6"/>
    <s v="FERC Electric Tariff First Revised Volume No. 3"/>
    <s v="WSPP Rate Schedule FERC No. 6"/>
    <n v="218514"/>
    <n v="201810271900"/>
    <n v="201810271959"/>
    <n v="20161121"/>
    <m/>
    <x v="2"/>
    <s v="MS"/>
    <x v="3"/>
    <x v="14"/>
    <s v="UP"/>
    <s v="ST"/>
    <s v="M"/>
    <s v="FP"/>
    <x v="3"/>
    <n v="100"/>
    <n v="35.19"/>
    <x v="1"/>
    <n v="100"/>
    <n v="35.19"/>
    <n v="0"/>
    <n v="3519"/>
    <x v="3"/>
  </r>
  <r>
    <n v="8215"/>
    <s v="T15278"/>
    <x v="9"/>
    <x v="6"/>
    <s v="FERC Electric Tariff First Revised Volume No. 3"/>
    <s v="WSPP Rate Schedule FERC No. 6"/>
    <n v="218514"/>
    <n v="201810272000"/>
    <n v="201810272059"/>
    <n v="20161121"/>
    <m/>
    <x v="2"/>
    <s v="MS"/>
    <x v="3"/>
    <x v="14"/>
    <s v="UP"/>
    <s v="ST"/>
    <s v="M"/>
    <s v="FP"/>
    <x v="3"/>
    <n v="100"/>
    <n v="35.19"/>
    <x v="1"/>
    <n v="100"/>
    <n v="35.19"/>
    <n v="0"/>
    <n v="3519"/>
    <x v="3"/>
  </r>
  <r>
    <n v="8216"/>
    <s v="T15279"/>
    <x v="9"/>
    <x v="6"/>
    <s v="FERC Electric Tariff First Revised Volume No. 3"/>
    <s v="WSPP Rate Schedule FERC No. 6"/>
    <n v="218514"/>
    <n v="201810272100"/>
    <n v="201810272159"/>
    <n v="20161121"/>
    <m/>
    <x v="2"/>
    <s v="MS"/>
    <x v="3"/>
    <x v="14"/>
    <s v="UP"/>
    <s v="ST"/>
    <s v="M"/>
    <s v="FP"/>
    <x v="3"/>
    <n v="100"/>
    <n v="35.19"/>
    <x v="1"/>
    <n v="100"/>
    <n v="35.19"/>
    <n v="0"/>
    <n v="3519"/>
    <x v="3"/>
  </r>
  <r>
    <n v="8217"/>
    <s v="T15280"/>
    <x v="9"/>
    <x v="6"/>
    <s v="FERC Electric Tariff First Revised Volume No. 3"/>
    <s v="WSPP Rate Schedule FERC No. 6"/>
    <n v="218514"/>
    <n v="201810272200"/>
    <n v="201810272259"/>
    <n v="20161121"/>
    <m/>
    <x v="2"/>
    <s v="MS"/>
    <x v="3"/>
    <x v="14"/>
    <s v="UP"/>
    <s v="ST"/>
    <s v="M"/>
    <s v="FP"/>
    <x v="3"/>
    <n v="100"/>
    <n v="24.6"/>
    <x v="1"/>
    <n v="100"/>
    <n v="24.6"/>
    <n v="0"/>
    <n v="2460"/>
    <x v="3"/>
  </r>
  <r>
    <n v="8218"/>
    <s v="T15281"/>
    <x v="9"/>
    <x v="6"/>
    <s v="FERC Electric Tariff First Revised Volume No. 3"/>
    <s v="WSPP Rate Schedule FERC No. 6"/>
    <n v="218514"/>
    <n v="201810272300"/>
    <n v="201810272359"/>
    <n v="20161121"/>
    <m/>
    <x v="2"/>
    <s v="MS"/>
    <x v="3"/>
    <x v="14"/>
    <s v="UP"/>
    <s v="ST"/>
    <s v="M"/>
    <s v="FP"/>
    <x v="3"/>
    <n v="100"/>
    <n v="24.6"/>
    <x v="1"/>
    <n v="100"/>
    <n v="24.6"/>
    <n v="0"/>
    <n v="2460"/>
    <x v="3"/>
  </r>
  <r>
    <n v="8219"/>
    <s v="T15282"/>
    <x v="9"/>
    <x v="6"/>
    <s v="FERC Electric Tariff First Revised Volume No. 3"/>
    <s v="WSPP Rate Schedule FERC No. 6"/>
    <n v="218514"/>
    <n v="201810280000"/>
    <n v="201810280059"/>
    <n v="20161121"/>
    <m/>
    <x v="2"/>
    <s v="MS"/>
    <x v="3"/>
    <x v="14"/>
    <s v="UP"/>
    <s v="ST"/>
    <s v="M"/>
    <s v="FP"/>
    <x v="3"/>
    <n v="100"/>
    <n v="30.15"/>
    <x v="1"/>
    <n v="100"/>
    <n v="30.15"/>
    <n v="0"/>
    <n v="3015"/>
    <x v="3"/>
  </r>
  <r>
    <n v="8220"/>
    <s v="T15283"/>
    <x v="9"/>
    <x v="6"/>
    <s v="FERC Electric Tariff First Revised Volume No. 3"/>
    <s v="WSPP Rate Schedule FERC No. 6"/>
    <n v="218514"/>
    <n v="201810280100"/>
    <n v="201810280159"/>
    <n v="20161121"/>
    <m/>
    <x v="2"/>
    <s v="MS"/>
    <x v="3"/>
    <x v="14"/>
    <s v="UP"/>
    <s v="ST"/>
    <s v="M"/>
    <s v="FP"/>
    <x v="3"/>
    <n v="100"/>
    <n v="30.15"/>
    <x v="1"/>
    <n v="100"/>
    <n v="30.15"/>
    <n v="0"/>
    <n v="3015"/>
    <x v="3"/>
  </r>
  <r>
    <n v="8221"/>
    <s v="T15284"/>
    <x v="9"/>
    <x v="6"/>
    <s v="FERC Electric Tariff First Revised Volume No. 3"/>
    <s v="WSPP Rate Schedule FERC No. 6"/>
    <n v="218514"/>
    <n v="201810280200"/>
    <n v="201810280259"/>
    <n v="20161121"/>
    <m/>
    <x v="2"/>
    <s v="MS"/>
    <x v="3"/>
    <x v="14"/>
    <s v="UP"/>
    <s v="ST"/>
    <s v="M"/>
    <s v="FP"/>
    <x v="3"/>
    <n v="100"/>
    <n v="30.15"/>
    <x v="1"/>
    <n v="100"/>
    <n v="30.15"/>
    <n v="0"/>
    <n v="3015"/>
    <x v="3"/>
  </r>
  <r>
    <n v="8222"/>
    <s v="T15285"/>
    <x v="9"/>
    <x v="6"/>
    <s v="FERC Electric Tariff First Revised Volume No. 3"/>
    <s v="WSPP Rate Schedule FERC No. 6"/>
    <n v="218514"/>
    <n v="201810280300"/>
    <n v="201810280359"/>
    <n v="20161121"/>
    <m/>
    <x v="2"/>
    <s v="MS"/>
    <x v="3"/>
    <x v="14"/>
    <s v="UP"/>
    <s v="ST"/>
    <s v="M"/>
    <s v="FP"/>
    <x v="3"/>
    <n v="100"/>
    <n v="30.15"/>
    <x v="1"/>
    <n v="100"/>
    <n v="30.15"/>
    <n v="0"/>
    <n v="3015"/>
    <x v="3"/>
  </r>
  <r>
    <n v="8223"/>
    <s v="T15286"/>
    <x v="9"/>
    <x v="6"/>
    <s v="FERC Electric Tariff First Revised Volume No. 3"/>
    <s v="WSPP Rate Schedule FERC No. 6"/>
    <n v="218514"/>
    <n v="201810280400"/>
    <n v="201810280459"/>
    <n v="20161121"/>
    <m/>
    <x v="2"/>
    <s v="MS"/>
    <x v="3"/>
    <x v="14"/>
    <s v="UP"/>
    <s v="ST"/>
    <s v="M"/>
    <s v="FP"/>
    <x v="3"/>
    <n v="100"/>
    <n v="30.15"/>
    <x v="1"/>
    <n v="100"/>
    <n v="30.15"/>
    <n v="0"/>
    <n v="3015"/>
    <x v="3"/>
  </r>
  <r>
    <n v="8224"/>
    <s v="T15287"/>
    <x v="9"/>
    <x v="6"/>
    <s v="FERC Electric Tariff First Revised Volume No. 3"/>
    <s v="WSPP Rate Schedule FERC No. 6"/>
    <n v="218514"/>
    <n v="201810280500"/>
    <n v="201810280559"/>
    <n v="20161121"/>
    <m/>
    <x v="2"/>
    <s v="MS"/>
    <x v="3"/>
    <x v="14"/>
    <s v="UP"/>
    <s v="ST"/>
    <s v="M"/>
    <s v="FP"/>
    <x v="3"/>
    <n v="100"/>
    <n v="30.15"/>
    <x v="1"/>
    <n v="100"/>
    <n v="30.15"/>
    <n v="0"/>
    <n v="3015"/>
    <x v="3"/>
  </r>
  <r>
    <n v="8225"/>
    <s v="T15288"/>
    <x v="9"/>
    <x v="6"/>
    <s v="FERC Electric Tariff First Revised Volume No. 3"/>
    <s v="WSPP Rate Schedule FERC No. 6"/>
    <n v="218514"/>
    <n v="201810280600"/>
    <n v="201810280659"/>
    <n v="20161121"/>
    <m/>
    <x v="2"/>
    <s v="MS"/>
    <x v="3"/>
    <x v="14"/>
    <s v="UP"/>
    <s v="ST"/>
    <s v="M"/>
    <s v="FP"/>
    <x v="3"/>
    <n v="100"/>
    <n v="30.15"/>
    <x v="1"/>
    <n v="100"/>
    <n v="30.15"/>
    <n v="0"/>
    <n v="3015"/>
    <x v="3"/>
  </r>
  <r>
    <n v="8226"/>
    <s v="T15289"/>
    <x v="9"/>
    <x v="6"/>
    <s v="FERC Electric Tariff First Revised Volume No. 3"/>
    <s v="WSPP Rate Schedule FERC No. 6"/>
    <n v="218514"/>
    <n v="201810280700"/>
    <n v="201810280759"/>
    <n v="20161121"/>
    <m/>
    <x v="2"/>
    <s v="MS"/>
    <x v="3"/>
    <x v="14"/>
    <s v="UP"/>
    <s v="ST"/>
    <s v="M"/>
    <s v="FP"/>
    <x v="3"/>
    <n v="100"/>
    <n v="30.15"/>
    <x v="1"/>
    <n v="100"/>
    <n v="30.15"/>
    <n v="0"/>
    <n v="3015"/>
    <x v="3"/>
  </r>
  <r>
    <n v="8227"/>
    <s v="T15290"/>
    <x v="9"/>
    <x v="6"/>
    <s v="FERC Electric Tariff First Revised Volume No. 3"/>
    <s v="WSPP Rate Schedule FERC No. 6"/>
    <n v="218514"/>
    <n v="201810280800"/>
    <n v="201810280859"/>
    <n v="20161121"/>
    <m/>
    <x v="2"/>
    <s v="MS"/>
    <x v="3"/>
    <x v="14"/>
    <s v="UP"/>
    <s v="ST"/>
    <s v="M"/>
    <s v="FP"/>
    <x v="3"/>
    <n v="100"/>
    <n v="30.15"/>
    <x v="1"/>
    <n v="100"/>
    <n v="30.15"/>
    <n v="0"/>
    <n v="3015"/>
    <x v="3"/>
  </r>
  <r>
    <n v="8228"/>
    <s v="T15291"/>
    <x v="9"/>
    <x v="6"/>
    <s v="FERC Electric Tariff First Revised Volume No. 3"/>
    <s v="WSPP Rate Schedule FERC No. 6"/>
    <n v="218514"/>
    <n v="201810280900"/>
    <n v="201810280959"/>
    <n v="20161121"/>
    <m/>
    <x v="2"/>
    <s v="MS"/>
    <x v="3"/>
    <x v="14"/>
    <s v="UP"/>
    <s v="ST"/>
    <s v="M"/>
    <s v="FP"/>
    <x v="3"/>
    <n v="100"/>
    <n v="30.15"/>
    <x v="1"/>
    <n v="100"/>
    <n v="30.15"/>
    <n v="0"/>
    <n v="3015"/>
    <x v="3"/>
  </r>
  <r>
    <n v="8229"/>
    <s v="T15292"/>
    <x v="9"/>
    <x v="6"/>
    <s v="FERC Electric Tariff First Revised Volume No. 3"/>
    <s v="WSPP Rate Schedule FERC No. 6"/>
    <n v="218514"/>
    <n v="201810281000"/>
    <n v="201810281059"/>
    <n v="20161121"/>
    <m/>
    <x v="2"/>
    <s v="MS"/>
    <x v="3"/>
    <x v="14"/>
    <s v="UP"/>
    <s v="ST"/>
    <s v="M"/>
    <s v="FP"/>
    <x v="3"/>
    <n v="100"/>
    <n v="30.15"/>
    <x v="1"/>
    <n v="100"/>
    <n v="30.15"/>
    <n v="0"/>
    <n v="3015"/>
    <x v="3"/>
  </r>
  <r>
    <n v="8230"/>
    <s v="T15293"/>
    <x v="9"/>
    <x v="6"/>
    <s v="FERC Electric Tariff First Revised Volume No. 3"/>
    <s v="WSPP Rate Schedule FERC No. 6"/>
    <n v="218514"/>
    <n v="201810281100"/>
    <n v="201810281159"/>
    <n v="20161121"/>
    <m/>
    <x v="2"/>
    <s v="MS"/>
    <x v="3"/>
    <x v="14"/>
    <s v="UP"/>
    <s v="ST"/>
    <s v="M"/>
    <s v="FP"/>
    <x v="3"/>
    <n v="100"/>
    <n v="30.15"/>
    <x v="1"/>
    <n v="100"/>
    <n v="30.15"/>
    <n v="0"/>
    <n v="3015"/>
    <x v="3"/>
  </r>
  <r>
    <n v="8231"/>
    <s v="T15294"/>
    <x v="9"/>
    <x v="6"/>
    <s v="FERC Electric Tariff First Revised Volume No. 3"/>
    <s v="WSPP Rate Schedule FERC No. 6"/>
    <n v="218514"/>
    <n v="201810281200"/>
    <n v="201810281259"/>
    <n v="20161121"/>
    <m/>
    <x v="2"/>
    <s v="MS"/>
    <x v="3"/>
    <x v="14"/>
    <s v="UP"/>
    <s v="ST"/>
    <s v="M"/>
    <s v="FP"/>
    <x v="3"/>
    <n v="100"/>
    <n v="30.15"/>
    <x v="1"/>
    <n v="100"/>
    <n v="30.15"/>
    <n v="0"/>
    <n v="3015"/>
    <x v="3"/>
  </r>
  <r>
    <n v="8232"/>
    <s v="T15295"/>
    <x v="9"/>
    <x v="6"/>
    <s v="FERC Electric Tariff First Revised Volume No. 3"/>
    <s v="WSPP Rate Schedule FERC No. 6"/>
    <n v="218514"/>
    <n v="201810281300"/>
    <n v="201810281359"/>
    <n v="20161121"/>
    <m/>
    <x v="2"/>
    <s v="MS"/>
    <x v="3"/>
    <x v="14"/>
    <s v="UP"/>
    <s v="ST"/>
    <s v="M"/>
    <s v="FP"/>
    <x v="3"/>
    <n v="100"/>
    <n v="30.15"/>
    <x v="1"/>
    <n v="100"/>
    <n v="30.15"/>
    <n v="0"/>
    <n v="3015"/>
    <x v="3"/>
  </r>
  <r>
    <n v="8233"/>
    <s v="T15296"/>
    <x v="9"/>
    <x v="6"/>
    <s v="FERC Electric Tariff First Revised Volume No. 3"/>
    <s v="WSPP Rate Schedule FERC No. 6"/>
    <n v="218514"/>
    <n v="201810281400"/>
    <n v="201810281459"/>
    <n v="20161121"/>
    <m/>
    <x v="2"/>
    <s v="MS"/>
    <x v="3"/>
    <x v="14"/>
    <s v="UP"/>
    <s v="ST"/>
    <s v="M"/>
    <s v="FP"/>
    <x v="3"/>
    <n v="100"/>
    <n v="30.15"/>
    <x v="1"/>
    <n v="100"/>
    <n v="30.15"/>
    <n v="0"/>
    <n v="3015"/>
    <x v="3"/>
  </r>
  <r>
    <n v="8234"/>
    <s v="T15297"/>
    <x v="9"/>
    <x v="6"/>
    <s v="FERC Electric Tariff First Revised Volume No. 3"/>
    <s v="WSPP Rate Schedule FERC No. 6"/>
    <n v="218514"/>
    <n v="201810281500"/>
    <n v="201810281559"/>
    <n v="20161121"/>
    <m/>
    <x v="2"/>
    <s v="MS"/>
    <x v="3"/>
    <x v="14"/>
    <s v="UP"/>
    <s v="ST"/>
    <s v="M"/>
    <s v="FP"/>
    <x v="3"/>
    <n v="100"/>
    <n v="30.15"/>
    <x v="1"/>
    <n v="100"/>
    <n v="30.15"/>
    <n v="0"/>
    <n v="3015"/>
    <x v="3"/>
  </r>
  <r>
    <n v="8235"/>
    <s v="T15298"/>
    <x v="9"/>
    <x v="6"/>
    <s v="FERC Electric Tariff First Revised Volume No. 3"/>
    <s v="WSPP Rate Schedule FERC No. 6"/>
    <n v="218514"/>
    <n v="201810281600"/>
    <n v="201810281659"/>
    <n v="20161121"/>
    <m/>
    <x v="2"/>
    <s v="MS"/>
    <x v="3"/>
    <x v="14"/>
    <s v="UP"/>
    <s v="ST"/>
    <s v="M"/>
    <s v="FP"/>
    <x v="3"/>
    <n v="100"/>
    <n v="30.15"/>
    <x v="1"/>
    <n v="100"/>
    <n v="30.15"/>
    <n v="0"/>
    <n v="3015"/>
    <x v="3"/>
  </r>
  <r>
    <n v="8236"/>
    <s v="T15299"/>
    <x v="9"/>
    <x v="6"/>
    <s v="FERC Electric Tariff First Revised Volume No. 3"/>
    <s v="WSPP Rate Schedule FERC No. 6"/>
    <n v="218514"/>
    <n v="201810281700"/>
    <n v="201810281759"/>
    <n v="20161121"/>
    <m/>
    <x v="2"/>
    <s v="MS"/>
    <x v="3"/>
    <x v="14"/>
    <s v="UP"/>
    <s v="ST"/>
    <s v="M"/>
    <s v="FP"/>
    <x v="3"/>
    <n v="100"/>
    <n v="30.15"/>
    <x v="1"/>
    <n v="100"/>
    <n v="30.15"/>
    <n v="0"/>
    <n v="3015"/>
    <x v="3"/>
  </r>
  <r>
    <n v="8237"/>
    <s v="T15300"/>
    <x v="9"/>
    <x v="6"/>
    <s v="FERC Electric Tariff First Revised Volume No. 3"/>
    <s v="WSPP Rate Schedule FERC No. 6"/>
    <n v="218514"/>
    <n v="201810281800"/>
    <n v="201810281859"/>
    <n v="20161121"/>
    <m/>
    <x v="2"/>
    <s v="MS"/>
    <x v="3"/>
    <x v="14"/>
    <s v="UP"/>
    <s v="ST"/>
    <s v="M"/>
    <s v="FP"/>
    <x v="3"/>
    <n v="100"/>
    <n v="30.15"/>
    <x v="1"/>
    <n v="100"/>
    <n v="30.15"/>
    <n v="0"/>
    <n v="3015"/>
    <x v="3"/>
  </r>
  <r>
    <n v="8238"/>
    <s v="T15301"/>
    <x v="9"/>
    <x v="6"/>
    <s v="FERC Electric Tariff First Revised Volume No. 3"/>
    <s v="WSPP Rate Schedule FERC No. 6"/>
    <n v="218514"/>
    <n v="201810281900"/>
    <n v="201810281959"/>
    <n v="20161121"/>
    <m/>
    <x v="2"/>
    <s v="MS"/>
    <x v="3"/>
    <x v="14"/>
    <s v="UP"/>
    <s v="ST"/>
    <s v="M"/>
    <s v="FP"/>
    <x v="3"/>
    <n v="100"/>
    <n v="30.15"/>
    <x v="1"/>
    <n v="100"/>
    <n v="30.15"/>
    <n v="0"/>
    <n v="3015"/>
    <x v="3"/>
  </r>
  <r>
    <n v="8239"/>
    <s v="T15302"/>
    <x v="9"/>
    <x v="6"/>
    <s v="FERC Electric Tariff First Revised Volume No. 3"/>
    <s v="WSPP Rate Schedule FERC No. 6"/>
    <n v="218514"/>
    <n v="201810282000"/>
    <n v="201810282059"/>
    <n v="20161121"/>
    <m/>
    <x v="2"/>
    <s v="MS"/>
    <x v="3"/>
    <x v="14"/>
    <s v="UP"/>
    <s v="ST"/>
    <s v="M"/>
    <s v="FP"/>
    <x v="3"/>
    <n v="100"/>
    <n v="30.15"/>
    <x v="1"/>
    <n v="100"/>
    <n v="30.15"/>
    <n v="0"/>
    <n v="3015"/>
    <x v="3"/>
  </r>
  <r>
    <n v="8240"/>
    <s v="T15303"/>
    <x v="9"/>
    <x v="6"/>
    <s v="FERC Electric Tariff First Revised Volume No. 3"/>
    <s v="WSPP Rate Schedule FERC No. 6"/>
    <n v="218514"/>
    <n v="201810282100"/>
    <n v="201810282159"/>
    <n v="20161121"/>
    <m/>
    <x v="2"/>
    <s v="MS"/>
    <x v="3"/>
    <x v="14"/>
    <s v="UP"/>
    <s v="ST"/>
    <s v="M"/>
    <s v="FP"/>
    <x v="3"/>
    <n v="100"/>
    <n v="30.15"/>
    <x v="1"/>
    <n v="100"/>
    <n v="30.15"/>
    <n v="0"/>
    <n v="3015"/>
    <x v="3"/>
  </r>
  <r>
    <n v="8241"/>
    <s v="T15304"/>
    <x v="9"/>
    <x v="6"/>
    <s v="FERC Electric Tariff First Revised Volume No. 3"/>
    <s v="WSPP Rate Schedule FERC No. 6"/>
    <n v="218514"/>
    <n v="201810282200"/>
    <n v="201810282259"/>
    <n v="20161121"/>
    <m/>
    <x v="2"/>
    <s v="MS"/>
    <x v="3"/>
    <x v="14"/>
    <s v="UP"/>
    <s v="ST"/>
    <s v="M"/>
    <s v="FP"/>
    <x v="3"/>
    <n v="100"/>
    <n v="30.15"/>
    <x v="1"/>
    <n v="100"/>
    <n v="30.15"/>
    <n v="0"/>
    <n v="3015"/>
    <x v="3"/>
  </r>
  <r>
    <n v="8242"/>
    <s v="T15305"/>
    <x v="9"/>
    <x v="6"/>
    <s v="FERC Electric Tariff First Revised Volume No. 3"/>
    <s v="WSPP Rate Schedule FERC No. 6"/>
    <n v="218514"/>
    <n v="201810282300"/>
    <n v="201810282359"/>
    <n v="20161121"/>
    <m/>
    <x v="2"/>
    <s v="MS"/>
    <x v="3"/>
    <x v="14"/>
    <s v="UP"/>
    <s v="ST"/>
    <s v="M"/>
    <s v="FP"/>
    <x v="3"/>
    <n v="100"/>
    <n v="30.15"/>
    <x v="1"/>
    <n v="100"/>
    <n v="30.15"/>
    <n v="0"/>
    <n v="3015"/>
    <x v="3"/>
  </r>
  <r>
    <n v="8243"/>
    <s v="T15306"/>
    <x v="9"/>
    <x v="6"/>
    <s v="FERC Electric Tariff First Revised Volume No. 3"/>
    <s v="WSPP Rate Schedule FERC No. 6"/>
    <n v="218514"/>
    <n v="201810290000"/>
    <n v="201810290059"/>
    <n v="20161121"/>
    <m/>
    <x v="2"/>
    <s v="MS"/>
    <x v="3"/>
    <x v="14"/>
    <s v="UP"/>
    <s v="ST"/>
    <s v="M"/>
    <s v="FP"/>
    <x v="3"/>
    <n v="100"/>
    <n v="30.15"/>
    <x v="1"/>
    <n v="100"/>
    <n v="30.15"/>
    <n v="0"/>
    <n v="3015"/>
    <x v="3"/>
  </r>
  <r>
    <n v="8244"/>
    <s v="T15307"/>
    <x v="9"/>
    <x v="6"/>
    <s v="FERC Electric Tariff First Revised Volume No. 3"/>
    <s v="WSPP Rate Schedule FERC No. 6"/>
    <n v="218514"/>
    <n v="201810290100"/>
    <n v="201810290159"/>
    <n v="20161121"/>
    <m/>
    <x v="2"/>
    <s v="MS"/>
    <x v="3"/>
    <x v="14"/>
    <s v="UP"/>
    <s v="ST"/>
    <s v="M"/>
    <s v="FP"/>
    <x v="3"/>
    <n v="100"/>
    <n v="30.15"/>
    <x v="1"/>
    <n v="100"/>
    <n v="30.15"/>
    <n v="0"/>
    <n v="3015"/>
    <x v="3"/>
  </r>
  <r>
    <n v="8245"/>
    <s v="T15308"/>
    <x v="9"/>
    <x v="6"/>
    <s v="FERC Electric Tariff First Revised Volume No. 3"/>
    <s v="WSPP Rate Schedule FERC No. 6"/>
    <n v="218514"/>
    <n v="201810290200"/>
    <n v="201810290259"/>
    <n v="20161121"/>
    <m/>
    <x v="2"/>
    <s v="MS"/>
    <x v="3"/>
    <x v="14"/>
    <s v="UP"/>
    <s v="ST"/>
    <s v="M"/>
    <s v="FP"/>
    <x v="3"/>
    <n v="100"/>
    <n v="30.15"/>
    <x v="1"/>
    <n v="100"/>
    <n v="30.15"/>
    <n v="0"/>
    <n v="3015"/>
    <x v="3"/>
  </r>
  <r>
    <n v="8246"/>
    <s v="T15309"/>
    <x v="9"/>
    <x v="6"/>
    <s v="FERC Electric Tariff First Revised Volume No. 3"/>
    <s v="WSPP Rate Schedule FERC No. 6"/>
    <n v="218514"/>
    <n v="201810290300"/>
    <n v="201810290359"/>
    <n v="20161121"/>
    <m/>
    <x v="2"/>
    <s v="MS"/>
    <x v="3"/>
    <x v="14"/>
    <s v="UP"/>
    <s v="ST"/>
    <s v="M"/>
    <s v="FP"/>
    <x v="3"/>
    <n v="100"/>
    <n v="30.15"/>
    <x v="1"/>
    <n v="100"/>
    <n v="30.15"/>
    <n v="0"/>
    <n v="3015"/>
    <x v="3"/>
  </r>
  <r>
    <n v="8247"/>
    <s v="T15310"/>
    <x v="9"/>
    <x v="6"/>
    <s v="FERC Electric Tariff First Revised Volume No. 3"/>
    <s v="WSPP Rate Schedule FERC No. 6"/>
    <n v="218514"/>
    <n v="201810290400"/>
    <n v="201810290459"/>
    <n v="20161121"/>
    <m/>
    <x v="2"/>
    <s v="MS"/>
    <x v="3"/>
    <x v="14"/>
    <s v="UP"/>
    <s v="ST"/>
    <s v="M"/>
    <s v="FP"/>
    <x v="3"/>
    <n v="100"/>
    <n v="30.15"/>
    <x v="1"/>
    <n v="100"/>
    <n v="30.15"/>
    <n v="0"/>
    <n v="3015"/>
    <x v="3"/>
  </r>
  <r>
    <n v="8248"/>
    <s v="T15311"/>
    <x v="9"/>
    <x v="6"/>
    <s v="FERC Electric Tariff First Revised Volume No. 3"/>
    <s v="WSPP Rate Schedule FERC No. 6"/>
    <n v="218514"/>
    <n v="201810290500"/>
    <n v="201810290559"/>
    <n v="20161121"/>
    <m/>
    <x v="2"/>
    <s v="MS"/>
    <x v="3"/>
    <x v="14"/>
    <s v="UP"/>
    <s v="ST"/>
    <s v="M"/>
    <s v="FP"/>
    <x v="3"/>
    <n v="100"/>
    <n v="30.15"/>
    <x v="1"/>
    <n v="100"/>
    <n v="30.15"/>
    <n v="0"/>
    <n v="3015"/>
    <x v="3"/>
  </r>
  <r>
    <n v="8249"/>
    <s v="T15312"/>
    <x v="9"/>
    <x v="6"/>
    <s v="FERC Electric Tariff First Revised Volume No. 3"/>
    <s v="WSPP Rate Schedule FERC No. 6"/>
    <n v="218514"/>
    <n v="201810290600"/>
    <n v="201810290659"/>
    <n v="20161121"/>
    <m/>
    <x v="2"/>
    <s v="MS"/>
    <x v="3"/>
    <x v="14"/>
    <s v="UP"/>
    <s v="ST"/>
    <s v="M"/>
    <s v="FP"/>
    <x v="3"/>
    <n v="100"/>
    <n v="36.29"/>
    <x v="1"/>
    <n v="100"/>
    <n v="36.29"/>
    <n v="0"/>
    <n v="3629"/>
    <x v="3"/>
  </r>
  <r>
    <n v="8250"/>
    <s v="T15313"/>
    <x v="9"/>
    <x v="6"/>
    <s v="FERC Electric Tariff First Revised Volume No. 3"/>
    <s v="WSPP Rate Schedule FERC No. 6"/>
    <n v="218514"/>
    <n v="201810290700"/>
    <n v="201810290759"/>
    <n v="20161121"/>
    <m/>
    <x v="2"/>
    <s v="MS"/>
    <x v="3"/>
    <x v="14"/>
    <s v="UP"/>
    <s v="ST"/>
    <s v="M"/>
    <s v="FP"/>
    <x v="3"/>
    <n v="100"/>
    <n v="36.29"/>
    <x v="1"/>
    <n v="100"/>
    <n v="36.29"/>
    <n v="0"/>
    <n v="3629"/>
    <x v="3"/>
  </r>
  <r>
    <n v="8251"/>
    <s v="T15314"/>
    <x v="9"/>
    <x v="6"/>
    <s v="FERC Electric Tariff First Revised Volume No. 3"/>
    <s v="WSPP Rate Schedule FERC No. 6"/>
    <n v="218514"/>
    <n v="201810290800"/>
    <n v="201810290859"/>
    <n v="20161121"/>
    <m/>
    <x v="2"/>
    <s v="MS"/>
    <x v="3"/>
    <x v="14"/>
    <s v="UP"/>
    <s v="ST"/>
    <s v="M"/>
    <s v="FP"/>
    <x v="3"/>
    <n v="100"/>
    <n v="36.29"/>
    <x v="1"/>
    <n v="100"/>
    <n v="36.29"/>
    <n v="0"/>
    <n v="3629"/>
    <x v="3"/>
  </r>
  <r>
    <n v="8252"/>
    <s v="T15315"/>
    <x v="9"/>
    <x v="6"/>
    <s v="FERC Electric Tariff First Revised Volume No. 3"/>
    <s v="WSPP Rate Schedule FERC No. 6"/>
    <n v="218514"/>
    <n v="201810290900"/>
    <n v="201810290959"/>
    <n v="20161121"/>
    <m/>
    <x v="2"/>
    <s v="MS"/>
    <x v="3"/>
    <x v="14"/>
    <s v="UP"/>
    <s v="ST"/>
    <s v="M"/>
    <s v="FP"/>
    <x v="3"/>
    <n v="100"/>
    <n v="36.29"/>
    <x v="1"/>
    <n v="100"/>
    <n v="36.29"/>
    <n v="0"/>
    <n v="3629"/>
    <x v="3"/>
  </r>
  <r>
    <n v="8253"/>
    <s v="T15316"/>
    <x v="9"/>
    <x v="6"/>
    <s v="FERC Electric Tariff First Revised Volume No. 3"/>
    <s v="WSPP Rate Schedule FERC No. 6"/>
    <n v="218514"/>
    <n v="201810291000"/>
    <n v="201810291059"/>
    <n v="20161121"/>
    <m/>
    <x v="2"/>
    <s v="MS"/>
    <x v="3"/>
    <x v="14"/>
    <s v="UP"/>
    <s v="ST"/>
    <s v="M"/>
    <s v="FP"/>
    <x v="3"/>
    <n v="100"/>
    <n v="36.29"/>
    <x v="1"/>
    <n v="100"/>
    <n v="36.29"/>
    <n v="0"/>
    <n v="3629"/>
    <x v="3"/>
  </r>
  <r>
    <n v="8254"/>
    <s v="T15317"/>
    <x v="9"/>
    <x v="6"/>
    <s v="FERC Electric Tariff First Revised Volume No. 3"/>
    <s v="WSPP Rate Schedule FERC No. 6"/>
    <n v="218514"/>
    <n v="201810291100"/>
    <n v="201810291159"/>
    <n v="20161121"/>
    <m/>
    <x v="2"/>
    <s v="MS"/>
    <x v="3"/>
    <x v="14"/>
    <s v="UP"/>
    <s v="ST"/>
    <s v="M"/>
    <s v="FP"/>
    <x v="3"/>
    <n v="100"/>
    <n v="36.29"/>
    <x v="1"/>
    <n v="100"/>
    <n v="36.29"/>
    <n v="0"/>
    <n v="3629"/>
    <x v="3"/>
  </r>
  <r>
    <n v="8255"/>
    <s v="T15318"/>
    <x v="9"/>
    <x v="6"/>
    <s v="FERC Electric Tariff First Revised Volume No. 3"/>
    <s v="WSPP Rate Schedule FERC No. 6"/>
    <n v="218514"/>
    <n v="201810291200"/>
    <n v="201810291259"/>
    <n v="20161121"/>
    <m/>
    <x v="2"/>
    <s v="MS"/>
    <x v="3"/>
    <x v="14"/>
    <s v="UP"/>
    <s v="ST"/>
    <s v="M"/>
    <s v="FP"/>
    <x v="3"/>
    <n v="100"/>
    <n v="36.29"/>
    <x v="1"/>
    <n v="100"/>
    <n v="36.29"/>
    <n v="0"/>
    <n v="3629"/>
    <x v="3"/>
  </r>
  <r>
    <n v="8256"/>
    <s v="T15319"/>
    <x v="9"/>
    <x v="6"/>
    <s v="FERC Electric Tariff First Revised Volume No. 3"/>
    <s v="WSPP Rate Schedule FERC No. 6"/>
    <n v="218514"/>
    <n v="201810291300"/>
    <n v="201810291359"/>
    <n v="20161121"/>
    <m/>
    <x v="2"/>
    <s v="MS"/>
    <x v="3"/>
    <x v="14"/>
    <s v="UP"/>
    <s v="ST"/>
    <s v="M"/>
    <s v="FP"/>
    <x v="3"/>
    <n v="100"/>
    <n v="36.29"/>
    <x v="1"/>
    <n v="100"/>
    <n v="36.29"/>
    <n v="0"/>
    <n v="3629"/>
    <x v="3"/>
  </r>
  <r>
    <n v="8257"/>
    <s v="T15320"/>
    <x v="9"/>
    <x v="6"/>
    <s v="FERC Electric Tariff First Revised Volume No. 3"/>
    <s v="WSPP Rate Schedule FERC No. 6"/>
    <n v="218514"/>
    <n v="201810291400"/>
    <n v="201810291459"/>
    <n v="20161121"/>
    <m/>
    <x v="2"/>
    <s v="MS"/>
    <x v="3"/>
    <x v="14"/>
    <s v="UP"/>
    <s v="ST"/>
    <s v="M"/>
    <s v="FP"/>
    <x v="3"/>
    <n v="100"/>
    <n v="36.29"/>
    <x v="1"/>
    <n v="100"/>
    <n v="36.29"/>
    <n v="0"/>
    <n v="3629"/>
    <x v="3"/>
  </r>
  <r>
    <n v="8258"/>
    <s v="T15321"/>
    <x v="9"/>
    <x v="6"/>
    <s v="FERC Electric Tariff First Revised Volume No. 3"/>
    <s v="WSPP Rate Schedule FERC No. 6"/>
    <n v="218514"/>
    <n v="201810291500"/>
    <n v="201810291559"/>
    <n v="20161121"/>
    <m/>
    <x v="2"/>
    <s v="MS"/>
    <x v="3"/>
    <x v="14"/>
    <s v="UP"/>
    <s v="ST"/>
    <s v="M"/>
    <s v="FP"/>
    <x v="3"/>
    <n v="100"/>
    <n v="36.29"/>
    <x v="1"/>
    <n v="100"/>
    <n v="36.29"/>
    <n v="0"/>
    <n v="3629"/>
    <x v="3"/>
  </r>
  <r>
    <n v="8259"/>
    <s v="T15322"/>
    <x v="9"/>
    <x v="6"/>
    <s v="FERC Electric Tariff First Revised Volume No. 3"/>
    <s v="WSPP Rate Schedule FERC No. 6"/>
    <n v="218514"/>
    <n v="201810291600"/>
    <n v="201810291659"/>
    <n v="20161121"/>
    <m/>
    <x v="2"/>
    <s v="MS"/>
    <x v="3"/>
    <x v="14"/>
    <s v="UP"/>
    <s v="ST"/>
    <s v="M"/>
    <s v="FP"/>
    <x v="3"/>
    <n v="100"/>
    <n v="36.29"/>
    <x v="1"/>
    <n v="100"/>
    <n v="36.29"/>
    <n v="0"/>
    <n v="3629"/>
    <x v="3"/>
  </r>
  <r>
    <n v="8260"/>
    <s v="T15323"/>
    <x v="9"/>
    <x v="6"/>
    <s v="FERC Electric Tariff First Revised Volume No. 3"/>
    <s v="WSPP Rate Schedule FERC No. 6"/>
    <n v="218514"/>
    <n v="201810291700"/>
    <n v="201810291759"/>
    <n v="20161121"/>
    <m/>
    <x v="2"/>
    <s v="MS"/>
    <x v="3"/>
    <x v="14"/>
    <s v="UP"/>
    <s v="ST"/>
    <s v="M"/>
    <s v="FP"/>
    <x v="3"/>
    <n v="100"/>
    <n v="36.29"/>
    <x v="1"/>
    <n v="100"/>
    <n v="36.29"/>
    <n v="0"/>
    <n v="3629"/>
    <x v="3"/>
  </r>
  <r>
    <n v="8261"/>
    <s v="T15324"/>
    <x v="9"/>
    <x v="6"/>
    <s v="FERC Electric Tariff First Revised Volume No. 3"/>
    <s v="WSPP Rate Schedule FERC No. 6"/>
    <n v="218514"/>
    <n v="201810291800"/>
    <n v="201810291859"/>
    <n v="20161121"/>
    <m/>
    <x v="2"/>
    <s v="MS"/>
    <x v="3"/>
    <x v="14"/>
    <s v="UP"/>
    <s v="ST"/>
    <s v="M"/>
    <s v="FP"/>
    <x v="3"/>
    <n v="100"/>
    <n v="36.29"/>
    <x v="1"/>
    <n v="100"/>
    <n v="36.29"/>
    <n v="0"/>
    <n v="3629"/>
    <x v="3"/>
  </r>
  <r>
    <n v="8262"/>
    <s v="T15325"/>
    <x v="9"/>
    <x v="6"/>
    <s v="FERC Electric Tariff First Revised Volume No. 3"/>
    <s v="WSPP Rate Schedule FERC No. 6"/>
    <n v="218514"/>
    <n v="201810291900"/>
    <n v="201810291959"/>
    <n v="20161121"/>
    <m/>
    <x v="2"/>
    <s v="MS"/>
    <x v="3"/>
    <x v="14"/>
    <s v="UP"/>
    <s v="ST"/>
    <s v="M"/>
    <s v="FP"/>
    <x v="3"/>
    <n v="100"/>
    <n v="36.29"/>
    <x v="1"/>
    <n v="100"/>
    <n v="36.29"/>
    <n v="0"/>
    <n v="3629"/>
    <x v="3"/>
  </r>
  <r>
    <n v="8263"/>
    <s v="T15326"/>
    <x v="9"/>
    <x v="6"/>
    <s v="FERC Electric Tariff First Revised Volume No. 3"/>
    <s v="WSPP Rate Schedule FERC No. 6"/>
    <n v="218514"/>
    <n v="201810292000"/>
    <n v="201810292059"/>
    <n v="20161121"/>
    <m/>
    <x v="2"/>
    <s v="MS"/>
    <x v="3"/>
    <x v="14"/>
    <s v="UP"/>
    <s v="ST"/>
    <s v="M"/>
    <s v="FP"/>
    <x v="3"/>
    <n v="100"/>
    <n v="36.29"/>
    <x v="1"/>
    <n v="100"/>
    <n v="36.29"/>
    <n v="0"/>
    <n v="3629"/>
    <x v="3"/>
  </r>
  <r>
    <n v="8264"/>
    <s v="T15327"/>
    <x v="9"/>
    <x v="6"/>
    <s v="FERC Electric Tariff First Revised Volume No. 3"/>
    <s v="WSPP Rate Schedule FERC No. 6"/>
    <n v="218514"/>
    <n v="201810292100"/>
    <n v="201810292159"/>
    <n v="20161121"/>
    <m/>
    <x v="2"/>
    <s v="MS"/>
    <x v="3"/>
    <x v="14"/>
    <s v="UP"/>
    <s v="ST"/>
    <s v="M"/>
    <s v="FP"/>
    <x v="3"/>
    <n v="100"/>
    <n v="36.29"/>
    <x v="1"/>
    <n v="100"/>
    <n v="36.29"/>
    <n v="0"/>
    <n v="3629"/>
    <x v="3"/>
  </r>
  <r>
    <n v="8265"/>
    <s v="T15328"/>
    <x v="9"/>
    <x v="6"/>
    <s v="FERC Electric Tariff First Revised Volume No. 3"/>
    <s v="WSPP Rate Schedule FERC No. 6"/>
    <n v="218514"/>
    <n v="201810292200"/>
    <n v="201810292259"/>
    <n v="20161121"/>
    <m/>
    <x v="2"/>
    <s v="MS"/>
    <x v="3"/>
    <x v="14"/>
    <s v="UP"/>
    <s v="ST"/>
    <s v="M"/>
    <s v="FP"/>
    <x v="3"/>
    <n v="100"/>
    <n v="30.15"/>
    <x v="1"/>
    <n v="100"/>
    <n v="30.15"/>
    <n v="0"/>
    <n v="3015"/>
    <x v="3"/>
  </r>
  <r>
    <n v="8266"/>
    <s v="T15329"/>
    <x v="9"/>
    <x v="6"/>
    <s v="FERC Electric Tariff First Revised Volume No. 3"/>
    <s v="WSPP Rate Schedule FERC No. 6"/>
    <n v="218514"/>
    <n v="201810292300"/>
    <n v="201810292359"/>
    <n v="20161121"/>
    <m/>
    <x v="2"/>
    <s v="MS"/>
    <x v="3"/>
    <x v="14"/>
    <s v="UP"/>
    <s v="ST"/>
    <s v="M"/>
    <s v="FP"/>
    <x v="3"/>
    <n v="100"/>
    <n v="30.15"/>
    <x v="1"/>
    <n v="100"/>
    <n v="30.15"/>
    <n v="0"/>
    <n v="3015"/>
    <x v="3"/>
  </r>
  <r>
    <n v="8267"/>
    <s v="T15330"/>
    <x v="9"/>
    <x v="6"/>
    <s v="FERC Electric Tariff First Revised Volume No. 3"/>
    <s v="WSPP Rate Schedule FERC No. 6"/>
    <n v="218514"/>
    <n v="201810300000"/>
    <n v="201810300059"/>
    <n v="20161121"/>
    <m/>
    <x v="2"/>
    <s v="MS"/>
    <x v="3"/>
    <x v="14"/>
    <s v="UP"/>
    <s v="ST"/>
    <s v="M"/>
    <s v="FP"/>
    <x v="3"/>
    <n v="100"/>
    <n v="27.72"/>
    <x v="1"/>
    <n v="100"/>
    <n v="27.72"/>
    <n v="0"/>
    <n v="2772"/>
    <x v="3"/>
  </r>
  <r>
    <n v="8268"/>
    <s v="T15331"/>
    <x v="9"/>
    <x v="6"/>
    <s v="FERC Electric Tariff First Revised Volume No. 3"/>
    <s v="WSPP Rate Schedule FERC No. 6"/>
    <n v="218514"/>
    <n v="201810300100"/>
    <n v="201810300159"/>
    <n v="20161121"/>
    <m/>
    <x v="2"/>
    <s v="MS"/>
    <x v="3"/>
    <x v="14"/>
    <s v="UP"/>
    <s v="ST"/>
    <s v="M"/>
    <s v="FP"/>
    <x v="3"/>
    <n v="100"/>
    <n v="27.72"/>
    <x v="1"/>
    <n v="100"/>
    <n v="27.72"/>
    <n v="0"/>
    <n v="2772"/>
    <x v="3"/>
  </r>
  <r>
    <n v="8269"/>
    <s v="T15332"/>
    <x v="9"/>
    <x v="6"/>
    <s v="FERC Electric Tariff First Revised Volume No. 3"/>
    <s v="WSPP Rate Schedule FERC No. 6"/>
    <n v="218514"/>
    <n v="201810300200"/>
    <n v="201810300259"/>
    <n v="20161121"/>
    <m/>
    <x v="2"/>
    <s v="MS"/>
    <x v="3"/>
    <x v="14"/>
    <s v="UP"/>
    <s v="ST"/>
    <s v="M"/>
    <s v="FP"/>
    <x v="3"/>
    <n v="100"/>
    <n v="27.72"/>
    <x v="1"/>
    <n v="100"/>
    <n v="27.72"/>
    <n v="0"/>
    <n v="2772"/>
    <x v="3"/>
  </r>
  <r>
    <n v="8270"/>
    <s v="T15333"/>
    <x v="9"/>
    <x v="6"/>
    <s v="FERC Electric Tariff First Revised Volume No. 3"/>
    <s v="WSPP Rate Schedule FERC No. 6"/>
    <n v="218514"/>
    <n v="201810300300"/>
    <n v="201810300359"/>
    <n v="20161121"/>
    <m/>
    <x v="2"/>
    <s v="MS"/>
    <x v="3"/>
    <x v="14"/>
    <s v="UP"/>
    <s v="ST"/>
    <s v="M"/>
    <s v="FP"/>
    <x v="3"/>
    <n v="100"/>
    <n v="27.72"/>
    <x v="1"/>
    <n v="100"/>
    <n v="27.72"/>
    <n v="0"/>
    <n v="2772"/>
    <x v="3"/>
  </r>
  <r>
    <n v="8271"/>
    <s v="T15334"/>
    <x v="9"/>
    <x v="6"/>
    <s v="FERC Electric Tariff First Revised Volume No. 3"/>
    <s v="WSPP Rate Schedule FERC No. 6"/>
    <n v="218514"/>
    <n v="201810300400"/>
    <n v="201810300459"/>
    <n v="20161121"/>
    <m/>
    <x v="2"/>
    <s v="MS"/>
    <x v="3"/>
    <x v="14"/>
    <s v="UP"/>
    <s v="ST"/>
    <s v="M"/>
    <s v="FP"/>
    <x v="3"/>
    <n v="100"/>
    <n v="27.72"/>
    <x v="1"/>
    <n v="100"/>
    <n v="27.72"/>
    <n v="0"/>
    <n v="2772"/>
    <x v="3"/>
  </r>
  <r>
    <n v="8272"/>
    <s v="T15335"/>
    <x v="9"/>
    <x v="6"/>
    <s v="FERC Electric Tariff First Revised Volume No. 3"/>
    <s v="WSPP Rate Schedule FERC No. 6"/>
    <n v="218514"/>
    <n v="201810300500"/>
    <n v="201810300559"/>
    <n v="20161121"/>
    <m/>
    <x v="2"/>
    <s v="MS"/>
    <x v="3"/>
    <x v="14"/>
    <s v="UP"/>
    <s v="ST"/>
    <s v="M"/>
    <s v="FP"/>
    <x v="3"/>
    <n v="100"/>
    <n v="27.72"/>
    <x v="1"/>
    <n v="100"/>
    <n v="27.72"/>
    <n v="0"/>
    <n v="2772"/>
    <x v="3"/>
  </r>
  <r>
    <n v="8273"/>
    <s v="T15336"/>
    <x v="9"/>
    <x v="6"/>
    <s v="FERC Electric Tariff First Revised Volume No. 3"/>
    <s v="WSPP Rate Schedule FERC No. 6"/>
    <n v="218514"/>
    <n v="201810300600"/>
    <n v="201810300659"/>
    <n v="20161121"/>
    <m/>
    <x v="2"/>
    <s v="MS"/>
    <x v="3"/>
    <x v="14"/>
    <s v="UP"/>
    <s v="ST"/>
    <s v="M"/>
    <s v="FP"/>
    <x v="3"/>
    <n v="100"/>
    <n v="36.51"/>
    <x v="1"/>
    <n v="100"/>
    <n v="36.51"/>
    <n v="0"/>
    <n v="3651"/>
    <x v="3"/>
  </r>
  <r>
    <n v="8274"/>
    <s v="T15337"/>
    <x v="9"/>
    <x v="6"/>
    <s v="FERC Electric Tariff First Revised Volume No. 3"/>
    <s v="WSPP Rate Schedule FERC No. 6"/>
    <n v="218514"/>
    <n v="201810300700"/>
    <n v="201810300759"/>
    <n v="20161121"/>
    <m/>
    <x v="2"/>
    <s v="MS"/>
    <x v="3"/>
    <x v="14"/>
    <s v="UP"/>
    <s v="ST"/>
    <s v="M"/>
    <s v="FP"/>
    <x v="3"/>
    <n v="100"/>
    <n v="36.51"/>
    <x v="1"/>
    <n v="100"/>
    <n v="36.51"/>
    <n v="0"/>
    <n v="3651"/>
    <x v="3"/>
  </r>
  <r>
    <n v="8275"/>
    <s v="T15338"/>
    <x v="9"/>
    <x v="6"/>
    <s v="FERC Electric Tariff First Revised Volume No. 3"/>
    <s v="WSPP Rate Schedule FERC No. 6"/>
    <n v="218514"/>
    <n v="201810300800"/>
    <n v="201810300859"/>
    <n v="20161121"/>
    <m/>
    <x v="2"/>
    <s v="MS"/>
    <x v="3"/>
    <x v="14"/>
    <s v="UP"/>
    <s v="ST"/>
    <s v="M"/>
    <s v="FP"/>
    <x v="3"/>
    <n v="100"/>
    <n v="36.51"/>
    <x v="1"/>
    <n v="100"/>
    <n v="36.51"/>
    <n v="0"/>
    <n v="3651"/>
    <x v="3"/>
  </r>
  <r>
    <n v="8276"/>
    <s v="T15339"/>
    <x v="9"/>
    <x v="6"/>
    <s v="FERC Electric Tariff First Revised Volume No. 3"/>
    <s v="WSPP Rate Schedule FERC No. 6"/>
    <n v="218514"/>
    <n v="201810300900"/>
    <n v="201810300959"/>
    <n v="20161121"/>
    <m/>
    <x v="2"/>
    <s v="MS"/>
    <x v="3"/>
    <x v="14"/>
    <s v="UP"/>
    <s v="ST"/>
    <s v="M"/>
    <s v="FP"/>
    <x v="3"/>
    <n v="100"/>
    <n v="36.51"/>
    <x v="1"/>
    <n v="100"/>
    <n v="36.51"/>
    <n v="0"/>
    <n v="3651"/>
    <x v="3"/>
  </r>
  <r>
    <n v="8277"/>
    <s v="T15340"/>
    <x v="9"/>
    <x v="6"/>
    <s v="FERC Electric Tariff First Revised Volume No. 3"/>
    <s v="WSPP Rate Schedule FERC No. 6"/>
    <n v="218514"/>
    <n v="201810301000"/>
    <n v="201810301059"/>
    <n v="20161121"/>
    <m/>
    <x v="2"/>
    <s v="MS"/>
    <x v="3"/>
    <x v="14"/>
    <s v="UP"/>
    <s v="ST"/>
    <s v="M"/>
    <s v="FP"/>
    <x v="3"/>
    <n v="100"/>
    <n v="36.51"/>
    <x v="1"/>
    <n v="100"/>
    <n v="36.51"/>
    <n v="0"/>
    <n v="3651"/>
    <x v="3"/>
  </r>
  <r>
    <n v="8278"/>
    <s v="T15341"/>
    <x v="9"/>
    <x v="6"/>
    <s v="FERC Electric Tariff First Revised Volume No. 3"/>
    <s v="WSPP Rate Schedule FERC No. 6"/>
    <n v="218514"/>
    <n v="201810301100"/>
    <n v="201810301159"/>
    <n v="20161121"/>
    <m/>
    <x v="2"/>
    <s v="MS"/>
    <x v="3"/>
    <x v="14"/>
    <s v="UP"/>
    <s v="ST"/>
    <s v="M"/>
    <s v="FP"/>
    <x v="3"/>
    <n v="100"/>
    <n v="36.51"/>
    <x v="1"/>
    <n v="100"/>
    <n v="36.51"/>
    <n v="0"/>
    <n v="3651"/>
    <x v="3"/>
  </r>
  <r>
    <n v="8279"/>
    <s v="T15342"/>
    <x v="9"/>
    <x v="6"/>
    <s v="FERC Electric Tariff First Revised Volume No. 3"/>
    <s v="WSPP Rate Schedule FERC No. 6"/>
    <n v="218514"/>
    <n v="201810301200"/>
    <n v="201810301259"/>
    <n v="20161121"/>
    <m/>
    <x v="2"/>
    <s v="MS"/>
    <x v="3"/>
    <x v="14"/>
    <s v="UP"/>
    <s v="ST"/>
    <s v="M"/>
    <s v="FP"/>
    <x v="3"/>
    <n v="100"/>
    <n v="36.51"/>
    <x v="1"/>
    <n v="100"/>
    <n v="36.51"/>
    <n v="0"/>
    <n v="3651"/>
    <x v="3"/>
  </r>
  <r>
    <n v="8280"/>
    <s v="T15343"/>
    <x v="9"/>
    <x v="6"/>
    <s v="FERC Electric Tariff First Revised Volume No. 3"/>
    <s v="WSPP Rate Schedule FERC No. 6"/>
    <n v="218514"/>
    <n v="201810301300"/>
    <n v="201810301359"/>
    <n v="20161121"/>
    <m/>
    <x v="2"/>
    <s v="MS"/>
    <x v="3"/>
    <x v="14"/>
    <s v="UP"/>
    <s v="ST"/>
    <s v="M"/>
    <s v="FP"/>
    <x v="3"/>
    <n v="100"/>
    <n v="36.51"/>
    <x v="1"/>
    <n v="100"/>
    <n v="36.51"/>
    <n v="0"/>
    <n v="3651"/>
    <x v="3"/>
  </r>
  <r>
    <n v="8281"/>
    <s v="T15344"/>
    <x v="9"/>
    <x v="6"/>
    <s v="FERC Electric Tariff First Revised Volume No. 3"/>
    <s v="WSPP Rate Schedule FERC No. 6"/>
    <n v="218514"/>
    <n v="201810301400"/>
    <n v="201810301459"/>
    <n v="20161121"/>
    <m/>
    <x v="2"/>
    <s v="MS"/>
    <x v="3"/>
    <x v="14"/>
    <s v="UP"/>
    <s v="ST"/>
    <s v="M"/>
    <s v="FP"/>
    <x v="3"/>
    <n v="100"/>
    <n v="36.51"/>
    <x v="1"/>
    <n v="100"/>
    <n v="36.51"/>
    <n v="0"/>
    <n v="3651"/>
    <x v="3"/>
  </r>
  <r>
    <n v="8282"/>
    <s v="T15345"/>
    <x v="9"/>
    <x v="6"/>
    <s v="FERC Electric Tariff First Revised Volume No. 3"/>
    <s v="WSPP Rate Schedule FERC No. 6"/>
    <n v="218514"/>
    <n v="201810301500"/>
    <n v="201810301559"/>
    <n v="20161121"/>
    <m/>
    <x v="2"/>
    <s v="MS"/>
    <x v="3"/>
    <x v="14"/>
    <s v="UP"/>
    <s v="ST"/>
    <s v="M"/>
    <s v="FP"/>
    <x v="3"/>
    <n v="100"/>
    <n v="36.51"/>
    <x v="1"/>
    <n v="100"/>
    <n v="36.51"/>
    <n v="0"/>
    <n v="3651"/>
    <x v="3"/>
  </r>
  <r>
    <n v="8283"/>
    <s v="T15346"/>
    <x v="9"/>
    <x v="6"/>
    <s v="FERC Electric Tariff First Revised Volume No. 3"/>
    <s v="WSPP Rate Schedule FERC No. 6"/>
    <n v="218514"/>
    <n v="201810301600"/>
    <n v="201810301659"/>
    <n v="20161121"/>
    <m/>
    <x v="2"/>
    <s v="MS"/>
    <x v="3"/>
    <x v="14"/>
    <s v="UP"/>
    <s v="ST"/>
    <s v="M"/>
    <s v="FP"/>
    <x v="3"/>
    <n v="100"/>
    <n v="36.51"/>
    <x v="1"/>
    <n v="100"/>
    <n v="36.51"/>
    <n v="0"/>
    <n v="3651"/>
    <x v="3"/>
  </r>
  <r>
    <n v="8284"/>
    <s v="T15347"/>
    <x v="9"/>
    <x v="6"/>
    <s v="FERC Electric Tariff First Revised Volume No. 3"/>
    <s v="WSPP Rate Schedule FERC No. 6"/>
    <n v="218514"/>
    <n v="201810301700"/>
    <n v="201810301759"/>
    <n v="20161121"/>
    <m/>
    <x v="2"/>
    <s v="MS"/>
    <x v="3"/>
    <x v="14"/>
    <s v="UP"/>
    <s v="ST"/>
    <s v="M"/>
    <s v="FP"/>
    <x v="3"/>
    <n v="100"/>
    <n v="36.51"/>
    <x v="1"/>
    <n v="100"/>
    <n v="36.51"/>
    <n v="0"/>
    <n v="3651"/>
    <x v="3"/>
  </r>
  <r>
    <n v="8285"/>
    <s v="T15348"/>
    <x v="9"/>
    <x v="6"/>
    <s v="FERC Electric Tariff First Revised Volume No. 3"/>
    <s v="WSPP Rate Schedule FERC No. 6"/>
    <n v="218514"/>
    <n v="201810301800"/>
    <n v="201810301859"/>
    <n v="20161121"/>
    <m/>
    <x v="2"/>
    <s v="MS"/>
    <x v="3"/>
    <x v="14"/>
    <s v="UP"/>
    <s v="ST"/>
    <s v="M"/>
    <s v="FP"/>
    <x v="3"/>
    <n v="100"/>
    <n v="36.51"/>
    <x v="1"/>
    <n v="100"/>
    <n v="36.51"/>
    <n v="0"/>
    <n v="3651"/>
    <x v="3"/>
  </r>
  <r>
    <n v="8286"/>
    <s v="T15349"/>
    <x v="9"/>
    <x v="6"/>
    <s v="FERC Electric Tariff First Revised Volume No. 3"/>
    <s v="WSPP Rate Schedule FERC No. 6"/>
    <n v="218514"/>
    <n v="201810301900"/>
    <n v="201810301959"/>
    <n v="20161121"/>
    <m/>
    <x v="2"/>
    <s v="MS"/>
    <x v="3"/>
    <x v="14"/>
    <s v="UP"/>
    <s v="ST"/>
    <s v="M"/>
    <s v="FP"/>
    <x v="3"/>
    <n v="100"/>
    <n v="36.51"/>
    <x v="1"/>
    <n v="100"/>
    <n v="36.51"/>
    <n v="0"/>
    <n v="3651"/>
    <x v="3"/>
  </r>
  <r>
    <n v="8287"/>
    <s v="T15350"/>
    <x v="9"/>
    <x v="6"/>
    <s v="FERC Electric Tariff First Revised Volume No. 3"/>
    <s v="WSPP Rate Schedule FERC No. 6"/>
    <n v="218514"/>
    <n v="201810302000"/>
    <n v="201810302059"/>
    <n v="20161121"/>
    <m/>
    <x v="2"/>
    <s v="MS"/>
    <x v="3"/>
    <x v="14"/>
    <s v="UP"/>
    <s v="ST"/>
    <s v="M"/>
    <s v="FP"/>
    <x v="3"/>
    <n v="100"/>
    <n v="36.51"/>
    <x v="1"/>
    <n v="100"/>
    <n v="36.51"/>
    <n v="0"/>
    <n v="3651"/>
    <x v="3"/>
  </r>
  <r>
    <n v="8288"/>
    <s v="T15351"/>
    <x v="9"/>
    <x v="6"/>
    <s v="FERC Electric Tariff First Revised Volume No. 3"/>
    <s v="WSPP Rate Schedule FERC No. 6"/>
    <n v="218514"/>
    <n v="201810302100"/>
    <n v="201810302159"/>
    <n v="20161121"/>
    <m/>
    <x v="2"/>
    <s v="MS"/>
    <x v="3"/>
    <x v="14"/>
    <s v="UP"/>
    <s v="ST"/>
    <s v="M"/>
    <s v="FP"/>
    <x v="3"/>
    <n v="100"/>
    <n v="36.51"/>
    <x v="1"/>
    <n v="100"/>
    <n v="36.51"/>
    <n v="0"/>
    <n v="3651"/>
    <x v="3"/>
  </r>
  <r>
    <n v="8289"/>
    <s v="T15352"/>
    <x v="9"/>
    <x v="6"/>
    <s v="FERC Electric Tariff First Revised Volume No. 3"/>
    <s v="WSPP Rate Schedule FERC No. 6"/>
    <n v="218514"/>
    <n v="201810302200"/>
    <n v="201810302259"/>
    <n v="20161121"/>
    <m/>
    <x v="2"/>
    <s v="MS"/>
    <x v="3"/>
    <x v="14"/>
    <s v="UP"/>
    <s v="ST"/>
    <s v="M"/>
    <s v="FP"/>
    <x v="3"/>
    <n v="100"/>
    <n v="27.72"/>
    <x v="1"/>
    <n v="100"/>
    <n v="27.72"/>
    <n v="0"/>
    <n v="2772"/>
    <x v="3"/>
  </r>
  <r>
    <n v="8290"/>
    <s v="T15353"/>
    <x v="9"/>
    <x v="6"/>
    <s v="FERC Electric Tariff First Revised Volume No. 3"/>
    <s v="WSPP Rate Schedule FERC No. 6"/>
    <n v="218514"/>
    <n v="201810302300"/>
    <n v="201810302359"/>
    <n v="20161121"/>
    <m/>
    <x v="2"/>
    <s v="MS"/>
    <x v="3"/>
    <x v="14"/>
    <s v="UP"/>
    <s v="ST"/>
    <s v="M"/>
    <s v="FP"/>
    <x v="3"/>
    <n v="100"/>
    <n v="27.72"/>
    <x v="1"/>
    <n v="100"/>
    <n v="27.72"/>
    <n v="0"/>
    <n v="2772"/>
    <x v="3"/>
  </r>
  <r>
    <n v="8291"/>
    <s v="T15354"/>
    <x v="9"/>
    <x v="6"/>
    <s v="FERC Electric Tariff First Revised Volume No. 3"/>
    <s v="WSPP Rate Schedule FERC No. 6"/>
    <n v="218514"/>
    <n v="201810310000"/>
    <n v="201810310059"/>
    <n v="20161121"/>
    <m/>
    <x v="2"/>
    <s v="MS"/>
    <x v="3"/>
    <x v="14"/>
    <s v="UP"/>
    <s v="ST"/>
    <s v="M"/>
    <s v="FP"/>
    <x v="3"/>
    <n v="100"/>
    <n v="25.84"/>
    <x v="1"/>
    <n v="100"/>
    <n v="25.84"/>
    <n v="0"/>
    <n v="2584"/>
    <x v="3"/>
  </r>
  <r>
    <n v="8292"/>
    <s v="T15355"/>
    <x v="9"/>
    <x v="6"/>
    <s v="FERC Electric Tariff First Revised Volume No. 3"/>
    <s v="WSPP Rate Schedule FERC No. 6"/>
    <n v="218514"/>
    <n v="201810310100"/>
    <n v="201810310159"/>
    <n v="20161121"/>
    <m/>
    <x v="2"/>
    <s v="MS"/>
    <x v="3"/>
    <x v="14"/>
    <s v="UP"/>
    <s v="ST"/>
    <s v="M"/>
    <s v="FP"/>
    <x v="3"/>
    <n v="100"/>
    <n v="25.84"/>
    <x v="1"/>
    <n v="100"/>
    <n v="25.84"/>
    <n v="0"/>
    <n v="2584"/>
    <x v="3"/>
  </r>
  <r>
    <n v="8293"/>
    <s v="T15356"/>
    <x v="9"/>
    <x v="6"/>
    <s v="FERC Electric Tariff First Revised Volume No. 3"/>
    <s v="WSPP Rate Schedule FERC No. 6"/>
    <n v="218514"/>
    <n v="201810310200"/>
    <n v="201810310259"/>
    <n v="20161121"/>
    <m/>
    <x v="2"/>
    <s v="MS"/>
    <x v="3"/>
    <x v="14"/>
    <s v="UP"/>
    <s v="ST"/>
    <s v="M"/>
    <s v="FP"/>
    <x v="3"/>
    <n v="100"/>
    <n v="25.84"/>
    <x v="1"/>
    <n v="100"/>
    <n v="25.84"/>
    <n v="0"/>
    <n v="2584"/>
    <x v="3"/>
  </r>
  <r>
    <n v="8294"/>
    <s v="T15357"/>
    <x v="9"/>
    <x v="6"/>
    <s v="FERC Electric Tariff First Revised Volume No. 3"/>
    <s v="WSPP Rate Schedule FERC No. 6"/>
    <n v="218514"/>
    <n v="201810310300"/>
    <n v="201810310359"/>
    <n v="20161121"/>
    <m/>
    <x v="2"/>
    <s v="MS"/>
    <x v="3"/>
    <x v="14"/>
    <s v="UP"/>
    <s v="ST"/>
    <s v="M"/>
    <s v="FP"/>
    <x v="3"/>
    <n v="100"/>
    <n v="25.84"/>
    <x v="1"/>
    <n v="100"/>
    <n v="25.84"/>
    <n v="0"/>
    <n v="2584"/>
    <x v="3"/>
  </r>
  <r>
    <n v="8295"/>
    <s v="T15358"/>
    <x v="9"/>
    <x v="6"/>
    <s v="FERC Electric Tariff First Revised Volume No. 3"/>
    <s v="WSPP Rate Schedule FERC No. 6"/>
    <n v="218514"/>
    <n v="201810310400"/>
    <n v="201810310459"/>
    <n v="20161121"/>
    <m/>
    <x v="2"/>
    <s v="MS"/>
    <x v="3"/>
    <x v="14"/>
    <s v="UP"/>
    <s v="ST"/>
    <s v="M"/>
    <s v="FP"/>
    <x v="3"/>
    <n v="100"/>
    <n v="25.84"/>
    <x v="1"/>
    <n v="100"/>
    <n v="25.84"/>
    <n v="0"/>
    <n v="2584"/>
    <x v="3"/>
  </r>
  <r>
    <n v="8296"/>
    <s v="T15359"/>
    <x v="9"/>
    <x v="6"/>
    <s v="FERC Electric Tariff First Revised Volume No. 3"/>
    <s v="WSPP Rate Schedule FERC No. 6"/>
    <n v="218514"/>
    <n v="201810310500"/>
    <n v="201810310559"/>
    <n v="20161121"/>
    <m/>
    <x v="2"/>
    <s v="MS"/>
    <x v="3"/>
    <x v="14"/>
    <s v="UP"/>
    <s v="ST"/>
    <s v="M"/>
    <s v="FP"/>
    <x v="3"/>
    <n v="100"/>
    <n v="25.84"/>
    <x v="1"/>
    <n v="100"/>
    <n v="25.84"/>
    <n v="0"/>
    <n v="2584"/>
    <x v="3"/>
  </r>
  <r>
    <n v="8297"/>
    <s v="T15360"/>
    <x v="9"/>
    <x v="6"/>
    <s v="FERC Electric Tariff First Revised Volume No. 3"/>
    <s v="WSPP Rate Schedule FERC No. 6"/>
    <n v="218514"/>
    <n v="201810310600"/>
    <n v="201810310659"/>
    <n v="20161121"/>
    <m/>
    <x v="2"/>
    <s v="MS"/>
    <x v="3"/>
    <x v="14"/>
    <s v="UP"/>
    <s v="ST"/>
    <s v="M"/>
    <s v="FP"/>
    <x v="3"/>
    <n v="100"/>
    <n v="32.74"/>
    <x v="1"/>
    <n v="100"/>
    <n v="32.74"/>
    <n v="0"/>
    <n v="3274"/>
    <x v="3"/>
  </r>
  <r>
    <n v="8298"/>
    <s v="T15361"/>
    <x v="9"/>
    <x v="6"/>
    <s v="FERC Electric Tariff First Revised Volume No. 3"/>
    <s v="WSPP Rate Schedule FERC No. 6"/>
    <n v="218514"/>
    <n v="201810310700"/>
    <n v="201810310759"/>
    <n v="20161121"/>
    <m/>
    <x v="2"/>
    <s v="MS"/>
    <x v="3"/>
    <x v="14"/>
    <s v="UP"/>
    <s v="ST"/>
    <s v="M"/>
    <s v="FP"/>
    <x v="3"/>
    <n v="100"/>
    <n v="32.74"/>
    <x v="1"/>
    <n v="100"/>
    <n v="32.74"/>
    <n v="0"/>
    <n v="3274"/>
    <x v="3"/>
  </r>
  <r>
    <n v="8299"/>
    <s v="T15362"/>
    <x v="9"/>
    <x v="6"/>
    <s v="FERC Electric Tariff First Revised Volume No. 3"/>
    <s v="WSPP Rate Schedule FERC No. 6"/>
    <n v="218514"/>
    <n v="201810310800"/>
    <n v="201810310859"/>
    <n v="20161121"/>
    <m/>
    <x v="2"/>
    <s v="MS"/>
    <x v="3"/>
    <x v="14"/>
    <s v="UP"/>
    <s v="ST"/>
    <s v="M"/>
    <s v="FP"/>
    <x v="3"/>
    <n v="100"/>
    <n v="32.74"/>
    <x v="1"/>
    <n v="100"/>
    <n v="32.74"/>
    <n v="0"/>
    <n v="3274"/>
    <x v="3"/>
  </r>
  <r>
    <n v="8300"/>
    <s v="T15363"/>
    <x v="9"/>
    <x v="6"/>
    <s v="FERC Electric Tariff First Revised Volume No. 3"/>
    <s v="WSPP Rate Schedule FERC No. 6"/>
    <n v="218514"/>
    <n v="201810310900"/>
    <n v="201810310959"/>
    <n v="20161121"/>
    <m/>
    <x v="2"/>
    <s v="MS"/>
    <x v="3"/>
    <x v="14"/>
    <s v="UP"/>
    <s v="ST"/>
    <s v="M"/>
    <s v="FP"/>
    <x v="3"/>
    <n v="100"/>
    <n v="32.74"/>
    <x v="1"/>
    <n v="100"/>
    <n v="32.74"/>
    <n v="0"/>
    <n v="3274"/>
    <x v="3"/>
  </r>
  <r>
    <n v="8301"/>
    <s v="T15364"/>
    <x v="9"/>
    <x v="6"/>
    <s v="FERC Electric Tariff First Revised Volume No. 3"/>
    <s v="WSPP Rate Schedule FERC No. 6"/>
    <n v="218514"/>
    <n v="201810311000"/>
    <n v="201810311059"/>
    <n v="20161121"/>
    <m/>
    <x v="2"/>
    <s v="MS"/>
    <x v="3"/>
    <x v="14"/>
    <s v="UP"/>
    <s v="ST"/>
    <s v="M"/>
    <s v="FP"/>
    <x v="3"/>
    <n v="100"/>
    <n v="32.74"/>
    <x v="1"/>
    <n v="100"/>
    <n v="32.74"/>
    <n v="0"/>
    <n v="3274"/>
    <x v="3"/>
  </r>
  <r>
    <n v="8302"/>
    <s v="T15365"/>
    <x v="9"/>
    <x v="6"/>
    <s v="FERC Electric Tariff First Revised Volume No. 3"/>
    <s v="WSPP Rate Schedule FERC No. 6"/>
    <n v="218514"/>
    <n v="201810311100"/>
    <n v="201810311159"/>
    <n v="20161121"/>
    <m/>
    <x v="2"/>
    <s v="MS"/>
    <x v="3"/>
    <x v="14"/>
    <s v="UP"/>
    <s v="ST"/>
    <s v="M"/>
    <s v="FP"/>
    <x v="3"/>
    <n v="100"/>
    <n v="32.74"/>
    <x v="1"/>
    <n v="100"/>
    <n v="32.74"/>
    <n v="0"/>
    <n v="3274"/>
    <x v="3"/>
  </r>
  <r>
    <n v="8303"/>
    <s v="T15366"/>
    <x v="9"/>
    <x v="6"/>
    <s v="FERC Electric Tariff First Revised Volume No. 3"/>
    <s v="WSPP Rate Schedule FERC No. 6"/>
    <n v="218514"/>
    <n v="201810311200"/>
    <n v="201810311259"/>
    <n v="20161121"/>
    <m/>
    <x v="2"/>
    <s v="MS"/>
    <x v="3"/>
    <x v="14"/>
    <s v="UP"/>
    <s v="ST"/>
    <s v="M"/>
    <s v="FP"/>
    <x v="3"/>
    <n v="100"/>
    <n v="32.74"/>
    <x v="1"/>
    <n v="100"/>
    <n v="32.74"/>
    <n v="0"/>
    <n v="3274"/>
    <x v="3"/>
  </r>
  <r>
    <n v="8304"/>
    <s v="T15367"/>
    <x v="9"/>
    <x v="6"/>
    <s v="FERC Electric Tariff First Revised Volume No. 3"/>
    <s v="WSPP Rate Schedule FERC No. 6"/>
    <n v="218514"/>
    <n v="201810311300"/>
    <n v="201810311359"/>
    <n v="20161121"/>
    <m/>
    <x v="2"/>
    <s v="MS"/>
    <x v="3"/>
    <x v="14"/>
    <s v="UP"/>
    <s v="ST"/>
    <s v="M"/>
    <s v="FP"/>
    <x v="3"/>
    <n v="100"/>
    <n v="32.74"/>
    <x v="1"/>
    <n v="100"/>
    <n v="32.74"/>
    <n v="0"/>
    <n v="3274"/>
    <x v="3"/>
  </r>
  <r>
    <n v="8305"/>
    <s v="T15368"/>
    <x v="9"/>
    <x v="6"/>
    <s v="FERC Electric Tariff First Revised Volume No. 3"/>
    <s v="WSPP Rate Schedule FERC No. 6"/>
    <n v="218514"/>
    <n v="201810311400"/>
    <n v="201810311459"/>
    <n v="20161121"/>
    <m/>
    <x v="2"/>
    <s v="MS"/>
    <x v="3"/>
    <x v="14"/>
    <s v="UP"/>
    <s v="ST"/>
    <s v="M"/>
    <s v="FP"/>
    <x v="3"/>
    <n v="100"/>
    <n v="32.74"/>
    <x v="1"/>
    <n v="100"/>
    <n v="32.74"/>
    <n v="0"/>
    <n v="3274"/>
    <x v="3"/>
  </r>
  <r>
    <n v="8306"/>
    <s v="T15369"/>
    <x v="9"/>
    <x v="6"/>
    <s v="FERC Electric Tariff First Revised Volume No. 3"/>
    <s v="WSPP Rate Schedule FERC No. 6"/>
    <n v="218514"/>
    <n v="201810311500"/>
    <n v="201810311559"/>
    <n v="20161121"/>
    <m/>
    <x v="2"/>
    <s v="MS"/>
    <x v="3"/>
    <x v="14"/>
    <s v="UP"/>
    <s v="ST"/>
    <s v="M"/>
    <s v="FP"/>
    <x v="3"/>
    <n v="100"/>
    <n v="32.74"/>
    <x v="1"/>
    <n v="100"/>
    <n v="32.74"/>
    <n v="0"/>
    <n v="3274"/>
    <x v="3"/>
  </r>
  <r>
    <n v="8307"/>
    <s v="T15370"/>
    <x v="9"/>
    <x v="6"/>
    <s v="FERC Electric Tariff First Revised Volume No. 3"/>
    <s v="WSPP Rate Schedule FERC No. 6"/>
    <n v="218514"/>
    <n v="201810311600"/>
    <n v="201810311659"/>
    <n v="20161121"/>
    <m/>
    <x v="2"/>
    <s v="MS"/>
    <x v="3"/>
    <x v="14"/>
    <s v="UP"/>
    <s v="ST"/>
    <s v="M"/>
    <s v="FP"/>
    <x v="3"/>
    <n v="100"/>
    <n v="32.74"/>
    <x v="1"/>
    <n v="100"/>
    <n v="32.74"/>
    <n v="0"/>
    <n v="3274"/>
    <x v="3"/>
  </r>
  <r>
    <n v="8308"/>
    <s v="T15371"/>
    <x v="9"/>
    <x v="6"/>
    <s v="FERC Electric Tariff First Revised Volume No. 3"/>
    <s v="WSPP Rate Schedule FERC No. 6"/>
    <n v="218514"/>
    <n v="201810311700"/>
    <n v="201810311759"/>
    <n v="20161121"/>
    <m/>
    <x v="2"/>
    <s v="MS"/>
    <x v="3"/>
    <x v="14"/>
    <s v="UP"/>
    <s v="ST"/>
    <s v="M"/>
    <s v="FP"/>
    <x v="3"/>
    <n v="100"/>
    <n v="32.74"/>
    <x v="1"/>
    <n v="100"/>
    <n v="32.74"/>
    <n v="0"/>
    <n v="3274"/>
    <x v="3"/>
  </r>
  <r>
    <n v="8309"/>
    <s v="T15372"/>
    <x v="9"/>
    <x v="6"/>
    <s v="FERC Electric Tariff First Revised Volume No. 3"/>
    <s v="WSPP Rate Schedule FERC No. 6"/>
    <n v="218514"/>
    <n v="201810311800"/>
    <n v="201810311859"/>
    <n v="20161121"/>
    <m/>
    <x v="2"/>
    <s v="MS"/>
    <x v="3"/>
    <x v="14"/>
    <s v="UP"/>
    <s v="ST"/>
    <s v="M"/>
    <s v="FP"/>
    <x v="3"/>
    <n v="100"/>
    <n v="32.74"/>
    <x v="1"/>
    <n v="100"/>
    <n v="32.74"/>
    <n v="0"/>
    <n v="3274"/>
    <x v="3"/>
  </r>
  <r>
    <n v="8310"/>
    <s v="T15373"/>
    <x v="9"/>
    <x v="6"/>
    <s v="FERC Electric Tariff First Revised Volume No. 3"/>
    <s v="WSPP Rate Schedule FERC No. 6"/>
    <n v="218514"/>
    <n v="201810311900"/>
    <n v="201810311959"/>
    <n v="20161121"/>
    <m/>
    <x v="2"/>
    <s v="MS"/>
    <x v="3"/>
    <x v="14"/>
    <s v="UP"/>
    <s v="ST"/>
    <s v="M"/>
    <s v="FP"/>
    <x v="3"/>
    <n v="100"/>
    <n v="32.74"/>
    <x v="1"/>
    <n v="100"/>
    <n v="32.74"/>
    <n v="0"/>
    <n v="3274"/>
    <x v="3"/>
  </r>
  <r>
    <n v="8311"/>
    <s v="T15374"/>
    <x v="9"/>
    <x v="6"/>
    <s v="FERC Electric Tariff First Revised Volume No. 3"/>
    <s v="WSPP Rate Schedule FERC No. 6"/>
    <n v="218514"/>
    <n v="201810312000"/>
    <n v="201810312059"/>
    <n v="20161121"/>
    <m/>
    <x v="2"/>
    <s v="MS"/>
    <x v="3"/>
    <x v="14"/>
    <s v="UP"/>
    <s v="ST"/>
    <s v="M"/>
    <s v="FP"/>
    <x v="3"/>
    <n v="100"/>
    <n v="32.74"/>
    <x v="1"/>
    <n v="100"/>
    <n v="32.74"/>
    <n v="0"/>
    <n v="3274"/>
    <x v="3"/>
  </r>
  <r>
    <n v="8312"/>
    <s v="T15375"/>
    <x v="9"/>
    <x v="6"/>
    <s v="FERC Electric Tariff First Revised Volume No. 3"/>
    <s v="WSPP Rate Schedule FERC No. 6"/>
    <n v="218514"/>
    <n v="201810312100"/>
    <n v="201810312159"/>
    <n v="20161121"/>
    <m/>
    <x v="2"/>
    <s v="MS"/>
    <x v="3"/>
    <x v="14"/>
    <s v="UP"/>
    <s v="ST"/>
    <s v="M"/>
    <s v="FP"/>
    <x v="3"/>
    <n v="100"/>
    <n v="32.74"/>
    <x v="1"/>
    <n v="100"/>
    <n v="32.74"/>
    <n v="0"/>
    <n v="3274"/>
    <x v="3"/>
  </r>
  <r>
    <n v="8313"/>
    <s v="T15376"/>
    <x v="9"/>
    <x v="6"/>
    <s v="FERC Electric Tariff First Revised Volume No. 3"/>
    <s v="WSPP Rate Schedule FERC No. 6"/>
    <n v="218514"/>
    <n v="201810312200"/>
    <n v="201810312259"/>
    <n v="20161121"/>
    <m/>
    <x v="2"/>
    <s v="MS"/>
    <x v="3"/>
    <x v="14"/>
    <s v="UP"/>
    <s v="ST"/>
    <s v="M"/>
    <s v="FP"/>
    <x v="3"/>
    <n v="100"/>
    <n v="25.84"/>
    <x v="1"/>
    <n v="100"/>
    <n v="25.84"/>
    <n v="0"/>
    <n v="2584"/>
    <x v="3"/>
  </r>
  <r>
    <n v="8314"/>
    <s v="T15377"/>
    <x v="9"/>
    <x v="6"/>
    <s v="FERC Electric Tariff First Revised Volume No. 3"/>
    <s v="WSPP Rate Schedule FERC No. 6"/>
    <n v="218514"/>
    <n v="201810312300"/>
    <n v="201810312359"/>
    <n v="20161121"/>
    <m/>
    <x v="2"/>
    <s v="MS"/>
    <x v="3"/>
    <x v="14"/>
    <s v="UP"/>
    <s v="ST"/>
    <s v="M"/>
    <s v="FP"/>
    <x v="3"/>
    <n v="100"/>
    <n v="25.84"/>
    <x v="1"/>
    <n v="100"/>
    <n v="25.84"/>
    <n v="0"/>
    <n v="2584"/>
    <x v="3"/>
  </r>
  <r>
    <n v="8315"/>
    <s v="T15378"/>
    <x v="9"/>
    <x v="6"/>
    <s v="FERC Electric Tariff First Revised Volume No. 3"/>
    <s v="WSPP Rate Schedule FERC No. 6"/>
    <n v="218515"/>
    <n v="201811010000"/>
    <n v="201811010059"/>
    <n v="20161121"/>
    <m/>
    <x v="2"/>
    <s v="MS"/>
    <x v="3"/>
    <x v="14"/>
    <s v="UP"/>
    <s v="ST"/>
    <s v="M"/>
    <s v="FP"/>
    <x v="3"/>
    <n v="100"/>
    <n v="26.75"/>
    <x v="1"/>
    <n v="100"/>
    <n v="26.75"/>
    <n v="0"/>
    <n v="2675"/>
    <x v="3"/>
  </r>
  <r>
    <n v="8316"/>
    <s v="T15379"/>
    <x v="9"/>
    <x v="6"/>
    <s v="FERC Electric Tariff First Revised Volume No. 3"/>
    <s v="WSPP Rate Schedule FERC No. 6"/>
    <n v="218515"/>
    <n v="201811010100"/>
    <n v="201811010159"/>
    <n v="20161121"/>
    <m/>
    <x v="2"/>
    <s v="MS"/>
    <x v="3"/>
    <x v="14"/>
    <s v="UP"/>
    <s v="ST"/>
    <s v="M"/>
    <s v="FP"/>
    <x v="3"/>
    <n v="100"/>
    <n v="26.75"/>
    <x v="1"/>
    <n v="100"/>
    <n v="26.75"/>
    <n v="0"/>
    <n v="2675"/>
    <x v="3"/>
  </r>
  <r>
    <n v="8317"/>
    <s v="T15380"/>
    <x v="9"/>
    <x v="6"/>
    <s v="FERC Electric Tariff First Revised Volume No. 3"/>
    <s v="WSPP Rate Schedule FERC No. 6"/>
    <n v="218515"/>
    <n v="201811010200"/>
    <n v="201811010259"/>
    <n v="20161121"/>
    <m/>
    <x v="2"/>
    <s v="MS"/>
    <x v="3"/>
    <x v="14"/>
    <s v="UP"/>
    <s v="ST"/>
    <s v="M"/>
    <s v="FP"/>
    <x v="3"/>
    <n v="100"/>
    <n v="26.75"/>
    <x v="1"/>
    <n v="100"/>
    <n v="26.75"/>
    <n v="0"/>
    <n v="2675"/>
    <x v="3"/>
  </r>
  <r>
    <n v="8318"/>
    <s v="T15381"/>
    <x v="9"/>
    <x v="6"/>
    <s v="FERC Electric Tariff First Revised Volume No. 3"/>
    <s v="WSPP Rate Schedule FERC No. 6"/>
    <n v="218515"/>
    <n v="201811010300"/>
    <n v="201811010359"/>
    <n v="20161121"/>
    <m/>
    <x v="2"/>
    <s v="MS"/>
    <x v="3"/>
    <x v="14"/>
    <s v="UP"/>
    <s v="ST"/>
    <s v="M"/>
    <s v="FP"/>
    <x v="3"/>
    <n v="100"/>
    <n v="26.75"/>
    <x v="1"/>
    <n v="100"/>
    <n v="26.75"/>
    <n v="0"/>
    <n v="2675"/>
    <x v="3"/>
  </r>
  <r>
    <n v="8319"/>
    <s v="T15382"/>
    <x v="9"/>
    <x v="6"/>
    <s v="FERC Electric Tariff First Revised Volume No. 3"/>
    <s v="WSPP Rate Schedule FERC No. 6"/>
    <n v="218515"/>
    <n v="201811010400"/>
    <n v="201811010459"/>
    <n v="20161121"/>
    <m/>
    <x v="2"/>
    <s v="MS"/>
    <x v="3"/>
    <x v="14"/>
    <s v="UP"/>
    <s v="ST"/>
    <s v="M"/>
    <s v="FP"/>
    <x v="3"/>
    <n v="100"/>
    <n v="26.75"/>
    <x v="1"/>
    <n v="100"/>
    <n v="26.75"/>
    <n v="0"/>
    <n v="2675"/>
    <x v="3"/>
  </r>
  <r>
    <n v="8320"/>
    <s v="T15383"/>
    <x v="9"/>
    <x v="6"/>
    <s v="FERC Electric Tariff First Revised Volume No. 3"/>
    <s v="WSPP Rate Schedule FERC No. 6"/>
    <n v="218515"/>
    <n v="201811010500"/>
    <n v="201811010559"/>
    <n v="20161121"/>
    <m/>
    <x v="2"/>
    <s v="MS"/>
    <x v="3"/>
    <x v="14"/>
    <s v="UP"/>
    <s v="ST"/>
    <s v="M"/>
    <s v="FP"/>
    <x v="3"/>
    <n v="100"/>
    <n v="26.75"/>
    <x v="1"/>
    <n v="100"/>
    <n v="26.75"/>
    <n v="0"/>
    <n v="2675"/>
    <x v="3"/>
  </r>
  <r>
    <n v="8321"/>
    <s v="T15384"/>
    <x v="9"/>
    <x v="6"/>
    <s v="FERC Electric Tariff First Revised Volume No. 3"/>
    <s v="WSPP Rate Schedule FERC No. 6"/>
    <n v="218515"/>
    <n v="201811010600"/>
    <n v="201811010659"/>
    <n v="20161121"/>
    <m/>
    <x v="2"/>
    <s v="MS"/>
    <x v="3"/>
    <x v="14"/>
    <s v="UP"/>
    <s v="ST"/>
    <s v="M"/>
    <s v="FP"/>
    <x v="3"/>
    <n v="100"/>
    <n v="29.8"/>
    <x v="1"/>
    <n v="100"/>
    <n v="29.8"/>
    <n v="0"/>
    <n v="2980"/>
    <x v="3"/>
  </r>
  <r>
    <n v="8322"/>
    <s v="T15385"/>
    <x v="9"/>
    <x v="6"/>
    <s v="FERC Electric Tariff First Revised Volume No. 3"/>
    <s v="WSPP Rate Schedule FERC No. 6"/>
    <n v="218515"/>
    <n v="201811010700"/>
    <n v="201811010759"/>
    <n v="20161121"/>
    <m/>
    <x v="2"/>
    <s v="MS"/>
    <x v="3"/>
    <x v="14"/>
    <s v="UP"/>
    <s v="ST"/>
    <s v="M"/>
    <s v="FP"/>
    <x v="3"/>
    <n v="100"/>
    <n v="29.8"/>
    <x v="1"/>
    <n v="100"/>
    <n v="29.8"/>
    <n v="0"/>
    <n v="2980"/>
    <x v="3"/>
  </r>
  <r>
    <n v="8323"/>
    <s v="T15386"/>
    <x v="9"/>
    <x v="6"/>
    <s v="FERC Electric Tariff First Revised Volume No. 3"/>
    <s v="WSPP Rate Schedule FERC No. 6"/>
    <n v="218515"/>
    <n v="201811010800"/>
    <n v="201811010859"/>
    <n v="20161121"/>
    <m/>
    <x v="2"/>
    <s v="MS"/>
    <x v="3"/>
    <x v="14"/>
    <s v="UP"/>
    <s v="ST"/>
    <s v="M"/>
    <s v="FP"/>
    <x v="3"/>
    <n v="100"/>
    <n v="29.8"/>
    <x v="1"/>
    <n v="100"/>
    <n v="29.8"/>
    <n v="0"/>
    <n v="2980"/>
    <x v="3"/>
  </r>
  <r>
    <n v="8324"/>
    <s v="T15387"/>
    <x v="9"/>
    <x v="6"/>
    <s v="FERC Electric Tariff First Revised Volume No. 3"/>
    <s v="WSPP Rate Schedule FERC No. 6"/>
    <n v="218515"/>
    <n v="201811010900"/>
    <n v="201811010959"/>
    <n v="20161121"/>
    <m/>
    <x v="2"/>
    <s v="MS"/>
    <x v="3"/>
    <x v="14"/>
    <s v="UP"/>
    <s v="ST"/>
    <s v="M"/>
    <s v="FP"/>
    <x v="3"/>
    <n v="100"/>
    <n v="29.8"/>
    <x v="1"/>
    <n v="100"/>
    <n v="29.8"/>
    <n v="0"/>
    <n v="2980"/>
    <x v="3"/>
  </r>
  <r>
    <n v="8325"/>
    <s v="T15388"/>
    <x v="9"/>
    <x v="6"/>
    <s v="FERC Electric Tariff First Revised Volume No. 3"/>
    <s v="WSPP Rate Schedule FERC No. 6"/>
    <n v="218515"/>
    <n v="201811011000"/>
    <n v="201811011059"/>
    <n v="20161121"/>
    <m/>
    <x v="2"/>
    <s v="MS"/>
    <x v="3"/>
    <x v="14"/>
    <s v="UP"/>
    <s v="ST"/>
    <s v="M"/>
    <s v="FP"/>
    <x v="3"/>
    <n v="100"/>
    <n v="29.8"/>
    <x v="1"/>
    <n v="100"/>
    <n v="29.8"/>
    <n v="0"/>
    <n v="2980"/>
    <x v="3"/>
  </r>
  <r>
    <n v="8326"/>
    <s v="T15389"/>
    <x v="9"/>
    <x v="6"/>
    <s v="FERC Electric Tariff First Revised Volume No. 3"/>
    <s v="WSPP Rate Schedule FERC No. 6"/>
    <n v="218515"/>
    <n v="201811011100"/>
    <n v="201811011159"/>
    <n v="20161121"/>
    <m/>
    <x v="2"/>
    <s v="MS"/>
    <x v="3"/>
    <x v="14"/>
    <s v="UP"/>
    <s v="ST"/>
    <s v="M"/>
    <s v="FP"/>
    <x v="3"/>
    <n v="100"/>
    <n v="29.8"/>
    <x v="1"/>
    <n v="100"/>
    <n v="29.8"/>
    <n v="0"/>
    <n v="2980"/>
    <x v="3"/>
  </r>
  <r>
    <n v="8327"/>
    <s v="T15390"/>
    <x v="9"/>
    <x v="6"/>
    <s v="FERC Electric Tariff First Revised Volume No. 3"/>
    <s v="WSPP Rate Schedule FERC No. 6"/>
    <n v="218515"/>
    <n v="201811011200"/>
    <n v="201811011259"/>
    <n v="20161121"/>
    <m/>
    <x v="2"/>
    <s v="MS"/>
    <x v="3"/>
    <x v="14"/>
    <s v="UP"/>
    <s v="ST"/>
    <s v="M"/>
    <s v="FP"/>
    <x v="3"/>
    <n v="100"/>
    <n v="29.8"/>
    <x v="1"/>
    <n v="100"/>
    <n v="29.8"/>
    <n v="0"/>
    <n v="2980"/>
    <x v="3"/>
  </r>
  <r>
    <n v="8328"/>
    <s v="T15391"/>
    <x v="9"/>
    <x v="6"/>
    <s v="FERC Electric Tariff First Revised Volume No. 3"/>
    <s v="WSPP Rate Schedule FERC No. 6"/>
    <n v="218515"/>
    <n v="201811011300"/>
    <n v="201811011359"/>
    <n v="20161121"/>
    <m/>
    <x v="2"/>
    <s v="MS"/>
    <x v="3"/>
    <x v="14"/>
    <s v="UP"/>
    <s v="ST"/>
    <s v="M"/>
    <s v="FP"/>
    <x v="3"/>
    <n v="100"/>
    <n v="29.8"/>
    <x v="1"/>
    <n v="100"/>
    <n v="29.8"/>
    <n v="0"/>
    <n v="2980"/>
    <x v="3"/>
  </r>
  <r>
    <n v="8329"/>
    <s v="T15392"/>
    <x v="9"/>
    <x v="6"/>
    <s v="FERC Electric Tariff First Revised Volume No. 3"/>
    <s v="WSPP Rate Schedule FERC No. 6"/>
    <n v="218515"/>
    <n v="201811011400"/>
    <n v="201811011459"/>
    <n v="20161121"/>
    <m/>
    <x v="2"/>
    <s v="MS"/>
    <x v="3"/>
    <x v="14"/>
    <s v="UP"/>
    <s v="ST"/>
    <s v="M"/>
    <s v="FP"/>
    <x v="3"/>
    <n v="100"/>
    <n v="29.8"/>
    <x v="1"/>
    <n v="100"/>
    <n v="29.8"/>
    <n v="0"/>
    <n v="2980"/>
    <x v="3"/>
  </r>
  <r>
    <n v="8330"/>
    <s v="T15393"/>
    <x v="9"/>
    <x v="6"/>
    <s v="FERC Electric Tariff First Revised Volume No. 3"/>
    <s v="WSPP Rate Schedule FERC No. 6"/>
    <n v="218515"/>
    <n v="201811011500"/>
    <n v="201811011559"/>
    <n v="20161121"/>
    <m/>
    <x v="2"/>
    <s v="MS"/>
    <x v="3"/>
    <x v="14"/>
    <s v="UP"/>
    <s v="ST"/>
    <s v="M"/>
    <s v="FP"/>
    <x v="3"/>
    <n v="100"/>
    <n v="29.8"/>
    <x v="1"/>
    <n v="100"/>
    <n v="29.8"/>
    <n v="0"/>
    <n v="2980"/>
    <x v="3"/>
  </r>
  <r>
    <n v="8331"/>
    <s v="T15394"/>
    <x v="9"/>
    <x v="6"/>
    <s v="FERC Electric Tariff First Revised Volume No. 3"/>
    <s v="WSPP Rate Schedule FERC No. 6"/>
    <n v="218515"/>
    <n v="201811011600"/>
    <n v="201811011659"/>
    <n v="20161121"/>
    <m/>
    <x v="2"/>
    <s v="MS"/>
    <x v="3"/>
    <x v="14"/>
    <s v="UP"/>
    <s v="ST"/>
    <s v="M"/>
    <s v="FP"/>
    <x v="3"/>
    <n v="100"/>
    <n v="29.8"/>
    <x v="1"/>
    <n v="100"/>
    <n v="29.8"/>
    <n v="0"/>
    <n v="2980"/>
    <x v="3"/>
  </r>
  <r>
    <n v="8332"/>
    <s v="T15395"/>
    <x v="9"/>
    <x v="6"/>
    <s v="FERC Electric Tariff First Revised Volume No. 3"/>
    <s v="WSPP Rate Schedule FERC No. 6"/>
    <n v="218515"/>
    <n v="201811011700"/>
    <n v="201811011759"/>
    <n v="20161121"/>
    <m/>
    <x v="2"/>
    <s v="MS"/>
    <x v="3"/>
    <x v="14"/>
    <s v="UP"/>
    <s v="ST"/>
    <s v="M"/>
    <s v="FP"/>
    <x v="3"/>
    <n v="100"/>
    <n v="29.8"/>
    <x v="1"/>
    <n v="100"/>
    <n v="29.8"/>
    <n v="0"/>
    <n v="2980"/>
    <x v="3"/>
  </r>
  <r>
    <n v="8333"/>
    <s v="T15396"/>
    <x v="9"/>
    <x v="6"/>
    <s v="FERC Electric Tariff First Revised Volume No. 3"/>
    <s v="WSPP Rate Schedule FERC No. 6"/>
    <n v="218515"/>
    <n v="201811011800"/>
    <n v="201811011859"/>
    <n v="20161121"/>
    <m/>
    <x v="2"/>
    <s v="MS"/>
    <x v="3"/>
    <x v="14"/>
    <s v="UP"/>
    <s v="ST"/>
    <s v="M"/>
    <s v="FP"/>
    <x v="3"/>
    <n v="100"/>
    <n v="29.8"/>
    <x v="1"/>
    <n v="100"/>
    <n v="29.8"/>
    <n v="0"/>
    <n v="2980"/>
    <x v="3"/>
  </r>
  <r>
    <n v="8334"/>
    <s v="T15397"/>
    <x v="9"/>
    <x v="6"/>
    <s v="FERC Electric Tariff First Revised Volume No. 3"/>
    <s v="WSPP Rate Schedule FERC No. 6"/>
    <n v="218515"/>
    <n v="201811011900"/>
    <n v="201811011959"/>
    <n v="20161121"/>
    <m/>
    <x v="2"/>
    <s v="MS"/>
    <x v="3"/>
    <x v="14"/>
    <s v="UP"/>
    <s v="ST"/>
    <s v="M"/>
    <s v="FP"/>
    <x v="3"/>
    <n v="100"/>
    <n v="29.8"/>
    <x v="1"/>
    <n v="100"/>
    <n v="29.8"/>
    <n v="0"/>
    <n v="2980"/>
    <x v="3"/>
  </r>
  <r>
    <n v="8335"/>
    <s v="T15398"/>
    <x v="9"/>
    <x v="6"/>
    <s v="FERC Electric Tariff First Revised Volume No. 3"/>
    <s v="WSPP Rate Schedule FERC No. 6"/>
    <n v="218515"/>
    <n v="201811012000"/>
    <n v="201811012059"/>
    <n v="20161121"/>
    <m/>
    <x v="2"/>
    <s v="MS"/>
    <x v="3"/>
    <x v="14"/>
    <s v="UP"/>
    <s v="ST"/>
    <s v="M"/>
    <s v="FP"/>
    <x v="3"/>
    <n v="100"/>
    <n v="29.8"/>
    <x v="1"/>
    <n v="100"/>
    <n v="29.8"/>
    <n v="0"/>
    <n v="2980"/>
    <x v="3"/>
  </r>
  <r>
    <n v="8336"/>
    <s v="T15399"/>
    <x v="9"/>
    <x v="6"/>
    <s v="FERC Electric Tariff First Revised Volume No. 3"/>
    <s v="WSPP Rate Schedule FERC No. 6"/>
    <n v="218515"/>
    <n v="201811012100"/>
    <n v="201811012159"/>
    <n v="20161121"/>
    <m/>
    <x v="2"/>
    <s v="MS"/>
    <x v="3"/>
    <x v="14"/>
    <s v="UP"/>
    <s v="ST"/>
    <s v="M"/>
    <s v="FP"/>
    <x v="3"/>
    <n v="100"/>
    <n v="29.8"/>
    <x v="1"/>
    <n v="100"/>
    <n v="29.8"/>
    <n v="0"/>
    <n v="2980"/>
    <x v="3"/>
  </r>
  <r>
    <n v="8337"/>
    <s v="T15400"/>
    <x v="9"/>
    <x v="6"/>
    <s v="FERC Electric Tariff First Revised Volume No. 3"/>
    <s v="WSPP Rate Schedule FERC No. 6"/>
    <n v="218515"/>
    <n v="201811012200"/>
    <n v="201811012259"/>
    <n v="20161121"/>
    <m/>
    <x v="2"/>
    <s v="MS"/>
    <x v="3"/>
    <x v="14"/>
    <s v="UP"/>
    <s v="ST"/>
    <s v="M"/>
    <s v="FP"/>
    <x v="3"/>
    <n v="100"/>
    <n v="26.75"/>
    <x v="1"/>
    <n v="100"/>
    <n v="26.75"/>
    <n v="0"/>
    <n v="2675"/>
    <x v="3"/>
  </r>
  <r>
    <n v="8338"/>
    <s v="T15401"/>
    <x v="9"/>
    <x v="6"/>
    <s v="FERC Electric Tariff First Revised Volume No. 3"/>
    <s v="WSPP Rate Schedule FERC No. 6"/>
    <n v="218515"/>
    <n v="201811012300"/>
    <n v="201811012359"/>
    <n v="20161121"/>
    <m/>
    <x v="2"/>
    <s v="MS"/>
    <x v="3"/>
    <x v="14"/>
    <s v="UP"/>
    <s v="ST"/>
    <s v="M"/>
    <s v="FP"/>
    <x v="3"/>
    <n v="100"/>
    <n v="26.75"/>
    <x v="1"/>
    <n v="100"/>
    <n v="26.75"/>
    <n v="0"/>
    <n v="2675"/>
    <x v="3"/>
  </r>
  <r>
    <n v="8339"/>
    <s v="T15402"/>
    <x v="9"/>
    <x v="6"/>
    <s v="FERC Electric Tariff First Revised Volume No. 3"/>
    <s v="WSPP Rate Schedule FERC No. 6"/>
    <n v="218515"/>
    <n v="201811020000"/>
    <n v="201811020059"/>
    <n v="20161121"/>
    <m/>
    <x v="2"/>
    <s v="MS"/>
    <x v="3"/>
    <x v="14"/>
    <s v="UP"/>
    <s v="ST"/>
    <s v="M"/>
    <s v="FP"/>
    <x v="3"/>
    <n v="100"/>
    <n v="27.5"/>
    <x v="1"/>
    <n v="100"/>
    <n v="27.5"/>
    <n v="0"/>
    <n v="2750"/>
    <x v="3"/>
  </r>
  <r>
    <n v="8340"/>
    <s v="T15403"/>
    <x v="9"/>
    <x v="6"/>
    <s v="FERC Electric Tariff First Revised Volume No. 3"/>
    <s v="WSPP Rate Schedule FERC No. 6"/>
    <n v="218515"/>
    <n v="201811020100"/>
    <n v="201811020159"/>
    <n v="20161121"/>
    <m/>
    <x v="2"/>
    <s v="MS"/>
    <x v="3"/>
    <x v="14"/>
    <s v="UP"/>
    <s v="ST"/>
    <s v="M"/>
    <s v="FP"/>
    <x v="3"/>
    <n v="100"/>
    <n v="27.5"/>
    <x v="1"/>
    <n v="100"/>
    <n v="27.5"/>
    <n v="0"/>
    <n v="2750"/>
    <x v="3"/>
  </r>
  <r>
    <n v="8341"/>
    <s v="T15404"/>
    <x v="9"/>
    <x v="6"/>
    <s v="FERC Electric Tariff First Revised Volume No. 3"/>
    <s v="WSPP Rate Schedule FERC No. 6"/>
    <n v="218515"/>
    <n v="201811020200"/>
    <n v="201811020259"/>
    <n v="20161121"/>
    <m/>
    <x v="2"/>
    <s v="MS"/>
    <x v="3"/>
    <x v="14"/>
    <s v="UP"/>
    <s v="ST"/>
    <s v="M"/>
    <s v="FP"/>
    <x v="3"/>
    <n v="100"/>
    <n v="27.5"/>
    <x v="1"/>
    <n v="100"/>
    <n v="27.5"/>
    <n v="0"/>
    <n v="2750"/>
    <x v="3"/>
  </r>
  <r>
    <n v="8342"/>
    <s v="T15405"/>
    <x v="9"/>
    <x v="6"/>
    <s v="FERC Electric Tariff First Revised Volume No. 3"/>
    <s v="WSPP Rate Schedule FERC No. 6"/>
    <n v="218515"/>
    <n v="201811020300"/>
    <n v="201811020359"/>
    <n v="20161121"/>
    <m/>
    <x v="2"/>
    <s v="MS"/>
    <x v="3"/>
    <x v="14"/>
    <s v="UP"/>
    <s v="ST"/>
    <s v="M"/>
    <s v="FP"/>
    <x v="3"/>
    <n v="100"/>
    <n v="27.5"/>
    <x v="1"/>
    <n v="100"/>
    <n v="27.5"/>
    <n v="0"/>
    <n v="2750"/>
    <x v="3"/>
  </r>
  <r>
    <n v="8343"/>
    <s v="T15406"/>
    <x v="9"/>
    <x v="6"/>
    <s v="FERC Electric Tariff First Revised Volume No. 3"/>
    <s v="WSPP Rate Schedule FERC No. 6"/>
    <n v="218515"/>
    <n v="201811020400"/>
    <n v="201811020459"/>
    <n v="20161121"/>
    <m/>
    <x v="2"/>
    <s v="MS"/>
    <x v="3"/>
    <x v="14"/>
    <s v="UP"/>
    <s v="ST"/>
    <s v="M"/>
    <s v="FP"/>
    <x v="3"/>
    <n v="100"/>
    <n v="27.5"/>
    <x v="1"/>
    <n v="100"/>
    <n v="27.5"/>
    <n v="0"/>
    <n v="2750"/>
    <x v="3"/>
  </r>
  <r>
    <n v="8344"/>
    <s v="T15407"/>
    <x v="9"/>
    <x v="6"/>
    <s v="FERC Electric Tariff First Revised Volume No. 3"/>
    <s v="WSPP Rate Schedule FERC No. 6"/>
    <n v="218515"/>
    <n v="201811020500"/>
    <n v="201811020559"/>
    <n v="20161121"/>
    <m/>
    <x v="2"/>
    <s v="MS"/>
    <x v="3"/>
    <x v="14"/>
    <s v="UP"/>
    <s v="ST"/>
    <s v="M"/>
    <s v="FP"/>
    <x v="3"/>
    <n v="100"/>
    <n v="27.5"/>
    <x v="1"/>
    <n v="100"/>
    <n v="27.5"/>
    <n v="0"/>
    <n v="2750"/>
    <x v="3"/>
  </r>
  <r>
    <n v="8345"/>
    <s v="T15408"/>
    <x v="9"/>
    <x v="6"/>
    <s v="FERC Electric Tariff First Revised Volume No. 3"/>
    <s v="WSPP Rate Schedule FERC No. 6"/>
    <n v="218515"/>
    <n v="201811020600"/>
    <n v="201811020659"/>
    <n v="20161121"/>
    <m/>
    <x v="2"/>
    <s v="MS"/>
    <x v="3"/>
    <x v="14"/>
    <s v="UP"/>
    <s v="ST"/>
    <s v="M"/>
    <s v="FP"/>
    <x v="3"/>
    <n v="100"/>
    <n v="27.6"/>
    <x v="1"/>
    <n v="100"/>
    <n v="27.6"/>
    <n v="0"/>
    <n v="2760"/>
    <x v="3"/>
  </r>
  <r>
    <n v="8346"/>
    <s v="T15409"/>
    <x v="9"/>
    <x v="6"/>
    <s v="FERC Electric Tariff First Revised Volume No. 3"/>
    <s v="WSPP Rate Schedule FERC No. 6"/>
    <n v="218515"/>
    <n v="201811020700"/>
    <n v="201811020759"/>
    <n v="20161121"/>
    <m/>
    <x v="2"/>
    <s v="MS"/>
    <x v="3"/>
    <x v="14"/>
    <s v="UP"/>
    <s v="ST"/>
    <s v="M"/>
    <s v="FP"/>
    <x v="3"/>
    <n v="100"/>
    <n v="27.6"/>
    <x v="1"/>
    <n v="100"/>
    <n v="27.6"/>
    <n v="0"/>
    <n v="2760"/>
    <x v="3"/>
  </r>
  <r>
    <n v="8347"/>
    <s v="T15410"/>
    <x v="9"/>
    <x v="6"/>
    <s v="FERC Electric Tariff First Revised Volume No. 3"/>
    <s v="WSPP Rate Schedule FERC No. 6"/>
    <n v="218515"/>
    <n v="201811020800"/>
    <n v="201811020859"/>
    <n v="20161121"/>
    <m/>
    <x v="2"/>
    <s v="MS"/>
    <x v="3"/>
    <x v="14"/>
    <s v="UP"/>
    <s v="ST"/>
    <s v="M"/>
    <s v="FP"/>
    <x v="3"/>
    <n v="100"/>
    <n v="27.6"/>
    <x v="1"/>
    <n v="100"/>
    <n v="27.6"/>
    <n v="0"/>
    <n v="2760"/>
    <x v="3"/>
  </r>
  <r>
    <n v="8348"/>
    <s v="T15411"/>
    <x v="9"/>
    <x v="6"/>
    <s v="FERC Electric Tariff First Revised Volume No. 3"/>
    <s v="WSPP Rate Schedule FERC No. 6"/>
    <n v="218515"/>
    <n v="201811020900"/>
    <n v="201811020959"/>
    <n v="20161121"/>
    <m/>
    <x v="2"/>
    <s v="MS"/>
    <x v="3"/>
    <x v="14"/>
    <s v="UP"/>
    <s v="ST"/>
    <s v="M"/>
    <s v="FP"/>
    <x v="3"/>
    <n v="100"/>
    <n v="27.6"/>
    <x v="1"/>
    <n v="100"/>
    <n v="27.6"/>
    <n v="0"/>
    <n v="2760"/>
    <x v="3"/>
  </r>
  <r>
    <n v="8349"/>
    <s v="T15412"/>
    <x v="9"/>
    <x v="6"/>
    <s v="FERC Electric Tariff First Revised Volume No. 3"/>
    <s v="WSPP Rate Schedule FERC No. 6"/>
    <n v="218515"/>
    <n v="201811021000"/>
    <n v="201811021059"/>
    <n v="20161121"/>
    <m/>
    <x v="2"/>
    <s v="MS"/>
    <x v="3"/>
    <x v="14"/>
    <s v="UP"/>
    <s v="ST"/>
    <s v="M"/>
    <s v="FP"/>
    <x v="3"/>
    <n v="100"/>
    <n v="27.6"/>
    <x v="1"/>
    <n v="100"/>
    <n v="27.6"/>
    <n v="0"/>
    <n v="2760"/>
    <x v="3"/>
  </r>
  <r>
    <n v="8350"/>
    <s v="T15413"/>
    <x v="9"/>
    <x v="6"/>
    <s v="FERC Electric Tariff First Revised Volume No. 3"/>
    <s v="WSPP Rate Schedule FERC No. 6"/>
    <n v="218515"/>
    <n v="201811021100"/>
    <n v="201811021159"/>
    <n v="20161121"/>
    <m/>
    <x v="2"/>
    <s v="MS"/>
    <x v="3"/>
    <x v="14"/>
    <s v="UP"/>
    <s v="ST"/>
    <s v="M"/>
    <s v="FP"/>
    <x v="3"/>
    <n v="100"/>
    <n v="27.6"/>
    <x v="1"/>
    <n v="100"/>
    <n v="27.6"/>
    <n v="0"/>
    <n v="2760"/>
    <x v="3"/>
  </r>
  <r>
    <n v="8351"/>
    <s v="T15414"/>
    <x v="9"/>
    <x v="6"/>
    <s v="FERC Electric Tariff First Revised Volume No. 3"/>
    <s v="WSPP Rate Schedule FERC No. 6"/>
    <n v="218515"/>
    <n v="201811021200"/>
    <n v="201811021259"/>
    <n v="20161121"/>
    <m/>
    <x v="2"/>
    <s v="MS"/>
    <x v="3"/>
    <x v="14"/>
    <s v="UP"/>
    <s v="ST"/>
    <s v="M"/>
    <s v="FP"/>
    <x v="3"/>
    <n v="100"/>
    <n v="27.6"/>
    <x v="1"/>
    <n v="100"/>
    <n v="27.6"/>
    <n v="0"/>
    <n v="2760"/>
    <x v="3"/>
  </r>
  <r>
    <n v="8352"/>
    <s v="T15415"/>
    <x v="9"/>
    <x v="6"/>
    <s v="FERC Electric Tariff First Revised Volume No. 3"/>
    <s v="WSPP Rate Schedule FERC No. 6"/>
    <n v="218515"/>
    <n v="201811021300"/>
    <n v="201811021359"/>
    <n v="20161121"/>
    <m/>
    <x v="2"/>
    <s v="MS"/>
    <x v="3"/>
    <x v="14"/>
    <s v="UP"/>
    <s v="ST"/>
    <s v="M"/>
    <s v="FP"/>
    <x v="3"/>
    <n v="100"/>
    <n v="27.6"/>
    <x v="1"/>
    <n v="100"/>
    <n v="27.6"/>
    <n v="0"/>
    <n v="2760"/>
    <x v="3"/>
  </r>
  <r>
    <n v="8353"/>
    <s v="T15416"/>
    <x v="9"/>
    <x v="6"/>
    <s v="FERC Electric Tariff First Revised Volume No. 3"/>
    <s v="WSPP Rate Schedule FERC No. 6"/>
    <n v="218515"/>
    <n v="201811021400"/>
    <n v="201811021459"/>
    <n v="20161121"/>
    <m/>
    <x v="2"/>
    <s v="MS"/>
    <x v="3"/>
    <x v="14"/>
    <s v="UP"/>
    <s v="ST"/>
    <s v="M"/>
    <s v="FP"/>
    <x v="3"/>
    <n v="100"/>
    <n v="27.6"/>
    <x v="1"/>
    <n v="100"/>
    <n v="27.6"/>
    <n v="0"/>
    <n v="2760"/>
    <x v="3"/>
  </r>
  <r>
    <n v="8354"/>
    <s v="T15417"/>
    <x v="9"/>
    <x v="6"/>
    <s v="FERC Electric Tariff First Revised Volume No. 3"/>
    <s v="WSPP Rate Schedule FERC No. 6"/>
    <n v="218515"/>
    <n v="201811021500"/>
    <n v="201811021559"/>
    <n v="20161121"/>
    <m/>
    <x v="2"/>
    <s v="MS"/>
    <x v="3"/>
    <x v="14"/>
    <s v="UP"/>
    <s v="ST"/>
    <s v="M"/>
    <s v="FP"/>
    <x v="3"/>
    <n v="100"/>
    <n v="27.6"/>
    <x v="1"/>
    <n v="100"/>
    <n v="27.6"/>
    <n v="0"/>
    <n v="2760"/>
    <x v="3"/>
  </r>
  <r>
    <n v="8355"/>
    <s v="T15418"/>
    <x v="9"/>
    <x v="6"/>
    <s v="FERC Electric Tariff First Revised Volume No. 3"/>
    <s v="WSPP Rate Schedule FERC No. 6"/>
    <n v="218515"/>
    <n v="201811021600"/>
    <n v="201811021659"/>
    <n v="20161121"/>
    <m/>
    <x v="2"/>
    <s v="MS"/>
    <x v="3"/>
    <x v="14"/>
    <s v="UP"/>
    <s v="ST"/>
    <s v="M"/>
    <s v="FP"/>
    <x v="3"/>
    <n v="100"/>
    <n v="27.6"/>
    <x v="1"/>
    <n v="100"/>
    <n v="27.6"/>
    <n v="0"/>
    <n v="2760"/>
    <x v="3"/>
  </r>
  <r>
    <n v="8356"/>
    <s v="T15419"/>
    <x v="9"/>
    <x v="6"/>
    <s v="FERC Electric Tariff First Revised Volume No. 3"/>
    <s v="WSPP Rate Schedule FERC No. 6"/>
    <n v="218515"/>
    <n v="201811021700"/>
    <n v="201811021759"/>
    <n v="20161121"/>
    <m/>
    <x v="2"/>
    <s v="MS"/>
    <x v="3"/>
    <x v="14"/>
    <s v="UP"/>
    <s v="ST"/>
    <s v="M"/>
    <s v="FP"/>
    <x v="3"/>
    <n v="100"/>
    <n v="27.6"/>
    <x v="1"/>
    <n v="100"/>
    <n v="27.6"/>
    <n v="0"/>
    <n v="2760"/>
    <x v="3"/>
  </r>
  <r>
    <n v="8357"/>
    <s v="T15420"/>
    <x v="9"/>
    <x v="6"/>
    <s v="FERC Electric Tariff First Revised Volume No. 3"/>
    <s v="WSPP Rate Schedule FERC No. 6"/>
    <n v="218515"/>
    <n v="201811021800"/>
    <n v="201811021859"/>
    <n v="20161121"/>
    <m/>
    <x v="2"/>
    <s v="MS"/>
    <x v="3"/>
    <x v="14"/>
    <s v="UP"/>
    <s v="ST"/>
    <s v="M"/>
    <s v="FP"/>
    <x v="3"/>
    <n v="100"/>
    <n v="27.6"/>
    <x v="1"/>
    <n v="100"/>
    <n v="27.6"/>
    <n v="0"/>
    <n v="2760"/>
    <x v="3"/>
  </r>
  <r>
    <n v="8358"/>
    <s v="T15421"/>
    <x v="9"/>
    <x v="6"/>
    <s v="FERC Electric Tariff First Revised Volume No. 3"/>
    <s v="WSPP Rate Schedule FERC No. 6"/>
    <n v="218515"/>
    <n v="201811021900"/>
    <n v="201811021959"/>
    <n v="20161121"/>
    <m/>
    <x v="2"/>
    <s v="MS"/>
    <x v="3"/>
    <x v="14"/>
    <s v="UP"/>
    <s v="ST"/>
    <s v="M"/>
    <s v="FP"/>
    <x v="3"/>
    <n v="100"/>
    <n v="27.6"/>
    <x v="1"/>
    <n v="100"/>
    <n v="27.6"/>
    <n v="0"/>
    <n v="2760"/>
    <x v="3"/>
  </r>
  <r>
    <n v="8359"/>
    <s v="T15422"/>
    <x v="9"/>
    <x v="6"/>
    <s v="FERC Electric Tariff First Revised Volume No. 3"/>
    <s v="WSPP Rate Schedule FERC No. 6"/>
    <n v="218515"/>
    <n v="201811022000"/>
    <n v="201811022059"/>
    <n v="20161121"/>
    <m/>
    <x v="2"/>
    <s v="MS"/>
    <x v="3"/>
    <x v="14"/>
    <s v="UP"/>
    <s v="ST"/>
    <s v="M"/>
    <s v="FP"/>
    <x v="3"/>
    <n v="100"/>
    <n v="27.6"/>
    <x v="1"/>
    <n v="100"/>
    <n v="27.6"/>
    <n v="0"/>
    <n v="2760"/>
    <x v="3"/>
  </r>
  <r>
    <n v="8360"/>
    <s v="T15423"/>
    <x v="9"/>
    <x v="6"/>
    <s v="FERC Electric Tariff First Revised Volume No. 3"/>
    <s v="WSPP Rate Schedule FERC No. 6"/>
    <n v="218515"/>
    <n v="201811022100"/>
    <n v="201811022159"/>
    <n v="20161121"/>
    <m/>
    <x v="2"/>
    <s v="MS"/>
    <x v="3"/>
    <x v="14"/>
    <s v="UP"/>
    <s v="ST"/>
    <s v="M"/>
    <s v="FP"/>
    <x v="3"/>
    <n v="100"/>
    <n v="27.6"/>
    <x v="1"/>
    <n v="100"/>
    <n v="27.6"/>
    <n v="0"/>
    <n v="2760"/>
    <x v="3"/>
  </r>
  <r>
    <n v="8361"/>
    <s v="T15424"/>
    <x v="9"/>
    <x v="6"/>
    <s v="FERC Electric Tariff First Revised Volume No. 3"/>
    <s v="WSPP Rate Schedule FERC No. 6"/>
    <n v="218515"/>
    <n v="201811022200"/>
    <n v="201811022259"/>
    <n v="20161121"/>
    <m/>
    <x v="2"/>
    <s v="MS"/>
    <x v="3"/>
    <x v="14"/>
    <s v="UP"/>
    <s v="ST"/>
    <s v="M"/>
    <s v="FP"/>
    <x v="3"/>
    <n v="100"/>
    <n v="27.5"/>
    <x v="1"/>
    <n v="100"/>
    <n v="27.5"/>
    <n v="0"/>
    <n v="2750"/>
    <x v="3"/>
  </r>
  <r>
    <n v="8362"/>
    <s v="T15425"/>
    <x v="9"/>
    <x v="6"/>
    <s v="FERC Electric Tariff First Revised Volume No. 3"/>
    <s v="WSPP Rate Schedule FERC No. 6"/>
    <n v="218515"/>
    <n v="201811022300"/>
    <n v="201811022359"/>
    <n v="20161121"/>
    <m/>
    <x v="2"/>
    <s v="MS"/>
    <x v="3"/>
    <x v="14"/>
    <s v="UP"/>
    <s v="ST"/>
    <s v="M"/>
    <s v="FP"/>
    <x v="3"/>
    <n v="100"/>
    <n v="27.5"/>
    <x v="1"/>
    <n v="100"/>
    <n v="27.5"/>
    <n v="0"/>
    <n v="2750"/>
    <x v="3"/>
  </r>
  <r>
    <n v="8363"/>
    <s v="T15426"/>
    <x v="9"/>
    <x v="6"/>
    <s v="FERC Electric Tariff First Revised Volume No. 3"/>
    <s v="WSPP Rate Schedule FERC No. 6"/>
    <n v="218515"/>
    <n v="201811030000"/>
    <n v="201811030059"/>
    <n v="20161121"/>
    <m/>
    <x v="2"/>
    <s v="MS"/>
    <x v="3"/>
    <x v="14"/>
    <s v="UP"/>
    <s v="ST"/>
    <s v="M"/>
    <s v="FP"/>
    <x v="3"/>
    <n v="100"/>
    <n v="27.5"/>
    <x v="1"/>
    <n v="100"/>
    <n v="27.5"/>
    <n v="0"/>
    <n v="2750"/>
    <x v="3"/>
  </r>
  <r>
    <n v="8364"/>
    <s v="T15427"/>
    <x v="9"/>
    <x v="6"/>
    <s v="FERC Electric Tariff First Revised Volume No. 3"/>
    <s v="WSPP Rate Schedule FERC No. 6"/>
    <n v="218515"/>
    <n v="201811030100"/>
    <n v="201811030159"/>
    <n v="20161121"/>
    <m/>
    <x v="2"/>
    <s v="MS"/>
    <x v="3"/>
    <x v="14"/>
    <s v="UP"/>
    <s v="ST"/>
    <s v="M"/>
    <s v="FP"/>
    <x v="3"/>
    <n v="100"/>
    <n v="27.5"/>
    <x v="1"/>
    <n v="100"/>
    <n v="27.5"/>
    <n v="0"/>
    <n v="2750"/>
    <x v="3"/>
  </r>
  <r>
    <n v="8365"/>
    <s v="T15428"/>
    <x v="9"/>
    <x v="6"/>
    <s v="FERC Electric Tariff First Revised Volume No. 3"/>
    <s v="WSPP Rate Schedule FERC No. 6"/>
    <n v="218515"/>
    <n v="201811030200"/>
    <n v="201811030259"/>
    <n v="20161121"/>
    <m/>
    <x v="2"/>
    <s v="MS"/>
    <x v="3"/>
    <x v="14"/>
    <s v="UP"/>
    <s v="ST"/>
    <s v="M"/>
    <s v="FP"/>
    <x v="3"/>
    <n v="100"/>
    <n v="27.5"/>
    <x v="1"/>
    <n v="100"/>
    <n v="27.5"/>
    <n v="0"/>
    <n v="2750"/>
    <x v="3"/>
  </r>
  <r>
    <n v="8366"/>
    <s v="T15429"/>
    <x v="9"/>
    <x v="6"/>
    <s v="FERC Electric Tariff First Revised Volume No. 3"/>
    <s v="WSPP Rate Schedule FERC No. 6"/>
    <n v="218515"/>
    <n v="201811030300"/>
    <n v="201811030359"/>
    <n v="20161121"/>
    <m/>
    <x v="2"/>
    <s v="MS"/>
    <x v="3"/>
    <x v="14"/>
    <s v="UP"/>
    <s v="ST"/>
    <s v="M"/>
    <s v="FP"/>
    <x v="3"/>
    <n v="100"/>
    <n v="27.5"/>
    <x v="1"/>
    <n v="100"/>
    <n v="27.5"/>
    <n v="0"/>
    <n v="2750"/>
    <x v="3"/>
  </r>
  <r>
    <n v="8367"/>
    <s v="T15430"/>
    <x v="9"/>
    <x v="6"/>
    <s v="FERC Electric Tariff First Revised Volume No. 3"/>
    <s v="WSPP Rate Schedule FERC No. 6"/>
    <n v="218515"/>
    <n v="201811030400"/>
    <n v="201811030459"/>
    <n v="20161121"/>
    <m/>
    <x v="2"/>
    <s v="MS"/>
    <x v="3"/>
    <x v="14"/>
    <s v="UP"/>
    <s v="ST"/>
    <s v="M"/>
    <s v="FP"/>
    <x v="3"/>
    <n v="100"/>
    <n v="27.5"/>
    <x v="1"/>
    <n v="100"/>
    <n v="27.5"/>
    <n v="0"/>
    <n v="2750"/>
    <x v="3"/>
  </r>
  <r>
    <n v="8368"/>
    <s v="T15431"/>
    <x v="9"/>
    <x v="6"/>
    <s v="FERC Electric Tariff First Revised Volume No. 3"/>
    <s v="WSPP Rate Schedule FERC No. 6"/>
    <n v="218515"/>
    <n v="201811030500"/>
    <n v="201811030559"/>
    <n v="20161121"/>
    <m/>
    <x v="2"/>
    <s v="MS"/>
    <x v="3"/>
    <x v="14"/>
    <s v="UP"/>
    <s v="ST"/>
    <s v="M"/>
    <s v="FP"/>
    <x v="3"/>
    <n v="100"/>
    <n v="27.5"/>
    <x v="1"/>
    <n v="100"/>
    <n v="27.5"/>
    <n v="0"/>
    <n v="2750"/>
    <x v="3"/>
  </r>
  <r>
    <n v="8369"/>
    <s v="T15432"/>
    <x v="9"/>
    <x v="6"/>
    <s v="FERC Electric Tariff First Revised Volume No. 3"/>
    <s v="WSPP Rate Schedule FERC No. 6"/>
    <n v="218515"/>
    <n v="201811030600"/>
    <n v="201811030659"/>
    <n v="20161121"/>
    <m/>
    <x v="2"/>
    <s v="MS"/>
    <x v="3"/>
    <x v="14"/>
    <s v="UP"/>
    <s v="ST"/>
    <s v="M"/>
    <s v="FP"/>
    <x v="3"/>
    <n v="100"/>
    <n v="27.6"/>
    <x v="1"/>
    <n v="100"/>
    <n v="27.6"/>
    <n v="0"/>
    <n v="2760"/>
    <x v="3"/>
  </r>
  <r>
    <n v="8370"/>
    <s v="T15433"/>
    <x v="9"/>
    <x v="6"/>
    <s v="FERC Electric Tariff First Revised Volume No. 3"/>
    <s v="WSPP Rate Schedule FERC No. 6"/>
    <n v="218515"/>
    <n v="201811030700"/>
    <n v="201811030759"/>
    <n v="20161121"/>
    <m/>
    <x v="2"/>
    <s v="MS"/>
    <x v="3"/>
    <x v="14"/>
    <s v="UP"/>
    <s v="ST"/>
    <s v="M"/>
    <s v="FP"/>
    <x v="3"/>
    <n v="100"/>
    <n v="27.6"/>
    <x v="1"/>
    <n v="100"/>
    <n v="27.6"/>
    <n v="0"/>
    <n v="2760"/>
    <x v="3"/>
  </r>
  <r>
    <n v="8371"/>
    <s v="T15434"/>
    <x v="9"/>
    <x v="6"/>
    <s v="FERC Electric Tariff First Revised Volume No. 3"/>
    <s v="WSPP Rate Schedule FERC No. 6"/>
    <n v="218515"/>
    <n v="201811030800"/>
    <n v="201811030859"/>
    <n v="20161121"/>
    <m/>
    <x v="2"/>
    <s v="MS"/>
    <x v="3"/>
    <x v="14"/>
    <s v="UP"/>
    <s v="ST"/>
    <s v="M"/>
    <s v="FP"/>
    <x v="3"/>
    <n v="100"/>
    <n v="27.6"/>
    <x v="1"/>
    <n v="100"/>
    <n v="27.6"/>
    <n v="0"/>
    <n v="2760"/>
    <x v="3"/>
  </r>
  <r>
    <n v="8372"/>
    <s v="T15435"/>
    <x v="9"/>
    <x v="6"/>
    <s v="FERC Electric Tariff First Revised Volume No. 3"/>
    <s v="WSPP Rate Schedule FERC No. 6"/>
    <n v="218515"/>
    <n v="201811030900"/>
    <n v="201811030959"/>
    <n v="20161121"/>
    <m/>
    <x v="2"/>
    <s v="MS"/>
    <x v="3"/>
    <x v="14"/>
    <s v="UP"/>
    <s v="ST"/>
    <s v="M"/>
    <s v="FP"/>
    <x v="3"/>
    <n v="100"/>
    <n v="27.6"/>
    <x v="1"/>
    <n v="100"/>
    <n v="27.6"/>
    <n v="0"/>
    <n v="2760"/>
    <x v="3"/>
  </r>
  <r>
    <n v="8373"/>
    <s v="T15436"/>
    <x v="9"/>
    <x v="6"/>
    <s v="FERC Electric Tariff First Revised Volume No. 3"/>
    <s v="WSPP Rate Schedule FERC No. 6"/>
    <n v="218515"/>
    <n v="201811031000"/>
    <n v="201811031059"/>
    <n v="20161121"/>
    <m/>
    <x v="2"/>
    <s v="MS"/>
    <x v="3"/>
    <x v="14"/>
    <s v="UP"/>
    <s v="ST"/>
    <s v="M"/>
    <s v="FP"/>
    <x v="3"/>
    <n v="100"/>
    <n v="27.6"/>
    <x v="1"/>
    <n v="100"/>
    <n v="27.6"/>
    <n v="0"/>
    <n v="2760"/>
    <x v="3"/>
  </r>
  <r>
    <n v="8374"/>
    <s v="T15437"/>
    <x v="9"/>
    <x v="6"/>
    <s v="FERC Electric Tariff First Revised Volume No. 3"/>
    <s v="WSPP Rate Schedule FERC No. 6"/>
    <n v="218515"/>
    <n v="201811031100"/>
    <n v="201811031159"/>
    <n v="20161121"/>
    <m/>
    <x v="2"/>
    <s v="MS"/>
    <x v="3"/>
    <x v="14"/>
    <s v="UP"/>
    <s v="ST"/>
    <s v="M"/>
    <s v="FP"/>
    <x v="3"/>
    <n v="100"/>
    <n v="27.6"/>
    <x v="1"/>
    <n v="100"/>
    <n v="27.6"/>
    <n v="0"/>
    <n v="2760"/>
    <x v="3"/>
  </r>
  <r>
    <n v="8375"/>
    <s v="T15438"/>
    <x v="9"/>
    <x v="6"/>
    <s v="FERC Electric Tariff First Revised Volume No. 3"/>
    <s v="WSPP Rate Schedule FERC No. 6"/>
    <n v="218515"/>
    <n v="201811031200"/>
    <n v="201811031259"/>
    <n v="20161121"/>
    <m/>
    <x v="2"/>
    <s v="MS"/>
    <x v="3"/>
    <x v="14"/>
    <s v="UP"/>
    <s v="ST"/>
    <s v="M"/>
    <s v="FP"/>
    <x v="3"/>
    <n v="100"/>
    <n v="27.6"/>
    <x v="1"/>
    <n v="100"/>
    <n v="27.6"/>
    <n v="0"/>
    <n v="2760"/>
    <x v="3"/>
  </r>
  <r>
    <n v="8376"/>
    <s v="T15439"/>
    <x v="9"/>
    <x v="6"/>
    <s v="FERC Electric Tariff First Revised Volume No. 3"/>
    <s v="WSPP Rate Schedule FERC No. 6"/>
    <n v="218515"/>
    <n v="201811031300"/>
    <n v="201811031359"/>
    <n v="20161121"/>
    <m/>
    <x v="2"/>
    <s v="MS"/>
    <x v="3"/>
    <x v="14"/>
    <s v="UP"/>
    <s v="ST"/>
    <s v="M"/>
    <s v="FP"/>
    <x v="3"/>
    <n v="100"/>
    <n v="27.6"/>
    <x v="1"/>
    <n v="100"/>
    <n v="27.6"/>
    <n v="0"/>
    <n v="2760"/>
    <x v="3"/>
  </r>
  <r>
    <n v="8377"/>
    <s v="T15440"/>
    <x v="9"/>
    <x v="6"/>
    <s v="FERC Electric Tariff First Revised Volume No. 3"/>
    <s v="WSPP Rate Schedule FERC No. 6"/>
    <n v="218515"/>
    <n v="201811031400"/>
    <n v="201811031459"/>
    <n v="20161121"/>
    <m/>
    <x v="2"/>
    <s v="MS"/>
    <x v="3"/>
    <x v="14"/>
    <s v="UP"/>
    <s v="ST"/>
    <s v="M"/>
    <s v="FP"/>
    <x v="3"/>
    <n v="100"/>
    <n v="27.6"/>
    <x v="1"/>
    <n v="100"/>
    <n v="27.6"/>
    <n v="0"/>
    <n v="2760"/>
    <x v="3"/>
  </r>
  <r>
    <n v="8378"/>
    <s v="T15441"/>
    <x v="9"/>
    <x v="6"/>
    <s v="FERC Electric Tariff First Revised Volume No. 3"/>
    <s v="WSPP Rate Schedule FERC No. 6"/>
    <n v="218515"/>
    <n v="201811031500"/>
    <n v="201811031559"/>
    <n v="20161121"/>
    <m/>
    <x v="2"/>
    <s v="MS"/>
    <x v="3"/>
    <x v="14"/>
    <s v="UP"/>
    <s v="ST"/>
    <s v="M"/>
    <s v="FP"/>
    <x v="3"/>
    <n v="100"/>
    <n v="27.6"/>
    <x v="1"/>
    <n v="100"/>
    <n v="27.6"/>
    <n v="0"/>
    <n v="2760"/>
    <x v="3"/>
  </r>
  <r>
    <n v="8379"/>
    <s v="T15442"/>
    <x v="9"/>
    <x v="6"/>
    <s v="FERC Electric Tariff First Revised Volume No. 3"/>
    <s v="WSPP Rate Schedule FERC No. 6"/>
    <n v="218515"/>
    <n v="201811031600"/>
    <n v="201811031659"/>
    <n v="20161121"/>
    <m/>
    <x v="2"/>
    <s v="MS"/>
    <x v="3"/>
    <x v="14"/>
    <s v="UP"/>
    <s v="ST"/>
    <s v="M"/>
    <s v="FP"/>
    <x v="3"/>
    <n v="100"/>
    <n v="27.6"/>
    <x v="1"/>
    <n v="100"/>
    <n v="27.6"/>
    <n v="0"/>
    <n v="2760"/>
    <x v="3"/>
  </r>
  <r>
    <n v="8380"/>
    <s v="T15443"/>
    <x v="9"/>
    <x v="6"/>
    <s v="FERC Electric Tariff First Revised Volume No. 3"/>
    <s v="WSPP Rate Schedule FERC No. 6"/>
    <n v="218515"/>
    <n v="201811031700"/>
    <n v="201811031759"/>
    <n v="20161121"/>
    <m/>
    <x v="2"/>
    <s v="MS"/>
    <x v="3"/>
    <x v="14"/>
    <s v="UP"/>
    <s v="ST"/>
    <s v="M"/>
    <s v="FP"/>
    <x v="3"/>
    <n v="100"/>
    <n v="27.6"/>
    <x v="1"/>
    <n v="100"/>
    <n v="27.6"/>
    <n v="0"/>
    <n v="2760"/>
    <x v="3"/>
  </r>
  <r>
    <n v="8381"/>
    <s v="T15444"/>
    <x v="9"/>
    <x v="6"/>
    <s v="FERC Electric Tariff First Revised Volume No. 3"/>
    <s v="WSPP Rate Schedule FERC No. 6"/>
    <n v="218515"/>
    <n v="201811031800"/>
    <n v="201811031859"/>
    <n v="20161121"/>
    <m/>
    <x v="2"/>
    <s v="MS"/>
    <x v="3"/>
    <x v="14"/>
    <s v="UP"/>
    <s v="ST"/>
    <s v="M"/>
    <s v="FP"/>
    <x v="3"/>
    <n v="100"/>
    <n v="27.6"/>
    <x v="1"/>
    <n v="100"/>
    <n v="27.6"/>
    <n v="0"/>
    <n v="2760"/>
    <x v="3"/>
  </r>
  <r>
    <n v="8382"/>
    <s v="T15445"/>
    <x v="9"/>
    <x v="6"/>
    <s v="FERC Electric Tariff First Revised Volume No. 3"/>
    <s v="WSPP Rate Schedule FERC No. 6"/>
    <n v="218515"/>
    <n v="201811031900"/>
    <n v="201811031959"/>
    <n v="20161121"/>
    <m/>
    <x v="2"/>
    <s v="MS"/>
    <x v="3"/>
    <x v="14"/>
    <s v="UP"/>
    <s v="ST"/>
    <s v="M"/>
    <s v="FP"/>
    <x v="3"/>
    <n v="100"/>
    <n v="27.6"/>
    <x v="1"/>
    <n v="100"/>
    <n v="27.6"/>
    <n v="0"/>
    <n v="2760"/>
    <x v="3"/>
  </r>
  <r>
    <n v="8383"/>
    <s v="T15446"/>
    <x v="9"/>
    <x v="6"/>
    <s v="FERC Electric Tariff First Revised Volume No. 3"/>
    <s v="WSPP Rate Schedule FERC No. 6"/>
    <n v="218515"/>
    <n v="201811032000"/>
    <n v="201811032059"/>
    <n v="20161121"/>
    <m/>
    <x v="2"/>
    <s v="MS"/>
    <x v="3"/>
    <x v="14"/>
    <s v="UP"/>
    <s v="ST"/>
    <s v="M"/>
    <s v="FP"/>
    <x v="3"/>
    <n v="100"/>
    <n v="27.6"/>
    <x v="1"/>
    <n v="100"/>
    <n v="27.6"/>
    <n v="0"/>
    <n v="2760"/>
    <x v="3"/>
  </r>
  <r>
    <n v="8384"/>
    <s v="T15447"/>
    <x v="9"/>
    <x v="6"/>
    <s v="FERC Electric Tariff First Revised Volume No. 3"/>
    <s v="WSPP Rate Schedule FERC No. 6"/>
    <n v="218515"/>
    <n v="201811032100"/>
    <n v="201811032159"/>
    <n v="20161121"/>
    <m/>
    <x v="2"/>
    <s v="MS"/>
    <x v="3"/>
    <x v="14"/>
    <s v="UP"/>
    <s v="ST"/>
    <s v="M"/>
    <s v="FP"/>
    <x v="3"/>
    <n v="100"/>
    <n v="27.6"/>
    <x v="1"/>
    <n v="100"/>
    <n v="27.6"/>
    <n v="0"/>
    <n v="2760"/>
    <x v="3"/>
  </r>
  <r>
    <n v="8385"/>
    <s v="T15448"/>
    <x v="9"/>
    <x v="6"/>
    <s v="FERC Electric Tariff First Revised Volume No. 3"/>
    <s v="WSPP Rate Schedule FERC No. 6"/>
    <n v="218515"/>
    <n v="201811032200"/>
    <n v="201811032259"/>
    <n v="20161121"/>
    <m/>
    <x v="2"/>
    <s v="MS"/>
    <x v="3"/>
    <x v="14"/>
    <s v="UP"/>
    <s v="ST"/>
    <s v="M"/>
    <s v="FP"/>
    <x v="3"/>
    <n v="100"/>
    <n v="27.5"/>
    <x v="1"/>
    <n v="100"/>
    <n v="27.5"/>
    <n v="0"/>
    <n v="2750"/>
    <x v="3"/>
  </r>
  <r>
    <n v="8386"/>
    <s v="T15449"/>
    <x v="9"/>
    <x v="6"/>
    <s v="FERC Electric Tariff First Revised Volume No. 3"/>
    <s v="WSPP Rate Schedule FERC No. 6"/>
    <n v="218515"/>
    <n v="201811032300"/>
    <n v="201811032359"/>
    <n v="20161121"/>
    <m/>
    <x v="2"/>
    <s v="MS"/>
    <x v="3"/>
    <x v="14"/>
    <s v="UP"/>
    <s v="ST"/>
    <s v="M"/>
    <s v="FP"/>
    <x v="3"/>
    <n v="100"/>
    <n v="27.5"/>
    <x v="1"/>
    <n v="100"/>
    <n v="27.5"/>
    <n v="0"/>
    <n v="2750"/>
    <x v="3"/>
  </r>
  <r>
    <n v="8387"/>
    <s v="T15450"/>
    <x v="9"/>
    <x v="6"/>
    <s v="FERC Electric Tariff First Revised Volume No. 3"/>
    <s v="WSPP Rate Schedule FERC No. 6"/>
    <n v="218515"/>
    <n v="201811040000"/>
    <n v="201811040059"/>
    <n v="20161121"/>
    <m/>
    <x v="2"/>
    <s v="MS"/>
    <x v="3"/>
    <x v="14"/>
    <s v="UP"/>
    <s v="ST"/>
    <s v="M"/>
    <s v="FP"/>
    <x v="3"/>
    <n v="100"/>
    <n v="26.31"/>
    <x v="1"/>
    <n v="100"/>
    <n v="26.31"/>
    <n v="0"/>
    <n v="2631"/>
    <x v="3"/>
  </r>
  <r>
    <n v="8388"/>
    <s v="T15451"/>
    <x v="9"/>
    <x v="6"/>
    <s v="FERC Electric Tariff First Revised Volume No. 3"/>
    <s v="WSPP Rate Schedule FERC No. 6"/>
    <n v="218515"/>
    <n v="201811040100"/>
    <n v="201811040159"/>
    <n v="20161121"/>
    <m/>
    <x v="2"/>
    <s v="MS"/>
    <x v="3"/>
    <x v="14"/>
    <s v="UP"/>
    <s v="ST"/>
    <s v="M"/>
    <s v="FP"/>
    <x v="3"/>
    <n v="100"/>
    <n v="26.31"/>
    <x v="1"/>
    <n v="100"/>
    <n v="26.31"/>
    <n v="0"/>
    <n v="2631"/>
    <x v="3"/>
  </r>
  <r>
    <n v="8389"/>
    <s v="T15452"/>
    <x v="9"/>
    <x v="6"/>
    <s v="FERC Electric Tariff First Revised Volume No. 3"/>
    <s v="WSPP Rate Schedule FERC No. 6"/>
    <n v="218515"/>
    <n v="201811040200"/>
    <n v="201811040259"/>
    <n v="20161121"/>
    <m/>
    <x v="2"/>
    <s v="MS"/>
    <x v="3"/>
    <x v="14"/>
    <s v="UP"/>
    <s v="ST"/>
    <s v="M"/>
    <s v="FP"/>
    <x v="3"/>
    <n v="100"/>
    <n v="26.31"/>
    <x v="1"/>
    <n v="100"/>
    <n v="26.31"/>
    <n v="0"/>
    <n v="2631"/>
    <x v="3"/>
  </r>
  <r>
    <n v="8390"/>
    <s v="T15453"/>
    <x v="9"/>
    <x v="6"/>
    <s v="FERC Electric Tariff First Revised Volume No. 3"/>
    <s v="WSPP Rate Schedule FERC No. 6"/>
    <n v="218515"/>
    <n v="201811040300"/>
    <n v="201811040359"/>
    <n v="20161121"/>
    <m/>
    <x v="2"/>
    <s v="MS"/>
    <x v="3"/>
    <x v="14"/>
    <s v="UP"/>
    <s v="ST"/>
    <s v="M"/>
    <s v="FP"/>
    <x v="3"/>
    <n v="100"/>
    <n v="26.31"/>
    <x v="1"/>
    <n v="100"/>
    <n v="26.31"/>
    <n v="0"/>
    <n v="2631"/>
    <x v="3"/>
  </r>
  <r>
    <n v="8391"/>
    <s v="T15454"/>
    <x v="9"/>
    <x v="6"/>
    <s v="FERC Electric Tariff First Revised Volume No. 3"/>
    <s v="WSPP Rate Schedule FERC No. 6"/>
    <n v="218515"/>
    <n v="201811040400"/>
    <n v="201811040459"/>
    <n v="20161121"/>
    <m/>
    <x v="2"/>
    <s v="MS"/>
    <x v="3"/>
    <x v="14"/>
    <s v="UP"/>
    <s v="ST"/>
    <s v="M"/>
    <s v="FP"/>
    <x v="3"/>
    <n v="100"/>
    <n v="26.31"/>
    <x v="1"/>
    <n v="100"/>
    <n v="26.31"/>
    <n v="0"/>
    <n v="2631"/>
    <x v="3"/>
  </r>
  <r>
    <n v="8392"/>
    <s v="T15455"/>
    <x v="9"/>
    <x v="6"/>
    <s v="FERC Electric Tariff First Revised Volume No. 3"/>
    <s v="WSPP Rate Schedule FERC No. 6"/>
    <n v="218515"/>
    <n v="201811040500"/>
    <n v="201811040559"/>
    <n v="20161121"/>
    <m/>
    <x v="2"/>
    <s v="MS"/>
    <x v="3"/>
    <x v="14"/>
    <s v="UP"/>
    <s v="ST"/>
    <s v="M"/>
    <s v="FP"/>
    <x v="3"/>
    <n v="100"/>
    <n v="26.31"/>
    <x v="1"/>
    <n v="100"/>
    <n v="26.31"/>
    <n v="0"/>
    <n v="2631"/>
    <x v="3"/>
  </r>
  <r>
    <n v="8393"/>
    <s v="T15456"/>
    <x v="9"/>
    <x v="6"/>
    <s v="FERC Electric Tariff First Revised Volume No. 3"/>
    <s v="WSPP Rate Schedule FERC No. 6"/>
    <n v="218515"/>
    <n v="201811040600"/>
    <n v="201811040659"/>
    <n v="20161121"/>
    <m/>
    <x v="2"/>
    <s v="MS"/>
    <x v="3"/>
    <x v="14"/>
    <s v="UP"/>
    <s v="ST"/>
    <s v="M"/>
    <s v="FP"/>
    <x v="3"/>
    <n v="100"/>
    <n v="26.31"/>
    <x v="1"/>
    <n v="100"/>
    <n v="26.31"/>
    <n v="0"/>
    <n v="2631"/>
    <x v="3"/>
  </r>
  <r>
    <n v="8394"/>
    <s v="T15457"/>
    <x v="9"/>
    <x v="6"/>
    <s v="FERC Electric Tariff First Revised Volume No. 3"/>
    <s v="WSPP Rate Schedule FERC No. 6"/>
    <n v="218515"/>
    <n v="201811040700"/>
    <n v="201811040759"/>
    <n v="20161121"/>
    <m/>
    <x v="2"/>
    <s v="MS"/>
    <x v="3"/>
    <x v="14"/>
    <s v="UP"/>
    <s v="ST"/>
    <s v="M"/>
    <s v="FP"/>
    <x v="3"/>
    <n v="100"/>
    <n v="26.31"/>
    <x v="1"/>
    <n v="100"/>
    <n v="26.31"/>
    <n v="0"/>
    <n v="2631"/>
    <x v="3"/>
  </r>
  <r>
    <n v="8395"/>
    <s v="T15458"/>
    <x v="9"/>
    <x v="6"/>
    <s v="FERC Electric Tariff First Revised Volume No. 3"/>
    <s v="WSPP Rate Schedule FERC No. 6"/>
    <n v="218515"/>
    <n v="201811040800"/>
    <n v="201811040859"/>
    <n v="20161121"/>
    <m/>
    <x v="2"/>
    <s v="MS"/>
    <x v="3"/>
    <x v="14"/>
    <s v="UP"/>
    <s v="ST"/>
    <s v="M"/>
    <s v="FP"/>
    <x v="3"/>
    <n v="100"/>
    <n v="26.31"/>
    <x v="1"/>
    <n v="100"/>
    <n v="26.31"/>
    <n v="0"/>
    <n v="2631"/>
    <x v="3"/>
  </r>
  <r>
    <n v="8396"/>
    <s v="T15459"/>
    <x v="9"/>
    <x v="6"/>
    <s v="FERC Electric Tariff First Revised Volume No. 3"/>
    <s v="WSPP Rate Schedule FERC No. 6"/>
    <n v="218515"/>
    <n v="201811040900"/>
    <n v="201811040959"/>
    <n v="20161121"/>
    <m/>
    <x v="2"/>
    <s v="MS"/>
    <x v="3"/>
    <x v="14"/>
    <s v="UP"/>
    <s v="ST"/>
    <s v="M"/>
    <s v="FP"/>
    <x v="3"/>
    <n v="100"/>
    <n v="26.31"/>
    <x v="1"/>
    <n v="100"/>
    <n v="26.31"/>
    <n v="0"/>
    <n v="2631"/>
    <x v="3"/>
  </r>
  <r>
    <n v="8397"/>
    <s v="T15460"/>
    <x v="9"/>
    <x v="6"/>
    <s v="FERC Electric Tariff First Revised Volume No. 3"/>
    <s v="WSPP Rate Schedule FERC No. 6"/>
    <n v="218515"/>
    <n v="201811041000"/>
    <n v="201811041059"/>
    <n v="20161121"/>
    <m/>
    <x v="2"/>
    <s v="MS"/>
    <x v="3"/>
    <x v="14"/>
    <s v="UP"/>
    <s v="ST"/>
    <s v="M"/>
    <s v="FP"/>
    <x v="3"/>
    <n v="100"/>
    <n v="26.31"/>
    <x v="1"/>
    <n v="100"/>
    <n v="26.31"/>
    <n v="0"/>
    <n v="2631"/>
    <x v="3"/>
  </r>
  <r>
    <n v="8398"/>
    <s v="T15461"/>
    <x v="9"/>
    <x v="6"/>
    <s v="FERC Electric Tariff First Revised Volume No. 3"/>
    <s v="WSPP Rate Schedule FERC No. 6"/>
    <n v="218515"/>
    <n v="201811041100"/>
    <n v="201811041159"/>
    <n v="20161121"/>
    <m/>
    <x v="2"/>
    <s v="MS"/>
    <x v="3"/>
    <x v="14"/>
    <s v="UP"/>
    <s v="ST"/>
    <s v="M"/>
    <s v="FP"/>
    <x v="3"/>
    <n v="100"/>
    <n v="26.31"/>
    <x v="1"/>
    <n v="100"/>
    <n v="26.31"/>
    <n v="0"/>
    <n v="2631"/>
    <x v="3"/>
  </r>
  <r>
    <n v="8399"/>
    <s v="T15462"/>
    <x v="9"/>
    <x v="6"/>
    <s v="FERC Electric Tariff First Revised Volume No. 3"/>
    <s v="WSPP Rate Schedule FERC No. 6"/>
    <n v="218515"/>
    <n v="201811041200"/>
    <n v="201811041259"/>
    <n v="20161121"/>
    <m/>
    <x v="2"/>
    <s v="MS"/>
    <x v="3"/>
    <x v="14"/>
    <s v="UP"/>
    <s v="ST"/>
    <s v="M"/>
    <s v="FP"/>
    <x v="3"/>
    <n v="100"/>
    <n v="26.31"/>
    <x v="1"/>
    <n v="100"/>
    <n v="26.31"/>
    <n v="0"/>
    <n v="2631"/>
    <x v="3"/>
  </r>
  <r>
    <n v="8400"/>
    <s v="T15463"/>
    <x v="9"/>
    <x v="6"/>
    <s v="FERC Electric Tariff First Revised Volume No. 3"/>
    <s v="WSPP Rate Schedule FERC No. 6"/>
    <n v="218515"/>
    <n v="201811041300"/>
    <n v="201811041359"/>
    <n v="20161121"/>
    <m/>
    <x v="2"/>
    <s v="MS"/>
    <x v="3"/>
    <x v="14"/>
    <s v="UP"/>
    <s v="ST"/>
    <s v="M"/>
    <s v="FP"/>
    <x v="3"/>
    <n v="100"/>
    <n v="26.31"/>
    <x v="1"/>
    <n v="100"/>
    <n v="26.31"/>
    <n v="0"/>
    <n v="2631"/>
    <x v="3"/>
  </r>
  <r>
    <n v="8401"/>
    <s v="T15464"/>
    <x v="9"/>
    <x v="6"/>
    <s v="FERC Electric Tariff First Revised Volume No. 3"/>
    <s v="WSPP Rate Schedule FERC No. 6"/>
    <n v="218515"/>
    <n v="201811041400"/>
    <n v="201811041459"/>
    <n v="20161121"/>
    <m/>
    <x v="2"/>
    <s v="MS"/>
    <x v="3"/>
    <x v="14"/>
    <s v="UP"/>
    <s v="ST"/>
    <s v="M"/>
    <s v="FP"/>
    <x v="3"/>
    <n v="100"/>
    <n v="26.31"/>
    <x v="1"/>
    <n v="100"/>
    <n v="26.31"/>
    <n v="0"/>
    <n v="2631"/>
    <x v="3"/>
  </r>
  <r>
    <n v="8402"/>
    <s v="T15465"/>
    <x v="9"/>
    <x v="6"/>
    <s v="FERC Electric Tariff First Revised Volume No. 3"/>
    <s v="WSPP Rate Schedule FERC No. 6"/>
    <n v="218515"/>
    <n v="201811041500"/>
    <n v="201811041559"/>
    <n v="20161121"/>
    <m/>
    <x v="2"/>
    <s v="MS"/>
    <x v="3"/>
    <x v="14"/>
    <s v="UP"/>
    <s v="ST"/>
    <s v="M"/>
    <s v="FP"/>
    <x v="3"/>
    <n v="100"/>
    <n v="26.31"/>
    <x v="1"/>
    <n v="100"/>
    <n v="26.31"/>
    <n v="0"/>
    <n v="2631"/>
    <x v="3"/>
  </r>
  <r>
    <n v="8403"/>
    <s v="T15466"/>
    <x v="9"/>
    <x v="6"/>
    <s v="FERC Electric Tariff First Revised Volume No. 3"/>
    <s v="WSPP Rate Schedule FERC No. 6"/>
    <n v="218515"/>
    <n v="201811041600"/>
    <n v="201811041659"/>
    <n v="20161121"/>
    <m/>
    <x v="2"/>
    <s v="MS"/>
    <x v="3"/>
    <x v="14"/>
    <s v="UP"/>
    <s v="ST"/>
    <s v="M"/>
    <s v="FP"/>
    <x v="3"/>
    <n v="100"/>
    <n v="26.31"/>
    <x v="1"/>
    <n v="100"/>
    <n v="26.31"/>
    <n v="0"/>
    <n v="2631"/>
    <x v="3"/>
  </r>
  <r>
    <n v="8404"/>
    <s v="T15467"/>
    <x v="9"/>
    <x v="6"/>
    <s v="FERC Electric Tariff First Revised Volume No. 3"/>
    <s v="WSPP Rate Schedule FERC No. 6"/>
    <n v="218515"/>
    <n v="201811041700"/>
    <n v="201811041759"/>
    <n v="20161121"/>
    <m/>
    <x v="2"/>
    <s v="MS"/>
    <x v="3"/>
    <x v="14"/>
    <s v="UP"/>
    <s v="ST"/>
    <s v="M"/>
    <s v="FP"/>
    <x v="3"/>
    <n v="100"/>
    <n v="26.31"/>
    <x v="1"/>
    <n v="100"/>
    <n v="26.31"/>
    <n v="0"/>
    <n v="2631"/>
    <x v="3"/>
  </r>
  <r>
    <n v="8405"/>
    <s v="T15468"/>
    <x v="9"/>
    <x v="6"/>
    <s v="FERC Electric Tariff First Revised Volume No. 3"/>
    <s v="WSPP Rate Schedule FERC No. 6"/>
    <n v="218515"/>
    <n v="201811041800"/>
    <n v="201811041859"/>
    <n v="20161121"/>
    <m/>
    <x v="2"/>
    <s v="MS"/>
    <x v="3"/>
    <x v="14"/>
    <s v="UP"/>
    <s v="ST"/>
    <s v="M"/>
    <s v="FP"/>
    <x v="3"/>
    <n v="100"/>
    <n v="26.31"/>
    <x v="1"/>
    <n v="100"/>
    <n v="26.31"/>
    <n v="0"/>
    <n v="2631"/>
    <x v="3"/>
  </r>
  <r>
    <n v="8406"/>
    <s v="T15469"/>
    <x v="9"/>
    <x v="6"/>
    <s v="FERC Electric Tariff First Revised Volume No. 3"/>
    <s v="WSPP Rate Schedule FERC No. 6"/>
    <n v="218515"/>
    <n v="201811041900"/>
    <n v="201811041959"/>
    <n v="20161121"/>
    <m/>
    <x v="2"/>
    <s v="MS"/>
    <x v="3"/>
    <x v="14"/>
    <s v="UP"/>
    <s v="ST"/>
    <s v="M"/>
    <s v="FP"/>
    <x v="3"/>
    <n v="100"/>
    <n v="26.31"/>
    <x v="1"/>
    <n v="100"/>
    <n v="26.31"/>
    <n v="0"/>
    <n v="2631"/>
    <x v="3"/>
  </r>
  <r>
    <n v="8407"/>
    <s v="T15470"/>
    <x v="9"/>
    <x v="6"/>
    <s v="FERC Electric Tariff First Revised Volume No. 3"/>
    <s v="WSPP Rate Schedule FERC No. 6"/>
    <n v="218515"/>
    <n v="201811042000"/>
    <n v="201811042059"/>
    <n v="20161121"/>
    <m/>
    <x v="2"/>
    <s v="MS"/>
    <x v="3"/>
    <x v="14"/>
    <s v="UP"/>
    <s v="ST"/>
    <s v="M"/>
    <s v="FP"/>
    <x v="3"/>
    <n v="100"/>
    <n v="26.31"/>
    <x v="1"/>
    <n v="100"/>
    <n v="26.31"/>
    <n v="0"/>
    <n v="2631"/>
    <x v="3"/>
  </r>
  <r>
    <n v="8408"/>
    <s v="T15471"/>
    <x v="9"/>
    <x v="6"/>
    <s v="FERC Electric Tariff First Revised Volume No. 3"/>
    <s v="WSPP Rate Schedule FERC No. 6"/>
    <n v="218515"/>
    <n v="201811042100"/>
    <n v="201811042159"/>
    <n v="20161121"/>
    <m/>
    <x v="2"/>
    <s v="MS"/>
    <x v="3"/>
    <x v="14"/>
    <s v="UP"/>
    <s v="ST"/>
    <s v="M"/>
    <s v="FP"/>
    <x v="3"/>
    <n v="100"/>
    <n v="26.31"/>
    <x v="1"/>
    <n v="100"/>
    <n v="26.31"/>
    <n v="0"/>
    <n v="2631"/>
    <x v="3"/>
  </r>
  <r>
    <n v="8409"/>
    <s v="T15472"/>
    <x v="9"/>
    <x v="6"/>
    <s v="FERC Electric Tariff First Revised Volume No. 3"/>
    <s v="WSPP Rate Schedule FERC No. 6"/>
    <n v="218515"/>
    <n v="201811042200"/>
    <n v="201811042259"/>
    <n v="20161121"/>
    <m/>
    <x v="2"/>
    <s v="MS"/>
    <x v="3"/>
    <x v="14"/>
    <s v="UP"/>
    <s v="ST"/>
    <s v="M"/>
    <s v="FP"/>
    <x v="3"/>
    <n v="100"/>
    <n v="26.31"/>
    <x v="1"/>
    <n v="100"/>
    <n v="26.31"/>
    <n v="0"/>
    <n v="2631"/>
    <x v="3"/>
  </r>
  <r>
    <n v="8410"/>
    <s v="T15473"/>
    <x v="9"/>
    <x v="6"/>
    <s v="FERC Electric Tariff First Revised Volume No. 3"/>
    <s v="WSPP Rate Schedule FERC No. 6"/>
    <n v="218515"/>
    <n v="201811042300"/>
    <n v="201811042359"/>
    <n v="20161121"/>
    <m/>
    <x v="2"/>
    <s v="MS"/>
    <x v="3"/>
    <x v="14"/>
    <s v="UP"/>
    <s v="ST"/>
    <s v="M"/>
    <s v="FP"/>
    <x v="3"/>
    <n v="100"/>
    <n v="26.31"/>
    <x v="1"/>
    <n v="100"/>
    <n v="26.31"/>
    <n v="0"/>
    <n v="2631"/>
    <x v="3"/>
  </r>
  <r>
    <n v="8411"/>
    <s v="T15474"/>
    <x v="9"/>
    <x v="6"/>
    <s v="FERC Electric Tariff First Revised Volume No. 3"/>
    <s v="WSPP Rate Schedule FERC No. 6"/>
    <n v="218515"/>
    <n v="201811050000"/>
    <n v="201811050059"/>
    <n v="20161121"/>
    <m/>
    <x v="2"/>
    <s v="MS"/>
    <x v="3"/>
    <x v="14"/>
    <s v="UP"/>
    <s v="ST"/>
    <s v="M"/>
    <s v="FP"/>
    <x v="3"/>
    <n v="100"/>
    <n v="26.31"/>
    <x v="1"/>
    <n v="100"/>
    <n v="26.31"/>
    <n v="0"/>
    <n v="2631"/>
    <x v="3"/>
  </r>
  <r>
    <n v="8412"/>
    <s v="T15475"/>
    <x v="9"/>
    <x v="6"/>
    <s v="FERC Electric Tariff First Revised Volume No. 3"/>
    <s v="WSPP Rate Schedule FERC No. 6"/>
    <n v="218515"/>
    <n v="201811050100"/>
    <n v="201811050159"/>
    <n v="20161121"/>
    <m/>
    <x v="2"/>
    <s v="MS"/>
    <x v="3"/>
    <x v="14"/>
    <s v="UP"/>
    <s v="ST"/>
    <s v="M"/>
    <s v="FP"/>
    <x v="3"/>
    <n v="100"/>
    <n v="26.31"/>
    <x v="1"/>
    <n v="100"/>
    <n v="26.31"/>
    <n v="0"/>
    <n v="2631"/>
    <x v="3"/>
  </r>
  <r>
    <n v="8413"/>
    <s v="T15476"/>
    <x v="9"/>
    <x v="6"/>
    <s v="FERC Electric Tariff First Revised Volume No. 3"/>
    <s v="WSPP Rate Schedule FERC No. 6"/>
    <n v="218515"/>
    <n v="201811050200"/>
    <n v="201811050259"/>
    <n v="20161121"/>
    <m/>
    <x v="2"/>
    <s v="MS"/>
    <x v="3"/>
    <x v="14"/>
    <s v="UP"/>
    <s v="ST"/>
    <s v="M"/>
    <s v="FP"/>
    <x v="3"/>
    <n v="100"/>
    <n v="26.31"/>
    <x v="1"/>
    <n v="100"/>
    <n v="26.31"/>
    <n v="0"/>
    <n v="2631"/>
    <x v="3"/>
  </r>
  <r>
    <n v="8414"/>
    <s v="T15477"/>
    <x v="9"/>
    <x v="6"/>
    <s v="FERC Electric Tariff First Revised Volume No. 3"/>
    <s v="WSPP Rate Schedule FERC No. 6"/>
    <n v="218515"/>
    <n v="201811050300"/>
    <n v="201811050359"/>
    <n v="20161121"/>
    <m/>
    <x v="2"/>
    <s v="MS"/>
    <x v="3"/>
    <x v="14"/>
    <s v="UP"/>
    <s v="ST"/>
    <s v="M"/>
    <s v="FP"/>
    <x v="3"/>
    <n v="100"/>
    <n v="26.31"/>
    <x v="1"/>
    <n v="100"/>
    <n v="26.31"/>
    <n v="0"/>
    <n v="2631"/>
    <x v="3"/>
  </r>
  <r>
    <n v="8415"/>
    <s v="T15478"/>
    <x v="9"/>
    <x v="6"/>
    <s v="FERC Electric Tariff First Revised Volume No. 3"/>
    <s v="WSPP Rate Schedule FERC No. 6"/>
    <n v="218515"/>
    <n v="201811050400"/>
    <n v="201811050459"/>
    <n v="20161121"/>
    <m/>
    <x v="2"/>
    <s v="MS"/>
    <x v="3"/>
    <x v="14"/>
    <s v="UP"/>
    <s v="ST"/>
    <s v="M"/>
    <s v="FP"/>
    <x v="3"/>
    <n v="100"/>
    <n v="26.31"/>
    <x v="1"/>
    <n v="100"/>
    <n v="26.31"/>
    <n v="0"/>
    <n v="2631"/>
    <x v="3"/>
  </r>
  <r>
    <n v="8416"/>
    <s v="T15479"/>
    <x v="9"/>
    <x v="6"/>
    <s v="FERC Electric Tariff First Revised Volume No. 3"/>
    <s v="WSPP Rate Schedule FERC No. 6"/>
    <n v="218515"/>
    <n v="201811050500"/>
    <n v="201811050559"/>
    <n v="20161121"/>
    <m/>
    <x v="2"/>
    <s v="MS"/>
    <x v="3"/>
    <x v="14"/>
    <s v="UP"/>
    <s v="ST"/>
    <s v="M"/>
    <s v="FP"/>
    <x v="3"/>
    <n v="100"/>
    <n v="26.31"/>
    <x v="1"/>
    <n v="100"/>
    <n v="26.31"/>
    <n v="0"/>
    <n v="2631"/>
    <x v="3"/>
  </r>
  <r>
    <n v="8417"/>
    <s v="T15480"/>
    <x v="9"/>
    <x v="6"/>
    <s v="FERC Electric Tariff First Revised Volume No. 3"/>
    <s v="WSPP Rate Schedule FERC No. 6"/>
    <n v="218515"/>
    <n v="201811050600"/>
    <n v="201811050659"/>
    <n v="20161121"/>
    <m/>
    <x v="2"/>
    <s v="MS"/>
    <x v="3"/>
    <x v="14"/>
    <s v="UP"/>
    <s v="ST"/>
    <s v="M"/>
    <s v="FP"/>
    <x v="3"/>
    <n v="100"/>
    <n v="26.31"/>
    <x v="1"/>
    <n v="100"/>
    <n v="26.31"/>
    <n v="0"/>
    <n v="2631"/>
    <x v="3"/>
  </r>
  <r>
    <n v="8418"/>
    <s v="T15481"/>
    <x v="9"/>
    <x v="6"/>
    <s v="FERC Electric Tariff First Revised Volume No. 3"/>
    <s v="WSPP Rate Schedule FERC No. 6"/>
    <n v="218515"/>
    <n v="201811050700"/>
    <n v="201811050759"/>
    <n v="20161121"/>
    <m/>
    <x v="2"/>
    <s v="MS"/>
    <x v="3"/>
    <x v="14"/>
    <s v="UP"/>
    <s v="ST"/>
    <s v="M"/>
    <s v="FP"/>
    <x v="3"/>
    <n v="100"/>
    <n v="27.21"/>
    <x v="1"/>
    <n v="100"/>
    <n v="27.21"/>
    <n v="0"/>
    <n v="2721"/>
    <x v="3"/>
  </r>
  <r>
    <n v="8419"/>
    <s v="T15482"/>
    <x v="9"/>
    <x v="6"/>
    <s v="FERC Electric Tariff First Revised Volume No. 3"/>
    <s v="WSPP Rate Schedule FERC No. 6"/>
    <n v="218515"/>
    <n v="201811050800"/>
    <n v="201811050859"/>
    <n v="20161121"/>
    <m/>
    <x v="2"/>
    <s v="MS"/>
    <x v="3"/>
    <x v="14"/>
    <s v="UP"/>
    <s v="ST"/>
    <s v="M"/>
    <s v="FP"/>
    <x v="3"/>
    <n v="100"/>
    <n v="27.21"/>
    <x v="1"/>
    <n v="100"/>
    <n v="27.21"/>
    <n v="0"/>
    <n v="2721"/>
    <x v="3"/>
  </r>
  <r>
    <n v="8420"/>
    <s v="T15483"/>
    <x v="9"/>
    <x v="6"/>
    <s v="FERC Electric Tariff First Revised Volume No. 3"/>
    <s v="WSPP Rate Schedule FERC No. 6"/>
    <n v="218515"/>
    <n v="201811050900"/>
    <n v="201811050959"/>
    <n v="20161121"/>
    <m/>
    <x v="2"/>
    <s v="MS"/>
    <x v="3"/>
    <x v="14"/>
    <s v="UP"/>
    <s v="ST"/>
    <s v="M"/>
    <s v="FP"/>
    <x v="3"/>
    <n v="100"/>
    <n v="27.21"/>
    <x v="1"/>
    <n v="100"/>
    <n v="27.21"/>
    <n v="0"/>
    <n v="2721"/>
    <x v="3"/>
  </r>
  <r>
    <n v="8421"/>
    <s v="T15484"/>
    <x v="9"/>
    <x v="6"/>
    <s v="FERC Electric Tariff First Revised Volume No. 3"/>
    <s v="WSPP Rate Schedule FERC No. 6"/>
    <n v="218515"/>
    <n v="201811051000"/>
    <n v="201811051059"/>
    <n v="20161121"/>
    <m/>
    <x v="2"/>
    <s v="MS"/>
    <x v="3"/>
    <x v="14"/>
    <s v="UP"/>
    <s v="ST"/>
    <s v="M"/>
    <s v="FP"/>
    <x v="3"/>
    <n v="100"/>
    <n v="27.21"/>
    <x v="1"/>
    <n v="100"/>
    <n v="27.21"/>
    <n v="0"/>
    <n v="2721"/>
    <x v="3"/>
  </r>
  <r>
    <n v="8422"/>
    <s v="T15485"/>
    <x v="9"/>
    <x v="6"/>
    <s v="FERC Electric Tariff First Revised Volume No. 3"/>
    <s v="WSPP Rate Schedule FERC No. 6"/>
    <n v="218515"/>
    <n v="201811051100"/>
    <n v="201811051159"/>
    <n v="20161121"/>
    <m/>
    <x v="2"/>
    <s v="MS"/>
    <x v="3"/>
    <x v="14"/>
    <s v="UP"/>
    <s v="ST"/>
    <s v="M"/>
    <s v="FP"/>
    <x v="3"/>
    <n v="100"/>
    <n v="27.21"/>
    <x v="1"/>
    <n v="100"/>
    <n v="27.21"/>
    <n v="0"/>
    <n v="2721"/>
    <x v="3"/>
  </r>
  <r>
    <n v="8423"/>
    <s v="T15486"/>
    <x v="9"/>
    <x v="6"/>
    <s v="FERC Electric Tariff First Revised Volume No. 3"/>
    <s v="WSPP Rate Schedule FERC No. 6"/>
    <n v="218515"/>
    <n v="201811051200"/>
    <n v="201811051259"/>
    <n v="20161121"/>
    <m/>
    <x v="2"/>
    <s v="MS"/>
    <x v="3"/>
    <x v="14"/>
    <s v="UP"/>
    <s v="ST"/>
    <s v="M"/>
    <s v="FP"/>
    <x v="3"/>
    <n v="100"/>
    <n v="27.21"/>
    <x v="1"/>
    <n v="100"/>
    <n v="27.21"/>
    <n v="0"/>
    <n v="2721"/>
    <x v="3"/>
  </r>
  <r>
    <n v="8424"/>
    <s v="T15487"/>
    <x v="9"/>
    <x v="6"/>
    <s v="FERC Electric Tariff First Revised Volume No. 3"/>
    <s v="WSPP Rate Schedule FERC No. 6"/>
    <n v="218515"/>
    <n v="201811051300"/>
    <n v="201811051359"/>
    <n v="20161121"/>
    <m/>
    <x v="2"/>
    <s v="MS"/>
    <x v="3"/>
    <x v="14"/>
    <s v="UP"/>
    <s v="ST"/>
    <s v="M"/>
    <s v="FP"/>
    <x v="3"/>
    <n v="100"/>
    <n v="27.21"/>
    <x v="1"/>
    <n v="100"/>
    <n v="27.21"/>
    <n v="0"/>
    <n v="2721"/>
    <x v="3"/>
  </r>
  <r>
    <n v="8425"/>
    <s v="T15488"/>
    <x v="9"/>
    <x v="6"/>
    <s v="FERC Electric Tariff First Revised Volume No. 3"/>
    <s v="WSPP Rate Schedule FERC No. 6"/>
    <n v="218515"/>
    <n v="201811051400"/>
    <n v="201811051459"/>
    <n v="20161121"/>
    <m/>
    <x v="2"/>
    <s v="MS"/>
    <x v="3"/>
    <x v="14"/>
    <s v="UP"/>
    <s v="ST"/>
    <s v="M"/>
    <s v="FP"/>
    <x v="3"/>
    <n v="100"/>
    <n v="27.21"/>
    <x v="1"/>
    <n v="100"/>
    <n v="27.21"/>
    <n v="0"/>
    <n v="2721"/>
    <x v="3"/>
  </r>
  <r>
    <n v="8426"/>
    <s v="T15489"/>
    <x v="9"/>
    <x v="6"/>
    <s v="FERC Electric Tariff First Revised Volume No. 3"/>
    <s v="WSPP Rate Schedule FERC No. 6"/>
    <n v="218515"/>
    <n v="201811051500"/>
    <n v="201811051559"/>
    <n v="20161121"/>
    <m/>
    <x v="2"/>
    <s v="MS"/>
    <x v="3"/>
    <x v="14"/>
    <s v="UP"/>
    <s v="ST"/>
    <s v="M"/>
    <s v="FP"/>
    <x v="3"/>
    <n v="100"/>
    <n v="27.21"/>
    <x v="1"/>
    <n v="100"/>
    <n v="27.21"/>
    <n v="0"/>
    <n v="2721"/>
    <x v="3"/>
  </r>
  <r>
    <n v="8427"/>
    <s v="T15490"/>
    <x v="9"/>
    <x v="6"/>
    <s v="FERC Electric Tariff First Revised Volume No. 3"/>
    <s v="WSPP Rate Schedule FERC No. 6"/>
    <n v="218515"/>
    <n v="201811051600"/>
    <n v="201811051659"/>
    <n v="20161121"/>
    <m/>
    <x v="2"/>
    <s v="MS"/>
    <x v="3"/>
    <x v="14"/>
    <s v="UP"/>
    <s v="ST"/>
    <s v="M"/>
    <s v="FP"/>
    <x v="3"/>
    <n v="100"/>
    <n v="27.21"/>
    <x v="1"/>
    <n v="100"/>
    <n v="27.21"/>
    <n v="0"/>
    <n v="2721"/>
    <x v="3"/>
  </r>
  <r>
    <n v="8428"/>
    <s v="T15491"/>
    <x v="9"/>
    <x v="6"/>
    <s v="FERC Electric Tariff First Revised Volume No. 3"/>
    <s v="WSPP Rate Schedule FERC No. 6"/>
    <n v="218515"/>
    <n v="201811051700"/>
    <n v="201811051759"/>
    <n v="20161121"/>
    <m/>
    <x v="2"/>
    <s v="MS"/>
    <x v="3"/>
    <x v="14"/>
    <s v="UP"/>
    <s v="ST"/>
    <s v="M"/>
    <s v="FP"/>
    <x v="3"/>
    <n v="100"/>
    <n v="27.21"/>
    <x v="1"/>
    <n v="100"/>
    <n v="27.21"/>
    <n v="0"/>
    <n v="2721"/>
    <x v="3"/>
  </r>
  <r>
    <n v="8429"/>
    <s v="T15492"/>
    <x v="9"/>
    <x v="6"/>
    <s v="FERC Electric Tariff First Revised Volume No. 3"/>
    <s v="WSPP Rate Schedule FERC No. 6"/>
    <n v="218515"/>
    <n v="201811051800"/>
    <n v="201811051859"/>
    <n v="20161121"/>
    <m/>
    <x v="2"/>
    <s v="MS"/>
    <x v="3"/>
    <x v="14"/>
    <s v="UP"/>
    <s v="ST"/>
    <s v="M"/>
    <s v="FP"/>
    <x v="3"/>
    <n v="100"/>
    <n v="27.21"/>
    <x v="1"/>
    <n v="100"/>
    <n v="27.21"/>
    <n v="0"/>
    <n v="2721"/>
    <x v="3"/>
  </r>
  <r>
    <n v="8430"/>
    <s v="T15493"/>
    <x v="9"/>
    <x v="6"/>
    <s v="FERC Electric Tariff First Revised Volume No. 3"/>
    <s v="WSPP Rate Schedule FERC No. 6"/>
    <n v="218515"/>
    <n v="201811051900"/>
    <n v="201811051959"/>
    <n v="20161121"/>
    <m/>
    <x v="2"/>
    <s v="MS"/>
    <x v="3"/>
    <x v="14"/>
    <s v="UP"/>
    <s v="ST"/>
    <s v="M"/>
    <s v="FP"/>
    <x v="3"/>
    <n v="100"/>
    <n v="27.21"/>
    <x v="1"/>
    <n v="100"/>
    <n v="27.21"/>
    <n v="0"/>
    <n v="2721"/>
    <x v="3"/>
  </r>
  <r>
    <n v="8431"/>
    <s v="T15494"/>
    <x v="9"/>
    <x v="6"/>
    <s v="FERC Electric Tariff First Revised Volume No. 3"/>
    <s v="WSPP Rate Schedule FERC No. 6"/>
    <n v="218515"/>
    <n v="201811052000"/>
    <n v="201811052059"/>
    <n v="20161121"/>
    <m/>
    <x v="2"/>
    <s v="MS"/>
    <x v="3"/>
    <x v="14"/>
    <s v="UP"/>
    <s v="ST"/>
    <s v="M"/>
    <s v="FP"/>
    <x v="3"/>
    <n v="100"/>
    <n v="27.21"/>
    <x v="1"/>
    <n v="100"/>
    <n v="27.21"/>
    <n v="0"/>
    <n v="2721"/>
    <x v="3"/>
  </r>
  <r>
    <n v="8432"/>
    <s v="T15495"/>
    <x v="9"/>
    <x v="6"/>
    <s v="FERC Electric Tariff First Revised Volume No. 3"/>
    <s v="WSPP Rate Schedule FERC No. 6"/>
    <n v="218515"/>
    <n v="201811052100"/>
    <n v="201811052159"/>
    <n v="20161121"/>
    <m/>
    <x v="2"/>
    <s v="MS"/>
    <x v="3"/>
    <x v="14"/>
    <s v="UP"/>
    <s v="ST"/>
    <s v="M"/>
    <s v="FP"/>
    <x v="3"/>
    <n v="100"/>
    <n v="27.21"/>
    <x v="1"/>
    <n v="100"/>
    <n v="27.21"/>
    <n v="0"/>
    <n v="2721"/>
    <x v="3"/>
  </r>
  <r>
    <n v="8433"/>
    <s v="T15496"/>
    <x v="9"/>
    <x v="6"/>
    <s v="FERC Electric Tariff First Revised Volume No. 3"/>
    <s v="WSPP Rate Schedule FERC No. 6"/>
    <n v="218515"/>
    <n v="201811052200"/>
    <n v="201811052259"/>
    <n v="20161121"/>
    <m/>
    <x v="2"/>
    <s v="MS"/>
    <x v="3"/>
    <x v="14"/>
    <s v="UP"/>
    <s v="ST"/>
    <s v="M"/>
    <s v="FP"/>
    <x v="3"/>
    <n v="100"/>
    <n v="27.21"/>
    <x v="1"/>
    <n v="100"/>
    <n v="27.21"/>
    <n v="0"/>
    <n v="2721"/>
    <x v="3"/>
  </r>
  <r>
    <n v="8434"/>
    <s v="T15497"/>
    <x v="9"/>
    <x v="6"/>
    <s v="FERC Electric Tariff First Revised Volume No. 3"/>
    <s v="WSPP Rate Schedule FERC No. 6"/>
    <n v="218515"/>
    <n v="201811052300"/>
    <n v="201811052359"/>
    <n v="20161121"/>
    <m/>
    <x v="2"/>
    <s v="MS"/>
    <x v="3"/>
    <x v="14"/>
    <s v="UP"/>
    <s v="ST"/>
    <s v="M"/>
    <s v="FP"/>
    <x v="3"/>
    <n v="100"/>
    <n v="26.31"/>
    <x v="1"/>
    <n v="100"/>
    <n v="26.31"/>
    <n v="0"/>
    <n v="2631"/>
    <x v="3"/>
  </r>
  <r>
    <n v="8435"/>
    <s v="T15498"/>
    <x v="9"/>
    <x v="6"/>
    <s v="FERC Electric Tariff First Revised Volume No. 3"/>
    <s v="WSPP Rate Schedule FERC No. 6"/>
    <n v="218515"/>
    <n v="201811060000"/>
    <n v="201811060059"/>
    <n v="20161121"/>
    <m/>
    <x v="2"/>
    <s v="MS"/>
    <x v="3"/>
    <x v="14"/>
    <s v="UP"/>
    <s v="ST"/>
    <s v="M"/>
    <s v="FP"/>
    <x v="3"/>
    <n v="100"/>
    <n v="26.31"/>
    <x v="1"/>
    <n v="100"/>
    <n v="26.31"/>
    <n v="0"/>
    <n v="2631"/>
    <x v="3"/>
  </r>
  <r>
    <n v="8436"/>
    <s v="T15499"/>
    <x v="9"/>
    <x v="6"/>
    <s v="FERC Electric Tariff First Revised Volume No. 3"/>
    <s v="WSPP Rate Schedule FERC No. 6"/>
    <n v="218515"/>
    <n v="201811060100"/>
    <n v="201811060159"/>
    <n v="20161121"/>
    <m/>
    <x v="2"/>
    <s v="MS"/>
    <x v="3"/>
    <x v="14"/>
    <s v="UP"/>
    <s v="ST"/>
    <s v="M"/>
    <s v="FP"/>
    <x v="3"/>
    <n v="100"/>
    <n v="23.9"/>
    <x v="1"/>
    <n v="100"/>
    <n v="23.9"/>
    <n v="0"/>
    <n v="2390"/>
    <x v="3"/>
  </r>
  <r>
    <n v="8437"/>
    <s v="T15500"/>
    <x v="9"/>
    <x v="6"/>
    <s v="FERC Electric Tariff First Revised Volume No. 3"/>
    <s v="WSPP Rate Schedule FERC No. 6"/>
    <n v="218515"/>
    <n v="201811060200"/>
    <n v="201811060259"/>
    <n v="20161121"/>
    <m/>
    <x v="2"/>
    <s v="MS"/>
    <x v="3"/>
    <x v="14"/>
    <s v="UP"/>
    <s v="ST"/>
    <s v="M"/>
    <s v="FP"/>
    <x v="3"/>
    <n v="100"/>
    <n v="23.9"/>
    <x v="1"/>
    <n v="100"/>
    <n v="23.9"/>
    <n v="0"/>
    <n v="2390"/>
    <x v="3"/>
  </r>
  <r>
    <n v="8438"/>
    <s v="T15501"/>
    <x v="9"/>
    <x v="6"/>
    <s v="FERC Electric Tariff First Revised Volume No. 3"/>
    <s v="WSPP Rate Schedule FERC No. 6"/>
    <n v="218515"/>
    <n v="201811060300"/>
    <n v="201811060359"/>
    <n v="20161121"/>
    <m/>
    <x v="2"/>
    <s v="MS"/>
    <x v="3"/>
    <x v="14"/>
    <s v="UP"/>
    <s v="ST"/>
    <s v="M"/>
    <s v="FP"/>
    <x v="3"/>
    <n v="100"/>
    <n v="23.9"/>
    <x v="1"/>
    <n v="100"/>
    <n v="23.9"/>
    <n v="0"/>
    <n v="2390"/>
    <x v="3"/>
  </r>
  <r>
    <n v="8439"/>
    <s v="T15502"/>
    <x v="9"/>
    <x v="6"/>
    <s v="FERC Electric Tariff First Revised Volume No. 3"/>
    <s v="WSPP Rate Schedule FERC No. 6"/>
    <n v="218515"/>
    <n v="201811060400"/>
    <n v="201811060459"/>
    <n v="20161121"/>
    <m/>
    <x v="2"/>
    <s v="MS"/>
    <x v="3"/>
    <x v="14"/>
    <s v="UP"/>
    <s v="ST"/>
    <s v="M"/>
    <s v="FP"/>
    <x v="3"/>
    <n v="100"/>
    <n v="23.9"/>
    <x v="1"/>
    <n v="100"/>
    <n v="23.9"/>
    <n v="0"/>
    <n v="2390"/>
    <x v="3"/>
  </r>
  <r>
    <n v="8440"/>
    <s v="T15503"/>
    <x v="9"/>
    <x v="6"/>
    <s v="FERC Electric Tariff First Revised Volume No. 3"/>
    <s v="WSPP Rate Schedule FERC No. 6"/>
    <n v="218515"/>
    <n v="201811060500"/>
    <n v="201811060559"/>
    <n v="20161121"/>
    <m/>
    <x v="2"/>
    <s v="MS"/>
    <x v="3"/>
    <x v="14"/>
    <s v="UP"/>
    <s v="ST"/>
    <s v="M"/>
    <s v="FP"/>
    <x v="3"/>
    <n v="100"/>
    <n v="23.9"/>
    <x v="1"/>
    <n v="100"/>
    <n v="23.9"/>
    <n v="0"/>
    <n v="2390"/>
    <x v="3"/>
  </r>
  <r>
    <n v="8441"/>
    <s v="T15504"/>
    <x v="9"/>
    <x v="6"/>
    <s v="FERC Electric Tariff First Revised Volume No. 3"/>
    <s v="WSPP Rate Schedule FERC No. 6"/>
    <n v="218515"/>
    <n v="201811060600"/>
    <n v="201811060659"/>
    <n v="20161121"/>
    <m/>
    <x v="2"/>
    <s v="MS"/>
    <x v="3"/>
    <x v="14"/>
    <s v="UP"/>
    <s v="ST"/>
    <s v="M"/>
    <s v="FP"/>
    <x v="3"/>
    <n v="100"/>
    <n v="23.9"/>
    <x v="1"/>
    <n v="100"/>
    <n v="23.9"/>
    <n v="0"/>
    <n v="2390"/>
    <x v="3"/>
  </r>
  <r>
    <n v="8442"/>
    <s v="T15505"/>
    <x v="9"/>
    <x v="6"/>
    <s v="FERC Electric Tariff First Revised Volume No. 3"/>
    <s v="WSPP Rate Schedule FERC No. 6"/>
    <n v="218515"/>
    <n v="201811060700"/>
    <n v="201811060759"/>
    <n v="20161121"/>
    <m/>
    <x v="2"/>
    <s v="MS"/>
    <x v="3"/>
    <x v="14"/>
    <s v="UP"/>
    <s v="ST"/>
    <s v="M"/>
    <s v="FP"/>
    <x v="3"/>
    <n v="100"/>
    <n v="24.23"/>
    <x v="1"/>
    <n v="100"/>
    <n v="24.23"/>
    <n v="0"/>
    <n v="2423"/>
    <x v="3"/>
  </r>
  <r>
    <n v="8443"/>
    <s v="T15506"/>
    <x v="9"/>
    <x v="6"/>
    <s v="FERC Electric Tariff First Revised Volume No. 3"/>
    <s v="WSPP Rate Schedule FERC No. 6"/>
    <n v="218515"/>
    <n v="201811060800"/>
    <n v="201811060859"/>
    <n v="20161121"/>
    <m/>
    <x v="2"/>
    <s v="MS"/>
    <x v="3"/>
    <x v="14"/>
    <s v="UP"/>
    <s v="ST"/>
    <s v="M"/>
    <s v="FP"/>
    <x v="3"/>
    <n v="100"/>
    <n v="24.23"/>
    <x v="1"/>
    <n v="100"/>
    <n v="24.23"/>
    <n v="0"/>
    <n v="2423"/>
    <x v="3"/>
  </r>
  <r>
    <n v="8444"/>
    <s v="T15507"/>
    <x v="9"/>
    <x v="6"/>
    <s v="FERC Electric Tariff First Revised Volume No. 3"/>
    <s v="WSPP Rate Schedule FERC No. 6"/>
    <n v="218515"/>
    <n v="201811060900"/>
    <n v="201811060959"/>
    <n v="20161121"/>
    <m/>
    <x v="2"/>
    <s v="MS"/>
    <x v="3"/>
    <x v="14"/>
    <s v="UP"/>
    <s v="ST"/>
    <s v="M"/>
    <s v="FP"/>
    <x v="3"/>
    <n v="100"/>
    <n v="24.23"/>
    <x v="1"/>
    <n v="100"/>
    <n v="24.23"/>
    <n v="0"/>
    <n v="2423"/>
    <x v="3"/>
  </r>
  <r>
    <n v="8445"/>
    <s v="T15508"/>
    <x v="9"/>
    <x v="6"/>
    <s v="FERC Electric Tariff First Revised Volume No. 3"/>
    <s v="WSPP Rate Schedule FERC No. 6"/>
    <n v="218515"/>
    <n v="201811061000"/>
    <n v="201811061059"/>
    <n v="20161121"/>
    <m/>
    <x v="2"/>
    <s v="MS"/>
    <x v="3"/>
    <x v="14"/>
    <s v="UP"/>
    <s v="ST"/>
    <s v="M"/>
    <s v="FP"/>
    <x v="3"/>
    <n v="100"/>
    <n v="24.23"/>
    <x v="1"/>
    <n v="100"/>
    <n v="24.23"/>
    <n v="0"/>
    <n v="2423"/>
    <x v="3"/>
  </r>
  <r>
    <n v="8446"/>
    <s v="T15509"/>
    <x v="9"/>
    <x v="6"/>
    <s v="FERC Electric Tariff First Revised Volume No. 3"/>
    <s v="WSPP Rate Schedule FERC No. 6"/>
    <n v="218515"/>
    <n v="201811061100"/>
    <n v="201811061159"/>
    <n v="20161121"/>
    <m/>
    <x v="2"/>
    <s v="MS"/>
    <x v="3"/>
    <x v="14"/>
    <s v="UP"/>
    <s v="ST"/>
    <s v="M"/>
    <s v="FP"/>
    <x v="3"/>
    <n v="100"/>
    <n v="24.23"/>
    <x v="1"/>
    <n v="100"/>
    <n v="24.23"/>
    <n v="0"/>
    <n v="2423"/>
    <x v="3"/>
  </r>
  <r>
    <n v="8447"/>
    <s v="T15510"/>
    <x v="9"/>
    <x v="6"/>
    <s v="FERC Electric Tariff First Revised Volume No. 3"/>
    <s v="WSPP Rate Schedule FERC No. 6"/>
    <n v="218515"/>
    <n v="201811061200"/>
    <n v="201811061259"/>
    <n v="20161121"/>
    <m/>
    <x v="2"/>
    <s v="MS"/>
    <x v="3"/>
    <x v="14"/>
    <s v="UP"/>
    <s v="ST"/>
    <s v="M"/>
    <s v="FP"/>
    <x v="3"/>
    <n v="100"/>
    <n v="24.23"/>
    <x v="1"/>
    <n v="100"/>
    <n v="24.23"/>
    <n v="0"/>
    <n v="2423"/>
    <x v="3"/>
  </r>
  <r>
    <n v="8448"/>
    <s v="T15511"/>
    <x v="9"/>
    <x v="6"/>
    <s v="FERC Electric Tariff First Revised Volume No. 3"/>
    <s v="WSPP Rate Schedule FERC No. 6"/>
    <n v="218515"/>
    <n v="201811061300"/>
    <n v="201811061359"/>
    <n v="20161121"/>
    <m/>
    <x v="2"/>
    <s v="MS"/>
    <x v="3"/>
    <x v="14"/>
    <s v="UP"/>
    <s v="ST"/>
    <s v="M"/>
    <s v="FP"/>
    <x v="3"/>
    <n v="100"/>
    <n v="24.23"/>
    <x v="1"/>
    <n v="100"/>
    <n v="24.23"/>
    <n v="0"/>
    <n v="2423"/>
    <x v="3"/>
  </r>
  <r>
    <n v="8449"/>
    <s v="T15512"/>
    <x v="9"/>
    <x v="6"/>
    <s v="FERC Electric Tariff First Revised Volume No. 3"/>
    <s v="WSPP Rate Schedule FERC No. 6"/>
    <n v="218515"/>
    <n v="201811061400"/>
    <n v="201811061459"/>
    <n v="20161121"/>
    <m/>
    <x v="2"/>
    <s v="MS"/>
    <x v="3"/>
    <x v="14"/>
    <s v="UP"/>
    <s v="ST"/>
    <s v="M"/>
    <s v="FP"/>
    <x v="3"/>
    <n v="100"/>
    <n v="24.23"/>
    <x v="1"/>
    <n v="100"/>
    <n v="24.23"/>
    <n v="0"/>
    <n v="2423"/>
    <x v="3"/>
  </r>
  <r>
    <n v="8450"/>
    <s v="T15513"/>
    <x v="9"/>
    <x v="6"/>
    <s v="FERC Electric Tariff First Revised Volume No. 3"/>
    <s v="WSPP Rate Schedule FERC No. 6"/>
    <n v="218515"/>
    <n v="201811061500"/>
    <n v="201811061559"/>
    <n v="20161121"/>
    <m/>
    <x v="2"/>
    <s v="MS"/>
    <x v="3"/>
    <x v="14"/>
    <s v="UP"/>
    <s v="ST"/>
    <s v="M"/>
    <s v="FP"/>
    <x v="3"/>
    <n v="100"/>
    <n v="24.23"/>
    <x v="1"/>
    <n v="100"/>
    <n v="24.23"/>
    <n v="0"/>
    <n v="2423"/>
    <x v="3"/>
  </r>
  <r>
    <n v="8451"/>
    <s v="T15514"/>
    <x v="9"/>
    <x v="6"/>
    <s v="FERC Electric Tariff First Revised Volume No. 3"/>
    <s v="WSPP Rate Schedule FERC No. 6"/>
    <n v="218515"/>
    <n v="201811061600"/>
    <n v="201811061659"/>
    <n v="20161121"/>
    <m/>
    <x v="2"/>
    <s v="MS"/>
    <x v="3"/>
    <x v="14"/>
    <s v="UP"/>
    <s v="ST"/>
    <s v="M"/>
    <s v="FP"/>
    <x v="3"/>
    <n v="100"/>
    <n v="24.23"/>
    <x v="1"/>
    <n v="100"/>
    <n v="24.23"/>
    <n v="0"/>
    <n v="2423"/>
    <x v="3"/>
  </r>
  <r>
    <n v="8452"/>
    <s v="T15515"/>
    <x v="9"/>
    <x v="6"/>
    <s v="FERC Electric Tariff First Revised Volume No. 3"/>
    <s v="WSPP Rate Schedule FERC No. 6"/>
    <n v="218515"/>
    <n v="201811061700"/>
    <n v="201811061759"/>
    <n v="20161121"/>
    <m/>
    <x v="2"/>
    <s v="MS"/>
    <x v="3"/>
    <x v="14"/>
    <s v="UP"/>
    <s v="ST"/>
    <s v="M"/>
    <s v="FP"/>
    <x v="3"/>
    <n v="100"/>
    <n v="24.23"/>
    <x v="1"/>
    <n v="100"/>
    <n v="24.23"/>
    <n v="0"/>
    <n v="2423"/>
    <x v="3"/>
  </r>
  <r>
    <n v="8453"/>
    <s v="T15516"/>
    <x v="9"/>
    <x v="6"/>
    <s v="FERC Electric Tariff First Revised Volume No. 3"/>
    <s v="WSPP Rate Schedule FERC No. 6"/>
    <n v="218515"/>
    <n v="201811061800"/>
    <n v="201811061859"/>
    <n v="20161121"/>
    <m/>
    <x v="2"/>
    <s v="MS"/>
    <x v="3"/>
    <x v="14"/>
    <s v="UP"/>
    <s v="ST"/>
    <s v="M"/>
    <s v="FP"/>
    <x v="3"/>
    <n v="100"/>
    <n v="24.23"/>
    <x v="1"/>
    <n v="100"/>
    <n v="24.23"/>
    <n v="0"/>
    <n v="2423"/>
    <x v="3"/>
  </r>
  <r>
    <n v="8454"/>
    <s v="T15517"/>
    <x v="9"/>
    <x v="6"/>
    <s v="FERC Electric Tariff First Revised Volume No. 3"/>
    <s v="WSPP Rate Schedule FERC No. 6"/>
    <n v="218515"/>
    <n v="201811061900"/>
    <n v="201811061959"/>
    <n v="20161121"/>
    <m/>
    <x v="2"/>
    <s v="MS"/>
    <x v="3"/>
    <x v="14"/>
    <s v="UP"/>
    <s v="ST"/>
    <s v="M"/>
    <s v="FP"/>
    <x v="3"/>
    <n v="100"/>
    <n v="24.23"/>
    <x v="1"/>
    <n v="100"/>
    <n v="24.23"/>
    <n v="0"/>
    <n v="2423"/>
    <x v="3"/>
  </r>
  <r>
    <n v="8455"/>
    <s v="T15518"/>
    <x v="9"/>
    <x v="6"/>
    <s v="FERC Electric Tariff First Revised Volume No. 3"/>
    <s v="WSPP Rate Schedule FERC No. 6"/>
    <n v="218515"/>
    <n v="201811062000"/>
    <n v="201811062059"/>
    <n v="20161121"/>
    <m/>
    <x v="2"/>
    <s v="MS"/>
    <x v="3"/>
    <x v="14"/>
    <s v="UP"/>
    <s v="ST"/>
    <s v="M"/>
    <s v="FP"/>
    <x v="3"/>
    <n v="100"/>
    <n v="24.23"/>
    <x v="1"/>
    <n v="100"/>
    <n v="24.23"/>
    <n v="0"/>
    <n v="2423"/>
    <x v="3"/>
  </r>
  <r>
    <n v="8456"/>
    <s v="T15519"/>
    <x v="9"/>
    <x v="6"/>
    <s v="FERC Electric Tariff First Revised Volume No. 3"/>
    <s v="WSPP Rate Schedule FERC No. 6"/>
    <n v="218515"/>
    <n v="201811062100"/>
    <n v="201811062159"/>
    <n v="20161121"/>
    <m/>
    <x v="2"/>
    <s v="MS"/>
    <x v="3"/>
    <x v="14"/>
    <s v="UP"/>
    <s v="ST"/>
    <s v="M"/>
    <s v="FP"/>
    <x v="3"/>
    <n v="100"/>
    <n v="24.23"/>
    <x v="1"/>
    <n v="100"/>
    <n v="24.23"/>
    <n v="0"/>
    <n v="2423"/>
    <x v="3"/>
  </r>
  <r>
    <n v="8457"/>
    <s v="T15520"/>
    <x v="9"/>
    <x v="6"/>
    <s v="FERC Electric Tariff First Revised Volume No. 3"/>
    <s v="WSPP Rate Schedule FERC No. 6"/>
    <n v="218515"/>
    <n v="201811062200"/>
    <n v="201811062259"/>
    <n v="20161121"/>
    <m/>
    <x v="2"/>
    <s v="MS"/>
    <x v="3"/>
    <x v="14"/>
    <s v="UP"/>
    <s v="ST"/>
    <s v="M"/>
    <s v="FP"/>
    <x v="3"/>
    <n v="100"/>
    <n v="24.23"/>
    <x v="1"/>
    <n v="100"/>
    <n v="24.23"/>
    <n v="0"/>
    <n v="2423"/>
    <x v="3"/>
  </r>
  <r>
    <n v="8458"/>
    <s v="T15521"/>
    <x v="9"/>
    <x v="6"/>
    <s v="FERC Electric Tariff First Revised Volume No. 3"/>
    <s v="WSPP Rate Schedule FERC No. 6"/>
    <n v="218515"/>
    <n v="201811062300"/>
    <n v="201811062359"/>
    <n v="20161121"/>
    <m/>
    <x v="2"/>
    <s v="MS"/>
    <x v="3"/>
    <x v="14"/>
    <s v="UP"/>
    <s v="ST"/>
    <s v="M"/>
    <s v="FP"/>
    <x v="3"/>
    <n v="100"/>
    <n v="23.9"/>
    <x v="1"/>
    <n v="100"/>
    <n v="23.9"/>
    <n v="0"/>
    <n v="2390"/>
    <x v="3"/>
  </r>
  <r>
    <n v="8459"/>
    <s v="T15522"/>
    <x v="9"/>
    <x v="6"/>
    <s v="FERC Electric Tariff First Revised Volume No. 3"/>
    <s v="WSPP Rate Schedule FERC No. 6"/>
    <n v="218515"/>
    <n v="201811070000"/>
    <n v="201811070059"/>
    <n v="20161121"/>
    <m/>
    <x v="2"/>
    <s v="MS"/>
    <x v="3"/>
    <x v="14"/>
    <s v="UP"/>
    <s v="ST"/>
    <s v="M"/>
    <s v="FP"/>
    <x v="3"/>
    <n v="100"/>
    <n v="23.9"/>
    <x v="1"/>
    <n v="100"/>
    <n v="23.9"/>
    <n v="0"/>
    <n v="2390"/>
    <x v="3"/>
  </r>
  <r>
    <n v="8460"/>
    <s v="T15523"/>
    <x v="9"/>
    <x v="6"/>
    <s v="FERC Electric Tariff First Revised Volume No. 3"/>
    <s v="WSPP Rate Schedule FERC No. 6"/>
    <n v="218515"/>
    <n v="201811070100"/>
    <n v="201811070159"/>
    <n v="20161121"/>
    <m/>
    <x v="2"/>
    <s v="MS"/>
    <x v="3"/>
    <x v="14"/>
    <s v="UP"/>
    <s v="ST"/>
    <s v="M"/>
    <s v="FP"/>
    <x v="3"/>
    <n v="100"/>
    <n v="25.82"/>
    <x v="1"/>
    <n v="100"/>
    <n v="25.82"/>
    <n v="0"/>
    <n v="2582"/>
    <x v="3"/>
  </r>
  <r>
    <n v="8461"/>
    <s v="T15524"/>
    <x v="9"/>
    <x v="6"/>
    <s v="FERC Electric Tariff First Revised Volume No. 3"/>
    <s v="WSPP Rate Schedule FERC No. 6"/>
    <n v="218515"/>
    <n v="201811070200"/>
    <n v="201811070259"/>
    <n v="20161121"/>
    <m/>
    <x v="2"/>
    <s v="MS"/>
    <x v="3"/>
    <x v="14"/>
    <s v="UP"/>
    <s v="ST"/>
    <s v="M"/>
    <s v="FP"/>
    <x v="3"/>
    <n v="100"/>
    <n v="25.82"/>
    <x v="1"/>
    <n v="100"/>
    <n v="25.82"/>
    <n v="0"/>
    <n v="2582"/>
    <x v="3"/>
  </r>
  <r>
    <n v="8462"/>
    <s v="T15525"/>
    <x v="9"/>
    <x v="6"/>
    <s v="FERC Electric Tariff First Revised Volume No. 3"/>
    <s v="WSPP Rate Schedule FERC No. 6"/>
    <n v="218515"/>
    <n v="201811070300"/>
    <n v="201811070359"/>
    <n v="20161121"/>
    <m/>
    <x v="2"/>
    <s v="MS"/>
    <x v="3"/>
    <x v="14"/>
    <s v="UP"/>
    <s v="ST"/>
    <s v="M"/>
    <s v="FP"/>
    <x v="3"/>
    <n v="100"/>
    <n v="25.82"/>
    <x v="1"/>
    <n v="100"/>
    <n v="25.82"/>
    <n v="0"/>
    <n v="2582"/>
    <x v="3"/>
  </r>
  <r>
    <n v="8463"/>
    <s v="T15526"/>
    <x v="9"/>
    <x v="6"/>
    <s v="FERC Electric Tariff First Revised Volume No. 3"/>
    <s v="WSPP Rate Schedule FERC No. 6"/>
    <n v="218515"/>
    <n v="201811070400"/>
    <n v="201811070459"/>
    <n v="20161121"/>
    <m/>
    <x v="2"/>
    <s v="MS"/>
    <x v="3"/>
    <x v="14"/>
    <s v="UP"/>
    <s v="ST"/>
    <s v="M"/>
    <s v="FP"/>
    <x v="3"/>
    <n v="100"/>
    <n v="25.82"/>
    <x v="1"/>
    <n v="100"/>
    <n v="25.82"/>
    <n v="0"/>
    <n v="2582"/>
    <x v="3"/>
  </r>
  <r>
    <n v="8464"/>
    <s v="T15527"/>
    <x v="9"/>
    <x v="6"/>
    <s v="FERC Electric Tariff First Revised Volume No. 3"/>
    <s v="WSPP Rate Schedule FERC No. 6"/>
    <n v="218515"/>
    <n v="201811070500"/>
    <n v="201811070559"/>
    <n v="20161121"/>
    <m/>
    <x v="2"/>
    <s v="MS"/>
    <x v="3"/>
    <x v="14"/>
    <s v="UP"/>
    <s v="ST"/>
    <s v="M"/>
    <s v="FP"/>
    <x v="3"/>
    <n v="100"/>
    <n v="25.82"/>
    <x v="1"/>
    <n v="100"/>
    <n v="25.82"/>
    <n v="0"/>
    <n v="2582"/>
    <x v="3"/>
  </r>
  <r>
    <n v="8465"/>
    <s v="T15528"/>
    <x v="9"/>
    <x v="6"/>
    <s v="FERC Electric Tariff First Revised Volume No. 3"/>
    <s v="WSPP Rate Schedule FERC No. 6"/>
    <n v="218515"/>
    <n v="201811070600"/>
    <n v="201811070659"/>
    <n v="20161121"/>
    <m/>
    <x v="2"/>
    <s v="MS"/>
    <x v="3"/>
    <x v="14"/>
    <s v="UP"/>
    <s v="ST"/>
    <s v="M"/>
    <s v="FP"/>
    <x v="3"/>
    <n v="100"/>
    <n v="25.82"/>
    <x v="1"/>
    <n v="100"/>
    <n v="25.82"/>
    <n v="0"/>
    <n v="2582"/>
    <x v="3"/>
  </r>
  <r>
    <n v="8466"/>
    <s v="T15529"/>
    <x v="9"/>
    <x v="6"/>
    <s v="FERC Electric Tariff First Revised Volume No. 3"/>
    <s v="WSPP Rate Schedule FERC No. 6"/>
    <n v="218515"/>
    <n v="201811070700"/>
    <n v="201811070759"/>
    <n v="20161121"/>
    <m/>
    <x v="2"/>
    <s v="MS"/>
    <x v="3"/>
    <x v="14"/>
    <s v="UP"/>
    <s v="ST"/>
    <s v="M"/>
    <s v="FP"/>
    <x v="3"/>
    <n v="100"/>
    <n v="24.22"/>
    <x v="1"/>
    <n v="100"/>
    <n v="24.22"/>
    <n v="0"/>
    <n v="2422"/>
    <x v="3"/>
  </r>
  <r>
    <n v="8467"/>
    <s v="T15530"/>
    <x v="9"/>
    <x v="6"/>
    <s v="FERC Electric Tariff First Revised Volume No. 3"/>
    <s v="WSPP Rate Schedule FERC No. 6"/>
    <n v="218515"/>
    <n v="201811070800"/>
    <n v="201811070859"/>
    <n v="20161121"/>
    <m/>
    <x v="2"/>
    <s v="MS"/>
    <x v="3"/>
    <x v="14"/>
    <s v="UP"/>
    <s v="ST"/>
    <s v="M"/>
    <s v="FP"/>
    <x v="3"/>
    <n v="100"/>
    <n v="24.22"/>
    <x v="1"/>
    <n v="100"/>
    <n v="24.22"/>
    <n v="0"/>
    <n v="2422"/>
    <x v="3"/>
  </r>
  <r>
    <n v="8468"/>
    <s v="T15531"/>
    <x v="9"/>
    <x v="6"/>
    <s v="FERC Electric Tariff First Revised Volume No. 3"/>
    <s v="WSPP Rate Schedule FERC No. 6"/>
    <n v="218515"/>
    <n v="201811070900"/>
    <n v="201811070959"/>
    <n v="20161121"/>
    <m/>
    <x v="2"/>
    <s v="MS"/>
    <x v="3"/>
    <x v="14"/>
    <s v="UP"/>
    <s v="ST"/>
    <s v="M"/>
    <s v="FP"/>
    <x v="3"/>
    <n v="100"/>
    <n v="24.22"/>
    <x v="1"/>
    <n v="100"/>
    <n v="24.22"/>
    <n v="0"/>
    <n v="2422"/>
    <x v="3"/>
  </r>
  <r>
    <n v="8469"/>
    <s v="T15532"/>
    <x v="9"/>
    <x v="6"/>
    <s v="FERC Electric Tariff First Revised Volume No. 3"/>
    <s v="WSPP Rate Schedule FERC No. 6"/>
    <n v="218515"/>
    <n v="201811071000"/>
    <n v="201811071059"/>
    <n v="20161121"/>
    <m/>
    <x v="2"/>
    <s v="MS"/>
    <x v="3"/>
    <x v="14"/>
    <s v="UP"/>
    <s v="ST"/>
    <s v="M"/>
    <s v="FP"/>
    <x v="3"/>
    <n v="100"/>
    <n v="24.22"/>
    <x v="1"/>
    <n v="100"/>
    <n v="24.22"/>
    <n v="0"/>
    <n v="2422"/>
    <x v="3"/>
  </r>
  <r>
    <n v="8470"/>
    <s v="T15533"/>
    <x v="9"/>
    <x v="6"/>
    <s v="FERC Electric Tariff First Revised Volume No. 3"/>
    <s v="WSPP Rate Schedule FERC No. 6"/>
    <n v="218515"/>
    <n v="201811071100"/>
    <n v="201811071159"/>
    <n v="20161121"/>
    <m/>
    <x v="2"/>
    <s v="MS"/>
    <x v="3"/>
    <x v="14"/>
    <s v="UP"/>
    <s v="ST"/>
    <s v="M"/>
    <s v="FP"/>
    <x v="3"/>
    <n v="100"/>
    <n v="24.22"/>
    <x v="1"/>
    <n v="100"/>
    <n v="24.22"/>
    <n v="0"/>
    <n v="2422"/>
    <x v="3"/>
  </r>
  <r>
    <n v="8471"/>
    <s v="T15534"/>
    <x v="9"/>
    <x v="6"/>
    <s v="FERC Electric Tariff First Revised Volume No. 3"/>
    <s v="WSPP Rate Schedule FERC No. 6"/>
    <n v="218515"/>
    <n v="201811071200"/>
    <n v="201811071259"/>
    <n v="20161121"/>
    <m/>
    <x v="2"/>
    <s v="MS"/>
    <x v="3"/>
    <x v="14"/>
    <s v="UP"/>
    <s v="ST"/>
    <s v="M"/>
    <s v="FP"/>
    <x v="3"/>
    <n v="100"/>
    <n v="24.22"/>
    <x v="1"/>
    <n v="100"/>
    <n v="24.22"/>
    <n v="0"/>
    <n v="2422"/>
    <x v="3"/>
  </r>
  <r>
    <n v="8472"/>
    <s v="T15535"/>
    <x v="9"/>
    <x v="6"/>
    <s v="FERC Electric Tariff First Revised Volume No. 3"/>
    <s v="WSPP Rate Schedule FERC No. 6"/>
    <n v="218515"/>
    <n v="201811071300"/>
    <n v="201811071359"/>
    <n v="20161121"/>
    <m/>
    <x v="2"/>
    <s v="MS"/>
    <x v="3"/>
    <x v="14"/>
    <s v="UP"/>
    <s v="ST"/>
    <s v="M"/>
    <s v="FP"/>
    <x v="3"/>
    <n v="100"/>
    <n v="24.22"/>
    <x v="1"/>
    <n v="100"/>
    <n v="24.22"/>
    <n v="0"/>
    <n v="2422"/>
    <x v="3"/>
  </r>
  <r>
    <n v="8473"/>
    <s v="T15536"/>
    <x v="9"/>
    <x v="6"/>
    <s v="FERC Electric Tariff First Revised Volume No. 3"/>
    <s v="WSPP Rate Schedule FERC No. 6"/>
    <n v="218515"/>
    <n v="201811071400"/>
    <n v="201811071459"/>
    <n v="20161121"/>
    <m/>
    <x v="2"/>
    <s v="MS"/>
    <x v="3"/>
    <x v="14"/>
    <s v="UP"/>
    <s v="ST"/>
    <s v="M"/>
    <s v="FP"/>
    <x v="3"/>
    <n v="100"/>
    <n v="24.22"/>
    <x v="1"/>
    <n v="100"/>
    <n v="24.22"/>
    <n v="0"/>
    <n v="2422"/>
    <x v="3"/>
  </r>
  <r>
    <n v="8474"/>
    <s v="T15537"/>
    <x v="9"/>
    <x v="6"/>
    <s v="FERC Electric Tariff First Revised Volume No. 3"/>
    <s v="WSPP Rate Schedule FERC No. 6"/>
    <n v="218515"/>
    <n v="201811071500"/>
    <n v="201811071559"/>
    <n v="20161121"/>
    <m/>
    <x v="2"/>
    <s v="MS"/>
    <x v="3"/>
    <x v="14"/>
    <s v="UP"/>
    <s v="ST"/>
    <s v="M"/>
    <s v="FP"/>
    <x v="3"/>
    <n v="100"/>
    <n v="24.22"/>
    <x v="1"/>
    <n v="100"/>
    <n v="24.22"/>
    <n v="0"/>
    <n v="2422"/>
    <x v="3"/>
  </r>
  <r>
    <n v="8475"/>
    <s v="T15538"/>
    <x v="9"/>
    <x v="6"/>
    <s v="FERC Electric Tariff First Revised Volume No. 3"/>
    <s v="WSPP Rate Schedule FERC No. 6"/>
    <n v="218515"/>
    <n v="201811071600"/>
    <n v="201811071659"/>
    <n v="20161121"/>
    <m/>
    <x v="2"/>
    <s v="MS"/>
    <x v="3"/>
    <x v="14"/>
    <s v="UP"/>
    <s v="ST"/>
    <s v="M"/>
    <s v="FP"/>
    <x v="3"/>
    <n v="100"/>
    <n v="24.22"/>
    <x v="1"/>
    <n v="100"/>
    <n v="24.22"/>
    <n v="0"/>
    <n v="2422"/>
    <x v="3"/>
  </r>
  <r>
    <n v="8476"/>
    <s v="T15539"/>
    <x v="9"/>
    <x v="6"/>
    <s v="FERC Electric Tariff First Revised Volume No. 3"/>
    <s v="WSPP Rate Schedule FERC No. 6"/>
    <n v="218515"/>
    <n v="201811071700"/>
    <n v="201811071759"/>
    <n v="20161121"/>
    <m/>
    <x v="2"/>
    <s v="MS"/>
    <x v="3"/>
    <x v="14"/>
    <s v="UP"/>
    <s v="ST"/>
    <s v="M"/>
    <s v="FP"/>
    <x v="3"/>
    <n v="100"/>
    <n v="24.22"/>
    <x v="1"/>
    <n v="100"/>
    <n v="24.22"/>
    <n v="0"/>
    <n v="2422"/>
    <x v="3"/>
  </r>
  <r>
    <n v="8477"/>
    <s v="T15540"/>
    <x v="9"/>
    <x v="6"/>
    <s v="FERC Electric Tariff First Revised Volume No. 3"/>
    <s v="WSPP Rate Schedule FERC No. 6"/>
    <n v="218515"/>
    <n v="201811071800"/>
    <n v="201811071859"/>
    <n v="20161121"/>
    <m/>
    <x v="2"/>
    <s v="MS"/>
    <x v="3"/>
    <x v="14"/>
    <s v="UP"/>
    <s v="ST"/>
    <s v="M"/>
    <s v="FP"/>
    <x v="3"/>
    <n v="100"/>
    <n v="24.22"/>
    <x v="1"/>
    <n v="100"/>
    <n v="24.22"/>
    <n v="0"/>
    <n v="2422"/>
    <x v="3"/>
  </r>
  <r>
    <n v="8478"/>
    <s v="T15541"/>
    <x v="9"/>
    <x v="6"/>
    <s v="FERC Electric Tariff First Revised Volume No. 3"/>
    <s v="WSPP Rate Schedule FERC No. 6"/>
    <n v="218515"/>
    <n v="201811071900"/>
    <n v="201811071959"/>
    <n v="20161121"/>
    <m/>
    <x v="2"/>
    <s v="MS"/>
    <x v="3"/>
    <x v="14"/>
    <s v="UP"/>
    <s v="ST"/>
    <s v="M"/>
    <s v="FP"/>
    <x v="3"/>
    <n v="100"/>
    <n v="24.22"/>
    <x v="1"/>
    <n v="100"/>
    <n v="24.22"/>
    <n v="0"/>
    <n v="2422"/>
    <x v="3"/>
  </r>
  <r>
    <n v="8479"/>
    <s v="T15542"/>
    <x v="9"/>
    <x v="6"/>
    <s v="FERC Electric Tariff First Revised Volume No. 3"/>
    <s v="WSPP Rate Schedule FERC No. 6"/>
    <n v="218515"/>
    <n v="201811072000"/>
    <n v="201811072059"/>
    <n v="20161121"/>
    <m/>
    <x v="2"/>
    <s v="MS"/>
    <x v="3"/>
    <x v="14"/>
    <s v="UP"/>
    <s v="ST"/>
    <s v="M"/>
    <s v="FP"/>
    <x v="3"/>
    <n v="100"/>
    <n v="24.22"/>
    <x v="1"/>
    <n v="100"/>
    <n v="24.22"/>
    <n v="0"/>
    <n v="2422"/>
    <x v="3"/>
  </r>
  <r>
    <n v="8480"/>
    <s v="T15543"/>
    <x v="9"/>
    <x v="6"/>
    <s v="FERC Electric Tariff First Revised Volume No. 3"/>
    <s v="WSPP Rate Schedule FERC No. 6"/>
    <n v="218515"/>
    <n v="201811072100"/>
    <n v="201811072159"/>
    <n v="20161121"/>
    <m/>
    <x v="2"/>
    <s v="MS"/>
    <x v="3"/>
    <x v="14"/>
    <s v="UP"/>
    <s v="ST"/>
    <s v="M"/>
    <s v="FP"/>
    <x v="3"/>
    <n v="100"/>
    <n v="24.22"/>
    <x v="1"/>
    <n v="100"/>
    <n v="24.22"/>
    <n v="0"/>
    <n v="2422"/>
    <x v="3"/>
  </r>
  <r>
    <n v="8481"/>
    <s v="T15544"/>
    <x v="9"/>
    <x v="6"/>
    <s v="FERC Electric Tariff First Revised Volume No. 3"/>
    <s v="WSPP Rate Schedule FERC No. 6"/>
    <n v="218515"/>
    <n v="201811072200"/>
    <n v="201811072259"/>
    <n v="20161121"/>
    <m/>
    <x v="2"/>
    <s v="MS"/>
    <x v="3"/>
    <x v="14"/>
    <s v="UP"/>
    <s v="ST"/>
    <s v="M"/>
    <s v="FP"/>
    <x v="3"/>
    <n v="100"/>
    <n v="24.22"/>
    <x v="1"/>
    <n v="100"/>
    <n v="24.22"/>
    <n v="0"/>
    <n v="2422"/>
    <x v="3"/>
  </r>
  <r>
    <n v="8482"/>
    <s v="T15545"/>
    <x v="9"/>
    <x v="6"/>
    <s v="FERC Electric Tariff First Revised Volume No. 3"/>
    <s v="WSPP Rate Schedule FERC No. 6"/>
    <n v="218515"/>
    <n v="201811072300"/>
    <n v="201811072359"/>
    <n v="20161121"/>
    <m/>
    <x v="2"/>
    <s v="MS"/>
    <x v="3"/>
    <x v="14"/>
    <s v="UP"/>
    <s v="ST"/>
    <s v="M"/>
    <s v="FP"/>
    <x v="3"/>
    <n v="100"/>
    <n v="25.82"/>
    <x v="1"/>
    <n v="100"/>
    <n v="25.82"/>
    <n v="0"/>
    <n v="2582"/>
    <x v="3"/>
  </r>
  <r>
    <n v="8483"/>
    <s v="T15546"/>
    <x v="9"/>
    <x v="6"/>
    <s v="FERC Electric Tariff First Revised Volume No. 3"/>
    <s v="WSPP Rate Schedule FERC No. 6"/>
    <n v="218515"/>
    <n v="201811080000"/>
    <n v="201811080059"/>
    <n v="20161121"/>
    <m/>
    <x v="2"/>
    <s v="MS"/>
    <x v="3"/>
    <x v="14"/>
    <s v="UP"/>
    <s v="ST"/>
    <s v="M"/>
    <s v="FP"/>
    <x v="3"/>
    <n v="100"/>
    <n v="25.82"/>
    <x v="1"/>
    <n v="100"/>
    <n v="25.82"/>
    <n v="0"/>
    <n v="2582"/>
    <x v="3"/>
  </r>
  <r>
    <n v="8484"/>
    <s v="T15547"/>
    <x v="9"/>
    <x v="6"/>
    <s v="FERC Electric Tariff First Revised Volume No. 3"/>
    <s v="WSPP Rate Schedule FERC No. 6"/>
    <n v="218515"/>
    <n v="201811080100"/>
    <n v="201811080159"/>
    <n v="20161121"/>
    <m/>
    <x v="2"/>
    <s v="MS"/>
    <x v="3"/>
    <x v="14"/>
    <s v="UP"/>
    <s v="ST"/>
    <s v="M"/>
    <s v="FP"/>
    <x v="3"/>
    <n v="100"/>
    <n v="31.02"/>
    <x v="1"/>
    <n v="100"/>
    <n v="31.02"/>
    <n v="0"/>
    <n v="3102"/>
    <x v="3"/>
  </r>
  <r>
    <n v="8485"/>
    <s v="T15548"/>
    <x v="9"/>
    <x v="6"/>
    <s v="FERC Electric Tariff First Revised Volume No. 3"/>
    <s v="WSPP Rate Schedule FERC No. 6"/>
    <n v="218515"/>
    <n v="201811080200"/>
    <n v="201811080259"/>
    <n v="20161121"/>
    <m/>
    <x v="2"/>
    <s v="MS"/>
    <x v="3"/>
    <x v="14"/>
    <s v="UP"/>
    <s v="ST"/>
    <s v="M"/>
    <s v="FP"/>
    <x v="3"/>
    <n v="100"/>
    <n v="31.02"/>
    <x v="1"/>
    <n v="100"/>
    <n v="31.02"/>
    <n v="0"/>
    <n v="3102"/>
    <x v="3"/>
  </r>
  <r>
    <n v="8486"/>
    <s v="T15549"/>
    <x v="9"/>
    <x v="6"/>
    <s v="FERC Electric Tariff First Revised Volume No. 3"/>
    <s v="WSPP Rate Schedule FERC No. 6"/>
    <n v="218515"/>
    <n v="201811080300"/>
    <n v="201811080359"/>
    <n v="20161121"/>
    <m/>
    <x v="2"/>
    <s v="MS"/>
    <x v="3"/>
    <x v="14"/>
    <s v="UP"/>
    <s v="ST"/>
    <s v="M"/>
    <s v="FP"/>
    <x v="3"/>
    <n v="100"/>
    <n v="31.02"/>
    <x v="1"/>
    <n v="100"/>
    <n v="31.02"/>
    <n v="0"/>
    <n v="3102"/>
    <x v="3"/>
  </r>
  <r>
    <n v="8487"/>
    <s v="T15550"/>
    <x v="9"/>
    <x v="6"/>
    <s v="FERC Electric Tariff First Revised Volume No. 3"/>
    <s v="WSPP Rate Schedule FERC No. 6"/>
    <n v="218515"/>
    <n v="201811080400"/>
    <n v="201811080459"/>
    <n v="20161121"/>
    <m/>
    <x v="2"/>
    <s v="MS"/>
    <x v="3"/>
    <x v="14"/>
    <s v="UP"/>
    <s v="ST"/>
    <s v="M"/>
    <s v="FP"/>
    <x v="3"/>
    <n v="100"/>
    <n v="31.02"/>
    <x v="1"/>
    <n v="100"/>
    <n v="31.02"/>
    <n v="0"/>
    <n v="3102"/>
    <x v="3"/>
  </r>
  <r>
    <n v="8488"/>
    <s v="T15551"/>
    <x v="9"/>
    <x v="6"/>
    <s v="FERC Electric Tariff First Revised Volume No. 3"/>
    <s v="WSPP Rate Schedule FERC No. 6"/>
    <n v="218515"/>
    <n v="201811080500"/>
    <n v="201811080559"/>
    <n v="20161121"/>
    <m/>
    <x v="2"/>
    <s v="MS"/>
    <x v="3"/>
    <x v="14"/>
    <s v="UP"/>
    <s v="ST"/>
    <s v="M"/>
    <s v="FP"/>
    <x v="3"/>
    <n v="100"/>
    <n v="31.02"/>
    <x v="1"/>
    <n v="100"/>
    <n v="31.02"/>
    <n v="0"/>
    <n v="3102"/>
    <x v="3"/>
  </r>
  <r>
    <n v="8489"/>
    <s v="T15552"/>
    <x v="9"/>
    <x v="6"/>
    <s v="FERC Electric Tariff First Revised Volume No. 3"/>
    <s v="WSPP Rate Schedule FERC No. 6"/>
    <n v="218515"/>
    <n v="201811080600"/>
    <n v="201811080659"/>
    <n v="20161121"/>
    <m/>
    <x v="2"/>
    <s v="MS"/>
    <x v="3"/>
    <x v="14"/>
    <s v="UP"/>
    <s v="ST"/>
    <s v="M"/>
    <s v="FP"/>
    <x v="3"/>
    <n v="100"/>
    <n v="31.02"/>
    <x v="1"/>
    <n v="100"/>
    <n v="31.02"/>
    <n v="0"/>
    <n v="3102"/>
    <x v="3"/>
  </r>
  <r>
    <n v="8490"/>
    <s v="T15553"/>
    <x v="9"/>
    <x v="6"/>
    <s v="FERC Electric Tariff First Revised Volume No. 3"/>
    <s v="WSPP Rate Schedule FERC No. 6"/>
    <n v="218515"/>
    <n v="201811080700"/>
    <n v="201811080759"/>
    <n v="20161121"/>
    <m/>
    <x v="2"/>
    <s v="MS"/>
    <x v="3"/>
    <x v="14"/>
    <s v="UP"/>
    <s v="ST"/>
    <s v="M"/>
    <s v="FP"/>
    <x v="3"/>
    <n v="100"/>
    <n v="35"/>
    <x v="1"/>
    <n v="100"/>
    <n v="35"/>
    <n v="0"/>
    <n v="3500"/>
    <x v="3"/>
  </r>
  <r>
    <n v="8491"/>
    <s v="T15554"/>
    <x v="9"/>
    <x v="6"/>
    <s v="FERC Electric Tariff First Revised Volume No. 3"/>
    <s v="WSPP Rate Schedule FERC No. 6"/>
    <n v="218515"/>
    <n v="201811080800"/>
    <n v="201811080859"/>
    <n v="20161121"/>
    <m/>
    <x v="2"/>
    <s v="MS"/>
    <x v="3"/>
    <x v="14"/>
    <s v="UP"/>
    <s v="ST"/>
    <s v="M"/>
    <s v="FP"/>
    <x v="3"/>
    <n v="100"/>
    <n v="35"/>
    <x v="1"/>
    <n v="100"/>
    <n v="35"/>
    <n v="0"/>
    <n v="3500"/>
    <x v="3"/>
  </r>
  <r>
    <n v="8492"/>
    <s v="T15555"/>
    <x v="9"/>
    <x v="6"/>
    <s v="FERC Electric Tariff First Revised Volume No. 3"/>
    <s v="WSPP Rate Schedule FERC No. 6"/>
    <n v="218515"/>
    <n v="201811080900"/>
    <n v="201811080959"/>
    <n v="20161121"/>
    <m/>
    <x v="2"/>
    <s v="MS"/>
    <x v="3"/>
    <x v="14"/>
    <s v="UP"/>
    <s v="ST"/>
    <s v="M"/>
    <s v="FP"/>
    <x v="3"/>
    <n v="100"/>
    <n v="35"/>
    <x v="1"/>
    <n v="100"/>
    <n v="35"/>
    <n v="0"/>
    <n v="3500"/>
    <x v="3"/>
  </r>
  <r>
    <n v="8493"/>
    <s v="T15556"/>
    <x v="9"/>
    <x v="6"/>
    <s v="FERC Electric Tariff First Revised Volume No. 3"/>
    <s v="WSPP Rate Schedule FERC No. 6"/>
    <n v="218515"/>
    <n v="201811081000"/>
    <n v="201811081059"/>
    <n v="20161121"/>
    <m/>
    <x v="2"/>
    <s v="MS"/>
    <x v="3"/>
    <x v="14"/>
    <s v="UP"/>
    <s v="ST"/>
    <s v="M"/>
    <s v="FP"/>
    <x v="3"/>
    <n v="100"/>
    <n v="35"/>
    <x v="1"/>
    <n v="100"/>
    <n v="35"/>
    <n v="0"/>
    <n v="3500"/>
    <x v="3"/>
  </r>
  <r>
    <n v="8494"/>
    <s v="T15557"/>
    <x v="9"/>
    <x v="6"/>
    <s v="FERC Electric Tariff First Revised Volume No. 3"/>
    <s v="WSPP Rate Schedule FERC No. 6"/>
    <n v="218515"/>
    <n v="201811081100"/>
    <n v="201811081159"/>
    <n v="20161121"/>
    <m/>
    <x v="2"/>
    <s v="MS"/>
    <x v="3"/>
    <x v="14"/>
    <s v="UP"/>
    <s v="ST"/>
    <s v="M"/>
    <s v="FP"/>
    <x v="3"/>
    <n v="100"/>
    <n v="35"/>
    <x v="1"/>
    <n v="100"/>
    <n v="35"/>
    <n v="0"/>
    <n v="3500"/>
    <x v="3"/>
  </r>
  <r>
    <n v="8495"/>
    <s v="T15558"/>
    <x v="9"/>
    <x v="6"/>
    <s v="FERC Electric Tariff First Revised Volume No. 3"/>
    <s v="WSPP Rate Schedule FERC No. 6"/>
    <n v="218515"/>
    <n v="201811081200"/>
    <n v="201811081259"/>
    <n v="20161121"/>
    <m/>
    <x v="2"/>
    <s v="MS"/>
    <x v="3"/>
    <x v="14"/>
    <s v="UP"/>
    <s v="ST"/>
    <s v="M"/>
    <s v="FP"/>
    <x v="3"/>
    <n v="100"/>
    <n v="35"/>
    <x v="1"/>
    <n v="100"/>
    <n v="35"/>
    <n v="0"/>
    <n v="3500"/>
    <x v="3"/>
  </r>
  <r>
    <n v="8496"/>
    <s v="T15559"/>
    <x v="9"/>
    <x v="6"/>
    <s v="FERC Electric Tariff First Revised Volume No. 3"/>
    <s v="WSPP Rate Schedule FERC No. 6"/>
    <n v="218515"/>
    <n v="201811081300"/>
    <n v="201811081359"/>
    <n v="20161121"/>
    <m/>
    <x v="2"/>
    <s v="MS"/>
    <x v="3"/>
    <x v="14"/>
    <s v="UP"/>
    <s v="ST"/>
    <s v="M"/>
    <s v="FP"/>
    <x v="3"/>
    <n v="100"/>
    <n v="35"/>
    <x v="1"/>
    <n v="100"/>
    <n v="35"/>
    <n v="0"/>
    <n v="3500"/>
    <x v="3"/>
  </r>
  <r>
    <n v="8497"/>
    <s v="T15560"/>
    <x v="9"/>
    <x v="6"/>
    <s v="FERC Electric Tariff First Revised Volume No. 3"/>
    <s v="WSPP Rate Schedule FERC No. 6"/>
    <n v="218515"/>
    <n v="201811081400"/>
    <n v="201811081459"/>
    <n v="20161121"/>
    <m/>
    <x v="2"/>
    <s v="MS"/>
    <x v="3"/>
    <x v="14"/>
    <s v="UP"/>
    <s v="ST"/>
    <s v="M"/>
    <s v="FP"/>
    <x v="3"/>
    <n v="100"/>
    <n v="35"/>
    <x v="1"/>
    <n v="100"/>
    <n v="35"/>
    <n v="0"/>
    <n v="3500"/>
    <x v="3"/>
  </r>
  <r>
    <n v="8498"/>
    <s v="T15561"/>
    <x v="9"/>
    <x v="6"/>
    <s v="FERC Electric Tariff First Revised Volume No. 3"/>
    <s v="WSPP Rate Schedule FERC No. 6"/>
    <n v="218515"/>
    <n v="201811081500"/>
    <n v="201811081559"/>
    <n v="20161121"/>
    <m/>
    <x v="2"/>
    <s v="MS"/>
    <x v="3"/>
    <x v="14"/>
    <s v="UP"/>
    <s v="ST"/>
    <s v="M"/>
    <s v="FP"/>
    <x v="3"/>
    <n v="100"/>
    <n v="35"/>
    <x v="1"/>
    <n v="100"/>
    <n v="35"/>
    <n v="0"/>
    <n v="3500"/>
    <x v="3"/>
  </r>
  <r>
    <n v="8499"/>
    <s v="T15562"/>
    <x v="9"/>
    <x v="6"/>
    <s v="FERC Electric Tariff First Revised Volume No. 3"/>
    <s v="WSPP Rate Schedule FERC No. 6"/>
    <n v="218515"/>
    <n v="201811081600"/>
    <n v="201811081659"/>
    <n v="20161121"/>
    <m/>
    <x v="2"/>
    <s v="MS"/>
    <x v="3"/>
    <x v="14"/>
    <s v="UP"/>
    <s v="ST"/>
    <s v="M"/>
    <s v="FP"/>
    <x v="3"/>
    <n v="100"/>
    <n v="35"/>
    <x v="1"/>
    <n v="100"/>
    <n v="35"/>
    <n v="0"/>
    <n v="3500"/>
    <x v="3"/>
  </r>
  <r>
    <n v="8500"/>
    <s v="T15563"/>
    <x v="9"/>
    <x v="6"/>
    <s v="FERC Electric Tariff First Revised Volume No. 3"/>
    <s v="WSPP Rate Schedule FERC No. 6"/>
    <n v="218515"/>
    <n v="201811081700"/>
    <n v="201811081759"/>
    <n v="20161121"/>
    <m/>
    <x v="2"/>
    <s v="MS"/>
    <x v="3"/>
    <x v="14"/>
    <s v="UP"/>
    <s v="ST"/>
    <s v="M"/>
    <s v="FP"/>
    <x v="3"/>
    <n v="100"/>
    <n v="35"/>
    <x v="1"/>
    <n v="100"/>
    <n v="35"/>
    <n v="0"/>
    <n v="3500"/>
    <x v="3"/>
  </r>
  <r>
    <n v="8501"/>
    <s v="T15564"/>
    <x v="9"/>
    <x v="6"/>
    <s v="FERC Electric Tariff First Revised Volume No. 3"/>
    <s v="WSPP Rate Schedule FERC No. 6"/>
    <n v="218515"/>
    <n v="201811081800"/>
    <n v="201811081859"/>
    <n v="20161121"/>
    <m/>
    <x v="2"/>
    <s v="MS"/>
    <x v="3"/>
    <x v="14"/>
    <s v="UP"/>
    <s v="ST"/>
    <s v="M"/>
    <s v="FP"/>
    <x v="3"/>
    <n v="100"/>
    <n v="35"/>
    <x v="1"/>
    <n v="100"/>
    <n v="35"/>
    <n v="0"/>
    <n v="3500"/>
    <x v="3"/>
  </r>
  <r>
    <n v="8502"/>
    <s v="T15565"/>
    <x v="9"/>
    <x v="6"/>
    <s v="FERC Electric Tariff First Revised Volume No. 3"/>
    <s v="WSPP Rate Schedule FERC No. 6"/>
    <n v="218515"/>
    <n v="201811081900"/>
    <n v="201811081959"/>
    <n v="20161121"/>
    <m/>
    <x v="2"/>
    <s v="MS"/>
    <x v="3"/>
    <x v="14"/>
    <s v="UP"/>
    <s v="ST"/>
    <s v="M"/>
    <s v="FP"/>
    <x v="3"/>
    <n v="100"/>
    <n v="35"/>
    <x v="1"/>
    <n v="100"/>
    <n v="35"/>
    <n v="0"/>
    <n v="3500"/>
    <x v="3"/>
  </r>
  <r>
    <n v="8503"/>
    <s v="T15566"/>
    <x v="9"/>
    <x v="6"/>
    <s v="FERC Electric Tariff First Revised Volume No. 3"/>
    <s v="WSPP Rate Schedule FERC No. 6"/>
    <n v="218515"/>
    <n v="201811082000"/>
    <n v="201811082059"/>
    <n v="20161121"/>
    <m/>
    <x v="2"/>
    <s v="MS"/>
    <x v="3"/>
    <x v="14"/>
    <s v="UP"/>
    <s v="ST"/>
    <s v="M"/>
    <s v="FP"/>
    <x v="3"/>
    <n v="100"/>
    <n v="35"/>
    <x v="1"/>
    <n v="100"/>
    <n v="35"/>
    <n v="0"/>
    <n v="3500"/>
    <x v="3"/>
  </r>
  <r>
    <n v="8504"/>
    <s v="T15567"/>
    <x v="9"/>
    <x v="6"/>
    <s v="FERC Electric Tariff First Revised Volume No. 3"/>
    <s v="WSPP Rate Schedule FERC No. 6"/>
    <n v="218515"/>
    <n v="201811082100"/>
    <n v="201811082159"/>
    <n v="20161121"/>
    <m/>
    <x v="2"/>
    <s v="MS"/>
    <x v="3"/>
    <x v="14"/>
    <s v="UP"/>
    <s v="ST"/>
    <s v="M"/>
    <s v="FP"/>
    <x v="3"/>
    <n v="100"/>
    <n v="35"/>
    <x v="1"/>
    <n v="100"/>
    <n v="35"/>
    <n v="0"/>
    <n v="3500"/>
    <x v="3"/>
  </r>
  <r>
    <n v="8505"/>
    <s v="T15568"/>
    <x v="9"/>
    <x v="6"/>
    <s v="FERC Electric Tariff First Revised Volume No. 3"/>
    <s v="WSPP Rate Schedule FERC No. 6"/>
    <n v="218515"/>
    <n v="201811082200"/>
    <n v="201811082259"/>
    <n v="20161121"/>
    <m/>
    <x v="2"/>
    <s v="MS"/>
    <x v="3"/>
    <x v="14"/>
    <s v="UP"/>
    <s v="ST"/>
    <s v="M"/>
    <s v="FP"/>
    <x v="3"/>
    <n v="100"/>
    <n v="35"/>
    <x v="1"/>
    <n v="100"/>
    <n v="35"/>
    <n v="0"/>
    <n v="3500"/>
    <x v="3"/>
  </r>
  <r>
    <n v="8506"/>
    <s v="T15569"/>
    <x v="9"/>
    <x v="6"/>
    <s v="FERC Electric Tariff First Revised Volume No. 3"/>
    <s v="WSPP Rate Schedule FERC No. 6"/>
    <n v="218515"/>
    <n v="201811082300"/>
    <n v="201811082359"/>
    <n v="20161121"/>
    <m/>
    <x v="2"/>
    <s v="MS"/>
    <x v="3"/>
    <x v="14"/>
    <s v="UP"/>
    <s v="ST"/>
    <s v="M"/>
    <s v="FP"/>
    <x v="3"/>
    <n v="100"/>
    <n v="31.02"/>
    <x v="1"/>
    <n v="100"/>
    <n v="31.02"/>
    <n v="0"/>
    <n v="3102"/>
    <x v="3"/>
  </r>
  <r>
    <n v="8507"/>
    <s v="T15570"/>
    <x v="9"/>
    <x v="6"/>
    <s v="FERC Electric Tariff First Revised Volume No. 3"/>
    <s v="WSPP Rate Schedule FERC No. 6"/>
    <n v="218515"/>
    <n v="201811090000"/>
    <n v="201811090059"/>
    <n v="20161121"/>
    <m/>
    <x v="2"/>
    <s v="MS"/>
    <x v="3"/>
    <x v="14"/>
    <s v="UP"/>
    <s v="ST"/>
    <s v="M"/>
    <s v="FP"/>
    <x v="3"/>
    <n v="100"/>
    <n v="31.02"/>
    <x v="1"/>
    <n v="100"/>
    <n v="31.02"/>
    <n v="0"/>
    <n v="3102"/>
    <x v="3"/>
  </r>
  <r>
    <n v="8508"/>
    <s v="T15571"/>
    <x v="9"/>
    <x v="6"/>
    <s v="FERC Electric Tariff First Revised Volume No. 3"/>
    <s v="WSPP Rate Schedule FERC No. 6"/>
    <n v="218515"/>
    <n v="201811090100"/>
    <n v="201811090159"/>
    <n v="20161121"/>
    <m/>
    <x v="2"/>
    <s v="MS"/>
    <x v="3"/>
    <x v="14"/>
    <s v="UP"/>
    <s v="ST"/>
    <s v="M"/>
    <s v="FP"/>
    <x v="3"/>
    <n v="100"/>
    <n v="31.02"/>
    <x v="1"/>
    <n v="100"/>
    <n v="31.02"/>
    <n v="0"/>
    <n v="3102"/>
    <x v="3"/>
  </r>
  <r>
    <n v="8509"/>
    <s v="T15572"/>
    <x v="9"/>
    <x v="6"/>
    <s v="FERC Electric Tariff First Revised Volume No. 3"/>
    <s v="WSPP Rate Schedule FERC No. 6"/>
    <n v="218515"/>
    <n v="201811090200"/>
    <n v="201811090259"/>
    <n v="20161121"/>
    <m/>
    <x v="2"/>
    <s v="MS"/>
    <x v="3"/>
    <x v="14"/>
    <s v="UP"/>
    <s v="ST"/>
    <s v="M"/>
    <s v="FP"/>
    <x v="3"/>
    <n v="100"/>
    <n v="31.02"/>
    <x v="1"/>
    <n v="100"/>
    <n v="31.02"/>
    <n v="0"/>
    <n v="3102"/>
    <x v="3"/>
  </r>
  <r>
    <n v="8510"/>
    <s v="T15573"/>
    <x v="9"/>
    <x v="6"/>
    <s v="FERC Electric Tariff First Revised Volume No. 3"/>
    <s v="WSPP Rate Schedule FERC No. 6"/>
    <n v="218515"/>
    <n v="201811090300"/>
    <n v="201811090359"/>
    <n v="20161121"/>
    <m/>
    <x v="2"/>
    <s v="MS"/>
    <x v="3"/>
    <x v="14"/>
    <s v="UP"/>
    <s v="ST"/>
    <s v="M"/>
    <s v="FP"/>
    <x v="3"/>
    <n v="100"/>
    <n v="31.02"/>
    <x v="1"/>
    <n v="100"/>
    <n v="31.02"/>
    <n v="0"/>
    <n v="3102"/>
    <x v="3"/>
  </r>
  <r>
    <n v="8511"/>
    <s v="T15574"/>
    <x v="9"/>
    <x v="6"/>
    <s v="FERC Electric Tariff First Revised Volume No. 3"/>
    <s v="WSPP Rate Schedule FERC No. 6"/>
    <n v="218515"/>
    <n v="201811090400"/>
    <n v="201811090459"/>
    <n v="20161121"/>
    <m/>
    <x v="2"/>
    <s v="MS"/>
    <x v="3"/>
    <x v="14"/>
    <s v="UP"/>
    <s v="ST"/>
    <s v="M"/>
    <s v="FP"/>
    <x v="3"/>
    <n v="100"/>
    <n v="31.02"/>
    <x v="1"/>
    <n v="100"/>
    <n v="31.02"/>
    <n v="0"/>
    <n v="3102"/>
    <x v="3"/>
  </r>
  <r>
    <n v="8512"/>
    <s v="T15575"/>
    <x v="9"/>
    <x v="6"/>
    <s v="FERC Electric Tariff First Revised Volume No. 3"/>
    <s v="WSPP Rate Schedule FERC No. 6"/>
    <n v="218515"/>
    <n v="201811090500"/>
    <n v="201811090559"/>
    <n v="20161121"/>
    <m/>
    <x v="2"/>
    <s v="MS"/>
    <x v="3"/>
    <x v="14"/>
    <s v="UP"/>
    <s v="ST"/>
    <s v="M"/>
    <s v="FP"/>
    <x v="3"/>
    <n v="100"/>
    <n v="31.02"/>
    <x v="1"/>
    <n v="100"/>
    <n v="31.02"/>
    <n v="0"/>
    <n v="3102"/>
    <x v="3"/>
  </r>
  <r>
    <n v="8513"/>
    <s v="T15576"/>
    <x v="9"/>
    <x v="6"/>
    <s v="FERC Electric Tariff First Revised Volume No. 3"/>
    <s v="WSPP Rate Schedule FERC No. 6"/>
    <n v="218515"/>
    <n v="201811090600"/>
    <n v="201811090659"/>
    <n v="20161121"/>
    <m/>
    <x v="2"/>
    <s v="MS"/>
    <x v="3"/>
    <x v="14"/>
    <s v="UP"/>
    <s v="ST"/>
    <s v="M"/>
    <s v="FP"/>
    <x v="3"/>
    <n v="100"/>
    <n v="31.02"/>
    <x v="1"/>
    <n v="100"/>
    <n v="31.02"/>
    <n v="0"/>
    <n v="3102"/>
    <x v="3"/>
  </r>
  <r>
    <n v="8514"/>
    <s v="T15577"/>
    <x v="9"/>
    <x v="6"/>
    <s v="FERC Electric Tariff First Revised Volume No. 3"/>
    <s v="WSPP Rate Schedule FERC No. 6"/>
    <n v="218515"/>
    <n v="201811090700"/>
    <n v="201811090759"/>
    <n v="20161121"/>
    <m/>
    <x v="2"/>
    <s v="MS"/>
    <x v="3"/>
    <x v="14"/>
    <s v="UP"/>
    <s v="ST"/>
    <s v="M"/>
    <s v="FP"/>
    <x v="3"/>
    <n v="100"/>
    <n v="35"/>
    <x v="1"/>
    <n v="100"/>
    <n v="35"/>
    <n v="0"/>
    <n v="3500"/>
    <x v="3"/>
  </r>
  <r>
    <n v="8515"/>
    <s v="T15578"/>
    <x v="9"/>
    <x v="6"/>
    <s v="FERC Electric Tariff First Revised Volume No. 3"/>
    <s v="WSPP Rate Schedule FERC No. 6"/>
    <n v="218515"/>
    <n v="201811090800"/>
    <n v="201811090859"/>
    <n v="20161121"/>
    <m/>
    <x v="2"/>
    <s v="MS"/>
    <x v="3"/>
    <x v="14"/>
    <s v="UP"/>
    <s v="ST"/>
    <s v="M"/>
    <s v="FP"/>
    <x v="3"/>
    <n v="100"/>
    <n v="35"/>
    <x v="1"/>
    <n v="100"/>
    <n v="35"/>
    <n v="0"/>
    <n v="3500"/>
    <x v="3"/>
  </r>
  <r>
    <n v="8516"/>
    <s v="T15579"/>
    <x v="9"/>
    <x v="6"/>
    <s v="FERC Electric Tariff First Revised Volume No. 3"/>
    <s v="WSPP Rate Schedule FERC No. 6"/>
    <n v="218515"/>
    <n v="201811090900"/>
    <n v="201811090959"/>
    <n v="20161121"/>
    <m/>
    <x v="2"/>
    <s v="MS"/>
    <x v="3"/>
    <x v="14"/>
    <s v="UP"/>
    <s v="ST"/>
    <s v="M"/>
    <s v="FP"/>
    <x v="3"/>
    <n v="100"/>
    <n v="35"/>
    <x v="1"/>
    <n v="100"/>
    <n v="35"/>
    <n v="0"/>
    <n v="3500"/>
    <x v="3"/>
  </r>
  <r>
    <n v="8517"/>
    <s v="T15580"/>
    <x v="9"/>
    <x v="6"/>
    <s v="FERC Electric Tariff First Revised Volume No. 3"/>
    <s v="WSPP Rate Schedule FERC No. 6"/>
    <n v="218515"/>
    <n v="201811091000"/>
    <n v="201811091059"/>
    <n v="20161121"/>
    <m/>
    <x v="2"/>
    <s v="MS"/>
    <x v="3"/>
    <x v="14"/>
    <s v="UP"/>
    <s v="ST"/>
    <s v="M"/>
    <s v="FP"/>
    <x v="3"/>
    <n v="100"/>
    <n v="35"/>
    <x v="1"/>
    <n v="100"/>
    <n v="35"/>
    <n v="0"/>
    <n v="3500"/>
    <x v="3"/>
  </r>
  <r>
    <n v="8518"/>
    <s v="T15581"/>
    <x v="9"/>
    <x v="6"/>
    <s v="FERC Electric Tariff First Revised Volume No. 3"/>
    <s v="WSPP Rate Schedule FERC No. 6"/>
    <n v="218515"/>
    <n v="201811091100"/>
    <n v="201811091159"/>
    <n v="20161121"/>
    <m/>
    <x v="2"/>
    <s v="MS"/>
    <x v="3"/>
    <x v="14"/>
    <s v="UP"/>
    <s v="ST"/>
    <s v="M"/>
    <s v="FP"/>
    <x v="3"/>
    <n v="100"/>
    <n v="35"/>
    <x v="1"/>
    <n v="100"/>
    <n v="35"/>
    <n v="0"/>
    <n v="3500"/>
    <x v="3"/>
  </r>
  <r>
    <n v="8519"/>
    <s v="T15582"/>
    <x v="9"/>
    <x v="6"/>
    <s v="FERC Electric Tariff First Revised Volume No. 3"/>
    <s v="WSPP Rate Schedule FERC No. 6"/>
    <n v="218515"/>
    <n v="201811091200"/>
    <n v="201811091259"/>
    <n v="20161121"/>
    <m/>
    <x v="2"/>
    <s v="MS"/>
    <x v="3"/>
    <x v="14"/>
    <s v="UP"/>
    <s v="ST"/>
    <s v="M"/>
    <s v="FP"/>
    <x v="3"/>
    <n v="100"/>
    <n v="35"/>
    <x v="1"/>
    <n v="100"/>
    <n v="35"/>
    <n v="0"/>
    <n v="3500"/>
    <x v="3"/>
  </r>
  <r>
    <n v="8520"/>
    <s v="T15583"/>
    <x v="9"/>
    <x v="6"/>
    <s v="FERC Electric Tariff First Revised Volume No. 3"/>
    <s v="WSPP Rate Schedule FERC No. 6"/>
    <n v="218515"/>
    <n v="201811091300"/>
    <n v="201811091359"/>
    <n v="20161121"/>
    <m/>
    <x v="2"/>
    <s v="MS"/>
    <x v="3"/>
    <x v="14"/>
    <s v="UP"/>
    <s v="ST"/>
    <s v="M"/>
    <s v="FP"/>
    <x v="3"/>
    <n v="100"/>
    <n v="35"/>
    <x v="1"/>
    <n v="100"/>
    <n v="35"/>
    <n v="0"/>
    <n v="3500"/>
    <x v="3"/>
  </r>
  <r>
    <n v="8521"/>
    <s v="T15584"/>
    <x v="9"/>
    <x v="6"/>
    <s v="FERC Electric Tariff First Revised Volume No. 3"/>
    <s v="WSPP Rate Schedule FERC No. 6"/>
    <n v="218515"/>
    <n v="201811091400"/>
    <n v="201811091459"/>
    <n v="20161121"/>
    <m/>
    <x v="2"/>
    <s v="MS"/>
    <x v="3"/>
    <x v="14"/>
    <s v="UP"/>
    <s v="ST"/>
    <s v="M"/>
    <s v="FP"/>
    <x v="3"/>
    <n v="100"/>
    <n v="35"/>
    <x v="1"/>
    <n v="100"/>
    <n v="35"/>
    <n v="0"/>
    <n v="3500"/>
    <x v="3"/>
  </r>
  <r>
    <n v="8522"/>
    <s v="T15585"/>
    <x v="9"/>
    <x v="6"/>
    <s v="FERC Electric Tariff First Revised Volume No. 3"/>
    <s v="WSPP Rate Schedule FERC No. 6"/>
    <n v="218515"/>
    <n v="201811091500"/>
    <n v="201811091559"/>
    <n v="20161121"/>
    <m/>
    <x v="2"/>
    <s v="MS"/>
    <x v="3"/>
    <x v="14"/>
    <s v="UP"/>
    <s v="ST"/>
    <s v="M"/>
    <s v="FP"/>
    <x v="3"/>
    <n v="100"/>
    <n v="35"/>
    <x v="1"/>
    <n v="100"/>
    <n v="35"/>
    <n v="0"/>
    <n v="3500"/>
    <x v="3"/>
  </r>
  <r>
    <n v="8523"/>
    <s v="T15586"/>
    <x v="9"/>
    <x v="6"/>
    <s v="FERC Electric Tariff First Revised Volume No. 3"/>
    <s v="WSPP Rate Schedule FERC No. 6"/>
    <n v="218515"/>
    <n v="201811091600"/>
    <n v="201811091659"/>
    <n v="20161121"/>
    <m/>
    <x v="2"/>
    <s v="MS"/>
    <x v="3"/>
    <x v="14"/>
    <s v="UP"/>
    <s v="ST"/>
    <s v="M"/>
    <s v="FP"/>
    <x v="3"/>
    <n v="100"/>
    <n v="35"/>
    <x v="1"/>
    <n v="100"/>
    <n v="35"/>
    <n v="0"/>
    <n v="3500"/>
    <x v="3"/>
  </r>
  <r>
    <n v="8524"/>
    <s v="T15587"/>
    <x v="9"/>
    <x v="6"/>
    <s v="FERC Electric Tariff First Revised Volume No. 3"/>
    <s v="WSPP Rate Schedule FERC No. 6"/>
    <n v="218515"/>
    <n v="201811091700"/>
    <n v="201811091759"/>
    <n v="20161121"/>
    <m/>
    <x v="2"/>
    <s v="MS"/>
    <x v="3"/>
    <x v="14"/>
    <s v="UP"/>
    <s v="ST"/>
    <s v="M"/>
    <s v="FP"/>
    <x v="3"/>
    <n v="100"/>
    <n v="35"/>
    <x v="1"/>
    <n v="100"/>
    <n v="35"/>
    <n v="0"/>
    <n v="3500"/>
    <x v="3"/>
  </r>
  <r>
    <n v="8525"/>
    <s v="T15588"/>
    <x v="9"/>
    <x v="6"/>
    <s v="FERC Electric Tariff First Revised Volume No. 3"/>
    <s v="WSPP Rate Schedule FERC No. 6"/>
    <n v="218515"/>
    <n v="201811091800"/>
    <n v="201811091859"/>
    <n v="20161121"/>
    <m/>
    <x v="2"/>
    <s v="MS"/>
    <x v="3"/>
    <x v="14"/>
    <s v="UP"/>
    <s v="ST"/>
    <s v="M"/>
    <s v="FP"/>
    <x v="3"/>
    <n v="100"/>
    <n v="35"/>
    <x v="1"/>
    <n v="100"/>
    <n v="35"/>
    <n v="0"/>
    <n v="3500"/>
    <x v="3"/>
  </r>
  <r>
    <n v="8526"/>
    <s v="T15589"/>
    <x v="9"/>
    <x v="6"/>
    <s v="FERC Electric Tariff First Revised Volume No. 3"/>
    <s v="WSPP Rate Schedule FERC No. 6"/>
    <n v="218515"/>
    <n v="201811091900"/>
    <n v="201811091959"/>
    <n v="20161121"/>
    <m/>
    <x v="2"/>
    <s v="MS"/>
    <x v="3"/>
    <x v="14"/>
    <s v="UP"/>
    <s v="ST"/>
    <s v="M"/>
    <s v="FP"/>
    <x v="3"/>
    <n v="100"/>
    <n v="35"/>
    <x v="1"/>
    <n v="100"/>
    <n v="35"/>
    <n v="0"/>
    <n v="3500"/>
    <x v="3"/>
  </r>
  <r>
    <n v="8527"/>
    <s v="T15590"/>
    <x v="9"/>
    <x v="6"/>
    <s v="FERC Electric Tariff First Revised Volume No. 3"/>
    <s v="WSPP Rate Schedule FERC No. 6"/>
    <n v="218515"/>
    <n v="201811092000"/>
    <n v="201811092059"/>
    <n v="20161121"/>
    <m/>
    <x v="2"/>
    <s v="MS"/>
    <x v="3"/>
    <x v="14"/>
    <s v="UP"/>
    <s v="ST"/>
    <s v="M"/>
    <s v="FP"/>
    <x v="3"/>
    <n v="100"/>
    <n v="35"/>
    <x v="1"/>
    <n v="100"/>
    <n v="35"/>
    <n v="0"/>
    <n v="3500"/>
    <x v="3"/>
  </r>
  <r>
    <n v="8528"/>
    <s v="T15591"/>
    <x v="9"/>
    <x v="6"/>
    <s v="FERC Electric Tariff First Revised Volume No. 3"/>
    <s v="WSPP Rate Schedule FERC No. 6"/>
    <n v="218515"/>
    <n v="201811092100"/>
    <n v="201811092159"/>
    <n v="20161121"/>
    <m/>
    <x v="2"/>
    <s v="MS"/>
    <x v="3"/>
    <x v="14"/>
    <s v="UP"/>
    <s v="ST"/>
    <s v="M"/>
    <s v="FP"/>
    <x v="3"/>
    <n v="100"/>
    <n v="35"/>
    <x v="1"/>
    <n v="100"/>
    <n v="35"/>
    <n v="0"/>
    <n v="3500"/>
    <x v="3"/>
  </r>
  <r>
    <n v="8529"/>
    <s v="T15592"/>
    <x v="9"/>
    <x v="6"/>
    <s v="FERC Electric Tariff First Revised Volume No. 3"/>
    <s v="WSPP Rate Schedule FERC No. 6"/>
    <n v="218515"/>
    <n v="201811092200"/>
    <n v="201811092259"/>
    <n v="20161121"/>
    <m/>
    <x v="2"/>
    <s v="MS"/>
    <x v="3"/>
    <x v="14"/>
    <s v="UP"/>
    <s v="ST"/>
    <s v="M"/>
    <s v="FP"/>
    <x v="3"/>
    <n v="100"/>
    <n v="35"/>
    <x v="1"/>
    <n v="100"/>
    <n v="35"/>
    <n v="0"/>
    <n v="3500"/>
    <x v="3"/>
  </r>
  <r>
    <n v="8530"/>
    <s v="T15593"/>
    <x v="9"/>
    <x v="6"/>
    <s v="FERC Electric Tariff First Revised Volume No. 3"/>
    <s v="WSPP Rate Schedule FERC No. 6"/>
    <n v="218515"/>
    <n v="201811092300"/>
    <n v="201811092359"/>
    <n v="20161121"/>
    <m/>
    <x v="2"/>
    <s v="MS"/>
    <x v="3"/>
    <x v="14"/>
    <s v="UP"/>
    <s v="ST"/>
    <s v="M"/>
    <s v="FP"/>
    <x v="3"/>
    <n v="100"/>
    <n v="31.02"/>
    <x v="1"/>
    <n v="100"/>
    <n v="31.02"/>
    <n v="0"/>
    <n v="3102"/>
    <x v="3"/>
  </r>
  <r>
    <n v="8531"/>
    <s v="T15594"/>
    <x v="9"/>
    <x v="6"/>
    <s v="FERC Electric Tariff First Revised Volume No. 3"/>
    <s v="WSPP Rate Schedule FERC No. 6"/>
    <n v="218515"/>
    <n v="201811100000"/>
    <n v="201811100059"/>
    <n v="20161121"/>
    <m/>
    <x v="2"/>
    <s v="MS"/>
    <x v="3"/>
    <x v="14"/>
    <s v="UP"/>
    <s v="ST"/>
    <s v="M"/>
    <s v="FP"/>
    <x v="3"/>
    <n v="100"/>
    <n v="31.02"/>
    <x v="1"/>
    <n v="100"/>
    <n v="31.02"/>
    <n v="0"/>
    <n v="3102"/>
    <x v="3"/>
  </r>
  <r>
    <n v="8532"/>
    <s v="T15595"/>
    <x v="9"/>
    <x v="6"/>
    <s v="FERC Electric Tariff First Revised Volume No. 3"/>
    <s v="WSPP Rate Schedule FERC No. 6"/>
    <n v="218515"/>
    <n v="201811100100"/>
    <n v="201811100159"/>
    <n v="20161121"/>
    <m/>
    <x v="2"/>
    <s v="MS"/>
    <x v="3"/>
    <x v="14"/>
    <s v="UP"/>
    <s v="ST"/>
    <s v="M"/>
    <s v="FP"/>
    <x v="3"/>
    <n v="100"/>
    <n v="28.23"/>
    <x v="1"/>
    <n v="100"/>
    <n v="28.23"/>
    <n v="0"/>
    <n v="2823"/>
    <x v="3"/>
  </r>
  <r>
    <n v="8533"/>
    <s v="T15596"/>
    <x v="9"/>
    <x v="6"/>
    <s v="FERC Electric Tariff First Revised Volume No. 3"/>
    <s v="WSPP Rate Schedule FERC No. 6"/>
    <n v="218515"/>
    <n v="201811100200"/>
    <n v="201811100259"/>
    <n v="20161121"/>
    <m/>
    <x v="2"/>
    <s v="MS"/>
    <x v="3"/>
    <x v="14"/>
    <s v="UP"/>
    <s v="ST"/>
    <s v="M"/>
    <s v="FP"/>
    <x v="3"/>
    <n v="100"/>
    <n v="28.23"/>
    <x v="1"/>
    <n v="100"/>
    <n v="28.23"/>
    <n v="0"/>
    <n v="2823"/>
    <x v="3"/>
  </r>
  <r>
    <n v="8534"/>
    <s v="T15597"/>
    <x v="9"/>
    <x v="6"/>
    <s v="FERC Electric Tariff First Revised Volume No. 3"/>
    <s v="WSPP Rate Schedule FERC No. 6"/>
    <n v="218515"/>
    <n v="201811100300"/>
    <n v="201811100359"/>
    <n v="20161121"/>
    <m/>
    <x v="2"/>
    <s v="MS"/>
    <x v="3"/>
    <x v="14"/>
    <s v="UP"/>
    <s v="ST"/>
    <s v="M"/>
    <s v="FP"/>
    <x v="3"/>
    <n v="100"/>
    <n v="28.23"/>
    <x v="1"/>
    <n v="100"/>
    <n v="28.23"/>
    <n v="0"/>
    <n v="2823"/>
    <x v="3"/>
  </r>
  <r>
    <n v="8535"/>
    <s v="T15598"/>
    <x v="9"/>
    <x v="6"/>
    <s v="FERC Electric Tariff First Revised Volume No. 3"/>
    <s v="WSPP Rate Schedule FERC No. 6"/>
    <n v="218515"/>
    <n v="201811100400"/>
    <n v="201811100459"/>
    <n v="20161121"/>
    <m/>
    <x v="2"/>
    <s v="MS"/>
    <x v="3"/>
    <x v="14"/>
    <s v="UP"/>
    <s v="ST"/>
    <s v="M"/>
    <s v="FP"/>
    <x v="3"/>
    <n v="100"/>
    <n v="28.23"/>
    <x v="1"/>
    <n v="100"/>
    <n v="28.23"/>
    <n v="0"/>
    <n v="2823"/>
    <x v="3"/>
  </r>
  <r>
    <n v="8536"/>
    <s v="T15599"/>
    <x v="9"/>
    <x v="6"/>
    <s v="FERC Electric Tariff First Revised Volume No. 3"/>
    <s v="WSPP Rate Schedule FERC No. 6"/>
    <n v="218515"/>
    <n v="201811100500"/>
    <n v="201811100559"/>
    <n v="20161121"/>
    <m/>
    <x v="2"/>
    <s v="MS"/>
    <x v="3"/>
    <x v="14"/>
    <s v="UP"/>
    <s v="ST"/>
    <s v="M"/>
    <s v="FP"/>
    <x v="3"/>
    <n v="100"/>
    <n v="28.23"/>
    <x v="1"/>
    <n v="100"/>
    <n v="28.23"/>
    <n v="0"/>
    <n v="2823"/>
    <x v="3"/>
  </r>
  <r>
    <n v="8537"/>
    <s v="T15600"/>
    <x v="9"/>
    <x v="6"/>
    <s v="FERC Electric Tariff First Revised Volume No. 3"/>
    <s v="WSPP Rate Schedule FERC No. 6"/>
    <n v="218515"/>
    <n v="201811100600"/>
    <n v="201811100659"/>
    <n v="20161121"/>
    <m/>
    <x v="2"/>
    <s v="MS"/>
    <x v="3"/>
    <x v="14"/>
    <s v="UP"/>
    <s v="ST"/>
    <s v="M"/>
    <s v="FP"/>
    <x v="3"/>
    <n v="100"/>
    <n v="28.23"/>
    <x v="1"/>
    <n v="100"/>
    <n v="28.23"/>
    <n v="0"/>
    <n v="2823"/>
    <x v="3"/>
  </r>
  <r>
    <n v="8538"/>
    <s v="T15601"/>
    <x v="9"/>
    <x v="6"/>
    <s v="FERC Electric Tariff First Revised Volume No. 3"/>
    <s v="WSPP Rate Schedule FERC No. 6"/>
    <n v="218515"/>
    <n v="201811100700"/>
    <n v="201811100759"/>
    <n v="20161121"/>
    <m/>
    <x v="2"/>
    <s v="MS"/>
    <x v="3"/>
    <x v="14"/>
    <s v="UP"/>
    <s v="ST"/>
    <s v="M"/>
    <s v="FP"/>
    <x v="3"/>
    <n v="100"/>
    <n v="25.46"/>
    <x v="1"/>
    <n v="100"/>
    <n v="25.46"/>
    <n v="0"/>
    <n v="2546"/>
    <x v="3"/>
  </r>
  <r>
    <n v="8539"/>
    <s v="T15602"/>
    <x v="9"/>
    <x v="6"/>
    <s v="FERC Electric Tariff First Revised Volume No. 3"/>
    <s v="WSPP Rate Schedule FERC No. 6"/>
    <n v="218515"/>
    <n v="201811100800"/>
    <n v="201811100859"/>
    <n v="20161121"/>
    <m/>
    <x v="2"/>
    <s v="MS"/>
    <x v="3"/>
    <x v="14"/>
    <s v="UP"/>
    <s v="ST"/>
    <s v="M"/>
    <s v="FP"/>
    <x v="3"/>
    <n v="100"/>
    <n v="25.46"/>
    <x v="1"/>
    <n v="100"/>
    <n v="25.46"/>
    <n v="0"/>
    <n v="2546"/>
    <x v="3"/>
  </r>
  <r>
    <n v="8540"/>
    <s v="T15603"/>
    <x v="9"/>
    <x v="6"/>
    <s v="FERC Electric Tariff First Revised Volume No. 3"/>
    <s v="WSPP Rate Schedule FERC No. 6"/>
    <n v="218515"/>
    <n v="201811100900"/>
    <n v="201811100959"/>
    <n v="20161121"/>
    <m/>
    <x v="2"/>
    <s v="MS"/>
    <x v="3"/>
    <x v="14"/>
    <s v="UP"/>
    <s v="ST"/>
    <s v="M"/>
    <s v="FP"/>
    <x v="3"/>
    <n v="100"/>
    <n v="25.46"/>
    <x v="1"/>
    <n v="100"/>
    <n v="25.46"/>
    <n v="0"/>
    <n v="2546"/>
    <x v="3"/>
  </r>
  <r>
    <n v="8541"/>
    <s v="T15604"/>
    <x v="9"/>
    <x v="6"/>
    <s v="FERC Electric Tariff First Revised Volume No. 3"/>
    <s v="WSPP Rate Schedule FERC No. 6"/>
    <n v="218515"/>
    <n v="201811101000"/>
    <n v="201811101059"/>
    <n v="20161121"/>
    <m/>
    <x v="2"/>
    <s v="MS"/>
    <x v="3"/>
    <x v="14"/>
    <s v="UP"/>
    <s v="ST"/>
    <s v="M"/>
    <s v="FP"/>
    <x v="3"/>
    <n v="100"/>
    <n v="25.46"/>
    <x v="1"/>
    <n v="100"/>
    <n v="25.46"/>
    <n v="0"/>
    <n v="2546"/>
    <x v="3"/>
  </r>
  <r>
    <n v="8542"/>
    <s v="T15605"/>
    <x v="9"/>
    <x v="6"/>
    <s v="FERC Electric Tariff First Revised Volume No. 3"/>
    <s v="WSPP Rate Schedule FERC No. 6"/>
    <n v="218515"/>
    <n v="201811101100"/>
    <n v="201811101159"/>
    <n v="20161121"/>
    <m/>
    <x v="2"/>
    <s v="MS"/>
    <x v="3"/>
    <x v="14"/>
    <s v="UP"/>
    <s v="ST"/>
    <s v="M"/>
    <s v="FP"/>
    <x v="3"/>
    <n v="100"/>
    <n v="25.46"/>
    <x v="1"/>
    <n v="100"/>
    <n v="25.46"/>
    <n v="0"/>
    <n v="2546"/>
    <x v="3"/>
  </r>
  <r>
    <n v="8543"/>
    <s v="T15606"/>
    <x v="9"/>
    <x v="6"/>
    <s v="FERC Electric Tariff First Revised Volume No. 3"/>
    <s v="WSPP Rate Schedule FERC No. 6"/>
    <n v="218515"/>
    <n v="201811101200"/>
    <n v="201811101259"/>
    <n v="20161121"/>
    <m/>
    <x v="2"/>
    <s v="MS"/>
    <x v="3"/>
    <x v="14"/>
    <s v="UP"/>
    <s v="ST"/>
    <s v="M"/>
    <s v="FP"/>
    <x v="3"/>
    <n v="100"/>
    <n v="25.46"/>
    <x v="1"/>
    <n v="100"/>
    <n v="25.46"/>
    <n v="0"/>
    <n v="2546"/>
    <x v="3"/>
  </r>
  <r>
    <n v="8544"/>
    <s v="T15607"/>
    <x v="9"/>
    <x v="6"/>
    <s v="FERC Electric Tariff First Revised Volume No. 3"/>
    <s v="WSPP Rate Schedule FERC No. 6"/>
    <n v="218515"/>
    <n v="201811101300"/>
    <n v="201811101359"/>
    <n v="20161121"/>
    <m/>
    <x v="2"/>
    <s v="MS"/>
    <x v="3"/>
    <x v="14"/>
    <s v="UP"/>
    <s v="ST"/>
    <s v="M"/>
    <s v="FP"/>
    <x v="3"/>
    <n v="100"/>
    <n v="25.46"/>
    <x v="1"/>
    <n v="100"/>
    <n v="25.46"/>
    <n v="0"/>
    <n v="2546"/>
    <x v="3"/>
  </r>
  <r>
    <n v="8545"/>
    <s v="T15608"/>
    <x v="9"/>
    <x v="6"/>
    <s v="FERC Electric Tariff First Revised Volume No. 3"/>
    <s v="WSPP Rate Schedule FERC No. 6"/>
    <n v="218515"/>
    <n v="201811101400"/>
    <n v="201811101459"/>
    <n v="20161121"/>
    <m/>
    <x v="2"/>
    <s v="MS"/>
    <x v="3"/>
    <x v="14"/>
    <s v="UP"/>
    <s v="ST"/>
    <s v="M"/>
    <s v="FP"/>
    <x v="3"/>
    <n v="100"/>
    <n v="25.46"/>
    <x v="1"/>
    <n v="100"/>
    <n v="25.46"/>
    <n v="0"/>
    <n v="2546"/>
    <x v="3"/>
  </r>
  <r>
    <n v="8546"/>
    <s v="T15609"/>
    <x v="9"/>
    <x v="6"/>
    <s v="FERC Electric Tariff First Revised Volume No. 3"/>
    <s v="WSPP Rate Schedule FERC No. 6"/>
    <n v="218515"/>
    <n v="201811101500"/>
    <n v="201811101559"/>
    <n v="20161121"/>
    <m/>
    <x v="2"/>
    <s v="MS"/>
    <x v="3"/>
    <x v="14"/>
    <s v="UP"/>
    <s v="ST"/>
    <s v="M"/>
    <s v="FP"/>
    <x v="3"/>
    <n v="100"/>
    <n v="25.46"/>
    <x v="1"/>
    <n v="100"/>
    <n v="25.46"/>
    <n v="0"/>
    <n v="2546"/>
    <x v="3"/>
  </r>
  <r>
    <n v="8547"/>
    <s v="T15610"/>
    <x v="9"/>
    <x v="6"/>
    <s v="FERC Electric Tariff First Revised Volume No. 3"/>
    <s v="WSPP Rate Schedule FERC No. 6"/>
    <n v="218515"/>
    <n v="201811101600"/>
    <n v="201811101659"/>
    <n v="20161121"/>
    <m/>
    <x v="2"/>
    <s v="MS"/>
    <x v="3"/>
    <x v="14"/>
    <s v="UP"/>
    <s v="ST"/>
    <s v="M"/>
    <s v="FP"/>
    <x v="3"/>
    <n v="100"/>
    <n v="25.46"/>
    <x v="1"/>
    <n v="100"/>
    <n v="25.46"/>
    <n v="0"/>
    <n v="2546"/>
    <x v="3"/>
  </r>
  <r>
    <n v="8548"/>
    <s v="T15611"/>
    <x v="9"/>
    <x v="6"/>
    <s v="FERC Electric Tariff First Revised Volume No. 3"/>
    <s v="WSPP Rate Schedule FERC No. 6"/>
    <n v="218515"/>
    <n v="201811101700"/>
    <n v="201811101759"/>
    <n v="20161121"/>
    <m/>
    <x v="2"/>
    <s v="MS"/>
    <x v="3"/>
    <x v="14"/>
    <s v="UP"/>
    <s v="ST"/>
    <s v="M"/>
    <s v="FP"/>
    <x v="3"/>
    <n v="100"/>
    <n v="25.46"/>
    <x v="1"/>
    <n v="100"/>
    <n v="25.46"/>
    <n v="0"/>
    <n v="2546"/>
    <x v="3"/>
  </r>
  <r>
    <n v="8549"/>
    <s v="T15612"/>
    <x v="9"/>
    <x v="6"/>
    <s v="FERC Electric Tariff First Revised Volume No. 3"/>
    <s v="WSPP Rate Schedule FERC No. 6"/>
    <n v="218515"/>
    <n v="201811101800"/>
    <n v="201811101859"/>
    <n v="20161121"/>
    <m/>
    <x v="2"/>
    <s v="MS"/>
    <x v="3"/>
    <x v="14"/>
    <s v="UP"/>
    <s v="ST"/>
    <s v="M"/>
    <s v="FP"/>
    <x v="3"/>
    <n v="100"/>
    <n v="25.46"/>
    <x v="1"/>
    <n v="100"/>
    <n v="25.46"/>
    <n v="0"/>
    <n v="2546"/>
    <x v="3"/>
  </r>
  <r>
    <n v="8550"/>
    <s v="T15613"/>
    <x v="9"/>
    <x v="6"/>
    <s v="FERC Electric Tariff First Revised Volume No. 3"/>
    <s v="WSPP Rate Schedule FERC No. 6"/>
    <n v="218515"/>
    <n v="201811101900"/>
    <n v="201811101959"/>
    <n v="20161121"/>
    <m/>
    <x v="2"/>
    <s v="MS"/>
    <x v="3"/>
    <x v="14"/>
    <s v="UP"/>
    <s v="ST"/>
    <s v="M"/>
    <s v="FP"/>
    <x v="3"/>
    <n v="100"/>
    <n v="25.46"/>
    <x v="1"/>
    <n v="100"/>
    <n v="25.46"/>
    <n v="0"/>
    <n v="2546"/>
    <x v="3"/>
  </r>
  <r>
    <n v="8551"/>
    <s v="T15614"/>
    <x v="9"/>
    <x v="6"/>
    <s v="FERC Electric Tariff First Revised Volume No. 3"/>
    <s v="WSPP Rate Schedule FERC No. 6"/>
    <n v="218515"/>
    <n v="201811102000"/>
    <n v="201811102059"/>
    <n v="20161121"/>
    <m/>
    <x v="2"/>
    <s v="MS"/>
    <x v="3"/>
    <x v="14"/>
    <s v="UP"/>
    <s v="ST"/>
    <s v="M"/>
    <s v="FP"/>
    <x v="3"/>
    <n v="100"/>
    <n v="25.46"/>
    <x v="1"/>
    <n v="100"/>
    <n v="25.46"/>
    <n v="0"/>
    <n v="2546"/>
    <x v="3"/>
  </r>
  <r>
    <n v="8552"/>
    <s v="T15615"/>
    <x v="9"/>
    <x v="6"/>
    <s v="FERC Electric Tariff First Revised Volume No. 3"/>
    <s v="WSPP Rate Schedule FERC No. 6"/>
    <n v="218515"/>
    <n v="201811102100"/>
    <n v="201811102159"/>
    <n v="20161121"/>
    <m/>
    <x v="2"/>
    <s v="MS"/>
    <x v="3"/>
    <x v="14"/>
    <s v="UP"/>
    <s v="ST"/>
    <s v="M"/>
    <s v="FP"/>
    <x v="3"/>
    <n v="100"/>
    <n v="25.46"/>
    <x v="1"/>
    <n v="100"/>
    <n v="25.46"/>
    <n v="0"/>
    <n v="2546"/>
    <x v="3"/>
  </r>
  <r>
    <n v="8553"/>
    <s v="T15616"/>
    <x v="9"/>
    <x v="6"/>
    <s v="FERC Electric Tariff First Revised Volume No. 3"/>
    <s v="WSPP Rate Schedule FERC No. 6"/>
    <n v="218515"/>
    <n v="201811102200"/>
    <n v="201811102259"/>
    <n v="20161121"/>
    <m/>
    <x v="2"/>
    <s v="MS"/>
    <x v="3"/>
    <x v="14"/>
    <s v="UP"/>
    <s v="ST"/>
    <s v="M"/>
    <s v="FP"/>
    <x v="3"/>
    <n v="100"/>
    <n v="25.46"/>
    <x v="1"/>
    <n v="100"/>
    <n v="25.46"/>
    <n v="0"/>
    <n v="2546"/>
    <x v="3"/>
  </r>
  <r>
    <n v="8554"/>
    <s v="T15617"/>
    <x v="9"/>
    <x v="6"/>
    <s v="FERC Electric Tariff First Revised Volume No. 3"/>
    <s v="WSPP Rate Schedule FERC No. 6"/>
    <n v="218515"/>
    <n v="201811102300"/>
    <n v="201811102359"/>
    <n v="20161121"/>
    <m/>
    <x v="2"/>
    <s v="MS"/>
    <x v="3"/>
    <x v="14"/>
    <s v="UP"/>
    <s v="ST"/>
    <s v="M"/>
    <s v="FP"/>
    <x v="3"/>
    <n v="100"/>
    <n v="28.23"/>
    <x v="1"/>
    <n v="100"/>
    <n v="28.23"/>
    <n v="0"/>
    <n v="2823"/>
    <x v="3"/>
  </r>
  <r>
    <n v="8555"/>
    <s v="T15618"/>
    <x v="9"/>
    <x v="6"/>
    <s v="FERC Electric Tariff First Revised Volume No. 3"/>
    <s v="WSPP Rate Schedule FERC No. 6"/>
    <n v="218515"/>
    <n v="201811110000"/>
    <n v="201811110059"/>
    <n v="20161121"/>
    <m/>
    <x v="2"/>
    <s v="MS"/>
    <x v="3"/>
    <x v="14"/>
    <s v="UP"/>
    <s v="ST"/>
    <s v="M"/>
    <s v="FP"/>
    <x v="3"/>
    <n v="100"/>
    <n v="28.23"/>
    <x v="1"/>
    <n v="100"/>
    <n v="28.23"/>
    <n v="0"/>
    <n v="2823"/>
    <x v="3"/>
  </r>
  <r>
    <n v="8556"/>
    <s v="T15619"/>
    <x v="9"/>
    <x v="6"/>
    <s v="FERC Electric Tariff First Revised Volume No. 3"/>
    <s v="WSPP Rate Schedule FERC No. 6"/>
    <n v="218515"/>
    <n v="201811110100"/>
    <n v="201811110159"/>
    <n v="20161121"/>
    <m/>
    <x v="2"/>
    <s v="MS"/>
    <x v="3"/>
    <x v="14"/>
    <s v="UP"/>
    <s v="ST"/>
    <s v="M"/>
    <s v="FP"/>
    <x v="3"/>
    <n v="100"/>
    <n v="28.23"/>
    <x v="1"/>
    <n v="100"/>
    <n v="28.23"/>
    <n v="0"/>
    <n v="2823"/>
    <x v="3"/>
  </r>
  <r>
    <n v="8557"/>
    <s v="T15620"/>
    <x v="9"/>
    <x v="6"/>
    <s v="FERC Electric Tariff First Revised Volume No. 3"/>
    <s v="WSPP Rate Schedule FERC No. 6"/>
    <n v="218515"/>
    <n v="201811110200"/>
    <n v="201811110259"/>
    <n v="20161121"/>
    <m/>
    <x v="2"/>
    <s v="MS"/>
    <x v="3"/>
    <x v="14"/>
    <s v="UP"/>
    <s v="ST"/>
    <s v="M"/>
    <s v="FP"/>
    <x v="3"/>
    <n v="100"/>
    <n v="28.23"/>
    <x v="1"/>
    <n v="100"/>
    <n v="28.23"/>
    <n v="0"/>
    <n v="2823"/>
    <x v="3"/>
  </r>
  <r>
    <n v="8558"/>
    <s v="T15621"/>
    <x v="9"/>
    <x v="6"/>
    <s v="FERC Electric Tariff First Revised Volume No. 3"/>
    <s v="WSPP Rate Schedule FERC No. 6"/>
    <n v="218515"/>
    <n v="201811110300"/>
    <n v="201811110359"/>
    <n v="20161121"/>
    <m/>
    <x v="2"/>
    <s v="MS"/>
    <x v="3"/>
    <x v="14"/>
    <s v="UP"/>
    <s v="ST"/>
    <s v="M"/>
    <s v="FP"/>
    <x v="3"/>
    <n v="100"/>
    <n v="28.23"/>
    <x v="1"/>
    <n v="100"/>
    <n v="28.23"/>
    <n v="0"/>
    <n v="2823"/>
    <x v="3"/>
  </r>
  <r>
    <n v="8559"/>
    <s v="T15622"/>
    <x v="9"/>
    <x v="6"/>
    <s v="FERC Electric Tariff First Revised Volume No. 3"/>
    <s v="WSPP Rate Schedule FERC No. 6"/>
    <n v="218515"/>
    <n v="201811110400"/>
    <n v="201811110459"/>
    <n v="20161121"/>
    <m/>
    <x v="2"/>
    <s v="MS"/>
    <x v="3"/>
    <x v="14"/>
    <s v="UP"/>
    <s v="ST"/>
    <s v="M"/>
    <s v="FP"/>
    <x v="3"/>
    <n v="100"/>
    <n v="28.23"/>
    <x v="1"/>
    <n v="100"/>
    <n v="28.23"/>
    <n v="0"/>
    <n v="2823"/>
    <x v="3"/>
  </r>
  <r>
    <n v="8560"/>
    <s v="T15623"/>
    <x v="9"/>
    <x v="6"/>
    <s v="FERC Electric Tariff First Revised Volume No. 3"/>
    <s v="WSPP Rate Schedule FERC No. 6"/>
    <n v="218515"/>
    <n v="201811110500"/>
    <n v="201811110559"/>
    <n v="20161121"/>
    <m/>
    <x v="2"/>
    <s v="MS"/>
    <x v="3"/>
    <x v="14"/>
    <s v="UP"/>
    <s v="ST"/>
    <s v="M"/>
    <s v="FP"/>
    <x v="3"/>
    <n v="100"/>
    <n v="28.23"/>
    <x v="1"/>
    <n v="100"/>
    <n v="28.23"/>
    <n v="0"/>
    <n v="2823"/>
    <x v="3"/>
  </r>
  <r>
    <n v="8561"/>
    <s v="T15624"/>
    <x v="9"/>
    <x v="6"/>
    <s v="FERC Electric Tariff First Revised Volume No. 3"/>
    <s v="WSPP Rate Schedule FERC No. 6"/>
    <n v="218515"/>
    <n v="201811110600"/>
    <n v="201811110659"/>
    <n v="20161121"/>
    <m/>
    <x v="2"/>
    <s v="MS"/>
    <x v="3"/>
    <x v="14"/>
    <s v="UP"/>
    <s v="ST"/>
    <s v="M"/>
    <s v="FP"/>
    <x v="3"/>
    <n v="100"/>
    <n v="28.23"/>
    <x v="1"/>
    <n v="100"/>
    <n v="28.23"/>
    <n v="0"/>
    <n v="2823"/>
    <x v="3"/>
  </r>
  <r>
    <n v="8562"/>
    <s v="T15625"/>
    <x v="9"/>
    <x v="6"/>
    <s v="FERC Electric Tariff First Revised Volume No. 3"/>
    <s v="WSPP Rate Schedule FERC No. 6"/>
    <n v="218515"/>
    <n v="201811110700"/>
    <n v="201811110759"/>
    <n v="20161121"/>
    <m/>
    <x v="2"/>
    <s v="MS"/>
    <x v="3"/>
    <x v="14"/>
    <s v="UP"/>
    <s v="ST"/>
    <s v="M"/>
    <s v="FP"/>
    <x v="3"/>
    <n v="100"/>
    <n v="28.23"/>
    <x v="1"/>
    <n v="100"/>
    <n v="28.23"/>
    <n v="0"/>
    <n v="2823"/>
    <x v="3"/>
  </r>
  <r>
    <n v="8563"/>
    <s v="T15626"/>
    <x v="9"/>
    <x v="6"/>
    <s v="FERC Electric Tariff First Revised Volume No. 3"/>
    <s v="WSPP Rate Schedule FERC No. 6"/>
    <n v="218515"/>
    <n v="201811110800"/>
    <n v="201811110859"/>
    <n v="20161121"/>
    <m/>
    <x v="2"/>
    <s v="MS"/>
    <x v="3"/>
    <x v="14"/>
    <s v="UP"/>
    <s v="ST"/>
    <s v="M"/>
    <s v="FP"/>
    <x v="3"/>
    <n v="100"/>
    <n v="28.23"/>
    <x v="1"/>
    <n v="100"/>
    <n v="28.23"/>
    <n v="0"/>
    <n v="2823"/>
    <x v="3"/>
  </r>
  <r>
    <n v="8564"/>
    <s v="T15627"/>
    <x v="9"/>
    <x v="6"/>
    <s v="FERC Electric Tariff First Revised Volume No. 3"/>
    <s v="WSPP Rate Schedule FERC No. 6"/>
    <n v="218515"/>
    <n v="201811110900"/>
    <n v="201811110959"/>
    <n v="20161121"/>
    <m/>
    <x v="2"/>
    <s v="MS"/>
    <x v="3"/>
    <x v="14"/>
    <s v="UP"/>
    <s v="ST"/>
    <s v="M"/>
    <s v="FP"/>
    <x v="3"/>
    <n v="100"/>
    <n v="28.23"/>
    <x v="1"/>
    <n v="100"/>
    <n v="28.23"/>
    <n v="0"/>
    <n v="2823"/>
    <x v="3"/>
  </r>
  <r>
    <n v="8565"/>
    <s v="T15628"/>
    <x v="9"/>
    <x v="6"/>
    <s v="FERC Electric Tariff First Revised Volume No. 3"/>
    <s v="WSPP Rate Schedule FERC No. 6"/>
    <n v="218515"/>
    <n v="201811111000"/>
    <n v="201811111059"/>
    <n v="20161121"/>
    <m/>
    <x v="2"/>
    <s v="MS"/>
    <x v="3"/>
    <x v="14"/>
    <s v="UP"/>
    <s v="ST"/>
    <s v="M"/>
    <s v="FP"/>
    <x v="3"/>
    <n v="100"/>
    <n v="28.23"/>
    <x v="1"/>
    <n v="100"/>
    <n v="28.23"/>
    <n v="0"/>
    <n v="2823"/>
    <x v="3"/>
  </r>
  <r>
    <n v="8566"/>
    <s v="T15629"/>
    <x v="9"/>
    <x v="6"/>
    <s v="FERC Electric Tariff First Revised Volume No. 3"/>
    <s v="WSPP Rate Schedule FERC No. 6"/>
    <n v="218515"/>
    <n v="201811111100"/>
    <n v="201811111159"/>
    <n v="20161121"/>
    <m/>
    <x v="2"/>
    <s v="MS"/>
    <x v="3"/>
    <x v="14"/>
    <s v="UP"/>
    <s v="ST"/>
    <s v="M"/>
    <s v="FP"/>
    <x v="3"/>
    <n v="100"/>
    <n v="28.23"/>
    <x v="1"/>
    <n v="100"/>
    <n v="28.23"/>
    <n v="0"/>
    <n v="2823"/>
    <x v="3"/>
  </r>
  <r>
    <n v="8567"/>
    <s v="T15630"/>
    <x v="9"/>
    <x v="6"/>
    <s v="FERC Electric Tariff First Revised Volume No. 3"/>
    <s v="WSPP Rate Schedule FERC No. 6"/>
    <n v="218515"/>
    <n v="201811111200"/>
    <n v="201811111259"/>
    <n v="20161121"/>
    <m/>
    <x v="2"/>
    <s v="MS"/>
    <x v="3"/>
    <x v="14"/>
    <s v="UP"/>
    <s v="ST"/>
    <s v="M"/>
    <s v="FP"/>
    <x v="3"/>
    <n v="100"/>
    <n v="28.23"/>
    <x v="1"/>
    <n v="100"/>
    <n v="28.23"/>
    <n v="0"/>
    <n v="2823"/>
    <x v="3"/>
  </r>
  <r>
    <n v="8568"/>
    <s v="T15631"/>
    <x v="9"/>
    <x v="6"/>
    <s v="FERC Electric Tariff First Revised Volume No. 3"/>
    <s v="WSPP Rate Schedule FERC No. 6"/>
    <n v="218515"/>
    <n v="201811111300"/>
    <n v="201811111359"/>
    <n v="20161121"/>
    <m/>
    <x v="2"/>
    <s v="MS"/>
    <x v="3"/>
    <x v="14"/>
    <s v="UP"/>
    <s v="ST"/>
    <s v="M"/>
    <s v="FP"/>
    <x v="3"/>
    <n v="100"/>
    <n v="28.23"/>
    <x v="1"/>
    <n v="100"/>
    <n v="28.23"/>
    <n v="0"/>
    <n v="2823"/>
    <x v="3"/>
  </r>
  <r>
    <n v="8569"/>
    <s v="T15632"/>
    <x v="9"/>
    <x v="6"/>
    <s v="FERC Electric Tariff First Revised Volume No. 3"/>
    <s v="WSPP Rate Schedule FERC No. 6"/>
    <n v="218515"/>
    <n v="201811111400"/>
    <n v="201811111459"/>
    <n v="20161121"/>
    <m/>
    <x v="2"/>
    <s v="MS"/>
    <x v="3"/>
    <x v="14"/>
    <s v="UP"/>
    <s v="ST"/>
    <s v="M"/>
    <s v="FP"/>
    <x v="3"/>
    <n v="100"/>
    <n v="28.23"/>
    <x v="1"/>
    <n v="100"/>
    <n v="28.23"/>
    <n v="0"/>
    <n v="2823"/>
    <x v="3"/>
  </r>
  <r>
    <n v="8570"/>
    <s v="T15633"/>
    <x v="9"/>
    <x v="6"/>
    <s v="FERC Electric Tariff First Revised Volume No. 3"/>
    <s v="WSPP Rate Schedule FERC No. 6"/>
    <n v="218515"/>
    <n v="201811111500"/>
    <n v="201811111559"/>
    <n v="20161121"/>
    <m/>
    <x v="2"/>
    <s v="MS"/>
    <x v="3"/>
    <x v="14"/>
    <s v="UP"/>
    <s v="ST"/>
    <s v="M"/>
    <s v="FP"/>
    <x v="3"/>
    <n v="100"/>
    <n v="28.23"/>
    <x v="1"/>
    <n v="100"/>
    <n v="28.23"/>
    <n v="0"/>
    <n v="2823"/>
    <x v="3"/>
  </r>
  <r>
    <n v="8571"/>
    <s v="T15634"/>
    <x v="9"/>
    <x v="6"/>
    <s v="FERC Electric Tariff First Revised Volume No. 3"/>
    <s v="WSPP Rate Schedule FERC No. 6"/>
    <n v="218515"/>
    <n v="201811111600"/>
    <n v="201811111659"/>
    <n v="20161121"/>
    <m/>
    <x v="2"/>
    <s v="MS"/>
    <x v="3"/>
    <x v="14"/>
    <s v="UP"/>
    <s v="ST"/>
    <s v="M"/>
    <s v="FP"/>
    <x v="3"/>
    <n v="100"/>
    <n v="28.23"/>
    <x v="1"/>
    <n v="100"/>
    <n v="28.23"/>
    <n v="0"/>
    <n v="2823"/>
    <x v="3"/>
  </r>
  <r>
    <n v="8572"/>
    <s v="T15635"/>
    <x v="9"/>
    <x v="6"/>
    <s v="FERC Electric Tariff First Revised Volume No. 3"/>
    <s v="WSPP Rate Schedule FERC No. 6"/>
    <n v="218515"/>
    <n v="201811111700"/>
    <n v="201811111759"/>
    <n v="20161121"/>
    <m/>
    <x v="2"/>
    <s v="MS"/>
    <x v="3"/>
    <x v="14"/>
    <s v="UP"/>
    <s v="ST"/>
    <s v="M"/>
    <s v="FP"/>
    <x v="3"/>
    <n v="100"/>
    <n v="28.23"/>
    <x v="1"/>
    <n v="100"/>
    <n v="28.23"/>
    <n v="0"/>
    <n v="2823"/>
    <x v="3"/>
  </r>
  <r>
    <n v="8573"/>
    <s v="T15636"/>
    <x v="9"/>
    <x v="6"/>
    <s v="FERC Electric Tariff First Revised Volume No. 3"/>
    <s v="WSPP Rate Schedule FERC No. 6"/>
    <n v="218515"/>
    <n v="201811111800"/>
    <n v="201811111859"/>
    <n v="20161121"/>
    <m/>
    <x v="2"/>
    <s v="MS"/>
    <x v="3"/>
    <x v="14"/>
    <s v="UP"/>
    <s v="ST"/>
    <s v="M"/>
    <s v="FP"/>
    <x v="3"/>
    <n v="100"/>
    <n v="28.23"/>
    <x v="1"/>
    <n v="100"/>
    <n v="28.23"/>
    <n v="0"/>
    <n v="2823"/>
    <x v="3"/>
  </r>
  <r>
    <n v="8574"/>
    <s v="T15637"/>
    <x v="9"/>
    <x v="6"/>
    <s v="FERC Electric Tariff First Revised Volume No. 3"/>
    <s v="WSPP Rate Schedule FERC No. 6"/>
    <n v="218515"/>
    <n v="201811111900"/>
    <n v="201811111959"/>
    <n v="20161121"/>
    <m/>
    <x v="2"/>
    <s v="MS"/>
    <x v="3"/>
    <x v="14"/>
    <s v="UP"/>
    <s v="ST"/>
    <s v="M"/>
    <s v="FP"/>
    <x v="3"/>
    <n v="100"/>
    <n v="28.23"/>
    <x v="1"/>
    <n v="100"/>
    <n v="28.23"/>
    <n v="0"/>
    <n v="2823"/>
    <x v="3"/>
  </r>
  <r>
    <n v="8575"/>
    <s v="T15638"/>
    <x v="9"/>
    <x v="6"/>
    <s v="FERC Electric Tariff First Revised Volume No. 3"/>
    <s v="WSPP Rate Schedule FERC No. 6"/>
    <n v="218515"/>
    <n v="201811112000"/>
    <n v="201811112059"/>
    <n v="20161121"/>
    <m/>
    <x v="2"/>
    <s v="MS"/>
    <x v="3"/>
    <x v="14"/>
    <s v="UP"/>
    <s v="ST"/>
    <s v="M"/>
    <s v="FP"/>
    <x v="3"/>
    <n v="100"/>
    <n v="28.23"/>
    <x v="1"/>
    <n v="100"/>
    <n v="28.23"/>
    <n v="0"/>
    <n v="2823"/>
    <x v="3"/>
  </r>
  <r>
    <n v="8576"/>
    <s v="T15639"/>
    <x v="9"/>
    <x v="6"/>
    <s v="FERC Electric Tariff First Revised Volume No. 3"/>
    <s v="WSPP Rate Schedule FERC No. 6"/>
    <n v="218515"/>
    <n v="201811112100"/>
    <n v="201811112159"/>
    <n v="20161121"/>
    <m/>
    <x v="2"/>
    <s v="MS"/>
    <x v="3"/>
    <x v="14"/>
    <s v="UP"/>
    <s v="ST"/>
    <s v="M"/>
    <s v="FP"/>
    <x v="3"/>
    <n v="100"/>
    <n v="28.23"/>
    <x v="1"/>
    <n v="100"/>
    <n v="28.23"/>
    <n v="0"/>
    <n v="2823"/>
    <x v="3"/>
  </r>
  <r>
    <n v="8577"/>
    <s v="T15640"/>
    <x v="9"/>
    <x v="6"/>
    <s v="FERC Electric Tariff First Revised Volume No. 3"/>
    <s v="WSPP Rate Schedule FERC No. 6"/>
    <n v="218515"/>
    <n v="201811112200"/>
    <n v="201811112259"/>
    <n v="20161121"/>
    <m/>
    <x v="2"/>
    <s v="MS"/>
    <x v="3"/>
    <x v="14"/>
    <s v="UP"/>
    <s v="ST"/>
    <s v="M"/>
    <s v="FP"/>
    <x v="3"/>
    <n v="100"/>
    <n v="28.23"/>
    <x v="1"/>
    <n v="100"/>
    <n v="28.23"/>
    <n v="0"/>
    <n v="2823"/>
    <x v="3"/>
  </r>
  <r>
    <n v="8578"/>
    <s v="T15641"/>
    <x v="9"/>
    <x v="6"/>
    <s v="FERC Electric Tariff First Revised Volume No. 3"/>
    <s v="WSPP Rate Schedule FERC No. 6"/>
    <n v="218515"/>
    <n v="201811112300"/>
    <n v="201811112359"/>
    <n v="20161121"/>
    <m/>
    <x v="2"/>
    <s v="MS"/>
    <x v="3"/>
    <x v="14"/>
    <s v="UP"/>
    <s v="ST"/>
    <s v="M"/>
    <s v="FP"/>
    <x v="3"/>
    <n v="100"/>
    <n v="28.23"/>
    <x v="1"/>
    <n v="100"/>
    <n v="28.23"/>
    <n v="0"/>
    <n v="2823"/>
    <x v="3"/>
  </r>
  <r>
    <n v="8579"/>
    <s v="T15642"/>
    <x v="9"/>
    <x v="6"/>
    <s v="FERC Electric Tariff First Revised Volume No. 3"/>
    <s v="WSPP Rate Schedule FERC No. 6"/>
    <n v="218515"/>
    <n v="201811120000"/>
    <n v="201811120059"/>
    <n v="20161121"/>
    <m/>
    <x v="2"/>
    <s v="MS"/>
    <x v="3"/>
    <x v="14"/>
    <s v="UP"/>
    <s v="ST"/>
    <s v="M"/>
    <s v="FP"/>
    <x v="3"/>
    <n v="100"/>
    <n v="28.23"/>
    <x v="1"/>
    <n v="100"/>
    <n v="28.23"/>
    <n v="0"/>
    <n v="2823"/>
    <x v="3"/>
  </r>
  <r>
    <n v="8580"/>
    <s v="T15643"/>
    <x v="9"/>
    <x v="6"/>
    <s v="FERC Electric Tariff First Revised Volume No. 3"/>
    <s v="WSPP Rate Schedule FERC No. 6"/>
    <n v="218515"/>
    <n v="201811120100"/>
    <n v="201811120159"/>
    <n v="20161121"/>
    <m/>
    <x v="2"/>
    <s v="MS"/>
    <x v="3"/>
    <x v="14"/>
    <s v="UP"/>
    <s v="ST"/>
    <s v="M"/>
    <s v="FP"/>
    <x v="3"/>
    <n v="100"/>
    <n v="34.83"/>
    <x v="1"/>
    <n v="100"/>
    <n v="34.83"/>
    <n v="0"/>
    <n v="3483"/>
    <x v="3"/>
  </r>
  <r>
    <n v="8581"/>
    <s v="T15644"/>
    <x v="9"/>
    <x v="6"/>
    <s v="FERC Electric Tariff First Revised Volume No. 3"/>
    <s v="WSPP Rate Schedule FERC No. 6"/>
    <n v="218515"/>
    <n v="201811120200"/>
    <n v="201811120259"/>
    <n v="20161121"/>
    <m/>
    <x v="2"/>
    <s v="MS"/>
    <x v="3"/>
    <x v="14"/>
    <s v="UP"/>
    <s v="ST"/>
    <s v="M"/>
    <s v="FP"/>
    <x v="3"/>
    <n v="100"/>
    <n v="34.83"/>
    <x v="1"/>
    <n v="100"/>
    <n v="34.83"/>
    <n v="0"/>
    <n v="3483"/>
    <x v="3"/>
  </r>
  <r>
    <n v="8582"/>
    <s v="T15645"/>
    <x v="9"/>
    <x v="6"/>
    <s v="FERC Electric Tariff First Revised Volume No. 3"/>
    <s v="WSPP Rate Schedule FERC No. 6"/>
    <n v="218515"/>
    <n v="201811120300"/>
    <n v="201811120359"/>
    <n v="20161121"/>
    <m/>
    <x v="2"/>
    <s v="MS"/>
    <x v="3"/>
    <x v="14"/>
    <s v="UP"/>
    <s v="ST"/>
    <s v="M"/>
    <s v="FP"/>
    <x v="3"/>
    <n v="100"/>
    <n v="34.83"/>
    <x v="1"/>
    <n v="100"/>
    <n v="34.83"/>
    <n v="0"/>
    <n v="3483"/>
    <x v="3"/>
  </r>
  <r>
    <n v="8583"/>
    <s v="T15646"/>
    <x v="9"/>
    <x v="6"/>
    <s v="FERC Electric Tariff First Revised Volume No. 3"/>
    <s v="WSPP Rate Schedule FERC No. 6"/>
    <n v="218515"/>
    <n v="201811120400"/>
    <n v="201811120459"/>
    <n v="20161121"/>
    <m/>
    <x v="2"/>
    <s v="MS"/>
    <x v="3"/>
    <x v="14"/>
    <s v="UP"/>
    <s v="ST"/>
    <s v="M"/>
    <s v="FP"/>
    <x v="3"/>
    <n v="100"/>
    <n v="34.83"/>
    <x v="1"/>
    <n v="100"/>
    <n v="34.83"/>
    <n v="0"/>
    <n v="3483"/>
    <x v="3"/>
  </r>
  <r>
    <n v="8584"/>
    <s v="T15647"/>
    <x v="9"/>
    <x v="6"/>
    <s v="FERC Electric Tariff First Revised Volume No. 3"/>
    <s v="WSPP Rate Schedule FERC No. 6"/>
    <n v="218515"/>
    <n v="201811120500"/>
    <n v="201811120559"/>
    <n v="20161121"/>
    <m/>
    <x v="2"/>
    <s v="MS"/>
    <x v="3"/>
    <x v="14"/>
    <s v="UP"/>
    <s v="ST"/>
    <s v="M"/>
    <s v="FP"/>
    <x v="3"/>
    <n v="100"/>
    <n v="34.83"/>
    <x v="1"/>
    <n v="100"/>
    <n v="34.83"/>
    <n v="0"/>
    <n v="3483"/>
    <x v="3"/>
  </r>
  <r>
    <n v="8585"/>
    <s v="T15648"/>
    <x v="9"/>
    <x v="6"/>
    <s v="FERC Electric Tariff First Revised Volume No. 3"/>
    <s v="WSPP Rate Schedule FERC No. 6"/>
    <n v="218515"/>
    <n v="201811120600"/>
    <n v="201811120659"/>
    <n v="20161121"/>
    <m/>
    <x v="2"/>
    <s v="MS"/>
    <x v="3"/>
    <x v="14"/>
    <s v="UP"/>
    <s v="ST"/>
    <s v="M"/>
    <s v="FP"/>
    <x v="3"/>
    <n v="100"/>
    <n v="34.83"/>
    <x v="1"/>
    <n v="100"/>
    <n v="34.83"/>
    <n v="0"/>
    <n v="3483"/>
    <x v="3"/>
  </r>
  <r>
    <n v="8586"/>
    <s v="T15649"/>
    <x v="9"/>
    <x v="6"/>
    <s v="FERC Electric Tariff First Revised Volume No. 3"/>
    <s v="WSPP Rate Schedule FERC No. 6"/>
    <n v="218515"/>
    <n v="201811120700"/>
    <n v="201811120759"/>
    <n v="20161121"/>
    <m/>
    <x v="2"/>
    <s v="MS"/>
    <x v="3"/>
    <x v="14"/>
    <s v="UP"/>
    <s v="ST"/>
    <s v="M"/>
    <s v="FP"/>
    <x v="3"/>
    <n v="100"/>
    <n v="35"/>
    <x v="1"/>
    <n v="100"/>
    <n v="35"/>
    <n v="0"/>
    <n v="3500"/>
    <x v="3"/>
  </r>
  <r>
    <n v="8587"/>
    <s v="T15650"/>
    <x v="9"/>
    <x v="6"/>
    <s v="FERC Electric Tariff First Revised Volume No. 3"/>
    <s v="WSPP Rate Schedule FERC No. 6"/>
    <n v="218515"/>
    <n v="201811120800"/>
    <n v="201811120859"/>
    <n v="20161121"/>
    <m/>
    <x v="2"/>
    <s v="MS"/>
    <x v="3"/>
    <x v="14"/>
    <s v="UP"/>
    <s v="ST"/>
    <s v="M"/>
    <s v="FP"/>
    <x v="3"/>
    <n v="100"/>
    <n v="35"/>
    <x v="1"/>
    <n v="100"/>
    <n v="35"/>
    <n v="0"/>
    <n v="3500"/>
    <x v="3"/>
  </r>
  <r>
    <n v="8588"/>
    <s v="T15651"/>
    <x v="9"/>
    <x v="6"/>
    <s v="FERC Electric Tariff First Revised Volume No. 3"/>
    <s v="WSPP Rate Schedule FERC No. 6"/>
    <n v="218515"/>
    <n v="201811120900"/>
    <n v="201811120959"/>
    <n v="20161121"/>
    <m/>
    <x v="2"/>
    <s v="MS"/>
    <x v="3"/>
    <x v="14"/>
    <s v="UP"/>
    <s v="ST"/>
    <s v="M"/>
    <s v="FP"/>
    <x v="3"/>
    <n v="100"/>
    <n v="35"/>
    <x v="1"/>
    <n v="100"/>
    <n v="35"/>
    <n v="0"/>
    <n v="3500"/>
    <x v="3"/>
  </r>
  <r>
    <n v="8589"/>
    <s v="T15652"/>
    <x v="9"/>
    <x v="6"/>
    <s v="FERC Electric Tariff First Revised Volume No. 3"/>
    <s v="WSPP Rate Schedule FERC No. 6"/>
    <n v="218515"/>
    <n v="201811121000"/>
    <n v="201811121059"/>
    <n v="20161121"/>
    <m/>
    <x v="2"/>
    <s v="MS"/>
    <x v="3"/>
    <x v="14"/>
    <s v="UP"/>
    <s v="ST"/>
    <s v="M"/>
    <s v="FP"/>
    <x v="3"/>
    <n v="100"/>
    <n v="35"/>
    <x v="1"/>
    <n v="100"/>
    <n v="35"/>
    <n v="0"/>
    <n v="3500"/>
    <x v="3"/>
  </r>
  <r>
    <n v="8590"/>
    <s v="T15653"/>
    <x v="9"/>
    <x v="6"/>
    <s v="FERC Electric Tariff First Revised Volume No. 3"/>
    <s v="WSPP Rate Schedule FERC No. 6"/>
    <n v="218515"/>
    <n v="201811121100"/>
    <n v="201811121159"/>
    <n v="20161121"/>
    <m/>
    <x v="2"/>
    <s v="MS"/>
    <x v="3"/>
    <x v="14"/>
    <s v="UP"/>
    <s v="ST"/>
    <s v="M"/>
    <s v="FP"/>
    <x v="3"/>
    <n v="100"/>
    <n v="35"/>
    <x v="1"/>
    <n v="100"/>
    <n v="35"/>
    <n v="0"/>
    <n v="3500"/>
    <x v="3"/>
  </r>
  <r>
    <n v="8591"/>
    <s v="T15654"/>
    <x v="9"/>
    <x v="6"/>
    <s v="FERC Electric Tariff First Revised Volume No. 3"/>
    <s v="WSPP Rate Schedule FERC No. 6"/>
    <n v="218515"/>
    <n v="201811121200"/>
    <n v="201811121259"/>
    <n v="20161121"/>
    <m/>
    <x v="2"/>
    <s v="MS"/>
    <x v="3"/>
    <x v="14"/>
    <s v="UP"/>
    <s v="ST"/>
    <s v="M"/>
    <s v="FP"/>
    <x v="3"/>
    <n v="100"/>
    <n v="35"/>
    <x v="1"/>
    <n v="100"/>
    <n v="35"/>
    <n v="0"/>
    <n v="3500"/>
    <x v="3"/>
  </r>
  <r>
    <n v="8592"/>
    <s v="T15655"/>
    <x v="9"/>
    <x v="6"/>
    <s v="FERC Electric Tariff First Revised Volume No. 3"/>
    <s v="WSPP Rate Schedule FERC No. 6"/>
    <n v="218515"/>
    <n v="201811121300"/>
    <n v="201811121359"/>
    <n v="20161121"/>
    <m/>
    <x v="2"/>
    <s v="MS"/>
    <x v="3"/>
    <x v="14"/>
    <s v="UP"/>
    <s v="ST"/>
    <s v="M"/>
    <s v="FP"/>
    <x v="3"/>
    <n v="100"/>
    <n v="35"/>
    <x v="1"/>
    <n v="100"/>
    <n v="35"/>
    <n v="0"/>
    <n v="3500"/>
    <x v="3"/>
  </r>
  <r>
    <n v="8593"/>
    <s v="T15656"/>
    <x v="9"/>
    <x v="6"/>
    <s v="FERC Electric Tariff First Revised Volume No. 3"/>
    <s v="WSPP Rate Schedule FERC No. 6"/>
    <n v="218515"/>
    <n v="201811121400"/>
    <n v="201811121459"/>
    <n v="20161121"/>
    <m/>
    <x v="2"/>
    <s v="MS"/>
    <x v="3"/>
    <x v="14"/>
    <s v="UP"/>
    <s v="ST"/>
    <s v="M"/>
    <s v="FP"/>
    <x v="3"/>
    <n v="100"/>
    <n v="35"/>
    <x v="1"/>
    <n v="100"/>
    <n v="35"/>
    <n v="0"/>
    <n v="3500"/>
    <x v="3"/>
  </r>
  <r>
    <n v="8594"/>
    <s v="T15657"/>
    <x v="9"/>
    <x v="6"/>
    <s v="FERC Electric Tariff First Revised Volume No. 3"/>
    <s v="WSPP Rate Schedule FERC No. 6"/>
    <n v="218515"/>
    <n v="201811121500"/>
    <n v="201811121559"/>
    <n v="20161121"/>
    <m/>
    <x v="2"/>
    <s v="MS"/>
    <x v="3"/>
    <x v="14"/>
    <s v="UP"/>
    <s v="ST"/>
    <s v="M"/>
    <s v="FP"/>
    <x v="3"/>
    <n v="100"/>
    <n v="35"/>
    <x v="1"/>
    <n v="100"/>
    <n v="35"/>
    <n v="0"/>
    <n v="3500"/>
    <x v="3"/>
  </r>
  <r>
    <n v="8595"/>
    <s v="T15658"/>
    <x v="9"/>
    <x v="6"/>
    <s v="FERC Electric Tariff First Revised Volume No. 3"/>
    <s v="WSPP Rate Schedule FERC No. 6"/>
    <n v="218515"/>
    <n v="201811121600"/>
    <n v="201811121659"/>
    <n v="20161121"/>
    <m/>
    <x v="2"/>
    <s v="MS"/>
    <x v="3"/>
    <x v="14"/>
    <s v="UP"/>
    <s v="ST"/>
    <s v="M"/>
    <s v="FP"/>
    <x v="3"/>
    <n v="100"/>
    <n v="35"/>
    <x v="1"/>
    <n v="100"/>
    <n v="35"/>
    <n v="0"/>
    <n v="3500"/>
    <x v="3"/>
  </r>
  <r>
    <n v="8596"/>
    <s v="T15659"/>
    <x v="9"/>
    <x v="6"/>
    <s v="FERC Electric Tariff First Revised Volume No. 3"/>
    <s v="WSPP Rate Schedule FERC No. 6"/>
    <n v="218515"/>
    <n v="201811121700"/>
    <n v="201811121759"/>
    <n v="20161121"/>
    <m/>
    <x v="2"/>
    <s v="MS"/>
    <x v="3"/>
    <x v="14"/>
    <s v="UP"/>
    <s v="ST"/>
    <s v="M"/>
    <s v="FP"/>
    <x v="3"/>
    <n v="100"/>
    <n v="35"/>
    <x v="1"/>
    <n v="100"/>
    <n v="35"/>
    <n v="0"/>
    <n v="3500"/>
    <x v="3"/>
  </r>
  <r>
    <n v="8597"/>
    <s v="T15660"/>
    <x v="9"/>
    <x v="6"/>
    <s v="FERC Electric Tariff First Revised Volume No. 3"/>
    <s v="WSPP Rate Schedule FERC No. 6"/>
    <n v="218515"/>
    <n v="201811121800"/>
    <n v="201811121859"/>
    <n v="20161121"/>
    <m/>
    <x v="2"/>
    <s v="MS"/>
    <x v="3"/>
    <x v="14"/>
    <s v="UP"/>
    <s v="ST"/>
    <s v="M"/>
    <s v="FP"/>
    <x v="3"/>
    <n v="100"/>
    <n v="35"/>
    <x v="1"/>
    <n v="100"/>
    <n v="35"/>
    <n v="0"/>
    <n v="3500"/>
    <x v="3"/>
  </r>
  <r>
    <n v="8598"/>
    <s v="T15661"/>
    <x v="9"/>
    <x v="6"/>
    <s v="FERC Electric Tariff First Revised Volume No. 3"/>
    <s v="WSPP Rate Schedule FERC No. 6"/>
    <n v="218515"/>
    <n v="201811121900"/>
    <n v="201811121959"/>
    <n v="20161121"/>
    <m/>
    <x v="2"/>
    <s v="MS"/>
    <x v="3"/>
    <x v="14"/>
    <s v="UP"/>
    <s v="ST"/>
    <s v="M"/>
    <s v="FP"/>
    <x v="3"/>
    <n v="100"/>
    <n v="35"/>
    <x v="1"/>
    <n v="100"/>
    <n v="35"/>
    <n v="0"/>
    <n v="3500"/>
    <x v="3"/>
  </r>
  <r>
    <n v="8599"/>
    <s v="T15662"/>
    <x v="9"/>
    <x v="6"/>
    <s v="FERC Electric Tariff First Revised Volume No. 3"/>
    <s v="WSPP Rate Schedule FERC No. 6"/>
    <n v="218515"/>
    <n v="201811122000"/>
    <n v="201811122059"/>
    <n v="20161121"/>
    <m/>
    <x v="2"/>
    <s v="MS"/>
    <x v="3"/>
    <x v="14"/>
    <s v="UP"/>
    <s v="ST"/>
    <s v="M"/>
    <s v="FP"/>
    <x v="3"/>
    <n v="100"/>
    <n v="35"/>
    <x v="1"/>
    <n v="100"/>
    <n v="35"/>
    <n v="0"/>
    <n v="3500"/>
    <x v="3"/>
  </r>
  <r>
    <n v="8600"/>
    <s v="T15663"/>
    <x v="9"/>
    <x v="6"/>
    <s v="FERC Electric Tariff First Revised Volume No. 3"/>
    <s v="WSPP Rate Schedule FERC No. 6"/>
    <n v="218515"/>
    <n v="201811122100"/>
    <n v="201811122159"/>
    <n v="20161121"/>
    <m/>
    <x v="2"/>
    <s v="MS"/>
    <x v="3"/>
    <x v="14"/>
    <s v="UP"/>
    <s v="ST"/>
    <s v="M"/>
    <s v="FP"/>
    <x v="3"/>
    <n v="100"/>
    <n v="35"/>
    <x v="1"/>
    <n v="100"/>
    <n v="35"/>
    <n v="0"/>
    <n v="3500"/>
    <x v="3"/>
  </r>
  <r>
    <n v="8601"/>
    <s v="T15664"/>
    <x v="9"/>
    <x v="6"/>
    <s v="FERC Electric Tariff First Revised Volume No. 3"/>
    <s v="WSPP Rate Schedule FERC No. 6"/>
    <n v="218515"/>
    <n v="201811122200"/>
    <n v="201811122259"/>
    <n v="20161121"/>
    <m/>
    <x v="2"/>
    <s v="MS"/>
    <x v="3"/>
    <x v="14"/>
    <s v="UP"/>
    <s v="ST"/>
    <s v="M"/>
    <s v="FP"/>
    <x v="3"/>
    <n v="100"/>
    <n v="35"/>
    <x v="1"/>
    <n v="100"/>
    <n v="35"/>
    <n v="0"/>
    <n v="3500"/>
    <x v="3"/>
  </r>
  <r>
    <n v="8602"/>
    <s v="T15665"/>
    <x v="9"/>
    <x v="6"/>
    <s v="FERC Electric Tariff First Revised Volume No. 3"/>
    <s v="WSPP Rate Schedule FERC No. 6"/>
    <n v="218515"/>
    <n v="201811122300"/>
    <n v="201811122359"/>
    <n v="20161121"/>
    <m/>
    <x v="2"/>
    <s v="MS"/>
    <x v="3"/>
    <x v="14"/>
    <s v="UP"/>
    <s v="ST"/>
    <s v="M"/>
    <s v="FP"/>
    <x v="3"/>
    <n v="100"/>
    <n v="34.83"/>
    <x v="1"/>
    <n v="100"/>
    <n v="34.83"/>
    <n v="0"/>
    <n v="3483"/>
    <x v="3"/>
  </r>
  <r>
    <n v="8603"/>
    <s v="T15666"/>
    <x v="9"/>
    <x v="6"/>
    <s v="FERC Electric Tariff First Revised Volume No. 3"/>
    <s v="WSPP Rate Schedule FERC No. 6"/>
    <n v="218515"/>
    <n v="201811130000"/>
    <n v="201811130059"/>
    <n v="20161121"/>
    <m/>
    <x v="2"/>
    <s v="MS"/>
    <x v="3"/>
    <x v="14"/>
    <s v="UP"/>
    <s v="ST"/>
    <s v="M"/>
    <s v="FP"/>
    <x v="3"/>
    <n v="100"/>
    <n v="34.83"/>
    <x v="1"/>
    <n v="100"/>
    <n v="34.83"/>
    <n v="0"/>
    <n v="3483"/>
    <x v="3"/>
  </r>
  <r>
    <n v="8604"/>
    <s v="T15667"/>
    <x v="9"/>
    <x v="6"/>
    <s v="FERC Electric Tariff First Revised Volume No. 3"/>
    <s v="WSPP Rate Schedule FERC No. 6"/>
    <n v="218515"/>
    <n v="201811130100"/>
    <n v="201811130159"/>
    <n v="20161121"/>
    <m/>
    <x v="2"/>
    <s v="MS"/>
    <x v="3"/>
    <x v="14"/>
    <s v="UP"/>
    <s v="ST"/>
    <s v="M"/>
    <s v="FP"/>
    <x v="3"/>
    <n v="100"/>
    <n v="34.83"/>
    <x v="1"/>
    <n v="100"/>
    <n v="34.83"/>
    <n v="0"/>
    <n v="3483"/>
    <x v="3"/>
  </r>
  <r>
    <n v="8605"/>
    <s v="T15668"/>
    <x v="9"/>
    <x v="6"/>
    <s v="FERC Electric Tariff First Revised Volume No. 3"/>
    <s v="WSPP Rate Schedule FERC No. 6"/>
    <n v="218515"/>
    <n v="201811130200"/>
    <n v="201811130259"/>
    <n v="20161121"/>
    <m/>
    <x v="2"/>
    <s v="MS"/>
    <x v="3"/>
    <x v="14"/>
    <s v="UP"/>
    <s v="ST"/>
    <s v="M"/>
    <s v="FP"/>
    <x v="3"/>
    <n v="100"/>
    <n v="34.83"/>
    <x v="1"/>
    <n v="100"/>
    <n v="34.83"/>
    <n v="0"/>
    <n v="3483"/>
    <x v="3"/>
  </r>
  <r>
    <n v="8606"/>
    <s v="T15669"/>
    <x v="9"/>
    <x v="6"/>
    <s v="FERC Electric Tariff First Revised Volume No. 3"/>
    <s v="WSPP Rate Schedule FERC No. 6"/>
    <n v="218515"/>
    <n v="201811130300"/>
    <n v="201811130359"/>
    <n v="20161121"/>
    <m/>
    <x v="2"/>
    <s v="MS"/>
    <x v="3"/>
    <x v="14"/>
    <s v="UP"/>
    <s v="ST"/>
    <s v="M"/>
    <s v="FP"/>
    <x v="3"/>
    <n v="100"/>
    <n v="34.83"/>
    <x v="1"/>
    <n v="100"/>
    <n v="34.83"/>
    <n v="0"/>
    <n v="3483"/>
    <x v="3"/>
  </r>
  <r>
    <n v="8607"/>
    <s v="T15670"/>
    <x v="9"/>
    <x v="6"/>
    <s v="FERC Electric Tariff First Revised Volume No. 3"/>
    <s v="WSPP Rate Schedule FERC No. 6"/>
    <n v="218515"/>
    <n v="201811130400"/>
    <n v="201811130459"/>
    <n v="20161121"/>
    <m/>
    <x v="2"/>
    <s v="MS"/>
    <x v="3"/>
    <x v="14"/>
    <s v="UP"/>
    <s v="ST"/>
    <s v="M"/>
    <s v="FP"/>
    <x v="3"/>
    <n v="100"/>
    <n v="34.83"/>
    <x v="1"/>
    <n v="100"/>
    <n v="34.83"/>
    <n v="0"/>
    <n v="3483"/>
    <x v="3"/>
  </r>
  <r>
    <n v="8608"/>
    <s v="T15671"/>
    <x v="9"/>
    <x v="6"/>
    <s v="FERC Electric Tariff First Revised Volume No. 3"/>
    <s v="WSPP Rate Schedule FERC No. 6"/>
    <n v="218515"/>
    <n v="201811130500"/>
    <n v="201811130559"/>
    <n v="20161121"/>
    <m/>
    <x v="2"/>
    <s v="MS"/>
    <x v="3"/>
    <x v="14"/>
    <s v="UP"/>
    <s v="ST"/>
    <s v="M"/>
    <s v="FP"/>
    <x v="3"/>
    <n v="100"/>
    <n v="34.83"/>
    <x v="1"/>
    <n v="100"/>
    <n v="34.83"/>
    <n v="0"/>
    <n v="3483"/>
    <x v="3"/>
  </r>
  <r>
    <n v="8609"/>
    <s v="T15672"/>
    <x v="9"/>
    <x v="6"/>
    <s v="FERC Electric Tariff First Revised Volume No. 3"/>
    <s v="WSPP Rate Schedule FERC No. 6"/>
    <n v="218515"/>
    <n v="201811130600"/>
    <n v="201811130659"/>
    <n v="20161121"/>
    <m/>
    <x v="2"/>
    <s v="MS"/>
    <x v="3"/>
    <x v="14"/>
    <s v="UP"/>
    <s v="ST"/>
    <s v="M"/>
    <s v="FP"/>
    <x v="3"/>
    <n v="100"/>
    <n v="34.83"/>
    <x v="1"/>
    <n v="100"/>
    <n v="34.83"/>
    <n v="0"/>
    <n v="3483"/>
    <x v="3"/>
  </r>
  <r>
    <n v="8610"/>
    <s v="T15673"/>
    <x v="9"/>
    <x v="6"/>
    <s v="FERC Electric Tariff First Revised Volume No. 3"/>
    <s v="WSPP Rate Schedule FERC No. 6"/>
    <n v="218515"/>
    <n v="201811130700"/>
    <n v="201811130759"/>
    <n v="20161121"/>
    <m/>
    <x v="2"/>
    <s v="MS"/>
    <x v="3"/>
    <x v="14"/>
    <s v="UP"/>
    <s v="ST"/>
    <s v="M"/>
    <s v="FP"/>
    <x v="3"/>
    <n v="100"/>
    <n v="35"/>
    <x v="1"/>
    <n v="100"/>
    <n v="35"/>
    <n v="0"/>
    <n v="3500"/>
    <x v="3"/>
  </r>
  <r>
    <n v="8611"/>
    <s v="T15674"/>
    <x v="9"/>
    <x v="6"/>
    <s v="FERC Electric Tariff First Revised Volume No. 3"/>
    <s v="WSPP Rate Schedule FERC No. 6"/>
    <n v="218515"/>
    <n v="201811130800"/>
    <n v="201811130859"/>
    <n v="20161121"/>
    <m/>
    <x v="2"/>
    <s v="MS"/>
    <x v="3"/>
    <x v="14"/>
    <s v="UP"/>
    <s v="ST"/>
    <s v="M"/>
    <s v="FP"/>
    <x v="3"/>
    <n v="100"/>
    <n v="35"/>
    <x v="1"/>
    <n v="100"/>
    <n v="35"/>
    <n v="0"/>
    <n v="3500"/>
    <x v="3"/>
  </r>
  <r>
    <n v="8612"/>
    <s v="T15675"/>
    <x v="9"/>
    <x v="6"/>
    <s v="FERC Electric Tariff First Revised Volume No. 3"/>
    <s v="WSPP Rate Schedule FERC No. 6"/>
    <n v="218515"/>
    <n v="201811130900"/>
    <n v="201811130959"/>
    <n v="20161121"/>
    <m/>
    <x v="2"/>
    <s v="MS"/>
    <x v="3"/>
    <x v="14"/>
    <s v="UP"/>
    <s v="ST"/>
    <s v="M"/>
    <s v="FP"/>
    <x v="3"/>
    <n v="100"/>
    <n v="35"/>
    <x v="1"/>
    <n v="100"/>
    <n v="35"/>
    <n v="0"/>
    <n v="3500"/>
    <x v="3"/>
  </r>
  <r>
    <n v="8613"/>
    <s v="T15676"/>
    <x v="9"/>
    <x v="6"/>
    <s v="FERC Electric Tariff First Revised Volume No. 3"/>
    <s v="WSPP Rate Schedule FERC No. 6"/>
    <n v="218515"/>
    <n v="201811131000"/>
    <n v="201811131059"/>
    <n v="20161121"/>
    <m/>
    <x v="2"/>
    <s v="MS"/>
    <x v="3"/>
    <x v="14"/>
    <s v="UP"/>
    <s v="ST"/>
    <s v="M"/>
    <s v="FP"/>
    <x v="3"/>
    <n v="100"/>
    <n v="35"/>
    <x v="1"/>
    <n v="100"/>
    <n v="35"/>
    <n v="0"/>
    <n v="3500"/>
    <x v="3"/>
  </r>
  <r>
    <n v="8614"/>
    <s v="T15677"/>
    <x v="9"/>
    <x v="6"/>
    <s v="FERC Electric Tariff First Revised Volume No. 3"/>
    <s v="WSPP Rate Schedule FERC No. 6"/>
    <n v="218515"/>
    <n v="201811131100"/>
    <n v="201811131159"/>
    <n v="20161121"/>
    <m/>
    <x v="2"/>
    <s v="MS"/>
    <x v="3"/>
    <x v="14"/>
    <s v="UP"/>
    <s v="ST"/>
    <s v="M"/>
    <s v="FP"/>
    <x v="3"/>
    <n v="100"/>
    <n v="35"/>
    <x v="1"/>
    <n v="100"/>
    <n v="35"/>
    <n v="0"/>
    <n v="3500"/>
    <x v="3"/>
  </r>
  <r>
    <n v="8615"/>
    <s v="T15678"/>
    <x v="9"/>
    <x v="6"/>
    <s v="FERC Electric Tariff First Revised Volume No. 3"/>
    <s v="WSPP Rate Schedule FERC No. 6"/>
    <n v="218515"/>
    <n v="201811131200"/>
    <n v="201811131259"/>
    <n v="20161121"/>
    <m/>
    <x v="2"/>
    <s v="MS"/>
    <x v="3"/>
    <x v="14"/>
    <s v="UP"/>
    <s v="ST"/>
    <s v="M"/>
    <s v="FP"/>
    <x v="3"/>
    <n v="100"/>
    <n v="35"/>
    <x v="1"/>
    <n v="100"/>
    <n v="35"/>
    <n v="0"/>
    <n v="3500"/>
    <x v="3"/>
  </r>
  <r>
    <n v="8616"/>
    <s v="T15679"/>
    <x v="9"/>
    <x v="6"/>
    <s v="FERC Electric Tariff First Revised Volume No. 3"/>
    <s v="WSPP Rate Schedule FERC No. 6"/>
    <n v="218515"/>
    <n v="201811131300"/>
    <n v="201811131359"/>
    <n v="20161121"/>
    <m/>
    <x v="2"/>
    <s v="MS"/>
    <x v="3"/>
    <x v="14"/>
    <s v="UP"/>
    <s v="ST"/>
    <s v="M"/>
    <s v="FP"/>
    <x v="3"/>
    <n v="100"/>
    <n v="35"/>
    <x v="1"/>
    <n v="100"/>
    <n v="35"/>
    <n v="0"/>
    <n v="3500"/>
    <x v="3"/>
  </r>
  <r>
    <n v="8617"/>
    <s v="T15680"/>
    <x v="9"/>
    <x v="6"/>
    <s v="FERC Electric Tariff First Revised Volume No. 3"/>
    <s v="WSPP Rate Schedule FERC No. 6"/>
    <n v="218515"/>
    <n v="201811131400"/>
    <n v="201811131459"/>
    <n v="20161121"/>
    <m/>
    <x v="2"/>
    <s v="MS"/>
    <x v="3"/>
    <x v="14"/>
    <s v="UP"/>
    <s v="ST"/>
    <s v="M"/>
    <s v="FP"/>
    <x v="3"/>
    <n v="100"/>
    <n v="35"/>
    <x v="1"/>
    <n v="100"/>
    <n v="35"/>
    <n v="0"/>
    <n v="3500"/>
    <x v="3"/>
  </r>
  <r>
    <n v="8618"/>
    <s v="T15681"/>
    <x v="9"/>
    <x v="6"/>
    <s v="FERC Electric Tariff First Revised Volume No. 3"/>
    <s v="WSPP Rate Schedule FERC No. 6"/>
    <n v="218515"/>
    <n v="201811131500"/>
    <n v="201811131559"/>
    <n v="20161121"/>
    <m/>
    <x v="2"/>
    <s v="MS"/>
    <x v="3"/>
    <x v="14"/>
    <s v="UP"/>
    <s v="ST"/>
    <s v="M"/>
    <s v="FP"/>
    <x v="3"/>
    <n v="100"/>
    <n v="35"/>
    <x v="1"/>
    <n v="100"/>
    <n v="35"/>
    <n v="0"/>
    <n v="3500"/>
    <x v="3"/>
  </r>
  <r>
    <n v="8619"/>
    <s v="T15682"/>
    <x v="9"/>
    <x v="6"/>
    <s v="FERC Electric Tariff First Revised Volume No. 3"/>
    <s v="WSPP Rate Schedule FERC No. 6"/>
    <n v="218515"/>
    <n v="201811131600"/>
    <n v="201811131659"/>
    <n v="20161121"/>
    <m/>
    <x v="2"/>
    <s v="MS"/>
    <x v="3"/>
    <x v="14"/>
    <s v="UP"/>
    <s v="ST"/>
    <s v="M"/>
    <s v="FP"/>
    <x v="3"/>
    <n v="100"/>
    <n v="35"/>
    <x v="1"/>
    <n v="100"/>
    <n v="35"/>
    <n v="0"/>
    <n v="3500"/>
    <x v="3"/>
  </r>
  <r>
    <n v="8620"/>
    <s v="T15683"/>
    <x v="9"/>
    <x v="6"/>
    <s v="FERC Electric Tariff First Revised Volume No. 3"/>
    <s v="WSPP Rate Schedule FERC No. 6"/>
    <n v="218515"/>
    <n v="201811131700"/>
    <n v="201811131759"/>
    <n v="20161121"/>
    <m/>
    <x v="2"/>
    <s v="MS"/>
    <x v="3"/>
    <x v="14"/>
    <s v="UP"/>
    <s v="ST"/>
    <s v="M"/>
    <s v="FP"/>
    <x v="3"/>
    <n v="100"/>
    <n v="35"/>
    <x v="1"/>
    <n v="100"/>
    <n v="35"/>
    <n v="0"/>
    <n v="3500"/>
    <x v="3"/>
  </r>
  <r>
    <n v="8621"/>
    <s v="T15684"/>
    <x v="9"/>
    <x v="6"/>
    <s v="FERC Electric Tariff First Revised Volume No. 3"/>
    <s v="WSPP Rate Schedule FERC No. 6"/>
    <n v="218515"/>
    <n v="201811131800"/>
    <n v="201811131859"/>
    <n v="20161121"/>
    <m/>
    <x v="2"/>
    <s v="MS"/>
    <x v="3"/>
    <x v="14"/>
    <s v="UP"/>
    <s v="ST"/>
    <s v="M"/>
    <s v="FP"/>
    <x v="3"/>
    <n v="100"/>
    <n v="35"/>
    <x v="1"/>
    <n v="100"/>
    <n v="35"/>
    <n v="0"/>
    <n v="3500"/>
    <x v="3"/>
  </r>
  <r>
    <n v="8622"/>
    <s v="T15685"/>
    <x v="9"/>
    <x v="6"/>
    <s v="FERC Electric Tariff First Revised Volume No. 3"/>
    <s v="WSPP Rate Schedule FERC No. 6"/>
    <n v="218515"/>
    <n v="201811131900"/>
    <n v="201811131959"/>
    <n v="20161121"/>
    <m/>
    <x v="2"/>
    <s v="MS"/>
    <x v="3"/>
    <x v="14"/>
    <s v="UP"/>
    <s v="ST"/>
    <s v="M"/>
    <s v="FP"/>
    <x v="3"/>
    <n v="100"/>
    <n v="35"/>
    <x v="1"/>
    <n v="100"/>
    <n v="35"/>
    <n v="0"/>
    <n v="3500"/>
    <x v="3"/>
  </r>
  <r>
    <n v="8623"/>
    <s v="T15686"/>
    <x v="9"/>
    <x v="6"/>
    <s v="FERC Electric Tariff First Revised Volume No. 3"/>
    <s v="WSPP Rate Schedule FERC No. 6"/>
    <n v="218515"/>
    <n v="201811132000"/>
    <n v="201811132059"/>
    <n v="20161121"/>
    <m/>
    <x v="2"/>
    <s v="MS"/>
    <x v="3"/>
    <x v="14"/>
    <s v="UP"/>
    <s v="ST"/>
    <s v="M"/>
    <s v="FP"/>
    <x v="3"/>
    <n v="100"/>
    <n v="35"/>
    <x v="1"/>
    <n v="100"/>
    <n v="35"/>
    <n v="0"/>
    <n v="3500"/>
    <x v="3"/>
  </r>
  <r>
    <n v="8624"/>
    <s v="T15687"/>
    <x v="9"/>
    <x v="6"/>
    <s v="FERC Electric Tariff First Revised Volume No. 3"/>
    <s v="WSPP Rate Schedule FERC No. 6"/>
    <n v="218515"/>
    <n v="201811132100"/>
    <n v="201811132159"/>
    <n v="20161121"/>
    <m/>
    <x v="2"/>
    <s v="MS"/>
    <x v="3"/>
    <x v="14"/>
    <s v="UP"/>
    <s v="ST"/>
    <s v="M"/>
    <s v="FP"/>
    <x v="3"/>
    <n v="100"/>
    <n v="35"/>
    <x v="1"/>
    <n v="100"/>
    <n v="35"/>
    <n v="0"/>
    <n v="3500"/>
    <x v="3"/>
  </r>
  <r>
    <n v="8625"/>
    <s v="T15688"/>
    <x v="9"/>
    <x v="6"/>
    <s v="FERC Electric Tariff First Revised Volume No. 3"/>
    <s v="WSPP Rate Schedule FERC No. 6"/>
    <n v="218515"/>
    <n v="201811132200"/>
    <n v="201811132259"/>
    <n v="20161121"/>
    <m/>
    <x v="2"/>
    <s v="MS"/>
    <x v="3"/>
    <x v="14"/>
    <s v="UP"/>
    <s v="ST"/>
    <s v="M"/>
    <s v="FP"/>
    <x v="3"/>
    <n v="100"/>
    <n v="35"/>
    <x v="1"/>
    <n v="100"/>
    <n v="35"/>
    <n v="0"/>
    <n v="3500"/>
    <x v="3"/>
  </r>
  <r>
    <n v="8626"/>
    <s v="T15689"/>
    <x v="9"/>
    <x v="6"/>
    <s v="FERC Electric Tariff First Revised Volume No. 3"/>
    <s v="WSPP Rate Schedule FERC No. 6"/>
    <n v="218515"/>
    <n v="201811132300"/>
    <n v="201811132359"/>
    <n v="20161121"/>
    <m/>
    <x v="2"/>
    <s v="MS"/>
    <x v="3"/>
    <x v="14"/>
    <s v="UP"/>
    <s v="ST"/>
    <s v="M"/>
    <s v="FP"/>
    <x v="3"/>
    <n v="100"/>
    <n v="34.83"/>
    <x v="1"/>
    <n v="100"/>
    <n v="34.83"/>
    <n v="0"/>
    <n v="3483"/>
    <x v="3"/>
  </r>
  <r>
    <n v="8627"/>
    <s v="T15690"/>
    <x v="9"/>
    <x v="6"/>
    <s v="FERC Electric Tariff First Revised Volume No. 3"/>
    <s v="WSPP Rate Schedule FERC No. 6"/>
    <n v="218515"/>
    <n v="201811140000"/>
    <n v="201811140059"/>
    <n v="20161121"/>
    <m/>
    <x v="2"/>
    <s v="MS"/>
    <x v="3"/>
    <x v="14"/>
    <s v="UP"/>
    <s v="ST"/>
    <s v="M"/>
    <s v="FP"/>
    <x v="3"/>
    <n v="100"/>
    <n v="34.83"/>
    <x v="1"/>
    <n v="100"/>
    <n v="34.83"/>
    <n v="0"/>
    <n v="3483"/>
    <x v="3"/>
  </r>
  <r>
    <n v="8628"/>
    <s v="T15691"/>
    <x v="9"/>
    <x v="6"/>
    <s v="FERC Electric Tariff First Revised Volume No. 3"/>
    <s v="WSPP Rate Schedule FERC No. 6"/>
    <n v="218515"/>
    <n v="201811140100"/>
    <n v="201811140159"/>
    <n v="20161121"/>
    <m/>
    <x v="2"/>
    <s v="MS"/>
    <x v="3"/>
    <x v="14"/>
    <s v="UP"/>
    <s v="ST"/>
    <s v="M"/>
    <s v="FP"/>
    <x v="3"/>
    <n v="100"/>
    <n v="48.13"/>
    <x v="1"/>
    <n v="100"/>
    <n v="48.13"/>
    <n v="0"/>
    <n v="4813"/>
    <x v="3"/>
  </r>
  <r>
    <n v="8629"/>
    <s v="T15692"/>
    <x v="9"/>
    <x v="6"/>
    <s v="FERC Electric Tariff First Revised Volume No. 3"/>
    <s v="WSPP Rate Schedule FERC No. 6"/>
    <n v="218515"/>
    <n v="201811140200"/>
    <n v="201811140259"/>
    <n v="20161121"/>
    <m/>
    <x v="2"/>
    <s v="MS"/>
    <x v="3"/>
    <x v="14"/>
    <s v="UP"/>
    <s v="ST"/>
    <s v="M"/>
    <s v="FP"/>
    <x v="3"/>
    <n v="100"/>
    <n v="48.13"/>
    <x v="1"/>
    <n v="100"/>
    <n v="48.13"/>
    <n v="0"/>
    <n v="4813"/>
    <x v="3"/>
  </r>
  <r>
    <n v="8630"/>
    <s v="T15693"/>
    <x v="9"/>
    <x v="6"/>
    <s v="FERC Electric Tariff First Revised Volume No. 3"/>
    <s v="WSPP Rate Schedule FERC No. 6"/>
    <n v="218515"/>
    <n v="201811140300"/>
    <n v="201811140359"/>
    <n v="20161121"/>
    <m/>
    <x v="2"/>
    <s v="MS"/>
    <x v="3"/>
    <x v="14"/>
    <s v="UP"/>
    <s v="ST"/>
    <s v="M"/>
    <s v="FP"/>
    <x v="3"/>
    <n v="100"/>
    <n v="48.13"/>
    <x v="1"/>
    <n v="100"/>
    <n v="48.13"/>
    <n v="0"/>
    <n v="4813"/>
    <x v="3"/>
  </r>
  <r>
    <n v="8631"/>
    <s v="T15694"/>
    <x v="9"/>
    <x v="6"/>
    <s v="FERC Electric Tariff First Revised Volume No. 3"/>
    <s v="WSPP Rate Schedule FERC No. 6"/>
    <n v="218515"/>
    <n v="201811140400"/>
    <n v="201811140459"/>
    <n v="20161121"/>
    <m/>
    <x v="2"/>
    <s v="MS"/>
    <x v="3"/>
    <x v="14"/>
    <s v="UP"/>
    <s v="ST"/>
    <s v="M"/>
    <s v="FP"/>
    <x v="3"/>
    <n v="100"/>
    <n v="48.13"/>
    <x v="1"/>
    <n v="100"/>
    <n v="48.13"/>
    <n v="0"/>
    <n v="4813"/>
    <x v="3"/>
  </r>
  <r>
    <n v="8632"/>
    <s v="T15695"/>
    <x v="9"/>
    <x v="6"/>
    <s v="FERC Electric Tariff First Revised Volume No. 3"/>
    <s v="WSPP Rate Schedule FERC No. 6"/>
    <n v="218515"/>
    <n v="201811140500"/>
    <n v="201811140559"/>
    <n v="20161121"/>
    <m/>
    <x v="2"/>
    <s v="MS"/>
    <x v="3"/>
    <x v="14"/>
    <s v="UP"/>
    <s v="ST"/>
    <s v="M"/>
    <s v="FP"/>
    <x v="3"/>
    <n v="100"/>
    <n v="48.13"/>
    <x v="1"/>
    <n v="100"/>
    <n v="48.13"/>
    <n v="0"/>
    <n v="4813"/>
    <x v="3"/>
  </r>
  <r>
    <n v="8633"/>
    <s v="T15696"/>
    <x v="9"/>
    <x v="6"/>
    <s v="FERC Electric Tariff First Revised Volume No. 3"/>
    <s v="WSPP Rate Schedule FERC No. 6"/>
    <n v="218515"/>
    <n v="201811140600"/>
    <n v="201811140659"/>
    <n v="20161121"/>
    <m/>
    <x v="2"/>
    <s v="MS"/>
    <x v="3"/>
    <x v="14"/>
    <s v="UP"/>
    <s v="ST"/>
    <s v="M"/>
    <s v="FP"/>
    <x v="3"/>
    <n v="100"/>
    <n v="48.13"/>
    <x v="1"/>
    <n v="100"/>
    <n v="48.13"/>
    <n v="0"/>
    <n v="4813"/>
    <x v="3"/>
  </r>
  <r>
    <n v="8634"/>
    <s v="T15697"/>
    <x v="9"/>
    <x v="6"/>
    <s v="FERC Electric Tariff First Revised Volume No. 3"/>
    <s v="WSPP Rate Schedule FERC No. 6"/>
    <n v="218515"/>
    <n v="201811140700"/>
    <n v="201811140759"/>
    <n v="20161121"/>
    <m/>
    <x v="2"/>
    <s v="MS"/>
    <x v="3"/>
    <x v="14"/>
    <s v="UP"/>
    <s v="ST"/>
    <s v="M"/>
    <s v="FP"/>
    <x v="3"/>
    <n v="100"/>
    <n v="50.72"/>
    <x v="1"/>
    <n v="100"/>
    <n v="50.72"/>
    <n v="0"/>
    <n v="5072"/>
    <x v="3"/>
  </r>
  <r>
    <n v="8635"/>
    <s v="T15698"/>
    <x v="9"/>
    <x v="6"/>
    <s v="FERC Electric Tariff First Revised Volume No. 3"/>
    <s v="WSPP Rate Schedule FERC No. 6"/>
    <n v="218515"/>
    <n v="201811140800"/>
    <n v="201811140859"/>
    <n v="20161121"/>
    <m/>
    <x v="2"/>
    <s v="MS"/>
    <x v="3"/>
    <x v="14"/>
    <s v="UP"/>
    <s v="ST"/>
    <s v="M"/>
    <s v="FP"/>
    <x v="3"/>
    <n v="100"/>
    <n v="50.72"/>
    <x v="1"/>
    <n v="100"/>
    <n v="50.72"/>
    <n v="0"/>
    <n v="5072"/>
    <x v="3"/>
  </r>
  <r>
    <n v="8636"/>
    <s v="T15699"/>
    <x v="9"/>
    <x v="6"/>
    <s v="FERC Electric Tariff First Revised Volume No. 3"/>
    <s v="WSPP Rate Schedule FERC No. 6"/>
    <n v="218515"/>
    <n v="201811140900"/>
    <n v="201811140959"/>
    <n v="20161121"/>
    <m/>
    <x v="2"/>
    <s v="MS"/>
    <x v="3"/>
    <x v="14"/>
    <s v="UP"/>
    <s v="ST"/>
    <s v="M"/>
    <s v="FP"/>
    <x v="3"/>
    <n v="100"/>
    <n v="50.72"/>
    <x v="1"/>
    <n v="100"/>
    <n v="50.72"/>
    <n v="0"/>
    <n v="5072"/>
    <x v="3"/>
  </r>
  <r>
    <n v="8637"/>
    <s v="T15700"/>
    <x v="9"/>
    <x v="6"/>
    <s v="FERC Electric Tariff First Revised Volume No. 3"/>
    <s v="WSPP Rate Schedule FERC No. 6"/>
    <n v="218515"/>
    <n v="201811141000"/>
    <n v="201811141059"/>
    <n v="20161121"/>
    <m/>
    <x v="2"/>
    <s v="MS"/>
    <x v="3"/>
    <x v="14"/>
    <s v="UP"/>
    <s v="ST"/>
    <s v="M"/>
    <s v="FP"/>
    <x v="3"/>
    <n v="100"/>
    <n v="50.72"/>
    <x v="1"/>
    <n v="100"/>
    <n v="50.72"/>
    <n v="0"/>
    <n v="5072"/>
    <x v="3"/>
  </r>
  <r>
    <n v="8638"/>
    <s v="T15701"/>
    <x v="9"/>
    <x v="6"/>
    <s v="FERC Electric Tariff First Revised Volume No. 3"/>
    <s v="WSPP Rate Schedule FERC No. 6"/>
    <n v="218515"/>
    <n v="201811141100"/>
    <n v="201811141159"/>
    <n v="20161121"/>
    <m/>
    <x v="2"/>
    <s v="MS"/>
    <x v="3"/>
    <x v="14"/>
    <s v="UP"/>
    <s v="ST"/>
    <s v="M"/>
    <s v="FP"/>
    <x v="3"/>
    <n v="100"/>
    <n v="50.72"/>
    <x v="1"/>
    <n v="100"/>
    <n v="50.72"/>
    <n v="0"/>
    <n v="5072"/>
    <x v="3"/>
  </r>
  <r>
    <n v="8639"/>
    <s v="T15702"/>
    <x v="9"/>
    <x v="6"/>
    <s v="FERC Electric Tariff First Revised Volume No. 3"/>
    <s v="WSPP Rate Schedule FERC No. 6"/>
    <n v="218515"/>
    <n v="201811141200"/>
    <n v="201811141259"/>
    <n v="20161121"/>
    <m/>
    <x v="2"/>
    <s v="MS"/>
    <x v="3"/>
    <x v="14"/>
    <s v="UP"/>
    <s v="ST"/>
    <s v="M"/>
    <s v="FP"/>
    <x v="3"/>
    <n v="100"/>
    <n v="50.72"/>
    <x v="1"/>
    <n v="100"/>
    <n v="50.72"/>
    <n v="0"/>
    <n v="5072"/>
    <x v="3"/>
  </r>
  <r>
    <n v="8640"/>
    <s v="T15703"/>
    <x v="9"/>
    <x v="6"/>
    <s v="FERC Electric Tariff First Revised Volume No. 3"/>
    <s v="WSPP Rate Schedule FERC No. 6"/>
    <n v="218515"/>
    <n v="201811141300"/>
    <n v="201811141359"/>
    <n v="20161121"/>
    <m/>
    <x v="2"/>
    <s v="MS"/>
    <x v="3"/>
    <x v="14"/>
    <s v="UP"/>
    <s v="ST"/>
    <s v="M"/>
    <s v="FP"/>
    <x v="3"/>
    <n v="100"/>
    <n v="50.72"/>
    <x v="1"/>
    <n v="100"/>
    <n v="50.72"/>
    <n v="0"/>
    <n v="5072"/>
    <x v="3"/>
  </r>
  <r>
    <n v="8641"/>
    <s v="T15704"/>
    <x v="9"/>
    <x v="6"/>
    <s v="FERC Electric Tariff First Revised Volume No. 3"/>
    <s v="WSPP Rate Schedule FERC No. 6"/>
    <n v="218515"/>
    <n v="201811141400"/>
    <n v="201811141459"/>
    <n v="20161121"/>
    <m/>
    <x v="2"/>
    <s v="MS"/>
    <x v="3"/>
    <x v="14"/>
    <s v="UP"/>
    <s v="ST"/>
    <s v="M"/>
    <s v="FP"/>
    <x v="3"/>
    <n v="100"/>
    <n v="50.72"/>
    <x v="1"/>
    <n v="100"/>
    <n v="50.72"/>
    <n v="0"/>
    <n v="5072"/>
    <x v="3"/>
  </r>
  <r>
    <n v="8642"/>
    <s v="T15705"/>
    <x v="9"/>
    <x v="6"/>
    <s v="FERC Electric Tariff First Revised Volume No. 3"/>
    <s v="WSPP Rate Schedule FERC No. 6"/>
    <n v="218515"/>
    <n v="201811141500"/>
    <n v="201811141559"/>
    <n v="20161121"/>
    <m/>
    <x v="2"/>
    <s v="MS"/>
    <x v="3"/>
    <x v="14"/>
    <s v="UP"/>
    <s v="ST"/>
    <s v="M"/>
    <s v="FP"/>
    <x v="3"/>
    <n v="100"/>
    <n v="50.72"/>
    <x v="1"/>
    <n v="100"/>
    <n v="50.72"/>
    <n v="0"/>
    <n v="5072"/>
    <x v="3"/>
  </r>
  <r>
    <n v="8643"/>
    <s v="T15706"/>
    <x v="9"/>
    <x v="6"/>
    <s v="FERC Electric Tariff First Revised Volume No. 3"/>
    <s v="WSPP Rate Schedule FERC No. 6"/>
    <n v="218515"/>
    <n v="201811141600"/>
    <n v="201811141659"/>
    <n v="20161121"/>
    <m/>
    <x v="2"/>
    <s v="MS"/>
    <x v="3"/>
    <x v="14"/>
    <s v="UP"/>
    <s v="ST"/>
    <s v="M"/>
    <s v="FP"/>
    <x v="3"/>
    <n v="100"/>
    <n v="50.72"/>
    <x v="1"/>
    <n v="100"/>
    <n v="50.72"/>
    <n v="0"/>
    <n v="5072"/>
    <x v="3"/>
  </r>
  <r>
    <n v="8644"/>
    <s v="T15707"/>
    <x v="9"/>
    <x v="6"/>
    <s v="FERC Electric Tariff First Revised Volume No. 3"/>
    <s v="WSPP Rate Schedule FERC No. 6"/>
    <n v="218515"/>
    <n v="201811141700"/>
    <n v="201811141759"/>
    <n v="20161121"/>
    <m/>
    <x v="2"/>
    <s v="MS"/>
    <x v="3"/>
    <x v="14"/>
    <s v="UP"/>
    <s v="ST"/>
    <s v="M"/>
    <s v="FP"/>
    <x v="3"/>
    <n v="100"/>
    <n v="50.72"/>
    <x v="1"/>
    <n v="100"/>
    <n v="50.72"/>
    <n v="0"/>
    <n v="5072"/>
    <x v="3"/>
  </r>
  <r>
    <n v="8645"/>
    <s v="T15708"/>
    <x v="9"/>
    <x v="6"/>
    <s v="FERC Electric Tariff First Revised Volume No. 3"/>
    <s v="WSPP Rate Schedule FERC No. 6"/>
    <n v="218515"/>
    <n v="201811141800"/>
    <n v="201811141859"/>
    <n v="20161121"/>
    <m/>
    <x v="2"/>
    <s v="MS"/>
    <x v="3"/>
    <x v="14"/>
    <s v="UP"/>
    <s v="ST"/>
    <s v="M"/>
    <s v="FP"/>
    <x v="3"/>
    <n v="100"/>
    <n v="50.72"/>
    <x v="1"/>
    <n v="100"/>
    <n v="50.72"/>
    <n v="0"/>
    <n v="5072"/>
    <x v="3"/>
  </r>
  <r>
    <n v="8646"/>
    <s v="T15709"/>
    <x v="9"/>
    <x v="6"/>
    <s v="FERC Electric Tariff First Revised Volume No. 3"/>
    <s v="WSPP Rate Schedule FERC No. 6"/>
    <n v="218515"/>
    <n v="201811141900"/>
    <n v="201811141959"/>
    <n v="20161121"/>
    <m/>
    <x v="2"/>
    <s v="MS"/>
    <x v="3"/>
    <x v="14"/>
    <s v="UP"/>
    <s v="ST"/>
    <s v="M"/>
    <s v="FP"/>
    <x v="3"/>
    <n v="100"/>
    <n v="50.72"/>
    <x v="1"/>
    <n v="100"/>
    <n v="50.72"/>
    <n v="0"/>
    <n v="5072"/>
    <x v="3"/>
  </r>
  <r>
    <n v="8647"/>
    <s v="T15710"/>
    <x v="9"/>
    <x v="6"/>
    <s v="FERC Electric Tariff First Revised Volume No. 3"/>
    <s v="WSPP Rate Schedule FERC No. 6"/>
    <n v="218515"/>
    <n v="201811142000"/>
    <n v="201811142059"/>
    <n v="20161121"/>
    <m/>
    <x v="2"/>
    <s v="MS"/>
    <x v="3"/>
    <x v="14"/>
    <s v="UP"/>
    <s v="ST"/>
    <s v="M"/>
    <s v="FP"/>
    <x v="3"/>
    <n v="100"/>
    <n v="50.72"/>
    <x v="1"/>
    <n v="100"/>
    <n v="50.72"/>
    <n v="0"/>
    <n v="5072"/>
    <x v="3"/>
  </r>
  <r>
    <n v="8648"/>
    <s v="T15711"/>
    <x v="9"/>
    <x v="6"/>
    <s v="FERC Electric Tariff First Revised Volume No. 3"/>
    <s v="WSPP Rate Schedule FERC No. 6"/>
    <n v="218515"/>
    <n v="201811142100"/>
    <n v="201811142159"/>
    <n v="20161121"/>
    <m/>
    <x v="2"/>
    <s v="MS"/>
    <x v="3"/>
    <x v="14"/>
    <s v="UP"/>
    <s v="ST"/>
    <s v="M"/>
    <s v="FP"/>
    <x v="3"/>
    <n v="100"/>
    <n v="50.72"/>
    <x v="1"/>
    <n v="100"/>
    <n v="50.72"/>
    <n v="0"/>
    <n v="5072"/>
    <x v="3"/>
  </r>
  <r>
    <n v="8649"/>
    <s v="T15712"/>
    <x v="9"/>
    <x v="6"/>
    <s v="FERC Electric Tariff First Revised Volume No. 3"/>
    <s v="WSPP Rate Schedule FERC No. 6"/>
    <n v="218515"/>
    <n v="201811142200"/>
    <n v="201811142259"/>
    <n v="20161121"/>
    <m/>
    <x v="2"/>
    <s v="MS"/>
    <x v="3"/>
    <x v="14"/>
    <s v="UP"/>
    <s v="ST"/>
    <s v="M"/>
    <s v="FP"/>
    <x v="3"/>
    <n v="100"/>
    <n v="50.72"/>
    <x v="1"/>
    <n v="100"/>
    <n v="50.72"/>
    <n v="0"/>
    <n v="5072"/>
    <x v="3"/>
  </r>
  <r>
    <n v="8650"/>
    <s v="T15713"/>
    <x v="9"/>
    <x v="6"/>
    <s v="FERC Electric Tariff First Revised Volume No. 3"/>
    <s v="WSPP Rate Schedule FERC No. 6"/>
    <n v="218515"/>
    <n v="201811142300"/>
    <n v="201811142359"/>
    <n v="20161121"/>
    <m/>
    <x v="2"/>
    <s v="MS"/>
    <x v="3"/>
    <x v="14"/>
    <s v="UP"/>
    <s v="ST"/>
    <s v="M"/>
    <s v="FP"/>
    <x v="3"/>
    <n v="100"/>
    <n v="48.13"/>
    <x v="1"/>
    <n v="100"/>
    <n v="48.13"/>
    <n v="0"/>
    <n v="4813"/>
    <x v="3"/>
  </r>
  <r>
    <n v="8651"/>
    <s v="T15714"/>
    <x v="9"/>
    <x v="6"/>
    <s v="FERC Electric Tariff First Revised Volume No. 3"/>
    <s v="WSPP Rate Schedule FERC No. 6"/>
    <n v="218515"/>
    <n v="201811150000"/>
    <n v="201811150059"/>
    <n v="20161121"/>
    <m/>
    <x v="2"/>
    <s v="MS"/>
    <x v="3"/>
    <x v="14"/>
    <s v="UP"/>
    <s v="ST"/>
    <s v="M"/>
    <s v="FP"/>
    <x v="3"/>
    <n v="100"/>
    <n v="48.13"/>
    <x v="1"/>
    <n v="100"/>
    <n v="48.13"/>
    <n v="0"/>
    <n v="4813"/>
    <x v="3"/>
  </r>
  <r>
    <n v="8652"/>
    <s v="T15715"/>
    <x v="9"/>
    <x v="6"/>
    <s v="FERC Electric Tariff First Revised Volume No. 3"/>
    <s v="WSPP Rate Schedule FERC No. 6"/>
    <n v="218515"/>
    <n v="201811150100"/>
    <n v="201811150159"/>
    <n v="20161121"/>
    <m/>
    <x v="2"/>
    <s v="MS"/>
    <x v="3"/>
    <x v="14"/>
    <s v="UP"/>
    <s v="ST"/>
    <s v="M"/>
    <s v="FP"/>
    <x v="3"/>
    <n v="100"/>
    <n v="44.76"/>
    <x v="1"/>
    <n v="100"/>
    <n v="44.76"/>
    <n v="0"/>
    <n v="4476"/>
    <x v="3"/>
  </r>
  <r>
    <n v="8653"/>
    <s v="T15716"/>
    <x v="9"/>
    <x v="6"/>
    <s v="FERC Electric Tariff First Revised Volume No. 3"/>
    <s v="WSPP Rate Schedule FERC No. 6"/>
    <n v="218515"/>
    <n v="201811150200"/>
    <n v="201811150259"/>
    <n v="20161121"/>
    <m/>
    <x v="2"/>
    <s v="MS"/>
    <x v="3"/>
    <x v="14"/>
    <s v="UP"/>
    <s v="ST"/>
    <s v="M"/>
    <s v="FP"/>
    <x v="3"/>
    <n v="100"/>
    <n v="44.76"/>
    <x v="1"/>
    <n v="100"/>
    <n v="44.76"/>
    <n v="0"/>
    <n v="4476"/>
    <x v="3"/>
  </r>
  <r>
    <n v="8654"/>
    <s v="T15717"/>
    <x v="9"/>
    <x v="6"/>
    <s v="FERC Electric Tariff First Revised Volume No. 3"/>
    <s v="WSPP Rate Schedule FERC No. 6"/>
    <n v="218515"/>
    <n v="201811150300"/>
    <n v="201811150359"/>
    <n v="20161121"/>
    <m/>
    <x v="2"/>
    <s v="MS"/>
    <x v="3"/>
    <x v="14"/>
    <s v="UP"/>
    <s v="ST"/>
    <s v="M"/>
    <s v="FP"/>
    <x v="3"/>
    <n v="100"/>
    <n v="44.76"/>
    <x v="1"/>
    <n v="100"/>
    <n v="44.76"/>
    <n v="0"/>
    <n v="4476"/>
    <x v="3"/>
  </r>
  <r>
    <n v="8655"/>
    <s v="T15718"/>
    <x v="9"/>
    <x v="6"/>
    <s v="FERC Electric Tariff First Revised Volume No. 3"/>
    <s v="WSPP Rate Schedule FERC No. 6"/>
    <n v="218515"/>
    <n v="201811150400"/>
    <n v="201811150459"/>
    <n v="20161121"/>
    <m/>
    <x v="2"/>
    <s v="MS"/>
    <x v="3"/>
    <x v="14"/>
    <s v="UP"/>
    <s v="ST"/>
    <s v="M"/>
    <s v="FP"/>
    <x v="3"/>
    <n v="100"/>
    <n v="44.76"/>
    <x v="1"/>
    <n v="100"/>
    <n v="44.76"/>
    <n v="0"/>
    <n v="4476"/>
    <x v="3"/>
  </r>
  <r>
    <n v="8656"/>
    <s v="T15719"/>
    <x v="9"/>
    <x v="6"/>
    <s v="FERC Electric Tariff First Revised Volume No. 3"/>
    <s v="WSPP Rate Schedule FERC No. 6"/>
    <n v="218515"/>
    <n v="201811150500"/>
    <n v="201811150559"/>
    <n v="20161121"/>
    <m/>
    <x v="2"/>
    <s v="MS"/>
    <x v="3"/>
    <x v="14"/>
    <s v="UP"/>
    <s v="ST"/>
    <s v="M"/>
    <s v="FP"/>
    <x v="3"/>
    <n v="100"/>
    <n v="44.76"/>
    <x v="1"/>
    <n v="100"/>
    <n v="44.76"/>
    <n v="0"/>
    <n v="4476"/>
    <x v="3"/>
  </r>
  <r>
    <n v="8657"/>
    <s v="T15720"/>
    <x v="9"/>
    <x v="6"/>
    <s v="FERC Electric Tariff First Revised Volume No. 3"/>
    <s v="WSPP Rate Schedule FERC No. 6"/>
    <n v="218515"/>
    <n v="201811150600"/>
    <n v="201811150659"/>
    <n v="20161121"/>
    <m/>
    <x v="2"/>
    <s v="MS"/>
    <x v="3"/>
    <x v="14"/>
    <s v="UP"/>
    <s v="ST"/>
    <s v="M"/>
    <s v="FP"/>
    <x v="3"/>
    <n v="100"/>
    <n v="44.76"/>
    <x v="1"/>
    <n v="100"/>
    <n v="44.76"/>
    <n v="0"/>
    <n v="4476"/>
    <x v="3"/>
  </r>
  <r>
    <n v="8658"/>
    <s v="T15721"/>
    <x v="9"/>
    <x v="6"/>
    <s v="FERC Electric Tariff First Revised Volume No. 3"/>
    <s v="WSPP Rate Schedule FERC No. 6"/>
    <n v="218515"/>
    <n v="201811150700"/>
    <n v="201811150759"/>
    <n v="20161121"/>
    <m/>
    <x v="2"/>
    <s v="MS"/>
    <x v="3"/>
    <x v="14"/>
    <s v="UP"/>
    <s v="ST"/>
    <s v="M"/>
    <s v="FP"/>
    <x v="3"/>
    <n v="100"/>
    <n v="41.9"/>
    <x v="1"/>
    <n v="100"/>
    <n v="41.9"/>
    <n v="0"/>
    <n v="4190"/>
    <x v="3"/>
  </r>
  <r>
    <n v="8659"/>
    <s v="T15722"/>
    <x v="9"/>
    <x v="6"/>
    <s v="FERC Electric Tariff First Revised Volume No. 3"/>
    <s v="WSPP Rate Schedule FERC No. 6"/>
    <n v="218515"/>
    <n v="201811150800"/>
    <n v="201811150859"/>
    <n v="20161121"/>
    <m/>
    <x v="2"/>
    <s v="MS"/>
    <x v="3"/>
    <x v="14"/>
    <s v="UP"/>
    <s v="ST"/>
    <s v="M"/>
    <s v="FP"/>
    <x v="3"/>
    <n v="100"/>
    <n v="41.9"/>
    <x v="1"/>
    <n v="100"/>
    <n v="41.9"/>
    <n v="0"/>
    <n v="4190"/>
    <x v="3"/>
  </r>
  <r>
    <n v="8660"/>
    <s v="T15723"/>
    <x v="9"/>
    <x v="6"/>
    <s v="FERC Electric Tariff First Revised Volume No. 3"/>
    <s v="WSPP Rate Schedule FERC No. 6"/>
    <n v="218515"/>
    <n v="201811150900"/>
    <n v="201811150959"/>
    <n v="20161121"/>
    <m/>
    <x v="2"/>
    <s v="MS"/>
    <x v="3"/>
    <x v="14"/>
    <s v="UP"/>
    <s v="ST"/>
    <s v="M"/>
    <s v="FP"/>
    <x v="3"/>
    <n v="100"/>
    <n v="41.9"/>
    <x v="1"/>
    <n v="100"/>
    <n v="41.9"/>
    <n v="0"/>
    <n v="4190"/>
    <x v="3"/>
  </r>
  <r>
    <n v="8661"/>
    <s v="T15724"/>
    <x v="9"/>
    <x v="6"/>
    <s v="FERC Electric Tariff First Revised Volume No. 3"/>
    <s v="WSPP Rate Schedule FERC No. 6"/>
    <n v="218515"/>
    <n v="201811151000"/>
    <n v="201811151059"/>
    <n v="20161121"/>
    <m/>
    <x v="2"/>
    <s v="MS"/>
    <x v="3"/>
    <x v="14"/>
    <s v="UP"/>
    <s v="ST"/>
    <s v="M"/>
    <s v="FP"/>
    <x v="3"/>
    <n v="100"/>
    <n v="41.9"/>
    <x v="1"/>
    <n v="100"/>
    <n v="41.9"/>
    <n v="0"/>
    <n v="4190"/>
    <x v="3"/>
  </r>
  <r>
    <n v="8662"/>
    <s v="T15725"/>
    <x v="9"/>
    <x v="6"/>
    <s v="FERC Electric Tariff First Revised Volume No. 3"/>
    <s v="WSPP Rate Schedule FERC No. 6"/>
    <n v="218515"/>
    <n v="201811151100"/>
    <n v="201811151159"/>
    <n v="20161121"/>
    <m/>
    <x v="2"/>
    <s v="MS"/>
    <x v="3"/>
    <x v="14"/>
    <s v="UP"/>
    <s v="ST"/>
    <s v="M"/>
    <s v="FP"/>
    <x v="3"/>
    <n v="50"/>
    <n v="41.9"/>
    <x v="1"/>
    <n v="50"/>
    <n v="41.9"/>
    <n v="0"/>
    <n v="2095"/>
    <x v="3"/>
  </r>
  <r>
    <n v="8663"/>
    <s v="T15726"/>
    <x v="9"/>
    <x v="6"/>
    <s v="FERC Electric Tariff First Revised Volume No. 3"/>
    <s v="WSPP Rate Schedule FERC No. 6"/>
    <n v="218515"/>
    <n v="201811171600"/>
    <n v="201811171659"/>
    <n v="20161121"/>
    <m/>
    <x v="2"/>
    <s v="MS"/>
    <x v="3"/>
    <x v="14"/>
    <s v="UP"/>
    <s v="ST"/>
    <s v="M"/>
    <s v="FP"/>
    <x v="3"/>
    <n v="25"/>
    <n v="66.09"/>
    <x v="1"/>
    <n v="25"/>
    <n v="66.09"/>
    <n v="0"/>
    <n v="1652.25"/>
    <x v="3"/>
  </r>
  <r>
    <n v="8664"/>
    <s v="T15727"/>
    <x v="9"/>
    <x v="6"/>
    <s v="FERC Electric Tariff First Revised Volume No. 3"/>
    <s v="WSPP Rate Schedule FERC No. 6"/>
    <n v="218515"/>
    <n v="201811171700"/>
    <n v="201811171759"/>
    <n v="20161121"/>
    <m/>
    <x v="2"/>
    <s v="MS"/>
    <x v="3"/>
    <x v="14"/>
    <s v="UP"/>
    <s v="ST"/>
    <s v="M"/>
    <s v="FP"/>
    <x v="3"/>
    <n v="35"/>
    <n v="66.09"/>
    <x v="1"/>
    <n v="35"/>
    <n v="66.09"/>
    <n v="0"/>
    <n v="2313.15"/>
    <x v="3"/>
  </r>
  <r>
    <n v="8665"/>
    <s v="T15728"/>
    <x v="9"/>
    <x v="6"/>
    <s v="FERC Electric Tariff First Revised Volume No. 3"/>
    <s v="WSPP Rate Schedule FERC No. 6"/>
    <n v="218515"/>
    <n v="201811171800"/>
    <n v="201811171859"/>
    <n v="20161121"/>
    <m/>
    <x v="2"/>
    <s v="MS"/>
    <x v="3"/>
    <x v="14"/>
    <s v="UP"/>
    <s v="ST"/>
    <s v="M"/>
    <s v="FP"/>
    <x v="3"/>
    <n v="35"/>
    <n v="66.09"/>
    <x v="1"/>
    <n v="35"/>
    <n v="66.09"/>
    <n v="0"/>
    <n v="2313.15"/>
    <x v="3"/>
  </r>
  <r>
    <n v="8666"/>
    <s v="T15729"/>
    <x v="9"/>
    <x v="6"/>
    <s v="FERC Electric Tariff First Revised Volume No. 3"/>
    <s v="WSPP Rate Schedule FERC No. 6"/>
    <n v="218515"/>
    <n v="201811171900"/>
    <n v="201811171959"/>
    <n v="20161121"/>
    <m/>
    <x v="2"/>
    <s v="MS"/>
    <x v="3"/>
    <x v="14"/>
    <s v="UP"/>
    <s v="ST"/>
    <s v="M"/>
    <s v="FP"/>
    <x v="3"/>
    <n v="35"/>
    <n v="66.09"/>
    <x v="1"/>
    <n v="35"/>
    <n v="66.09"/>
    <n v="0"/>
    <n v="2313.15"/>
    <x v="3"/>
  </r>
  <r>
    <n v="8667"/>
    <s v="T15730"/>
    <x v="9"/>
    <x v="6"/>
    <s v="FERC Electric Tariff First Revised Volume No. 3"/>
    <s v="WSPP Rate Schedule FERC No. 6"/>
    <n v="218515"/>
    <n v="201811172000"/>
    <n v="201811172059"/>
    <n v="20161121"/>
    <m/>
    <x v="2"/>
    <s v="MS"/>
    <x v="3"/>
    <x v="14"/>
    <s v="UP"/>
    <s v="ST"/>
    <s v="M"/>
    <s v="FP"/>
    <x v="3"/>
    <n v="35"/>
    <n v="66.09"/>
    <x v="1"/>
    <n v="35"/>
    <n v="66.09"/>
    <n v="0"/>
    <n v="2313.15"/>
    <x v="3"/>
  </r>
  <r>
    <n v="8668"/>
    <s v="T15731"/>
    <x v="9"/>
    <x v="6"/>
    <s v="FERC Electric Tariff First Revised Volume No. 3"/>
    <s v="WSPP Rate Schedule FERC No. 6"/>
    <n v="218515"/>
    <n v="201811172100"/>
    <n v="201811172159"/>
    <n v="20161121"/>
    <m/>
    <x v="2"/>
    <s v="MS"/>
    <x v="3"/>
    <x v="14"/>
    <s v="UP"/>
    <s v="ST"/>
    <s v="M"/>
    <s v="FP"/>
    <x v="3"/>
    <n v="35"/>
    <n v="66.09"/>
    <x v="1"/>
    <n v="35"/>
    <n v="66.09"/>
    <n v="0"/>
    <n v="2313.15"/>
    <x v="3"/>
  </r>
  <r>
    <n v="8669"/>
    <s v="T15732"/>
    <x v="9"/>
    <x v="6"/>
    <s v="FERC Electric Tariff First Revised Volume No. 3"/>
    <s v="WSPP Rate Schedule FERC No. 6"/>
    <n v="218515"/>
    <n v="201811172200"/>
    <n v="201811172259"/>
    <n v="20161121"/>
    <m/>
    <x v="2"/>
    <s v="MS"/>
    <x v="3"/>
    <x v="14"/>
    <s v="UP"/>
    <s v="ST"/>
    <s v="M"/>
    <s v="FP"/>
    <x v="3"/>
    <n v="35"/>
    <n v="66.09"/>
    <x v="1"/>
    <n v="35"/>
    <n v="66.09"/>
    <n v="0"/>
    <n v="2313.15"/>
    <x v="3"/>
  </r>
  <r>
    <n v="8670"/>
    <s v="T15733"/>
    <x v="9"/>
    <x v="6"/>
    <s v="FERC Electric Tariff First Revised Volume No. 3"/>
    <s v="WSPP Rate Schedule FERC No. 6"/>
    <n v="218515"/>
    <n v="201811172300"/>
    <n v="201811172359"/>
    <n v="20161121"/>
    <m/>
    <x v="2"/>
    <s v="MS"/>
    <x v="3"/>
    <x v="14"/>
    <s v="UP"/>
    <s v="ST"/>
    <s v="M"/>
    <s v="FP"/>
    <x v="3"/>
    <n v="100"/>
    <n v="57.28"/>
    <x v="1"/>
    <n v="100"/>
    <n v="57.28"/>
    <n v="0"/>
    <n v="5728"/>
    <x v="3"/>
  </r>
  <r>
    <n v="8671"/>
    <s v="T15734"/>
    <x v="9"/>
    <x v="6"/>
    <s v="FERC Electric Tariff First Revised Volume No. 3"/>
    <s v="WSPP Rate Schedule FERC No. 6"/>
    <n v="218515"/>
    <n v="201811180000"/>
    <n v="201811180059"/>
    <n v="20161121"/>
    <m/>
    <x v="2"/>
    <s v="MS"/>
    <x v="3"/>
    <x v="14"/>
    <s v="UP"/>
    <s v="ST"/>
    <s v="M"/>
    <s v="FP"/>
    <x v="3"/>
    <n v="100"/>
    <n v="57.28"/>
    <x v="1"/>
    <n v="100"/>
    <n v="57.28"/>
    <n v="0"/>
    <n v="5728"/>
    <x v="3"/>
  </r>
  <r>
    <n v="8672"/>
    <s v="T15735"/>
    <x v="9"/>
    <x v="6"/>
    <s v="FERC Electric Tariff First Revised Volume No. 3"/>
    <s v="WSPP Rate Schedule FERC No. 6"/>
    <n v="218515"/>
    <n v="201811180100"/>
    <n v="201811180159"/>
    <n v="20161121"/>
    <m/>
    <x v="2"/>
    <s v="MS"/>
    <x v="3"/>
    <x v="14"/>
    <s v="UP"/>
    <s v="ST"/>
    <s v="M"/>
    <s v="FP"/>
    <x v="3"/>
    <n v="100"/>
    <n v="38.75"/>
    <x v="1"/>
    <n v="100"/>
    <n v="38.75"/>
    <n v="0"/>
    <n v="3875"/>
    <x v="3"/>
  </r>
  <r>
    <n v="8673"/>
    <s v="T15736"/>
    <x v="9"/>
    <x v="6"/>
    <s v="FERC Electric Tariff First Revised Volume No. 3"/>
    <s v="WSPP Rate Schedule FERC No. 6"/>
    <n v="218515"/>
    <n v="201811180200"/>
    <n v="201811180259"/>
    <n v="20161121"/>
    <m/>
    <x v="2"/>
    <s v="MS"/>
    <x v="3"/>
    <x v="14"/>
    <s v="UP"/>
    <s v="ST"/>
    <s v="M"/>
    <s v="FP"/>
    <x v="3"/>
    <n v="100"/>
    <n v="38.75"/>
    <x v="1"/>
    <n v="100"/>
    <n v="38.75"/>
    <n v="0"/>
    <n v="3875"/>
    <x v="3"/>
  </r>
  <r>
    <n v="8674"/>
    <s v="T15737"/>
    <x v="9"/>
    <x v="6"/>
    <s v="FERC Electric Tariff First Revised Volume No. 3"/>
    <s v="WSPP Rate Schedule FERC No. 6"/>
    <n v="218515"/>
    <n v="201811180300"/>
    <n v="201811180359"/>
    <n v="20161121"/>
    <m/>
    <x v="2"/>
    <s v="MS"/>
    <x v="3"/>
    <x v="14"/>
    <s v="UP"/>
    <s v="ST"/>
    <s v="M"/>
    <s v="FP"/>
    <x v="3"/>
    <n v="100"/>
    <n v="38.75"/>
    <x v="1"/>
    <n v="100"/>
    <n v="38.75"/>
    <n v="0"/>
    <n v="3875"/>
    <x v="3"/>
  </r>
  <r>
    <n v="8675"/>
    <s v="T15738"/>
    <x v="9"/>
    <x v="6"/>
    <s v="FERC Electric Tariff First Revised Volume No. 3"/>
    <s v="WSPP Rate Schedule FERC No. 6"/>
    <n v="218515"/>
    <n v="201811180400"/>
    <n v="201811180459"/>
    <n v="20161121"/>
    <m/>
    <x v="2"/>
    <s v="MS"/>
    <x v="3"/>
    <x v="14"/>
    <s v="UP"/>
    <s v="ST"/>
    <s v="M"/>
    <s v="FP"/>
    <x v="3"/>
    <n v="100"/>
    <n v="38.75"/>
    <x v="1"/>
    <n v="100"/>
    <n v="38.75"/>
    <n v="0"/>
    <n v="3875"/>
    <x v="3"/>
  </r>
  <r>
    <n v="8676"/>
    <s v="T15739"/>
    <x v="9"/>
    <x v="6"/>
    <s v="FERC Electric Tariff First Revised Volume No. 3"/>
    <s v="WSPP Rate Schedule FERC No. 6"/>
    <n v="218515"/>
    <n v="201811180500"/>
    <n v="201811180559"/>
    <n v="20161121"/>
    <m/>
    <x v="2"/>
    <s v="MS"/>
    <x v="3"/>
    <x v="14"/>
    <s v="UP"/>
    <s v="ST"/>
    <s v="M"/>
    <s v="FP"/>
    <x v="3"/>
    <n v="100"/>
    <n v="38.75"/>
    <x v="1"/>
    <n v="100"/>
    <n v="38.75"/>
    <n v="0"/>
    <n v="3875"/>
    <x v="3"/>
  </r>
  <r>
    <n v="8677"/>
    <s v="T15740"/>
    <x v="9"/>
    <x v="6"/>
    <s v="FERC Electric Tariff First Revised Volume No. 3"/>
    <s v="WSPP Rate Schedule FERC No. 6"/>
    <n v="218515"/>
    <n v="201811180600"/>
    <n v="201811180659"/>
    <n v="20161121"/>
    <m/>
    <x v="2"/>
    <s v="MS"/>
    <x v="3"/>
    <x v="14"/>
    <s v="UP"/>
    <s v="ST"/>
    <s v="M"/>
    <s v="FP"/>
    <x v="3"/>
    <n v="100"/>
    <n v="38.75"/>
    <x v="1"/>
    <n v="100"/>
    <n v="38.75"/>
    <n v="0"/>
    <n v="3875"/>
    <x v="3"/>
  </r>
  <r>
    <n v="8678"/>
    <s v="T15741"/>
    <x v="9"/>
    <x v="6"/>
    <s v="FERC Electric Tariff First Revised Volume No. 3"/>
    <s v="WSPP Rate Schedule FERC No. 6"/>
    <n v="218515"/>
    <n v="201811180700"/>
    <n v="201811180759"/>
    <n v="20161121"/>
    <m/>
    <x v="2"/>
    <s v="MS"/>
    <x v="3"/>
    <x v="14"/>
    <s v="UP"/>
    <s v="ST"/>
    <s v="M"/>
    <s v="FP"/>
    <x v="3"/>
    <n v="100"/>
    <n v="38.75"/>
    <x v="1"/>
    <n v="100"/>
    <n v="38.75"/>
    <n v="0"/>
    <n v="3875"/>
    <x v="3"/>
  </r>
  <r>
    <n v="8679"/>
    <s v="T15742"/>
    <x v="9"/>
    <x v="6"/>
    <s v="FERC Electric Tariff First Revised Volume No. 3"/>
    <s v="WSPP Rate Schedule FERC No. 6"/>
    <n v="218515"/>
    <n v="201811180800"/>
    <n v="201811180859"/>
    <n v="20161121"/>
    <m/>
    <x v="2"/>
    <s v="MS"/>
    <x v="3"/>
    <x v="14"/>
    <s v="UP"/>
    <s v="ST"/>
    <s v="M"/>
    <s v="FP"/>
    <x v="3"/>
    <n v="100"/>
    <n v="38.75"/>
    <x v="1"/>
    <n v="100"/>
    <n v="38.75"/>
    <n v="0"/>
    <n v="3875"/>
    <x v="3"/>
  </r>
  <r>
    <n v="8680"/>
    <s v="T15743"/>
    <x v="9"/>
    <x v="6"/>
    <s v="FERC Electric Tariff First Revised Volume No. 3"/>
    <s v="WSPP Rate Schedule FERC No. 6"/>
    <n v="218515"/>
    <n v="201811180900"/>
    <n v="201811180959"/>
    <n v="20161121"/>
    <m/>
    <x v="2"/>
    <s v="MS"/>
    <x v="3"/>
    <x v="14"/>
    <s v="UP"/>
    <s v="ST"/>
    <s v="M"/>
    <s v="FP"/>
    <x v="3"/>
    <n v="100"/>
    <n v="38.75"/>
    <x v="1"/>
    <n v="100"/>
    <n v="38.75"/>
    <n v="0"/>
    <n v="3875"/>
    <x v="3"/>
  </r>
  <r>
    <n v="8681"/>
    <s v="T15744"/>
    <x v="9"/>
    <x v="6"/>
    <s v="FERC Electric Tariff First Revised Volume No. 3"/>
    <s v="WSPP Rate Schedule FERC No. 6"/>
    <n v="218515"/>
    <n v="201811181000"/>
    <n v="201811181059"/>
    <n v="20161121"/>
    <m/>
    <x v="2"/>
    <s v="MS"/>
    <x v="3"/>
    <x v="14"/>
    <s v="UP"/>
    <s v="ST"/>
    <s v="M"/>
    <s v="FP"/>
    <x v="3"/>
    <n v="100"/>
    <n v="38.75"/>
    <x v="1"/>
    <n v="100"/>
    <n v="38.75"/>
    <n v="0"/>
    <n v="3875"/>
    <x v="3"/>
  </r>
  <r>
    <n v="8682"/>
    <s v="T15745"/>
    <x v="9"/>
    <x v="6"/>
    <s v="FERC Electric Tariff First Revised Volume No. 3"/>
    <s v="WSPP Rate Schedule FERC No. 6"/>
    <n v="218515"/>
    <n v="201811181100"/>
    <n v="201811181159"/>
    <n v="20161121"/>
    <m/>
    <x v="2"/>
    <s v="MS"/>
    <x v="3"/>
    <x v="14"/>
    <s v="UP"/>
    <s v="ST"/>
    <s v="M"/>
    <s v="FP"/>
    <x v="3"/>
    <n v="100"/>
    <n v="38.75"/>
    <x v="1"/>
    <n v="100"/>
    <n v="38.75"/>
    <n v="0"/>
    <n v="3875"/>
    <x v="3"/>
  </r>
  <r>
    <n v="8683"/>
    <s v="T15746"/>
    <x v="9"/>
    <x v="6"/>
    <s v="FERC Electric Tariff First Revised Volume No. 3"/>
    <s v="WSPP Rate Schedule FERC No. 6"/>
    <n v="218515"/>
    <n v="201811181200"/>
    <n v="201811181259"/>
    <n v="20161121"/>
    <m/>
    <x v="2"/>
    <s v="MS"/>
    <x v="3"/>
    <x v="14"/>
    <s v="UP"/>
    <s v="ST"/>
    <s v="M"/>
    <s v="FP"/>
    <x v="3"/>
    <n v="100"/>
    <n v="38.75"/>
    <x v="1"/>
    <n v="100"/>
    <n v="38.75"/>
    <n v="0"/>
    <n v="3875"/>
    <x v="3"/>
  </r>
  <r>
    <n v="8684"/>
    <s v="T15747"/>
    <x v="9"/>
    <x v="6"/>
    <s v="FERC Electric Tariff First Revised Volume No. 3"/>
    <s v="WSPP Rate Schedule FERC No. 6"/>
    <n v="218515"/>
    <n v="201811181300"/>
    <n v="201811181359"/>
    <n v="20161121"/>
    <m/>
    <x v="2"/>
    <s v="MS"/>
    <x v="3"/>
    <x v="14"/>
    <s v="UP"/>
    <s v="ST"/>
    <s v="M"/>
    <s v="FP"/>
    <x v="3"/>
    <n v="100"/>
    <n v="38.75"/>
    <x v="1"/>
    <n v="100"/>
    <n v="38.75"/>
    <n v="0"/>
    <n v="3875"/>
    <x v="3"/>
  </r>
  <r>
    <n v="8685"/>
    <s v="T15748"/>
    <x v="9"/>
    <x v="6"/>
    <s v="FERC Electric Tariff First Revised Volume No. 3"/>
    <s v="WSPP Rate Schedule FERC No. 6"/>
    <n v="218515"/>
    <n v="201811181400"/>
    <n v="201811181459"/>
    <n v="20161121"/>
    <m/>
    <x v="2"/>
    <s v="MS"/>
    <x v="3"/>
    <x v="14"/>
    <s v="UP"/>
    <s v="ST"/>
    <s v="M"/>
    <s v="FP"/>
    <x v="3"/>
    <n v="100"/>
    <n v="38.75"/>
    <x v="1"/>
    <n v="100"/>
    <n v="38.75"/>
    <n v="0"/>
    <n v="3875"/>
    <x v="3"/>
  </r>
  <r>
    <n v="8686"/>
    <s v="T15749"/>
    <x v="9"/>
    <x v="6"/>
    <s v="FERC Electric Tariff First Revised Volume No. 3"/>
    <s v="WSPP Rate Schedule FERC No. 6"/>
    <n v="218515"/>
    <n v="201811181500"/>
    <n v="201811181559"/>
    <n v="20161121"/>
    <m/>
    <x v="2"/>
    <s v="MS"/>
    <x v="3"/>
    <x v="14"/>
    <s v="UP"/>
    <s v="ST"/>
    <s v="M"/>
    <s v="FP"/>
    <x v="3"/>
    <n v="100"/>
    <n v="38.75"/>
    <x v="1"/>
    <n v="100"/>
    <n v="38.75"/>
    <n v="0"/>
    <n v="3875"/>
    <x v="3"/>
  </r>
  <r>
    <n v="8687"/>
    <s v="T15750"/>
    <x v="9"/>
    <x v="6"/>
    <s v="FERC Electric Tariff First Revised Volume No. 3"/>
    <s v="WSPP Rate Schedule FERC No. 6"/>
    <n v="218515"/>
    <n v="201811181600"/>
    <n v="201811181659"/>
    <n v="20161121"/>
    <m/>
    <x v="2"/>
    <s v="MS"/>
    <x v="3"/>
    <x v="14"/>
    <s v="UP"/>
    <s v="ST"/>
    <s v="M"/>
    <s v="FP"/>
    <x v="3"/>
    <n v="100"/>
    <n v="38.75"/>
    <x v="1"/>
    <n v="100"/>
    <n v="38.75"/>
    <n v="0"/>
    <n v="3875"/>
    <x v="3"/>
  </r>
  <r>
    <n v="8688"/>
    <s v="T15751"/>
    <x v="9"/>
    <x v="6"/>
    <s v="FERC Electric Tariff First Revised Volume No. 3"/>
    <s v="WSPP Rate Schedule FERC No. 6"/>
    <n v="218515"/>
    <n v="201811181700"/>
    <n v="201811181759"/>
    <n v="20161121"/>
    <m/>
    <x v="2"/>
    <s v="MS"/>
    <x v="3"/>
    <x v="14"/>
    <s v="UP"/>
    <s v="ST"/>
    <s v="M"/>
    <s v="FP"/>
    <x v="3"/>
    <n v="100"/>
    <n v="38.75"/>
    <x v="1"/>
    <n v="100"/>
    <n v="38.75"/>
    <n v="0"/>
    <n v="3875"/>
    <x v="3"/>
  </r>
  <r>
    <n v="8689"/>
    <s v="T15752"/>
    <x v="9"/>
    <x v="6"/>
    <s v="FERC Electric Tariff First Revised Volume No. 3"/>
    <s v="WSPP Rate Schedule FERC No. 6"/>
    <n v="218515"/>
    <n v="201811181800"/>
    <n v="201811181859"/>
    <n v="20161121"/>
    <m/>
    <x v="2"/>
    <s v="MS"/>
    <x v="3"/>
    <x v="14"/>
    <s v="UP"/>
    <s v="ST"/>
    <s v="M"/>
    <s v="FP"/>
    <x v="3"/>
    <n v="100"/>
    <n v="38.75"/>
    <x v="1"/>
    <n v="100"/>
    <n v="38.75"/>
    <n v="0"/>
    <n v="3875"/>
    <x v="3"/>
  </r>
  <r>
    <n v="8690"/>
    <s v="T15753"/>
    <x v="9"/>
    <x v="6"/>
    <s v="FERC Electric Tariff First Revised Volume No. 3"/>
    <s v="WSPP Rate Schedule FERC No. 6"/>
    <n v="218515"/>
    <n v="201811181900"/>
    <n v="201811181959"/>
    <n v="20161121"/>
    <m/>
    <x v="2"/>
    <s v="MS"/>
    <x v="3"/>
    <x v="14"/>
    <s v="UP"/>
    <s v="ST"/>
    <s v="M"/>
    <s v="FP"/>
    <x v="3"/>
    <n v="100"/>
    <n v="38.75"/>
    <x v="1"/>
    <n v="100"/>
    <n v="38.75"/>
    <n v="0"/>
    <n v="3875"/>
    <x v="3"/>
  </r>
  <r>
    <n v="8691"/>
    <s v="T15754"/>
    <x v="9"/>
    <x v="6"/>
    <s v="FERC Electric Tariff First Revised Volume No. 3"/>
    <s v="WSPP Rate Schedule FERC No. 6"/>
    <n v="218515"/>
    <n v="201811182000"/>
    <n v="201811182059"/>
    <n v="20161121"/>
    <m/>
    <x v="2"/>
    <s v="MS"/>
    <x v="3"/>
    <x v="14"/>
    <s v="UP"/>
    <s v="ST"/>
    <s v="M"/>
    <s v="FP"/>
    <x v="3"/>
    <n v="100"/>
    <n v="38.75"/>
    <x v="1"/>
    <n v="100"/>
    <n v="38.75"/>
    <n v="0"/>
    <n v="3875"/>
    <x v="3"/>
  </r>
  <r>
    <n v="8692"/>
    <s v="T15755"/>
    <x v="9"/>
    <x v="6"/>
    <s v="FERC Electric Tariff First Revised Volume No. 3"/>
    <s v="WSPP Rate Schedule FERC No. 6"/>
    <n v="218515"/>
    <n v="201811182100"/>
    <n v="201811182159"/>
    <n v="20161121"/>
    <m/>
    <x v="2"/>
    <s v="MS"/>
    <x v="3"/>
    <x v="14"/>
    <s v="UP"/>
    <s v="ST"/>
    <s v="M"/>
    <s v="FP"/>
    <x v="3"/>
    <n v="100"/>
    <n v="38.75"/>
    <x v="1"/>
    <n v="100"/>
    <n v="38.75"/>
    <n v="0"/>
    <n v="3875"/>
    <x v="3"/>
  </r>
  <r>
    <n v="8693"/>
    <s v="T15756"/>
    <x v="9"/>
    <x v="6"/>
    <s v="FERC Electric Tariff First Revised Volume No. 3"/>
    <s v="WSPP Rate Schedule FERC No. 6"/>
    <n v="218515"/>
    <n v="201811182200"/>
    <n v="201811182259"/>
    <n v="20161121"/>
    <m/>
    <x v="2"/>
    <s v="MS"/>
    <x v="3"/>
    <x v="14"/>
    <s v="UP"/>
    <s v="ST"/>
    <s v="M"/>
    <s v="FP"/>
    <x v="3"/>
    <n v="100"/>
    <n v="38.75"/>
    <x v="1"/>
    <n v="100"/>
    <n v="38.75"/>
    <n v="0"/>
    <n v="3875"/>
    <x v="3"/>
  </r>
  <r>
    <n v="8694"/>
    <s v="T15757"/>
    <x v="9"/>
    <x v="6"/>
    <s v="FERC Electric Tariff First Revised Volume No. 3"/>
    <s v="WSPP Rate Schedule FERC No. 6"/>
    <n v="218515"/>
    <n v="201811182300"/>
    <n v="201811182359"/>
    <n v="20161121"/>
    <m/>
    <x v="2"/>
    <s v="MS"/>
    <x v="3"/>
    <x v="14"/>
    <s v="UP"/>
    <s v="ST"/>
    <s v="M"/>
    <s v="FP"/>
    <x v="3"/>
    <n v="100"/>
    <n v="38.75"/>
    <x v="1"/>
    <n v="100"/>
    <n v="38.75"/>
    <n v="0"/>
    <n v="3875"/>
    <x v="3"/>
  </r>
  <r>
    <n v="8695"/>
    <s v="T15758"/>
    <x v="9"/>
    <x v="6"/>
    <s v="FERC Electric Tariff First Revised Volume No. 3"/>
    <s v="WSPP Rate Schedule FERC No. 6"/>
    <n v="218515"/>
    <n v="201811190000"/>
    <n v="201811190059"/>
    <n v="20161121"/>
    <m/>
    <x v="2"/>
    <s v="MS"/>
    <x v="3"/>
    <x v="14"/>
    <s v="UP"/>
    <s v="ST"/>
    <s v="M"/>
    <s v="FP"/>
    <x v="3"/>
    <n v="100"/>
    <n v="38.75"/>
    <x v="1"/>
    <n v="100"/>
    <n v="38.75"/>
    <n v="0"/>
    <n v="3875"/>
    <x v="3"/>
  </r>
  <r>
    <n v="8696"/>
    <s v="T15759"/>
    <x v="9"/>
    <x v="6"/>
    <s v="FERC Electric Tariff First Revised Volume No. 3"/>
    <s v="WSPP Rate Schedule FERC No. 6"/>
    <n v="218515"/>
    <n v="201811190100"/>
    <n v="201811190159"/>
    <n v="20161121"/>
    <m/>
    <x v="2"/>
    <s v="MS"/>
    <x v="3"/>
    <x v="14"/>
    <s v="UP"/>
    <s v="ST"/>
    <s v="M"/>
    <s v="FP"/>
    <x v="3"/>
    <n v="100"/>
    <n v="38.75"/>
    <x v="1"/>
    <n v="100"/>
    <n v="38.75"/>
    <n v="0"/>
    <n v="3875"/>
    <x v="3"/>
  </r>
  <r>
    <n v="8697"/>
    <s v="T15760"/>
    <x v="9"/>
    <x v="6"/>
    <s v="FERC Electric Tariff First Revised Volume No. 3"/>
    <s v="WSPP Rate Schedule FERC No. 6"/>
    <n v="218515"/>
    <n v="201811190200"/>
    <n v="201811190259"/>
    <n v="20161121"/>
    <m/>
    <x v="2"/>
    <s v="MS"/>
    <x v="3"/>
    <x v="14"/>
    <s v="UP"/>
    <s v="ST"/>
    <s v="M"/>
    <s v="FP"/>
    <x v="3"/>
    <n v="100"/>
    <n v="38.75"/>
    <x v="1"/>
    <n v="100"/>
    <n v="38.75"/>
    <n v="0"/>
    <n v="3875"/>
    <x v="3"/>
  </r>
  <r>
    <n v="8698"/>
    <s v="T15761"/>
    <x v="9"/>
    <x v="6"/>
    <s v="FERC Electric Tariff First Revised Volume No. 3"/>
    <s v="WSPP Rate Schedule FERC No. 6"/>
    <n v="218515"/>
    <n v="201811190300"/>
    <n v="201811190359"/>
    <n v="20161121"/>
    <m/>
    <x v="2"/>
    <s v="MS"/>
    <x v="3"/>
    <x v="14"/>
    <s v="UP"/>
    <s v="ST"/>
    <s v="M"/>
    <s v="FP"/>
    <x v="3"/>
    <n v="100"/>
    <n v="38.75"/>
    <x v="1"/>
    <n v="100"/>
    <n v="38.75"/>
    <n v="0"/>
    <n v="3875"/>
    <x v="3"/>
  </r>
  <r>
    <n v="8699"/>
    <s v="T15762"/>
    <x v="9"/>
    <x v="6"/>
    <s v="FERC Electric Tariff First Revised Volume No. 3"/>
    <s v="WSPP Rate Schedule FERC No. 6"/>
    <n v="218515"/>
    <n v="201811190400"/>
    <n v="201811190459"/>
    <n v="20161121"/>
    <m/>
    <x v="2"/>
    <s v="MS"/>
    <x v="3"/>
    <x v="14"/>
    <s v="UP"/>
    <s v="ST"/>
    <s v="M"/>
    <s v="FP"/>
    <x v="3"/>
    <n v="100"/>
    <n v="38.75"/>
    <x v="1"/>
    <n v="100"/>
    <n v="38.75"/>
    <n v="0"/>
    <n v="3875"/>
    <x v="3"/>
  </r>
  <r>
    <n v="8700"/>
    <s v="T15763"/>
    <x v="9"/>
    <x v="6"/>
    <s v="FERC Electric Tariff First Revised Volume No. 3"/>
    <s v="WSPP Rate Schedule FERC No. 6"/>
    <n v="218515"/>
    <n v="201811190500"/>
    <n v="201811190559"/>
    <n v="20161121"/>
    <m/>
    <x v="2"/>
    <s v="MS"/>
    <x v="3"/>
    <x v="14"/>
    <s v="UP"/>
    <s v="ST"/>
    <s v="M"/>
    <s v="FP"/>
    <x v="3"/>
    <n v="100"/>
    <n v="38.75"/>
    <x v="1"/>
    <n v="100"/>
    <n v="38.75"/>
    <n v="0"/>
    <n v="3875"/>
    <x v="3"/>
  </r>
  <r>
    <n v="8701"/>
    <s v="T15764"/>
    <x v="9"/>
    <x v="6"/>
    <s v="FERC Electric Tariff First Revised Volume No. 3"/>
    <s v="WSPP Rate Schedule FERC No. 6"/>
    <n v="218515"/>
    <n v="201811190600"/>
    <n v="201811190659"/>
    <n v="20161121"/>
    <m/>
    <x v="2"/>
    <s v="MS"/>
    <x v="3"/>
    <x v="14"/>
    <s v="UP"/>
    <s v="ST"/>
    <s v="M"/>
    <s v="FP"/>
    <x v="3"/>
    <n v="100"/>
    <n v="38.75"/>
    <x v="1"/>
    <n v="100"/>
    <n v="38.75"/>
    <n v="0"/>
    <n v="3875"/>
    <x v="3"/>
  </r>
  <r>
    <n v="8702"/>
    <s v="T15765"/>
    <x v="9"/>
    <x v="6"/>
    <s v="FERC Electric Tariff First Revised Volume No. 3"/>
    <s v="WSPP Rate Schedule FERC No. 6"/>
    <n v="218515"/>
    <n v="201811190700"/>
    <n v="201811190759"/>
    <n v="20161121"/>
    <m/>
    <x v="2"/>
    <s v="MS"/>
    <x v="3"/>
    <x v="14"/>
    <s v="UP"/>
    <s v="ST"/>
    <s v="M"/>
    <s v="FP"/>
    <x v="3"/>
    <n v="100"/>
    <n v="46.1"/>
    <x v="1"/>
    <n v="100"/>
    <n v="46.1"/>
    <n v="0"/>
    <n v="4610"/>
    <x v="3"/>
  </r>
  <r>
    <n v="8703"/>
    <s v="T15766"/>
    <x v="9"/>
    <x v="6"/>
    <s v="FERC Electric Tariff First Revised Volume No. 3"/>
    <s v="WSPP Rate Schedule FERC No. 6"/>
    <n v="218515"/>
    <n v="201811190800"/>
    <n v="201811190859"/>
    <n v="20161121"/>
    <m/>
    <x v="2"/>
    <s v="MS"/>
    <x v="3"/>
    <x v="14"/>
    <s v="UP"/>
    <s v="ST"/>
    <s v="M"/>
    <s v="FP"/>
    <x v="3"/>
    <n v="100"/>
    <n v="46.1"/>
    <x v="1"/>
    <n v="100"/>
    <n v="46.1"/>
    <n v="0"/>
    <n v="4610"/>
    <x v="3"/>
  </r>
  <r>
    <n v="8704"/>
    <s v="T15767"/>
    <x v="9"/>
    <x v="6"/>
    <s v="FERC Electric Tariff First Revised Volume No. 3"/>
    <s v="WSPP Rate Schedule FERC No. 6"/>
    <n v="218515"/>
    <n v="201811190900"/>
    <n v="201811190959"/>
    <n v="20161121"/>
    <m/>
    <x v="2"/>
    <s v="MS"/>
    <x v="3"/>
    <x v="14"/>
    <s v="UP"/>
    <s v="ST"/>
    <s v="M"/>
    <s v="FP"/>
    <x v="3"/>
    <n v="100"/>
    <n v="46.1"/>
    <x v="1"/>
    <n v="100"/>
    <n v="46.1"/>
    <n v="0"/>
    <n v="4610"/>
    <x v="3"/>
  </r>
  <r>
    <n v="8705"/>
    <s v="T15768"/>
    <x v="9"/>
    <x v="6"/>
    <s v="FERC Electric Tariff First Revised Volume No. 3"/>
    <s v="WSPP Rate Schedule FERC No. 6"/>
    <n v="218515"/>
    <n v="201811191000"/>
    <n v="201811191059"/>
    <n v="20161121"/>
    <m/>
    <x v="2"/>
    <s v="MS"/>
    <x v="3"/>
    <x v="14"/>
    <s v="UP"/>
    <s v="ST"/>
    <s v="M"/>
    <s v="FP"/>
    <x v="3"/>
    <n v="100"/>
    <n v="46.1"/>
    <x v="1"/>
    <n v="100"/>
    <n v="46.1"/>
    <n v="0"/>
    <n v="4610"/>
    <x v="3"/>
  </r>
  <r>
    <n v="8706"/>
    <s v="T15769"/>
    <x v="9"/>
    <x v="6"/>
    <s v="FERC Electric Tariff First Revised Volume No. 3"/>
    <s v="WSPP Rate Schedule FERC No. 6"/>
    <n v="218515"/>
    <n v="201811191100"/>
    <n v="201811191159"/>
    <n v="20161121"/>
    <m/>
    <x v="2"/>
    <s v="MS"/>
    <x v="3"/>
    <x v="14"/>
    <s v="UP"/>
    <s v="ST"/>
    <s v="M"/>
    <s v="FP"/>
    <x v="3"/>
    <n v="100"/>
    <n v="46.1"/>
    <x v="1"/>
    <n v="100"/>
    <n v="46.1"/>
    <n v="0"/>
    <n v="4610"/>
    <x v="3"/>
  </r>
  <r>
    <n v="8707"/>
    <s v="T15770"/>
    <x v="9"/>
    <x v="6"/>
    <s v="FERC Electric Tariff First Revised Volume No. 3"/>
    <s v="WSPP Rate Schedule FERC No. 6"/>
    <n v="218515"/>
    <n v="201811191200"/>
    <n v="201811191259"/>
    <n v="20161121"/>
    <m/>
    <x v="2"/>
    <s v="MS"/>
    <x v="3"/>
    <x v="14"/>
    <s v="UP"/>
    <s v="ST"/>
    <s v="M"/>
    <s v="FP"/>
    <x v="3"/>
    <n v="100"/>
    <n v="46.1"/>
    <x v="1"/>
    <n v="100"/>
    <n v="46.1"/>
    <n v="0"/>
    <n v="4610"/>
    <x v="3"/>
  </r>
  <r>
    <n v="8708"/>
    <s v="T15771"/>
    <x v="9"/>
    <x v="6"/>
    <s v="FERC Electric Tariff First Revised Volume No. 3"/>
    <s v="WSPP Rate Schedule FERC No. 6"/>
    <n v="218515"/>
    <n v="201811191300"/>
    <n v="201811191359"/>
    <n v="20161121"/>
    <m/>
    <x v="2"/>
    <s v="MS"/>
    <x v="3"/>
    <x v="14"/>
    <s v="UP"/>
    <s v="ST"/>
    <s v="M"/>
    <s v="FP"/>
    <x v="3"/>
    <n v="100"/>
    <n v="46.1"/>
    <x v="1"/>
    <n v="100"/>
    <n v="46.1"/>
    <n v="0"/>
    <n v="4610"/>
    <x v="3"/>
  </r>
  <r>
    <n v="8709"/>
    <s v="T15772"/>
    <x v="9"/>
    <x v="6"/>
    <s v="FERC Electric Tariff First Revised Volume No. 3"/>
    <s v="WSPP Rate Schedule FERC No. 6"/>
    <n v="218515"/>
    <n v="201811191400"/>
    <n v="201811191459"/>
    <n v="20161121"/>
    <m/>
    <x v="2"/>
    <s v="MS"/>
    <x v="3"/>
    <x v="14"/>
    <s v="UP"/>
    <s v="ST"/>
    <s v="M"/>
    <s v="FP"/>
    <x v="3"/>
    <n v="100"/>
    <n v="46.1"/>
    <x v="1"/>
    <n v="100"/>
    <n v="46.1"/>
    <n v="0"/>
    <n v="4610"/>
    <x v="3"/>
  </r>
  <r>
    <n v="8710"/>
    <s v="T15773"/>
    <x v="9"/>
    <x v="6"/>
    <s v="FERC Electric Tariff First Revised Volume No. 3"/>
    <s v="WSPP Rate Schedule FERC No. 6"/>
    <n v="218515"/>
    <n v="201811191500"/>
    <n v="201811191559"/>
    <n v="20161121"/>
    <m/>
    <x v="2"/>
    <s v="MS"/>
    <x v="3"/>
    <x v="14"/>
    <s v="UP"/>
    <s v="ST"/>
    <s v="M"/>
    <s v="FP"/>
    <x v="3"/>
    <n v="100"/>
    <n v="46.1"/>
    <x v="1"/>
    <n v="100"/>
    <n v="46.1"/>
    <n v="0"/>
    <n v="4610"/>
    <x v="3"/>
  </r>
  <r>
    <n v="8711"/>
    <s v="T15774"/>
    <x v="9"/>
    <x v="6"/>
    <s v="FERC Electric Tariff First Revised Volume No. 3"/>
    <s v="WSPP Rate Schedule FERC No. 6"/>
    <n v="218515"/>
    <n v="201811191600"/>
    <n v="201811191659"/>
    <n v="20161121"/>
    <m/>
    <x v="2"/>
    <s v="MS"/>
    <x v="3"/>
    <x v="14"/>
    <s v="UP"/>
    <s v="ST"/>
    <s v="M"/>
    <s v="FP"/>
    <x v="3"/>
    <n v="100"/>
    <n v="46.1"/>
    <x v="1"/>
    <n v="100"/>
    <n v="46.1"/>
    <n v="0"/>
    <n v="4610"/>
    <x v="3"/>
  </r>
  <r>
    <n v="8712"/>
    <s v="T15775"/>
    <x v="9"/>
    <x v="6"/>
    <s v="FERC Electric Tariff First Revised Volume No. 3"/>
    <s v="WSPP Rate Schedule FERC No. 6"/>
    <n v="218515"/>
    <n v="201811191700"/>
    <n v="201811191759"/>
    <n v="20161121"/>
    <m/>
    <x v="2"/>
    <s v="MS"/>
    <x v="3"/>
    <x v="14"/>
    <s v="UP"/>
    <s v="ST"/>
    <s v="M"/>
    <s v="FP"/>
    <x v="3"/>
    <n v="100"/>
    <n v="46.1"/>
    <x v="1"/>
    <n v="100"/>
    <n v="46.1"/>
    <n v="0"/>
    <n v="4610"/>
    <x v="3"/>
  </r>
  <r>
    <n v="8713"/>
    <s v="T15776"/>
    <x v="9"/>
    <x v="6"/>
    <s v="FERC Electric Tariff First Revised Volume No. 3"/>
    <s v="WSPP Rate Schedule FERC No. 6"/>
    <n v="218515"/>
    <n v="201811191800"/>
    <n v="201811191859"/>
    <n v="20161121"/>
    <m/>
    <x v="2"/>
    <s v="MS"/>
    <x v="3"/>
    <x v="14"/>
    <s v="UP"/>
    <s v="ST"/>
    <s v="M"/>
    <s v="FP"/>
    <x v="3"/>
    <n v="100"/>
    <n v="46.1"/>
    <x v="1"/>
    <n v="100"/>
    <n v="46.1"/>
    <n v="0"/>
    <n v="4610"/>
    <x v="3"/>
  </r>
  <r>
    <n v="8714"/>
    <s v="T15777"/>
    <x v="9"/>
    <x v="6"/>
    <s v="FERC Electric Tariff First Revised Volume No. 3"/>
    <s v="WSPP Rate Schedule FERC No. 6"/>
    <n v="218515"/>
    <n v="201811191900"/>
    <n v="201811191959"/>
    <n v="20161121"/>
    <m/>
    <x v="2"/>
    <s v="MS"/>
    <x v="3"/>
    <x v="14"/>
    <s v="UP"/>
    <s v="ST"/>
    <s v="M"/>
    <s v="FP"/>
    <x v="3"/>
    <n v="100"/>
    <n v="46.1"/>
    <x v="1"/>
    <n v="100"/>
    <n v="46.1"/>
    <n v="0"/>
    <n v="4610"/>
    <x v="3"/>
  </r>
  <r>
    <n v="8715"/>
    <s v="T15778"/>
    <x v="9"/>
    <x v="6"/>
    <s v="FERC Electric Tariff First Revised Volume No. 3"/>
    <s v="WSPP Rate Schedule FERC No. 6"/>
    <n v="218515"/>
    <n v="201811192000"/>
    <n v="201811192059"/>
    <n v="20161121"/>
    <m/>
    <x v="2"/>
    <s v="MS"/>
    <x v="3"/>
    <x v="14"/>
    <s v="UP"/>
    <s v="ST"/>
    <s v="M"/>
    <s v="FP"/>
    <x v="3"/>
    <n v="100"/>
    <n v="46.1"/>
    <x v="1"/>
    <n v="100"/>
    <n v="46.1"/>
    <n v="0"/>
    <n v="4610"/>
    <x v="3"/>
  </r>
  <r>
    <n v="8716"/>
    <s v="T15779"/>
    <x v="9"/>
    <x v="6"/>
    <s v="FERC Electric Tariff First Revised Volume No. 3"/>
    <s v="WSPP Rate Schedule FERC No. 6"/>
    <n v="218515"/>
    <n v="201811192100"/>
    <n v="201811192159"/>
    <n v="20161121"/>
    <m/>
    <x v="2"/>
    <s v="MS"/>
    <x v="3"/>
    <x v="14"/>
    <s v="UP"/>
    <s v="ST"/>
    <s v="M"/>
    <s v="FP"/>
    <x v="3"/>
    <n v="100"/>
    <n v="46.1"/>
    <x v="1"/>
    <n v="100"/>
    <n v="46.1"/>
    <n v="0"/>
    <n v="4610"/>
    <x v="3"/>
  </r>
  <r>
    <n v="8717"/>
    <s v="T15780"/>
    <x v="9"/>
    <x v="6"/>
    <s v="FERC Electric Tariff First Revised Volume No. 3"/>
    <s v="WSPP Rate Schedule FERC No. 6"/>
    <n v="218515"/>
    <n v="201811192200"/>
    <n v="201811192259"/>
    <n v="20161121"/>
    <m/>
    <x v="2"/>
    <s v="MS"/>
    <x v="3"/>
    <x v="14"/>
    <s v="UP"/>
    <s v="ST"/>
    <s v="M"/>
    <s v="FP"/>
    <x v="3"/>
    <n v="100"/>
    <n v="46.1"/>
    <x v="1"/>
    <n v="100"/>
    <n v="46.1"/>
    <n v="0"/>
    <n v="4610"/>
    <x v="3"/>
  </r>
  <r>
    <n v="8718"/>
    <s v="T15781"/>
    <x v="9"/>
    <x v="6"/>
    <s v="FERC Electric Tariff First Revised Volume No. 3"/>
    <s v="WSPP Rate Schedule FERC No. 6"/>
    <n v="218515"/>
    <n v="201811192300"/>
    <n v="201811192359"/>
    <n v="20161121"/>
    <m/>
    <x v="2"/>
    <s v="MS"/>
    <x v="3"/>
    <x v="14"/>
    <s v="UP"/>
    <s v="ST"/>
    <s v="M"/>
    <s v="FP"/>
    <x v="3"/>
    <n v="100"/>
    <n v="38.75"/>
    <x v="1"/>
    <n v="100"/>
    <n v="38.75"/>
    <n v="0"/>
    <n v="3875"/>
    <x v="3"/>
  </r>
  <r>
    <n v="8719"/>
    <s v="T15782"/>
    <x v="9"/>
    <x v="6"/>
    <s v="FERC Electric Tariff First Revised Volume No. 3"/>
    <s v="WSPP Rate Schedule FERC No. 6"/>
    <n v="218515"/>
    <n v="201811200000"/>
    <n v="201811200059"/>
    <n v="20161121"/>
    <m/>
    <x v="2"/>
    <s v="MS"/>
    <x v="3"/>
    <x v="14"/>
    <s v="UP"/>
    <s v="ST"/>
    <s v="M"/>
    <s v="FP"/>
    <x v="3"/>
    <n v="100"/>
    <n v="38.75"/>
    <x v="1"/>
    <n v="100"/>
    <n v="38.75"/>
    <n v="0"/>
    <n v="3875"/>
    <x v="3"/>
  </r>
  <r>
    <n v="8720"/>
    <s v="T15783"/>
    <x v="9"/>
    <x v="6"/>
    <s v="FERC Electric Tariff First Revised Volume No. 3"/>
    <s v="WSPP Rate Schedule FERC No. 6"/>
    <n v="218515"/>
    <n v="201811200100"/>
    <n v="201811200159"/>
    <n v="20161121"/>
    <m/>
    <x v="2"/>
    <s v="MS"/>
    <x v="3"/>
    <x v="14"/>
    <s v="UP"/>
    <s v="ST"/>
    <s v="M"/>
    <s v="FP"/>
    <x v="3"/>
    <n v="100"/>
    <n v="39.090000000000003"/>
    <x v="1"/>
    <n v="100"/>
    <n v="39.090000000000003"/>
    <n v="0"/>
    <n v="3909"/>
    <x v="3"/>
  </r>
  <r>
    <n v="8721"/>
    <s v="T15784"/>
    <x v="9"/>
    <x v="6"/>
    <s v="FERC Electric Tariff First Revised Volume No. 3"/>
    <s v="WSPP Rate Schedule FERC No. 6"/>
    <n v="218515"/>
    <n v="201811200200"/>
    <n v="201811200259"/>
    <n v="20161121"/>
    <m/>
    <x v="2"/>
    <s v="MS"/>
    <x v="3"/>
    <x v="14"/>
    <s v="UP"/>
    <s v="ST"/>
    <s v="M"/>
    <s v="FP"/>
    <x v="3"/>
    <n v="100"/>
    <n v="39.090000000000003"/>
    <x v="1"/>
    <n v="100"/>
    <n v="39.090000000000003"/>
    <n v="0"/>
    <n v="3909"/>
    <x v="3"/>
  </r>
  <r>
    <n v="8722"/>
    <s v="T15785"/>
    <x v="9"/>
    <x v="6"/>
    <s v="FERC Electric Tariff First Revised Volume No. 3"/>
    <s v="WSPP Rate Schedule FERC No. 6"/>
    <n v="218515"/>
    <n v="201811200300"/>
    <n v="201811200359"/>
    <n v="20161121"/>
    <m/>
    <x v="2"/>
    <s v="MS"/>
    <x v="3"/>
    <x v="14"/>
    <s v="UP"/>
    <s v="ST"/>
    <s v="M"/>
    <s v="FP"/>
    <x v="3"/>
    <n v="100"/>
    <n v="39.090000000000003"/>
    <x v="1"/>
    <n v="100"/>
    <n v="39.090000000000003"/>
    <n v="0"/>
    <n v="3909"/>
    <x v="3"/>
  </r>
  <r>
    <n v="8723"/>
    <s v="T15786"/>
    <x v="9"/>
    <x v="6"/>
    <s v="FERC Electric Tariff First Revised Volume No. 3"/>
    <s v="WSPP Rate Schedule FERC No. 6"/>
    <n v="218515"/>
    <n v="201811200400"/>
    <n v="201811200459"/>
    <n v="20161121"/>
    <m/>
    <x v="2"/>
    <s v="MS"/>
    <x v="3"/>
    <x v="14"/>
    <s v="UP"/>
    <s v="ST"/>
    <s v="M"/>
    <s v="FP"/>
    <x v="3"/>
    <n v="100"/>
    <n v="39.090000000000003"/>
    <x v="1"/>
    <n v="100"/>
    <n v="39.090000000000003"/>
    <n v="0"/>
    <n v="3909"/>
    <x v="3"/>
  </r>
  <r>
    <n v="8724"/>
    <s v="T15787"/>
    <x v="9"/>
    <x v="6"/>
    <s v="FERC Electric Tariff First Revised Volume No. 3"/>
    <s v="WSPP Rate Schedule FERC No. 6"/>
    <n v="218515"/>
    <n v="201811200500"/>
    <n v="201811200559"/>
    <n v="20161121"/>
    <m/>
    <x v="2"/>
    <s v="MS"/>
    <x v="3"/>
    <x v="14"/>
    <s v="UP"/>
    <s v="ST"/>
    <s v="M"/>
    <s v="FP"/>
    <x v="3"/>
    <n v="100"/>
    <n v="39.090000000000003"/>
    <x v="1"/>
    <n v="100"/>
    <n v="39.090000000000003"/>
    <n v="0"/>
    <n v="3909"/>
    <x v="3"/>
  </r>
  <r>
    <n v="8725"/>
    <s v="T15788"/>
    <x v="9"/>
    <x v="6"/>
    <s v="FERC Electric Tariff First Revised Volume No. 3"/>
    <s v="WSPP Rate Schedule FERC No. 6"/>
    <n v="218515"/>
    <n v="201811200600"/>
    <n v="201811200659"/>
    <n v="20161121"/>
    <m/>
    <x v="2"/>
    <s v="MS"/>
    <x v="3"/>
    <x v="14"/>
    <s v="UP"/>
    <s v="ST"/>
    <s v="M"/>
    <s v="FP"/>
    <x v="3"/>
    <n v="100"/>
    <n v="39.090000000000003"/>
    <x v="1"/>
    <n v="100"/>
    <n v="39.090000000000003"/>
    <n v="0"/>
    <n v="3909"/>
    <x v="3"/>
  </r>
  <r>
    <n v="8726"/>
    <s v="T15789"/>
    <x v="9"/>
    <x v="6"/>
    <s v="FERC Electric Tariff First Revised Volume No. 3"/>
    <s v="WSPP Rate Schedule FERC No. 6"/>
    <n v="218515"/>
    <n v="201811200700"/>
    <n v="201811200759"/>
    <n v="20161121"/>
    <m/>
    <x v="2"/>
    <s v="MS"/>
    <x v="3"/>
    <x v="14"/>
    <s v="UP"/>
    <s v="ST"/>
    <s v="M"/>
    <s v="FP"/>
    <x v="3"/>
    <n v="100"/>
    <n v="44.61"/>
    <x v="1"/>
    <n v="100"/>
    <n v="44.61"/>
    <n v="0"/>
    <n v="4461"/>
    <x v="3"/>
  </r>
  <r>
    <n v="8727"/>
    <s v="T15790"/>
    <x v="9"/>
    <x v="6"/>
    <s v="FERC Electric Tariff First Revised Volume No. 3"/>
    <s v="WSPP Rate Schedule FERC No. 6"/>
    <n v="218515"/>
    <n v="201811200800"/>
    <n v="201811200859"/>
    <n v="20161121"/>
    <m/>
    <x v="2"/>
    <s v="MS"/>
    <x v="3"/>
    <x v="14"/>
    <s v="UP"/>
    <s v="ST"/>
    <s v="M"/>
    <s v="FP"/>
    <x v="3"/>
    <n v="100"/>
    <n v="44.61"/>
    <x v="1"/>
    <n v="100"/>
    <n v="44.61"/>
    <n v="0"/>
    <n v="4461"/>
    <x v="3"/>
  </r>
  <r>
    <n v="8728"/>
    <s v="T15791"/>
    <x v="9"/>
    <x v="6"/>
    <s v="FERC Electric Tariff First Revised Volume No. 3"/>
    <s v="WSPP Rate Schedule FERC No. 6"/>
    <n v="218515"/>
    <n v="201811200900"/>
    <n v="201811200959"/>
    <n v="20161121"/>
    <m/>
    <x v="2"/>
    <s v="MS"/>
    <x v="3"/>
    <x v="14"/>
    <s v="UP"/>
    <s v="ST"/>
    <s v="M"/>
    <s v="FP"/>
    <x v="3"/>
    <n v="100"/>
    <n v="44.61"/>
    <x v="1"/>
    <n v="100"/>
    <n v="44.61"/>
    <n v="0"/>
    <n v="4461"/>
    <x v="3"/>
  </r>
  <r>
    <n v="8729"/>
    <s v="T15792"/>
    <x v="9"/>
    <x v="6"/>
    <s v="FERC Electric Tariff First Revised Volume No. 3"/>
    <s v="WSPP Rate Schedule FERC No. 6"/>
    <n v="218515"/>
    <n v="201811201000"/>
    <n v="201811201059"/>
    <n v="20161121"/>
    <m/>
    <x v="2"/>
    <s v="MS"/>
    <x v="3"/>
    <x v="14"/>
    <s v="UP"/>
    <s v="ST"/>
    <s v="M"/>
    <s v="FP"/>
    <x v="3"/>
    <n v="100"/>
    <n v="44.61"/>
    <x v="1"/>
    <n v="100"/>
    <n v="44.61"/>
    <n v="0"/>
    <n v="4461"/>
    <x v="3"/>
  </r>
  <r>
    <n v="8730"/>
    <s v="T15793"/>
    <x v="9"/>
    <x v="6"/>
    <s v="FERC Electric Tariff First Revised Volume No. 3"/>
    <s v="WSPP Rate Schedule FERC No. 6"/>
    <n v="218515"/>
    <n v="201811201100"/>
    <n v="201811201159"/>
    <n v="20161121"/>
    <m/>
    <x v="2"/>
    <s v="MS"/>
    <x v="3"/>
    <x v="14"/>
    <s v="UP"/>
    <s v="ST"/>
    <s v="M"/>
    <s v="FP"/>
    <x v="3"/>
    <n v="100"/>
    <n v="44.61"/>
    <x v="1"/>
    <n v="100"/>
    <n v="44.61"/>
    <n v="0"/>
    <n v="4461"/>
    <x v="3"/>
  </r>
  <r>
    <n v="8731"/>
    <s v="T15794"/>
    <x v="9"/>
    <x v="6"/>
    <s v="FERC Electric Tariff First Revised Volume No. 3"/>
    <s v="WSPP Rate Schedule FERC No. 6"/>
    <n v="218515"/>
    <n v="201811201200"/>
    <n v="201811201259"/>
    <n v="20161121"/>
    <m/>
    <x v="2"/>
    <s v="MS"/>
    <x v="3"/>
    <x v="14"/>
    <s v="UP"/>
    <s v="ST"/>
    <s v="M"/>
    <s v="FP"/>
    <x v="3"/>
    <n v="100"/>
    <n v="44.61"/>
    <x v="1"/>
    <n v="100"/>
    <n v="44.61"/>
    <n v="0"/>
    <n v="4461"/>
    <x v="3"/>
  </r>
  <r>
    <n v="8732"/>
    <s v="T15795"/>
    <x v="9"/>
    <x v="6"/>
    <s v="FERC Electric Tariff First Revised Volume No. 3"/>
    <s v="WSPP Rate Schedule FERC No. 6"/>
    <n v="218515"/>
    <n v="201811201300"/>
    <n v="201811201359"/>
    <n v="20161121"/>
    <m/>
    <x v="2"/>
    <s v="MS"/>
    <x v="3"/>
    <x v="14"/>
    <s v="UP"/>
    <s v="ST"/>
    <s v="M"/>
    <s v="FP"/>
    <x v="3"/>
    <n v="100"/>
    <n v="44.61"/>
    <x v="1"/>
    <n v="100"/>
    <n v="44.61"/>
    <n v="0"/>
    <n v="4461"/>
    <x v="3"/>
  </r>
  <r>
    <n v="8733"/>
    <s v="T15796"/>
    <x v="9"/>
    <x v="6"/>
    <s v="FERC Electric Tariff First Revised Volume No. 3"/>
    <s v="WSPP Rate Schedule FERC No. 6"/>
    <n v="218515"/>
    <n v="201811201400"/>
    <n v="201811201459"/>
    <n v="20161121"/>
    <m/>
    <x v="2"/>
    <s v="MS"/>
    <x v="3"/>
    <x v="14"/>
    <s v="UP"/>
    <s v="ST"/>
    <s v="M"/>
    <s v="FP"/>
    <x v="3"/>
    <n v="100"/>
    <n v="44.61"/>
    <x v="1"/>
    <n v="100"/>
    <n v="44.61"/>
    <n v="0"/>
    <n v="4461"/>
    <x v="3"/>
  </r>
  <r>
    <n v="8734"/>
    <s v="T15797"/>
    <x v="9"/>
    <x v="6"/>
    <s v="FERC Electric Tariff First Revised Volume No. 3"/>
    <s v="WSPP Rate Schedule FERC No. 6"/>
    <n v="218515"/>
    <n v="201811201500"/>
    <n v="201811201559"/>
    <n v="20161121"/>
    <m/>
    <x v="2"/>
    <s v="MS"/>
    <x v="3"/>
    <x v="14"/>
    <s v="UP"/>
    <s v="ST"/>
    <s v="M"/>
    <s v="FP"/>
    <x v="3"/>
    <n v="100"/>
    <n v="44.61"/>
    <x v="1"/>
    <n v="100"/>
    <n v="44.61"/>
    <n v="0"/>
    <n v="4461"/>
    <x v="3"/>
  </r>
  <r>
    <n v="8735"/>
    <s v="T15798"/>
    <x v="9"/>
    <x v="6"/>
    <s v="FERC Electric Tariff First Revised Volume No. 3"/>
    <s v="WSPP Rate Schedule FERC No. 6"/>
    <n v="218515"/>
    <n v="201811201600"/>
    <n v="201811201659"/>
    <n v="20161121"/>
    <m/>
    <x v="2"/>
    <s v="MS"/>
    <x v="3"/>
    <x v="14"/>
    <s v="UP"/>
    <s v="ST"/>
    <s v="M"/>
    <s v="FP"/>
    <x v="3"/>
    <n v="100"/>
    <n v="44.61"/>
    <x v="1"/>
    <n v="100"/>
    <n v="44.61"/>
    <n v="0"/>
    <n v="4461"/>
    <x v="3"/>
  </r>
  <r>
    <n v="8736"/>
    <s v="T15799"/>
    <x v="9"/>
    <x v="6"/>
    <s v="FERC Electric Tariff First Revised Volume No. 3"/>
    <s v="WSPP Rate Schedule FERC No. 6"/>
    <n v="218515"/>
    <n v="201811201700"/>
    <n v="201811201759"/>
    <n v="20161121"/>
    <m/>
    <x v="2"/>
    <s v="MS"/>
    <x v="3"/>
    <x v="14"/>
    <s v="UP"/>
    <s v="ST"/>
    <s v="M"/>
    <s v="FP"/>
    <x v="3"/>
    <n v="100"/>
    <n v="44.61"/>
    <x v="1"/>
    <n v="100"/>
    <n v="44.61"/>
    <n v="0"/>
    <n v="4461"/>
    <x v="3"/>
  </r>
  <r>
    <n v="8737"/>
    <s v="T15800"/>
    <x v="9"/>
    <x v="6"/>
    <s v="FERC Electric Tariff First Revised Volume No. 3"/>
    <s v="WSPP Rate Schedule FERC No. 6"/>
    <n v="218515"/>
    <n v="201811201800"/>
    <n v="201811201859"/>
    <n v="20161121"/>
    <m/>
    <x v="2"/>
    <s v="MS"/>
    <x v="3"/>
    <x v="14"/>
    <s v="UP"/>
    <s v="ST"/>
    <s v="M"/>
    <s v="FP"/>
    <x v="3"/>
    <n v="100"/>
    <n v="44.61"/>
    <x v="1"/>
    <n v="100"/>
    <n v="44.61"/>
    <n v="0"/>
    <n v="4461"/>
    <x v="3"/>
  </r>
  <r>
    <n v="8738"/>
    <s v="T15801"/>
    <x v="9"/>
    <x v="6"/>
    <s v="FERC Electric Tariff First Revised Volume No. 3"/>
    <s v="WSPP Rate Schedule FERC No. 6"/>
    <n v="218515"/>
    <n v="201811201900"/>
    <n v="201811201959"/>
    <n v="20161121"/>
    <m/>
    <x v="2"/>
    <s v="MS"/>
    <x v="3"/>
    <x v="14"/>
    <s v="UP"/>
    <s v="ST"/>
    <s v="M"/>
    <s v="FP"/>
    <x v="3"/>
    <n v="100"/>
    <n v="44.61"/>
    <x v="1"/>
    <n v="100"/>
    <n v="44.61"/>
    <n v="0"/>
    <n v="4461"/>
    <x v="3"/>
  </r>
  <r>
    <n v="8739"/>
    <s v="T15802"/>
    <x v="9"/>
    <x v="6"/>
    <s v="FERC Electric Tariff First Revised Volume No. 3"/>
    <s v="WSPP Rate Schedule FERC No. 6"/>
    <n v="218515"/>
    <n v="201811202000"/>
    <n v="201811202059"/>
    <n v="20161121"/>
    <m/>
    <x v="2"/>
    <s v="MS"/>
    <x v="3"/>
    <x v="14"/>
    <s v="UP"/>
    <s v="ST"/>
    <s v="M"/>
    <s v="FP"/>
    <x v="3"/>
    <n v="100"/>
    <n v="44.61"/>
    <x v="1"/>
    <n v="100"/>
    <n v="44.61"/>
    <n v="0"/>
    <n v="4461"/>
    <x v="3"/>
  </r>
  <r>
    <n v="8740"/>
    <s v="T15803"/>
    <x v="9"/>
    <x v="6"/>
    <s v="FERC Electric Tariff First Revised Volume No. 3"/>
    <s v="WSPP Rate Schedule FERC No. 6"/>
    <n v="218515"/>
    <n v="201811202100"/>
    <n v="201811202159"/>
    <n v="20161121"/>
    <m/>
    <x v="2"/>
    <s v="MS"/>
    <x v="3"/>
    <x v="14"/>
    <s v="UP"/>
    <s v="ST"/>
    <s v="M"/>
    <s v="FP"/>
    <x v="3"/>
    <n v="100"/>
    <n v="44.61"/>
    <x v="1"/>
    <n v="100"/>
    <n v="44.61"/>
    <n v="0"/>
    <n v="4461"/>
    <x v="3"/>
  </r>
  <r>
    <n v="8741"/>
    <s v="T15804"/>
    <x v="9"/>
    <x v="6"/>
    <s v="FERC Electric Tariff First Revised Volume No. 3"/>
    <s v="WSPP Rate Schedule FERC No. 6"/>
    <n v="218515"/>
    <n v="201811202200"/>
    <n v="201811202259"/>
    <n v="20161121"/>
    <m/>
    <x v="2"/>
    <s v="MS"/>
    <x v="3"/>
    <x v="14"/>
    <s v="UP"/>
    <s v="ST"/>
    <s v="M"/>
    <s v="FP"/>
    <x v="3"/>
    <n v="100"/>
    <n v="44.61"/>
    <x v="1"/>
    <n v="100"/>
    <n v="44.61"/>
    <n v="0"/>
    <n v="4461"/>
    <x v="3"/>
  </r>
  <r>
    <n v="8742"/>
    <s v="T15805"/>
    <x v="9"/>
    <x v="6"/>
    <s v="FERC Electric Tariff First Revised Volume No. 3"/>
    <s v="WSPP Rate Schedule FERC No. 6"/>
    <n v="218515"/>
    <n v="201811202300"/>
    <n v="201811202359"/>
    <n v="20161121"/>
    <m/>
    <x v="2"/>
    <s v="MS"/>
    <x v="3"/>
    <x v="14"/>
    <s v="UP"/>
    <s v="ST"/>
    <s v="M"/>
    <s v="FP"/>
    <x v="3"/>
    <n v="100"/>
    <n v="39.090000000000003"/>
    <x v="1"/>
    <n v="100"/>
    <n v="39.090000000000003"/>
    <n v="0"/>
    <n v="3909"/>
    <x v="3"/>
  </r>
  <r>
    <n v="8743"/>
    <s v="T15806"/>
    <x v="9"/>
    <x v="6"/>
    <s v="FERC Electric Tariff First Revised Volume No. 3"/>
    <s v="WSPP Rate Schedule FERC No. 6"/>
    <n v="218515"/>
    <n v="201811210000"/>
    <n v="201811210059"/>
    <n v="20161121"/>
    <m/>
    <x v="2"/>
    <s v="MS"/>
    <x v="3"/>
    <x v="14"/>
    <s v="UP"/>
    <s v="ST"/>
    <s v="M"/>
    <s v="FP"/>
    <x v="3"/>
    <n v="100"/>
    <n v="39.090000000000003"/>
    <x v="1"/>
    <n v="100"/>
    <n v="39.090000000000003"/>
    <n v="0"/>
    <n v="3909"/>
    <x v="3"/>
  </r>
  <r>
    <n v="8744"/>
    <s v="T15807"/>
    <x v="9"/>
    <x v="6"/>
    <s v="FERC Electric Tariff First Revised Volume No. 3"/>
    <s v="WSPP Rate Schedule FERC No. 6"/>
    <n v="218515"/>
    <n v="201811210100"/>
    <n v="201811210159"/>
    <n v="20161121"/>
    <m/>
    <x v="2"/>
    <s v="MS"/>
    <x v="3"/>
    <x v="14"/>
    <s v="UP"/>
    <s v="ST"/>
    <s v="M"/>
    <s v="FP"/>
    <x v="3"/>
    <n v="100"/>
    <n v="39.090000000000003"/>
    <x v="1"/>
    <n v="100"/>
    <n v="39.090000000000003"/>
    <n v="0"/>
    <n v="3909"/>
    <x v="3"/>
  </r>
  <r>
    <n v="8745"/>
    <s v="T15808"/>
    <x v="9"/>
    <x v="6"/>
    <s v="FERC Electric Tariff First Revised Volume No. 3"/>
    <s v="WSPP Rate Schedule FERC No. 6"/>
    <n v="218515"/>
    <n v="201811210200"/>
    <n v="201811210259"/>
    <n v="20161121"/>
    <m/>
    <x v="2"/>
    <s v="MS"/>
    <x v="3"/>
    <x v="14"/>
    <s v="UP"/>
    <s v="ST"/>
    <s v="M"/>
    <s v="FP"/>
    <x v="3"/>
    <n v="100"/>
    <n v="39.090000000000003"/>
    <x v="1"/>
    <n v="100"/>
    <n v="39.090000000000003"/>
    <n v="0"/>
    <n v="3909"/>
    <x v="3"/>
  </r>
  <r>
    <n v="8746"/>
    <s v="T15809"/>
    <x v="9"/>
    <x v="6"/>
    <s v="FERC Electric Tariff First Revised Volume No. 3"/>
    <s v="WSPP Rate Schedule FERC No. 6"/>
    <n v="218515"/>
    <n v="201811210300"/>
    <n v="201811210359"/>
    <n v="20161121"/>
    <m/>
    <x v="2"/>
    <s v="MS"/>
    <x v="3"/>
    <x v="14"/>
    <s v="UP"/>
    <s v="ST"/>
    <s v="M"/>
    <s v="FP"/>
    <x v="3"/>
    <n v="100"/>
    <n v="39.090000000000003"/>
    <x v="1"/>
    <n v="100"/>
    <n v="39.090000000000003"/>
    <n v="0"/>
    <n v="3909"/>
    <x v="3"/>
  </r>
  <r>
    <n v="8747"/>
    <s v="T15810"/>
    <x v="9"/>
    <x v="6"/>
    <s v="FERC Electric Tariff First Revised Volume No. 3"/>
    <s v="WSPP Rate Schedule FERC No. 6"/>
    <n v="218515"/>
    <n v="201811210400"/>
    <n v="201811210459"/>
    <n v="20161121"/>
    <m/>
    <x v="2"/>
    <s v="MS"/>
    <x v="3"/>
    <x v="14"/>
    <s v="UP"/>
    <s v="ST"/>
    <s v="M"/>
    <s v="FP"/>
    <x v="3"/>
    <n v="100"/>
    <n v="39.090000000000003"/>
    <x v="1"/>
    <n v="100"/>
    <n v="39.090000000000003"/>
    <n v="0"/>
    <n v="3909"/>
    <x v="3"/>
  </r>
  <r>
    <n v="8748"/>
    <s v="T15811"/>
    <x v="9"/>
    <x v="6"/>
    <s v="FERC Electric Tariff First Revised Volume No. 3"/>
    <s v="WSPP Rate Schedule FERC No. 6"/>
    <n v="218515"/>
    <n v="201811210500"/>
    <n v="201811210559"/>
    <n v="20161121"/>
    <m/>
    <x v="2"/>
    <s v="MS"/>
    <x v="3"/>
    <x v="14"/>
    <s v="UP"/>
    <s v="ST"/>
    <s v="M"/>
    <s v="FP"/>
    <x v="3"/>
    <n v="100"/>
    <n v="39.090000000000003"/>
    <x v="1"/>
    <n v="100"/>
    <n v="39.090000000000003"/>
    <n v="0"/>
    <n v="3909"/>
    <x v="3"/>
  </r>
  <r>
    <n v="8749"/>
    <s v="T15812"/>
    <x v="9"/>
    <x v="6"/>
    <s v="FERC Electric Tariff First Revised Volume No. 3"/>
    <s v="WSPP Rate Schedule FERC No. 6"/>
    <n v="218515"/>
    <n v="201811210600"/>
    <n v="201811210659"/>
    <n v="20161121"/>
    <m/>
    <x v="2"/>
    <s v="MS"/>
    <x v="3"/>
    <x v="14"/>
    <s v="UP"/>
    <s v="ST"/>
    <s v="M"/>
    <s v="FP"/>
    <x v="3"/>
    <n v="100"/>
    <n v="39.090000000000003"/>
    <x v="1"/>
    <n v="100"/>
    <n v="39.090000000000003"/>
    <n v="0"/>
    <n v="3909"/>
    <x v="3"/>
  </r>
  <r>
    <n v="8750"/>
    <s v="T15813"/>
    <x v="9"/>
    <x v="6"/>
    <s v="FERC Electric Tariff First Revised Volume No. 3"/>
    <s v="WSPP Rate Schedule FERC No. 6"/>
    <n v="218515"/>
    <n v="201811210700"/>
    <n v="201811210759"/>
    <n v="20161121"/>
    <m/>
    <x v="2"/>
    <s v="MS"/>
    <x v="3"/>
    <x v="14"/>
    <s v="UP"/>
    <s v="ST"/>
    <s v="M"/>
    <s v="FP"/>
    <x v="3"/>
    <n v="100"/>
    <n v="44.61"/>
    <x v="1"/>
    <n v="100"/>
    <n v="44.61"/>
    <n v="0"/>
    <n v="4461"/>
    <x v="3"/>
  </r>
  <r>
    <n v="8751"/>
    <s v="T15814"/>
    <x v="9"/>
    <x v="6"/>
    <s v="FERC Electric Tariff First Revised Volume No. 3"/>
    <s v="WSPP Rate Schedule FERC No. 6"/>
    <n v="218515"/>
    <n v="201811210800"/>
    <n v="201811210859"/>
    <n v="20161121"/>
    <m/>
    <x v="2"/>
    <s v="MS"/>
    <x v="3"/>
    <x v="14"/>
    <s v="UP"/>
    <s v="ST"/>
    <s v="M"/>
    <s v="FP"/>
    <x v="3"/>
    <n v="100"/>
    <n v="44.61"/>
    <x v="1"/>
    <n v="100"/>
    <n v="44.61"/>
    <n v="0"/>
    <n v="4461"/>
    <x v="3"/>
  </r>
  <r>
    <n v="8752"/>
    <s v="T15815"/>
    <x v="9"/>
    <x v="6"/>
    <s v="FERC Electric Tariff First Revised Volume No. 3"/>
    <s v="WSPP Rate Schedule FERC No. 6"/>
    <n v="218515"/>
    <n v="201811210900"/>
    <n v="201811210959"/>
    <n v="20161121"/>
    <m/>
    <x v="2"/>
    <s v="MS"/>
    <x v="3"/>
    <x v="14"/>
    <s v="UP"/>
    <s v="ST"/>
    <s v="M"/>
    <s v="FP"/>
    <x v="3"/>
    <n v="100"/>
    <n v="44.61"/>
    <x v="1"/>
    <n v="100"/>
    <n v="44.61"/>
    <n v="0"/>
    <n v="4461"/>
    <x v="3"/>
  </r>
  <r>
    <n v="8753"/>
    <s v="T15816"/>
    <x v="9"/>
    <x v="6"/>
    <s v="FERC Electric Tariff First Revised Volume No. 3"/>
    <s v="WSPP Rate Schedule FERC No. 6"/>
    <n v="218515"/>
    <n v="201811211000"/>
    <n v="201811211059"/>
    <n v="20161121"/>
    <m/>
    <x v="2"/>
    <s v="MS"/>
    <x v="3"/>
    <x v="14"/>
    <s v="UP"/>
    <s v="ST"/>
    <s v="M"/>
    <s v="FP"/>
    <x v="3"/>
    <n v="100"/>
    <n v="44.61"/>
    <x v="1"/>
    <n v="100"/>
    <n v="44.61"/>
    <n v="0"/>
    <n v="4461"/>
    <x v="3"/>
  </r>
  <r>
    <n v="8754"/>
    <s v="T15817"/>
    <x v="9"/>
    <x v="6"/>
    <s v="FERC Electric Tariff First Revised Volume No. 3"/>
    <s v="WSPP Rate Schedule FERC No. 6"/>
    <n v="218515"/>
    <n v="201811211100"/>
    <n v="201811211159"/>
    <n v="20161121"/>
    <m/>
    <x v="2"/>
    <s v="MS"/>
    <x v="3"/>
    <x v="14"/>
    <s v="UP"/>
    <s v="ST"/>
    <s v="M"/>
    <s v="FP"/>
    <x v="3"/>
    <n v="100"/>
    <n v="44.61"/>
    <x v="1"/>
    <n v="100"/>
    <n v="44.61"/>
    <n v="0"/>
    <n v="4461"/>
    <x v="3"/>
  </r>
  <r>
    <n v="8755"/>
    <s v="T15818"/>
    <x v="9"/>
    <x v="6"/>
    <s v="FERC Electric Tariff First Revised Volume No. 3"/>
    <s v="WSPP Rate Schedule FERC No. 6"/>
    <n v="218515"/>
    <n v="201811211200"/>
    <n v="201811211259"/>
    <n v="20161121"/>
    <m/>
    <x v="2"/>
    <s v="MS"/>
    <x v="3"/>
    <x v="14"/>
    <s v="UP"/>
    <s v="ST"/>
    <s v="M"/>
    <s v="FP"/>
    <x v="3"/>
    <n v="100"/>
    <n v="44.61"/>
    <x v="1"/>
    <n v="100"/>
    <n v="44.61"/>
    <n v="0"/>
    <n v="4461"/>
    <x v="3"/>
  </r>
  <r>
    <n v="8756"/>
    <s v="T15819"/>
    <x v="9"/>
    <x v="6"/>
    <s v="FERC Electric Tariff First Revised Volume No. 3"/>
    <s v="WSPP Rate Schedule FERC No. 6"/>
    <n v="218515"/>
    <n v="201811211300"/>
    <n v="201811211359"/>
    <n v="20161121"/>
    <m/>
    <x v="2"/>
    <s v="MS"/>
    <x v="3"/>
    <x v="14"/>
    <s v="UP"/>
    <s v="ST"/>
    <s v="M"/>
    <s v="FP"/>
    <x v="3"/>
    <n v="100"/>
    <n v="44.61"/>
    <x v="1"/>
    <n v="100"/>
    <n v="44.61"/>
    <n v="0"/>
    <n v="4461"/>
    <x v="3"/>
  </r>
  <r>
    <n v="8757"/>
    <s v="T15820"/>
    <x v="9"/>
    <x v="6"/>
    <s v="FERC Electric Tariff First Revised Volume No. 3"/>
    <s v="WSPP Rate Schedule FERC No. 6"/>
    <n v="218515"/>
    <n v="201811211400"/>
    <n v="201811211459"/>
    <n v="20161121"/>
    <m/>
    <x v="2"/>
    <s v="MS"/>
    <x v="3"/>
    <x v="14"/>
    <s v="UP"/>
    <s v="ST"/>
    <s v="M"/>
    <s v="FP"/>
    <x v="3"/>
    <n v="100"/>
    <n v="44.61"/>
    <x v="1"/>
    <n v="100"/>
    <n v="44.61"/>
    <n v="0"/>
    <n v="4461"/>
    <x v="3"/>
  </r>
  <r>
    <n v="8758"/>
    <s v="T15821"/>
    <x v="9"/>
    <x v="6"/>
    <s v="FERC Electric Tariff First Revised Volume No. 3"/>
    <s v="WSPP Rate Schedule FERC No. 6"/>
    <n v="218515"/>
    <n v="201811211500"/>
    <n v="201811211559"/>
    <n v="20161121"/>
    <m/>
    <x v="2"/>
    <s v="MS"/>
    <x v="3"/>
    <x v="14"/>
    <s v="UP"/>
    <s v="ST"/>
    <s v="M"/>
    <s v="FP"/>
    <x v="3"/>
    <n v="100"/>
    <n v="44.61"/>
    <x v="1"/>
    <n v="100"/>
    <n v="44.61"/>
    <n v="0"/>
    <n v="4461"/>
    <x v="3"/>
  </r>
  <r>
    <n v="8759"/>
    <s v="T15822"/>
    <x v="9"/>
    <x v="6"/>
    <s v="FERC Electric Tariff First Revised Volume No. 3"/>
    <s v="WSPP Rate Schedule FERC No. 6"/>
    <n v="218515"/>
    <n v="201811211600"/>
    <n v="201811211659"/>
    <n v="20161121"/>
    <m/>
    <x v="2"/>
    <s v="MS"/>
    <x v="3"/>
    <x v="14"/>
    <s v="UP"/>
    <s v="ST"/>
    <s v="M"/>
    <s v="FP"/>
    <x v="3"/>
    <n v="100"/>
    <n v="44.61"/>
    <x v="1"/>
    <n v="100"/>
    <n v="44.61"/>
    <n v="0"/>
    <n v="4461"/>
    <x v="3"/>
  </r>
  <r>
    <n v="8760"/>
    <s v="T15823"/>
    <x v="9"/>
    <x v="6"/>
    <s v="FERC Electric Tariff First Revised Volume No. 3"/>
    <s v="WSPP Rate Schedule FERC No. 6"/>
    <n v="218515"/>
    <n v="201811211700"/>
    <n v="201811211759"/>
    <n v="20161121"/>
    <m/>
    <x v="2"/>
    <s v="MS"/>
    <x v="3"/>
    <x v="14"/>
    <s v="UP"/>
    <s v="ST"/>
    <s v="M"/>
    <s v="FP"/>
    <x v="3"/>
    <n v="100"/>
    <n v="44.61"/>
    <x v="1"/>
    <n v="100"/>
    <n v="44.61"/>
    <n v="0"/>
    <n v="4461"/>
    <x v="3"/>
  </r>
  <r>
    <n v="8761"/>
    <s v="T15824"/>
    <x v="9"/>
    <x v="6"/>
    <s v="FERC Electric Tariff First Revised Volume No. 3"/>
    <s v="WSPP Rate Schedule FERC No. 6"/>
    <n v="218515"/>
    <n v="201811211800"/>
    <n v="201811211859"/>
    <n v="20161121"/>
    <m/>
    <x v="2"/>
    <s v="MS"/>
    <x v="3"/>
    <x v="14"/>
    <s v="UP"/>
    <s v="ST"/>
    <s v="M"/>
    <s v="FP"/>
    <x v="3"/>
    <n v="100"/>
    <n v="44.61"/>
    <x v="1"/>
    <n v="100"/>
    <n v="44.61"/>
    <n v="0"/>
    <n v="4461"/>
    <x v="3"/>
  </r>
  <r>
    <n v="8762"/>
    <s v="T15825"/>
    <x v="9"/>
    <x v="6"/>
    <s v="FERC Electric Tariff First Revised Volume No. 3"/>
    <s v="WSPP Rate Schedule FERC No. 6"/>
    <n v="218515"/>
    <n v="201811211900"/>
    <n v="201811211959"/>
    <n v="20161121"/>
    <m/>
    <x v="2"/>
    <s v="MS"/>
    <x v="3"/>
    <x v="14"/>
    <s v="UP"/>
    <s v="ST"/>
    <s v="M"/>
    <s v="FP"/>
    <x v="3"/>
    <n v="100"/>
    <n v="44.61"/>
    <x v="1"/>
    <n v="100"/>
    <n v="44.61"/>
    <n v="0"/>
    <n v="4461"/>
    <x v="3"/>
  </r>
  <r>
    <n v="8763"/>
    <s v="T15826"/>
    <x v="9"/>
    <x v="6"/>
    <s v="FERC Electric Tariff First Revised Volume No. 3"/>
    <s v="WSPP Rate Schedule FERC No. 6"/>
    <n v="218515"/>
    <n v="201811212000"/>
    <n v="201811212059"/>
    <n v="20161121"/>
    <m/>
    <x v="2"/>
    <s v="MS"/>
    <x v="3"/>
    <x v="14"/>
    <s v="UP"/>
    <s v="ST"/>
    <s v="M"/>
    <s v="FP"/>
    <x v="3"/>
    <n v="100"/>
    <n v="44.61"/>
    <x v="1"/>
    <n v="100"/>
    <n v="44.61"/>
    <n v="0"/>
    <n v="4461"/>
    <x v="3"/>
  </r>
  <r>
    <n v="8764"/>
    <s v="T15827"/>
    <x v="9"/>
    <x v="6"/>
    <s v="FERC Electric Tariff First Revised Volume No. 3"/>
    <s v="WSPP Rate Schedule FERC No. 6"/>
    <n v="218515"/>
    <n v="201811212100"/>
    <n v="201811212159"/>
    <n v="20161121"/>
    <m/>
    <x v="2"/>
    <s v="MS"/>
    <x v="3"/>
    <x v="14"/>
    <s v="UP"/>
    <s v="ST"/>
    <s v="M"/>
    <s v="FP"/>
    <x v="3"/>
    <n v="100"/>
    <n v="44.61"/>
    <x v="1"/>
    <n v="100"/>
    <n v="44.61"/>
    <n v="0"/>
    <n v="4461"/>
    <x v="3"/>
  </r>
  <r>
    <n v="8765"/>
    <s v="T15828"/>
    <x v="9"/>
    <x v="6"/>
    <s v="FERC Electric Tariff First Revised Volume No. 3"/>
    <s v="WSPP Rate Schedule FERC No. 6"/>
    <n v="218515"/>
    <n v="201811212200"/>
    <n v="201811212259"/>
    <n v="20161121"/>
    <m/>
    <x v="2"/>
    <s v="MS"/>
    <x v="3"/>
    <x v="14"/>
    <s v="UP"/>
    <s v="ST"/>
    <s v="M"/>
    <s v="FP"/>
    <x v="3"/>
    <n v="100"/>
    <n v="44.61"/>
    <x v="1"/>
    <n v="100"/>
    <n v="44.61"/>
    <n v="0"/>
    <n v="4461"/>
    <x v="3"/>
  </r>
  <r>
    <n v="8766"/>
    <s v="T15829"/>
    <x v="9"/>
    <x v="6"/>
    <s v="FERC Electric Tariff First Revised Volume No. 3"/>
    <s v="WSPP Rate Schedule FERC No. 6"/>
    <n v="218515"/>
    <n v="201811212300"/>
    <n v="201811212359"/>
    <n v="20161121"/>
    <m/>
    <x v="2"/>
    <s v="MS"/>
    <x v="3"/>
    <x v="14"/>
    <s v="UP"/>
    <s v="ST"/>
    <s v="M"/>
    <s v="FP"/>
    <x v="3"/>
    <n v="100"/>
    <n v="39.090000000000003"/>
    <x v="1"/>
    <n v="100"/>
    <n v="39.090000000000003"/>
    <n v="0"/>
    <n v="3909"/>
    <x v="3"/>
  </r>
  <r>
    <n v="8767"/>
    <s v="T15830"/>
    <x v="9"/>
    <x v="6"/>
    <s v="FERC Electric Tariff First Revised Volume No. 3"/>
    <s v="WSPP Rate Schedule FERC No. 6"/>
    <n v="218515"/>
    <n v="201811220000"/>
    <n v="201811220059"/>
    <n v="20161121"/>
    <m/>
    <x v="2"/>
    <s v="MS"/>
    <x v="3"/>
    <x v="14"/>
    <s v="UP"/>
    <s v="ST"/>
    <s v="M"/>
    <s v="FP"/>
    <x v="3"/>
    <n v="100"/>
    <n v="39.090000000000003"/>
    <x v="1"/>
    <n v="100"/>
    <n v="39.090000000000003"/>
    <n v="0"/>
    <n v="3909"/>
    <x v="3"/>
  </r>
  <r>
    <n v="8768"/>
    <s v="T15831"/>
    <x v="9"/>
    <x v="6"/>
    <s v="FERC Electric Tariff First Revised Volume No. 3"/>
    <s v="WSPP Rate Schedule FERC No. 6"/>
    <n v="218515"/>
    <n v="201811220100"/>
    <n v="201811220159"/>
    <n v="20161121"/>
    <m/>
    <x v="2"/>
    <s v="MS"/>
    <x v="3"/>
    <x v="14"/>
    <s v="UP"/>
    <s v="ST"/>
    <s v="M"/>
    <s v="FP"/>
    <x v="3"/>
    <n v="100"/>
    <n v="33.19"/>
    <x v="1"/>
    <n v="100"/>
    <n v="33.19"/>
    <n v="0"/>
    <n v="3319"/>
    <x v="3"/>
  </r>
  <r>
    <n v="8769"/>
    <s v="T15832"/>
    <x v="9"/>
    <x v="6"/>
    <s v="FERC Electric Tariff First Revised Volume No. 3"/>
    <s v="WSPP Rate Schedule FERC No. 6"/>
    <n v="218515"/>
    <n v="201811220200"/>
    <n v="201811220259"/>
    <n v="20161121"/>
    <m/>
    <x v="2"/>
    <s v="MS"/>
    <x v="3"/>
    <x v="14"/>
    <s v="UP"/>
    <s v="ST"/>
    <s v="M"/>
    <s v="FP"/>
    <x v="3"/>
    <n v="100"/>
    <n v="33.19"/>
    <x v="1"/>
    <n v="100"/>
    <n v="33.19"/>
    <n v="0"/>
    <n v="3319"/>
    <x v="3"/>
  </r>
  <r>
    <n v="8770"/>
    <s v="T15833"/>
    <x v="9"/>
    <x v="6"/>
    <s v="FERC Electric Tariff First Revised Volume No. 3"/>
    <s v="WSPP Rate Schedule FERC No. 6"/>
    <n v="218515"/>
    <n v="201811220300"/>
    <n v="201811220359"/>
    <n v="20161121"/>
    <m/>
    <x v="2"/>
    <s v="MS"/>
    <x v="3"/>
    <x v="14"/>
    <s v="UP"/>
    <s v="ST"/>
    <s v="M"/>
    <s v="FP"/>
    <x v="3"/>
    <n v="100"/>
    <n v="33.19"/>
    <x v="1"/>
    <n v="100"/>
    <n v="33.19"/>
    <n v="0"/>
    <n v="3319"/>
    <x v="3"/>
  </r>
  <r>
    <n v="8771"/>
    <s v="T15834"/>
    <x v="9"/>
    <x v="6"/>
    <s v="FERC Electric Tariff First Revised Volume No. 3"/>
    <s v="WSPP Rate Schedule FERC No. 6"/>
    <n v="218515"/>
    <n v="201811220400"/>
    <n v="201811220459"/>
    <n v="20161121"/>
    <m/>
    <x v="2"/>
    <s v="MS"/>
    <x v="3"/>
    <x v="14"/>
    <s v="UP"/>
    <s v="ST"/>
    <s v="M"/>
    <s v="FP"/>
    <x v="3"/>
    <n v="100"/>
    <n v="33.19"/>
    <x v="1"/>
    <n v="100"/>
    <n v="33.19"/>
    <n v="0"/>
    <n v="3319"/>
    <x v="3"/>
  </r>
  <r>
    <n v="8772"/>
    <s v="T15835"/>
    <x v="9"/>
    <x v="6"/>
    <s v="FERC Electric Tariff First Revised Volume No. 3"/>
    <s v="WSPP Rate Schedule FERC No. 6"/>
    <n v="218515"/>
    <n v="201811220500"/>
    <n v="201811220559"/>
    <n v="20161121"/>
    <m/>
    <x v="2"/>
    <s v="MS"/>
    <x v="3"/>
    <x v="14"/>
    <s v="UP"/>
    <s v="ST"/>
    <s v="M"/>
    <s v="FP"/>
    <x v="3"/>
    <n v="100"/>
    <n v="33.19"/>
    <x v="1"/>
    <n v="100"/>
    <n v="33.19"/>
    <n v="0"/>
    <n v="3319"/>
    <x v="3"/>
  </r>
  <r>
    <n v="8773"/>
    <s v="T15836"/>
    <x v="9"/>
    <x v="6"/>
    <s v="FERC Electric Tariff First Revised Volume No. 3"/>
    <s v="WSPP Rate Schedule FERC No. 6"/>
    <n v="218515"/>
    <n v="201811220600"/>
    <n v="201811220659"/>
    <n v="20161121"/>
    <m/>
    <x v="2"/>
    <s v="MS"/>
    <x v="3"/>
    <x v="14"/>
    <s v="UP"/>
    <s v="ST"/>
    <s v="M"/>
    <s v="FP"/>
    <x v="3"/>
    <n v="100"/>
    <n v="33.19"/>
    <x v="1"/>
    <n v="100"/>
    <n v="33.19"/>
    <n v="0"/>
    <n v="3319"/>
    <x v="3"/>
  </r>
  <r>
    <n v="8774"/>
    <s v="T15837"/>
    <x v="9"/>
    <x v="6"/>
    <s v="FERC Electric Tariff First Revised Volume No. 3"/>
    <s v="WSPP Rate Schedule FERC No. 6"/>
    <n v="218515"/>
    <n v="201811220700"/>
    <n v="201811220759"/>
    <n v="20161121"/>
    <m/>
    <x v="2"/>
    <s v="MS"/>
    <x v="3"/>
    <x v="14"/>
    <s v="UP"/>
    <s v="ST"/>
    <s v="M"/>
    <s v="FP"/>
    <x v="3"/>
    <n v="100"/>
    <n v="33.19"/>
    <x v="1"/>
    <n v="100"/>
    <n v="33.19"/>
    <n v="0"/>
    <n v="3319"/>
    <x v="3"/>
  </r>
  <r>
    <n v="8775"/>
    <s v="T15838"/>
    <x v="9"/>
    <x v="6"/>
    <s v="FERC Electric Tariff First Revised Volume No. 3"/>
    <s v="WSPP Rate Schedule FERC No. 6"/>
    <n v="218515"/>
    <n v="201811220800"/>
    <n v="201811220859"/>
    <n v="20161121"/>
    <m/>
    <x v="2"/>
    <s v="MS"/>
    <x v="3"/>
    <x v="14"/>
    <s v="UP"/>
    <s v="ST"/>
    <s v="M"/>
    <s v="FP"/>
    <x v="3"/>
    <n v="100"/>
    <n v="33.19"/>
    <x v="1"/>
    <n v="100"/>
    <n v="33.19"/>
    <n v="0"/>
    <n v="3319"/>
    <x v="3"/>
  </r>
  <r>
    <n v="8776"/>
    <s v="T15839"/>
    <x v="9"/>
    <x v="6"/>
    <s v="FERC Electric Tariff First Revised Volume No. 3"/>
    <s v="WSPP Rate Schedule FERC No. 6"/>
    <n v="218515"/>
    <n v="201811220900"/>
    <n v="201811220959"/>
    <n v="20161121"/>
    <m/>
    <x v="2"/>
    <s v="MS"/>
    <x v="3"/>
    <x v="14"/>
    <s v="UP"/>
    <s v="ST"/>
    <s v="M"/>
    <s v="FP"/>
    <x v="3"/>
    <n v="100"/>
    <n v="33.19"/>
    <x v="1"/>
    <n v="100"/>
    <n v="33.19"/>
    <n v="0"/>
    <n v="3319"/>
    <x v="3"/>
  </r>
  <r>
    <n v="8777"/>
    <s v="T15840"/>
    <x v="9"/>
    <x v="6"/>
    <s v="FERC Electric Tariff First Revised Volume No. 3"/>
    <s v="WSPP Rate Schedule FERC No. 6"/>
    <n v="218515"/>
    <n v="201811221000"/>
    <n v="201811221059"/>
    <n v="20161121"/>
    <m/>
    <x v="2"/>
    <s v="MS"/>
    <x v="3"/>
    <x v="14"/>
    <s v="UP"/>
    <s v="ST"/>
    <s v="M"/>
    <s v="FP"/>
    <x v="3"/>
    <n v="100"/>
    <n v="33.19"/>
    <x v="1"/>
    <n v="100"/>
    <n v="33.19"/>
    <n v="0"/>
    <n v="3319"/>
    <x v="3"/>
  </r>
  <r>
    <n v="8778"/>
    <s v="T15841"/>
    <x v="9"/>
    <x v="6"/>
    <s v="FERC Electric Tariff First Revised Volume No. 3"/>
    <s v="WSPP Rate Schedule FERC No. 6"/>
    <n v="218515"/>
    <n v="201811221100"/>
    <n v="201811221159"/>
    <n v="20161121"/>
    <m/>
    <x v="2"/>
    <s v="MS"/>
    <x v="3"/>
    <x v="14"/>
    <s v="UP"/>
    <s v="ST"/>
    <s v="M"/>
    <s v="FP"/>
    <x v="3"/>
    <n v="100"/>
    <n v="33.19"/>
    <x v="1"/>
    <n v="100"/>
    <n v="33.19"/>
    <n v="0"/>
    <n v="3319"/>
    <x v="3"/>
  </r>
  <r>
    <n v="8779"/>
    <s v="T15842"/>
    <x v="9"/>
    <x v="6"/>
    <s v="FERC Electric Tariff First Revised Volume No. 3"/>
    <s v="WSPP Rate Schedule FERC No. 6"/>
    <n v="218515"/>
    <n v="201811221200"/>
    <n v="201811221259"/>
    <n v="20161121"/>
    <m/>
    <x v="2"/>
    <s v="MS"/>
    <x v="3"/>
    <x v="14"/>
    <s v="UP"/>
    <s v="ST"/>
    <s v="M"/>
    <s v="FP"/>
    <x v="3"/>
    <n v="100"/>
    <n v="33.19"/>
    <x v="1"/>
    <n v="100"/>
    <n v="33.19"/>
    <n v="0"/>
    <n v="3319"/>
    <x v="3"/>
  </r>
  <r>
    <n v="8780"/>
    <s v="T15843"/>
    <x v="9"/>
    <x v="6"/>
    <s v="FERC Electric Tariff First Revised Volume No. 3"/>
    <s v="WSPP Rate Schedule FERC No. 6"/>
    <n v="218515"/>
    <n v="201811221300"/>
    <n v="201811221359"/>
    <n v="20161121"/>
    <m/>
    <x v="2"/>
    <s v="MS"/>
    <x v="3"/>
    <x v="14"/>
    <s v="UP"/>
    <s v="ST"/>
    <s v="M"/>
    <s v="FP"/>
    <x v="3"/>
    <n v="100"/>
    <n v="33.19"/>
    <x v="1"/>
    <n v="100"/>
    <n v="33.19"/>
    <n v="0"/>
    <n v="3319"/>
    <x v="3"/>
  </r>
  <r>
    <n v="8781"/>
    <s v="T15844"/>
    <x v="9"/>
    <x v="6"/>
    <s v="FERC Electric Tariff First Revised Volume No. 3"/>
    <s v="WSPP Rate Schedule FERC No. 6"/>
    <n v="218515"/>
    <n v="201811221400"/>
    <n v="201811221459"/>
    <n v="20161121"/>
    <m/>
    <x v="2"/>
    <s v="MS"/>
    <x v="3"/>
    <x v="14"/>
    <s v="UP"/>
    <s v="ST"/>
    <s v="M"/>
    <s v="FP"/>
    <x v="3"/>
    <n v="100"/>
    <n v="33.19"/>
    <x v="1"/>
    <n v="100"/>
    <n v="33.19"/>
    <n v="0"/>
    <n v="3319"/>
    <x v="3"/>
  </r>
  <r>
    <n v="8782"/>
    <s v="T15845"/>
    <x v="9"/>
    <x v="6"/>
    <s v="FERC Electric Tariff First Revised Volume No. 3"/>
    <s v="WSPP Rate Schedule FERC No. 6"/>
    <n v="218515"/>
    <n v="201811221500"/>
    <n v="201811221559"/>
    <n v="20161121"/>
    <m/>
    <x v="2"/>
    <s v="MS"/>
    <x v="3"/>
    <x v="14"/>
    <s v="UP"/>
    <s v="ST"/>
    <s v="M"/>
    <s v="FP"/>
    <x v="3"/>
    <n v="100"/>
    <n v="33.19"/>
    <x v="1"/>
    <n v="100"/>
    <n v="33.19"/>
    <n v="0"/>
    <n v="3319"/>
    <x v="3"/>
  </r>
  <r>
    <n v="8783"/>
    <s v="T15846"/>
    <x v="9"/>
    <x v="6"/>
    <s v="FERC Electric Tariff First Revised Volume No. 3"/>
    <s v="WSPP Rate Schedule FERC No. 6"/>
    <n v="218515"/>
    <n v="201811221600"/>
    <n v="201811221659"/>
    <n v="20161121"/>
    <m/>
    <x v="2"/>
    <s v="MS"/>
    <x v="3"/>
    <x v="14"/>
    <s v="UP"/>
    <s v="ST"/>
    <s v="M"/>
    <s v="FP"/>
    <x v="3"/>
    <n v="100"/>
    <n v="33.19"/>
    <x v="1"/>
    <n v="100"/>
    <n v="33.19"/>
    <n v="0"/>
    <n v="3319"/>
    <x v="3"/>
  </r>
  <r>
    <n v="8784"/>
    <s v="T15847"/>
    <x v="9"/>
    <x v="6"/>
    <s v="FERC Electric Tariff First Revised Volume No. 3"/>
    <s v="WSPP Rate Schedule FERC No. 6"/>
    <n v="218515"/>
    <n v="201811221700"/>
    <n v="201811221759"/>
    <n v="20161121"/>
    <m/>
    <x v="2"/>
    <s v="MS"/>
    <x v="3"/>
    <x v="14"/>
    <s v="UP"/>
    <s v="ST"/>
    <s v="M"/>
    <s v="FP"/>
    <x v="3"/>
    <n v="100"/>
    <n v="33.19"/>
    <x v="1"/>
    <n v="100"/>
    <n v="33.19"/>
    <n v="0"/>
    <n v="3319"/>
    <x v="3"/>
  </r>
  <r>
    <n v="8785"/>
    <s v="T15848"/>
    <x v="9"/>
    <x v="6"/>
    <s v="FERC Electric Tariff First Revised Volume No. 3"/>
    <s v="WSPP Rate Schedule FERC No. 6"/>
    <n v="218515"/>
    <n v="201811221800"/>
    <n v="201811221859"/>
    <n v="20161121"/>
    <m/>
    <x v="2"/>
    <s v="MS"/>
    <x v="3"/>
    <x v="14"/>
    <s v="UP"/>
    <s v="ST"/>
    <s v="M"/>
    <s v="FP"/>
    <x v="3"/>
    <n v="100"/>
    <n v="33.19"/>
    <x v="1"/>
    <n v="100"/>
    <n v="33.19"/>
    <n v="0"/>
    <n v="3319"/>
    <x v="3"/>
  </r>
  <r>
    <n v="8786"/>
    <s v="T15849"/>
    <x v="9"/>
    <x v="6"/>
    <s v="FERC Electric Tariff First Revised Volume No. 3"/>
    <s v="WSPP Rate Schedule FERC No. 6"/>
    <n v="218515"/>
    <n v="201811221900"/>
    <n v="201811221959"/>
    <n v="20161121"/>
    <m/>
    <x v="2"/>
    <s v="MS"/>
    <x v="3"/>
    <x v="14"/>
    <s v="UP"/>
    <s v="ST"/>
    <s v="M"/>
    <s v="FP"/>
    <x v="3"/>
    <n v="100"/>
    <n v="33.19"/>
    <x v="1"/>
    <n v="100"/>
    <n v="33.19"/>
    <n v="0"/>
    <n v="3319"/>
    <x v="3"/>
  </r>
  <r>
    <n v="8787"/>
    <s v="T15850"/>
    <x v="9"/>
    <x v="6"/>
    <s v="FERC Electric Tariff First Revised Volume No. 3"/>
    <s v="WSPP Rate Schedule FERC No. 6"/>
    <n v="218515"/>
    <n v="201811222000"/>
    <n v="201811222059"/>
    <n v="20161121"/>
    <m/>
    <x v="2"/>
    <s v="MS"/>
    <x v="3"/>
    <x v="14"/>
    <s v="UP"/>
    <s v="ST"/>
    <s v="M"/>
    <s v="FP"/>
    <x v="3"/>
    <n v="100"/>
    <n v="33.19"/>
    <x v="1"/>
    <n v="100"/>
    <n v="33.19"/>
    <n v="0"/>
    <n v="3319"/>
    <x v="3"/>
  </r>
  <r>
    <n v="8788"/>
    <s v="T15851"/>
    <x v="9"/>
    <x v="6"/>
    <s v="FERC Electric Tariff First Revised Volume No. 3"/>
    <s v="WSPP Rate Schedule FERC No. 6"/>
    <n v="218515"/>
    <n v="201811222100"/>
    <n v="201811222159"/>
    <n v="20161121"/>
    <m/>
    <x v="2"/>
    <s v="MS"/>
    <x v="3"/>
    <x v="14"/>
    <s v="UP"/>
    <s v="ST"/>
    <s v="M"/>
    <s v="FP"/>
    <x v="3"/>
    <n v="100"/>
    <n v="33.19"/>
    <x v="1"/>
    <n v="100"/>
    <n v="33.19"/>
    <n v="0"/>
    <n v="3319"/>
    <x v="3"/>
  </r>
  <r>
    <n v="8789"/>
    <s v="T15852"/>
    <x v="9"/>
    <x v="6"/>
    <s v="FERC Electric Tariff First Revised Volume No. 3"/>
    <s v="WSPP Rate Schedule FERC No. 6"/>
    <n v="218515"/>
    <n v="201811222200"/>
    <n v="201811222259"/>
    <n v="20161121"/>
    <m/>
    <x v="2"/>
    <s v="MS"/>
    <x v="3"/>
    <x v="14"/>
    <s v="UP"/>
    <s v="ST"/>
    <s v="M"/>
    <s v="FP"/>
    <x v="3"/>
    <n v="100"/>
    <n v="33.19"/>
    <x v="1"/>
    <n v="100"/>
    <n v="33.19"/>
    <n v="0"/>
    <n v="3319"/>
    <x v="3"/>
  </r>
  <r>
    <n v="8790"/>
    <s v="T15853"/>
    <x v="9"/>
    <x v="6"/>
    <s v="FERC Electric Tariff First Revised Volume No. 3"/>
    <s v="WSPP Rate Schedule FERC No. 6"/>
    <n v="218515"/>
    <n v="201811222300"/>
    <n v="201811222359"/>
    <n v="20161121"/>
    <m/>
    <x v="2"/>
    <s v="MS"/>
    <x v="3"/>
    <x v="14"/>
    <s v="UP"/>
    <s v="ST"/>
    <s v="M"/>
    <s v="FP"/>
    <x v="3"/>
    <n v="100"/>
    <n v="33.19"/>
    <x v="1"/>
    <n v="100"/>
    <n v="33.19"/>
    <n v="0"/>
    <n v="3319"/>
    <x v="3"/>
  </r>
  <r>
    <n v="8791"/>
    <s v="T15854"/>
    <x v="9"/>
    <x v="6"/>
    <s v="FERC Electric Tariff First Revised Volume No. 3"/>
    <s v="WSPP Rate Schedule FERC No. 6"/>
    <n v="218515"/>
    <n v="201811230000"/>
    <n v="201811230059"/>
    <n v="20161121"/>
    <m/>
    <x v="2"/>
    <s v="MS"/>
    <x v="3"/>
    <x v="14"/>
    <s v="UP"/>
    <s v="ST"/>
    <s v="M"/>
    <s v="FP"/>
    <x v="3"/>
    <n v="100"/>
    <n v="33.19"/>
    <x v="1"/>
    <n v="100"/>
    <n v="33.19"/>
    <n v="0"/>
    <n v="3319"/>
    <x v="3"/>
  </r>
  <r>
    <n v="8792"/>
    <s v="T15855"/>
    <x v="9"/>
    <x v="6"/>
    <s v="FERC Electric Tariff First Revised Volume No. 3"/>
    <s v="WSPP Rate Schedule FERC No. 6"/>
    <n v="218515"/>
    <n v="201811230100"/>
    <n v="201811230159"/>
    <n v="20161121"/>
    <m/>
    <x v="2"/>
    <s v="MS"/>
    <x v="3"/>
    <x v="14"/>
    <s v="UP"/>
    <s v="ST"/>
    <s v="M"/>
    <s v="FP"/>
    <x v="3"/>
    <n v="100"/>
    <n v="33.19"/>
    <x v="1"/>
    <n v="100"/>
    <n v="33.19"/>
    <n v="0"/>
    <n v="3319"/>
    <x v="3"/>
  </r>
  <r>
    <n v="8793"/>
    <s v="T15856"/>
    <x v="9"/>
    <x v="6"/>
    <s v="FERC Electric Tariff First Revised Volume No. 3"/>
    <s v="WSPP Rate Schedule FERC No. 6"/>
    <n v="218515"/>
    <n v="201811230200"/>
    <n v="201811230259"/>
    <n v="20161121"/>
    <m/>
    <x v="2"/>
    <s v="MS"/>
    <x v="3"/>
    <x v="14"/>
    <s v="UP"/>
    <s v="ST"/>
    <s v="M"/>
    <s v="FP"/>
    <x v="3"/>
    <n v="100"/>
    <n v="33.19"/>
    <x v="1"/>
    <n v="100"/>
    <n v="33.19"/>
    <n v="0"/>
    <n v="3319"/>
    <x v="3"/>
  </r>
  <r>
    <n v="8794"/>
    <s v="T15857"/>
    <x v="9"/>
    <x v="6"/>
    <s v="FERC Electric Tariff First Revised Volume No. 3"/>
    <s v="WSPP Rate Schedule FERC No. 6"/>
    <n v="218515"/>
    <n v="201811230300"/>
    <n v="201811230359"/>
    <n v="20161121"/>
    <m/>
    <x v="2"/>
    <s v="MS"/>
    <x v="3"/>
    <x v="14"/>
    <s v="UP"/>
    <s v="ST"/>
    <s v="M"/>
    <s v="FP"/>
    <x v="3"/>
    <n v="100"/>
    <n v="33.19"/>
    <x v="1"/>
    <n v="100"/>
    <n v="33.19"/>
    <n v="0"/>
    <n v="3319"/>
    <x v="3"/>
  </r>
  <r>
    <n v="8795"/>
    <s v="T15858"/>
    <x v="9"/>
    <x v="6"/>
    <s v="FERC Electric Tariff First Revised Volume No. 3"/>
    <s v="WSPP Rate Schedule FERC No. 6"/>
    <n v="218515"/>
    <n v="201811230400"/>
    <n v="201811230459"/>
    <n v="20161121"/>
    <m/>
    <x v="2"/>
    <s v="MS"/>
    <x v="3"/>
    <x v="14"/>
    <s v="UP"/>
    <s v="ST"/>
    <s v="M"/>
    <s v="FP"/>
    <x v="3"/>
    <n v="100"/>
    <n v="33.19"/>
    <x v="1"/>
    <n v="100"/>
    <n v="33.19"/>
    <n v="0"/>
    <n v="3319"/>
    <x v="3"/>
  </r>
  <r>
    <n v="8796"/>
    <s v="T15859"/>
    <x v="9"/>
    <x v="6"/>
    <s v="FERC Electric Tariff First Revised Volume No. 3"/>
    <s v="WSPP Rate Schedule FERC No. 6"/>
    <n v="218515"/>
    <n v="201811230500"/>
    <n v="201811230559"/>
    <n v="20161121"/>
    <m/>
    <x v="2"/>
    <s v="MS"/>
    <x v="3"/>
    <x v="14"/>
    <s v="UP"/>
    <s v="ST"/>
    <s v="M"/>
    <s v="FP"/>
    <x v="3"/>
    <n v="100"/>
    <n v="33.19"/>
    <x v="1"/>
    <n v="100"/>
    <n v="33.19"/>
    <n v="0"/>
    <n v="3319"/>
    <x v="3"/>
  </r>
  <r>
    <n v="8797"/>
    <s v="T15860"/>
    <x v="9"/>
    <x v="6"/>
    <s v="FERC Electric Tariff First Revised Volume No. 3"/>
    <s v="WSPP Rate Schedule FERC No. 6"/>
    <n v="218515"/>
    <n v="201811230600"/>
    <n v="201811230659"/>
    <n v="20161121"/>
    <m/>
    <x v="2"/>
    <s v="MS"/>
    <x v="3"/>
    <x v="14"/>
    <s v="UP"/>
    <s v="ST"/>
    <s v="M"/>
    <s v="FP"/>
    <x v="3"/>
    <n v="100"/>
    <n v="33.19"/>
    <x v="1"/>
    <n v="100"/>
    <n v="33.19"/>
    <n v="0"/>
    <n v="3319"/>
    <x v="3"/>
  </r>
  <r>
    <n v="8798"/>
    <s v="T15861"/>
    <x v="9"/>
    <x v="6"/>
    <s v="FERC Electric Tariff First Revised Volume No. 3"/>
    <s v="WSPP Rate Schedule FERC No. 6"/>
    <n v="218515"/>
    <n v="201811230700"/>
    <n v="201811230759"/>
    <n v="20161121"/>
    <m/>
    <x v="2"/>
    <s v="MS"/>
    <x v="3"/>
    <x v="14"/>
    <s v="UP"/>
    <s v="ST"/>
    <s v="M"/>
    <s v="FP"/>
    <x v="3"/>
    <n v="100"/>
    <n v="35.909999999999997"/>
    <x v="1"/>
    <n v="100"/>
    <n v="35.909999999999997"/>
    <n v="0"/>
    <n v="3591"/>
    <x v="3"/>
  </r>
  <r>
    <n v="8799"/>
    <s v="T15862"/>
    <x v="9"/>
    <x v="6"/>
    <s v="FERC Electric Tariff First Revised Volume No. 3"/>
    <s v="WSPP Rate Schedule FERC No. 6"/>
    <n v="218515"/>
    <n v="201811230800"/>
    <n v="201811230859"/>
    <n v="20161121"/>
    <m/>
    <x v="2"/>
    <s v="MS"/>
    <x v="3"/>
    <x v="14"/>
    <s v="UP"/>
    <s v="ST"/>
    <s v="M"/>
    <s v="FP"/>
    <x v="3"/>
    <n v="100"/>
    <n v="35.909999999999997"/>
    <x v="1"/>
    <n v="100"/>
    <n v="35.909999999999997"/>
    <n v="0"/>
    <n v="3591"/>
    <x v="3"/>
  </r>
  <r>
    <n v="8800"/>
    <s v="T15863"/>
    <x v="9"/>
    <x v="6"/>
    <s v="FERC Electric Tariff First Revised Volume No. 3"/>
    <s v="WSPP Rate Schedule FERC No. 6"/>
    <n v="218515"/>
    <n v="201811230900"/>
    <n v="201811230959"/>
    <n v="20161121"/>
    <m/>
    <x v="2"/>
    <s v="MS"/>
    <x v="3"/>
    <x v="14"/>
    <s v="UP"/>
    <s v="ST"/>
    <s v="M"/>
    <s v="FP"/>
    <x v="3"/>
    <n v="100"/>
    <n v="35.909999999999997"/>
    <x v="1"/>
    <n v="100"/>
    <n v="35.909999999999997"/>
    <n v="0"/>
    <n v="3591"/>
    <x v="3"/>
  </r>
  <r>
    <n v="8801"/>
    <s v="T15864"/>
    <x v="9"/>
    <x v="6"/>
    <s v="FERC Electric Tariff First Revised Volume No. 3"/>
    <s v="WSPP Rate Schedule FERC No. 6"/>
    <n v="218515"/>
    <n v="201811231000"/>
    <n v="201811231059"/>
    <n v="20161121"/>
    <m/>
    <x v="2"/>
    <s v="MS"/>
    <x v="3"/>
    <x v="14"/>
    <s v="UP"/>
    <s v="ST"/>
    <s v="M"/>
    <s v="FP"/>
    <x v="3"/>
    <n v="100"/>
    <n v="35.909999999999997"/>
    <x v="1"/>
    <n v="100"/>
    <n v="35.909999999999997"/>
    <n v="0"/>
    <n v="3591"/>
    <x v="3"/>
  </r>
  <r>
    <n v="8802"/>
    <s v="T15865"/>
    <x v="9"/>
    <x v="6"/>
    <s v="FERC Electric Tariff First Revised Volume No. 3"/>
    <s v="WSPP Rate Schedule FERC No. 6"/>
    <n v="218515"/>
    <n v="201811231100"/>
    <n v="201811231159"/>
    <n v="20161121"/>
    <m/>
    <x v="2"/>
    <s v="MS"/>
    <x v="3"/>
    <x v="14"/>
    <s v="UP"/>
    <s v="ST"/>
    <s v="M"/>
    <s v="FP"/>
    <x v="3"/>
    <n v="100"/>
    <n v="35.909999999999997"/>
    <x v="1"/>
    <n v="100"/>
    <n v="35.909999999999997"/>
    <n v="0"/>
    <n v="3591"/>
    <x v="3"/>
  </r>
  <r>
    <n v="8803"/>
    <s v="T15866"/>
    <x v="9"/>
    <x v="6"/>
    <s v="FERC Electric Tariff First Revised Volume No. 3"/>
    <s v="WSPP Rate Schedule FERC No. 6"/>
    <n v="218515"/>
    <n v="201811231200"/>
    <n v="201811231259"/>
    <n v="20161121"/>
    <m/>
    <x v="2"/>
    <s v="MS"/>
    <x v="3"/>
    <x v="14"/>
    <s v="UP"/>
    <s v="ST"/>
    <s v="M"/>
    <s v="FP"/>
    <x v="3"/>
    <n v="100"/>
    <n v="35.909999999999997"/>
    <x v="1"/>
    <n v="100"/>
    <n v="35.909999999999997"/>
    <n v="0"/>
    <n v="3591"/>
    <x v="3"/>
  </r>
  <r>
    <n v="8804"/>
    <s v="T15867"/>
    <x v="9"/>
    <x v="6"/>
    <s v="FERC Electric Tariff First Revised Volume No. 3"/>
    <s v="WSPP Rate Schedule FERC No. 6"/>
    <n v="218515"/>
    <n v="201811231300"/>
    <n v="201811231359"/>
    <n v="20161121"/>
    <m/>
    <x v="2"/>
    <s v="MS"/>
    <x v="3"/>
    <x v="14"/>
    <s v="UP"/>
    <s v="ST"/>
    <s v="M"/>
    <s v="FP"/>
    <x v="3"/>
    <n v="100"/>
    <n v="35.909999999999997"/>
    <x v="1"/>
    <n v="100"/>
    <n v="35.909999999999997"/>
    <n v="0"/>
    <n v="3591"/>
    <x v="3"/>
  </r>
  <r>
    <n v="8805"/>
    <s v="T15868"/>
    <x v="9"/>
    <x v="6"/>
    <s v="FERC Electric Tariff First Revised Volume No. 3"/>
    <s v="WSPP Rate Schedule FERC No. 6"/>
    <n v="218515"/>
    <n v="201811231400"/>
    <n v="201811231459"/>
    <n v="20161121"/>
    <m/>
    <x v="2"/>
    <s v="MS"/>
    <x v="3"/>
    <x v="14"/>
    <s v="UP"/>
    <s v="ST"/>
    <s v="M"/>
    <s v="FP"/>
    <x v="3"/>
    <n v="100"/>
    <n v="35.909999999999997"/>
    <x v="1"/>
    <n v="100"/>
    <n v="35.909999999999997"/>
    <n v="0"/>
    <n v="3591"/>
    <x v="3"/>
  </r>
  <r>
    <n v="8806"/>
    <s v="T15869"/>
    <x v="9"/>
    <x v="6"/>
    <s v="FERC Electric Tariff First Revised Volume No. 3"/>
    <s v="WSPP Rate Schedule FERC No. 6"/>
    <n v="218515"/>
    <n v="201811231500"/>
    <n v="201811231559"/>
    <n v="20161121"/>
    <m/>
    <x v="2"/>
    <s v="MS"/>
    <x v="3"/>
    <x v="14"/>
    <s v="UP"/>
    <s v="ST"/>
    <s v="M"/>
    <s v="FP"/>
    <x v="3"/>
    <n v="100"/>
    <n v="35.909999999999997"/>
    <x v="1"/>
    <n v="100"/>
    <n v="35.909999999999997"/>
    <n v="0"/>
    <n v="3591"/>
    <x v="3"/>
  </r>
  <r>
    <n v="8807"/>
    <s v="T15870"/>
    <x v="9"/>
    <x v="6"/>
    <s v="FERC Electric Tariff First Revised Volume No. 3"/>
    <s v="WSPP Rate Schedule FERC No. 6"/>
    <n v="218515"/>
    <n v="201811231600"/>
    <n v="201811231659"/>
    <n v="20161121"/>
    <m/>
    <x v="2"/>
    <s v="MS"/>
    <x v="3"/>
    <x v="14"/>
    <s v="UP"/>
    <s v="ST"/>
    <s v="M"/>
    <s v="FP"/>
    <x v="3"/>
    <n v="100"/>
    <n v="35.909999999999997"/>
    <x v="1"/>
    <n v="100"/>
    <n v="35.909999999999997"/>
    <n v="0"/>
    <n v="3591"/>
    <x v="3"/>
  </r>
  <r>
    <n v="8808"/>
    <s v="T15871"/>
    <x v="9"/>
    <x v="6"/>
    <s v="FERC Electric Tariff First Revised Volume No. 3"/>
    <s v="WSPP Rate Schedule FERC No. 6"/>
    <n v="218515"/>
    <n v="201811231700"/>
    <n v="201811231759"/>
    <n v="20161121"/>
    <m/>
    <x v="2"/>
    <s v="MS"/>
    <x v="3"/>
    <x v="14"/>
    <s v="UP"/>
    <s v="ST"/>
    <s v="M"/>
    <s v="FP"/>
    <x v="3"/>
    <n v="100"/>
    <n v="35.909999999999997"/>
    <x v="1"/>
    <n v="100"/>
    <n v="35.909999999999997"/>
    <n v="0"/>
    <n v="3591"/>
    <x v="3"/>
  </r>
  <r>
    <n v="8809"/>
    <s v="T15872"/>
    <x v="9"/>
    <x v="6"/>
    <s v="FERC Electric Tariff First Revised Volume No. 3"/>
    <s v="WSPP Rate Schedule FERC No. 6"/>
    <n v="218515"/>
    <n v="201811231800"/>
    <n v="201811231859"/>
    <n v="20161121"/>
    <m/>
    <x v="2"/>
    <s v="MS"/>
    <x v="3"/>
    <x v="14"/>
    <s v="UP"/>
    <s v="ST"/>
    <s v="M"/>
    <s v="FP"/>
    <x v="3"/>
    <n v="100"/>
    <n v="35.909999999999997"/>
    <x v="1"/>
    <n v="100"/>
    <n v="35.909999999999997"/>
    <n v="0"/>
    <n v="3591"/>
    <x v="3"/>
  </r>
  <r>
    <n v="8810"/>
    <s v="T15873"/>
    <x v="9"/>
    <x v="6"/>
    <s v="FERC Electric Tariff First Revised Volume No. 3"/>
    <s v="WSPP Rate Schedule FERC No. 6"/>
    <n v="218515"/>
    <n v="201811231900"/>
    <n v="201811231959"/>
    <n v="20161121"/>
    <m/>
    <x v="2"/>
    <s v="MS"/>
    <x v="3"/>
    <x v="14"/>
    <s v="UP"/>
    <s v="ST"/>
    <s v="M"/>
    <s v="FP"/>
    <x v="3"/>
    <n v="100"/>
    <n v="35.909999999999997"/>
    <x v="1"/>
    <n v="100"/>
    <n v="35.909999999999997"/>
    <n v="0"/>
    <n v="3591"/>
    <x v="3"/>
  </r>
  <r>
    <n v="8811"/>
    <s v="T15874"/>
    <x v="9"/>
    <x v="6"/>
    <s v="FERC Electric Tariff First Revised Volume No. 3"/>
    <s v="WSPP Rate Schedule FERC No. 6"/>
    <n v="218515"/>
    <n v="201811232000"/>
    <n v="201811232059"/>
    <n v="20161121"/>
    <m/>
    <x v="2"/>
    <s v="MS"/>
    <x v="3"/>
    <x v="14"/>
    <s v="UP"/>
    <s v="ST"/>
    <s v="M"/>
    <s v="FP"/>
    <x v="3"/>
    <n v="100"/>
    <n v="35.909999999999997"/>
    <x v="1"/>
    <n v="100"/>
    <n v="35.909999999999997"/>
    <n v="0"/>
    <n v="3591"/>
    <x v="3"/>
  </r>
  <r>
    <n v="8812"/>
    <s v="T15875"/>
    <x v="9"/>
    <x v="6"/>
    <s v="FERC Electric Tariff First Revised Volume No. 3"/>
    <s v="WSPP Rate Schedule FERC No. 6"/>
    <n v="218515"/>
    <n v="201811232100"/>
    <n v="201811232159"/>
    <n v="20161121"/>
    <m/>
    <x v="2"/>
    <s v="MS"/>
    <x v="3"/>
    <x v="14"/>
    <s v="UP"/>
    <s v="ST"/>
    <s v="M"/>
    <s v="FP"/>
    <x v="3"/>
    <n v="100"/>
    <n v="35.909999999999997"/>
    <x v="1"/>
    <n v="100"/>
    <n v="35.909999999999997"/>
    <n v="0"/>
    <n v="3591"/>
    <x v="3"/>
  </r>
  <r>
    <n v="8813"/>
    <s v="T15876"/>
    <x v="9"/>
    <x v="6"/>
    <s v="FERC Electric Tariff First Revised Volume No. 3"/>
    <s v="WSPP Rate Schedule FERC No. 6"/>
    <n v="218515"/>
    <n v="201811232200"/>
    <n v="201811232259"/>
    <n v="20161121"/>
    <m/>
    <x v="2"/>
    <s v="MS"/>
    <x v="3"/>
    <x v="14"/>
    <s v="UP"/>
    <s v="ST"/>
    <s v="M"/>
    <s v="FP"/>
    <x v="3"/>
    <n v="100"/>
    <n v="35.909999999999997"/>
    <x v="1"/>
    <n v="100"/>
    <n v="35.909999999999997"/>
    <n v="0"/>
    <n v="3591"/>
    <x v="3"/>
  </r>
  <r>
    <n v="8814"/>
    <s v="T15877"/>
    <x v="9"/>
    <x v="6"/>
    <s v="FERC Electric Tariff First Revised Volume No. 3"/>
    <s v="WSPP Rate Schedule FERC No. 6"/>
    <n v="218515"/>
    <n v="201811232300"/>
    <n v="201811232359"/>
    <n v="20161121"/>
    <m/>
    <x v="2"/>
    <s v="MS"/>
    <x v="3"/>
    <x v="14"/>
    <s v="UP"/>
    <s v="ST"/>
    <s v="M"/>
    <s v="FP"/>
    <x v="3"/>
    <n v="100"/>
    <n v="33.19"/>
    <x v="1"/>
    <n v="100"/>
    <n v="33.19"/>
    <n v="0"/>
    <n v="3319"/>
    <x v="3"/>
  </r>
  <r>
    <n v="8815"/>
    <s v="T15878"/>
    <x v="9"/>
    <x v="6"/>
    <s v="FERC Electric Tariff First Revised Volume No. 3"/>
    <s v="WSPP Rate Schedule FERC No. 6"/>
    <n v="218515"/>
    <n v="201811240000"/>
    <n v="201811240059"/>
    <n v="20161121"/>
    <m/>
    <x v="2"/>
    <s v="MS"/>
    <x v="3"/>
    <x v="14"/>
    <s v="UP"/>
    <s v="ST"/>
    <s v="M"/>
    <s v="FP"/>
    <x v="3"/>
    <n v="100"/>
    <n v="33.19"/>
    <x v="1"/>
    <n v="100"/>
    <n v="33.19"/>
    <n v="0"/>
    <n v="3319"/>
    <x v="3"/>
  </r>
  <r>
    <n v="8816"/>
    <s v="T15879"/>
    <x v="9"/>
    <x v="6"/>
    <s v="FERC Electric Tariff First Revised Volume No. 3"/>
    <s v="WSPP Rate Schedule FERC No. 6"/>
    <n v="218515"/>
    <n v="201811240100"/>
    <n v="201811240159"/>
    <n v="20161121"/>
    <m/>
    <x v="2"/>
    <s v="MS"/>
    <x v="3"/>
    <x v="14"/>
    <s v="UP"/>
    <s v="ST"/>
    <s v="M"/>
    <s v="FP"/>
    <x v="3"/>
    <n v="100"/>
    <n v="32.92"/>
    <x v="1"/>
    <n v="100"/>
    <n v="32.92"/>
    <n v="0"/>
    <n v="3292"/>
    <x v="3"/>
  </r>
  <r>
    <n v="8817"/>
    <s v="T15880"/>
    <x v="9"/>
    <x v="6"/>
    <s v="FERC Electric Tariff First Revised Volume No. 3"/>
    <s v="WSPP Rate Schedule FERC No. 6"/>
    <n v="218515"/>
    <n v="201811240200"/>
    <n v="201811240259"/>
    <n v="20161121"/>
    <m/>
    <x v="2"/>
    <s v="MS"/>
    <x v="3"/>
    <x v="14"/>
    <s v="UP"/>
    <s v="ST"/>
    <s v="M"/>
    <s v="FP"/>
    <x v="3"/>
    <n v="100"/>
    <n v="32.92"/>
    <x v="1"/>
    <n v="100"/>
    <n v="32.92"/>
    <n v="0"/>
    <n v="3292"/>
    <x v="3"/>
  </r>
  <r>
    <n v="8818"/>
    <s v="T15881"/>
    <x v="9"/>
    <x v="6"/>
    <s v="FERC Electric Tariff First Revised Volume No. 3"/>
    <s v="WSPP Rate Schedule FERC No. 6"/>
    <n v="218515"/>
    <n v="201811240300"/>
    <n v="201811240359"/>
    <n v="20161121"/>
    <m/>
    <x v="2"/>
    <s v="MS"/>
    <x v="3"/>
    <x v="14"/>
    <s v="UP"/>
    <s v="ST"/>
    <s v="M"/>
    <s v="FP"/>
    <x v="3"/>
    <n v="100"/>
    <n v="32.92"/>
    <x v="1"/>
    <n v="100"/>
    <n v="32.92"/>
    <n v="0"/>
    <n v="3292"/>
    <x v="3"/>
  </r>
  <r>
    <n v="8819"/>
    <s v="T15882"/>
    <x v="9"/>
    <x v="6"/>
    <s v="FERC Electric Tariff First Revised Volume No. 3"/>
    <s v="WSPP Rate Schedule FERC No. 6"/>
    <n v="218515"/>
    <n v="201811240400"/>
    <n v="201811240459"/>
    <n v="20161121"/>
    <m/>
    <x v="2"/>
    <s v="MS"/>
    <x v="3"/>
    <x v="14"/>
    <s v="UP"/>
    <s v="ST"/>
    <s v="M"/>
    <s v="FP"/>
    <x v="3"/>
    <n v="100"/>
    <n v="32.92"/>
    <x v="1"/>
    <n v="100"/>
    <n v="32.92"/>
    <n v="0"/>
    <n v="3292"/>
    <x v="3"/>
  </r>
  <r>
    <n v="8820"/>
    <s v="T15883"/>
    <x v="9"/>
    <x v="6"/>
    <s v="FERC Electric Tariff First Revised Volume No. 3"/>
    <s v="WSPP Rate Schedule FERC No. 6"/>
    <n v="218515"/>
    <n v="201811240500"/>
    <n v="201811240559"/>
    <n v="20161121"/>
    <m/>
    <x v="2"/>
    <s v="MS"/>
    <x v="3"/>
    <x v="14"/>
    <s v="UP"/>
    <s v="ST"/>
    <s v="M"/>
    <s v="FP"/>
    <x v="3"/>
    <n v="100"/>
    <n v="32.92"/>
    <x v="1"/>
    <n v="100"/>
    <n v="32.92"/>
    <n v="0"/>
    <n v="3292"/>
    <x v="3"/>
  </r>
  <r>
    <n v="8821"/>
    <s v="T15884"/>
    <x v="9"/>
    <x v="6"/>
    <s v="FERC Electric Tariff First Revised Volume No. 3"/>
    <s v="WSPP Rate Schedule FERC No. 6"/>
    <n v="218515"/>
    <n v="201811240600"/>
    <n v="201811240659"/>
    <n v="20161121"/>
    <m/>
    <x v="2"/>
    <s v="MS"/>
    <x v="3"/>
    <x v="14"/>
    <s v="UP"/>
    <s v="ST"/>
    <s v="M"/>
    <s v="FP"/>
    <x v="3"/>
    <n v="100"/>
    <n v="32.92"/>
    <x v="1"/>
    <n v="100"/>
    <n v="32.92"/>
    <n v="0"/>
    <n v="3292"/>
    <x v="3"/>
  </r>
  <r>
    <n v="8822"/>
    <s v="T15885"/>
    <x v="9"/>
    <x v="6"/>
    <s v="FERC Electric Tariff First Revised Volume No. 3"/>
    <s v="WSPP Rate Schedule FERC No. 6"/>
    <n v="218515"/>
    <n v="201811240700"/>
    <n v="201811240759"/>
    <n v="20161121"/>
    <m/>
    <x v="2"/>
    <s v="MS"/>
    <x v="3"/>
    <x v="14"/>
    <s v="UP"/>
    <s v="ST"/>
    <s v="M"/>
    <s v="FP"/>
    <x v="3"/>
    <n v="100"/>
    <n v="37.89"/>
    <x v="1"/>
    <n v="100"/>
    <n v="37.89"/>
    <n v="0"/>
    <n v="3789"/>
    <x v="3"/>
  </r>
  <r>
    <n v="8823"/>
    <s v="T15886"/>
    <x v="9"/>
    <x v="6"/>
    <s v="FERC Electric Tariff First Revised Volume No. 3"/>
    <s v="WSPP Rate Schedule FERC No. 6"/>
    <n v="218515"/>
    <n v="201811240800"/>
    <n v="201811240859"/>
    <n v="20161121"/>
    <m/>
    <x v="2"/>
    <s v="MS"/>
    <x v="3"/>
    <x v="14"/>
    <s v="UP"/>
    <s v="ST"/>
    <s v="M"/>
    <s v="FP"/>
    <x v="3"/>
    <n v="100"/>
    <n v="37.89"/>
    <x v="1"/>
    <n v="100"/>
    <n v="37.89"/>
    <n v="0"/>
    <n v="3789"/>
    <x v="3"/>
  </r>
  <r>
    <n v="8824"/>
    <s v="T15887"/>
    <x v="9"/>
    <x v="6"/>
    <s v="FERC Electric Tariff First Revised Volume No. 3"/>
    <s v="WSPP Rate Schedule FERC No. 6"/>
    <n v="218515"/>
    <n v="201811240900"/>
    <n v="201811240959"/>
    <n v="20161121"/>
    <m/>
    <x v="2"/>
    <s v="MS"/>
    <x v="3"/>
    <x v="14"/>
    <s v="UP"/>
    <s v="ST"/>
    <s v="M"/>
    <s v="FP"/>
    <x v="3"/>
    <n v="100"/>
    <n v="37.89"/>
    <x v="1"/>
    <n v="100"/>
    <n v="37.89"/>
    <n v="0"/>
    <n v="3789"/>
    <x v="3"/>
  </r>
  <r>
    <n v="8825"/>
    <s v="T15888"/>
    <x v="9"/>
    <x v="6"/>
    <s v="FERC Electric Tariff First Revised Volume No. 3"/>
    <s v="WSPP Rate Schedule FERC No. 6"/>
    <n v="218515"/>
    <n v="201811241000"/>
    <n v="201811241059"/>
    <n v="20161121"/>
    <m/>
    <x v="2"/>
    <s v="MS"/>
    <x v="3"/>
    <x v="14"/>
    <s v="UP"/>
    <s v="ST"/>
    <s v="M"/>
    <s v="FP"/>
    <x v="3"/>
    <n v="100"/>
    <n v="37.89"/>
    <x v="1"/>
    <n v="100"/>
    <n v="37.89"/>
    <n v="0"/>
    <n v="3789"/>
    <x v="3"/>
  </r>
  <r>
    <n v="8826"/>
    <s v="T15889"/>
    <x v="9"/>
    <x v="6"/>
    <s v="FERC Electric Tariff First Revised Volume No. 3"/>
    <s v="WSPP Rate Schedule FERC No. 6"/>
    <n v="218515"/>
    <n v="201811241100"/>
    <n v="201811241159"/>
    <n v="20161121"/>
    <m/>
    <x v="2"/>
    <s v="MS"/>
    <x v="3"/>
    <x v="14"/>
    <s v="UP"/>
    <s v="ST"/>
    <s v="M"/>
    <s v="FP"/>
    <x v="3"/>
    <n v="100"/>
    <n v="37.89"/>
    <x v="1"/>
    <n v="100"/>
    <n v="37.89"/>
    <n v="0"/>
    <n v="3789"/>
    <x v="3"/>
  </r>
  <r>
    <n v="8827"/>
    <s v="T15890"/>
    <x v="9"/>
    <x v="6"/>
    <s v="FERC Electric Tariff First Revised Volume No. 3"/>
    <s v="WSPP Rate Schedule FERC No. 6"/>
    <n v="218515"/>
    <n v="201811241200"/>
    <n v="201811241259"/>
    <n v="20161121"/>
    <m/>
    <x v="2"/>
    <s v="MS"/>
    <x v="3"/>
    <x v="14"/>
    <s v="UP"/>
    <s v="ST"/>
    <s v="M"/>
    <s v="FP"/>
    <x v="3"/>
    <n v="100"/>
    <n v="37.89"/>
    <x v="1"/>
    <n v="100"/>
    <n v="37.89"/>
    <n v="0"/>
    <n v="3789"/>
    <x v="3"/>
  </r>
  <r>
    <n v="8828"/>
    <s v="T15891"/>
    <x v="9"/>
    <x v="6"/>
    <s v="FERC Electric Tariff First Revised Volume No. 3"/>
    <s v="WSPP Rate Schedule FERC No. 6"/>
    <n v="218515"/>
    <n v="201811241300"/>
    <n v="201811241359"/>
    <n v="20161121"/>
    <m/>
    <x v="2"/>
    <s v="MS"/>
    <x v="3"/>
    <x v="14"/>
    <s v="UP"/>
    <s v="ST"/>
    <s v="M"/>
    <s v="FP"/>
    <x v="3"/>
    <n v="100"/>
    <n v="37.89"/>
    <x v="1"/>
    <n v="100"/>
    <n v="37.89"/>
    <n v="0"/>
    <n v="3789"/>
    <x v="3"/>
  </r>
  <r>
    <n v="8829"/>
    <s v="T15892"/>
    <x v="9"/>
    <x v="6"/>
    <s v="FERC Electric Tariff First Revised Volume No. 3"/>
    <s v="WSPP Rate Schedule FERC No. 6"/>
    <n v="218515"/>
    <n v="201811241400"/>
    <n v="201811241459"/>
    <n v="20161121"/>
    <m/>
    <x v="2"/>
    <s v="MS"/>
    <x v="3"/>
    <x v="14"/>
    <s v="UP"/>
    <s v="ST"/>
    <s v="M"/>
    <s v="FP"/>
    <x v="3"/>
    <n v="100"/>
    <n v="37.89"/>
    <x v="1"/>
    <n v="100"/>
    <n v="37.89"/>
    <n v="0"/>
    <n v="3789"/>
    <x v="3"/>
  </r>
  <r>
    <n v="8830"/>
    <s v="T15893"/>
    <x v="9"/>
    <x v="6"/>
    <s v="FERC Electric Tariff First Revised Volume No. 3"/>
    <s v="WSPP Rate Schedule FERC No. 6"/>
    <n v="218515"/>
    <n v="201811241500"/>
    <n v="201811241559"/>
    <n v="20161121"/>
    <m/>
    <x v="2"/>
    <s v="MS"/>
    <x v="3"/>
    <x v="14"/>
    <s v="UP"/>
    <s v="ST"/>
    <s v="M"/>
    <s v="FP"/>
    <x v="3"/>
    <n v="100"/>
    <n v="37.89"/>
    <x v="1"/>
    <n v="100"/>
    <n v="37.89"/>
    <n v="0"/>
    <n v="3789"/>
    <x v="3"/>
  </r>
  <r>
    <n v="8831"/>
    <s v="T15894"/>
    <x v="9"/>
    <x v="6"/>
    <s v="FERC Electric Tariff First Revised Volume No. 3"/>
    <s v="WSPP Rate Schedule FERC No. 6"/>
    <n v="218515"/>
    <n v="201811241600"/>
    <n v="201811241659"/>
    <n v="20161121"/>
    <m/>
    <x v="2"/>
    <s v="MS"/>
    <x v="3"/>
    <x v="14"/>
    <s v="UP"/>
    <s v="ST"/>
    <s v="M"/>
    <s v="FP"/>
    <x v="3"/>
    <n v="100"/>
    <n v="37.89"/>
    <x v="1"/>
    <n v="100"/>
    <n v="37.89"/>
    <n v="0"/>
    <n v="3789"/>
    <x v="3"/>
  </r>
  <r>
    <n v="8832"/>
    <s v="T15895"/>
    <x v="9"/>
    <x v="6"/>
    <s v="FERC Electric Tariff First Revised Volume No. 3"/>
    <s v="WSPP Rate Schedule FERC No. 6"/>
    <n v="218515"/>
    <n v="201811241700"/>
    <n v="201811241759"/>
    <n v="20161121"/>
    <m/>
    <x v="2"/>
    <s v="MS"/>
    <x v="3"/>
    <x v="14"/>
    <s v="UP"/>
    <s v="ST"/>
    <s v="M"/>
    <s v="FP"/>
    <x v="3"/>
    <n v="100"/>
    <n v="37.89"/>
    <x v="1"/>
    <n v="100"/>
    <n v="37.89"/>
    <n v="0"/>
    <n v="3789"/>
    <x v="3"/>
  </r>
  <r>
    <n v="8833"/>
    <s v="T15896"/>
    <x v="9"/>
    <x v="6"/>
    <s v="FERC Electric Tariff First Revised Volume No. 3"/>
    <s v="WSPP Rate Schedule FERC No. 6"/>
    <n v="218515"/>
    <n v="201811241800"/>
    <n v="201811241859"/>
    <n v="20161121"/>
    <m/>
    <x v="2"/>
    <s v="MS"/>
    <x v="3"/>
    <x v="14"/>
    <s v="UP"/>
    <s v="ST"/>
    <s v="M"/>
    <s v="FP"/>
    <x v="3"/>
    <n v="100"/>
    <n v="37.89"/>
    <x v="1"/>
    <n v="100"/>
    <n v="37.89"/>
    <n v="0"/>
    <n v="3789"/>
    <x v="3"/>
  </r>
  <r>
    <n v="8834"/>
    <s v="T15897"/>
    <x v="9"/>
    <x v="6"/>
    <s v="FERC Electric Tariff First Revised Volume No. 3"/>
    <s v="WSPP Rate Schedule FERC No. 6"/>
    <n v="218515"/>
    <n v="201811241900"/>
    <n v="201811241959"/>
    <n v="20161121"/>
    <m/>
    <x v="2"/>
    <s v="MS"/>
    <x v="3"/>
    <x v="14"/>
    <s v="UP"/>
    <s v="ST"/>
    <s v="M"/>
    <s v="FP"/>
    <x v="3"/>
    <n v="100"/>
    <n v="37.89"/>
    <x v="1"/>
    <n v="100"/>
    <n v="37.89"/>
    <n v="0"/>
    <n v="3789"/>
    <x v="3"/>
  </r>
  <r>
    <n v="8835"/>
    <s v="T15898"/>
    <x v="9"/>
    <x v="6"/>
    <s v="FERC Electric Tariff First Revised Volume No. 3"/>
    <s v="WSPP Rate Schedule FERC No. 6"/>
    <n v="218515"/>
    <n v="201811242000"/>
    <n v="201811242059"/>
    <n v="20161121"/>
    <m/>
    <x v="2"/>
    <s v="MS"/>
    <x v="3"/>
    <x v="14"/>
    <s v="UP"/>
    <s v="ST"/>
    <s v="M"/>
    <s v="FP"/>
    <x v="3"/>
    <n v="100"/>
    <n v="37.89"/>
    <x v="1"/>
    <n v="100"/>
    <n v="37.89"/>
    <n v="0"/>
    <n v="3789"/>
    <x v="3"/>
  </r>
  <r>
    <n v="8836"/>
    <s v="T15899"/>
    <x v="9"/>
    <x v="6"/>
    <s v="FERC Electric Tariff First Revised Volume No. 3"/>
    <s v="WSPP Rate Schedule FERC No. 6"/>
    <n v="218515"/>
    <n v="201811242100"/>
    <n v="201811242159"/>
    <n v="20161121"/>
    <m/>
    <x v="2"/>
    <s v="MS"/>
    <x v="3"/>
    <x v="14"/>
    <s v="UP"/>
    <s v="ST"/>
    <s v="M"/>
    <s v="FP"/>
    <x v="3"/>
    <n v="100"/>
    <n v="37.89"/>
    <x v="1"/>
    <n v="100"/>
    <n v="37.89"/>
    <n v="0"/>
    <n v="3789"/>
    <x v="3"/>
  </r>
  <r>
    <n v="8837"/>
    <s v="T15900"/>
    <x v="9"/>
    <x v="6"/>
    <s v="FERC Electric Tariff First Revised Volume No. 3"/>
    <s v="WSPP Rate Schedule FERC No. 6"/>
    <n v="218515"/>
    <n v="201811242200"/>
    <n v="201811242259"/>
    <n v="20161121"/>
    <m/>
    <x v="2"/>
    <s v="MS"/>
    <x v="3"/>
    <x v="14"/>
    <s v="UP"/>
    <s v="ST"/>
    <s v="M"/>
    <s v="FP"/>
    <x v="3"/>
    <n v="100"/>
    <n v="37.89"/>
    <x v="1"/>
    <n v="100"/>
    <n v="37.89"/>
    <n v="0"/>
    <n v="3789"/>
    <x v="3"/>
  </r>
  <r>
    <n v="8838"/>
    <s v="T15901"/>
    <x v="9"/>
    <x v="6"/>
    <s v="FERC Electric Tariff First Revised Volume No. 3"/>
    <s v="WSPP Rate Schedule FERC No. 6"/>
    <n v="218515"/>
    <n v="201811242300"/>
    <n v="201811242359"/>
    <n v="20161121"/>
    <m/>
    <x v="2"/>
    <s v="MS"/>
    <x v="3"/>
    <x v="14"/>
    <s v="UP"/>
    <s v="ST"/>
    <s v="M"/>
    <s v="FP"/>
    <x v="3"/>
    <n v="100"/>
    <n v="32.92"/>
    <x v="1"/>
    <n v="100"/>
    <n v="32.92"/>
    <n v="0"/>
    <n v="3292"/>
    <x v="3"/>
  </r>
  <r>
    <n v="8839"/>
    <s v="T15902"/>
    <x v="9"/>
    <x v="6"/>
    <s v="FERC Electric Tariff First Revised Volume No. 3"/>
    <s v="WSPP Rate Schedule FERC No. 6"/>
    <n v="218515"/>
    <n v="201811250000"/>
    <n v="201811250059"/>
    <n v="20161121"/>
    <m/>
    <x v="2"/>
    <s v="MS"/>
    <x v="3"/>
    <x v="14"/>
    <s v="UP"/>
    <s v="ST"/>
    <s v="M"/>
    <s v="FP"/>
    <x v="3"/>
    <n v="100"/>
    <n v="32.92"/>
    <x v="1"/>
    <n v="100"/>
    <n v="32.92"/>
    <n v="0"/>
    <n v="3292"/>
    <x v="3"/>
  </r>
  <r>
    <n v="8840"/>
    <s v="T15903"/>
    <x v="9"/>
    <x v="6"/>
    <s v="FERC Electric Tariff First Revised Volume No. 3"/>
    <s v="WSPP Rate Schedule FERC No. 6"/>
    <n v="218515"/>
    <n v="201811250100"/>
    <n v="201811250159"/>
    <n v="20161121"/>
    <m/>
    <x v="2"/>
    <s v="MS"/>
    <x v="3"/>
    <x v="14"/>
    <s v="UP"/>
    <s v="ST"/>
    <s v="M"/>
    <s v="FP"/>
    <x v="3"/>
    <n v="100"/>
    <n v="32.92"/>
    <x v="1"/>
    <n v="100"/>
    <n v="32.92"/>
    <n v="0"/>
    <n v="3292"/>
    <x v="3"/>
  </r>
  <r>
    <n v="8841"/>
    <s v="T15904"/>
    <x v="9"/>
    <x v="6"/>
    <s v="FERC Electric Tariff First Revised Volume No. 3"/>
    <s v="WSPP Rate Schedule FERC No. 6"/>
    <n v="218515"/>
    <n v="201811250200"/>
    <n v="201811250259"/>
    <n v="20161121"/>
    <m/>
    <x v="2"/>
    <s v="MS"/>
    <x v="3"/>
    <x v="14"/>
    <s v="UP"/>
    <s v="ST"/>
    <s v="M"/>
    <s v="FP"/>
    <x v="3"/>
    <n v="100"/>
    <n v="32.92"/>
    <x v="1"/>
    <n v="100"/>
    <n v="32.92"/>
    <n v="0"/>
    <n v="3292"/>
    <x v="3"/>
  </r>
  <r>
    <n v="8842"/>
    <s v="T15905"/>
    <x v="9"/>
    <x v="6"/>
    <s v="FERC Electric Tariff First Revised Volume No. 3"/>
    <s v="WSPP Rate Schedule FERC No. 6"/>
    <n v="218515"/>
    <n v="201811250300"/>
    <n v="201811250359"/>
    <n v="20161121"/>
    <m/>
    <x v="2"/>
    <s v="MS"/>
    <x v="3"/>
    <x v="14"/>
    <s v="UP"/>
    <s v="ST"/>
    <s v="M"/>
    <s v="FP"/>
    <x v="3"/>
    <n v="100"/>
    <n v="32.92"/>
    <x v="1"/>
    <n v="100"/>
    <n v="32.92"/>
    <n v="0"/>
    <n v="3292"/>
    <x v="3"/>
  </r>
  <r>
    <n v="8843"/>
    <s v="T15906"/>
    <x v="9"/>
    <x v="6"/>
    <s v="FERC Electric Tariff First Revised Volume No. 3"/>
    <s v="WSPP Rate Schedule FERC No. 6"/>
    <n v="218515"/>
    <n v="201811250400"/>
    <n v="201811250459"/>
    <n v="20161121"/>
    <m/>
    <x v="2"/>
    <s v="MS"/>
    <x v="3"/>
    <x v="14"/>
    <s v="UP"/>
    <s v="ST"/>
    <s v="M"/>
    <s v="FP"/>
    <x v="3"/>
    <n v="100"/>
    <n v="32.92"/>
    <x v="1"/>
    <n v="100"/>
    <n v="32.92"/>
    <n v="0"/>
    <n v="3292"/>
    <x v="3"/>
  </r>
  <r>
    <n v="8844"/>
    <s v="T15907"/>
    <x v="9"/>
    <x v="6"/>
    <s v="FERC Electric Tariff First Revised Volume No. 3"/>
    <s v="WSPP Rate Schedule FERC No. 6"/>
    <n v="218515"/>
    <n v="201811250500"/>
    <n v="201811250559"/>
    <n v="20161121"/>
    <m/>
    <x v="2"/>
    <s v="MS"/>
    <x v="3"/>
    <x v="14"/>
    <s v="UP"/>
    <s v="ST"/>
    <s v="M"/>
    <s v="FP"/>
    <x v="3"/>
    <n v="100"/>
    <n v="32.92"/>
    <x v="1"/>
    <n v="100"/>
    <n v="32.92"/>
    <n v="0"/>
    <n v="3292"/>
    <x v="3"/>
  </r>
  <r>
    <n v="8845"/>
    <s v="T15908"/>
    <x v="9"/>
    <x v="6"/>
    <s v="FERC Electric Tariff First Revised Volume No. 3"/>
    <s v="WSPP Rate Schedule FERC No. 6"/>
    <n v="218515"/>
    <n v="201811250600"/>
    <n v="201811250659"/>
    <n v="20161121"/>
    <m/>
    <x v="2"/>
    <s v="MS"/>
    <x v="3"/>
    <x v="14"/>
    <s v="UP"/>
    <s v="ST"/>
    <s v="M"/>
    <s v="FP"/>
    <x v="3"/>
    <n v="100"/>
    <n v="32.92"/>
    <x v="1"/>
    <n v="100"/>
    <n v="32.92"/>
    <n v="0"/>
    <n v="3292"/>
    <x v="3"/>
  </r>
  <r>
    <n v="8846"/>
    <s v="T15909"/>
    <x v="9"/>
    <x v="6"/>
    <s v="FERC Electric Tariff First Revised Volume No. 3"/>
    <s v="WSPP Rate Schedule FERC No. 6"/>
    <n v="218515"/>
    <n v="201811250700"/>
    <n v="201811250759"/>
    <n v="20161121"/>
    <m/>
    <x v="2"/>
    <s v="MS"/>
    <x v="3"/>
    <x v="14"/>
    <s v="UP"/>
    <s v="ST"/>
    <s v="M"/>
    <s v="FP"/>
    <x v="3"/>
    <n v="100"/>
    <n v="32.92"/>
    <x v="1"/>
    <n v="100"/>
    <n v="32.92"/>
    <n v="0"/>
    <n v="3292"/>
    <x v="3"/>
  </r>
  <r>
    <n v="8847"/>
    <s v="T15910"/>
    <x v="9"/>
    <x v="6"/>
    <s v="FERC Electric Tariff First Revised Volume No. 3"/>
    <s v="WSPP Rate Schedule FERC No. 6"/>
    <n v="218515"/>
    <n v="201811250800"/>
    <n v="201811250859"/>
    <n v="20161121"/>
    <m/>
    <x v="2"/>
    <s v="MS"/>
    <x v="3"/>
    <x v="14"/>
    <s v="UP"/>
    <s v="ST"/>
    <s v="M"/>
    <s v="FP"/>
    <x v="3"/>
    <n v="100"/>
    <n v="32.92"/>
    <x v="1"/>
    <n v="100"/>
    <n v="32.92"/>
    <n v="0"/>
    <n v="3292"/>
    <x v="3"/>
  </r>
  <r>
    <n v="8848"/>
    <s v="T15911"/>
    <x v="9"/>
    <x v="6"/>
    <s v="FERC Electric Tariff First Revised Volume No. 3"/>
    <s v="WSPP Rate Schedule FERC No. 6"/>
    <n v="218515"/>
    <n v="201811250900"/>
    <n v="201811250959"/>
    <n v="20161121"/>
    <m/>
    <x v="2"/>
    <s v="MS"/>
    <x v="3"/>
    <x v="14"/>
    <s v="UP"/>
    <s v="ST"/>
    <s v="M"/>
    <s v="FP"/>
    <x v="3"/>
    <n v="100"/>
    <n v="32.92"/>
    <x v="1"/>
    <n v="100"/>
    <n v="32.92"/>
    <n v="0"/>
    <n v="3292"/>
    <x v="3"/>
  </r>
  <r>
    <n v="8849"/>
    <s v="T15912"/>
    <x v="9"/>
    <x v="6"/>
    <s v="FERC Electric Tariff First Revised Volume No. 3"/>
    <s v="WSPP Rate Schedule FERC No. 6"/>
    <n v="218515"/>
    <n v="201811251000"/>
    <n v="201811251059"/>
    <n v="20161121"/>
    <m/>
    <x v="2"/>
    <s v="MS"/>
    <x v="3"/>
    <x v="14"/>
    <s v="UP"/>
    <s v="ST"/>
    <s v="M"/>
    <s v="FP"/>
    <x v="3"/>
    <n v="100"/>
    <n v="32.92"/>
    <x v="1"/>
    <n v="100"/>
    <n v="32.92"/>
    <n v="0"/>
    <n v="3292"/>
    <x v="3"/>
  </r>
  <r>
    <n v="8850"/>
    <s v="T15913"/>
    <x v="9"/>
    <x v="6"/>
    <s v="FERC Electric Tariff First Revised Volume No. 3"/>
    <s v="WSPP Rate Schedule FERC No. 6"/>
    <n v="218515"/>
    <n v="201811251100"/>
    <n v="201811251159"/>
    <n v="20161121"/>
    <m/>
    <x v="2"/>
    <s v="MS"/>
    <x v="3"/>
    <x v="14"/>
    <s v="UP"/>
    <s v="ST"/>
    <s v="M"/>
    <s v="FP"/>
    <x v="3"/>
    <n v="100"/>
    <n v="32.92"/>
    <x v="1"/>
    <n v="100"/>
    <n v="32.92"/>
    <n v="0"/>
    <n v="3292"/>
    <x v="3"/>
  </r>
  <r>
    <n v="8851"/>
    <s v="T15914"/>
    <x v="9"/>
    <x v="6"/>
    <s v="FERC Electric Tariff First Revised Volume No. 3"/>
    <s v="WSPP Rate Schedule FERC No. 6"/>
    <n v="218515"/>
    <n v="201811251200"/>
    <n v="201811251259"/>
    <n v="20161121"/>
    <m/>
    <x v="2"/>
    <s v="MS"/>
    <x v="3"/>
    <x v="14"/>
    <s v="UP"/>
    <s v="ST"/>
    <s v="M"/>
    <s v="FP"/>
    <x v="3"/>
    <n v="100"/>
    <n v="32.92"/>
    <x v="1"/>
    <n v="100"/>
    <n v="32.92"/>
    <n v="0"/>
    <n v="3292"/>
    <x v="3"/>
  </r>
  <r>
    <n v="8852"/>
    <s v="T15915"/>
    <x v="9"/>
    <x v="6"/>
    <s v="FERC Electric Tariff First Revised Volume No. 3"/>
    <s v="WSPP Rate Schedule FERC No. 6"/>
    <n v="218515"/>
    <n v="201811251300"/>
    <n v="201811251359"/>
    <n v="20161121"/>
    <m/>
    <x v="2"/>
    <s v="MS"/>
    <x v="3"/>
    <x v="14"/>
    <s v="UP"/>
    <s v="ST"/>
    <s v="M"/>
    <s v="FP"/>
    <x v="3"/>
    <n v="100"/>
    <n v="32.92"/>
    <x v="1"/>
    <n v="100"/>
    <n v="32.92"/>
    <n v="0"/>
    <n v="3292"/>
    <x v="3"/>
  </r>
  <r>
    <n v="8853"/>
    <s v="T15916"/>
    <x v="9"/>
    <x v="6"/>
    <s v="FERC Electric Tariff First Revised Volume No. 3"/>
    <s v="WSPP Rate Schedule FERC No. 6"/>
    <n v="218515"/>
    <n v="201811251400"/>
    <n v="201811251459"/>
    <n v="20161121"/>
    <m/>
    <x v="2"/>
    <s v="MS"/>
    <x v="3"/>
    <x v="14"/>
    <s v="UP"/>
    <s v="ST"/>
    <s v="M"/>
    <s v="FP"/>
    <x v="3"/>
    <n v="100"/>
    <n v="32.92"/>
    <x v="1"/>
    <n v="100"/>
    <n v="32.92"/>
    <n v="0"/>
    <n v="3292"/>
    <x v="3"/>
  </r>
  <r>
    <n v="8854"/>
    <s v="T15917"/>
    <x v="9"/>
    <x v="6"/>
    <s v="FERC Electric Tariff First Revised Volume No. 3"/>
    <s v="WSPP Rate Schedule FERC No. 6"/>
    <n v="218515"/>
    <n v="201811251500"/>
    <n v="201811251559"/>
    <n v="20161121"/>
    <m/>
    <x v="2"/>
    <s v="MS"/>
    <x v="3"/>
    <x v="14"/>
    <s v="UP"/>
    <s v="ST"/>
    <s v="M"/>
    <s v="FP"/>
    <x v="3"/>
    <n v="100"/>
    <n v="32.92"/>
    <x v="1"/>
    <n v="100"/>
    <n v="32.92"/>
    <n v="0"/>
    <n v="3292"/>
    <x v="3"/>
  </r>
  <r>
    <n v="8855"/>
    <s v="T15918"/>
    <x v="9"/>
    <x v="6"/>
    <s v="FERC Electric Tariff First Revised Volume No. 3"/>
    <s v="WSPP Rate Schedule FERC No. 6"/>
    <n v="218515"/>
    <n v="201811251600"/>
    <n v="201811251659"/>
    <n v="20161121"/>
    <m/>
    <x v="2"/>
    <s v="MS"/>
    <x v="3"/>
    <x v="14"/>
    <s v="UP"/>
    <s v="ST"/>
    <s v="M"/>
    <s v="FP"/>
    <x v="3"/>
    <n v="100"/>
    <n v="32.92"/>
    <x v="1"/>
    <n v="100"/>
    <n v="32.92"/>
    <n v="0"/>
    <n v="3292"/>
    <x v="3"/>
  </r>
  <r>
    <n v="8856"/>
    <s v="T15919"/>
    <x v="9"/>
    <x v="6"/>
    <s v="FERC Electric Tariff First Revised Volume No. 3"/>
    <s v="WSPP Rate Schedule FERC No. 6"/>
    <n v="218515"/>
    <n v="201811251700"/>
    <n v="201811251759"/>
    <n v="20161121"/>
    <m/>
    <x v="2"/>
    <s v="MS"/>
    <x v="3"/>
    <x v="14"/>
    <s v="UP"/>
    <s v="ST"/>
    <s v="M"/>
    <s v="FP"/>
    <x v="3"/>
    <n v="100"/>
    <n v="32.92"/>
    <x v="1"/>
    <n v="100"/>
    <n v="32.92"/>
    <n v="0"/>
    <n v="3292"/>
    <x v="3"/>
  </r>
  <r>
    <n v="8857"/>
    <s v="T15920"/>
    <x v="9"/>
    <x v="6"/>
    <s v="FERC Electric Tariff First Revised Volume No. 3"/>
    <s v="WSPP Rate Schedule FERC No. 6"/>
    <n v="218515"/>
    <n v="201811251800"/>
    <n v="201811251859"/>
    <n v="20161121"/>
    <m/>
    <x v="2"/>
    <s v="MS"/>
    <x v="3"/>
    <x v="14"/>
    <s v="UP"/>
    <s v="ST"/>
    <s v="M"/>
    <s v="FP"/>
    <x v="3"/>
    <n v="100"/>
    <n v="32.92"/>
    <x v="1"/>
    <n v="100"/>
    <n v="32.92"/>
    <n v="0"/>
    <n v="3292"/>
    <x v="3"/>
  </r>
  <r>
    <n v="8858"/>
    <s v="T15921"/>
    <x v="9"/>
    <x v="6"/>
    <s v="FERC Electric Tariff First Revised Volume No. 3"/>
    <s v="WSPP Rate Schedule FERC No. 6"/>
    <n v="218515"/>
    <n v="201811251900"/>
    <n v="201811251959"/>
    <n v="20161121"/>
    <m/>
    <x v="2"/>
    <s v="MS"/>
    <x v="3"/>
    <x v="14"/>
    <s v="UP"/>
    <s v="ST"/>
    <s v="M"/>
    <s v="FP"/>
    <x v="3"/>
    <n v="100"/>
    <n v="32.92"/>
    <x v="1"/>
    <n v="100"/>
    <n v="32.92"/>
    <n v="0"/>
    <n v="3292"/>
    <x v="3"/>
  </r>
  <r>
    <n v="8859"/>
    <s v="T15922"/>
    <x v="9"/>
    <x v="6"/>
    <s v="FERC Electric Tariff First Revised Volume No. 3"/>
    <s v="WSPP Rate Schedule FERC No. 6"/>
    <n v="218515"/>
    <n v="201811252000"/>
    <n v="201811252059"/>
    <n v="20161121"/>
    <m/>
    <x v="2"/>
    <s v="MS"/>
    <x v="3"/>
    <x v="14"/>
    <s v="UP"/>
    <s v="ST"/>
    <s v="M"/>
    <s v="FP"/>
    <x v="3"/>
    <n v="100"/>
    <n v="32.92"/>
    <x v="1"/>
    <n v="100"/>
    <n v="32.92"/>
    <n v="0"/>
    <n v="3292"/>
    <x v="3"/>
  </r>
  <r>
    <n v="8860"/>
    <s v="T15923"/>
    <x v="9"/>
    <x v="6"/>
    <s v="FERC Electric Tariff First Revised Volume No. 3"/>
    <s v="WSPP Rate Schedule FERC No. 6"/>
    <n v="218515"/>
    <n v="201811252100"/>
    <n v="201811252159"/>
    <n v="20161121"/>
    <m/>
    <x v="2"/>
    <s v="MS"/>
    <x v="3"/>
    <x v="14"/>
    <s v="UP"/>
    <s v="ST"/>
    <s v="M"/>
    <s v="FP"/>
    <x v="3"/>
    <n v="100"/>
    <n v="32.92"/>
    <x v="1"/>
    <n v="100"/>
    <n v="32.92"/>
    <n v="0"/>
    <n v="3292"/>
    <x v="3"/>
  </r>
  <r>
    <n v="8861"/>
    <s v="T15924"/>
    <x v="9"/>
    <x v="6"/>
    <s v="FERC Electric Tariff First Revised Volume No. 3"/>
    <s v="WSPP Rate Schedule FERC No. 6"/>
    <n v="218515"/>
    <n v="201811252200"/>
    <n v="201811252259"/>
    <n v="20161121"/>
    <m/>
    <x v="2"/>
    <s v="MS"/>
    <x v="3"/>
    <x v="14"/>
    <s v="UP"/>
    <s v="ST"/>
    <s v="M"/>
    <s v="FP"/>
    <x v="3"/>
    <n v="100"/>
    <n v="32.92"/>
    <x v="1"/>
    <n v="100"/>
    <n v="32.92"/>
    <n v="0"/>
    <n v="3292"/>
    <x v="3"/>
  </r>
  <r>
    <n v="8862"/>
    <s v="T15925"/>
    <x v="9"/>
    <x v="6"/>
    <s v="FERC Electric Tariff First Revised Volume No. 3"/>
    <s v="WSPP Rate Schedule FERC No. 6"/>
    <n v="218515"/>
    <n v="201811252300"/>
    <n v="201811252359"/>
    <n v="20161121"/>
    <m/>
    <x v="2"/>
    <s v="MS"/>
    <x v="3"/>
    <x v="14"/>
    <s v="UP"/>
    <s v="ST"/>
    <s v="M"/>
    <s v="FP"/>
    <x v="3"/>
    <n v="100"/>
    <n v="32.92"/>
    <x v="1"/>
    <n v="100"/>
    <n v="32.92"/>
    <n v="0"/>
    <n v="3292"/>
    <x v="3"/>
  </r>
  <r>
    <n v="8863"/>
    <s v="T15926"/>
    <x v="9"/>
    <x v="6"/>
    <s v="FERC Electric Tariff First Revised Volume No. 3"/>
    <s v="WSPP Rate Schedule FERC No. 6"/>
    <n v="218515"/>
    <n v="201811260000"/>
    <n v="201811260059"/>
    <n v="20161121"/>
    <m/>
    <x v="2"/>
    <s v="MS"/>
    <x v="3"/>
    <x v="14"/>
    <s v="UP"/>
    <s v="ST"/>
    <s v="M"/>
    <s v="FP"/>
    <x v="3"/>
    <n v="100"/>
    <n v="32.92"/>
    <x v="1"/>
    <n v="100"/>
    <n v="32.92"/>
    <n v="0"/>
    <n v="3292"/>
    <x v="3"/>
  </r>
  <r>
    <n v="8864"/>
    <s v="T15927"/>
    <x v="9"/>
    <x v="6"/>
    <s v="FERC Electric Tariff First Revised Volume No. 3"/>
    <s v="WSPP Rate Schedule FERC No. 6"/>
    <n v="218515"/>
    <n v="201811260100"/>
    <n v="201811260159"/>
    <n v="20161121"/>
    <m/>
    <x v="2"/>
    <s v="MS"/>
    <x v="3"/>
    <x v="14"/>
    <s v="UP"/>
    <s v="ST"/>
    <s v="M"/>
    <s v="FP"/>
    <x v="3"/>
    <n v="100"/>
    <n v="32.92"/>
    <x v="1"/>
    <n v="100"/>
    <n v="32.92"/>
    <n v="0"/>
    <n v="3292"/>
    <x v="3"/>
  </r>
  <r>
    <n v="8865"/>
    <s v="T15928"/>
    <x v="9"/>
    <x v="6"/>
    <s v="FERC Electric Tariff First Revised Volume No. 3"/>
    <s v="WSPP Rate Schedule FERC No. 6"/>
    <n v="218515"/>
    <n v="201811260200"/>
    <n v="201811260259"/>
    <n v="20161121"/>
    <m/>
    <x v="2"/>
    <s v="MS"/>
    <x v="3"/>
    <x v="14"/>
    <s v="UP"/>
    <s v="ST"/>
    <s v="M"/>
    <s v="FP"/>
    <x v="3"/>
    <n v="100"/>
    <n v="32.92"/>
    <x v="1"/>
    <n v="100"/>
    <n v="32.92"/>
    <n v="0"/>
    <n v="3292"/>
    <x v="3"/>
  </r>
  <r>
    <n v="8866"/>
    <s v="T15929"/>
    <x v="9"/>
    <x v="6"/>
    <s v="FERC Electric Tariff First Revised Volume No. 3"/>
    <s v="WSPP Rate Schedule FERC No. 6"/>
    <n v="218515"/>
    <n v="201811260300"/>
    <n v="201811260359"/>
    <n v="20161121"/>
    <m/>
    <x v="2"/>
    <s v="MS"/>
    <x v="3"/>
    <x v="14"/>
    <s v="UP"/>
    <s v="ST"/>
    <s v="M"/>
    <s v="FP"/>
    <x v="3"/>
    <n v="100"/>
    <n v="32.92"/>
    <x v="1"/>
    <n v="100"/>
    <n v="32.92"/>
    <n v="0"/>
    <n v="3292"/>
    <x v="3"/>
  </r>
  <r>
    <n v="8867"/>
    <s v="T15930"/>
    <x v="9"/>
    <x v="6"/>
    <s v="FERC Electric Tariff First Revised Volume No. 3"/>
    <s v="WSPP Rate Schedule FERC No. 6"/>
    <n v="218515"/>
    <n v="201811260400"/>
    <n v="201811260459"/>
    <n v="20161121"/>
    <m/>
    <x v="2"/>
    <s v="MS"/>
    <x v="3"/>
    <x v="14"/>
    <s v="UP"/>
    <s v="ST"/>
    <s v="M"/>
    <s v="FP"/>
    <x v="3"/>
    <n v="100"/>
    <n v="32.92"/>
    <x v="1"/>
    <n v="100"/>
    <n v="32.92"/>
    <n v="0"/>
    <n v="3292"/>
    <x v="3"/>
  </r>
  <r>
    <n v="8868"/>
    <s v="T15931"/>
    <x v="9"/>
    <x v="6"/>
    <s v="FERC Electric Tariff First Revised Volume No. 3"/>
    <s v="WSPP Rate Schedule FERC No. 6"/>
    <n v="218515"/>
    <n v="201811260500"/>
    <n v="201811260559"/>
    <n v="20161121"/>
    <m/>
    <x v="2"/>
    <s v="MS"/>
    <x v="3"/>
    <x v="14"/>
    <s v="UP"/>
    <s v="ST"/>
    <s v="M"/>
    <s v="FP"/>
    <x v="3"/>
    <n v="100"/>
    <n v="32.92"/>
    <x v="1"/>
    <n v="100"/>
    <n v="32.92"/>
    <n v="0"/>
    <n v="3292"/>
    <x v="3"/>
  </r>
  <r>
    <n v="8869"/>
    <s v="T15932"/>
    <x v="9"/>
    <x v="6"/>
    <s v="FERC Electric Tariff First Revised Volume No. 3"/>
    <s v="WSPP Rate Schedule FERC No. 6"/>
    <n v="218515"/>
    <n v="201811260600"/>
    <n v="201811260659"/>
    <n v="20161121"/>
    <m/>
    <x v="2"/>
    <s v="MS"/>
    <x v="3"/>
    <x v="14"/>
    <s v="UP"/>
    <s v="ST"/>
    <s v="M"/>
    <s v="FP"/>
    <x v="3"/>
    <n v="100"/>
    <n v="32.92"/>
    <x v="1"/>
    <n v="100"/>
    <n v="32.92"/>
    <n v="0"/>
    <n v="3292"/>
    <x v="3"/>
  </r>
  <r>
    <n v="8870"/>
    <s v="T15933"/>
    <x v="9"/>
    <x v="6"/>
    <s v="FERC Electric Tariff First Revised Volume No. 3"/>
    <s v="WSPP Rate Schedule FERC No. 6"/>
    <n v="218515"/>
    <n v="201811260700"/>
    <n v="201811260759"/>
    <n v="20161121"/>
    <m/>
    <x v="2"/>
    <s v="MS"/>
    <x v="3"/>
    <x v="14"/>
    <s v="UP"/>
    <s v="ST"/>
    <s v="M"/>
    <s v="FP"/>
    <x v="3"/>
    <n v="100"/>
    <n v="37.89"/>
    <x v="1"/>
    <n v="100"/>
    <n v="37.89"/>
    <n v="0"/>
    <n v="3789"/>
    <x v="3"/>
  </r>
  <r>
    <n v="8871"/>
    <s v="T15934"/>
    <x v="9"/>
    <x v="6"/>
    <s v="FERC Electric Tariff First Revised Volume No. 3"/>
    <s v="WSPP Rate Schedule FERC No. 6"/>
    <n v="218515"/>
    <n v="201811260800"/>
    <n v="201811260859"/>
    <n v="20161121"/>
    <m/>
    <x v="2"/>
    <s v="MS"/>
    <x v="3"/>
    <x v="14"/>
    <s v="UP"/>
    <s v="ST"/>
    <s v="M"/>
    <s v="FP"/>
    <x v="3"/>
    <n v="100"/>
    <n v="37.89"/>
    <x v="1"/>
    <n v="100"/>
    <n v="37.89"/>
    <n v="0"/>
    <n v="3789"/>
    <x v="3"/>
  </r>
  <r>
    <n v="8872"/>
    <s v="T15935"/>
    <x v="9"/>
    <x v="6"/>
    <s v="FERC Electric Tariff First Revised Volume No. 3"/>
    <s v="WSPP Rate Schedule FERC No. 6"/>
    <n v="218515"/>
    <n v="201811260900"/>
    <n v="201811260959"/>
    <n v="20161121"/>
    <m/>
    <x v="2"/>
    <s v="MS"/>
    <x v="3"/>
    <x v="14"/>
    <s v="UP"/>
    <s v="ST"/>
    <s v="M"/>
    <s v="FP"/>
    <x v="3"/>
    <n v="100"/>
    <n v="37.89"/>
    <x v="1"/>
    <n v="100"/>
    <n v="37.89"/>
    <n v="0"/>
    <n v="3789"/>
    <x v="3"/>
  </r>
  <r>
    <n v="8873"/>
    <s v="T15936"/>
    <x v="9"/>
    <x v="6"/>
    <s v="FERC Electric Tariff First Revised Volume No. 3"/>
    <s v="WSPP Rate Schedule FERC No. 6"/>
    <n v="218515"/>
    <n v="201811261000"/>
    <n v="201811261059"/>
    <n v="20161121"/>
    <m/>
    <x v="2"/>
    <s v="MS"/>
    <x v="3"/>
    <x v="14"/>
    <s v="UP"/>
    <s v="ST"/>
    <s v="M"/>
    <s v="FP"/>
    <x v="3"/>
    <n v="100"/>
    <n v="37.89"/>
    <x v="1"/>
    <n v="100"/>
    <n v="37.89"/>
    <n v="0"/>
    <n v="3789"/>
    <x v="3"/>
  </r>
  <r>
    <n v="8874"/>
    <s v="T15937"/>
    <x v="9"/>
    <x v="6"/>
    <s v="FERC Electric Tariff First Revised Volume No. 3"/>
    <s v="WSPP Rate Schedule FERC No. 6"/>
    <n v="218515"/>
    <n v="201811261100"/>
    <n v="201811261159"/>
    <n v="20161121"/>
    <m/>
    <x v="2"/>
    <s v="MS"/>
    <x v="3"/>
    <x v="14"/>
    <s v="UP"/>
    <s v="ST"/>
    <s v="M"/>
    <s v="FP"/>
    <x v="3"/>
    <n v="100"/>
    <n v="37.89"/>
    <x v="1"/>
    <n v="100"/>
    <n v="37.89"/>
    <n v="0"/>
    <n v="3789"/>
    <x v="3"/>
  </r>
  <r>
    <n v="8875"/>
    <s v="T15938"/>
    <x v="9"/>
    <x v="6"/>
    <s v="FERC Electric Tariff First Revised Volume No. 3"/>
    <s v="WSPP Rate Schedule FERC No. 6"/>
    <n v="218515"/>
    <n v="201811261200"/>
    <n v="201811261259"/>
    <n v="20161121"/>
    <m/>
    <x v="2"/>
    <s v="MS"/>
    <x v="3"/>
    <x v="14"/>
    <s v="UP"/>
    <s v="ST"/>
    <s v="M"/>
    <s v="FP"/>
    <x v="3"/>
    <n v="100"/>
    <n v="37.89"/>
    <x v="1"/>
    <n v="100"/>
    <n v="37.89"/>
    <n v="0"/>
    <n v="3789"/>
    <x v="3"/>
  </r>
  <r>
    <n v="8876"/>
    <s v="T15939"/>
    <x v="9"/>
    <x v="6"/>
    <s v="FERC Electric Tariff First Revised Volume No. 3"/>
    <s v="WSPP Rate Schedule FERC No. 6"/>
    <n v="218515"/>
    <n v="201811261300"/>
    <n v="201811261359"/>
    <n v="20161121"/>
    <m/>
    <x v="2"/>
    <s v="MS"/>
    <x v="3"/>
    <x v="14"/>
    <s v="UP"/>
    <s v="ST"/>
    <s v="M"/>
    <s v="FP"/>
    <x v="3"/>
    <n v="100"/>
    <n v="37.89"/>
    <x v="1"/>
    <n v="100"/>
    <n v="37.89"/>
    <n v="0"/>
    <n v="3789"/>
    <x v="3"/>
  </r>
  <r>
    <n v="8877"/>
    <s v="T15940"/>
    <x v="9"/>
    <x v="6"/>
    <s v="FERC Electric Tariff First Revised Volume No. 3"/>
    <s v="WSPP Rate Schedule FERC No. 6"/>
    <n v="218515"/>
    <n v="201811261400"/>
    <n v="201811261459"/>
    <n v="20161121"/>
    <m/>
    <x v="2"/>
    <s v="MS"/>
    <x v="3"/>
    <x v="14"/>
    <s v="UP"/>
    <s v="ST"/>
    <s v="M"/>
    <s v="FP"/>
    <x v="3"/>
    <n v="100"/>
    <n v="37.89"/>
    <x v="1"/>
    <n v="100"/>
    <n v="37.89"/>
    <n v="0"/>
    <n v="3789"/>
    <x v="3"/>
  </r>
  <r>
    <n v="8878"/>
    <s v="T15941"/>
    <x v="9"/>
    <x v="6"/>
    <s v="FERC Electric Tariff First Revised Volume No. 3"/>
    <s v="WSPP Rate Schedule FERC No. 6"/>
    <n v="218515"/>
    <n v="201811261500"/>
    <n v="201811261559"/>
    <n v="20161121"/>
    <m/>
    <x v="2"/>
    <s v="MS"/>
    <x v="3"/>
    <x v="14"/>
    <s v="UP"/>
    <s v="ST"/>
    <s v="M"/>
    <s v="FP"/>
    <x v="3"/>
    <n v="100"/>
    <n v="37.89"/>
    <x v="1"/>
    <n v="100"/>
    <n v="37.89"/>
    <n v="0"/>
    <n v="3789"/>
    <x v="3"/>
  </r>
  <r>
    <n v="8879"/>
    <s v="T15942"/>
    <x v="9"/>
    <x v="6"/>
    <s v="FERC Electric Tariff First Revised Volume No. 3"/>
    <s v="WSPP Rate Schedule FERC No. 6"/>
    <n v="218515"/>
    <n v="201811261600"/>
    <n v="201811261659"/>
    <n v="20161121"/>
    <m/>
    <x v="2"/>
    <s v="MS"/>
    <x v="3"/>
    <x v="14"/>
    <s v="UP"/>
    <s v="ST"/>
    <s v="M"/>
    <s v="FP"/>
    <x v="3"/>
    <n v="100"/>
    <n v="37.89"/>
    <x v="1"/>
    <n v="100"/>
    <n v="37.89"/>
    <n v="0"/>
    <n v="3789"/>
    <x v="3"/>
  </r>
  <r>
    <n v="8880"/>
    <s v="T15943"/>
    <x v="9"/>
    <x v="6"/>
    <s v="FERC Electric Tariff First Revised Volume No. 3"/>
    <s v="WSPP Rate Schedule FERC No. 6"/>
    <n v="218515"/>
    <n v="201811261700"/>
    <n v="201811261759"/>
    <n v="20161121"/>
    <m/>
    <x v="2"/>
    <s v="MS"/>
    <x v="3"/>
    <x v="14"/>
    <s v="UP"/>
    <s v="ST"/>
    <s v="M"/>
    <s v="FP"/>
    <x v="3"/>
    <n v="100"/>
    <n v="37.89"/>
    <x v="1"/>
    <n v="100"/>
    <n v="37.89"/>
    <n v="0"/>
    <n v="3789"/>
    <x v="3"/>
  </r>
  <r>
    <n v="8881"/>
    <s v="T15944"/>
    <x v="9"/>
    <x v="6"/>
    <s v="FERC Electric Tariff First Revised Volume No. 3"/>
    <s v="WSPP Rate Schedule FERC No. 6"/>
    <n v="218515"/>
    <n v="201811261800"/>
    <n v="201811261859"/>
    <n v="20161121"/>
    <m/>
    <x v="2"/>
    <s v="MS"/>
    <x v="3"/>
    <x v="14"/>
    <s v="UP"/>
    <s v="ST"/>
    <s v="M"/>
    <s v="FP"/>
    <x v="3"/>
    <n v="100"/>
    <n v="37.89"/>
    <x v="1"/>
    <n v="100"/>
    <n v="37.89"/>
    <n v="0"/>
    <n v="3789"/>
    <x v="3"/>
  </r>
  <r>
    <n v="8882"/>
    <s v="T15945"/>
    <x v="9"/>
    <x v="6"/>
    <s v="FERC Electric Tariff First Revised Volume No. 3"/>
    <s v="WSPP Rate Schedule FERC No. 6"/>
    <n v="218515"/>
    <n v="201811261900"/>
    <n v="201811261959"/>
    <n v="20161121"/>
    <m/>
    <x v="2"/>
    <s v="MS"/>
    <x v="3"/>
    <x v="14"/>
    <s v="UP"/>
    <s v="ST"/>
    <s v="M"/>
    <s v="FP"/>
    <x v="3"/>
    <n v="100"/>
    <n v="37.89"/>
    <x v="1"/>
    <n v="100"/>
    <n v="37.89"/>
    <n v="0"/>
    <n v="3789"/>
    <x v="3"/>
  </r>
  <r>
    <n v="8883"/>
    <s v="T15946"/>
    <x v="9"/>
    <x v="6"/>
    <s v="FERC Electric Tariff First Revised Volume No. 3"/>
    <s v="WSPP Rate Schedule FERC No. 6"/>
    <n v="218515"/>
    <n v="201811262000"/>
    <n v="201811262059"/>
    <n v="20161121"/>
    <m/>
    <x v="2"/>
    <s v="MS"/>
    <x v="3"/>
    <x v="14"/>
    <s v="UP"/>
    <s v="ST"/>
    <s v="M"/>
    <s v="FP"/>
    <x v="3"/>
    <n v="100"/>
    <n v="37.89"/>
    <x v="1"/>
    <n v="100"/>
    <n v="37.89"/>
    <n v="0"/>
    <n v="3789"/>
    <x v="3"/>
  </r>
  <r>
    <n v="8884"/>
    <s v="T15947"/>
    <x v="9"/>
    <x v="6"/>
    <s v="FERC Electric Tariff First Revised Volume No. 3"/>
    <s v="WSPP Rate Schedule FERC No. 6"/>
    <n v="218515"/>
    <n v="201811262100"/>
    <n v="201811262159"/>
    <n v="20161121"/>
    <m/>
    <x v="2"/>
    <s v="MS"/>
    <x v="3"/>
    <x v="14"/>
    <s v="UP"/>
    <s v="ST"/>
    <s v="M"/>
    <s v="FP"/>
    <x v="3"/>
    <n v="100"/>
    <n v="37.89"/>
    <x v="1"/>
    <n v="100"/>
    <n v="37.89"/>
    <n v="0"/>
    <n v="3789"/>
    <x v="3"/>
  </r>
  <r>
    <n v="8885"/>
    <s v="T15948"/>
    <x v="9"/>
    <x v="6"/>
    <s v="FERC Electric Tariff First Revised Volume No. 3"/>
    <s v="WSPP Rate Schedule FERC No. 6"/>
    <n v="218515"/>
    <n v="201811262200"/>
    <n v="201811262259"/>
    <n v="20161121"/>
    <m/>
    <x v="2"/>
    <s v="MS"/>
    <x v="3"/>
    <x v="14"/>
    <s v="UP"/>
    <s v="ST"/>
    <s v="M"/>
    <s v="FP"/>
    <x v="3"/>
    <n v="100"/>
    <n v="37.89"/>
    <x v="1"/>
    <n v="100"/>
    <n v="37.89"/>
    <n v="0"/>
    <n v="3789"/>
    <x v="3"/>
  </r>
  <r>
    <n v="8886"/>
    <s v="T15949"/>
    <x v="9"/>
    <x v="6"/>
    <s v="FERC Electric Tariff First Revised Volume No. 3"/>
    <s v="WSPP Rate Schedule FERC No. 6"/>
    <n v="218515"/>
    <n v="201811262300"/>
    <n v="201811262359"/>
    <n v="20161121"/>
    <m/>
    <x v="2"/>
    <s v="MS"/>
    <x v="3"/>
    <x v="14"/>
    <s v="UP"/>
    <s v="ST"/>
    <s v="M"/>
    <s v="FP"/>
    <x v="3"/>
    <n v="100"/>
    <n v="32.92"/>
    <x v="1"/>
    <n v="100"/>
    <n v="32.92"/>
    <n v="0"/>
    <n v="3292"/>
    <x v="3"/>
  </r>
  <r>
    <n v="8887"/>
    <s v="T15950"/>
    <x v="9"/>
    <x v="6"/>
    <s v="FERC Electric Tariff First Revised Volume No. 3"/>
    <s v="WSPP Rate Schedule FERC No. 6"/>
    <n v="218515"/>
    <n v="201811270000"/>
    <n v="201811270059"/>
    <n v="20161121"/>
    <m/>
    <x v="2"/>
    <s v="MS"/>
    <x v="3"/>
    <x v="14"/>
    <s v="UP"/>
    <s v="ST"/>
    <s v="M"/>
    <s v="FP"/>
    <x v="3"/>
    <n v="100"/>
    <n v="32.92"/>
    <x v="1"/>
    <n v="100"/>
    <n v="32.92"/>
    <n v="0"/>
    <n v="3292"/>
    <x v="3"/>
  </r>
  <r>
    <n v="8888"/>
    <s v="T15951"/>
    <x v="9"/>
    <x v="6"/>
    <s v="FERC Electric Tariff First Revised Volume No. 3"/>
    <s v="WSPP Rate Schedule FERC No. 6"/>
    <n v="218515"/>
    <n v="201811270100"/>
    <n v="201811270159"/>
    <n v="20161121"/>
    <m/>
    <x v="2"/>
    <s v="MS"/>
    <x v="3"/>
    <x v="14"/>
    <s v="UP"/>
    <s v="ST"/>
    <s v="M"/>
    <s v="FP"/>
    <x v="3"/>
    <n v="100"/>
    <n v="44.55"/>
    <x v="1"/>
    <n v="100"/>
    <n v="44.55"/>
    <n v="0"/>
    <n v="4455"/>
    <x v="3"/>
  </r>
  <r>
    <n v="8889"/>
    <s v="T15952"/>
    <x v="9"/>
    <x v="6"/>
    <s v="FERC Electric Tariff First Revised Volume No. 3"/>
    <s v="WSPP Rate Schedule FERC No. 6"/>
    <n v="218515"/>
    <n v="201811270200"/>
    <n v="201811270259"/>
    <n v="20161121"/>
    <m/>
    <x v="2"/>
    <s v="MS"/>
    <x v="3"/>
    <x v="14"/>
    <s v="UP"/>
    <s v="ST"/>
    <s v="M"/>
    <s v="FP"/>
    <x v="3"/>
    <n v="100"/>
    <n v="44.55"/>
    <x v="1"/>
    <n v="100"/>
    <n v="44.55"/>
    <n v="0"/>
    <n v="4455"/>
    <x v="3"/>
  </r>
  <r>
    <n v="8890"/>
    <s v="T15953"/>
    <x v="9"/>
    <x v="6"/>
    <s v="FERC Electric Tariff First Revised Volume No. 3"/>
    <s v="WSPP Rate Schedule FERC No. 6"/>
    <n v="218515"/>
    <n v="201811270300"/>
    <n v="201811270359"/>
    <n v="20161121"/>
    <m/>
    <x v="2"/>
    <s v="MS"/>
    <x v="3"/>
    <x v="14"/>
    <s v="UP"/>
    <s v="ST"/>
    <s v="M"/>
    <s v="FP"/>
    <x v="3"/>
    <n v="100"/>
    <n v="44.55"/>
    <x v="1"/>
    <n v="100"/>
    <n v="44.55"/>
    <n v="0"/>
    <n v="4455"/>
    <x v="3"/>
  </r>
  <r>
    <n v="8891"/>
    <s v="T15954"/>
    <x v="9"/>
    <x v="6"/>
    <s v="FERC Electric Tariff First Revised Volume No. 3"/>
    <s v="WSPP Rate Schedule FERC No. 6"/>
    <n v="218515"/>
    <n v="201811270400"/>
    <n v="201811270459"/>
    <n v="20161121"/>
    <m/>
    <x v="2"/>
    <s v="MS"/>
    <x v="3"/>
    <x v="14"/>
    <s v="UP"/>
    <s v="ST"/>
    <s v="M"/>
    <s v="FP"/>
    <x v="3"/>
    <n v="100"/>
    <n v="44.55"/>
    <x v="1"/>
    <n v="100"/>
    <n v="44.55"/>
    <n v="0"/>
    <n v="4455"/>
    <x v="3"/>
  </r>
  <r>
    <n v="8892"/>
    <s v="T15955"/>
    <x v="9"/>
    <x v="6"/>
    <s v="FERC Electric Tariff First Revised Volume No. 3"/>
    <s v="WSPP Rate Schedule FERC No. 6"/>
    <n v="218515"/>
    <n v="201811270500"/>
    <n v="201811270559"/>
    <n v="20161121"/>
    <m/>
    <x v="2"/>
    <s v="MS"/>
    <x v="3"/>
    <x v="14"/>
    <s v="UP"/>
    <s v="ST"/>
    <s v="M"/>
    <s v="FP"/>
    <x v="3"/>
    <n v="100"/>
    <n v="44.55"/>
    <x v="1"/>
    <n v="100"/>
    <n v="44.55"/>
    <n v="0"/>
    <n v="4455"/>
    <x v="3"/>
  </r>
  <r>
    <n v="8893"/>
    <s v="T15956"/>
    <x v="9"/>
    <x v="6"/>
    <s v="FERC Electric Tariff First Revised Volume No. 3"/>
    <s v="WSPP Rate Schedule FERC No. 6"/>
    <n v="218515"/>
    <n v="201811270600"/>
    <n v="201811270659"/>
    <n v="20161121"/>
    <m/>
    <x v="2"/>
    <s v="MS"/>
    <x v="3"/>
    <x v="14"/>
    <s v="UP"/>
    <s v="ST"/>
    <s v="M"/>
    <s v="FP"/>
    <x v="3"/>
    <n v="100"/>
    <n v="44.55"/>
    <x v="1"/>
    <n v="100"/>
    <n v="44.55"/>
    <n v="0"/>
    <n v="4455"/>
    <x v="3"/>
  </r>
  <r>
    <n v="8894"/>
    <s v="T15957"/>
    <x v="9"/>
    <x v="6"/>
    <s v="FERC Electric Tariff First Revised Volume No. 3"/>
    <s v="WSPP Rate Schedule FERC No. 6"/>
    <n v="218515"/>
    <n v="201811270700"/>
    <n v="201811270759"/>
    <n v="20161121"/>
    <m/>
    <x v="2"/>
    <s v="MS"/>
    <x v="3"/>
    <x v="14"/>
    <s v="UP"/>
    <s v="ST"/>
    <s v="M"/>
    <s v="FP"/>
    <x v="3"/>
    <n v="100"/>
    <n v="43.41"/>
    <x v="1"/>
    <n v="100"/>
    <n v="43.41"/>
    <n v="0"/>
    <n v="4341"/>
    <x v="3"/>
  </r>
  <r>
    <n v="8895"/>
    <s v="T15958"/>
    <x v="9"/>
    <x v="6"/>
    <s v="FERC Electric Tariff First Revised Volume No. 3"/>
    <s v="WSPP Rate Schedule FERC No. 6"/>
    <n v="218515"/>
    <n v="201811270800"/>
    <n v="201811270859"/>
    <n v="20161121"/>
    <m/>
    <x v="2"/>
    <s v="MS"/>
    <x v="3"/>
    <x v="14"/>
    <s v="UP"/>
    <s v="ST"/>
    <s v="M"/>
    <s v="FP"/>
    <x v="3"/>
    <n v="100"/>
    <n v="43.41"/>
    <x v="1"/>
    <n v="100"/>
    <n v="43.41"/>
    <n v="0"/>
    <n v="4341"/>
    <x v="3"/>
  </r>
  <r>
    <n v="8896"/>
    <s v="T15959"/>
    <x v="9"/>
    <x v="6"/>
    <s v="FERC Electric Tariff First Revised Volume No. 3"/>
    <s v="WSPP Rate Schedule FERC No. 6"/>
    <n v="218515"/>
    <n v="201811270900"/>
    <n v="201811270959"/>
    <n v="20161121"/>
    <m/>
    <x v="2"/>
    <s v="MS"/>
    <x v="3"/>
    <x v="14"/>
    <s v="UP"/>
    <s v="ST"/>
    <s v="M"/>
    <s v="FP"/>
    <x v="3"/>
    <n v="100"/>
    <n v="43.41"/>
    <x v="1"/>
    <n v="100"/>
    <n v="43.41"/>
    <n v="0"/>
    <n v="4341"/>
    <x v="3"/>
  </r>
  <r>
    <n v="8897"/>
    <s v="T15960"/>
    <x v="9"/>
    <x v="6"/>
    <s v="FERC Electric Tariff First Revised Volume No. 3"/>
    <s v="WSPP Rate Schedule FERC No. 6"/>
    <n v="218515"/>
    <n v="201811271000"/>
    <n v="201811271059"/>
    <n v="20161121"/>
    <m/>
    <x v="2"/>
    <s v="MS"/>
    <x v="3"/>
    <x v="14"/>
    <s v="UP"/>
    <s v="ST"/>
    <s v="M"/>
    <s v="FP"/>
    <x v="3"/>
    <n v="100"/>
    <n v="43.41"/>
    <x v="1"/>
    <n v="100"/>
    <n v="43.41"/>
    <n v="0"/>
    <n v="4341"/>
    <x v="3"/>
  </r>
  <r>
    <n v="8898"/>
    <s v="T15961"/>
    <x v="9"/>
    <x v="6"/>
    <s v="FERC Electric Tariff First Revised Volume No. 3"/>
    <s v="WSPP Rate Schedule FERC No. 6"/>
    <n v="218515"/>
    <n v="201811271100"/>
    <n v="201811271159"/>
    <n v="20161121"/>
    <m/>
    <x v="2"/>
    <s v="MS"/>
    <x v="3"/>
    <x v="14"/>
    <s v="UP"/>
    <s v="ST"/>
    <s v="M"/>
    <s v="FP"/>
    <x v="3"/>
    <n v="100"/>
    <n v="43.41"/>
    <x v="1"/>
    <n v="100"/>
    <n v="43.41"/>
    <n v="0"/>
    <n v="4341"/>
    <x v="3"/>
  </r>
  <r>
    <n v="8899"/>
    <s v="T15962"/>
    <x v="9"/>
    <x v="6"/>
    <s v="FERC Electric Tariff First Revised Volume No. 3"/>
    <s v="WSPP Rate Schedule FERC No. 6"/>
    <n v="218515"/>
    <n v="201811271200"/>
    <n v="201811271259"/>
    <n v="20161121"/>
    <m/>
    <x v="2"/>
    <s v="MS"/>
    <x v="3"/>
    <x v="14"/>
    <s v="UP"/>
    <s v="ST"/>
    <s v="M"/>
    <s v="FP"/>
    <x v="3"/>
    <n v="100"/>
    <n v="43.41"/>
    <x v="1"/>
    <n v="100"/>
    <n v="43.41"/>
    <n v="0"/>
    <n v="4341"/>
    <x v="3"/>
  </r>
  <r>
    <n v="8900"/>
    <s v="T15963"/>
    <x v="9"/>
    <x v="6"/>
    <s v="FERC Electric Tariff First Revised Volume No. 3"/>
    <s v="WSPP Rate Schedule FERC No. 6"/>
    <n v="218515"/>
    <n v="201811271300"/>
    <n v="201811271359"/>
    <n v="20161121"/>
    <m/>
    <x v="2"/>
    <s v="MS"/>
    <x v="3"/>
    <x v="14"/>
    <s v="UP"/>
    <s v="ST"/>
    <s v="M"/>
    <s v="FP"/>
    <x v="3"/>
    <n v="100"/>
    <n v="43.41"/>
    <x v="1"/>
    <n v="100"/>
    <n v="43.41"/>
    <n v="0"/>
    <n v="4341"/>
    <x v="3"/>
  </r>
  <r>
    <n v="8901"/>
    <s v="T15964"/>
    <x v="9"/>
    <x v="6"/>
    <s v="FERC Electric Tariff First Revised Volume No. 3"/>
    <s v="WSPP Rate Schedule FERC No. 6"/>
    <n v="218515"/>
    <n v="201811271400"/>
    <n v="201811271459"/>
    <n v="20161121"/>
    <m/>
    <x v="2"/>
    <s v="MS"/>
    <x v="3"/>
    <x v="14"/>
    <s v="UP"/>
    <s v="ST"/>
    <s v="M"/>
    <s v="FP"/>
    <x v="3"/>
    <n v="100"/>
    <n v="43.41"/>
    <x v="1"/>
    <n v="100"/>
    <n v="43.41"/>
    <n v="0"/>
    <n v="4341"/>
    <x v="3"/>
  </r>
  <r>
    <n v="8902"/>
    <s v="T15965"/>
    <x v="9"/>
    <x v="6"/>
    <s v="FERC Electric Tariff First Revised Volume No. 3"/>
    <s v="WSPP Rate Schedule FERC No. 6"/>
    <n v="218515"/>
    <n v="201811271500"/>
    <n v="201811271559"/>
    <n v="20161121"/>
    <m/>
    <x v="2"/>
    <s v="MS"/>
    <x v="3"/>
    <x v="14"/>
    <s v="UP"/>
    <s v="ST"/>
    <s v="M"/>
    <s v="FP"/>
    <x v="3"/>
    <n v="100"/>
    <n v="43.41"/>
    <x v="1"/>
    <n v="100"/>
    <n v="43.41"/>
    <n v="0"/>
    <n v="4341"/>
    <x v="3"/>
  </r>
  <r>
    <n v="8903"/>
    <s v="T15966"/>
    <x v="9"/>
    <x v="6"/>
    <s v="FERC Electric Tariff First Revised Volume No. 3"/>
    <s v="WSPP Rate Schedule FERC No. 6"/>
    <n v="218515"/>
    <n v="201811271600"/>
    <n v="201811271659"/>
    <n v="20161121"/>
    <m/>
    <x v="2"/>
    <s v="MS"/>
    <x v="3"/>
    <x v="14"/>
    <s v="UP"/>
    <s v="ST"/>
    <s v="M"/>
    <s v="FP"/>
    <x v="3"/>
    <n v="100"/>
    <n v="43.41"/>
    <x v="1"/>
    <n v="100"/>
    <n v="43.41"/>
    <n v="0"/>
    <n v="4341"/>
    <x v="3"/>
  </r>
  <r>
    <n v="8904"/>
    <s v="T15967"/>
    <x v="9"/>
    <x v="6"/>
    <s v="FERC Electric Tariff First Revised Volume No. 3"/>
    <s v="WSPP Rate Schedule FERC No. 6"/>
    <n v="218515"/>
    <n v="201811271700"/>
    <n v="201811271759"/>
    <n v="20161121"/>
    <m/>
    <x v="2"/>
    <s v="MS"/>
    <x v="3"/>
    <x v="14"/>
    <s v="UP"/>
    <s v="ST"/>
    <s v="M"/>
    <s v="FP"/>
    <x v="3"/>
    <n v="100"/>
    <n v="43.41"/>
    <x v="1"/>
    <n v="100"/>
    <n v="43.41"/>
    <n v="0"/>
    <n v="4341"/>
    <x v="3"/>
  </r>
  <r>
    <n v="8905"/>
    <s v="T15968"/>
    <x v="9"/>
    <x v="6"/>
    <s v="FERC Electric Tariff First Revised Volume No. 3"/>
    <s v="WSPP Rate Schedule FERC No. 6"/>
    <n v="218515"/>
    <n v="201811271800"/>
    <n v="201811271859"/>
    <n v="20161121"/>
    <m/>
    <x v="2"/>
    <s v="MS"/>
    <x v="3"/>
    <x v="14"/>
    <s v="UP"/>
    <s v="ST"/>
    <s v="M"/>
    <s v="FP"/>
    <x v="3"/>
    <n v="100"/>
    <n v="43.41"/>
    <x v="1"/>
    <n v="100"/>
    <n v="43.41"/>
    <n v="0"/>
    <n v="4341"/>
    <x v="3"/>
  </r>
  <r>
    <n v="8906"/>
    <s v="T15969"/>
    <x v="9"/>
    <x v="6"/>
    <s v="FERC Electric Tariff First Revised Volume No. 3"/>
    <s v="WSPP Rate Schedule FERC No. 6"/>
    <n v="218515"/>
    <n v="201811271900"/>
    <n v="201811271959"/>
    <n v="20161121"/>
    <m/>
    <x v="2"/>
    <s v="MS"/>
    <x v="3"/>
    <x v="14"/>
    <s v="UP"/>
    <s v="ST"/>
    <s v="M"/>
    <s v="FP"/>
    <x v="3"/>
    <n v="100"/>
    <n v="43.41"/>
    <x v="1"/>
    <n v="100"/>
    <n v="43.41"/>
    <n v="0"/>
    <n v="4341"/>
    <x v="3"/>
  </r>
  <r>
    <n v="8907"/>
    <s v="T15970"/>
    <x v="9"/>
    <x v="6"/>
    <s v="FERC Electric Tariff First Revised Volume No. 3"/>
    <s v="WSPP Rate Schedule FERC No. 6"/>
    <n v="218515"/>
    <n v="201811272000"/>
    <n v="201811272059"/>
    <n v="20161121"/>
    <m/>
    <x v="2"/>
    <s v="MS"/>
    <x v="3"/>
    <x v="14"/>
    <s v="UP"/>
    <s v="ST"/>
    <s v="M"/>
    <s v="FP"/>
    <x v="3"/>
    <n v="100"/>
    <n v="43.41"/>
    <x v="1"/>
    <n v="100"/>
    <n v="43.41"/>
    <n v="0"/>
    <n v="4341"/>
    <x v="3"/>
  </r>
  <r>
    <n v="8908"/>
    <s v="T15971"/>
    <x v="9"/>
    <x v="6"/>
    <s v="FERC Electric Tariff First Revised Volume No. 3"/>
    <s v="WSPP Rate Schedule FERC No. 6"/>
    <n v="218515"/>
    <n v="201811272100"/>
    <n v="201811272159"/>
    <n v="20161121"/>
    <m/>
    <x v="2"/>
    <s v="MS"/>
    <x v="3"/>
    <x v="14"/>
    <s v="UP"/>
    <s v="ST"/>
    <s v="M"/>
    <s v="FP"/>
    <x v="3"/>
    <n v="100"/>
    <n v="43.41"/>
    <x v="1"/>
    <n v="100"/>
    <n v="43.41"/>
    <n v="0"/>
    <n v="4341"/>
    <x v="3"/>
  </r>
  <r>
    <n v="8909"/>
    <s v="T15972"/>
    <x v="9"/>
    <x v="6"/>
    <s v="FERC Electric Tariff First Revised Volume No. 3"/>
    <s v="WSPP Rate Schedule FERC No. 6"/>
    <n v="218515"/>
    <n v="201811272200"/>
    <n v="201811272259"/>
    <n v="20161121"/>
    <m/>
    <x v="2"/>
    <s v="MS"/>
    <x v="3"/>
    <x v="14"/>
    <s v="UP"/>
    <s v="ST"/>
    <s v="M"/>
    <s v="FP"/>
    <x v="3"/>
    <n v="100"/>
    <n v="43.41"/>
    <x v="1"/>
    <n v="100"/>
    <n v="43.41"/>
    <n v="0"/>
    <n v="4341"/>
    <x v="3"/>
  </r>
  <r>
    <n v="8910"/>
    <s v="T15973"/>
    <x v="9"/>
    <x v="6"/>
    <s v="FERC Electric Tariff First Revised Volume No. 3"/>
    <s v="WSPP Rate Schedule FERC No. 6"/>
    <n v="218515"/>
    <n v="201811272300"/>
    <n v="201811272359"/>
    <n v="20161121"/>
    <m/>
    <x v="2"/>
    <s v="MS"/>
    <x v="3"/>
    <x v="14"/>
    <s v="UP"/>
    <s v="ST"/>
    <s v="M"/>
    <s v="FP"/>
    <x v="3"/>
    <n v="100"/>
    <n v="44.55"/>
    <x v="1"/>
    <n v="100"/>
    <n v="44.55"/>
    <n v="0"/>
    <n v="4455"/>
    <x v="3"/>
  </r>
  <r>
    <n v="8911"/>
    <s v="T15974"/>
    <x v="9"/>
    <x v="6"/>
    <s v="FERC Electric Tariff First Revised Volume No. 3"/>
    <s v="WSPP Rate Schedule FERC No. 6"/>
    <n v="218515"/>
    <n v="201811280000"/>
    <n v="201811280059"/>
    <n v="20161121"/>
    <m/>
    <x v="2"/>
    <s v="MS"/>
    <x v="3"/>
    <x v="14"/>
    <s v="UP"/>
    <s v="ST"/>
    <s v="M"/>
    <s v="FP"/>
    <x v="3"/>
    <n v="100"/>
    <n v="44.55"/>
    <x v="1"/>
    <n v="100"/>
    <n v="44.55"/>
    <n v="0"/>
    <n v="4455"/>
    <x v="3"/>
  </r>
  <r>
    <n v="8912"/>
    <s v="T15975"/>
    <x v="9"/>
    <x v="6"/>
    <s v="FERC Electric Tariff First Revised Volume No. 3"/>
    <s v="WSPP Rate Schedule FERC No. 6"/>
    <n v="218515"/>
    <n v="201811280100"/>
    <n v="201811280159"/>
    <n v="20161121"/>
    <m/>
    <x v="2"/>
    <s v="MS"/>
    <x v="3"/>
    <x v="14"/>
    <s v="UP"/>
    <s v="ST"/>
    <s v="M"/>
    <s v="FP"/>
    <x v="3"/>
    <n v="100"/>
    <n v="46.22"/>
    <x v="1"/>
    <n v="100"/>
    <n v="46.22"/>
    <n v="0"/>
    <n v="4622"/>
    <x v="3"/>
  </r>
  <r>
    <n v="8913"/>
    <s v="T15976"/>
    <x v="9"/>
    <x v="6"/>
    <s v="FERC Electric Tariff First Revised Volume No. 3"/>
    <s v="WSPP Rate Schedule FERC No. 6"/>
    <n v="218515"/>
    <n v="201811280200"/>
    <n v="201811280259"/>
    <n v="20161121"/>
    <m/>
    <x v="2"/>
    <s v="MS"/>
    <x v="3"/>
    <x v="14"/>
    <s v="UP"/>
    <s v="ST"/>
    <s v="M"/>
    <s v="FP"/>
    <x v="3"/>
    <n v="100"/>
    <n v="46.22"/>
    <x v="1"/>
    <n v="100"/>
    <n v="46.22"/>
    <n v="0"/>
    <n v="4622"/>
    <x v="3"/>
  </r>
  <r>
    <n v="8914"/>
    <s v="T15977"/>
    <x v="9"/>
    <x v="6"/>
    <s v="FERC Electric Tariff First Revised Volume No. 3"/>
    <s v="WSPP Rate Schedule FERC No. 6"/>
    <n v="218515"/>
    <n v="201811280300"/>
    <n v="201811280359"/>
    <n v="20161121"/>
    <m/>
    <x v="2"/>
    <s v="MS"/>
    <x v="3"/>
    <x v="14"/>
    <s v="UP"/>
    <s v="ST"/>
    <s v="M"/>
    <s v="FP"/>
    <x v="3"/>
    <n v="100"/>
    <n v="46.22"/>
    <x v="1"/>
    <n v="100"/>
    <n v="46.22"/>
    <n v="0"/>
    <n v="4622"/>
    <x v="3"/>
  </r>
  <r>
    <n v="8915"/>
    <s v="T15978"/>
    <x v="9"/>
    <x v="6"/>
    <s v="FERC Electric Tariff First Revised Volume No. 3"/>
    <s v="WSPP Rate Schedule FERC No. 6"/>
    <n v="218515"/>
    <n v="201811280400"/>
    <n v="201811280459"/>
    <n v="20161121"/>
    <m/>
    <x v="2"/>
    <s v="MS"/>
    <x v="3"/>
    <x v="14"/>
    <s v="UP"/>
    <s v="ST"/>
    <s v="M"/>
    <s v="FP"/>
    <x v="3"/>
    <n v="100"/>
    <n v="46.22"/>
    <x v="1"/>
    <n v="100"/>
    <n v="46.22"/>
    <n v="0"/>
    <n v="4622"/>
    <x v="3"/>
  </r>
  <r>
    <n v="8916"/>
    <s v="T15979"/>
    <x v="9"/>
    <x v="6"/>
    <s v="FERC Electric Tariff First Revised Volume No. 3"/>
    <s v="WSPP Rate Schedule FERC No. 6"/>
    <n v="218515"/>
    <n v="201811280500"/>
    <n v="201811280559"/>
    <n v="20161121"/>
    <m/>
    <x v="2"/>
    <s v="MS"/>
    <x v="3"/>
    <x v="14"/>
    <s v="UP"/>
    <s v="ST"/>
    <s v="M"/>
    <s v="FP"/>
    <x v="3"/>
    <n v="100"/>
    <n v="46.22"/>
    <x v="1"/>
    <n v="100"/>
    <n v="46.22"/>
    <n v="0"/>
    <n v="4622"/>
    <x v="3"/>
  </r>
  <r>
    <n v="8917"/>
    <s v="T15980"/>
    <x v="9"/>
    <x v="6"/>
    <s v="FERC Electric Tariff First Revised Volume No. 3"/>
    <s v="WSPP Rate Schedule FERC No. 6"/>
    <n v="218515"/>
    <n v="201811280600"/>
    <n v="201811280659"/>
    <n v="20161121"/>
    <m/>
    <x v="2"/>
    <s v="MS"/>
    <x v="3"/>
    <x v="14"/>
    <s v="UP"/>
    <s v="ST"/>
    <s v="M"/>
    <s v="FP"/>
    <x v="3"/>
    <n v="100"/>
    <n v="46.22"/>
    <x v="1"/>
    <n v="100"/>
    <n v="46.22"/>
    <n v="0"/>
    <n v="4622"/>
    <x v="3"/>
  </r>
  <r>
    <n v="8918"/>
    <s v="T15981"/>
    <x v="9"/>
    <x v="6"/>
    <s v="FERC Electric Tariff First Revised Volume No. 3"/>
    <s v="WSPP Rate Schedule FERC No. 6"/>
    <n v="218515"/>
    <n v="201811280700"/>
    <n v="201811280759"/>
    <n v="20161121"/>
    <m/>
    <x v="2"/>
    <s v="MS"/>
    <x v="3"/>
    <x v="14"/>
    <s v="UP"/>
    <s v="ST"/>
    <s v="M"/>
    <s v="FP"/>
    <x v="3"/>
    <n v="100"/>
    <n v="40.86"/>
    <x v="1"/>
    <n v="100"/>
    <n v="40.86"/>
    <n v="0"/>
    <n v="4086"/>
    <x v="3"/>
  </r>
  <r>
    <n v="8919"/>
    <s v="T15982"/>
    <x v="9"/>
    <x v="6"/>
    <s v="FERC Electric Tariff First Revised Volume No. 3"/>
    <s v="WSPP Rate Schedule FERC No. 6"/>
    <n v="218515"/>
    <n v="201811280800"/>
    <n v="201811280859"/>
    <n v="20161121"/>
    <m/>
    <x v="2"/>
    <s v="MS"/>
    <x v="3"/>
    <x v="14"/>
    <s v="UP"/>
    <s v="ST"/>
    <s v="M"/>
    <s v="FP"/>
    <x v="3"/>
    <n v="100"/>
    <n v="40.86"/>
    <x v="1"/>
    <n v="100"/>
    <n v="40.86"/>
    <n v="0"/>
    <n v="4086"/>
    <x v="3"/>
  </r>
  <r>
    <n v="8920"/>
    <s v="T15983"/>
    <x v="9"/>
    <x v="6"/>
    <s v="FERC Electric Tariff First Revised Volume No. 3"/>
    <s v="WSPP Rate Schedule FERC No. 6"/>
    <n v="218515"/>
    <n v="201811280900"/>
    <n v="201811280959"/>
    <n v="20161121"/>
    <m/>
    <x v="2"/>
    <s v="MS"/>
    <x v="3"/>
    <x v="14"/>
    <s v="UP"/>
    <s v="ST"/>
    <s v="M"/>
    <s v="FP"/>
    <x v="3"/>
    <n v="100"/>
    <n v="40.86"/>
    <x v="1"/>
    <n v="100"/>
    <n v="40.86"/>
    <n v="0"/>
    <n v="4086"/>
    <x v="3"/>
  </r>
  <r>
    <n v="8921"/>
    <s v="T15984"/>
    <x v="9"/>
    <x v="6"/>
    <s v="FERC Electric Tariff First Revised Volume No. 3"/>
    <s v="WSPP Rate Schedule FERC No. 6"/>
    <n v="218515"/>
    <n v="201811281000"/>
    <n v="201811281059"/>
    <n v="20161121"/>
    <m/>
    <x v="2"/>
    <s v="MS"/>
    <x v="3"/>
    <x v="14"/>
    <s v="UP"/>
    <s v="ST"/>
    <s v="M"/>
    <s v="FP"/>
    <x v="3"/>
    <n v="100"/>
    <n v="40.86"/>
    <x v="1"/>
    <n v="100"/>
    <n v="40.86"/>
    <n v="0"/>
    <n v="4086"/>
    <x v="3"/>
  </r>
  <r>
    <n v="8922"/>
    <s v="T15985"/>
    <x v="9"/>
    <x v="6"/>
    <s v="FERC Electric Tariff First Revised Volume No. 3"/>
    <s v="WSPP Rate Schedule FERC No. 6"/>
    <n v="218515"/>
    <n v="201811281100"/>
    <n v="201811281159"/>
    <n v="20161121"/>
    <m/>
    <x v="2"/>
    <s v="MS"/>
    <x v="3"/>
    <x v="14"/>
    <s v="UP"/>
    <s v="ST"/>
    <s v="M"/>
    <s v="FP"/>
    <x v="3"/>
    <n v="100"/>
    <n v="40.86"/>
    <x v="1"/>
    <n v="100"/>
    <n v="40.86"/>
    <n v="0"/>
    <n v="4086"/>
    <x v="3"/>
  </r>
  <r>
    <n v="8923"/>
    <s v="T15986"/>
    <x v="9"/>
    <x v="6"/>
    <s v="FERC Electric Tariff First Revised Volume No. 3"/>
    <s v="WSPP Rate Schedule FERC No. 6"/>
    <n v="218516"/>
    <n v="201812020500"/>
    <n v="201812020559"/>
    <n v="20161121"/>
    <m/>
    <x v="2"/>
    <s v="MS"/>
    <x v="3"/>
    <x v="14"/>
    <s v="UP"/>
    <s v="ST"/>
    <s v="M"/>
    <s v="FP"/>
    <x v="3"/>
    <n v="100"/>
    <n v="56.4"/>
    <x v="1"/>
    <n v="100"/>
    <n v="56.4"/>
    <n v="0"/>
    <n v="5640"/>
    <x v="3"/>
  </r>
  <r>
    <n v="8924"/>
    <s v="T15987"/>
    <x v="9"/>
    <x v="6"/>
    <s v="FERC Electric Tariff First Revised Volume No. 3"/>
    <s v="WSPP Rate Schedule FERC No. 6"/>
    <n v="218516"/>
    <n v="201812020600"/>
    <n v="201812020659"/>
    <n v="20161121"/>
    <m/>
    <x v="2"/>
    <s v="MS"/>
    <x v="3"/>
    <x v="14"/>
    <s v="UP"/>
    <s v="ST"/>
    <s v="M"/>
    <s v="FP"/>
    <x v="3"/>
    <n v="100"/>
    <n v="56.4"/>
    <x v="1"/>
    <n v="100"/>
    <n v="56.4"/>
    <n v="0"/>
    <n v="5640"/>
    <x v="3"/>
  </r>
  <r>
    <n v="8925"/>
    <s v="T15988"/>
    <x v="9"/>
    <x v="6"/>
    <s v="FERC Electric Tariff First Revised Volume No. 3"/>
    <s v="WSPP Rate Schedule FERC No. 6"/>
    <n v="218516"/>
    <n v="201812020700"/>
    <n v="201812020759"/>
    <n v="20161121"/>
    <m/>
    <x v="2"/>
    <s v="MS"/>
    <x v="3"/>
    <x v="14"/>
    <s v="UP"/>
    <s v="ST"/>
    <s v="M"/>
    <s v="FP"/>
    <x v="3"/>
    <n v="100"/>
    <n v="56.4"/>
    <x v="1"/>
    <n v="100"/>
    <n v="56.4"/>
    <n v="0"/>
    <n v="5640"/>
    <x v="3"/>
  </r>
  <r>
    <n v="8926"/>
    <s v="T15989"/>
    <x v="9"/>
    <x v="6"/>
    <s v="FERC Electric Tariff First Revised Volume No. 3"/>
    <s v="WSPP Rate Schedule FERC No. 6"/>
    <n v="218516"/>
    <n v="201812020800"/>
    <n v="201812020859"/>
    <n v="20161121"/>
    <m/>
    <x v="2"/>
    <s v="MS"/>
    <x v="3"/>
    <x v="14"/>
    <s v="UP"/>
    <s v="ST"/>
    <s v="M"/>
    <s v="FP"/>
    <x v="3"/>
    <n v="100"/>
    <n v="56.4"/>
    <x v="1"/>
    <n v="100"/>
    <n v="56.4"/>
    <n v="0"/>
    <n v="5640"/>
    <x v="3"/>
  </r>
  <r>
    <n v="8927"/>
    <s v="T15990"/>
    <x v="9"/>
    <x v="6"/>
    <s v="FERC Electric Tariff First Revised Volume No. 3"/>
    <s v="WSPP Rate Schedule FERC No. 6"/>
    <n v="218516"/>
    <n v="201812020900"/>
    <n v="201812020959"/>
    <n v="20161121"/>
    <m/>
    <x v="2"/>
    <s v="MS"/>
    <x v="3"/>
    <x v="14"/>
    <s v="UP"/>
    <s v="ST"/>
    <s v="M"/>
    <s v="FP"/>
    <x v="3"/>
    <n v="100"/>
    <n v="56.4"/>
    <x v="1"/>
    <n v="100"/>
    <n v="56.4"/>
    <n v="0"/>
    <n v="5640"/>
    <x v="3"/>
  </r>
  <r>
    <n v="8928"/>
    <s v="T15991"/>
    <x v="9"/>
    <x v="6"/>
    <s v="FERC Electric Tariff First Revised Volume No. 3"/>
    <s v="WSPP Rate Schedule FERC No. 6"/>
    <n v="218516"/>
    <n v="201812021000"/>
    <n v="201812021059"/>
    <n v="20161121"/>
    <m/>
    <x v="2"/>
    <s v="MS"/>
    <x v="3"/>
    <x v="14"/>
    <s v="UP"/>
    <s v="ST"/>
    <s v="M"/>
    <s v="FP"/>
    <x v="3"/>
    <n v="100"/>
    <n v="56.4"/>
    <x v="1"/>
    <n v="100"/>
    <n v="56.4"/>
    <n v="0"/>
    <n v="5640"/>
    <x v="3"/>
  </r>
  <r>
    <n v="8929"/>
    <s v="T15992"/>
    <x v="9"/>
    <x v="6"/>
    <s v="FERC Electric Tariff First Revised Volume No. 3"/>
    <s v="WSPP Rate Schedule FERC No. 6"/>
    <n v="218516"/>
    <n v="201812021100"/>
    <n v="201812021159"/>
    <n v="20161121"/>
    <m/>
    <x v="2"/>
    <s v="MS"/>
    <x v="3"/>
    <x v="14"/>
    <s v="UP"/>
    <s v="ST"/>
    <s v="M"/>
    <s v="FP"/>
    <x v="3"/>
    <n v="100"/>
    <n v="56.4"/>
    <x v="1"/>
    <n v="100"/>
    <n v="56.4"/>
    <n v="0"/>
    <n v="5640"/>
    <x v="3"/>
  </r>
  <r>
    <n v="8930"/>
    <s v="T15993"/>
    <x v="9"/>
    <x v="6"/>
    <s v="FERC Electric Tariff First Revised Volume No. 3"/>
    <s v="WSPP Rate Schedule FERC No. 6"/>
    <n v="218516"/>
    <n v="201812021200"/>
    <n v="201812021259"/>
    <n v="20161121"/>
    <m/>
    <x v="2"/>
    <s v="MS"/>
    <x v="3"/>
    <x v="14"/>
    <s v="UP"/>
    <s v="ST"/>
    <s v="M"/>
    <s v="FP"/>
    <x v="3"/>
    <n v="100"/>
    <n v="56.4"/>
    <x v="1"/>
    <n v="100"/>
    <n v="56.4"/>
    <n v="0"/>
    <n v="5640"/>
    <x v="3"/>
  </r>
  <r>
    <n v="8931"/>
    <s v="T15994"/>
    <x v="9"/>
    <x v="6"/>
    <s v="FERC Electric Tariff First Revised Volume No. 3"/>
    <s v="WSPP Rate Schedule FERC No. 6"/>
    <n v="218516"/>
    <n v="201812021300"/>
    <n v="201812021359"/>
    <n v="20161121"/>
    <m/>
    <x v="2"/>
    <s v="MS"/>
    <x v="3"/>
    <x v="14"/>
    <s v="UP"/>
    <s v="ST"/>
    <s v="M"/>
    <s v="FP"/>
    <x v="3"/>
    <n v="100"/>
    <n v="56.4"/>
    <x v="1"/>
    <n v="100"/>
    <n v="56.4"/>
    <n v="0"/>
    <n v="5640"/>
    <x v="3"/>
  </r>
  <r>
    <n v="8932"/>
    <s v="T15995"/>
    <x v="9"/>
    <x v="6"/>
    <s v="FERC Electric Tariff First Revised Volume No. 3"/>
    <s v="WSPP Rate Schedule FERC No. 6"/>
    <n v="218516"/>
    <n v="201812021400"/>
    <n v="201812021459"/>
    <n v="20161121"/>
    <m/>
    <x v="2"/>
    <s v="MS"/>
    <x v="3"/>
    <x v="14"/>
    <s v="UP"/>
    <s v="ST"/>
    <s v="M"/>
    <s v="FP"/>
    <x v="3"/>
    <n v="100"/>
    <n v="56.4"/>
    <x v="1"/>
    <n v="100"/>
    <n v="56.4"/>
    <n v="0"/>
    <n v="5640"/>
    <x v="3"/>
  </r>
  <r>
    <n v="8933"/>
    <s v="T15996"/>
    <x v="9"/>
    <x v="6"/>
    <s v="FERC Electric Tariff First Revised Volume No. 3"/>
    <s v="WSPP Rate Schedule FERC No. 6"/>
    <n v="218516"/>
    <n v="201812021500"/>
    <n v="201812021559"/>
    <n v="20161121"/>
    <m/>
    <x v="2"/>
    <s v="MS"/>
    <x v="3"/>
    <x v="14"/>
    <s v="UP"/>
    <s v="ST"/>
    <s v="M"/>
    <s v="FP"/>
    <x v="3"/>
    <n v="100"/>
    <n v="56.4"/>
    <x v="1"/>
    <n v="100"/>
    <n v="56.4"/>
    <n v="0"/>
    <n v="5640"/>
    <x v="3"/>
  </r>
  <r>
    <n v="8934"/>
    <s v="T15997"/>
    <x v="9"/>
    <x v="6"/>
    <s v="FERC Electric Tariff First Revised Volume No. 3"/>
    <s v="WSPP Rate Schedule FERC No. 6"/>
    <n v="218516"/>
    <n v="201812021600"/>
    <n v="201812021659"/>
    <n v="20161121"/>
    <m/>
    <x v="2"/>
    <s v="MS"/>
    <x v="3"/>
    <x v="14"/>
    <s v="UP"/>
    <s v="ST"/>
    <s v="M"/>
    <s v="FP"/>
    <x v="3"/>
    <n v="100"/>
    <n v="56.4"/>
    <x v="1"/>
    <n v="100"/>
    <n v="56.4"/>
    <n v="0"/>
    <n v="5640"/>
    <x v="3"/>
  </r>
  <r>
    <n v="8935"/>
    <s v="T15998"/>
    <x v="9"/>
    <x v="6"/>
    <s v="FERC Electric Tariff First Revised Volume No. 3"/>
    <s v="WSPP Rate Schedule FERC No. 6"/>
    <n v="218516"/>
    <n v="201812021700"/>
    <n v="201812021759"/>
    <n v="20161121"/>
    <m/>
    <x v="2"/>
    <s v="MS"/>
    <x v="3"/>
    <x v="14"/>
    <s v="UP"/>
    <s v="ST"/>
    <s v="M"/>
    <s v="FP"/>
    <x v="3"/>
    <n v="100"/>
    <n v="56.4"/>
    <x v="1"/>
    <n v="100"/>
    <n v="56.4"/>
    <n v="0"/>
    <n v="5640"/>
    <x v="3"/>
  </r>
  <r>
    <n v="8936"/>
    <s v="T15999"/>
    <x v="9"/>
    <x v="6"/>
    <s v="FERC Electric Tariff First Revised Volume No. 3"/>
    <s v="WSPP Rate Schedule FERC No. 6"/>
    <n v="218516"/>
    <n v="201812021800"/>
    <n v="201812021859"/>
    <n v="20161121"/>
    <m/>
    <x v="2"/>
    <s v="MS"/>
    <x v="3"/>
    <x v="14"/>
    <s v="UP"/>
    <s v="ST"/>
    <s v="M"/>
    <s v="FP"/>
    <x v="3"/>
    <n v="100"/>
    <n v="56.4"/>
    <x v="1"/>
    <n v="100"/>
    <n v="56.4"/>
    <n v="0"/>
    <n v="5640"/>
    <x v="3"/>
  </r>
  <r>
    <n v="8937"/>
    <s v="T16000"/>
    <x v="9"/>
    <x v="6"/>
    <s v="FERC Electric Tariff First Revised Volume No. 3"/>
    <s v="WSPP Rate Schedule FERC No. 6"/>
    <n v="218516"/>
    <n v="201812021900"/>
    <n v="201812021959"/>
    <n v="20161121"/>
    <m/>
    <x v="2"/>
    <s v="MS"/>
    <x v="3"/>
    <x v="14"/>
    <s v="UP"/>
    <s v="ST"/>
    <s v="M"/>
    <s v="FP"/>
    <x v="3"/>
    <n v="100"/>
    <n v="56.4"/>
    <x v="1"/>
    <n v="100"/>
    <n v="56.4"/>
    <n v="0"/>
    <n v="5640"/>
    <x v="3"/>
  </r>
  <r>
    <n v="8938"/>
    <s v="T16001"/>
    <x v="9"/>
    <x v="6"/>
    <s v="FERC Electric Tariff First Revised Volume No. 3"/>
    <s v="WSPP Rate Schedule FERC No. 6"/>
    <n v="218516"/>
    <n v="201812022000"/>
    <n v="201812022059"/>
    <n v="20161121"/>
    <m/>
    <x v="2"/>
    <s v="MS"/>
    <x v="3"/>
    <x v="14"/>
    <s v="UP"/>
    <s v="ST"/>
    <s v="M"/>
    <s v="FP"/>
    <x v="3"/>
    <n v="100"/>
    <n v="56.4"/>
    <x v="1"/>
    <n v="100"/>
    <n v="56.4"/>
    <n v="0"/>
    <n v="5640"/>
    <x v="3"/>
  </r>
  <r>
    <n v="8939"/>
    <s v="T16002"/>
    <x v="9"/>
    <x v="6"/>
    <s v="FERC Electric Tariff First Revised Volume No. 3"/>
    <s v="WSPP Rate Schedule FERC No. 6"/>
    <n v="218516"/>
    <n v="201812022100"/>
    <n v="201812022159"/>
    <n v="20161121"/>
    <m/>
    <x v="2"/>
    <s v="MS"/>
    <x v="3"/>
    <x v="14"/>
    <s v="UP"/>
    <s v="ST"/>
    <s v="M"/>
    <s v="FP"/>
    <x v="3"/>
    <n v="100"/>
    <n v="56.4"/>
    <x v="1"/>
    <n v="100"/>
    <n v="56.4"/>
    <n v="0"/>
    <n v="5640"/>
    <x v="3"/>
  </r>
  <r>
    <n v="8940"/>
    <s v="T16003"/>
    <x v="9"/>
    <x v="6"/>
    <s v="FERC Electric Tariff First Revised Volume No. 3"/>
    <s v="WSPP Rate Schedule FERC No. 6"/>
    <n v="218516"/>
    <n v="201812022200"/>
    <n v="201812022259"/>
    <n v="20161121"/>
    <m/>
    <x v="2"/>
    <s v="MS"/>
    <x v="3"/>
    <x v="14"/>
    <s v="UP"/>
    <s v="ST"/>
    <s v="M"/>
    <s v="FP"/>
    <x v="3"/>
    <n v="100"/>
    <n v="56.4"/>
    <x v="1"/>
    <n v="100"/>
    <n v="56.4"/>
    <n v="0"/>
    <n v="5640"/>
    <x v="3"/>
  </r>
  <r>
    <n v="8941"/>
    <s v="T16004"/>
    <x v="9"/>
    <x v="6"/>
    <s v="FERC Electric Tariff First Revised Volume No. 3"/>
    <s v="WSPP Rate Schedule FERC No. 6"/>
    <n v="218516"/>
    <n v="201812022300"/>
    <n v="201812022359"/>
    <n v="20161121"/>
    <m/>
    <x v="2"/>
    <s v="MS"/>
    <x v="3"/>
    <x v="14"/>
    <s v="UP"/>
    <s v="ST"/>
    <s v="M"/>
    <s v="FP"/>
    <x v="3"/>
    <n v="100"/>
    <n v="56.4"/>
    <x v="1"/>
    <n v="100"/>
    <n v="56.4"/>
    <n v="0"/>
    <n v="5640"/>
    <x v="3"/>
  </r>
  <r>
    <n v="8942"/>
    <s v="T16005"/>
    <x v="9"/>
    <x v="6"/>
    <s v="FERC Electric Tariff First Revised Volume No. 3"/>
    <s v="WSPP Rate Schedule FERC No. 6"/>
    <n v="218516"/>
    <n v="201812030000"/>
    <n v="201812030059"/>
    <n v="20161121"/>
    <m/>
    <x v="2"/>
    <s v="MS"/>
    <x v="3"/>
    <x v="14"/>
    <s v="UP"/>
    <s v="ST"/>
    <s v="M"/>
    <s v="FP"/>
    <x v="3"/>
    <n v="100"/>
    <n v="56.4"/>
    <x v="1"/>
    <n v="100"/>
    <n v="56.4"/>
    <n v="0"/>
    <n v="5640"/>
    <x v="3"/>
  </r>
  <r>
    <n v="8943"/>
    <s v="T16006"/>
    <x v="9"/>
    <x v="6"/>
    <s v="FERC Electric Tariff First Revised Volume No. 3"/>
    <s v="WSPP Rate Schedule FERC No. 6"/>
    <n v="218516"/>
    <n v="201812030100"/>
    <n v="201812030159"/>
    <n v="20161121"/>
    <m/>
    <x v="2"/>
    <s v="MS"/>
    <x v="3"/>
    <x v="14"/>
    <s v="UP"/>
    <s v="ST"/>
    <s v="M"/>
    <s v="FP"/>
    <x v="3"/>
    <n v="100"/>
    <n v="56.4"/>
    <x v="1"/>
    <n v="100"/>
    <n v="56.4"/>
    <n v="0"/>
    <n v="5640"/>
    <x v="3"/>
  </r>
  <r>
    <n v="8944"/>
    <s v="T16007"/>
    <x v="9"/>
    <x v="6"/>
    <s v="FERC Electric Tariff First Revised Volume No. 3"/>
    <s v="WSPP Rate Schedule FERC No. 6"/>
    <n v="218516"/>
    <n v="201812030200"/>
    <n v="201812030259"/>
    <n v="20161121"/>
    <m/>
    <x v="2"/>
    <s v="MS"/>
    <x v="3"/>
    <x v="14"/>
    <s v="UP"/>
    <s v="ST"/>
    <s v="M"/>
    <s v="FP"/>
    <x v="3"/>
    <n v="100"/>
    <n v="56.4"/>
    <x v="1"/>
    <n v="100"/>
    <n v="56.4"/>
    <n v="0"/>
    <n v="5640"/>
    <x v="3"/>
  </r>
  <r>
    <n v="8945"/>
    <s v="T16008"/>
    <x v="9"/>
    <x v="6"/>
    <s v="FERC Electric Tariff First Revised Volume No. 3"/>
    <s v="WSPP Rate Schedule FERC No. 6"/>
    <n v="218516"/>
    <n v="201812030300"/>
    <n v="201812030359"/>
    <n v="20161121"/>
    <m/>
    <x v="2"/>
    <s v="MS"/>
    <x v="3"/>
    <x v="14"/>
    <s v="UP"/>
    <s v="ST"/>
    <s v="M"/>
    <s v="FP"/>
    <x v="3"/>
    <n v="100"/>
    <n v="56.4"/>
    <x v="1"/>
    <n v="100"/>
    <n v="56.4"/>
    <n v="0"/>
    <n v="5640"/>
    <x v="3"/>
  </r>
  <r>
    <n v="8946"/>
    <s v="T16009"/>
    <x v="9"/>
    <x v="6"/>
    <s v="FERC Electric Tariff First Revised Volume No. 3"/>
    <s v="WSPP Rate Schedule FERC No. 6"/>
    <n v="218516"/>
    <n v="201812030400"/>
    <n v="201812030459"/>
    <n v="20161121"/>
    <m/>
    <x v="2"/>
    <s v="MS"/>
    <x v="3"/>
    <x v="14"/>
    <s v="UP"/>
    <s v="ST"/>
    <s v="M"/>
    <s v="FP"/>
    <x v="3"/>
    <n v="100"/>
    <n v="56.4"/>
    <x v="1"/>
    <n v="100"/>
    <n v="56.4"/>
    <n v="0"/>
    <n v="5640"/>
    <x v="3"/>
  </r>
  <r>
    <n v="8947"/>
    <s v="T16010"/>
    <x v="9"/>
    <x v="6"/>
    <s v="FERC Electric Tariff First Revised Volume No. 3"/>
    <s v="WSPP Rate Schedule FERC No. 6"/>
    <n v="218516"/>
    <n v="201812030500"/>
    <n v="201812030559"/>
    <n v="20161121"/>
    <m/>
    <x v="2"/>
    <s v="MS"/>
    <x v="3"/>
    <x v="14"/>
    <s v="UP"/>
    <s v="ST"/>
    <s v="M"/>
    <s v="FP"/>
    <x v="3"/>
    <n v="100"/>
    <n v="56.4"/>
    <x v="1"/>
    <n v="100"/>
    <n v="56.4"/>
    <n v="0"/>
    <n v="5640"/>
    <x v="3"/>
  </r>
  <r>
    <n v="8948"/>
    <s v="T16011"/>
    <x v="9"/>
    <x v="6"/>
    <s v="FERC Electric Tariff First Revised Volume No. 3"/>
    <s v="WSPP Rate Schedule FERC No. 6"/>
    <n v="218516"/>
    <n v="201812030600"/>
    <n v="201812030659"/>
    <n v="20161121"/>
    <m/>
    <x v="2"/>
    <s v="MS"/>
    <x v="3"/>
    <x v="14"/>
    <s v="UP"/>
    <s v="ST"/>
    <s v="M"/>
    <s v="FP"/>
    <x v="3"/>
    <n v="100"/>
    <n v="56.4"/>
    <x v="1"/>
    <n v="100"/>
    <n v="56.4"/>
    <n v="0"/>
    <n v="5640"/>
    <x v="3"/>
  </r>
  <r>
    <n v="8949"/>
    <s v="T16012"/>
    <x v="9"/>
    <x v="6"/>
    <s v="FERC Electric Tariff First Revised Volume No. 3"/>
    <s v="WSPP Rate Schedule FERC No. 6"/>
    <n v="218516"/>
    <n v="201812030700"/>
    <n v="201812030759"/>
    <n v="20161121"/>
    <m/>
    <x v="2"/>
    <s v="MS"/>
    <x v="3"/>
    <x v="14"/>
    <s v="UP"/>
    <s v="ST"/>
    <s v="M"/>
    <s v="FP"/>
    <x v="3"/>
    <n v="100"/>
    <n v="67.66"/>
    <x v="1"/>
    <n v="100"/>
    <n v="67.66"/>
    <n v="0"/>
    <n v="6766"/>
    <x v="3"/>
  </r>
  <r>
    <n v="8950"/>
    <s v="T16013"/>
    <x v="9"/>
    <x v="6"/>
    <s v="FERC Electric Tariff First Revised Volume No. 3"/>
    <s v="WSPP Rate Schedule FERC No. 6"/>
    <n v="218516"/>
    <n v="201812030800"/>
    <n v="201812030859"/>
    <n v="20161121"/>
    <m/>
    <x v="2"/>
    <s v="MS"/>
    <x v="3"/>
    <x v="14"/>
    <s v="UP"/>
    <s v="ST"/>
    <s v="M"/>
    <s v="FP"/>
    <x v="3"/>
    <n v="100"/>
    <n v="67.66"/>
    <x v="1"/>
    <n v="100"/>
    <n v="67.66"/>
    <n v="0"/>
    <n v="6766"/>
    <x v="3"/>
  </r>
  <r>
    <n v="8951"/>
    <s v="T16014"/>
    <x v="9"/>
    <x v="6"/>
    <s v="FERC Electric Tariff First Revised Volume No. 3"/>
    <s v="WSPP Rate Schedule FERC No. 6"/>
    <n v="218516"/>
    <n v="201812030900"/>
    <n v="201812030959"/>
    <n v="20161121"/>
    <m/>
    <x v="2"/>
    <s v="MS"/>
    <x v="3"/>
    <x v="14"/>
    <s v="UP"/>
    <s v="ST"/>
    <s v="M"/>
    <s v="FP"/>
    <x v="3"/>
    <n v="100"/>
    <n v="67.66"/>
    <x v="1"/>
    <n v="100"/>
    <n v="67.66"/>
    <n v="0"/>
    <n v="6766"/>
    <x v="3"/>
  </r>
  <r>
    <n v="8952"/>
    <s v="T16015"/>
    <x v="9"/>
    <x v="6"/>
    <s v="FERC Electric Tariff First Revised Volume No. 3"/>
    <s v="WSPP Rate Schedule FERC No. 6"/>
    <n v="218516"/>
    <n v="201812031000"/>
    <n v="201812031059"/>
    <n v="20161121"/>
    <m/>
    <x v="2"/>
    <s v="MS"/>
    <x v="3"/>
    <x v="14"/>
    <s v="UP"/>
    <s v="ST"/>
    <s v="M"/>
    <s v="FP"/>
    <x v="3"/>
    <n v="100"/>
    <n v="67.66"/>
    <x v="1"/>
    <n v="100"/>
    <n v="67.66"/>
    <n v="0"/>
    <n v="6766"/>
    <x v="3"/>
  </r>
  <r>
    <n v="8953"/>
    <s v="T16016"/>
    <x v="9"/>
    <x v="6"/>
    <s v="FERC Electric Tariff First Revised Volume No. 3"/>
    <s v="WSPP Rate Schedule FERC No. 6"/>
    <n v="218516"/>
    <n v="201812031100"/>
    <n v="201812031159"/>
    <n v="20161121"/>
    <m/>
    <x v="2"/>
    <s v="MS"/>
    <x v="3"/>
    <x v="14"/>
    <s v="UP"/>
    <s v="ST"/>
    <s v="M"/>
    <s v="FP"/>
    <x v="3"/>
    <n v="100"/>
    <n v="67.66"/>
    <x v="1"/>
    <n v="100"/>
    <n v="67.66"/>
    <n v="0"/>
    <n v="6766"/>
    <x v="3"/>
  </r>
  <r>
    <n v="8954"/>
    <s v="T16017"/>
    <x v="9"/>
    <x v="6"/>
    <s v="FERC Electric Tariff First Revised Volume No. 3"/>
    <s v="WSPP Rate Schedule FERC No. 6"/>
    <n v="218516"/>
    <n v="201812031200"/>
    <n v="201812031259"/>
    <n v="20161121"/>
    <m/>
    <x v="2"/>
    <s v="MS"/>
    <x v="3"/>
    <x v="14"/>
    <s v="UP"/>
    <s v="ST"/>
    <s v="M"/>
    <s v="FP"/>
    <x v="3"/>
    <n v="100"/>
    <n v="67.66"/>
    <x v="1"/>
    <n v="100"/>
    <n v="67.66"/>
    <n v="0"/>
    <n v="6766"/>
    <x v="3"/>
  </r>
  <r>
    <n v="8955"/>
    <s v="T16018"/>
    <x v="9"/>
    <x v="6"/>
    <s v="FERC Electric Tariff First Revised Volume No. 3"/>
    <s v="WSPP Rate Schedule FERC No. 6"/>
    <n v="218516"/>
    <n v="201812031300"/>
    <n v="201812031359"/>
    <n v="20161121"/>
    <m/>
    <x v="2"/>
    <s v="MS"/>
    <x v="3"/>
    <x v="14"/>
    <s v="UP"/>
    <s v="ST"/>
    <s v="M"/>
    <s v="FP"/>
    <x v="3"/>
    <n v="100"/>
    <n v="67.66"/>
    <x v="1"/>
    <n v="100"/>
    <n v="67.66"/>
    <n v="0"/>
    <n v="6766"/>
    <x v="3"/>
  </r>
  <r>
    <n v="8956"/>
    <s v="T16019"/>
    <x v="9"/>
    <x v="6"/>
    <s v="FERC Electric Tariff First Revised Volume No. 3"/>
    <s v="WSPP Rate Schedule FERC No. 6"/>
    <n v="218516"/>
    <n v="201812031400"/>
    <n v="201812031459"/>
    <n v="20161121"/>
    <m/>
    <x v="2"/>
    <s v="MS"/>
    <x v="3"/>
    <x v="14"/>
    <s v="UP"/>
    <s v="ST"/>
    <s v="M"/>
    <s v="FP"/>
    <x v="3"/>
    <n v="100"/>
    <n v="67.66"/>
    <x v="1"/>
    <n v="100"/>
    <n v="67.66"/>
    <n v="0"/>
    <n v="6766"/>
    <x v="3"/>
  </r>
  <r>
    <n v="8957"/>
    <s v="T16020"/>
    <x v="9"/>
    <x v="6"/>
    <s v="FERC Electric Tariff First Revised Volume No. 3"/>
    <s v="WSPP Rate Schedule FERC No. 6"/>
    <n v="218516"/>
    <n v="201812031500"/>
    <n v="201812031559"/>
    <n v="20161121"/>
    <m/>
    <x v="2"/>
    <s v="MS"/>
    <x v="3"/>
    <x v="14"/>
    <s v="UP"/>
    <s v="ST"/>
    <s v="M"/>
    <s v="FP"/>
    <x v="3"/>
    <n v="100"/>
    <n v="67.66"/>
    <x v="1"/>
    <n v="100"/>
    <n v="67.66"/>
    <n v="0"/>
    <n v="6766"/>
    <x v="3"/>
  </r>
  <r>
    <n v="8958"/>
    <s v="T16021"/>
    <x v="9"/>
    <x v="6"/>
    <s v="FERC Electric Tariff First Revised Volume No. 3"/>
    <s v="WSPP Rate Schedule FERC No. 6"/>
    <n v="218516"/>
    <n v="201812031600"/>
    <n v="201812031659"/>
    <n v="20161121"/>
    <m/>
    <x v="2"/>
    <s v="MS"/>
    <x v="3"/>
    <x v="14"/>
    <s v="UP"/>
    <s v="ST"/>
    <s v="M"/>
    <s v="FP"/>
    <x v="3"/>
    <n v="100"/>
    <n v="67.66"/>
    <x v="1"/>
    <n v="100"/>
    <n v="67.66"/>
    <n v="0"/>
    <n v="6766"/>
    <x v="3"/>
  </r>
  <r>
    <n v="8959"/>
    <s v="T16022"/>
    <x v="9"/>
    <x v="6"/>
    <s v="FERC Electric Tariff First Revised Volume No. 3"/>
    <s v="WSPP Rate Schedule FERC No. 6"/>
    <n v="218516"/>
    <n v="201812031700"/>
    <n v="201812031759"/>
    <n v="20161121"/>
    <m/>
    <x v="2"/>
    <s v="MS"/>
    <x v="3"/>
    <x v="14"/>
    <s v="UP"/>
    <s v="ST"/>
    <s v="M"/>
    <s v="FP"/>
    <x v="3"/>
    <n v="100"/>
    <n v="67.66"/>
    <x v="1"/>
    <n v="100"/>
    <n v="67.66"/>
    <n v="0"/>
    <n v="6766"/>
    <x v="3"/>
  </r>
  <r>
    <n v="8960"/>
    <s v="T16023"/>
    <x v="9"/>
    <x v="6"/>
    <s v="FERC Electric Tariff First Revised Volume No. 3"/>
    <s v="WSPP Rate Schedule FERC No. 6"/>
    <n v="218516"/>
    <n v="201812031800"/>
    <n v="201812031859"/>
    <n v="20161121"/>
    <m/>
    <x v="2"/>
    <s v="MS"/>
    <x v="3"/>
    <x v="14"/>
    <s v="UP"/>
    <s v="ST"/>
    <s v="M"/>
    <s v="FP"/>
    <x v="3"/>
    <n v="100"/>
    <n v="67.66"/>
    <x v="1"/>
    <n v="100"/>
    <n v="67.66"/>
    <n v="0"/>
    <n v="6766"/>
    <x v="3"/>
  </r>
  <r>
    <n v="8961"/>
    <s v="T16024"/>
    <x v="9"/>
    <x v="6"/>
    <s v="FERC Electric Tariff First Revised Volume No. 3"/>
    <s v="WSPP Rate Schedule FERC No. 6"/>
    <n v="218516"/>
    <n v="201812031900"/>
    <n v="201812031959"/>
    <n v="20161121"/>
    <m/>
    <x v="2"/>
    <s v="MS"/>
    <x v="3"/>
    <x v="14"/>
    <s v="UP"/>
    <s v="ST"/>
    <s v="M"/>
    <s v="FP"/>
    <x v="3"/>
    <n v="100"/>
    <n v="67.66"/>
    <x v="1"/>
    <n v="100"/>
    <n v="67.66"/>
    <n v="0"/>
    <n v="6766"/>
    <x v="3"/>
  </r>
  <r>
    <n v="8962"/>
    <s v="T16025"/>
    <x v="9"/>
    <x v="6"/>
    <s v="FERC Electric Tariff First Revised Volume No. 3"/>
    <s v="WSPP Rate Schedule FERC No. 6"/>
    <n v="218516"/>
    <n v="201812032000"/>
    <n v="201812032059"/>
    <n v="20161121"/>
    <m/>
    <x v="2"/>
    <s v="MS"/>
    <x v="3"/>
    <x v="14"/>
    <s v="UP"/>
    <s v="ST"/>
    <s v="M"/>
    <s v="FP"/>
    <x v="3"/>
    <n v="100"/>
    <n v="67.66"/>
    <x v="1"/>
    <n v="100"/>
    <n v="67.66"/>
    <n v="0"/>
    <n v="6766"/>
    <x v="3"/>
  </r>
  <r>
    <n v="8963"/>
    <s v="T16026"/>
    <x v="9"/>
    <x v="6"/>
    <s v="FERC Electric Tariff First Revised Volume No. 3"/>
    <s v="WSPP Rate Schedule FERC No. 6"/>
    <n v="218516"/>
    <n v="201812032100"/>
    <n v="201812032159"/>
    <n v="20161121"/>
    <m/>
    <x v="2"/>
    <s v="MS"/>
    <x v="3"/>
    <x v="14"/>
    <s v="UP"/>
    <s v="ST"/>
    <s v="M"/>
    <s v="FP"/>
    <x v="3"/>
    <n v="100"/>
    <n v="67.66"/>
    <x v="1"/>
    <n v="100"/>
    <n v="67.66"/>
    <n v="0"/>
    <n v="6766"/>
    <x v="3"/>
  </r>
  <r>
    <n v="8964"/>
    <s v="T16027"/>
    <x v="9"/>
    <x v="6"/>
    <s v="FERC Electric Tariff First Revised Volume No. 3"/>
    <s v="WSPP Rate Schedule FERC No. 6"/>
    <n v="218516"/>
    <n v="201812032200"/>
    <n v="201812032259"/>
    <n v="20161121"/>
    <m/>
    <x v="2"/>
    <s v="MS"/>
    <x v="3"/>
    <x v="14"/>
    <s v="UP"/>
    <s v="ST"/>
    <s v="M"/>
    <s v="FP"/>
    <x v="3"/>
    <n v="100"/>
    <n v="67.66"/>
    <x v="1"/>
    <n v="100"/>
    <n v="67.66"/>
    <n v="0"/>
    <n v="6766"/>
    <x v="3"/>
  </r>
  <r>
    <n v="8965"/>
    <s v="T16028"/>
    <x v="9"/>
    <x v="6"/>
    <s v="FERC Electric Tariff First Revised Volume No. 3"/>
    <s v="WSPP Rate Schedule FERC No. 6"/>
    <n v="218516"/>
    <n v="201812032300"/>
    <n v="201812032359"/>
    <n v="20161121"/>
    <m/>
    <x v="2"/>
    <s v="MS"/>
    <x v="3"/>
    <x v="14"/>
    <s v="UP"/>
    <s v="ST"/>
    <s v="M"/>
    <s v="FP"/>
    <x v="3"/>
    <n v="100"/>
    <n v="56.4"/>
    <x v="1"/>
    <n v="100"/>
    <n v="56.4"/>
    <n v="0"/>
    <n v="5640"/>
    <x v="3"/>
  </r>
  <r>
    <n v="8966"/>
    <s v="T16029"/>
    <x v="9"/>
    <x v="6"/>
    <s v="FERC Electric Tariff First Revised Volume No. 3"/>
    <s v="WSPP Rate Schedule FERC No. 6"/>
    <n v="218516"/>
    <n v="201812040000"/>
    <n v="201812040059"/>
    <n v="20161121"/>
    <m/>
    <x v="2"/>
    <s v="MS"/>
    <x v="3"/>
    <x v="14"/>
    <s v="UP"/>
    <s v="ST"/>
    <s v="M"/>
    <s v="FP"/>
    <x v="3"/>
    <n v="100"/>
    <n v="56.4"/>
    <x v="1"/>
    <n v="100"/>
    <n v="56.4"/>
    <n v="0"/>
    <n v="5640"/>
    <x v="3"/>
  </r>
  <r>
    <n v="8967"/>
    <s v="T16030"/>
    <x v="9"/>
    <x v="6"/>
    <s v="FERC Electric Tariff First Revised Volume No. 3"/>
    <s v="WSPP Rate Schedule FERC No. 6"/>
    <n v="218516"/>
    <n v="201812040100"/>
    <n v="201812040159"/>
    <n v="20161121"/>
    <m/>
    <x v="2"/>
    <s v="MS"/>
    <x v="3"/>
    <x v="14"/>
    <s v="UP"/>
    <s v="ST"/>
    <s v="M"/>
    <s v="FP"/>
    <x v="3"/>
    <n v="100"/>
    <n v="70.77"/>
    <x v="1"/>
    <n v="100"/>
    <n v="70.77"/>
    <n v="0"/>
    <n v="7077"/>
    <x v="3"/>
  </r>
  <r>
    <n v="8968"/>
    <s v="T16031"/>
    <x v="9"/>
    <x v="6"/>
    <s v="FERC Electric Tariff First Revised Volume No. 3"/>
    <s v="WSPP Rate Schedule FERC No. 6"/>
    <n v="218516"/>
    <n v="201812040200"/>
    <n v="201812040259"/>
    <n v="20161121"/>
    <m/>
    <x v="2"/>
    <s v="MS"/>
    <x v="3"/>
    <x v="14"/>
    <s v="UP"/>
    <s v="ST"/>
    <s v="M"/>
    <s v="FP"/>
    <x v="3"/>
    <n v="100"/>
    <n v="70.77"/>
    <x v="1"/>
    <n v="100"/>
    <n v="70.77"/>
    <n v="0"/>
    <n v="7077"/>
    <x v="3"/>
  </r>
  <r>
    <n v="8969"/>
    <s v="T16032"/>
    <x v="9"/>
    <x v="6"/>
    <s v="FERC Electric Tariff First Revised Volume No. 3"/>
    <s v="WSPP Rate Schedule FERC No. 6"/>
    <n v="218516"/>
    <n v="201812040300"/>
    <n v="201812040359"/>
    <n v="20161121"/>
    <m/>
    <x v="2"/>
    <s v="MS"/>
    <x v="3"/>
    <x v="14"/>
    <s v="UP"/>
    <s v="ST"/>
    <s v="M"/>
    <s v="FP"/>
    <x v="3"/>
    <n v="100"/>
    <n v="70.77"/>
    <x v="1"/>
    <n v="100"/>
    <n v="70.77"/>
    <n v="0"/>
    <n v="7077"/>
    <x v="3"/>
  </r>
  <r>
    <n v="8970"/>
    <s v="T16033"/>
    <x v="9"/>
    <x v="6"/>
    <s v="FERC Electric Tariff First Revised Volume No. 3"/>
    <s v="WSPP Rate Schedule FERC No. 6"/>
    <n v="218516"/>
    <n v="201812040400"/>
    <n v="201812040459"/>
    <n v="20161121"/>
    <m/>
    <x v="2"/>
    <s v="MS"/>
    <x v="3"/>
    <x v="14"/>
    <s v="UP"/>
    <s v="ST"/>
    <s v="M"/>
    <s v="FP"/>
    <x v="3"/>
    <n v="100"/>
    <n v="70.77"/>
    <x v="1"/>
    <n v="100"/>
    <n v="70.77"/>
    <n v="0"/>
    <n v="7077"/>
    <x v="3"/>
  </r>
  <r>
    <n v="8971"/>
    <s v="T16034"/>
    <x v="9"/>
    <x v="6"/>
    <s v="FERC Electric Tariff First Revised Volume No. 3"/>
    <s v="WSPP Rate Schedule FERC No. 6"/>
    <n v="218516"/>
    <n v="201812040500"/>
    <n v="201812040559"/>
    <n v="20161121"/>
    <m/>
    <x v="2"/>
    <s v="MS"/>
    <x v="3"/>
    <x v="14"/>
    <s v="UP"/>
    <s v="ST"/>
    <s v="M"/>
    <s v="FP"/>
    <x v="3"/>
    <n v="100"/>
    <n v="70.77"/>
    <x v="1"/>
    <n v="100"/>
    <n v="70.77"/>
    <n v="0"/>
    <n v="7077"/>
    <x v="3"/>
  </r>
  <r>
    <n v="8972"/>
    <s v="T16035"/>
    <x v="9"/>
    <x v="6"/>
    <s v="FERC Electric Tariff First Revised Volume No. 3"/>
    <s v="WSPP Rate Schedule FERC No. 6"/>
    <n v="218516"/>
    <n v="201812040600"/>
    <n v="201812040659"/>
    <n v="20161121"/>
    <m/>
    <x v="2"/>
    <s v="MS"/>
    <x v="3"/>
    <x v="14"/>
    <s v="UP"/>
    <s v="ST"/>
    <s v="M"/>
    <s v="FP"/>
    <x v="3"/>
    <n v="100"/>
    <n v="70.77"/>
    <x v="1"/>
    <n v="100"/>
    <n v="70.77"/>
    <n v="0"/>
    <n v="7077"/>
    <x v="3"/>
  </r>
  <r>
    <n v="8973"/>
    <s v="T16036"/>
    <x v="9"/>
    <x v="6"/>
    <s v="FERC Electric Tariff First Revised Volume No. 3"/>
    <s v="WSPP Rate Schedule FERC No. 6"/>
    <n v="218516"/>
    <n v="201812040700"/>
    <n v="201812040759"/>
    <n v="20161121"/>
    <m/>
    <x v="2"/>
    <s v="MS"/>
    <x v="3"/>
    <x v="14"/>
    <s v="UP"/>
    <s v="ST"/>
    <s v="M"/>
    <s v="FP"/>
    <x v="3"/>
    <n v="100"/>
    <n v="75.63"/>
    <x v="1"/>
    <n v="100"/>
    <n v="75.63"/>
    <n v="0"/>
    <n v="7563"/>
    <x v="3"/>
  </r>
  <r>
    <n v="8974"/>
    <s v="T16037"/>
    <x v="9"/>
    <x v="6"/>
    <s v="FERC Electric Tariff First Revised Volume No. 3"/>
    <s v="WSPP Rate Schedule FERC No. 6"/>
    <n v="218516"/>
    <n v="201812040800"/>
    <n v="201812040859"/>
    <n v="20161121"/>
    <m/>
    <x v="2"/>
    <s v="MS"/>
    <x v="3"/>
    <x v="14"/>
    <s v="UP"/>
    <s v="ST"/>
    <s v="M"/>
    <s v="FP"/>
    <x v="3"/>
    <n v="100"/>
    <n v="75.63"/>
    <x v="1"/>
    <n v="100"/>
    <n v="75.63"/>
    <n v="0"/>
    <n v="7563"/>
    <x v="3"/>
  </r>
  <r>
    <n v="8975"/>
    <s v="T16038"/>
    <x v="9"/>
    <x v="6"/>
    <s v="FERC Electric Tariff First Revised Volume No. 3"/>
    <s v="WSPP Rate Schedule FERC No. 6"/>
    <n v="218516"/>
    <n v="201812040900"/>
    <n v="201812040959"/>
    <n v="20161121"/>
    <m/>
    <x v="2"/>
    <s v="MS"/>
    <x v="3"/>
    <x v="14"/>
    <s v="UP"/>
    <s v="ST"/>
    <s v="M"/>
    <s v="FP"/>
    <x v="3"/>
    <n v="100"/>
    <n v="75.63"/>
    <x v="1"/>
    <n v="100"/>
    <n v="75.63"/>
    <n v="0"/>
    <n v="7563"/>
    <x v="3"/>
  </r>
  <r>
    <n v="8976"/>
    <s v="T16039"/>
    <x v="9"/>
    <x v="6"/>
    <s v="FERC Electric Tariff First Revised Volume No. 3"/>
    <s v="WSPP Rate Schedule FERC No. 6"/>
    <n v="218516"/>
    <n v="201812041000"/>
    <n v="201812041059"/>
    <n v="20161121"/>
    <m/>
    <x v="2"/>
    <s v="MS"/>
    <x v="3"/>
    <x v="14"/>
    <s v="UP"/>
    <s v="ST"/>
    <s v="M"/>
    <s v="FP"/>
    <x v="3"/>
    <n v="100"/>
    <n v="75.63"/>
    <x v="1"/>
    <n v="100"/>
    <n v="75.63"/>
    <n v="0"/>
    <n v="7563"/>
    <x v="3"/>
  </r>
  <r>
    <n v="8977"/>
    <s v="T16040"/>
    <x v="9"/>
    <x v="6"/>
    <s v="FERC Electric Tariff First Revised Volume No. 3"/>
    <s v="WSPP Rate Schedule FERC No. 6"/>
    <n v="218516"/>
    <n v="201812041100"/>
    <n v="201812041159"/>
    <n v="20161121"/>
    <m/>
    <x v="2"/>
    <s v="MS"/>
    <x v="3"/>
    <x v="14"/>
    <s v="UP"/>
    <s v="ST"/>
    <s v="M"/>
    <s v="FP"/>
    <x v="3"/>
    <n v="100"/>
    <n v="75.63"/>
    <x v="1"/>
    <n v="100"/>
    <n v="75.63"/>
    <n v="0"/>
    <n v="7563"/>
    <x v="3"/>
  </r>
  <r>
    <n v="8978"/>
    <s v="T16041"/>
    <x v="9"/>
    <x v="6"/>
    <s v="FERC Electric Tariff First Revised Volume No. 3"/>
    <s v="WSPP Rate Schedule FERC No. 6"/>
    <n v="218516"/>
    <n v="201812041200"/>
    <n v="201812041259"/>
    <n v="20161121"/>
    <m/>
    <x v="2"/>
    <s v="MS"/>
    <x v="3"/>
    <x v="14"/>
    <s v="UP"/>
    <s v="ST"/>
    <s v="M"/>
    <s v="FP"/>
    <x v="3"/>
    <n v="100"/>
    <n v="75.63"/>
    <x v="1"/>
    <n v="100"/>
    <n v="75.63"/>
    <n v="0"/>
    <n v="7563"/>
    <x v="3"/>
  </r>
  <r>
    <n v="8979"/>
    <s v="T16042"/>
    <x v="9"/>
    <x v="6"/>
    <s v="FERC Electric Tariff First Revised Volume No. 3"/>
    <s v="WSPP Rate Schedule FERC No. 6"/>
    <n v="218516"/>
    <n v="201812041300"/>
    <n v="201812041359"/>
    <n v="20161121"/>
    <m/>
    <x v="2"/>
    <s v="MS"/>
    <x v="3"/>
    <x v="14"/>
    <s v="UP"/>
    <s v="ST"/>
    <s v="M"/>
    <s v="FP"/>
    <x v="3"/>
    <n v="100"/>
    <n v="75.63"/>
    <x v="1"/>
    <n v="100"/>
    <n v="75.63"/>
    <n v="0"/>
    <n v="7563"/>
    <x v="3"/>
  </r>
  <r>
    <n v="8980"/>
    <s v="T16043"/>
    <x v="9"/>
    <x v="6"/>
    <s v="FERC Electric Tariff First Revised Volume No. 3"/>
    <s v="WSPP Rate Schedule FERC No. 6"/>
    <n v="218516"/>
    <n v="201812041400"/>
    <n v="201812041459"/>
    <n v="20161121"/>
    <m/>
    <x v="2"/>
    <s v="MS"/>
    <x v="3"/>
    <x v="14"/>
    <s v="UP"/>
    <s v="ST"/>
    <s v="M"/>
    <s v="FP"/>
    <x v="3"/>
    <n v="100"/>
    <n v="75.63"/>
    <x v="1"/>
    <n v="100"/>
    <n v="75.63"/>
    <n v="0"/>
    <n v="7563"/>
    <x v="3"/>
  </r>
  <r>
    <n v="8981"/>
    <s v="T16044"/>
    <x v="9"/>
    <x v="6"/>
    <s v="FERC Electric Tariff First Revised Volume No. 3"/>
    <s v="WSPP Rate Schedule FERC No. 6"/>
    <n v="218516"/>
    <n v="201812041500"/>
    <n v="201812041559"/>
    <n v="20161121"/>
    <m/>
    <x v="2"/>
    <s v="MS"/>
    <x v="3"/>
    <x v="14"/>
    <s v="UP"/>
    <s v="ST"/>
    <s v="M"/>
    <s v="FP"/>
    <x v="3"/>
    <n v="100"/>
    <n v="75.63"/>
    <x v="1"/>
    <n v="100"/>
    <n v="75.63"/>
    <n v="0"/>
    <n v="7563"/>
    <x v="3"/>
  </r>
  <r>
    <n v="8982"/>
    <s v="T16045"/>
    <x v="9"/>
    <x v="6"/>
    <s v="FERC Electric Tariff First Revised Volume No. 3"/>
    <s v="WSPP Rate Schedule FERC No. 6"/>
    <n v="218516"/>
    <n v="201812041600"/>
    <n v="201812041659"/>
    <n v="20161121"/>
    <m/>
    <x v="2"/>
    <s v="MS"/>
    <x v="3"/>
    <x v="14"/>
    <s v="UP"/>
    <s v="ST"/>
    <s v="M"/>
    <s v="FP"/>
    <x v="3"/>
    <n v="100"/>
    <n v="75.63"/>
    <x v="1"/>
    <n v="100"/>
    <n v="75.63"/>
    <n v="0"/>
    <n v="7563"/>
    <x v="3"/>
  </r>
  <r>
    <n v="8983"/>
    <s v="T16046"/>
    <x v="9"/>
    <x v="6"/>
    <s v="FERC Electric Tariff First Revised Volume No. 3"/>
    <s v="WSPP Rate Schedule FERC No. 6"/>
    <n v="218516"/>
    <n v="201812041700"/>
    <n v="201812041759"/>
    <n v="20161121"/>
    <m/>
    <x v="2"/>
    <s v="MS"/>
    <x v="3"/>
    <x v="14"/>
    <s v="UP"/>
    <s v="ST"/>
    <s v="M"/>
    <s v="FP"/>
    <x v="3"/>
    <n v="100"/>
    <n v="75.63"/>
    <x v="1"/>
    <n v="100"/>
    <n v="75.63"/>
    <n v="0"/>
    <n v="7563"/>
    <x v="3"/>
  </r>
  <r>
    <n v="8984"/>
    <s v="T16047"/>
    <x v="9"/>
    <x v="6"/>
    <s v="FERC Electric Tariff First Revised Volume No. 3"/>
    <s v="WSPP Rate Schedule FERC No. 6"/>
    <n v="218516"/>
    <n v="201812041800"/>
    <n v="201812041859"/>
    <n v="20161121"/>
    <m/>
    <x v="2"/>
    <s v="MS"/>
    <x v="3"/>
    <x v="14"/>
    <s v="UP"/>
    <s v="ST"/>
    <s v="M"/>
    <s v="FP"/>
    <x v="3"/>
    <n v="100"/>
    <n v="75.63"/>
    <x v="1"/>
    <n v="100"/>
    <n v="75.63"/>
    <n v="0"/>
    <n v="7563"/>
    <x v="3"/>
  </r>
  <r>
    <n v="8985"/>
    <s v="T16048"/>
    <x v="9"/>
    <x v="6"/>
    <s v="FERC Electric Tariff First Revised Volume No. 3"/>
    <s v="WSPP Rate Schedule FERC No. 6"/>
    <n v="218516"/>
    <n v="201812041900"/>
    <n v="201812041959"/>
    <n v="20161121"/>
    <m/>
    <x v="2"/>
    <s v="MS"/>
    <x v="3"/>
    <x v="14"/>
    <s v="UP"/>
    <s v="ST"/>
    <s v="M"/>
    <s v="FP"/>
    <x v="3"/>
    <n v="100"/>
    <n v="75.63"/>
    <x v="1"/>
    <n v="100"/>
    <n v="75.63"/>
    <n v="0"/>
    <n v="7563"/>
    <x v="3"/>
  </r>
  <r>
    <n v="8986"/>
    <s v="T16049"/>
    <x v="9"/>
    <x v="6"/>
    <s v="FERC Electric Tariff First Revised Volume No. 3"/>
    <s v="WSPP Rate Schedule FERC No. 6"/>
    <n v="218516"/>
    <n v="201812042000"/>
    <n v="201812042059"/>
    <n v="20161121"/>
    <m/>
    <x v="2"/>
    <s v="MS"/>
    <x v="3"/>
    <x v="14"/>
    <s v="UP"/>
    <s v="ST"/>
    <s v="M"/>
    <s v="FP"/>
    <x v="3"/>
    <n v="100"/>
    <n v="75.63"/>
    <x v="1"/>
    <n v="100"/>
    <n v="75.63"/>
    <n v="0"/>
    <n v="7563"/>
    <x v="3"/>
  </r>
  <r>
    <n v="8987"/>
    <s v="T16050"/>
    <x v="9"/>
    <x v="6"/>
    <s v="FERC Electric Tariff First Revised Volume No. 3"/>
    <s v="WSPP Rate Schedule FERC No. 6"/>
    <n v="218516"/>
    <n v="201812042100"/>
    <n v="201812042159"/>
    <n v="20161121"/>
    <m/>
    <x v="2"/>
    <s v="MS"/>
    <x v="3"/>
    <x v="14"/>
    <s v="UP"/>
    <s v="ST"/>
    <s v="M"/>
    <s v="FP"/>
    <x v="3"/>
    <n v="100"/>
    <n v="75.63"/>
    <x v="1"/>
    <n v="100"/>
    <n v="75.63"/>
    <n v="0"/>
    <n v="7563"/>
    <x v="3"/>
  </r>
  <r>
    <n v="8988"/>
    <s v="T16051"/>
    <x v="9"/>
    <x v="6"/>
    <s v="FERC Electric Tariff First Revised Volume No. 3"/>
    <s v="WSPP Rate Schedule FERC No. 6"/>
    <n v="218516"/>
    <n v="201812042200"/>
    <n v="201812042259"/>
    <n v="20161121"/>
    <m/>
    <x v="2"/>
    <s v="MS"/>
    <x v="3"/>
    <x v="14"/>
    <s v="UP"/>
    <s v="ST"/>
    <s v="M"/>
    <s v="FP"/>
    <x v="3"/>
    <n v="100"/>
    <n v="75.63"/>
    <x v="1"/>
    <n v="100"/>
    <n v="75.63"/>
    <n v="0"/>
    <n v="7563"/>
    <x v="3"/>
  </r>
  <r>
    <n v="8989"/>
    <s v="T16052"/>
    <x v="9"/>
    <x v="6"/>
    <s v="FERC Electric Tariff First Revised Volume No. 3"/>
    <s v="WSPP Rate Schedule FERC No. 6"/>
    <n v="218516"/>
    <n v="201812042300"/>
    <n v="201812042359"/>
    <n v="20161121"/>
    <m/>
    <x v="2"/>
    <s v="MS"/>
    <x v="3"/>
    <x v="14"/>
    <s v="UP"/>
    <s v="ST"/>
    <s v="M"/>
    <s v="FP"/>
    <x v="3"/>
    <n v="100"/>
    <n v="70.77"/>
    <x v="1"/>
    <n v="100"/>
    <n v="70.77"/>
    <n v="0"/>
    <n v="7077"/>
    <x v="3"/>
  </r>
  <r>
    <n v="8990"/>
    <s v="T16053"/>
    <x v="9"/>
    <x v="6"/>
    <s v="FERC Electric Tariff First Revised Volume No. 3"/>
    <s v="WSPP Rate Schedule FERC No. 6"/>
    <n v="218516"/>
    <n v="201812050000"/>
    <n v="201812050059"/>
    <n v="20161121"/>
    <m/>
    <x v="2"/>
    <s v="MS"/>
    <x v="3"/>
    <x v="14"/>
    <s v="UP"/>
    <s v="ST"/>
    <s v="M"/>
    <s v="FP"/>
    <x v="3"/>
    <n v="100"/>
    <n v="70.77"/>
    <x v="1"/>
    <n v="100"/>
    <n v="70.77"/>
    <n v="0"/>
    <n v="7077"/>
    <x v="3"/>
  </r>
  <r>
    <n v="8991"/>
    <s v="T16054"/>
    <x v="9"/>
    <x v="6"/>
    <s v="FERC Electric Tariff First Revised Volume No. 3"/>
    <s v="WSPP Rate Schedule FERC No. 6"/>
    <n v="218516"/>
    <n v="201812050100"/>
    <n v="201812050159"/>
    <n v="20161121"/>
    <m/>
    <x v="2"/>
    <s v="MS"/>
    <x v="3"/>
    <x v="14"/>
    <s v="UP"/>
    <s v="ST"/>
    <s v="M"/>
    <s v="FP"/>
    <x v="3"/>
    <n v="100"/>
    <n v="54.5"/>
    <x v="1"/>
    <n v="100"/>
    <n v="54.5"/>
    <n v="0"/>
    <n v="5450"/>
    <x v="3"/>
  </r>
  <r>
    <n v="8992"/>
    <s v="T16055"/>
    <x v="9"/>
    <x v="6"/>
    <s v="FERC Electric Tariff First Revised Volume No. 3"/>
    <s v="WSPP Rate Schedule FERC No. 6"/>
    <n v="218516"/>
    <n v="201812050200"/>
    <n v="201812050259"/>
    <n v="20161121"/>
    <m/>
    <x v="2"/>
    <s v="MS"/>
    <x v="3"/>
    <x v="14"/>
    <s v="UP"/>
    <s v="ST"/>
    <s v="M"/>
    <s v="FP"/>
    <x v="3"/>
    <n v="100"/>
    <n v="54.5"/>
    <x v="1"/>
    <n v="100"/>
    <n v="54.5"/>
    <n v="0"/>
    <n v="5450"/>
    <x v="3"/>
  </r>
  <r>
    <n v="8993"/>
    <s v="T16056"/>
    <x v="9"/>
    <x v="6"/>
    <s v="FERC Electric Tariff First Revised Volume No. 3"/>
    <s v="WSPP Rate Schedule FERC No. 6"/>
    <n v="218516"/>
    <n v="201812050300"/>
    <n v="201812050359"/>
    <n v="20161121"/>
    <m/>
    <x v="2"/>
    <s v="MS"/>
    <x v="3"/>
    <x v="14"/>
    <s v="UP"/>
    <s v="ST"/>
    <s v="M"/>
    <s v="FP"/>
    <x v="3"/>
    <n v="100"/>
    <n v="54.5"/>
    <x v="1"/>
    <n v="100"/>
    <n v="54.5"/>
    <n v="0"/>
    <n v="5450"/>
    <x v="3"/>
  </r>
  <r>
    <n v="8994"/>
    <s v="T16057"/>
    <x v="9"/>
    <x v="6"/>
    <s v="FERC Electric Tariff First Revised Volume No. 3"/>
    <s v="WSPP Rate Schedule FERC No. 6"/>
    <n v="218516"/>
    <n v="201812050400"/>
    <n v="201812050459"/>
    <n v="20161121"/>
    <m/>
    <x v="2"/>
    <s v="MS"/>
    <x v="3"/>
    <x v="14"/>
    <s v="UP"/>
    <s v="ST"/>
    <s v="M"/>
    <s v="FP"/>
    <x v="3"/>
    <n v="100"/>
    <n v="54.5"/>
    <x v="1"/>
    <n v="100"/>
    <n v="54.5"/>
    <n v="0"/>
    <n v="5450"/>
    <x v="3"/>
  </r>
  <r>
    <n v="8995"/>
    <s v="T16058"/>
    <x v="9"/>
    <x v="6"/>
    <s v="FERC Electric Tariff First Revised Volume No. 3"/>
    <s v="WSPP Rate Schedule FERC No. 6"/>
    <n v="218516"/>
    <n v="201812050500"/>
    <n v="201812050559"/>
    <n v="20161121"/>
    <m/>
    <x v="2"/>
    <s v="MS"/>
    <x v="3"/>
    <x v="14"/>
    <s v="UP"/>
    <s v="ST"/>
    <s v="M"/>
    <s v="FP"/>
    <x v="3"/>
    <n v="100"/>
    <n v="54.5"/>
    <x v="1"/>
    <n v="100"/>
    <n v="54.5"/>
    <n v="0"/>
    <n v="5450"/>
    <x v="3"/>
  </r>
  <r>
    <n v="8996"/>
    <s v="T16059"/>
    <x v="9"/>
    <x v="6"/>
    <s v="FERC Electric Tariff First Revised Volume No. 3"/>
    <s v="WSPP Rate Schedule FERC No. 6"/>
    <n v="218516"/>
    <n v="201812050600"/>
    <n v="201812050659"/>
    <n v="20161121"/>
    <m/>
    <x v="2"/>
    <s v="MS"/>
    <x v="3"/>
    <x v="14"/>
    <s v="UP"/>
    <s v="ST"/>
    <s v="M"/>
    <s v="FP"/>
    <x v="3"/>
    <n v="100"/>
    <n v="54.5"/>
    <x v="1"/>
    <n v="100"/>
    <n v="54.5"/>
    <n v="0"/>
    <n v="5450"/>
    <x v="3"/>
  </r>
  <r>
    <n v="8997"/>
    <s v="T16060"/>
    <x v="9"/>
    <x v="6"/>
    <s v="FERC Electric Tariff First Revised Volume No. 3"/>
    <s v="WSPP Rate Schedule FERC No. 6"/>
    <n v="218516"/>
    <n v="201812050700"/>
    <n v="201812050759"/>
    <n v="20161121"/>
    <m/>
    <x v="2"/>
    <s v="MS"/>
    <x v="3"/>
    <x v="14"/>
    <s v="UP"/>
    <s v="ST"/>
    <s v="M"/>
    <s v="FP"/>
    <x v="3"/>
    <n v="100"/>
    <n v="59.92"/>
    <x v="1"/>
    <n v="100"/>
    <n v="59.92"/>
    <n v="0"/>
    <n v="5992"/>
    <x v="3"/>
  </r>
  <r>
    <n v="8998"/>
    <s v="T16061"/>
    <x v="9"/>
    <x v="6"/>
    <s v="FERC Electric Tariff First Revised Volume No. 3"/>
    <s v="WSPP Rate Schedule FERC No. 6"/>
    <n v="218516"/>
    <n v="201812050800"/>
    <n v="201812050859"/>
    <n v="20161121"/>
    <m/>
    <x v="2"/>
    <s v="MS"/>
    <x v="3"/>
    <x v="14"/>
    <s v="UP"/>
    <s v="ST"/>
    <s v="M"/>
    <s v="FP"/>
    <x v="3"/>
    <n v="100"/>
    <n v="59.92"/>
    <x v="1"/>
    <n v="100"/>
    <n v="59.92"/>
    <n v="0"/>
    <n v="5992"/>
    <x v="3"/>
  </r>
  <r>
    <n v="8999"/>
    <s v="T16062"/>
    <x v="9"/>
    <x v="6"/>
    <s v="FERC Electric Tariff First Revised Volume No. 3"/>
    <s v="WSPP Rate Schedule FERC No. 6"/>
    <n v="218516"/>
    <n v="201812050900"/>
    <n v="201812050959"/>
    <n v="20161121"/>
    <m/>
    <x v="2"/>
    <s v="MS"/>
    <x v="3"/>
    <x v="14"/>
    <s v="UP"/>
    <s v="ST"/>
    <s v="M"/>
    <s v="FP"/>
    <x v="3"/>
    <n v="100"/>
    <n v="59.92"/>
    <x v="1"/>
    <n v="100"/>
    <n v="59.92"/>
    <n v="0"/>
    <n v="5992"/>
    <x v="3"/>
  </r>
  <r>
    <n v="9000"/>
    <s v="T16063"/>
    <x v="9"/>
    <x v="6"/>
    <s v="FERC Electric Tariff First Revised Volume No. 3"/>
    <s v="WSPP Rate Schedule FERC No. 6"/>
    <n v="218516"/>
    <n v="201812051000"/>
    <n v="201812051059"/>
    <n v="20161121"/>
    <m/>
    <x v="2"/>
    <s v="MS"/>
    <x v="3"/>
    <x v="14"/>
    <s v="UP"/>
    <s v="ST"/>
    <s v="M"/>
    <s v="FP"/>
    <x v="3"/>
    <n v="100"/>
    <n v="59.92"/>
    <x v="1"/>
    <n v="100"/>
    <n v="59.92"/>
    <n v="0"/>
    <n v="5992"/>
    <x v="3"/>
  </r>
  <r>
    <n v="9001"/>
    <s v="T16064"/>
    <x v="9"/>
    <x v="6"/>
    <s v="FERC Electric Tariff First Revised Volume No. 3"/>
    <s v="WSPP Rate Schedule FERC No. 6"/>
    <n v="218516"/>
    <n v="201812051100"/>
    <n v="201812051159"/>
    <n v="20161121"/>
    <m/>
    <x v="2"/>
    <s v="MS"/>
    <x v="3"/>
    <x v="14"/>
    <s v="UP"/>
    <s v="ST"/>
    <s v="M"/>
    <s v="FP"/>
    <x v="3"/>
    <n v="100"/>
    <n v="59.92"/>
    <x v="1"/>
    <n v="100"/>
    <n v="59.92"/>
    <n v="0"/>
    <n v="5992"/>
    <x v="3"/>
  </r>
  <r>
    <n v="9002"/>
    <s v="T16065"/>
    <x v="9"/>
    <x v="6"/>
    <s v="FERC Electric Tariff First Revised Volume No. 3"/>
    <s v="WSPP Rate Schedule FERC No. 6"/>
    <n v="218516"/>
    <n v="201812051200"/>
    <n v="201812051259"/>
    <n v="20161121"/>
    <m/>
    <x v="2"/>
    <s v="MS"/>
    <x v="3"/>
    <x v="14"/>
    <s v="UP"/>
    <s v="ST"/>
    <s v="M"/>
    <s v="FP"/>
    <x v="3"/>
    <n v="100"/>
    <n v="59.92"/>
    <x v="1"/>
    <n v="100"/>
    <n v="59.92"/>
    <n v="0"/>
    <n v="5992"/>
    <x v="3"/>
  </r>
  <r>
    <n v="9003"/>
    <s v="T16066"/>
    <x v="9"/>
    <x v="6"/>
    <s v="FERC Electric Tariff First Revised Volume No. 3"/>
    <s v="WSPP Rate Schedule FERC No. 6"/>
    <n v="218516"/>
    <n v="201812051300"/>
    <n v="201812051359"/>
    <n v="20161121"/>
    <m/>
    <x v="2"/>
    <s v="MS"/>
    <x v="3"/>
    <x v="14"/>
    <s v="UP"/>
    <s v="ST"/>
    <s v="M"/>
    <s v="FP"/>
    <x v="3"/>
    <n v="100"/>
    <n v="59.92"/>
    <x v="1"/>
    <n v="100"/>
    <n v="59.92"/>
    <n v="0"/>
    <n v="5992"/>
    <x v="3"/>
  </r>
  <r>
    <n v="9004"/>
    <s v="T16067"/>
    <x v="9"/>
    <x v="6"/>
    <s v="FERC Electric Tariff First Revised Volume No. 3"/>
    <s v="WSPP Rate Schedule FERC No. 6"/>
    <n v="218516"/>
    <n v="201812051400"/>
    <n v="201812051459"/>
    <n v="20161121"/>
    <m/>
    <x v="2"/>
    <s v="MS"/>
    <x v="3"/>
    <x v="14"/>
    <s v="UP"/>
    <s v="ST"/>
    <s v="M"/>
    <s v="FP"/>
    <x v="3"/>
    <n v="100"/>
    <n v="59.92"/>
    <x v="1"/>
    <n v="100"/>
    <n v="59.92"/>
    <n v="0"/>
    <n v="5992"/>
    <x v="3"/>
  </r>
  <r>
    <n v="9005"/>
    <s v="T16068"/>
    <x v="9"/>
    <x v="6"/>
    <s v="FERC Electric Tariff First Revised Volume No. 3"/>
    <s v="WSPP Rate Schedule FERC No. 6"/>
    <n v="218516"/>
    <n v="201812051500"/>
    <n v="201812051559"/>
    <n v="20161121"/>
    <m/>
    <x v="2"/>
    <s v="MS"/>
    <x v="3"/>
    <x v="14"/>
    <s v="UP"/>
    <s v="ST"/>
    <s v="M"/>
    <s v="FP"/>
    <x v="3"/>
    <n v="100"/>
    <n v="59.92"/>
    <x v="1"/>
    <n v="100"/>
    <n v="59.92"/>
    <n v="0"/>
    <n v="5992"/>
    <x v="3"/>
  </r>
  <r>
    <n v="9006"/>
    <s v="T16069"/>
    <x v="9"/>
    <x v="6"/>
    <s v="FERC Electric Tariff First Revised Volume No. 3"/>
    <s v="WSPP Rate Schedule FERC No. 6"/>
    <n v="218516"/>
    <n v="201812051600"/>
    <n v="201812051659"/>
    <n v="20161121"/>
    <m/>
    <x v="2"/>
    <s v="MS"/>
    <x v="3"/>
    <x v="14"/>
    <s v="UP"/>
    <s v="ST"/>
    <s v="M"/>
    <s v="FP"/>
    <x v="3"/>
    <n v="100"/>
    <n v="59.92"/>
    <x v="1"/>
    <n v="100"/>
    <n v="59.92"/>
    <n v="0"/>
    <n v="5992"/>
    <x v="3"/>
  </r>
  <r>
    <n v="9007"/>
    <s v="T16070"/>
    <x v="9"/>
    <x v="6"/>
    <s v="FERC Electric Tariff First Revised Volume No. 3"/>
    <s v="WSPP Rate Schedule FERC No. 6"/>
    <n v="218516"/>
    <n v="201812051700"/>
    <n v="201812051759"/>
    <n v="20161121"/>
    <m/>
    <x v="2"/>
    <s v="MS"/>
    <x v="3"/>
    <x v="14"/>
    <s v="UP"/>
    <s v="ST"/>
    <s v="M"/>
    <s v="FP"/>
    <x v="3"/>
    <n v="100"/>
    <n v="59.92"/>
    <x v="1"/>
    <n v="100"/>
    <n v="59.92"/>
    <n v="0"/>
    <n v="5992"/>
    <x v="3"/>
  </r>
  <r>
    <n v="9008"/>
    <s v="T16071"/>
    <x v="9"/>
    <x v="6"/>
    <s v="FERC Electric Tariff First Revised Volume No. 3"/>
    <s v="WSPP Rate Schedule FERC No. 6"/>
    <n v="218516"/>
    <n v="201812051800"/>
    <n v="201812051859"/>
    <n v="20161121"/>
    <m/>
    <x v="2"/>
    <s v="MS"/>
    <x v="3"/>
    <x v="14"/>
    <s v="UP"/>
    <s v="ST"/>
    <s v="M"/>
    <s v="FP"/>
    <x v="3"/>
    <n v="100"/>
    <n v="59.92"/>
    <x v="1"/>
    <n v="100"/>
    <n v="59.92"/>
    <n v="0"/>
    <n v="5992"/>
    <x v="3"/>
  </r>
  <r>
    <n v="9009"/>
    <s v="T16072"/>
    <x v="9"/>
    <x v="6"/>
    <s v="FERC Electric Tariff First Revised Volume No. 3"/>
    <s v="WSPP Rate Schedule FERC No. 6"/>
    <n v="218516"/>
    <n v="201812051900"/>
    <n v="201812051959"/>
    <n v="20161121"/>
    <m/>
    <x v="2"/>
    <s v="MS"/>
    <x v="3"/>
    <x v="14"/>
    <s v="UP"/>
    <s v="ST"/>
    <s v="M"/>
    <s v="FP"/>
    <x v="3"/>
    <n v="100"/>
    <n v="59.92"/>
    <x v="1"/>
    <n v="100"/>
    <n v="59.92"/>
    <n v="0"/>
    <n v="5992"/>
    <x v="3"/>
  </r>
  <r>
    <n v="9010"/>
    <s v="T16073"/>
    <x v="9"/>
    <x v="6"/>
    <s v="FERC Electric Tariff First Revised Volume No. 3"/>
    <s v="WSPP Rate Schedule FERC No. 6"/>
    <n v="218516"/>
    <n v="201812052000"/>
    <n v="201812052059"/>
    <n v="20161121"/>
    <m/>
    <x v="2"/>
    <s v="MS"/>
    <x v="3"/>
    <x v="14"/>
    <s v="UP"/>
    <s v="ST"/>
    <s v="M"/>
    <s v="FP"/>
    <x v="3"/>
    <n v="100"/>
    <n v="59.92"/>
    <x v="1"/>
    <n v="100"/>
    <n v="59.92"/>
    <n v="0"/>
    <n v="5992"/>
    <x v="3"/>
  </r>
  <r>
    <n v="9011"/>
    <s v="T16074"/>
    <x v="9"/>
    <x v="6"/>
    <s v="FERC Electric Tariff First Revised Volume No. 3"/>
    <s v="WSPP Rate Schedule FERC No. 6"/>
    <n v="218516"/>
    <n v="201812052100"/>
    <n v="201812052159"/>
    <n v="20161121"/>
    <m/>
    <x v="2"/>
    <s v="MS"/>
    <x v="3"/>
    <x v="14"/>
    <s v="UP"/>
    <s v="ST"/>
    <s v="M"/>
    <s v="FP"/>
    <x v="3"/>
    <n v="100"/>
    <n v="59.92"/>
    <x v="1"/>
    <n v="100"/>
    <n v="59.92"/>
    <n v="0"/>
    <n v="5992"/>
    <x v="3"/>
  </r>
  <r>
    <n v="9012"/>
    <s v="T16075"/>
    <x v="9"/>
    <x v="6"/>
    <s v="FERC Electric Tariff First Revised Volume No. 3"/>
    <s v="WSPP Rate Schedule FERC No. 6"/>
    <n v="218516"/>
    <n v="201812052200"/>
    <n v="201812052259"/>
    <n v="20161121"/>
    <m/>
    <x v="2"/>
    <s v="MS"/>
    <x v="3"/>
    <x v="14"/>
    <s v="UP"/>
    <s v="ST"/>
    <s v="M"/>
    <s v="FP"/>
    <x v="3"/>
    <n v="100"/>
    <n v="59.92"/>
    <x v="1"/>
    <n v="100"/>
    <n v="59.92"/>
    <n v="0"/>
    <n v="5992"/>
    <x v="3"/>
  </r>
  <r>
    <n v="9013"/>
    <s v="T16076"/>
    <x v="9"/>
    <x v="6"/>
    <s v="FERC Electric Tariff First Revised Volume No. 3"/>
    <s v="WSPP Rate Schedule FERC No. 6"/>
    <n v="218516"/>
    <n v="201812052300"/>
    <n v="201812052359"/>
    <n v="20161121"/>
    <m/>
    <x v="2"/>
    <s v="MS"/>
    <x v="3"/>
    <x v="14"/>
    <s v="UP"/>
    <s v="ST"/>
    <s v="M"/>
    <s v="FP"/>
    <x v="3"/>
    <n v="100"/>
    <n v="54.5"/>
    <x v="1"/>
    <n v="100"/>
    <n v="54.5"/>
    <n v="0"/>
    <n v="5450"/>
    <x v="3"/>
  </r>
  <r>
    <n v="9014"/>
    <s v="T16077"/>
    <x v="9"/>
    <x v="6"/>
    <s v="FERC Electric Tariff First Revised Volume No. 3"/>
    <s v="WSPP Rate Schedule FERC No. 6"/>
    <n v="218516"/>
    <n v="201812060000"/>
    <n v="201812060059"/>
    <n v="20161121"/>
    <m/>
    <x v="2"/>
    <s v="MS"/>
    <x v="3"/>
    <x v="14"/>
    <s v="UP"/>
    <s v="ST"/>
    <s v="M"/>
    <s v="FP"/>
    <x v="3"/>
    <n v="100"/>
    <n v="54.5"/>
    <x v="1"/>
    <n v="100"/>
    <n v="54.5"/>
    <n v="0"/>
    <n v="5450"/>
    <x v="3"/>
  </r>
  <r>
    <n v="9015"/>
    <s v="T16078"/>
    <x v="9"/>
    <x v="6"/>
    <s v="FERC Electric Tariff First Revised Volume No. 3"/>
    <s v="WSPP Rate Schedule FERC No. 6"/>
    <n v="218516"/>
    <n v="201812060100"/>
    <n v="201812060159"/>
    <n v="20161121"/>
    <m/>
    <x v="2"/>
    <s v="MS"/>
    <x v="3"/>
    <x v="14"/>
    <s v="UP"/>
    <s v="ST"/>
    <s v="M"/>
    <s v="FP"/>
    <x v="3"/>
    <n v="100"/>
    <n v="45.92"/>
    <x v="1"/>
    <n v="100"/>
    <n v="45.92"/>
    <n v="0"/>
    <n v="4592"/>
    <x v="3"/>
  </r>
  <r>
    <n v="9016"/>
    <s v="T16079"/>
    <x v="9"/>
    <x v="6"/>
    <s v="FERC Electric Tariff First Revised Volume No. 3"/>
    <s v="WSPP Rate Schedule FERC No. 6"/>
    <n v="218516"/>
    <n v="201812060200"/>
    <n v="201812060259"/>
    <n v="20161121"/>
    <m/>
    <x v="2"/>
    <s v="MS"/>
    <x v="3"/>
    <x v="14"/>
    <s v="UP"/>
    <s v="ST"/>
    <s v="M"/>
    <s v="FP"/>
    <x v="3"/>
    <n v="100"/>
    <n v="45.92"/>
    <x v="1"/>
    <n v="100"/>
    <n v="45.92"/>
    <n v="0"/>
    <n v="4592"/>
    <x v="3"/>
  </r>
  <r>
    <n v="9017"/>
    <s v="T16080"/>
    <x v="9"/>
    <x v="6"/>
    <s v="FERC Electric Tariff First Revised Volume No. 3"/>
    <s v="WSPP Rate Schedule FERC No. 6"/>
    <n v="218516"/>
    <n v="201812060300"/>
    <n v="201812060359"/>
    <n v="20161121"/>
    <m/>
    <x v="2"/>
    <s v="MS"/>
    <x v="3"/>
    <x v="14"/>
    <s v="UP"/>
    <s v="ST"/>
    <s v="M"/>
    <s v="FP"/>
    <x v="3"/>
    <n v="100"/>
    <n v="45.92"/>
    <x v="1"/>
    <n v="100"/>
    <n v="45.92"/>
    <n v="0"/>
    <n v="4592"/>
    <x v="3"/>
  </r>
  <r>
    <n v="9018"/>
    <s v="T16081"/>
    <x v="9"/>
    <x v="6"/>
    <s v="FERC Electric Tariff First Revised Volume No. 3"/>
    <s v="WSPP Rate Schedule FERC No. 6"/>
    <n v="218516"/>
    <n v="201812060400"/>
    <n v="201812060459"/>
    <n v="20161121"/>
    <m/>
    <x v="2"/>
    <s v="MS"/>
    <x v="3"/>
    <x v="14"/>
    <s v="UP"/>
    <s v="ST"/>
    <s v="M"/>
    <s v="FP"/>
    <x v="3"/>
    <n v="100"/>
    <n v="45.92"/>
    <x v="1"/>
    <n v="100"/>
    <n v="45.92"/>
    <n v="0"/>
    <n v="4592"/>
    <x v="3"/>
  </r>
  <r>
    <n v="9019"/>
    <s v="T16082"/>
    <x v="9"/>
    <x v="6"/>
    <s v="FERC Electric Tariff First Revised Volume No. 3"/>
    <s v="WSPP Rate Schedule FERC No. 6"/>
    <n v="218516"/>
    <n v="201812060500"/>
    <n v="201812060559"/>
    <n v="20161121"/>
    <m/>
    <x v="2"/>
    <s v="MS"/>
    <x v="3"/>
    <x v="14"/>
    <s v="UP"/>
    <s v="ST"/>
    <s v="M"/>
    <s v="FP"/>
    <x v="3"/>
    <n v="100"/>
    <n v="45.92"/>
    <x v="1"/>
    <n v="100"/>
    <n v="45.92"/>
    <n v="0"/>
    <n v="4592"/>
    <x v="3"/>
  </r>
  <r>
    <n v="9020"/>
    <s v="T16083"/>
    <x v="9"/>
    <x v="6"/>
    <s v="FERC Electric Tariff First Revised Volume No. 3"/>
    <s v="WSPP Rate Schedule FERC No. 6"/>
    <n v="218516"/>
    <n v="201812060600"/>
    <n v="201812060659"/>
    <n v="20161121"/>
    <m/>
    <x v="2"/>
    <s v="MS"/>
    <x v="3"/>
    <x v="14"/>
    <s v="UP"/>
    <s v="ST"/>
    <s v="M"/>
    <s v="FP"/>
    <x v="3"/>
    <n v="100"/>
    <n v="45.92"/>
    <x v="1"/>
    <n v="100"/>
    <n v="45.92"/>
    <n v="0"/>
    <n v="4592"/>
    <x v="3"/>
  </r>
  <r>
    <n v="9021"/>
    <s v="T16084"/>
    <x v="9"/>
    <x v="6"/>
    <s v="FERC Electric Tariff First Revised Volume No. 3"/>
    <s v="WSPP Rate Schedule FERC No. 6"/>
    <n v="218516"/>
    <n v="201812060700"/>
    <n v="201812060759"/>
    <n v="20161121"/>
    <m/>
    <x v="2"/>
    <s v="MS"/>
    <x v="3"/>
    <x v="14"/>
    <s v="UP"/>
    <s v="ST"/>
    <s v="M"/>
    <s v="FP"/>
    <x v="3"/>
    <n v="100"/>
    <n v="56.1"/>
    <x v="1"/>
    <n v="100"/>
    <n v="56.1"/>
    <n v="0"/>
    <n v="5610"/>
    <x v="3"/>
  </r>
  <r>
    <n v="9022"/>
    <s v="T16085"/>
    <x v="9"/>
    <x v="6"/>
    <s v="FERC Electric Tariff First Revised Volume No. 3"/>
    <s v="WSPP Rate Schedule FERC No. 6"/>
    <n v="218516"/>
    <n v="201812060800"/>
    <n v="201812060859"/>
    <n v="20161121"/>
    <m/>
    <x v="2"/>
    <s v="MS"/>
    <x v="3"/>
    <x v="14"/>
    <s v="UP"/>
    <s v="ST"/>
    <s v="M"/>
    <s v="FP"/>
    <x v="3"/>
    <n v="100"/>
    <n v="56.1"/>
    <x v="1"/>
    <n v="100"/>
    <n v="56.1"/>
    <n v="0"/>
    <n v="5610"/>
    <x v="3"/>
  </r>
  <r>
    <n v="9023"/>
    <s v="T16086"/>
    <x v="9"/>
    <x v="6"/>
    <s v="FERC Electric Tariff First Revised Volume No. 3"/>
    <s v="WSPP Rate Schedule FERC No. 6"/>
    <n v="218516"/>
    <n v="201812060900"/>
    <n v="201812060959"/>
    <n v="20161121"/>
    <m/>
    <x v="2"/>
    <s v="MS"/>
    <x v="3"/>
    <x v="14"/>
    <s v="UP"/>
    <s v="ST"/>
    <s v="M"/>
    <s v="FP"/>
    <x v="3"/>
    <n v="100"/>
    <n v="56.1"/>
    <x v="1"/>
    <n v="100"/>
    <n v="56.1"/>
    <n v="0"/>
    <n v="5610"/>
    <x v="3"/>
  </r>
  <r>
    <n v="9024"/>
    <s v="T16087"/>
    <x v="9"/>
    <x v="6"/>
    <s v="FERC Electric Tariff First Revised Volume No. 3"/>
    <s v="WSPP Rate Schedule FERC No. 6"/>
    <n v="218516"/>
    <n v="201812061000"/>
    <n v="201812061059"/>
    <n v="20161121"/>
    <m/>
    <x v="2"/>
    <s v="MS"/>
    <x v="3"/>
    <x v="14"/>
    <s v="UP"/>
    <s v="ST"/>
    <s v="M"/>
    <s v="FP"/>
    <x v="3"/>
    <n v="100"/>
    <n v="56.1"/>
    <x v="1"/>
    <n v="100"/>
    <n v="56.1"/>
    <n v="0"/>
    <n v="5610"/>
    <x v="3"/>
  </r>
  <r>
    <n v="9025"/>
    <s v="T16088"/>
    <x v="9"/>
    <x v="6"/>
    <s v="FERC Electric Tariff First Revised Volume No. 3"/>
    <s v="WSPP Rate Schedule FERC No. 6"/>
    <n v="218516"/>
    <n v="201812061100"/>
    <n v="201812061159"/>
    <n v="20161121"/>
    <m/>
    <x v="2"/>
    <s v="MS"/>
    <x v="3"/>
    <x v="14"/>
    <s v="UP"/>
    <s v="ST"/>
    <s v="M"/>
    <s v="FP"/>
    <x v="3"/>
    <n v="100"/>
    <n v="56.1"/>
    <x v="1"/>
    <n v="100"/>
    <n v="56.1"/>
    <n v="0"/>
    <n v="5610"/>
    <x v="3"/>
  </r>
  <r>
    <n v="9026"/>
    <s v="T16089"/>
    <x v="9"/>
    <x v="6"/>
    <s v="FERC Electric Tariff First Revised Volume No. 3"/>
    <s v="WSPP Rate Schedule FERC No. 6"/>
    <n v="218516"/>
    <n v="201812061200"/>
    <n v="201812061259"/>
    <n v="20161121"/>
    <m/>
    <x v="2"/>
    <s v="MS"/>
    <x v="3"/>
    <x v="14"/>
    <s v="UP"/>
    <s v="ST"/>
    <s v="M"/>
    <s v="FP"/>
    <x v="3"/>
    <n v="100"/>
    <n v="56.1"/>
    <x v="1"/>
    <n v="100"/>
    <n v="56.1"/>
    <n v="0"/>
    <n v="5610"/>
    <x v="3"/>
  </r>
  <r>
    <n v="9027"/>
    <s v="T16090"/>
    <x v="9"/>
    <x v="6"/>
    <s v="FERC Electric Tariff First Revised Volume No. 3"/>
    <s v="WSPP Rate Schedule FERC No. 6"/>
    <n v="218516"/>
    <n v="201812061300"/>
    <n v="201812061359"/>
    <n v="20161121"/>
    <m/>
    <x v="2"/>
    <s v="MS"/>
    <x v="3"/>
    <x v="14"/>
    <s v="UP"/>
    <s v="ST"/>
    <s v="M"/>
    <s v="FP"/>
    <x v="3"/>
    <n v="100"/>
    <n v="56.1"/>
    <x v="1"/>
    <n v="100"/>
    <n v="56.1"/>
    <n v="0"/>
    <n v="5610"/>
    <x v="3"/>
  </r>
  <r>
    <n v="9028"/>
    <s v="T16091"/>
    <x v="9"/>
    <x v="6"/>
    <s v="FERC Electric Tariff First Revised Volume No. 3"/>
    <s v="WSPP Rate Schedule FERC No. 6"/>
    <n v="218516"/>
    <n v="201812061400"/>
    <n v="201812061459"/>
    <n v="20161121"/>
    <m/>
    <x v="2"/>
    <s v="MS"/>
    <x v="3"/>
    <x v="14"/>
    <s v="UP"/>
    <s v="ST"/>
    <s v="M"/>
    <s v="FP"/>
    <x v="3"/>
    <n v="100"/>
    <n v="56.1"/>
    <x v="1"/>
    <n v="100"/>
    <n v="56.1"/>
    <n v="0"/>
    <n v="5610"/>
    <x v="3"/>
  </r>
  <r>
    <n v="9029"/>
    <s v="T16092"/>
    <x v="9"/>
    <x v="6"/>
    <s v="FERC Electric Tariff First Revised Volume No. 3"/>
    <s v="WSPP Rate Schedule FERC No. 6"/>
    <n v="218516"/>
    <n v="201812061500"/>
    <n v="201812061559"/>
    <n v="20161121"/>
    <m/>
    <x v="2"/>
    <s v="MS"/>
    <x v="3"/>
    <x v="14"/>
    <s v="UP"/>
    <s v="ST"/>
    <s v="M"/>
    <s v="FP"/>
    <x v="3"/>
    <n v="100"/>
    <n v="56.1"/>
    <x v="1"/>
    <n v="100"/>
    <n v="56.1"/>
    <n v="0"/>
    <n v="5610"/>
    <x v="3"/>
  </r>
  <r>
    <n v="9030"/>
    <s v="T16093"/>
    <x v="9"/>
    <x v="6"/>
    <s v="FERC Electric Tariff First Revised Volume No. 3"/>
    <s v="WSPP Rate Schedule FERC No. 6"/>
    <n v="218516"/>
    <n v="201812061600"/>
    <n v="201812061659"/>
    <n v="20161121"/>
    <m/>
    <x v="2"/>
    <s v="MS"/>
    <x v="3"/>
    <x v="14"/>
    <s v="UP"/>
    <s v="ST"/>
    <s v="M"/>
    <s v="FP"/>
    <x v="3"/>
    <n v="100"/>
    <n v="56.1"/>
    <x v="1"/>
    <n v="100"/>
    <n v="56.1"/>
    <n v="0"/>
    <n v="5610"/>
    <x v="3"/>
  </r>
  <r>
    <n v="9031"/>
    <s v="T16094"/>
    <x v="9"/>
    <x v="6"/>
    <s v="FERC Electric Tariff First Revised Volume No. 3"/>
    <s v="WSPP Rate Schedule FERC No. 6"/>
    <n v="218516"/>
    <n v="201812061700"/>
    <n v="201812061759"/>
    <n v="20161121"/>
    <m/>
    <x v="2"/>
    <s v="MS"/>
    <x v="3"/>
    <x v="14"/>
    <s v="UP"/>
    <s v="ST"/>
    <s v="M"/>
    <s v="FP"/>
    <x v="3"/>
    <n v="100"/>
    <n v="56.1"/>
    <x v="1"/>
    <n v="100"/>
    <n v="56.1"/>
    <n v="0"/>
    <n v="5610"/>
    <x v="3"/>
  </r>
  <r>
    <n v="9032"/>
    <s v="T16095"/>
    <x v="9"/>
    <x v="6"/>
    <s v="FERC Electric Tariff First Revised Volume No. 3"/>
    <s v="WSPP Rate Schedule FERC No. 6"/>
    <n v="218516"/>
    <n v="201812061800"/>
    <n v="201812061859"/>
    <n v="20161121"/>
    <m/>
    <x v="2"/>
    <s v="MS"/>
    <x v="3"/>
    <x v="14"/>
    <s v="UP"/>
    <s v="ST"/>
    <s v="M"/>
    <s v="FP"/>
    <x v="3"/>
    <n v="100"/>
    <n v="56.1"/>
    <x v="1"/>
    <n v="100"/>
    <n v="56.1"/>
    <n v="0"/>
    <n v="5610"/>
    <x v="3"/>
  </r>
  <r>
    <n v="9033"/>
    <s v="T16096"/>
    <x v="9"/>
    <x v="6"/>
    <s v="FERC Electric Tariff First Revised Volume No. 3"/>
    <s v="WSPP Rate Schedule FERC No. 6"/>
    <n v="218516"/>
    <n v="201812061900"/>
    <n v="201812061959"/>
    <n v="20161121"/>
    <m/>
    <x v="2"/>
    <s v="MS"/>
    <x v="3"/>
    <x v="14"/>
    <s v="UP"/>
    <s v="ST"/>
    <s v="M"/>
    <s v="FP"/>
    <x v="3"/>
    <n v="100"/>
    <n v="56.1"/>
    <x v="1"/>
    <n v="100"/>
    <n v="56.1"/>
    <n v="0"/>
    <n v="5610"/>
    <x v="3"/>
  </r>
  <r>
    <n v="9034"/>
    <s v="T16097"/>
    <x v="9"/>
    <x v="6"/>
    <s v="FERC Electric Tariff First Revised Volume No. 3"/>
    <s v="WSPP Rate Schedule FERC No. 6"/>
    <n v="218516"/>
    <n v="201812062000"/>
    <n v="201812062059"/>
    <n v="20161121"/>
    <m/>
    <x v="2"/>
    <s v="MS"/>
    <x v="3"/>
    <x v="14"/>
    <s v="UP"/>
    <s v="ST"/>
    <s v="M"/>
    <s v="FP"/>
    <x v="3"/>
    <n v="100"/>
    <n v="56.1"/>
    <x v="1"/>
    <n v="100"/>
    <n v="56.1"/>
    <n v="0"/>
    <n v="5610"/>
    <x v="3"/>
  </r>
  <r>
    <n v="9035"/>
    <s v="T16098"/>
    <x v="9"/>
    <x v="6"/>
    <s v="FERC Electric Tariff First Revised Volume No. 3"/>
    <s v="WSPP Rate Schedule FERC No. 6"/>
    <n v="218516"/>
    <n v="201812062100"/>
    <n v="201812062159"/>
    <n v="20161121"/>
    <m/>
    <x v="2"/>
    <s v="MS"/>
    <x v="3"/>
    <x v="14"/>
    <s v="UP"/>
    <s v="ST"/>
    <s v="M"/>
    <s v="FP"/>
    <x v="3"/>
    <n v="100"/>
    <n v="56.1"/>
    <x v="1"/>
    <n v="100"/>
    <n v="56.1"/>
    <n v="0"/>
    <n v="5610"/>
    <x v="3"/>
  </r>
  <r>
    <n v="9036"/>
    <s v="T16099"/>
    <x v="9"/>
    <x v="6"/>
    <s v="FERC Electric Tariff First Revised Volume No. 3"/>
    <s v="WSPP Rate Schedule FERC No. 6"/>
    <n v="218516"/>
    <n v="201812062200"/>
    <n v="201812062259"/>
    <n v="20161121"/>
    <m/>
    <x v="2"/>
    <s v="MS"/>
    <x v="3"/>
    <x v="14"/>
    <s v="UP"/>
    <s v="ST"/>
    <s v="M"/>
    <s v="FP"/>
    <x v="3"/>
    <n v="100"/>
    <n v="56.1"/>
    <x v="1"/>
    <n v="100"/>
    <n v="56.1"/>
    <n v="0"/>
    <n v="5610"/>
    <x v="3"/>
  </r>
  <r>
    <n v="9037"/>
    <s v="T16100"/>
    <x v="9"/>
    <x v="6"/>
    <s v="FERC Electric Tariff First Revised Volume No. 3"/>
    <s v="WSPP Rate Schedule FERC No. 6"/>
    <n v="218516"/>
    <n v="201812062300"/>
    <n v="201812062359"/>
    <n v="20161121"/>
    <m/>
    <x v="2"/>
    <s v="MS"/>
    <x v="3"/>
    <x v="14"/>
    <s v="UP"/>
    <s v="ST"/>
    <s v="M"/>
    <s v="FP"/>
    <x v="3"/>
    <n v="100"/>
    <n v="45.92"/>
    <x v="1"/>
    <n v="100"/>
    <n v="45.92"/>
    <n v="0"/>
    <n v="4592"/>
    <x v="3"/>
  </r>
  <r>
    <n v="9038"/>
    <s v="T16101"/>
    <x v="9"/>
    <x v="6"/>
    <s v="FERC Electric Tariff First Revised Volume No. 3"/>
    <s v="WSPP Rate Schedule FERC No. 6"/>
    <n v="218516"/>
    <n v="201812070000"/>
    <n v="201812070059"/>
    <n v="20161121"/>
    <m/>
    <x v="2"/>
    <s v="MS"/>
    <x v="3"/>
    <x v="14"/>
    <s v="UP"/>
    <s v="ST"/>
    <s v="M"/>
    <s v="FP"/>
    <x v="3"/>
    <n v="100"/>
    <n v="45.92"/>
    <x v="1"/>
    <n v="100"/>
    <n v="45.92"/>
    <n v="0"/>
    <n v="4592"/>
    <x v="3"/>
  </r>
  <r>
    <n v="9039"/>
    <s v="T16102"/>
    <x v="9"/>
    <x v="6"/>
    <s v="FERC Electric Tariff First Revised Volume No. 3"/>
    <s v="WSPP Rate Schedule FERC No. 6"/>
    <n v="218516"/>
    <n v="201812070100"/>
    <n v="201812070159"/>
    <n v="20161121"/>
    <m/>
    <x v="2"/>
    <s v="MS"/>
    <x v="3"/>
    <x v="14"/>
    <s v="UP"/>
    <s v="ST"/>
    <s v="M"/>
    <s v="FP"/>
    <x v="3"/>
    <n v="100"/>
    <n v="52.94"/>
    <x v="1"/>
    <n v="100"/>
    <n v="52.94"/>
    <n v="0"/>
    <n v="5294"/>
    <x v="3"/>
  </r>
  <r>
    <n v="9040"/>
    <s v="T16103"/>
    <x v="9"/>
    <x v="6"/>
    <s v="FERC Electric Tariff First Revised Volume No. 3"/>
    <s v="WSPP Rate Schedule FERC No. 6"/>
    <n v="218516"/>
    <n v="201812070200"/>
    <n v="201812070259"/>
    <n v="20161121"/>
    <m/>
    <x v="2"/>
    <s v="MS"/>
    <x v="3"/>
    <x v="14"/>
    <s v="UP"/>
    <s v="ST"/>
    <s v="M"/>
    <s v="FP"/>
    <x v="3"/>
    <n v="100"/>
    <n v="52.94"/>
    <x v="1"/>
    <n v="100"/>
    <n v="52.94"/>
    <n v="0"/>
    <n v="5294"/>
    <x v="3"/>
  </r>
  <r>
    <n v="9041"/>
    <s v="T16104"/>
    <x v="9"/>
    <x v="6"/>
    <s v="FERC Electric Tariff First Revised Volume No. 3"/>
    <s v="WSPP Rate Schedule FERC No. 6"/>
    <n v="218516"/>
    <n v="201812070300"/>
    <n v="201812070359"/>
    <n v="20161121"/>
    <m/>
    <x v="2"/>
    <s v="MS"/>
    <x v="3"/>
    <x v="14"/>
    <s v="UP"/>
    <s v="ST"/>
    <s v="M"/>
    <s v="FP"/>
    <x v="3"/>
    <n v="100"/>
    <n v="52.94"/>
    <x v="1"/>
    <n v="100"/>
    <n v="52.94"/>
    <n v="0"/>
    <n v="5294"/>
    <x v="3"/>
  </r>
  <r>
    <n v="9042"/>
    <s v="T16105"/>
    <x v="9"/>
    <x v="6"/>
    <s v="FERC Electric Tariff First Revised Volume No. 3"/>
    <s v="WSPP Rate Schedule FERC No. 6"/>
    <n v="218516"/>
    <n v="201812070400"/>
    <n v="201812070459"/>
    <n v="20161121"/>
    <m/>
    <x v="2"/>
    <s v="MS"/>
    <x v="3"/>
    <x v="14"/>
    <s v="UP"/>
    <s v="ST"/>
    <s v="M"/>
    <s v="FP"/>
    <x v="3"/>
    <n v="100"/>
    <n v="52.94"/>
    <x v="1"/>
    <n v="100"/>
    <n v="52.94"/>
    <n v="0"/>
    <n v="5294"/>
    <x v="3"/>
  </r>
  <r>
    <n v="9043"/>
    <s v="T16106"/>
    <x v="9"/>
    <x v="6"/>
    <s v="FERC Electric Tariff First Revised Volume No. 3"/>
    <s v="WSPP Rate Schedule FERC No. 6"/>
    <n v="218516"/>
    <n v="201812070500"/>
    <n v="201812070559"/>
    <n v="20161121"/>
    <m/>
    <x v="2"/>
    <s v="MS"/>
    <x v="3"/>
    <x v="14"/>
    <s v="UP"/>
    <s v="ST"/>
    <s v="M"/>
    <s v="FP"/>
    <x v="3"/>
    <n v="100"/>
    <n v="52.94"/>
    <x v="1"/>
    <n v="100"/>
    <n v="52.94"/>
    <n v="0"/>
    <n v="5294"/>
    <x v="3"/>
  </r>
  <r>
    <n v="9044"/>
    <s v="T16107"/>
    <x v="9"/>
    <x v="6"/>
    <s v="FERC Electric Tariff First Revised Volume No. 3"/>
    <s v="WSPP Rate Schedule FERC No. 6"/>
    <n v="218516"/>
    <n v="201812070600"/>
    <n v="201812070659"/>
    <n v="20161121"/>
    <m/>
    <x v="2"/>
    <s v="MS"/>
    <x v="3"/>
    <x v="14"/>
    <s v="UP"/>
    <s v="ST"/>
    <s v="M"/>
    <s v="FP"/>
    <x v="3"/>
    <n v="100"/>
    <n v="52.94"/>
    <x v="1"/>
    <n v="100"/>
    <n v="52.94"/>
    <n v="0"/>
    <n v="5294"/>
    <x v="3"/>
  </r>
  <r>
    <n v="9045"/>
    <s v="T16108"/>
    <x v="9"/>
    <x v="6"/>
    <s v="FERC Electric Tariff First Revised Volume No. 3"/>
    <s v="WSPP Rate Schedule FERC No. 6"/>
    <n v="218516"/>
    <n v="201812070700"/>
    <n v="201812070759"/>
    <n v="20161121"/>
    <m/>
    <x v="2"/>
    <s v="MS"/>
    <x v="3"/>
    <x v="14"/>
    <s v="UP"/>
    <s v="ST"/>
    <s v="M"/>
    <s v="FP"/>
    <x v="3"/>
    <n v="100"/>
    <n v="57.34"/>
    <x v="1"/>
    <n v="100"/>
    <n v="57.34"/>
    <n v="0"/>
    <n v="5734"/>
    <x v="3"/>
  </r>
  <r>
    <n v="9046"/>
    <s v="T16109"/>
    <x v="9"/>
    <x v="6"/>
    <s v="FERC Electric Tariff First Revised Volume No. 3"/>
    <s v="WSPP Rate Schedule FERC No. 6"/>
    <n v="218516"/>
    <n v="201812070800"/>
    <n v="201812070859"/>
    <n v="20161121"/>
    <m/>
    <x v="2"/>
    <s v="MS"/>
    <x v="3"/>
    <x v="14"/>
    <s v="UP"/>
    <s v="ST"/>
    <s v="M"/>
    <s v="FP"/>
    <x v="3"/>
    <n v="100"/>
    <n v="57.34"/>
    <x v="1"/>
    <n v="100"/>
    <n v="57.34"/>
    <n v="0"/>
    <n v="5734"/>
    <x v="3"/>
  </r>
  <r>
    <n v="9047"/>
    <s v="T16110"/>
    <x v="9"/>
    <x v="6"/>
    <s v="FERC Electric Tariff First Revised Volume No. 3"/>
    <s v="WSPP Rate Schedule FERC No. 6"/>
    <n v="218516"/>
    <n v="201812070900"/>
    <n v="201812070959"/>
    <n v="20161121"/>
    <m/>
    <x v="2"/>
    <s v="MS"/>
    <x v="3"/>
    <x v="14"/>
    <s v="UP"/>
    <s v="ST"/>
    <s v="M"/>
    <s v="FP"/>
    <x v="3"/>
    <n v="100"/>
    <n v="57.34"/>
    <x v="1"/>
    <n v="100"/>
    <n v="57.34"/>
    <n v="0"/>
    <n v="5734"/>
    <x v="3"/>
  </r>
  <r>
    <n v="9048"/>
    <s v="T16111"/>
    <x v="9"/>
    <x v="6"/>
    <s v="FERC Electric Tariff First Revised Volume No. 3"/>
    <s v="WSPP Rate Schedule FERC No. 6"/>
    <n v="218516"/>
    <n v="201812071000"/>
    <n v="201812071059"/>
    <n v="20161121"/>
    <m/>
    <x v="2"/>
    <s v="MS"/>
    <x v="3"/>
    <x v="14"/>
    <s v="UP"/>
    <s v="ST"/>
    <s v="M"/>
    <s v="FP"/>
    <x v="3"/>
    <n v="100"/>
    <n v="57.34"/>
    <x v="1"/>
    <n v="100"/>
    <n v="57.34"/>
    <n v="0"/>
    <n v="5734"/>
    <x v="3"/>
  </r>
  <r>
    <n v="9049"/>
    <s v="T16112"/>
    <x v="9"/>
    <x v="6"/>
    <s v="FERC Electric Tariff First Revised Volume No. 3"/>
    <s v="WSPP Rate Schedule FERC No. 6"/>
    <n v="218516"/>
    <n v="201812071100"/>
    <n v="201812071159"/>
    <n v="20161121"/>
    <m/>
    <x v="2"/>
    <s v="MS"/>
    <x v="3"/>
    <x v="14"/>
    <s v="UP"/>
    <s v="ST"/>
    <s v="M"/>
    <s v="FP"/>
    <x v="3"/>
    <n v="100"/>
    <n v="57.34"/>
    <x v="1"/>
    <n v="100"/>
    <n v="57.34"/>
    <n v="0"/>
    <n v="5734"/>
    <x v="3"/>
  </r>
  <r>
    <n v="9050"/>
    <s v="T16113"/>
    <x v="9"/>
    <x v="6"/>
    <s v="FERC Electric Tariff First Revised Volume No. 3"/>
    <s v="WSPP Rate Schedule FERC No. 6"/>
    <n v="218516"/>
    <n v="201812071200"/>
    <n v="201812071259"/>
    <n v="20161121"/>
    <m/>
    <x v="2"/>
    <s v="MS"/>
    <x v="3"/>
    <x v="14"/>
    <s v="UP"/>
    <s v="ST"/>
    <s v="M"/>
    <s v="FP"/>
    <x v="3"/>
    <n v="100"/>
    <n v="57.34"/>
    <x v="1"/>
    <n v="100"/>
    <n v="57.34"/>
    <n v="0"/>
    <n v="5734"/>
    <x v="3"/>
  </r>
  <r>
    <n v="9051"/>
    <s v="T16114"/>
    <x v="9"/>
    <x v="6"/>
    <s v="FERC Electric Tariff First Revised Volume No. 3"/>
    <s v="WSPP Rate Schedule FERC No. 6"/>
    <n v="218516"/>
    <n v="201812071300"/>
    <n v="201812071359"/>
    <n v="20161121"/>
    <m/>
    <x v="2"/>
    <s v="MS"/>
    <x v="3"/>
    <x v="14"/>
    <s v="UP"/>
    <s v="ST"/>
    <s v="M"/>
    <s v="FP"/>
    <x v="3"/>
    <n v="100"/>
    <n v="57.34"/>
    <x v="1"/>
    <n v="100"/>
    <n v="57.34"/>
    <n v="0"/>
    <n v="5734"/>
    <x v="3"/>
  </r>
  <r>
    <n v="9052"/>
    <s v="T16115"/>
    <x v="9"/>
    <x v="6"/>
    <s v="FERC Electric Tariff First Revised Volume No. 3"/>
    <s v="WSPP Rate Schedule FERC No. 6"/>
    <n v="218516"/>
    <n v="201812071400"/>
    <n v="201812071459"/>
    <n v="20161121"/>
    <m/>
    <x v="2"/>
    <s v="MS"/>
    <x v="3"/>
    <x v="14"/>
    <s v="UP"/>
    <s v="ST"/>
    <s v="M"/>
    <s v="FP"/>
    <x v="3"/>
    <n v="100"/>
    <n v="57.34"/>
    <x v="1"/>
    <n v="100"/>
    <n v="57.34"/>
    <n v="0"/>
    <n v="5734"/>
    <x v="3"/>
  </r>
  <r>
    <n v="9053"/>
    <s v="T16116"/>
    <x v="9"/>
    <x v="6"/>
    <s v="FERC Electric Tariff First Revised Volume No. 3"/>
    <s v="WSPP Rate Schedule FERC No. 6"/>
    <n v="218516"/>
    <n v="201812071500"/>
    <n v="201812071559"/>
    <n v="20161121"/>
    <m/>
    <x v="2"/>
    <s v="MS"/>
    <x v="3"/>
    <x v="14"/>
    <s v="UP"/>
    <s v="ST"/>
    <s v="M"/>
    <s v="FP"/>
    <x v="3"/>
    <n v="100"/>
    <n v="57.34"/>
    <x v="1"/>
    <n v="100"/>
    <n v="57.34"/>
    <n v="0"/>
    <n v="5734"/>
    <x v="3"/>
  </r>
  <r>
    <n v="9054"/>
    <s v="T16117"/>
    <x v="9"/>
    <x v="6"/>
    <s v="FERC Electric Tariff First Revised Volume No. 3"/>
    <s v="WSPP Rate Schedule FERC No. 6"/>
    <n v="218516"/>
    <n v="201812071600"/>
    <n v="201812071659"/>
    <n v="20161121"/>
    <m/>
    <x v="2"/>
    <s v="MS"/>
    <x v="3"/>
    <x v="14"/>
    <s v="UP"/>
    <s v="ST"/>
    <s v="M"/>
    <s v="FP"/>
    <x v="3"/>
    <n v="100"/>
    <n v="57.34"/>
    <x v="1"/>
    <n v="100"/>
    <n v="57.34"/>
    <n v="0"/>
    <n v="5734"/>
    <x v="3"/>
  </r>
  <r>
    <n v="9055"/>
    <s v="T16118"/>
    <x v="9"/>
    <x v="6"/>
    <s v="FERC Electric Tariff First Revised Volume No. 3"/>
    <s v="WSPP Rate Schedule FERC No. 6"/>
    <n v="218516"/>
    <n v="201812071700"/>
    <n v="201812071759"/>
    <n v="20161121"/>
    <m/>
    <x v="2"/>
    <s v="MS"/>
    <x v="3"/>
    <x v="14"/>
    <s v="UP"/>
    <s v="ST"/>
    <s v="M"/>
    <s v="FP"/>
    <x v="3"/>
    <n v="100"/>
    <n v="57.34"/>
    <x v="1"/>
    <n v="100"/>
    <n v="57.34"/>
    <n v="0"/>
    <n v="5734"/>
    <x v="3"/>
  </r>
  <r>
    <n v="9056"/>
    <s v="T16119"/>
    <x v="9"/>
    <x v="6"/>
    <s v="FERC Electric Tariff First Revised Volume No. 3"/>
    <s v="WSPP Rate Schedule FERC No. 6"/>
    <n v="218516"/>
    <n v="201812071800"/>
    <n v="201812071859"/>
    <n v="20161121"/>
    <m/>
    <x v="2"/>
    <s v="MS"/>
    <x v="3"/>
    <x v="14"/>
    <s v="UP"/>
    <s v="ST"/>
    <s v="M"/>
    <s v="FP"/>
    <x v="3"/>
    <n v="100"/>
    <n v="57.34"/>
    <x v="1"/>
    <n v="100"/>
    <n v="57.34"/>
    <n v="0"/>
    <n v="5734"/>
    <x v="3"/>
  </r>
  <r>
    <n v="9057"/>
    <s v="T16120"/>
    <x v="9"/>
    <x v="6"/>
    <s v="FERC Electric Tariff First Revised Volume No. 3"/>
    <s v="WSPP Rate Schedule FERC No. 6"/>
    <n v="218516"/>
    <n v="201812071900"/>
    <n v="201812071959"/>
    <n v="20161121"/>
    <m/>
    <x v="2"/>
    <s v="MS"/>
    <x v="3"/>
    <x v="14"/>
    <s v="UP"/>
    <s v="ST"/>
    <s v="M"/>
    <s v="FP"/>
    <x v="3"/>
    <n v="100"/>
    <n v="57.34"/>
    <x v="1"/>
    <n v="100"/>
    <n v="57.34"/>
    <n v="0"/>
    <n v="5734"/>
    <x v="3"/>
  </r>
  <r>
    <n v="9058"/>
    <s v="T16121"/>
    <x v="9"/>
    <x v="6"/>
    <s v="FERC Electric Tariff First Revised Volume No. 3"/>
    <s v="WSPP Rate Schedule FERC No. 6"/>
    <n v="218516"/>
    <n v="201812072000"/>
    <n v="201812072059"/>
    <n v="20161121"/>
    <m/>
    <x v="2"/>
    <s v="MS"/>
    <x v="3"/>
    <x v="14"/>
    <s v="UP"/>
    <s v="ST"/>
    <s v="M"/>
    <s v="FP"/>
    <x v="3"/>
    <n v="100"/>
    <n v="57.34"/>
    <x v="1"/>
    <n v="100"/>
    <n v="57.34"/>
    <n v="0"/>
    <n v="5734"/>
    <x v="3"/>
  </r>
  <r>
    <n v="9059"/>
    <s v="T16122"/>
    <x v="9"/>
    <x v="6"/>
    <s v="FERC Electric Tariff First Revised Volume No. 3"/>
    <s v="WSPP Rate Schedule FERC No. 6"/>
    <n v="218516"/>
    <n v="201812072100"/>
    <n v="201812072159"/>
    <n v="20161121"/>
    <m/>
    <x v="2"/>
    <s v="MS"/>
    <x v="3"/>
    <x v="14"/>
    <s v="UP"/>
    <s v="ST"/>
    <s v="M"/>
    <s v="FP"/>
    <x v="3"/>
    <n v="100"/>
    <n v="57.34"/>
    <x v="1"/>
    <n v="100"/>
    <n v="57.34"/>
    <n v="0"/>
    <n v="5734"/>
    <x v="3"/>
  </r>
  <r>
    <n v="9060"/>
    <s v="T16123"/>
    <x v="9"/>
    <x v="6"/>
    <s v="FERC Electric Tariff First Revised Volume No. 3"/>
    <s v="WSPP Rate Schedule FERC No. 6"/>
    <n v="218516"/>
    <n v="201812072200"/>
    <n v="201812072259"/>
    <n v="20161121"/>
    <m/>
    <x v="2"/>
    <s v="MS"/>
    <x v="3"/>
    <x v="14"/>
    <s v="UP"/>
    <s v="ST"/>
    <s v="M"/>
    <s v="FP"/>
    <x v="3"/>
    <n v="100"/>
    <n v="57.34"/>
    <x v="1"/>
    <n v="100"/>
    <n v="57.34"/>
    <n v="0"/>
    <n v="5734"/>
    <x v="3"/>
  </r>
  <r>
    <n v="9061"/>
    <s v="T16124"/>
    <x v="9"/>
    <x v="6"/>
    <s v="FERC Electric Tariff First Revised Volume No. 3"/>
    <s v="WSPP Rate Schedule FERC No. 6"/>
    <n v="218516"/>
    <n v="201812072300"/>
    <n v="201812072359"/>
    <n v="20161121"/>
    <m/>
    <x v="2"/>
    <s v="MS"/>
    <x v="3"/>
    <x v="14"/>
    <s v="UP"/>
    <s v="ST"/>
    <s v="M"/>
    <s v="FP"/>
    <x v="3"/>
    <n v="100"/>
    <n v="52.94"/>
    <x v="1"/>
    <n v="100"/>
    <n v="52.94"/>
    <n v="0"/>
    <n v="5294"/>
    <x v="3"/>
  </r>
  <r>
    <n v="9062"/>
    <s v="T16125"/>
    <x v="9"/>
    <x v="6"/>
    <s v="FERC Electric Tariff First Revised Volume No. 3"/>
    <s v="WSPP Rate Schedule FERC No. 6"/>
    <n v="218516"/>
    <n v="201812080000"/>
    <n v="201812080059"/>
    <n v="20161121"/>
    <m/>
    <x v="2"/>
    <s v="MS"/>
    <x v="3"/>
    <x v="14"/>
    <s v="UP"/>
    <s v="ST"/>
    <s v="M"/>
    <s v="FP"/>
    <x v="3"/>
    <n v="100"/>
    <n v="52.94"/>
    <x v="1"/>
    <n v="100"/>
    <n v="52.94"/>
    <n v="0"/>
    <n v="5294"/>
    <x v="3"/>
  </r>
  <r>
    <n v="9063"/>
    <s v="T16126"/>
    <x v="9"/>
    <x v="6"/>
    <s v="FERC Electric Tariff First Revised Volume No. 3"/>
    <s v="WSPP Rate Schedule FERC No. 6"/>
    <n v="218516"/>
    <n v="201812080100"/>
    <n v="201812080159"/>
    <n v="20161121"/>
    <m/>
    <x v="2"/>
    <s v="MS"/>
    <x v="3"/>
    <x v="14"/>
    <s v="UP"/>
    <s v="ST"/>
    <s v="M"/>
    <s v="FP"/>
    <x v="3"/>
    <n v="100"/>
    <n v="52.94"/>
    <x v="1"/>
    <n v="100"/>
    <n v="52.94"/>
    <n v="0"/>
    <n v="5294"/>
    <x v="3"/>
  </r>
  <r>
    <n v="9064"/>
    <s v="T16127"/>
    <x v="9"/>
    <x v="6"/>
    <s v="FERC Electric Tariff First Revised Volume No. 3"/>
    <s v="WSPP Rate Schedule FERC No. 6"/>
    <n v="218516"/>
    <n v="201812080200"/>
    <n v="201812080259"/>
    <n v="20161121"/>
    <m/>
    <x v="2"/>
    <s v="MS"/>
    <x v="3"/>
    <x v="14"/>
    <s v="UP"/>
    <s v="ST"/>
    <s v="M"/>
    <s v="FP"/>
    <x v="3"/>
    <n v="100"/>
    <n v="52.94"/>
    <x v="1"/>
    <n v="100"/>
    <n v="52.94"/>
    <n v="0"/>
    <n v="5294"/>
    <x v="3"/>
  </r>
  <r>
    <n v="9065"/>
    <s v="T16128"/>
    <x v="9"/>
    <x v="6"/>
    <s v="FERC Electric Tariff First Revised Volume No. 3"/>
    <s v="WSPP Rate Schedule FERC No. 6"/>
    <n v="218516"/>
    <n v="201812080300"/>
    <n v="201812080359"/>
    <n v="20161121"/>
    <m/>
    <x v="2"/>
    <s v="MS"/>
    <x v="3"/>
    <x v="14"/>
    <s v="UP"/>
    <s v="ST"/>
    <s v="M"/>
    <s v="FP"/>
    <x v="3"/>
    <n v="100"/>
    <n v="52.94"/>
    <x v="1"/>
    <n v="100"/>
    <n v="52.94"/>
    <n v="0"/>
    <n v="5294"/>
    <x v="3"/>
  </r>
  <r>
    <n v="9066"/>
    <s v="T16129"/>
    <x v="9"/>
    <x v="6"/>
    <s v="FERC Electric Tariff First Revised Volume No. 3"/>
    <s v="WSPP Rate Schedule FERC No. 6"/>
    <n v="218516"/>
    <n v="201812080400"/>
    <n v="201812080459"/>
    <n v="20161121"/>
    <m/>
    <x v="2"/>
    <s v="MS"/>
    <x v="3"/>
    <x v="14"/>
    <s v="UP"/>
    <s v="ST"/>
    <s v="M"/>
    <s v="FP"/>
    <x v="3"/>
    <n v="100"/>
    <n v="52.94"/>
    <x v="1"/>
    <n v="100"/>
    <n v="52.94"/>
    <n v="0"/>
    <n v="5294"/>
    <x v="3"/>
  </r>
  <r>
    <n v="9067"/>
    <s v="T16130"/>
    <x v="9"/>
    <x v="6"/>
    <s v="FERC Electric Tariff First Revised Volume No. 3"/>
    <s v="WSPP Rate Schedule FERC No. 6"/>
    <n v="218516"/>
    <n v="201812080500"/>
    <n v="201812080559"/>
    <n v="20161121"/>
    <m/>
    <x v="2"/>
    <s v="MS"/>
    <x v="3"/>
    <x v="14"/>
    <s v="UP"/>
    <s v="ST"/>
    <s v="M"/>
    <s v="FP"/>
    <x v="3"/>
    <n v="100"/>
    <n v="52.94"/>
    <x v="1"/>
    <n v="100"/>
    <n v="52.94"/>
    <n v="0"/>
    <n v="5294"/>
    <x v="3"/>
  </r>
  <r>
    <n v="9068"/>
    <s v="T16131"/>
    <x v="9"/>
    <x v="6"/>
    <s v="FERC Electric Tariff First Revised Volume No. 3"/>
    <s v="WSPP Rate Schedule FERC No. 6"/>
    <n v="218516"/>
    <n v="201812080600"/>
    <n v="201812080659"/>
    <n v="20161121"/>
    <m/>
    <x v="2"/>
    <s v="MS"/>
    <x v="3"/>
    <x v="14"/>
    <s v="UP"/>
    <s v="ST"/>
    <s v="M"/>
    <s v="FP"/>
    <x v="3"/>
    <n v="100"/>
    <n v="52.94"/>
    <x v="1"/>
    <n v="100"/>
    <n v="52.94"/>
    <n v="0"/>
    <n v="5294"/>
    <x v="3"/>
  </r>
  <r>
    <n v="9069"/>
    <s v="T16132"/>
    <x v="9"/>
    <x v="6"/>
    <s v="FERC Electric Tariff First Revised Volume No. 3"/>
    <s v="WSPP Rate Schedule FERC No. 6"/>
    <n v="218516"/>
    <n v="201812080700"/>
    <n v="201812080759"/>
    <n v="20161121"/>
    <m/>
    <x v="2"/>
    <s v="MS"/>
    <x v="3"/>
    <x v="14"/>
    <s v="UP"/>
    <s v="ST"/>
    <s v="M"/>
    <s v="FP"/>
    <x v="3"/>
    <n v="100"/>
    <n v="57.34"/>
    <x v="1"/>
    <n v="100"/>
    <n v="57.34"/>
    <n v="0"/>
    <n v="5734"/>
    <x v="3"/>
  </r>
  <r>
    <n v="9070"/>
    <s v="T16133"/>
    <x v="9"/>
    <x v="6"/>
    <s v="FERC Electric Tariff First Revised Volume No. 3"/>
    <s v="WSPP Rate Schedule FERC No. 6"/>
    <n v="218516"/>
    <n v="201812080800"/>
    <n v="201812080859"/>
    <n v="20161121"/>
    <m/>
    <x v="2"/>
    <s v="MS"/>
    <x v="3"/>
    <x v="14"/>
    <s v="UP"/>
    <s v="ST"/>
    <s v="M"/>
    <s v="FP"/>
    <x v="3"/>
    <n v="100"/>
    <n v="57.34"/>
    <x v="1"/>
    <n v="100"/>
    <n v="57.34"/>
    <n v="0"/>
    <n v="5734"/>
    <x v="3"/>
  </r>
  <r>
    <n v="9071"/>
    <s v="T16134"/>
    <x v="9"/>
    <x v="6"/>
    <s v="FERC Electric Tariff First Revised Volume No. 3"/>
    <s v="WSPP Rate Schedule FERC No. 6"/>
    <n v="218516"/>
    <n v="201812080900"/>
    <n v="201812080959"/>
    <n v="20161121"/>
    <m/>
    <x v="2"/>
    <s v="MS"/>
    <x v="3"/>
    <x v="14"/>
    <s v="UP"/>
    <s v="ST"/>
    <s v="M"/>
    <s v="FP"/>
    <x v="3"/>
    <n v="100"/>
    <n v="57.34"/>
    <x v="1"/>
    <n v="100"/>
    <n v="57.34"/>
    <n v="0"/>
    <n v="5734"/>
    <x v="3"/>
  </r>
  <r>
    <n v="9072"/>
    <s v="T16135"/>
    <x v="9"/>
    <x v="6"/>
    <s v="FERC Electric Tariff First Revised Volume No. 3"/>
    <s v="WSPP Rate Schedule FERC No. 6"/>
    <n v="218516"/>
    <n v="201812081000"/>
    <n v="201812081059"/>
    <n v="20161121"/>
    <m/>
    <x v="2"/>
    <s v="MS"/>
    <x v="3"/>
    <x v="14"/>
    <s v="UP"/>
    <s v="ST"/>
    <s v="M"/>
    <s v="FP"/>
    <x v="3"/>
    <n v="100"/>
    <n v="57.34"/>
    <x v="1"/>
    <n v="100"/>
    <n v="57.34"/>
    <n v="0"/>
    <n v="5734"/>
    <x v="3"/>
  </r>
  <r>
    <n v="9073"/>
    <s v="T16136"/>
    <x v="9"/>
    <x v="6"/>
    <s v="FERC Electric Tariff First Revised Volume No. 3"/>
    <s v="WSPP Rate Schedule FERC No. 6"/>
    <n v="218516"/>
    <n v="201812081100"/>
    <n v="201812081159"/>
    <n v="20161121"/>
    <m/>
    <x v="2"/>
    <s v="MS"/>
    <x v="3"/>
    <x v="14"/>
    <s v="UP"/>
    <s v="ST"/>
    <s v="M"/>
    <s v="FP"/>
    <x v="3"/>
    <n v="100"/>
    <n v="57.34"/>
    <x v="1"/>
    <n v="100"/>
    <n v="57.34"/>
    <n v="0"/>
    <n v="5734"/>
    <x v="3"/>
  </r>
  <r>
    <n v="9074"/>
    <s v="T16137"/>
    <x v="9"/>
    <x v="6"/>
    <s v="FERC Electric Tariff First Revised Volume No. 3"/>
    <s v="WSPP Rate Schedule FERC No. 6"/>
    <n v="218516"/>
    <n v="201812081200"/>
    <n v="201812081259"/>
    <n v="20161121"/>
    <m/>
    <x v="2"/>
    <s v="MS"/>
    <x v="3"/>
    <x v="14"/>
    <s v="UP"/>
    <s v="ST"/>
    <s v="M"/>
    <s v="FP"/>
    <x v="3"/>
    <n v="100"/>
    <n v="57.34"/>
    <x v="1"/>
    <n v="100"/>
    <n v="57.34"/>
    <n v="0"/>
    <n v="5734"/>
    <x v="3"/>
  </r>
  <r>
    <n v="9075"/>
    <s v="T16138"/>
    <x v="9"/>
    <x v="6"/>
    <s v="FERC Electric Tariff First Revised Volume No. 3"/>
    <s v="WSPP Rate Schedule FERC No. 6"/>
    <n v="218516"/>
    <n v="201812081300"/>
    <n v="201812081359"/>
    <n v="20161121"/>
    <m/>
    <x v="2"/>
    <s v="MS"/>
    <x v="3"/>
    <x v="14"/>
    <s v="UP"/>
    <s v="ST"/>
    <s v="M"/>
    <s v="FP"/>
    <x v="3"/>
    <n v="100"/>
    <n v="57.34"/>
    <x v="1"/>
    <n v="100"/>
    <n v="57.34"/>
    <n v="0"/>
    <n v="5734"/>
    <x v="3"/>
  </r>
  <r>
    <n v="9076"/>
    <s v="T16139"/>
    <x v="9"/>
    <x v="6"/>
    <s v="FERC Electric Tariff First Revised Volume No. 3"/>
    <s v="WSPP Rate Schedule FERC No. 6"/>
    <n v="218516"/>
    <n v="201812081400"/>
    <n v="201812081459"/>
    <n v="20161121"/>
    <m/>
    <x v="2"/>
    <s v="MS"/>
    <x v="3"/>
    <x v="14"/>
    <s v="UP"/>
    <s v="ST"/>
    <s v="M"/>
    <s v="FP"/>
    <x v="3"/>
    <n v="100"/>
    <n v="57.34"/>
    <x v="1"/>
    <n v="100"/>
    <n v="57.34"/>
    <n v="0"/>
    <n v="5734"/>
    <x v="3"/>
  </r>
  <r>
    <n v="9077"/>
    <s v="T16140"/>
    <x v="9"/>
    <x v="6"/>
    <s v="FERC Electric Tariff First Revised Volume No. 3"/>
    <s v="WSPP Rate Schedule FERC No. 6"/>
    <n v="218516"/>
    <n v="201812081500"/>
    <n v="201812081559"/>
    <n v="20161121"/>
    <m/>
    <x v="2"/>
    <s v="MS"/>
    <x v="3"/>
    <x v="14"/>
    <s v="UP"/>
    <s v="ST"/>
    <s v="M"/>
    <s v="FP"/>
    <x v="3"/>
    <n v="100"/>
    <n v="57.34"/>
    <x v="1"/>
    <n v="100"/>
    <n v="57.34"/>
    <n v="0"/>
    <n v="5734"/>
    <x v="3"/>
  </r>
  <r>
    <n v="9078"/>
    <s v="T16141"/>
    <x v="9"/>
    <x v="6"/>
    <s v="FERC Electric Tariff First Revised Volume No. 3"/>
    <s v="WSPP Rate Schedule FERC No. 6"/>
    <n v="218516"/>
    <n v="201812081600"/>
    <n v="201812081659"/>
    <n v="20161121"/>
    <m/>
    <x v="2"/>
    <s v="MS"/>
    <x v="3"/>
    <x v="14"/>
    <s v="UP"/>
    <s v="ST"/>
    <s v="M"/>
    <s v="FP"/>
    <x v="3"/>
    <n v="100"/>
    <n v="57.34"/>
    <x v="1"/>
    <n v="100"/>
    <n v="57.34"/>
    <n v="0"/>
    <n v="5734"/>
    <x v="3"/>
  </r>
  <r>
    <n v="9079"/>
    <s v="T16142"/>
    <x v="9"/>
    <x v="6"/>
    <s v="FERC Electric Tariff First Revised Volume No. 3"/>
    <s v="WSPP Rate Schedule FERC No. 6"/>
    <n v="218516"/>
    <n v="201812081700"/>
    <n v="201812081759"/>
    <n v="20161121"/>
    <m/>
    <x v="2"/>
    <s v="MS"/>
    <x v="3"/>
    <x v="14"/>
    <s v="UP"/>
    <s v="ST"/>
    <s v="M"/>
    <s v="FP"/>
    <x v="3"/>
    <n v="100"/>
    <n v="57.34"/>
    <x v="1"/>
    <n v="100"/>
    <n v="57.34"/>
    <n v="0"/>
    <n v="5734"/>
    <x v="3"/>
  </r>
  <r>
    <n v="9080"/>
    <s v="T16143"/>
    <x v="9"/>
    <x v="6"/>
    <s v="FERC Electric Tariff First Revised Volume No. 3"/>
    <s v="WSPP Rate Schedule FERC No. 6"/>
    <n v="218516"/>
    <n v="201812081800"/>
    <n v="201812081859"/>
    <n v="20161121"/>
    <m/>
    <x v="2"/>
    <s v="MS"/>
    <x v="3"/>
    <x v="14"/>
    <s v="UP"/>
    <s v="ST"/>
    <s v="M"/>
    <s v="FP"/>
    <x v="3"/>
    <n v="100"/>
    <n v="57.34"/>
    <x v="1"/>
    <n v="100"/>
    <n v="57.34"/>
    <n v="0"/>
    <n v="5734"/>
    <x v="3"/>
  </r>
  <r>
    <n v="9081"/>
    <s v="T16144"/>
    <x v="9"/>
    <x v="6"/>
    <s v="FERC Electric Tariff First Revised Volume No. 3"/>
    <s v="WSPP Rate Schedule FERC No. 6"/>
    <n v="218516"/>
    <n v="201812081900"/>
    <n v="201812081959"/>
    <n v="20161121"/>
    <m/>
    <x v="2"/>
    <s v="MS"/>
    <x v="3"/>
    <x v="14"/>
    <s v="UP"/>
    <s v="ST"/>
    <s v="M"/>
    <s v="FP"/>
    <x v="3"/>
    <n v="100"/>
    <n v="57.34"/>
    <x v="1"/>
    <n v="100"/>
    <n v="57.34"/>
    <n v="0"/>
    <n v="5734"/>
    <x v="3"/>
  </r>
  <r>
    <n v="9082"/>
    <s v="T16145"/>
    <x v="9"/>
    <x v="6"/>
    <s v="FERC Electric Tariff First Revised Volume No. 3"/>
    <s v="WSPP Rate Schedule FERC No. 6"/>
    <n v="218516"/>
    <n v="201812082000"/>
    <n v="201812082059"/>
    <n v="20161121"/>
    <m/>
    <x v="2"/>
    <s v="MS"/>
    <x v="3"/>
    <x v="14"/>
    <s v="UP"/>
    <s v="ST"/>
    <s v="M"/>
    <s v="FP"/>
    <x v="3"/>
    <n v="100"/>
    <n v="57.34"/>
    <x v="1"/>
    <n v="100"/>
    <n v="57.34"/>
    <n v="0"/>
    <n v="5734"/>
    <x v="3"/>
  </r>
  <r>
    <n v="9083"/>
    <s v="T16146"/>
    <x v="9"/>
    <x v="6"/>
    <s v="FERC Electric Tariff First Revised Volume No. 3"/>
    <s v="WSPP Rate Schedule FERC No. 6"/>
    <n v="218516"/>
    <n v="201812082100"/>
    <n v="201812082159"/>
    <n v="20161121"/>
    <m/>
    <x v="2"/>
    <s v="MS"/>
    <x v="3"/>
    <x v="14"/>
    <s v="UP"/>
    <s v="ST"/>
    <s v="M"/>
    <s v="FP"/>
    <x v="3"/>
    <n v="100"/>
    <n v="57.34"/>
    <x v="1"/>
    <n v="100"/>
    <n v="57.34"/>
    <n v="0"/>
    <n v="5734"/>
    <x v="3"/>
  </r>
  <r>
    <n v="9084"/>
    <s v="T16147"/>
    <x v="9"/>
    <x v="6"/>
    <s v="FERC Electric Tariff First Revised Volume No. 3"/>
    <s v="WSPP Rate Schedule FERC No. 6"/>
    <n v="218516"/>
    <n v="201812082200"/>
    <n v="201812082259"/>
    <n v="20161121"/>
    <m/>
    <x v="2"/>
    <s v="MS"/>
    <x v="3"/>
    <x v="14"/>
    <s v="UP"/>
    <s v="ST"/>
    <s v="M"/>
    <s v="FP"/>
    <x v="3"/>
    <n v="100"/>
    <n v="57.34"/>
    <x v="1"/>
    <n v="100"/>
    <n v="57.34"/>
    <n v="0"/>
    <n v="5734"/>
    <x v="3"/>
  </r>
  <r>
    <n v="9085"/>
    <s v="T16148"/>
    <x v="9"/>
    <x v="6"/>
    <s v="FERC Electric Tariff First Revised Volume No. 3"/>
    <s v="WSPP Rate Schedule FERC No. 6"/>
    <n v="218516"/>
    <n v="201812082300"/>
    <n v="201812082359"/>
    <n v="20161121"/>
    <m/>
    <x v="2"/>
    <s v="MS"/>
    <x v="3"/>
    <x v="14"/>
    <s v="UP"/>
    <s v="ST"/>
    <s v="M"/>
    <s v="FP"/>
    <x v="3"/>
    <n v="100"/>
    <n v="52.94"/>
    <x v="1"/>
    <n v="100"/>
    <n v="52.94"/>
    <n v="0"/>
    <n v="5294"/>
    <x v="3"/>
  </r>
  <r>
    <n v="9086"/>
    <s v="T16149"/>
    <x v="9"/>
    <x v="6"/>
    <s v="FERC Electric Tariff First Revised Volume No. 3"/>
    <s v="WSPP Rate Schedule FERC No. 6"/>
    <n v="218516"/>
    <n v="201812090000"/>
    <n v="201812090059"/>
    <n v="20161121"/>
    <m/>
    <x v="2"/>
    <s v="MS"/>
    <x v="3"/>
    <x v="14"/>
    <s v="UP"/>
    <s v="ST"/>
    <s v="M"/>
    <s v="FP"/>
    <x v="3"/>
    <n v="100"/>
    <n v="52.94"/>
    <x v="1"/>
    <n v="100"/>
    <n v="52.94"/>
    <n v="0"/>
    <n v="5294"/>
    <x v="3"/>
  </r>
  <r>
    <n v="9087"/>
    <s v="T16150"/>
    <x v="9"/>
    <x v="6"/>
    <s v="FERC Electric Tariff First Revised Volume No. 3"/>
    <s v="WSPP Rate Schedule FERC No. 6"/>
    <n v="218516"/>
    <n v="201812090100"/>
    <n v="201812090159"/>
    <n v="20161121"/>
    <m/>
    <x v="2"/>
    <s v="MS"/>
    <x v="3"/>
    <x v="14"/>
    <s v="UP"/>
    <s v="ST"/>
    <s v="M"/>
    <s v="FP"/>
    <x v="3"/>
    <n v="100"/>
    <n v="41.92"/>
    <x v="1"/>
    <n v="100"/>
    <n v="41.92"/>
    <n v="0"/>
    <n v="4192"/>
    <x v="3"/>
  </r>
  <r>
    <n v="9088"/>
    <s v="T16151"/>
    <x v="9"/>
    <x v="6"/>
    <s v="FERC Electric Tariff First Revised Volume No. 3"/>
    <s v="WSPP Rate Schedule FERC No. 6"/>
    <n v="218516"/>
    <n v="201812090200"/>
    <n v="201812090259"/>
    <n v="20161121"/>
    <m/>
    <x v="2"/>
    <s v="MS"/>
    <x v="3"/>
    <x v="14"/>
    <s v="UP"/>
    <s v="ST"/>
    <s v="M"/>
    <s v="FP"/>
    <x v="3"/>
    <n v="100"/>
    <n v="41.92"/>
    <x v="1"/>
    <n v="100"/>
    <n v="41.92"/>
    <n v="0"/>
    <n v="4192"/>
    <x v="3"/>
  </r>
  <r>
    <n v="9089"/>
    <s v="T16152"/>
    <x v="9"/>
    <x v="6"/>
    <s v="FERC Electric Tariff First Revised Volume No. 3"/>
    <s v="WSPP Rate Schedule FERC No. 6"/>
    <n v="218516"/>
    <n v="201812090300"/>
    <n v="201812090359"/>
    <n v="20161121"/>
    <m/>
    <x v="2"/>
    <s v="MS"/>
    <x v="3"/>
    <x v="14"/>
    <s v="UP"/>
    <s v="ST"/>
    <s v="M"/>
    <s v="FP"/>
    <x v="3"/>
    <n v="100"/>
    <n v="41.92"/>
    <x v="1"/>
    <n v="100"/>
    <n v="41.92"/>
    <n v="0"/>
    <n v="4192"/>
    <x v="3"/>
  </r>
  <r>
    <n v="9090"/>
    <s v="T16153"/>
    <x v="9"/>
    <x v="6"/>
    <s v="FERC Electric Tariff First Revised Volume No. 3"/>
    <s v="WSPP Rate Schedule FERC No. 6"/>
    <n v="218516"/>
    <n v="201812090400"/>
    <n v="201812090459"/>
    <n v="20161121"/>
    <m/>
    <x v="2"/>
    <s v="MS"/>
    <x v="3"/>
    <x v="14"/>
    <s v="UP"/>
    <s v="ST"/>
    <s v="M"/>
    <s v="FP"/>
    <x v="3"/>
    <n v="100"/>
    <n v="41.92"/>
    <x v="1"/>
    <n v="100"/>
    <n v="41.92"/>
    <n v="0"/>
    <n v="4192"/>
    <x v="3"/>
  </r>
  <r>
    <n v="9091"/>
    <s v="T16154"/>
    <x v="9"/>
    <x v="6"/>
    <s v="FERC Electric Tariff First Revised Volume No. 3"/>
    <s v="WSPP Rate Schedule FERC No. 6"/>
    <n v="218516"/>
    <n v="201812090500"/>
    <n v="201812090559"/>
    <n v="20161121"/>
    <m/>
    <x v="2"/>
    <s v="MS"/>
    <x v="3"/>
    <x v="14"/>
    <s v="UP"/>
    <s v="ST"/>
    <s v="M"/>
    <s v="FP"/>
    <x v="3"/>
    <n v="100"/>
    <n v="41.92"/>
    <x v="1"/>
    <n v="100"/>
    <n v="41.92"/>
    <n v="0"/>
    <n v="4192"/>
    <x v="3"/>
  </r>
  <r>
    <n v="9092"/>
    <s v="T16155"/>
    <x v="9"/>
    <x v="6"/>
    <s v="FERC Electric Tariff First Revised Volume No. 3"/>
    <s v="WSPP Rate Schedule FERC No. 6"/>
    <n v="218516"/>
    <n v="201812090600"/>
    <n v="201812090659"/>
    <n v="20161121"/>
    <m/>
    <x v="2"/>
    <s v="MS"/>
    <x v="3"/>
    <x v="14"/>
    <s v="UP"/>
    <s v="ST"/>
    <s v="M"/>
    <s v="FP"/>
    <x v="3"/>
    <n v="100"/>
    <n v="41.92"/>
    <x v="1"/>
    <n v="100"/>
    <n v="41.92"/>
    <n v="0"/>
    <n v="4192"/>
    <x v="3"/>
  </r>
  <r>
    <n v="9093"/>
    <s v="T16156"/>
    <x v="9"/>
    <x v="6"/>
    <s v="FERC Electric Tariff First Revised Volume No. 3"/>
    <s v="WSPP Rate Schedule FERC No. 6"/>
    <n v="218516"/>
    <n v="201812090700"/>
    <n v="201812090759"/>
    <n v="20161121"/>
    <m/>
    <x v="2"/>
    <s v="MS"/>
    <x v="3"/>
    <x v="14"/>
    <s v="UP"/>
    <s v="ST"/>
    <s v="M"/>
    <s v="FP"/>
    <x v="3"/>
    <n v="100"/>
    <n v="41.92"/>
    <x v="1"/>
    <n v="100"/>
    <n v="41.92"/>
    <n v="0"/>
    <n v="4192"/>
    <x v="3"/>
  </r>
  <r>
    <n v="9094"/>
    <s v="T16157"/>
    <x v="9"/>
    <x v="6"/>
    <s v="FERC Electric Tariff First Revised Volume No. 3"/>
    <s v="WSPP Rate Schedule FERC No. 6"/>
    <n v="218516"/>
    <n v="201812090800"/>
    <n v="201812090859"/>
    <n v="20161121"/>
    <m/>
    <x v="2"/>
    <s v="MS"/>
    <x v="3"/>
    <x v="14"/>
    <s v="UP"/>
    <s v="ST"/>
    <s v="M"/>
    <s v="FP"/>
    <x v="3"/>
    <n v="100"/>
    <n v="41.92"/>
    <x v="1"/>
    <n v="100"/>
    <n v="41.92"/>
    <n v="0"/>
    <n v="4192"/>
    <x v="3"/>
  </r>
  <r>
    <n v="9095"/>
    <s v="T16158"/>
    <x v="9"/>
    <x v="6"/>
    <s v="FERC Electric Tariff First Revised Volume No. 3"/>
    <s v="WSPP Rate Schedule FERC No. 6"/>
    <n v="218516"/>
    <n v="201812090900"/>
    <n v="201812090959"/>
    <n v="20161121"/>
    <m/>
    <x v="2"/>
    <s v="MS"/>
    <x v="3"/>
    <x v="14"/>
    <s v="UP"/>
    <s v="ST"/>
    <s v="M"/>
    <s v="FP"/>
    <x v="3"/>
    <n v="100"/>
    <n v="41.92"/>
    <x v="1"/>
    <n v="100"/>
    <n v="41.92"/>
    <n v="0"/>
    <n v="4192"/>
    <x v="3"/>
  </r>
  <r>
    <n v="9096"/>
    <s v="T16159"/>
    <x v="9"/>
    <x v="6"/>
    <s v="FERC Electric Tariff First Revised Volume No. 3"/>
    <s v="WSPP Rate Schedule FERC No. 6"/>
    <n v="218516"/>
    <n v="201812091000"/>
    <n v="201812091059"/>
    <n v="20161121"/>
    <m/>
    <x v="2"/>
    <s v="MS"/>
    <x v="3"/>
    <x v="14"/>
    <s v="UP"/>
    <s v="ST"/>
    <s v="M"/>
    <s v="FP"/>
    <x v="3"/>
    <n v="100"/>
    <n v="41.92"/>
    <x v="1"/>
    <n v="100"/>
    <n v="41.92"/>
    <n v="0"/>
    <n v="4192"/>
    <x v="3"/>
  </r>
  <r>
    <n v="9097"/>
    <s v="T16160"/>
    <x v="9"/>
    <x v="6"/>
    <s v="FERC Electric Tariff First Revised Volume No. 3"/>
    <s v="WSPP Rate Schedule FERC No. 6"/>
    <n v="218516"/>
    <n v="201812091100"/>
    <n v="201812091159"/>
    <n v="20161121"/>
    <m/>
    <x v="2"/>
    <s v="MS"/>
    <x v="3"/>
    <x v="14"/>
    <s v="UP"/>
    <s v="ST"/>
    <s v="M"/>
    <s v="FP"/>
    <x v="3"/>
    <n v="100"/>
    <n v="41.92"/>
    <x v="1"/>
    <n v="100"/>
    <n v="41.92"/>
    <n v="0"/>
    <n v="4192"/>
    <x v="3"/>
  </r>
  <r>
    <n v="9098"/>
    <s v="T16161"/>
    <x v="9"/>
    <x v="6"/>
    <s v="FERC Electric Tariff First Revised Volume No. 3"/>
    <s v="WSPP Rate Schedule FERC No. 6"/>
    <n v="218516"/>
    <n v="201812091200"/>
    <n v="201812091259"/>
    <n v="20161121"/>
    <m/>
    <x v="2"/>
    <s v="MS"/>
    <x v="3"/>
    <x v="14"/>
    <s v="UP"/>
    <s v="ST"/>
    <s v="M"/>
    <s v="FP"/>
    <x v="3"/>
    <n v="100"/>
    <n v="41.92"/>
    <x v="1"/>
    <n v="100"/>
    <n v="41.92"/>
    <n v="0"/>
    <n v="4192"/>
    <x v="3"/>
  </r>
  <r>
    <n v="9099"/>
    <s v="T16162"/>
    <x v="9"/>
    <x v="6"/>
    <s v="FERC Electric Tariff First Revised Volume No. 3"/>
    <s v="WSPP Rate Schedule FERC No. 6"/>
    <n v="218516"/>
    <n v="201812091300"/>
    <n v="201812091359"/>
    <n v="20161121"/>
    <m/>
    <x v="2"/>
    <s v="MS"/>
    <x v="3"/>
    <x v="14"/>
    <s v="UP"/>
    <s v="ST"/>
    <s v="M"/>
    <s v="FP"/>
    <x v="3"/>
    <n v="100"/>
    <n v="41.92"/>
    <x v="1"/>
    <n v="100"/>
    <n v="41.92"/>
    <n v="0"/>
    <n v="4192"/>
    <x v="3"/>
  </r>
  <r>
    <n v="9100"/>
    <s v="T16163"/>
    <x v="9"/>
    <x v="6"/>
    <s v="FERC Electric Tariff First Revised Volume No. 3"/>
    <s v="WSPP Rate Schedule FERC No. 6"/>
    <n v="218516"/>
    <n v="201812091400"/>
    <n v="201812091459"/>
    <n v="20161121"/>
    <m/>
    <x v="2"/>
    <s v="MS"/>
    <x v="3"/>
    <x v="14"/>
    <s v="UP"/>
    <s v="ST"/>
    <s v="M"/>
    <s v="FP"/>
    <x v="3"/>
    <n v="100"/>
    <n v="41.92"/>
    <x v="1"/>
    <n v="100"/>
    <n v="41.92"/>
    <n v="0"/>
    <n v="4192"/>
    <x v="3"/>
  </r>
  <r>
    <n v="9101"/>
    <s v="T16164"/>
    <x v="9"/>
    <x v="6"/>
    <s v="FERC Electric Tariff First Revised Volume No. 3"/>
    <s v="WSPP Rate Schedule FERC No. 6"/>
    <n v="218516"/>
    <n v="201812091500"/>
    <n v="201812091559"/>
    <n v="20161121"/>
    <m/>
    <x v="2"/>
    <s v="MS"/>
    <x v="3"/>
    <x v="14"/>
    <s v="UP"/>
    <s v="ST"/>
    <s v="M"/>
    <s v="FP"/>
    <x v="3"/>
    <n v="100"/>
    <n v="41.92"/>
    <x v="1"/>
    <n v="100"/>
    <n v="41.92"/>
    <n v="0"/>
    <n v="4192"/>
    <x v="3"/>
  </r>
  <r>
    <n v="9102"/>
    <s v="T16165"/>
    <x v="9"/>
    <x v="6"/>
    <s v="FERC Electric Tariff First Revised Volume No. 3"/>
    <s v="WSPP Rate Schedule FERC No. 6"/>
    <n v="218516"/>
    <n v="201812091600"/>
    <n v="201812091659"/>
    <n v="20161121"/>
    <m/>
    <x v="2"/>
    <s v="MS"/>
    <x v="3"/>
    <x v="14"/>
    <s v="UP"/>
    <s v="ST"/>
    <s v="M"/>
    <s v="FP"/>
    <x v="3"/>
    <n v="100"/>
    <n v="41.92"/>
    <x v="1"/>
    <n v="100"/>
    <n v="41.92"/>
    <n v="0"/>
    <n v="4192"/>
    <x v="3"/>
  </r>
  <r>
    <n v="9103"/>
    <s v="T16166"/>
    <x v="9"/>
    <x v="6"/>
    <s v="FERC Electric Tariff First Revised Volume No. 3"/>
    <s v="WSPP Rate Schedule FERC No. 6"/>
    <n v="218516"/>
    <n v="201812091700"/>
    <n v="201812091759"/>
    <n v="20161121"/>
    <m/>
    <x v="2"/>
    <s v="MS"/>
    <x v="3"/>
    <x v="14"/>
    <s v="UP"/>
    <s v="ST"/>
    <s v="M"/>
    <s v="FP"/>
    <x v="3"/>
    <n v="100"/>
    <n v="41.92"/>
    <x v="1"/>
    <n v="100"/>
    <n v="41.92"/>
    <n v="0"/>
    <n v="4192"/>
    <x v="3"/>
  </r>
  <r>
    <n v="9104"/>
    <s v="T16167"/>
    <x v="9"/>
    <x v="6"/>
    <s v="FERC Electric Tariff First Revised Volume No. 3"/>
    <s v="WSPP Rate Schedule FERC No. 6"/>
    <n v="218516"/>
    <n v="201812091800"/>
    <n v="201812091859"/>
    <n v="20161121"/>
    <m/>
    <x v="2"/>
    <s v="MS"/>
    <x v="3"/>
    <x v="14"/>
    <s v="UP"/>
    <s v="ST"/>
    <s v="M"/>
    <s v="FP"/>
    <x v="3"/>
    <n v="100"/>
    <n v="41.92"/>
    <x v="1"/>
    <n v="100"/>
    <n v="41.92"/>
    <n v="0"/>
    <n v="4192"/>
    <x v="3"/>
  </r>
  <r>
    <n v="9105"/>
    <s v="T16168"/>
    <x v="9"/>
    <x v="6"/>
    <s v="FERC Electric Tariff First Revised Volume No. 3"/>
    <s v="WSPP Rate Schedule FERC No. 6"/>
    <n v="218516"/>
    <n v="201812091900"/>
    <n v="201812091959"/>
    <n v="20161121"/>
    <m/>
    <x v="2"/>
    <s v="MS"/>
    <x v="3"/>
    <x v="14"/>
    <s v="UP"/>
    <s v="ST"/>
    <s v="M"/>
    <s v="FP"/>
    <x v="3"/>
    <n v="100"/>
    <n v="41.92"/>
    <x v="1"/>
    <n v="100"/>
    <n v="41.92"/>
    <n v="0"/>
    <n v="4192"/>
    <x v="3"/>
  </r>
  <r>
    <n v="9106"/>
    <s v="T16169"/>
    <x v="9"/>
    <x v="6"/>
    <s v="FERC Electric Tariff First Revised Volume No. 3"/>
    <s v="WSPP Rate Schedule FERC No. 6"/>
    <n v="218516"/>
    <n v="201812092000"/>
    <n v="201812092059"/>
    <n v="20161121"/>
    <m/>
    <x v="2"/>
    <s v="MS"/>
    <x v="3"/>
    <x v="14"/>
    <s v="UP"/>
    <s v="ST"/>
    <s v="M"/>
    <s v="FP"/>
    <x v="3"/>
    <n v="100"/>
    <n v="41.92"/>
    <x v="1"/>
    <n v="100"/>
    <n v="41.92"/>
    <n v="0"/>
    <n v="4192"/>
    <x v="3"/>
  </r>
  <r>
    <n v="9107"/>
    <s v="T16170"/>
    <x v="9"/>
    <x v="6"/>
    <s v="FERC Electric Tariff First Revised Volume No. 3"/>
    <s v="WSPP Rate Schedule FERC No. 6"/>
    <n v="218516"/>
    <n v="201812092100"/>
    <n v="201812092159"/>
    <n v="20161121"/>
    <m/>
    <x v="2"/>
    <s v="MS"/>
    <x v="3"/>
    <x v="14"/>
    <s v="UP"/>
    <s v="ST"/>
    <s v="M"/>
    <s v="FP"/>
    <x v="3"/>
    <n v="100"/>
    <n v="41.92"/>
    <x v="1"/>
    <n v="100"/>
    <n v="41.92"/>
    <n v="0"/>
    <n v="4192"/>
    <x v="3"/>
  </r>
  <r>
    <n v="9108"/>
    <s v="T16171"/>
    <x v="9"/>
    <x v="6"/>
    <s v="FERC Electric Tariff First Revised Volume No. 3"/>
    <s v="WSPP Rate Schedule FERC No. 6"/>
    <n v="218516"/>
    <n v="201812092200"/>
    <n v="201812092259"/>
    <n v="20161121"/>
    <m/>
    <x v="2"/>
    <s v="MS"/>
    <x v="3"/>
    <x v="14"/>
    <s v="UP"/>
    <s v="ST"/>
    <s v="M"/>
    <s v="FP"/>
    <x v="3"/>
    <n v="100"/>
    <n v="41.92"/>
    <x v="1"/>
    <n v="100"/>
    <n v="41.92"/>
    <n v="0"/>
    <n v="4192"/>
    <x v="3"/>
  </r>
  <r>
    <n v="9109"/>
    <s v="T16172"/>
    <x v="9"/>
    <x v="6"/>
    <s v="FERC Electric Tariff First Revised Volume No. 3"/>
    <s v="WSPP Rate Schedule FERC No. 6"/>
    <n v="218516"/>
    <n v="201812092300"/>
    <n v="201812092359"/>
    <n v="20161121"/>
    <m/>
    <x v="2"/>
    <s v="MS"/>
    <x v="3"/>
    <x v="14"/>
    <s v="UP"/>
    <s v="ST"/>
    <s v="M"/>
    <s v="FP"/>
    <x v="3"/>
    <n v="100"/>
    <n v="41.92"/>
    <x v="1"/>
    <n v="100"/>
    <n v="41.92"/>
    <n v="0"/>
    <n v="4192"/>
    <x v="3"/>
  </r>
  <r>
    <n v="9110"/>
    <s v="T16173"/>
    <x v="9"/>
    <x v="6"/>
    <s v="FERC Electric Tariff First Revised Volume No. 3"/>
    <s v="WSPP Rate Schedule FERC No. 6"/>
    <n v="218516"/>
    <n v="201812100000"/>
    <n v="201812100059"/>
    <n v="20161121"/>
    <m/>
    <x v="2"/>
    <s v="MS"/>
    <x v="3"/>
    <x v="14"/>
    <s v="UP"/>
    <s v="ST"/>
    <s v="M"/>
    <s v="FP"/>
    <x v="3"/>
    <n v="100"/>
    <n v="41.92"/>
    <x v="1"/>
    <n v="100"/>
    <n v="41.92"/>
    <n v="0"/>
    <n v="4192"/>
    <x v="3"/>
  </r>
  <r>
    <n v="9111"/>
    <s v="T16174"/>
    <x v="9"/>
    <x v="6"/>
    <s v="FERC Electric Tariff First Revised Volume No. 3"/>
    <s v="WSPP Rate Schedule FERC No. 6"/>
    <n v="218516"/>
    <n v="201812100100"/>
    <n v="201812100159"/>
    <n v="20161121"/>
    <m/>
    <x v="2"/>
    <s v="MS"/>
    <x v="3"/>
    <x v="14"/>
    <s v="UP"/>
    <s v="ST"/>
    <s v="M"/>
    <s v="FP"/>
    <x v="3"/>
    <n v="100"/>
    <n v="41.92"/>
    <x v="1"/>
    <n v="100"/>
    <n v="41.92"/>
    <n v="0"/>
    <n v="4192"/>
    <x v="3"/>
  </r>
  <r>
    <n v="9112"/>
    <s v="T16175"/>
    <x v="9"/>
    <x v="6"/>
    <s v="FERC Electric Tariff First Revised Volume No. 3"/>
    <s v="WSPP Rate Schedule FERC No. 6"/>
    <n v="218516"/>
    <n v="201812100200"/>
    <n v="201812100259"/>
    <n v="20161121"/>
    <m/>
    <x v="2"/>
    <s v="MS"/>
    <x v="3"/>
    <x v="14"/>
    <s v="UP"/>
    <s v="ST"/>
    <s v="M"/>
    <s v="FP"/>
    <x v="3"/>
    <n v="100"/>
    <n v="41.92"/>
    <x v="1"/>
    <n v="100"/>
    <n v="41.92"/>
    <n v="0"/>
    <n v="4192"/>
    <x v="3"/>
  </r>
  <r>
    <n v="9113"/>
    <s v="T16176"/>
    <x v="9"/>
    <x v="6"/>
    <s v="FERC Electric Tariff First Revised Volume No. 3"/>
    <s v="WSPP Rate Schedule FERC No. 6"/>
    <n v="218516"/>
    <n v="201812100300"/>
    <n v="201812100359"/>
    <n v="20161121"/>
    <m/>
    <x v="2"/>
    <s v="MS"/>
    <x v="3"/>
    <x v="14"/>
    <s v="UP"/>
    <s v="ST"/>
    <s v="M"/>
    <s v="FP"/>
    <x v="3"/>
    <n v="100"/>
    <n v="41.92"/>
    <x v="1"/>
    <n v="100"/>
    <n v="41.92"/>
    <n v="0"/>
    <n v="4192"/>
    <x v="3"/>
  </r>
  <r>
    <n v="9114"/>
    <s v="T16177"/>
    <x v="9"/>
    <x v="6"/>
    <s v="FERC Electric Tariff First Revised Volume No. 3"/>
    <s v="WSPP Rate Schedule FERC No. 6"/>
    <n v="218516"/>
    <n v="201812100400"/>
    <n v="201812100459"/>
    <n v="20161121"/>
    <m/>
    <x v="2"/>
    <s v="MS"/>
    <x v="3"/>
    <x v="14"/>
    <s v="UP"/>
    <s v="ST"/>
    <s v="M"/>
    <s v="FP"/>
    <x v="3"/>
    <n v="100"/>
    <n v="41.92"/>
    <x v="1"/>
    <n v="100"/>
    <n v="41.92"/>
    <n v="0"/>
    <n v="4192"/>
    <x v="3"/>
  </r>
  <r>
    <n v="9115"/>
    <s v="T16178"/>
    <x v="9"/>
    <x v="6"/>
    <s v="FERC Electric Tariff First Revised Volume No. 3"/>
    <s v="WSPP Rate Schedule FERC No. 6"/>
    <n v="218516"/>
    <n v="201812100500"/>
    <n v="201812100559"/>
    <n v="20161121"/>
    <m/>
    <x v="2"/>
    <s v="MS"/>
    <x v="3"/>
    <x v="14"/>
    <s v="UP"/>
    <s v="ST"/>
    <s v="M"/>
    <s v="FP"/>
    <x v="3"/>
    <n v="100"/>
    <n v="41.92"/>
    <x v="1"/>
    <n v="100"/>
    <n v="41.92"/>
    <n v="0"/>
    <n v="4192"/>
    <x v="3"/>
  </r>
  <r>
    <n v="9116"/>
    <s v="T16179"/>
    <x v="9"/>
    <x v="6"/>
    <s v="FERC Electric Tariff First Revised Volume No. 3"/>
    <s v="WSPP Rate Schedule FERC No. 6"/>
    <n v="218516"/>
    <n v="201812100600"/>
    <n v="201812100659"/>
    <n v="20161121"/>
    <m/>
    <x v="2"/>
    <s v="MS"/>
    <x v="3"/>
    <x v="14"/>
    <s v="UP"/>
    <s v="ST"/>
    <s v="M"/>
    <s v="FP"/>
    <x v="3"/>
    <n v="100"/>
    <n v="41.92"/>
    <x v="1"/>
    <n v="100"/>
    <n v="41.92"/>
    <n v="0"/>
    <n v="4192"/>
    <x v="3"/>
  </r>
  <r>
    <n v="9117"/>
    <s v="T16180"/>
    <x v="9"/>
    <x v="6"/>
    <s v="FERC Electric Tariff First Revised Volume No. 3"/>
    <s v="WSPP Rate Schedule FERC No. 6"/>
    <n v="218516"/>
    <n v="201812100700"/>
    <n v="201812100759"/>
    <n v="20161121"/>
    <m/>
    <x v="2"/>
    <s v="MS"/>
    <x v="3"/>
    <x v="14"/>
    <s v="UP"/>
    <s v="ST"/>
    <s v="M"/>
    <s v="FP"/>
    <x v="3"/>
    <n v="100"/>
    <n v="48.9"/>
    <x v="1"/>
    <n v="100"/>
    <n v="48.9"/>
    <n v="0"/>
    <n v="4890"/>
    <x v="3"/>
  </r>
  <r>
    <n v="9118"/>
    <s v="T16181"/>
    <x v="9"/>
    <x v="6"/>
    <s v="FERC Electric Tariff First Revised Volume No. 3"/>
    <s v="WSPP Rate Schedule FERC No. 6"/>
    <n v="218516"/>
    <n v="201812100800"/>
    <n v="201812100859"/>
    <n v="20161121"/>
    <m/>
    <x v="2"/>
    <s v="MS"/>
    <x v="3"/>
    <x v="14"/>
    <s v="UP"/>
    <s v="ST"/>
    <s v="M"/>
    <s v="FP"/>
    <x v="3"/>
    <n v="100"/>
    <n v="48.9"/>
    <x v="1"/>
    <n v="100"/>
    <n v="48.9"/>
    <n v="0"/>
    <n v="4890"/>
    <x v="3"/>
  </r>
  <r>
    <n v="9119"/>
    <s v="T16182"/>
    <x v="9"/>
    <x v="6"/>
    <s v="FERC Electric Tariff First Revised Volume No. 3"/>
    <s v="WSPP Rate Schedule FERC No. 6"/>
    <n v="218516"/>
    <n v="201812100900"/>
    <n v="201812100959"/>
    <n v="20161121"/>
    <m/>
    <x v="2"/>
    <s v="MS"/>
    <x v="3"/>
    <x v="14"/>
    <s v="UP"/>
    <s v="ST"/>
    <s v="M"/>
    <s v="FP"/>
    <x v="3"/>
    <n v="100"/>
    <n v="48.9"/>
    <x v="1"/>
    <n v="100"/>
    <n v="48.9"/>
    <n v="0"/>
    <n v="4890"/>
    <x v="3"/>
  </r>
  <r>
    <n v="9120"/>
    <s v="T16183"/>
    <x v="9"/>
    <x v="6"/>
    <s v="FERC Electric Tariff First Revised Volume No. 3"/>
    <s v="WSPP Rate Schedule FERC No. 6"/>
    <n v="218516"/>
    <n v="201812101000"/>
    <n v="201812101059"/>
    <n v="20161121"/>
    <m/>
    <x v="2"/>
    <s v="MS"/>
    <x v="3"/>
    <x v="14"/>
    <s v="UP"/>
    <s v="ST"/>
    <s v="M"/>
    <s v="FP"/>
    <x v="3"/>
    <n v="100"/>
    <n v="48.9"/>
    <x v="1"/>
    <n v="100"/>
    <n v="48.9"/>
    <n v="0"/>
    <n v="4890"/>
    <x v="3"/>
  </r>
  <r>
    <n v="9121"/>
    <s v="T16184"/>
    <x v="9"/>
    <x v="6"/>
    <s v="FERC Electric Tariff First Revised Volume No. 3"/>
    <s v="WSPP Rate Schedule FERC No. 6"/>
    <n v="218516"/>
    <n v="201812101100"/>
    <n v="201812101159"/>
    <n v="20161121"/>
    <m/>
    <x v="2"/>
    <s v="MS"/>
    <x v="3"/>
    <x v="14"/>
    <s v="UP"/>
    <s v="ST"/>
    <s v="M"/>
    <s v="FP"/>
    <x v="3"/>
    <n v="100"/>
    <n v="48.9"/>
    <x v="1"/>
    <n v="100"/>
    <n v="48.9"/>
    <n v="0"/>
    <n v="4890"/>
    <x v="3"/>
  </r>
  <r>
    <n v="9122"/>
    <s v="T16185"/>
    <x v="9"/>
    <x v="6"/>
    <s v="FERC Electric Tariff First Revised Volume No. 3"/>
    <s v="WSPP Rate Schedule FERC No. 6"/>
    <n v="218516"/>
    <n v="201812101200"/>
    <n v="201812101259"/>
    <n v="20161121"/>
    <m/>
    <x v="2"/>
    <s v="MS"/>
    <x v="3"/>
    <x v="14"/>
    <s v="UP"/>
    <s v="ST"/>
    <s v="M"/>
    <s v="FP"/>
    <x v="3"/>
    <n v="100"/>
    <n v="48.9"/>
    <x v="1"/>
    <n v="100"/>
    <n v="48.9"/>
    <n v="0"/>
    <n v="4890"/>
    <x v="3"/>
  </r>
  <r>
    <n v="9123"/>
    <s v="T16186"/>
    <x v="9"/>
    <x v="6"/>
    <s v="FERC Electric Tariff First Revised Volume No. 3"/>
    <s v="WSPP Rate Schedule FERC No. 6"/>
    <n v="218516"/>
    <n v="201812101300"/>
    <n v="201812101359"/>
    <n v="20161121"/>
    <m/>
    <x v="2"/>
    <s v="MS"/>
    <x v="3"/>
    <x v="14"/>
    <s v="UP"/>
    <s v="ST"/>
    <s v="M"/>
    <s v="FP"/>
    <x v="3"/>
    <n v="100"/>
    <n v="48.9"/>
    <x v="1"/>
    <n v="100"/>
    <n v="48.9"/>
    <n v="0"/>
    <n v="4890"/>
    <x v="3"/>
  </r>
  <r>
    <n v="9124"/>
    <s v="T16187"/>
    <x v="9"/>
    <x v="6"/>
    <s v="FERC Electric Tariff First Revised Volume No. 3"/>
    <s v="WSPP Rate Schedule FERC No. 6"/>
    <n v="218516"/>
    <n v="201812101400"/>
    <n v="201812101459"/>
    <n v="20161121"/>
    <m/>
    <x v="2"/>
    <s v="MS"/>
    <x v="3"/>
    <x v="14"/>
    <s v="UP"/>
    <s v="ST"/>
    <s v="M"/>
    <s v="FP"/>
    <x v="3"/>
    <n v="100"/>
    <n v="48.9"/>
    <x v="1"/>
    <n v="100"/>
    <n v="48.9"/>
    <n v="0"/>
    <n v="4890"/>
    <x v="3"/>
  </r>
  <r>
    <n v="9125"/>
    <s v="T16188"/>
    <x v="9"/>
    <x v="6"/>
    <s v="FERC Electric Tariff First Revised Volume No. 3"/>
    <s v="WSPP Rate Schedule FERC No. 6"/>
    <n v="218516"/>
    <n v="201812101500"/>
    <n v="201812101559"/>
    <n v="20161121"/>
    <m/>
    <x v="2"/>
    <s v="MS"/>
    <x v="3"/>
    <x v="14"/>
    <s v="UP"/>
    <s v="ST"/>
    <s v="M"/>
    <s v="FP"/>
    <x v="3"/>
    <n v="100"/>
    <n v="48.9"/>
    <x v="1"/>
    <n v="100"/>
    <n v="48.9"/>
    <n v="0"/>
    <n v="4890"/>
    <x v="3"/>
  </r>
  <r>
    <n v="9126"/>
    <s v="T16189"/>
    <x v="9"/>
    <x v="6"/>
    <s v="FERC Electric Tariff First Revised Volume No. 3"/>
    <s v="WSPP Rate Schedule FERC No. 6"/>
    <n v="218516"/>
    <n v="201812101600"/>
    <n v="201812101659"/>
    <n v="20161121"/>
    <m/>
    <x v="2"/>
    <s v="MS"/>
    <x v="3"/>
    <x v="14"/>
    <s v="UP"/>
    <s v="ST"/>
    <s v="M"/>
    <s v="FP"/>
    <x v="3"/>
    <n v="100"/>
    <n v="48.9"/>
    <x v="1"/>
    <n v="100"/>
    <n v="48.9"/>
    <n v="0"/>
    <n v="4890"/>
    <x v="3"/>
  </r>
  <r>
    <n v="9127"/>
    <s v="T16190"/>
    <x v="9"/>
    <x v="6"/>
    <s v="FERC Electric Tariff First Revised Volume No. 3"/>
    <s v="WSPP Rate Schedule FERC No. 6"/>
    <n v="218516"/>
    <n v="201812101700"/>
    <n v="201812101759"/>
    <n v="20161121"/>
    <m/>
    <x v="2"/>
    <s v="MS"/>
    <x v="3"/>
    <x v="14"/>
    <s v="UP"/>
    <s v="ST"/>
    <s v="M"/>
    <s v="FP"/>
    <x v="3"/>
    <n v="100"/>
    <n v="48.9"/>
    <x v="1"/>
    <n v="100"/>
    <n v="48.9"/>
    <n v="0"/>
    <n v="4890"/>
    <x v="3"/>
  </r>
  <r>
    <n v="9128"/>
    <s v="T16191"/>
    <x v="9"/>
    <x v="6"/>
    <s v="FERC Electric Tariff First Revised Volume No. 3"/>
    <s v="WSPP Rate Schedule FERC No. 6"/>
    <n v="218516"/>
    <n v="201812101800"/>
    <n v="201812101859"/>
    <n v="20161121"/>
    <m/>
    <x v="2"/>
    <s v="MS"/>
    <x v="3"/>
    <x v="14"/>
    <s v="UP"/>
    <s v="ST"/>
    <s v="M"/>
    <s v="FP"/>
    <x v="3"/>
    <n v="100"/>
    <n v="48.9"/>
    <x v="1"/>
    <n v="100"/>
    <n v="48.9"/>
    <n v="0"/>
    <n v="4890"/>
    <x v="3"/>
  </r>
  <r>
    <n v="9129"/>
    <s v="T16192"/>
    <x v="9"/>
    <x v="6"/>
    <s v="FERC Electric Tariff First Revised Volume No. 3"/>
    <s v="WSPP Rate Schedule FERC No. 6"/>
    <n v="218516"/>
    <n v="201812101900"/>
    <n v="201812101959"/>
    <n v="20161121"/>
    <m/>
    <x v="2"/>
    <s v="MS"/>
    <x v="3"/>
    <x v="14"/>
    <s v="UP"/>
    <s v="ST"/>
    <s v="M"/>
    <s v="FP"/>
    <x v="3"/>
    <n v="100"/>
    <n v="48.9"/>
    <x v="1"/>
    <n v="100"/>
    <n v="48.9"/>
    <n v="0"/>
    <n v="4890"/>
    <x v="3"/>
  </r>
  <r>
    <n v="9130"/>
    <s v="T16193"/>
    <x v="9"/>
    <x v="6"/>
    <s v="FERC Electric Tariff First Revised Volume No. 3"/>
    <s v="WSPP Rate Schedule FERC No. 6"/>
    <n v="218516"/>
    <n v="201812102000"/>
    <n v="201812102059"/>
    <n v="20161121"/>
    <m/>
    <x v="2"/>
    <s v="MS"/>
    <x v="3"/>
    <x v="14"/>
    <s v="UP"/>
    <s v="ST"/>
    <s v="M"/>
    <s v="FP"/>
    <x v="3"/>
    <n v="100"/>
    <n v="48.9"/>
    <x v="1"/>
    <n v="100"/>
    <n v="48.9"/>
    <n v="0"/>
    <n v="4890"/>
    <x v="3"/>
  </r>
  <r>
    <n v="9131"/>
    <s v="T16194"/>
    <x v="9"/>
    <x v="6"/>
    <s v="FERC Electric Tariff First Revised Volume No. 3"/>
    <s v="WSPP Rate Schedule FERC No. 6"/>
    <n v="218516"/>
    <n v="201812102100"/>
    <n v="201812102159"/>
    <n v="20161121"/>
    <m/>
    <x v="2"/>
    <s v="MS"/>
    <x v="3"/>
    <x v="14"/>
    <s v="UP"/>
    <s v="ST"/>
    <s v="M"/>
    <s v="FP"/>
    <x v="3"/>
    <n v="100"/>
    <n v="48.9"/>
    <x v="1"/>
    <n v="100"/>
    <n v="48.9"/>
    <n v="0"/>
    <n v="4890"/>
    <x v="3"/>
  </r>
  <r>
    <n v="9132"/>
    <s v="T16195"/>
    <x v="9"/>
    <x v="6"/>
    <s v="FERC Electric Tariff First Revised Volume No. 3"/>
    <s v="WSPP Rate Schedule FERC No. 6"/>
    <n v="218516"/>
    <n v="201812102200"/>
    <n v="201812102259"/>
    <n v="20161121"/>
    <m/>
    <x v="2"/>
    <s v="MS"/>
    <x v="3"/>
    <x v="14"/>
    <s v="UP"/>
    <s v="ST"/>
    <s v="M"/>
    <s v="FP"/>
    <x v="3"/>
    <n v="100"/>
    <n v="48.9"/>
    <x v="1"/>
    <n v="100"/>
    <n v="48.9"/>
    <n v="0"/>
    <n v="4890"/>
    <x v="3"/>
  </r>
  <r>
    <n v="9133"/>
    <s v="T16196"/>
    <x v="9"/>
    <x v="6"/>
    <s v="FERC Electric Tariff First Revised Volume No. 3"/>
    <s v="WSPP Rate Schedule FERC No. 6"/>
    <n v="218516"/>
    <n v="201812102300"/>
    <n v="201812102359"/>
    <n v="20161121"/>
    <m/>
    <x v="2"/>
    <s v="MS"/>
    <x v="3"/>
    <x v="14"/>
    <s v="UP"/>
    <s v="ST"/>
    <s v="M"/>
    <s v="FP"/>
    <x v="3"/>
    <n v="100"/>
    <n v="41.92"/>
    <x v="1"/>
    <n v="100"/>
    <n v="41.92"/>
    <n v="0"/>
    <n v="4192"/>
    <x v="3"/>
  </r>
  <r>
    <n v="9134"/>
    <s v="T16197"/>
    <x v="9"/>
    <x v="6"/>
    <s v="FERC Electric Tariff First Revised Volume No. 3"/>
    <s v="WSPP Rate Schedule FERC No. 6"/>
    <n v="218516"/>
    <n v="201812110000"/>
    <n v="201812110059"/>
    <n v="20161121"/>
    <m/>
    <x v="2"/>
    <s v="MS"/>
    <x v="3"/>
    <x v="14"/>
    <s v="UP"/>
    <s v="ST"/>
    <s v="M"/>
    <s v="FP"/>
    <x v="3"/>
    <n v="100"/>
    <n v="41.92"/>
    <x v="1"/>
    <n v="100"/>
    <n v="41.92"/>
    <n v="0"/>
    <n v="4192"/>
    <x v="3"/>
  </r>
  <r>
    <n v="9135"/>
    <s v="T16198"/>
    <x v="9"/>
    <x v="6"/>
    <s v="FERC Electric Tariff First Revised Volume No. 3"/>
    <s v="WSPP Rate Schedule FERC No. 6"/>
    <n v="218516"/>
    <n v="201812110100"/>
    <n v="201812110159"/>
    <n v="20161121"/>
    <m/>
    <x v="2"/>
    <s v="MS"/>
    <x v="3"/>
    <x v="14"/>
    <s v="UP"/>
    <s v="ST"/>
    <s v="M"/>
    <s v="FP"/>
    <x v="3"/>
    <n v="100"/>
    <n v="37.35"/>
    <x v="1"/>
    <n v="100"/>
    <n v="37.35"/>
    <n v="0"/>
    <n v="3735"/>
    <x v="3"/>
  </r>
  <r>
    <n v="9136"/>
    <s v="T16199"/>
    <x v="9"/>
    <x v="6"/>
    <s v="FERC Electric Tariff First Revised Volume No. 3"/>
    <s v="WSPP Rate Schedule FERC No. 6"/>
    <n v="218516"/>
    <n v="201812110200"/>
    <n v="201812110259"/>
    <n v="20161121"/>
    <m/>
    <x v="2"/>
    <s v="MS"/>
    <x v="3"/>
    <x v="14"/>
    <s v="UP"/>
    <s v="ST"/>
    <s v="M"/>
    <s v="FP"/>
    <x v="3"/>
    <n v="100"/>
    <n v="37.35"/>
    <x v="1"/>
    <n v="100"/>
    <n v="37.35"/>
    <n v="0"/>
    <n v="3735"/>
    <x v="3"/>
  </r>
  <r>
    <n v="9137"/>
    <s v="T16200"/>
    <x v="9"/>
    <x v="6"/>
    <s v="FERC Electric Tariff First Revised Volume No. 3"/>
    <s v="WSPP Rate Schedule FERC No. 6"/>
    <n v="218516"/>
    <n v="201812110300"/>
    <n v="201812110359"/>
    <n v="20161121"/>
    <m/>
    <x v="2"/>
    <s v="MS"/>
    <x v="3"/>
    <x v="14"/>
    <s v="UP"/>
    <s v="ST"/>
    <s v="M"/>
    <s v="FP"/>
    <x v="3"/>
    <n v="100"/>
    <n v="37.35"/>
    <x v="1"/>
    <n v="100"/>
    <n v="37.35"/>
    <n v="0"/>
    <n v="3735"/>
    <x v="3"/>
  </r>
  <r>
    <n v="9138"/>
    <s v="T16201"/>
    <x v="9"/>
    <x v="6"/>
    <s v="FERC Electric Tariff First Revised Volume No. 3"/>
    <s v="WSPP Rate Schedule FERC No. 6"/>
    <n v="218516"/>
    <n v="201812110400"/>
    <n v="201812110459"/>
    <n v="20161121"/>
    <m/>
    <x v="2"/>
    <s v="MS"/>
    <x v="3"/>
    <x v="14"/>
    <s v="UP"/>
    <s v="ST"/>
    <s v="M"/>
    <s v="FP"/>
    <x v="3"/>
    <n v="100"/>
    <n v="37.35"/>
    <x v="1"/>
    <n v="100"/>
    <n v="37.35"/>
    <n v="0"/>
    <n v="3735"/>
    <x v="3"/>
  </r>
  <r>
    <n v="9139"/>
    <s v="T16202"/>
    <x v="9"/>
    <x v="6"/>
    <s v="FERC Electric Tariff First Revised Volume No. 3"/>
    <s v="WSPP Rate Schedule FERC No. 6"/>
    <n v="218516"/>
    <n v="201812110500"/>
    <n v="201812110559"/>
    <n v="20161121"/>
    <m/>
    <x v="2"/>
    <s v="MS"/>
    <x v="3"/>
    <x v="14"/>
    <s v="UP"/>
    <s v="ST"/>
    <s v="M"/>
    <s v="FP"/>
    <x v="3"/>
    <n v="100"/>
    <n v="37.35"/>
    <x v="1"/>
    <n v="100"/>
    <n v="37.35"/>
    <n v="0"/>
    <n v="3735"/>
    <x v="3"/>
  </r>
  <r>
    <n v="9140"/>
    <s v="T16203"/>
    <x v="9"/>
    <x v="6"/>
    <s v="FERC Electric Tariff First Revised Volume No. 3"/>
    <s v="WSPP Rate Schedule FERC No. 6"/>
    <n v="218516"/>
    <n v="201812110600"/>
    <n v="201812110659"/>
    <n v="20161121"/>
    <m/>
    <x v="2"/>
    <s v="MS"/>
    <x v="3"/>
    <x v="14"/>
    <s v="UP"/>
    <s v="ST"/>
    <s v="M"/>
    <s v="FP"/>
    <x v="3"/>
    <n v="100"/>
    <n v="37.35"/>
    <x v="1"/>
    <n v="100"/>
    <n v="37.35"/>
    <n v="0"/>
    <n v="3735"/>
    <x v="3"/>
  </r>
  <r>
    <n v="9141"/>
    <s v="T16204"/>
    <x v="9"/>
    <x v="6"/>
    <s v="FERC Electric Tariff First Revised Volume No. 3"/>
    <s v="WSPP Rate Schedule FERC No. 6"/>
    <n v="218516"/>
    <n v="201812110700"/>
    <n v="201812110759"/>
    <n v="20161121"/>
    <m/>
    <x v="2"/>
    <s v="MS"/>
    <x v="3"/>
    <x v="14"/>
    <s v="UP"/>
    <s v="ST"/>
    <s v="M"/>
    <s v="FP"/>
    <x v="3"/>
    <n v="100"/>
    <n v="44.69"/>
    <x v="1"/>
    <n v="100"/>
    <n v="44.69"/>
    <n v="0"/>
    <n v="4469"/>
    <x v="3"/>
  </r>
  <r>
    <n v="9142"/>
    <s v="T16205"/>
    <x v="9"/>
    <x v="6"/>
    <s v="FERC Electric Tariff First Revised Volume No. 3"/>
    <s v="WSPP Rate Schedule FERC No. 6"/>
    <n v="218516"/>
    <n v="201812110800"/>
    <n v="201812110859"/>
    <n v="20161121"/>
    <m/>
    <x v="2"/>
    <s v="MS"/>
    <x v="3"/>
    <x v="14"/>
    <s v="UP"/>
    <s v="ST"/>
    <s v="M"/>
    <s v="FP"/>
    <x v="3"/>
    <n v="100"/>
    <n v="44.69"/>
    <x v="1"/>
    <n v="100"/>
    <n v="44.69"/>
    <n v="0"/>
    <n v="4469"/>
    <x v="3"/>
  </r>
  <r>
    <n v="9143"/>
    <s v="T16206"/>
    <x v="9"/>
    <x v="6"/>
    <s v="FERC Electric Tariff First Revised Volume No. 3"/>
    <s v="WSPP Rate Schedule FERC No. 6"/>
    <n v="218516"/>
    <n v="201812110900"/>
    <n v="201812110959"/>
    <n v="20161121"/>
    <m/>
    <x v="2"/>
    <s v="MS"/>
    <x v="3"/>
    <x v="14"/>
    <s v="UP"/>
    <s v="ST"/>
    <s v="M"/>
    <s v="FP"/>
    <x v="3"/>
    <n v="100"/>
    <n v="44.69"/>
    <x v="1"/>
    <n v="100"/>
    <n v="44.69"/>
    <n v="0"/>
    <n v="4469"/>
    <x v="3"/>
  </r>
  <r>
    <n v="9144"/>
    <s v="T16207"/>
    <x v="9"/>
    <x v="6"/>
    <s v="FERC Electric Tariff First Revised Volume No. 3"/>
    <s v="WSPP Rate Schedule FERC No. 6"/>
    <n v="218516"/>
    <n v="201812111000"/>
    <n v="201812111059"/>
    <n v="20161121"/>
    <m/>
    <x v="2"/>
    <s v="MS"/>
    <x v="3"/>
    <x v="14"/>
    <s v="UP"/>
    <s v="ST"/>
    <s v="M"/>
    <s v="FP"/>
    <x v="3"/>
    <n v="100"/>
    <n v="44.69"/>
    <x v="1"/>
    <n v="100"/>
    <n v="44.69"/>
    <n v="0"/>
    <n v="4469"/>
    <x v="3"/>
  </r>
  <r>
    <n v="9145"/>
    <s v="T16208"/>
    <x v="9"/>
    <x v="6"/>
    <s v="FERC Electric Tariff First Revised Volume No. 3"/>
    <s v="WSPP Rate Schedule FERC No. 6"/>
    <n v="218516"/>
    <n v="201812111100"/>
    <n v="201812111159"/>
    <n v="20161121"/>
    <m/>
    <x v="2"/>
    <s v="MS"/>
    <x v="3"/>
    <x v="14"/>
    <s v="UP"/>
    <s v="ST"/>
    <s v="M"/>
    <s v="FP"/>
    <x v="3"/>
    <n v="100"/>
    <n v="44.69"/>
    <x v="1"/>
    <n v="100"/>
    <n v="44.69"/>
    <n v="0"/>
    <n v="4469"/>
    <x v="3"/>
  </r>
  <r>
    <n v="9146"/>
    <s v="T16209"/>
    <x v="9"/>
    <x v="6"/>
    <s v="FERC Electric Tariff First Revised Volume No. 3"/>
    <s v="WSPP Rate Schedule FERC No. 6"/>
    <n v="218516"/>
    <n v="201812111200"/>
    <n v="201812111259"/>
    <n v="20161121"/>
    <m/>
    <x v="2"/>
    <s v="MS"/>
    <x v="3"/>
    <x v="14"/>
    <s v="UP"/>
    <s v="ST"/>
    <s v="M"/>
    <s v="FP"/>
    <x v="3"/>
    <n v="100"/>
    <n v="44.69"/>
    <x v="1"/>
    <n v="100"/>
    <n v="44.69"/>
    <n v="0"/>
    <n v="4469"/>
    <x v="3"/>
  </r>
  <r>
    <n v="9147"/>
    <s v="T16210"/>
    <x v="9"/>
    <x v="6"/>
    <s v="FERC Electric Tariff First Revised Volume No. 3"/>
    <s v="WSPP Rate Schedule FERC No. 6"/>
    <n v="218516"/>
    <n v="201812111300"/>
    <n v="201812111359"/>
    <n v="20161121"/>
    <m/>
    <x v="2"/>
    <s v="MS"/>
    <x v="3"/>
    <x v="14"/>
    <s v="UP"/>
    <s v="ST"/>
    <s v="M"/>
    <s v="FP"/>
    <x v="3"/>
    <n v="100"/>
    <n v="44.69"/>
    <x v="1"/>
    <n v="100"/>
    <n v="44.69"/>
    <n v="0"/>
    <n v="4469"/>
    <x v="3"/>
  </r>
  <r>
    <n v="9148"/>
    <s v="T16211"/>
    <x v="9"/>
    <x v="6"/>
    <s v="FERC Electric Tariff First Revised Volume No. 3"/>
    <s v="WSPP Rate Schedule FERC No. 6"/>
    <n v="218516"/>
    <n v="201812111400"/>
    <n v="201812111459"/>
    <n v="20161121"/>
    <m/>
    <x v="2"/>
    <s v="MS"/>
    <x v="3"/>
    <x v="14"/>
    <s v="UP"/>
    <s v="ST"/>
    <s v="M"/>
    <s v="FP"/>
    <x v="3"/>
    <n v="100"/>
    <n v="44.69"/>
    <x v="1"/>
    <n v="100"/>
    <n v="44.69"/>
    <n v="0"/>
    <n v="4469"/>
    <x v="3"/>
  </r>
  <r>
    <n v="9149"/>
    <s v="T16212"/>
    <x v="9"/>
    <x v="6"/>
    <s v="FERC Electric Tariff First Revised Volume No. 3"/>
    <s v="WSPP Rate Schedule FERC No. 6"/>
    <n v="218516"/>
    <n v="201812111500"/>
    <n v="201812111559"/>
    <n v="20161121"/>
    <m/>
    <x v="2"/>
    <s v="MS"/>
    <x v="3"/>
    <x v="14"/>
    <s v="UP"/>
    <s v="ST"/>
    <s v="M"/>
    <s v="FP"/>
    <x v="3"/>
    <n v="100"/>
    <n v="44.69"/>
    <x v="1"/>
    <n v="100"/>
    <n v="44.69"/>
    <n v="0"/>
    <n v="4469"/>
    <x v="3"/>
  </r>
  <r>
    <n v="9150"/>
    <s v="T16213"/>
    <x v="9"/>
    <x v="6"/>
    <s v="FERC Electric Tariff First Revised Volume No. 3"/>
    <s v="WSPP Rate Schedule FERC No. 6"/>
    <n v="218516"/>
    <n v="201812111600"/>
    <n v="201812111659"/>
    <n v="20161121"/>
    <m/>
    <x v="2"/>
    <s v="MS"/>
    <x v="3"/>
    <x v="14"/>
    <s v="UP"/>
    <s v="ST"/>
    <s v="M"/>
    <s v="FP"/>
    <x v="3"/>
    <n v="100"/>
    <n v="44.69"/>
    <x v="1"/>
    <n v="100"/>
    <n v="44.69"/>
    <n v="0"/>
    <n v="4469"/>
    <x v="3"/>
  </r>
  <r>
    <n v="9151"/>
    <s v="T16214"/>
    <x v="9"/>
    <x v="6"/>
    <s v="FERC Electric Tariff First Revised Volume No. 3"/>
    <s v="WSPP Rate Schedule FERC No. 6"/>
    <n v="218516"/>
    <n v="201812111700"/>
    <n v="201812111759"/>
    <n v="20161121"/>
    <m/>
    <x v="2"/>
    <s v="MS"/>
    <x v="3"/>
    <x v="14"/>
    <s v="UP"/>
    <s v="ST"/>
    <s v="M"/>
    <s v="FP"/>
    <x v="3"/>
    <n v="100"/>
    <n v="44.69"/>
    <x v="1"/>
    <n v="100"/>
    <n v="44.69"/>
    <n v="0"/>
    <n v="4469"/>
    <x v="3"/>
  </r>
  <r>
    <n v="9152"/>
    <s v="T16215"/>
    <x v="9"/>
    <x v="6"/>
    <s v="FERC Electric Tariff First Revised Volume No. 3"/>
    <s v="WSPP Rate Schedule FERC No. 6"/>
    <n v="218516"/>
    <n v="201812111800"/>
    <n v="201812111859"/>
    <n v="20161121"/>
    <m/>
    <x v="2"/>
    <s v="MS"/>
    <x v="3"/>
    <x v="14"/>
    <s v="UP"/>
    <s v="ST"/>
    <s v="M"/>
    <s v="FP"/>
    <x v="3"/>
    <n v="100"/>
    <n v="44.69"/>
    <x v="1"/>
    <n v="100"/>
    <n v="44.69"/>
    <n v="0"/>
    <n v="4469"/>
    <x v="3"/>
  </r>
  <r>
    <n v="9153"/>
    <s v="T16216"/>
    <x v="9"/>
    <x v="6"/>
    <s v="FERC Electric Tariff First Revised Volume No. 3"/>
    <s v="WSPP Rate Schedule FERC No. 6"/>
    <n v="218516"/>
    <n v="201812111900"/>
    <n v="201812111959"/>
    <n v="20161121"/>
    <m/>
    <x v="2"/>
    <s v="MS"/>
    <x v="3"/>
    <x v="14"/>
    <s v="UP"/>
    <s v="ST"/>
    <s v="M"/>
    <s v="FP"/>
    <x v="3"/>
    <n v="100"/>
    <n v="44.69"/>
    <x v="1"/>
    <n v="100"/>
    <n v="44.69"/>
    <n v="0"/>
    <n v="4469"/>
    <x v="3"/>
  </r>
  <r>
    <n v="9154"/>
    <s v="T16217"/>
    <x v="9"/>
    <x v="6"/>
    <s v="FERC Electric Tariff First Revised Volume No. 3"/>
    <s v="WSPP Rate Schedule FERC No. 6"/>
    <n v="218516"/>
    <n v="201812112000"/>
    <n v="201812112059"/>
    <n v="20161121"/>
    <m/>
    <x v="2"/>
    <s v="MS"/>
    <x v="3"/>
    <x v="14"/>
    <s v="UP"/>
    <s v="ST"/>
    <s v="M"/>
    <s v="FP"/>
    <x v="3"/>
    <n v="100"/>
    <n v="44.69"/>
    <x v="1"/>
    <n v="100"/>
    <n v="44.69"/>
    <n v="0"/>
    <n v="4469"/>
    <x v="3"/>
  </r>
  <r>
    <n v="9155"/>
    <s v="T16218"/>
    <x v="9"/>
    <x v="6"/>
    <s v="FERC Electric Tariff First Revised Volume No. 3"/>
    <s v="WSPP Rate Schedule FERC No. 6"/>
    <n v="218516"/>
    <n v="201812112100"/>
    <n v="201812112159"/>
    <n v="20161121"/>
    <m/>
    <x v="2"/>
    <s v="MS"/>
    <x v="3"/>
    <x v="14"/>
    <s v="UP"/>
    <s v="ST"/>
    <s v="M"/>
    <s v="FP"/>
    <x v="3"/>
    <n v="100"/>
    <n v="44.69"/>
    <x v="1"/>
    <n v="100"/>
    <n v="44.69"/>
    <n v="0"/>
    <n v="4469"/>
    <x v="3"/>
  </r>
  <r>
    <n v="9156"/>
    <s v="T16219"/>
    <x v="9"/>
    <x v="6"/>
    <s v="FERC Electric Tariff First Revised Volume No. 3"/>
    <s v="WSPP Rate Schedule FERC No. 6"/>
    <n v="218516"/>
    <n v="201812112200"/>
    <n v="201812112259"/>
    <n v="20161121"/>
    <m/>
    <x v="2"/>
    <s v="MS"/>
    <x v="3"/>
    <x v="14"/>
    <s v="UP"/>
    <s v="ST"/>
    <s v="M"/>
    <s v="FP"/>
    <x v="3"/>
    <n v="100"/>
    <n v="44.69"/>
    <x v="1"/>
    <n v="100"/>
    <n v="44.69"/>
    <n v="0"/>
    <n v="4469"/>
    <x v="3"/>
  </r>
  <r>
    <n v="9157"/>
    <s v="T16220"/>
    <x v="9"/>
    <x v="6"/>
    <s v="FERC Electric Tariff First Revised Volume No. 3"/>
    <s v="WSPP Rate Schedule FERC No. 6"/>
    <n v="218516"/>
    <n v="201812112300"/>
    <n v="201812112359"/>
    <n v="20161121"/>
    <m/>
    <x v="2"/>
    <s v="MS"/>
    <x v="3"/>
    <x v="14"/>
    <s v="UP"/>
    <s v="ST"/>
    <s v="M"/>
    <s v="FP"/>
    <x v="3"/>
    <n v="100"/>
    <n v="37.35"/>
    <x v="1"/>
    <n v="100"/>
    <n v="37.35"/>
    <n v="0"/>
    <n v="3735"/>
    <x v="3"/>
  </r>
  <r>
    <n v="9158"/>
    <s v="T16221"/>
    <x v="9"/>
    <x v="6"/>
    <s v="FERC Electric Tariff First Revised Volume No. 3"/>
    <s v="WSPP Rate Schedule FERC No. 6"/>
    <n v="218516"/>
    <n v="201812120000"/>
    <n v="201812120059"/>
    <n v="20161121"/>
    <m/>
    <x v="2"/>
    <s v="MS"/>
    <x v="3"/>
    <x v="14"/>
    <s v="UP"/>
    <s v="ST"/>
    <s v="M"/>
    <s v="FP"/>
    <x v="3"/>
    <n v="100"/>
    <n v="37.35"/>
    <x v="1"/>
    <n v="100"/>
    <n v="37.35"/>
    <n v="0"/>
    <n v="3735"/>
    <x v="3"/>
  </r>
  <r>
    <n v="9159"/>
    <s v="T16222"/>
    <x v="9"/>
    <x v="6"/>
    <s v="FERC Electric Tariff First Revised Volume No. 3"/>
    <s v="WSPP Rate Schedule FERC No. 6"/>
    <n v="218516"/>
    <n v="201812120100"/>
    <n v="201812120159"/>
    <n v="20161121"/>
    <m/>
    <x v="2"/>
    <s v="MS"/>
    <x v="3"/>
    <x v="14"/>
    <s v="UP"/>
    <s v="ST"/>
    <s v="M"/>
    <s v="FP"/>
    <x v="3"/>
    <n v="100"/>
    <n v="41.88"/>
    <x v="1"/>
    <n v="100"/>
    <n v="41.88"/>
    <n v="0"/>
    <n v="4188"/>
    <x v="3"/>
  </r>
  <r>
    <n v="9160"/>
    <s v="T16223"/>
    <x v="9"/>
    <x v="6"/>
    <s v="FERC Electric Tariff First Revised Volume No. 3"/>
    <s v="WSPP Rate Schedule FERC No. 6"/>
    <n v="218516"/>
    <n v="201812120200"/>
    <n v="201812120259"/>
    <n v="20161121"/>
    <m/>
    <x v="2"/>
    <s v="MS"/>
    <x v="3"/>
    <x v="14"/>
    <s v="UP"/>
    <s v="ST"/>
    <s v="M"/>
    <s v="FP"/>
    <x v="3"/>
    <n v="100"/>
    <n v="41.88"/>
    <x v="1"/>
    <n v="100"/>
    <n v="41.88"/>
    <n v="0"/>
    <n v="4188"/>
    <x v="3"/>
  </r>
  <r>
    <n v="9161"/>
    <s v="T16224"/>
    <x v="9"/>
    <x v="6"/>
    <s v="FERC Electric Tariff First Revised Volume No. 3"/>
    <s v="WSPP Rate Schedule FERC No. 6"/>
    <n v="218516"/>
    <n v="201812120300"/>
    <n v="201812120359"/>
    <n v="20161121"/>
    <m/>
    <x v="2"/>
    <s v="MS"/>
    <x v="3"/>
    <x v="14"/>
    <s v="UP"/>
    <s v="ST"/>
    <s v="M"/>
    <s v="FP"/>
    <x v="3"/>
    <n v="100"/>
    <n v="41.88"/>
    <x v="1"/>
    <n v="100"/>
    <n v="41.88"/>
    <n v="0"/>
    <n v="4188"/>
    <x v="3"/>
  </r>
  <r>
    <n v="9162"/>
    <s v="T16225"/>
    <x v="9"/>
    <x v="6"/>
    <s v="FERC Electric Tariff First Revised Volume No. 3"/>
    <s v="WSPP Rate Schedule FERC No. 6"/>
    <n v="218516"/>
    <n v="201812120400"/>
    <n v="201812120459"/>
    <n v="20161121"/>
    <m/>
    <x v="2"/>
    <s v="MS"/>
    <x v="3"/>
    <x v="14"/>
    <s v="UP"/>
    <s v="ST"/>
    <s v="M"/>
    <s v="FP"/>
    <x v="3"/>
    <n v="100"/>
    <n v="41.88"/>
    <x v="1"/>
    <n v="100"/>
    <n v="41.88"/>
    <n v="0"/>
    <n v="4188"/>
    <x v="3"/>
  </r>
  <r>
    <n v="9163"/>
    <s v="T16226"/>
    <x v="9"/>
    <x v="6"/>
    <s v="FERC Electric Tariff First Revised Volume No. 3"/>
    <s v="WSPP Rate Schedule FERC No. 6"/>
    <n v="218516"/>
    <n v="201812120500"/>
    <n v="201812120559"/>
    <n v="20161121"/>
    <m/>
    <x v="2"/>
    <s v="MS"/>
    <x v="3"/>
    <x v="14"/>
    <s v="UP"/>
    <s v="ST"/>
    <s v="M"/>
    <s v="FP"/>
    <x v="3"/>
    <n v="100"/>
    <n v="41.88"/>
    <x v="1"/>
    <n v="100"/>
    <n v="41.88"/>
    <n v="0"/>
    <n v="4188"/>
    <x v="3"/>
  </r>
  <r>
    <n v="9164"/>
    <s v="T16227"/>
    <x v="9"/>
    <x v="6"/>
    <s v="FERC Electric Tariff First Revised Volume No. 3"/>
    <s v="WSPP Rate Schedule FERC No. 6"/>
    <n v="218516"/>
    <n v="201812120600"/>
    <n v="201812120659"/>
    <n v="20161121"/>
    <m/>
    <x v="2"/>
    <s v="MS"/>
    <x v="3"/>
    <x v="14"/>
    <s v="UP"/>
    <s v="ST"/>
    <s v="M"/>
    <s v="FP"/>
    <x v="3"/>
    <n v="100"/>
    <n v="41.88"/>
    <x v="1"/>
    <n v="100"/>
    <n v="41.88"/>
    <n v="0"/>
    <n v="4188"/>
    <x v="3"/>
  </r>
  <r>
    <n v="9165"/>
    <s v="T16228"/>
    <x v="9"/>
    <x v="6"/>
    <s v="FERC Electric Tariff First Revised Volume No. 3"/>
    <s v="WSPP Rate Schedule FERC No. 6"/>
    <n v="218516"/>
    <n v="201812120700"/>
    <n v="201812120759"/>
    <n v="20161121"/>
    <m/>
    <x v="2"/>
    <s v="MS"/>
    <x v="3"/>
    <x v="14"/>
    <s v="UP"/>
    <s v="ST"/>
    <s v="M"/>
    <s v="FP"/>
    <x v="3"/>
    <n v="100"/>
    <n v="34.61"/>
    <x v="1"/>
    <n v="100"/>
    <n v="34.61"/>
    <n v="0"/>
    <n v="3461"/>
    <x v="3"/>
  </r>
  <r>
    <n v="9166"/>
    <s v="T16229"/>
    <x v="9"/>
    <x v="6"/>
    <s v="FERC Electric Tariff First Revised Volume No. 3"/>
    <s v="WSPP Rate Schedule FERC No. 6"/>
    <n v="218516"/>
    <n v="201812120800"/>
    <n v="201812120859"/>
    <n v="20161121"/>
    <m/>
    <x v="2"/>
    <s v="MS"/>
    <x v="3"/>
    <x v="14"/>
    <s v="UP"/>
    <s v="ST"/>
    <s v="M"/>
    <s v="FP"/>
    <x v="3"/>
    <n v="100"/>
    <n v="34.61"/>
    <x v="1"/>
    <n v="100"/>
    <n v="34.61"/>
    <n v="0"/>
    <n v="3461"/>
    <x v="3"/>
  </r>
  <r>
    <n v="9167"/>
    <s v="T16230"/>
    <x v="9"/>
    <x v="6"/>
    <s v="FERC Electric Tariff First Revised Volume No. 3"/>
    <s v="WSPP Rate Schedule FERC No. 6"/>
    <n v="218516"/>
    <n v="201812120900"/>
    <n v="201812120959"/>
    <n v="20161121"/>
    <m/>
    <x v="2"/>
    <s v="MS"/>
    <x v="3"/>
    <x v="14"/>
    <s v="UP"/>
    <s v="ST"/>
    <s v="M"/>
    <s v="FP"/>
    <x v="3"/>
    <n v="100"/>
    <n v="34.61"/>
    <x v="1"/>
    <n v="100"/>
    <n v="34.61"/>
    <n v="0"/>
    <n v="3461"/>
    <x v="3"/>
  </r>
  <r>
    <n v="9168"/>
    <s v="T16231"/>
    <x v="9"/>
    <x v="6"/>
    <s v="FERC Electric Tariff First Revised Volume No. 3"/>
    <s v="WSPP Rate Schedule FERC No. 6"/>
    <n v="218516"/>
    <n v="201812121000"/>
    <n v="201812121059"/>
    <n v="20161121"/>
    <m/>
    <x v="2"/>
    <s v="MS"/>
    <x v="3"/>
    <x v="14"/>
    <s v="UP"/>
    <s v="ST"/>
    <s v="M"/>
    <s v="FP"/>
    <x v="3"/>
    <n v="100"/>
    <n v="34.61"/>
    <x v="1"/>
    <n v="100"/>
    <n v="34.61"/>
    <n v="0"/>
    <n v="3461"/>
    <x v="3"/>
  </r>
  <r>
    <n v="9169"/>
    <s v="T16232"/>
    <x v="9"/>
    <x v="6"/>
    <s v="FERC Electric Tariff First Revised Volume No. 3"/>
    <s v="WSPP Rate Schedule FERC No. 6"/>
    <n v="218516"/>
    <n v="201812121100"/>
    <n v="201812121159"/>
    <n v="20161121"/>
    <m/>
    <x v="2"/>
    <s v="MS"/>
    <x v="3"/>
    <x v="14"/>
    <s v="UP"/>
    <s v="ST"/>
    <s v="M"/>
    <s v="FP"/>
    <x v="3"/>
    <n v="100"/>
    <n v="34.61"/>
    <x v="1"/>
    <n v="100"/>
    <n v="34.61"/>
    <n v="0"/>
    <n v="3461"/>
    <x v="3"/>
  </r>
  <r>
    <n v="9170"/>
    <s v="T16233"/>
    <x v="9"/>
    <x v="6"/>
    <s v="FERC Electric Tariff First Revised Volume No. 3"/>
    <s v="WSPP Rate Schedule FERC No. 6"/>
    <n v="218516"/>
    <n v="201812121200"/>
    <n v="201812121259"/>
    <n v="20161121"/>
    <m/>
    <x v="2"/>
    <s v="MS"/>
    <x v="3"/>
    <x v="14"/>
    <s v="UP"/>
    <s v="ST"/>
    <s v="M"/>
    <s v="FP"/>
    <x v="3"/>
    <n v="100"/>
    <n v="34.61"/>
    <x v="1"/>
    <n v="100"/>
    <n v="34.61"/>
    <n v="0"/>
    <n v="3461"/>
    <x v="3"/>
  </r>
  <r>
    <n v="9171"/>
    <s v="T16234"/>
    <x v="9"/>
    <x v="6"/>
    <s v="FERC Electric Tariff First Revised Volume No. 3"/>
    <s v="WSPP Rate Schedule FERC No. 6"/>
    <n v="218516"/>
    <n v="201812121300"/>
    <n v="201812121359"/>
    <n v="20161121"/>
    <m/>
    <x v="2"/>
    <s v="MS"/>
    <x v="3"/>
    <x v="14"/>
    <s v="UP"/>
    <s v="ST"/>
    <s v="M"/>
    <s v="FP"/>
    <x v="3"/>
    <n v="100"/>
    <n v="34.61"/>
    <x v="1"/>
    <n v="100"/>
    <n v="34.61"/>
    <n v="0"/>
    <n v="3461"/>
    <x v="3"/>
  </r>
  <r>
    <n v="9172"/>
    <s v="T16235"/>
    <x v="9"/>
    <x v="6"/>
    <s v="FERC Electric Tariff First Revised Volume No. 3"/>
    <s v="WSPP Rate Schedule FERC No. 6"/>
    <n v="218516"/>
    <n v="201812121400"/>
    <n v="201812121459"/>
    <n v="20161121"/>
    <m/>
    <x v="2"/>
    <s v="MS"/>
    <x v="3"/>
    <x v="14"/>
    <s v="UP"/>
    <s v="ST"/>
    <s v="M"/>
    <s v="FP"/>
    <x v="3"/>
    <n v="100"/>
    <n v="34.61"/>
    <x v="1"/>
    <n v="100"/>
    <n v="34.61"/>
    <n v="0"/>
    <n v="3461"/>
    <x v="3"/>
  </r>
  <r>
    <n v="9173"/>
    <s v="T16236"/>
    <x v="9"/>
    <x v="6"/>
    <s v="FERC Electric Tariff First Revised Volume No. 3"/>
    <s v="WSPP Rate Schedule FERC No. 6"/>
    <n v="218516"/>
    <n v="201812121500"/>
    <n v="201812121559"/>
    <n v="20161121"/>
    <m/>
    <x v="2"/>
    <s v="MS"/>
    <x v="3"/>
    <x v="14"/>
    <s v="UP"/>
    <s v="ST"/>
    <s v="M"/>
    <s v="FP"/>
    <x v="3"/>
    <n v="100"/>
    <n v="34.61"/>
    <x v="1"/>
    <n v="100"/>
    <n v="34.61"/>
    <n v="0"/>
    <n v="3461"/>
    <x v="3"/>
  </r>
  <r>
    <n v="9174"/>
    <s v="T16237"/>
    <x v="9"/>
    <x v="6"/>
    <s v="FERC Electric Tariff First Revised Volume No. 3"/>
    <s v="WSPP Rate Schedule FERC No. 6"/>
    <n v="218516"/>
    <n v="201812121600"/>
    <n v="201812121659"/>
    <n v="20161121"/>
    <m/>
    <x v="2"/>
    <s v="MS"/>
    <x v="3"/>
    <x v="14"/>
    <s v="UP"/>
    <s v="ST"/>
    <s v="M"/>
    <s v="FP"/>
    <x v="3"/>
    <n v="100"/>
    <n v="34.61"/>
    <x v="1"/>
    <n v="100"/>
    <n v="34.61"/>
    <n v="0"/>
    <n v="3461"/>
    <x v="3"/>
  </r>
  <r>
    <n v="9175"/>
    <s v="T16238"/>
    <x v="9"/>
    <x v="6"/>
    <s v="FERC Electric Tariff First Revised Volume No. 3"/>
    <s v="WSPP Rate Schedule FERC No. 6"/>
    <n v="218516"/>
    <n v="201812121700"/>
    <n v="201812121759"/>
    <n v="20161121"/>
    <m/>
    <x v="2"/>
    <s v="MS"/>
    <x v="3"/>
    <x v="14"/>
    <s v="UP"/>
    <s v="ST"/>
    <s v="M"/>
    <s v="FP"/>
    <x v="3"/>
    <n v="100"/>
    <n v="34.61"/>
    <x v="1"/>
    <n v="100"/>
    <n v="34.61"/>
    <n v="0"/>
    <n v="3461"/>
    <x v="3"/>
  </r>
  <r>
    <n v="9176"/>
    <s v="T16239"/>
    <x v="9"/>
    <x v="6"/>
    <s v="FERC Electric Tariff First Revised Volume No. 3"/>
    <s v="WSPP Rate Schedule FERC No. 6"/>
    <n v="218516"/>
    <n v="201812121800"/>
    <n v="201812121859"/>
    <n v="20161121"/>
    <m/>
    <x v="2"/>
    <s v="MS"/>
    <x v="3"/>
    <x v="14"/>
    <s v="UP"/>
    <s v="ST"/>
    <s v="M"/>
    <s v="FP"/>
    <x v="3"/>
    <n v="100"/>
    <n v="34.61"/>
    <x v="1"/>
    <n v="100"/>
    <n v="34.61"/>
    <n v="0"/>
    <n v="3461"/>
    <x v="3"/>
  </r>
  <r>
    <n v="9177"/>
    <s v="T16240"/>
    <x v="9"/>
    <x v="6"/>
    <s v="FERC Electric Tariff First Revised Volume No. 3"/>
    <s v="WSPP Rate Schedule FERC No. 6"/>
    <n v="218516"/>
    <n v="201812121900"/>
    <n v="201812121959"/>
    <n v="20161121"/>
    <m/>
    <x v="2"/>
    <s v="MS"/>
    <x v="3"/>
    <x v="14"/>
    <s v="UP"/>
    <s v="ST"/>
    <s v="M"/>
    <s v="FP"/>
    <x v="3"/>
    <n v="100"/>
    <n v="34.61"/>
    <x v="1"/>
    <n v="100"/>
    <n v="34.61"/>
    <n v="0"/>
    <n v="3461"/>
    <x v="3"/>
  </r>
  <r>
    <n v="9178"/>
    <s v="T16241"/>
    <x v="9"/>
    <x v="6"/>
    <s v="FERC Electric Tariff First Revised Volume No. 3"/>
    <s v="WSPP Rate Schedule FERC No. 6"/>
    <n v="218516"/>
    <n v="201812122000"/>
    <n v="201812122059"/>
    <n v="20161121"/>
    <m/>
    <x v="2"/>
    <s v="MS"/>
    <x v="3"/>
    <x v="14"/>
    <s v="UP"/>
    <s v="ST"/>
    <s v="M"/>
    <s v="FP"/>
    <x v="3"/>
    <n v="100"/>
    <n v="34.61"/>
    <x v="1"/>
    <n v="100"/>
    <n v="34.61"/>
    <n v="0"/>
    <n v="3461"/>
    <x v="3"/>
  </r>
  <r>
    <n v="9179"/>
    <s v="T16242"/>
    <x v="9"/>
    <x v="6"/>
    <s v="FERC Electric Tariff First Revised Volume No. 3"/>
    <s v="WSPP Rate Schedule FERC No. 6"/>
    <n v="218516"/>
    <n v="201812122100"/>
    <n v="201812122159"/>
    <n v="20161121"/>
    <m/>
    <x v="2"/>
    <s v="MS"/>
    <x v="3"/>
    <x v="14"/>
    <s v="UP"/>
    <s v="ST"/>
    <s v="M"/>
    <s v="FP"/>
    <x v="3"/>
    <n v="100"/>
    <n v="34.61"/>
    <x v="1"/>
    <n v="100"/>
    <n v="34.61"/>
    <n v="0"/>
    <n v="3461"/>
    <x v="3"/>
  </r>
  <r>
    <n v="9180"/>
    <s v="T16243"/>
    <x v="9"/>
    <x v="6"/>
    <s v="FERC Electric Tariff First Revised Volume No. 3"/>
    <s v="WSPP Rate Schedule FERC No. 6"/>
    <n v="218516"/>
    <n v="201812122200"/>
    <n v="201812122259"/>
    <n v="20161121"/>
    <m/>
    <x v="2"/>
    <s v="MS"/>
    <x v="3"/>
    <x v="14"/>
    <s v="UP"/>
    <s v="ST"/>
    <s v="M"/>
    <s v="FP"/>
    <x v="3"/>
    <n v="100"/>
    <n v="34.61"/>
    <x v="1"/>
    <n v="100"/>
    <n v="34.61"/>
    <n v="0"/>
    <n v="3461"/>
    <x v="3"/>
  </r>
  <r>
    <n v="9181"/>
    <s v="T16244"/>
    <x v="9"/>
    <x v="6"/>
    <s v="FERC Electric Tariff First Revised Volume No. 3"/>
    <s v="WSPP Rate Schedule FERC No. 6"/>
    <n v="218516"/>
    <n v="201812122300"/>
    <n v="201812122359"/>
    <n v="20161121"/>
    <m/>
    <x v="2"/>
    <s v="MS"/>
    <x v="3"/>
    <x v="14"/>
    <s v="UP"/>
    <s v="ST"/>
    <s v="M"/>
    <s v="FP"/>
    <x v="3"/>
    <n v="100"/>
    <n v="41.88"/>
    <x v="1"/>
    <n v="100"/>
    <n v="41.88"/>
    <n v="0"/>
    <n v="4188"/>
    <x v="3"/>
  </r>
  <r>
    <n v="9182"/>
    <s v="T16245"/>
    <x v="9"/>
    <x v="6"/>
    <s v="FERC Electric Tariff First Revised Volume No. 3"/>
    <s v="WSPP Rate Schedule FERC No. 6"/>
    <n v="218516"/>
    <n v="201812130000"/>
    <n v="201812130059"/>
    <n v="20161121"/>
    <m/>
    <x v="2"/>
    <s v="MS"/>
    <x v="3"/>
    <x v="14"/>
    <s v="UP"/>
    <s v="ST"/>
    <s v="M"/>
    <s v="FP"/>
    <x v="3"/>
    <n v="100"/>
    <n v="41.88"/>
    <x v="1"/>
    <n v="100"/>
    <n v="41.88"/>
    <n v="0"/>
    <n v="4188"/>
    <x v="3"/>
  </r>
  <r>
    <n v="9183"/>
    <s v="T16246"/>
    <x v="9"/>
    <x v="6"/>
    <s v="FERC Electric Tariff First Revised Volume No. 3"/>
    <s v="WSPP Rate Schedule FERC No. 6"/>
    <n v="218516"/>
    <n v="201812130100"/>
    <n v="201812130159"/>
    <n v="20161121"/>
    <m/>
    <x v="2"/>
    <s v="MS"/>
    <x v="3"/>
    <x v="14"/>
    <s v="UP"/>
    <s v="ST"/>
    <s v="M"/>
    <s v="FP"/>
    <x v="3"/>
    <n v="100"/>
    <n v="37.76"/>
    <x v="1"/>
    <n v="100"/>
    <n v="37.76"/>
    <n v="0"/>
    <n v="3776"/>
    <x v="3"/>
  </r>
  <r>
    <n v="9184"/>
    <s v="T16247"/>
    <x v="9"/>
    <x v="6"/>
    <s v="FERC Electric Tariff First Revised Volume No. 3"/>
    <s v="WSPP Rate Schedule FERC No. 6"/>
    <n v="218516"/>
    <n v="201812130200"/>
    <n v="201812130259"/>
    <n v="20161121"/>
    <m/>
    <x v="2"/>
    <s v="MS"/>
    <x v="3"/>
    <x v="14"/>
    <s v="UP"/>
    <s v="ST"/>
    <s v="M"/>
    <s v="FP"/>
    <x v="3"/>
    <n v="100"/>
    <n v="37.76"/>
    <x v="1"/>
    <n v="100"/>
    <n v="37.76"/>
    <n v="0"/>
    <n v="3776"/>
    <x v="3"/>
  </r>
  <r>
    <n v="9185"/>
    <s v="T16248"/>
    <x v="9"/>
    <x v="6"/>
    <s v="FERC Electric Tariff First Revised Volume No. 3"/>
    <s v="WSPP Rate Schedule FERC No. 6"/>
    <n v="218516"/>
    <n v="201812130300"/>
    <n v="201812130359"/>
    <n v="20161121"/>
    <m/>
    <x v="2"/>
    <s v="MS"/>
    <x v="3"/>
    <x v="14"/>
    <s v="UP"/>
    <s v="ST"/>
    <s v="M"/>
    <s v="FP"/>
    <x v="3"/>
    <n v="100"/>
    <n v="37.76"/>
    <x v="1"/>
    <n v="100"/>
    <n v="37.76"/>
    <n v="0"/>
    <n v="3776"/>
    <x v="3"/>
  </r>
  <r>
    <n v="9186"/>
    <s v="T16249"/>
    <x v="9"/>
    <x v="6"/>
    <s v="FERC Electric Tariff First Revised Volume No. 3"/>
    <s v="WSPP Rate Schedule FERC No. 6"/>
    <n v="218516"/>
    <n v="201812130400"/>
    <n v="201812130459"/>
    <n v="20161121"/>
    <m/>
    <x v="2"/>
    <s v="MS"/>
    <x v="3"/>
    <x v="14"/>
    <s v="UP"/>
    <s v="ST"/>
    <s v="M"/>
    <s v="FP"/>
    <x v="3"/>
    <n v="100"/>
    <n v="37.76"/>
    <x v="1"/>
    <n v="100"/>
    <n v="37.76"/>
    <n v="0"/>
    <n v="3776"/>
    <x v="3"/>
  </r>
  <r>
    <n v="9187"/>
    <s v="T16250"/>
    <x v="9"/>
    <x v="6"/>
    <s v="FERC Electric Tariff First Revised Volume No. 3"/>
    <s v="WSPP Rate Schedule FERC No. 6"/>
    <n v="218516"/>
    <n v="201812130500"/>
    <n v="201812130559"/>
    <n v="20161121"/>
    <m/>
    <x v="2"/>
    <s v="MS"/>
    <x v="3"/>
    <x v="14"/>
    <s v="UP"/>
    <s v="ST"/>
    <s v="M"/>
    <s v="FP"/>
    <x v="3"/>
    <n v="100"/>
    <n v="37.76"/>
    <x v="1"/>
    <n v="100"/>
    <n v="37.76"/>
    <n v="0"/>
    <n v="3776"/>
    <x v="3"/>
  </r>
  <r>
    <n v="9188"/>
    <s v="T16251"/>
    <x v="9"/>
    <x v="6"/>
    <s v="FERC Electric Tariff First Revised Volume No. 3"/>
    <s v="WSPP Rate Schedule FERC No. 6"/>
    <n v="218516"/>
    <n v="201812130600"/>
    <n v="201812130659"/>
    <n v="20161121"/>
    <m/>
    <x v="2"/>
    <s v="MS"/>
    <x v="3"/>
    <x v="14"/>
    <s v="UP"/>
    <s v="ST"/>
    <s v="M"/>
    <s v="FP"/>
    <x v="3"/>
    <n v="100"/>
    <n v="37.76"/>
    <x v="1"/>
    <n v="100"/>
    <n v="37.76"/>
    <n v="0"/>
    <n v="3776"/>
    <x v="3"/>
  </r>
  <r>
    <n v="9189"/>
    <s v="T16252"/>
    <x v="9"/>
    <x v="6"/>
    <s v="FERC Electric Tariff First Revised Volume No. 3"/>
    <s v="WSPP Rate Schedule FERC No. 6"/>
    <n v="218516"/>
    <n v="201812130700"/>
    <n v="201812130759"/>
    <n v="20161121"/>
    <m/>
    <x v="2"/>
    <s v="MS"/>
    <x v="3"/>
    <x v="14"/>
    <s v="UP"/>
    <s v="ST"/>
    <s v="M"/>
    <s v="FP"/>
    <x v="3"/>
    <n v="100"/>
    <n v="36.06"/>
    <x v="1"/>
    <n v="100"/>
    <n v="36.06"/>
    <n v="0"/>
    <n v="3606"/>
    <x v="3"/>
  </r>
  <r>
    <n v="9190"/>
    <s v="T16253"/>
    <x v="9"/>
    <x v="6"/>
    <s v="FERC Electric Tariff First Revised Volume No. 3"/>
    <s v="WSPP Rate Schedule FERC No. 6"/>
    <n v="218516"/>
    <n v="201812130800"/>
    <n v="201812130859"/>
    <n v="20161121"/>
    <m/>
    <x v="2"/>
    <s v="MS"/>
    <x v="3"/>
    <x v="14"/>
    <s v="UP"/>
    <s v="ST"/>
    <s v="M"/>
    <s v="FP"/>
    <x v="3"/>
    <n v="100"/>
    <n v="36.06"/>
    <x v="1"/>
    <n v="100"/>
    <n v="36.06"/>
    <n v="0"/>
    <n v="3606"/>
    <x v="3"/>
  </r>
  <r>
    <n v="9191"/>
    <s v="T16254"/>
    <x v="9"/>
    <x v="6"/>
    <s v="FERC Electric Tariff First Revised Volume No. 3"/>
    <s v="WSPP Rate Schedule FERC No. 6"/>
    <n v="218516"/>
    <n v="201812130900"/>
    <n v="201812130959"/>
    <n v="20161121"/>
    <m/>
    <x v="2"/>
    <s v="MS"/>
    <x v="3"/>
    <x v="14"/>
    <s v="UP"/>
    <s v="ST"/>
    <s v="M"/>
    <s v="FP"/>
    <x v="3"/>
    <n v="100"/>
    <n v="36.06"/>
    <x v="1"/>
    <n v="100"/>
    <n v="36.06"/>
    <n v="0"/>
    <n v="3606"/>
    <x v="3"/>
  </r>
  <r>
    <n v="9192"/>
    <s v="T16255"/>
    <x v="9"/>
    <x v="6"/>
    <s v="FERC Electric Tariff First Revised Volume No. 3"/>
    <s v="WSPP Rate Schedule FERC No. 6"/>
    <n v="218516"/>
    <n v="201812131000"/>
    <n v="201812131059"/>
    <n v="20161121"/>
    <m/>
    <x v="2"/>
    <s v="MS"/>
    <x v="3"/>
    <x v="14"/>
    <s v="UP"/>
    <s v="ST"/>
    <s v="M"/>
    <s v="FP"/>
    <x v="3"/>
    <n v="100"/>
    <n v="36.06"/>
    <x v="1"/>
    <n v="100"/>
    <n v="36.06"/>
    <n v="0"/>
    <n v="3606"/>
    <x v="3"/>
  </r>
  <r>
    <n v="9193"/>
    <s v="T16256"/>
    <x v="9"/>
    <x v="6"/>
    <s v="FERC Electric Tariff First Revised Volume No. 3"/>
    <s v="WSPP Rate Schedule FERC No. 6"/>
    <n v="218516"/>
    <n v="201812131100"/>
    <n v="201812131159"/>
    <n v="20161121"/>
    <m/>
    <x v="2"/>
    <s v="MS"/>
    <x v="3"/>
    <x v="14"/>
    <s v="UP"/>
    <s v="ST"/>
    <s v="M"/>
    <s v="FP"/>
    <x v="3"/>
    <n v="100"/>
    <n v="36.06"/>
    <x v="1"/>
    <n v="100"/>
    <n v="36.06"/>
    <n v="0"/>
    <n v="3606"/>
    <x v="3"/>
  </r>
  <r>
    <n v="9194"/>
    <s v="T16257"/>
    <x v="9"/>
    <x v="6"/>
    <s v="FERC Electric Tariff First Revised Volume No. 3"/>
    <s v="WSPP Rate Schedule FERC No. 6"/>
    <n v="218516"/>
    <n v="201812131200"/>
    <n v="201812131259"/>
    <n v="20161121"/>
    <m/>
    <x v="2"/>
    <s v="MS"/>
    <x v="3"/>
    <x v="14"/>
    <s v="UP"/>
    <s v="ST"/>
    <s v="M"/>
    <s v="FP"/>
    <x v="3"/>
    <n v="100"/>
    <n v="36.06"/>
    <x v="1"/>
    <n v="100"/>
    <n v="36.06"/>
    <n v="0"/>
    <n v="3606"/>
    <x v="3"/>
  </r>
  <r>
    <n v="9195"/>
    <s v="T16258"/>
    <x v="9"/>
    <x v="6"/>
    <s v="FERC Electric Tariff First Revised Volume No. 3"/>
    <s v="WSPP Rate Schedule FERC No. 6"/>
    <n v="218516"/>
    <n v="201812131300"/>
    <n v="201812131359"/>
    <n v="20161121"/>
    <m/>
    <x v="2"/>
    <s v="MS"/>
    <x v="3"/>
    <x v="14"/>
    <s v="UP"/>
    <s v="ST"/>
    <s v="M"/>
    <s v="FP"/>
    <x v="3"/>
    <n v="100"/>
    <n v="36.06"/>
    <x v="1"/>
    <n v="100"/>
    <n v="36.06"/>
    <n v="0"/>
    <n v="3606"/>
    <x v="3"/>
  </r>
  <r>
    <n v="9196"/>
    <s v="T16259"/>
    <x v="9"/>
    <x v="6"/>
    <s v="FERC Electric Tariff First Revised Volume No. 3"/>
    <s v="WSPP Rate Schedule FERC No. 6"/>
    <n v="218516"/>
    <n v="201812131400"/>
    <n v="201812131459"/>
    <n v="20161121"/>
    <m/>
    <x v="2"/>
    <s v="MS"/>
    <x v="3"/>
    <x v="14"/>
    <s v="UP"/>
    <s v="ST"/>
    <s v="M"/>
    <s v="FP"/>
    <x v="3"/>
    <n v="100"/>
    <n v="36.06"/>
    <x v="1"/>
    <n v="100"/>
    <n v="36.06"/>
    <n v="0"/>
    <n v="3606"/>
    <x v="3"/>
  </r>
  <r>
    <n v="9197"/>
    <s v="T16260"/>
    <x v="9"/>
    <x v="6"/>
    <s v="FERC Electric Tariff First Revised Volume No. 3"/>
    <s v="WSPP Rate Schedule FERC No. 6"/>
    <n v="218516"/>
    <n v="201812131500"/>
    <n v="201812131559"/>
    <n v="20161121"/>
    <m/>
    <x v="2"/>
    <s v="MS"/>
    <x v="3"/>
    <x v="14"/>
    <s v="UP"/>
    <s v="ST"/>
    <s v="M"/>
    <s v="FP"/>
    <x v="3"/>
    <n v="100"/>
    <n v="36.06"/>
    <x v="1"/>
    <n v="100"/>
    <n v="36.06"/>
    <n v="0"/>
    <n v="3606"/>
    <x v="3"/>
  </r>
  <r>
    <n v="9198"/>
    <s v="T16261"/>
    <x v="9"/>
    <x v="6"/>
    <s v="FERC Electric Tariff First Revised Volume No. 3"/>
    <s v="WSPP Rate Schedule FERC No. 6"/>
    <n v="218516"/>
    <n v="201812131600"/>
    <n v="201812131659"/>
    <n v="20161121"/>
    <m/>
    <x v="2"/>
    <s v="MS"/>
    <x v="3"/>
    <x v="14"/>
    <s v="UP"/>
    <s v="ST"/>
    <s v="M"/>
    <s v="FP"/>
    <x v="3"/>
    <n v="100"/>
    <n v="36.06"/>
    <x v="1"/>
    <n v="100"/>
    <n v="36.06"/>
    <n v="0"/>
    <n v="3606"/>
    <x v="3"/>
  </r>
  <r>
    <n v="9199"/>
    <s v="T16262"/>
    <x v="9"/>
    <x v="6"/>
    <s v="FERC Electric Tariff First Revised Volume No. 3"/>
    <s v="WSPP Rate Schedule FERC No. 6"/>
    <n v="218516"/>
    <n v="201812131700"/>
    <n v="201812131759"/>
    <n v="20161121"/>
    <m/>
    <x v="2"/>
    <s v="MS"/>
    <x v="3"/>
    <x v="14"/>
    <s v="UP"/>
    <s v="ST"/>
    <s v="M"/>
    <s v="FP"/>
    <x v="3"/>
    <n v="100"/>
    <n v="36.06"/>
    <x v="1"/>
    <n v="100"/>
    <n v="36.06"/>
    <n v="0"/>
    <n v="3606"/>
    <x v="3"/>
  </r>
  <r>
    <n v="9200"/>
    <s v="T16263"/>
    <x v="9"/>
    <x v="6"/>
    <s v="FERC Electric Tariff First Revised Volume No. 3"/>
    <s v="WSPP Rate Schedule FERC No. 6"/>
    <n v="218516"/>
    <n v="201812131800"/>
    <n v="201812131859"/>
    <n v="20161121"/>
    <m/>
    <x v="2"/>
    <s v="MS"/>
    <x v="3"/>
    <x v="14"/>
    <s v="UP"/>
    <s v="ST"/>
    <s v="M"/>
    <s v="FP"/>
    <x v="3"/>
    <n v="100"/>
    <n v="36.06"/>
    <x v="1"/>
    <n v="100"/>
    <n v="36.06"/>
    <n v="0"/>
    <n v="3606"/>
    <x v="3"/>
  </r>
  <r>
    <n v="9201"/>
    <s v="T16264"/>
    <x v="9"/>
    <x v="6"/>
    <s v="FERC Electric Tariff First Revised Volume No. 3"/>
    <s v="WSPP Rate Schedule FERC No. 6"/>
    <n v="218516"/>
    <n v="201812131900"/>
    <n v="201812131959"/>
    <n v="20161121"/>
    <m/>
    <x v="2"/>
    <s v="MS"/>
    <x v="3"/>
    <x v="14"/>
    <s v="UP"/>
    <s v="ST"/>
    <s v="M"/>
    <s v="FP"/>
    <x v="3"/>
    <n v="100"/>
    <n v="36.06"/>
    <x v="1"/>
    <n v="100"/>
    <n v="36.06"/>
    <n v="0"/>
    <n v="3606"/>
    <x v="3"/>
  </r>
  <r>
    <n v="9202"/>
    <s v="T16265"/>
    <x v="9"/>
    <x v="6"/>
    <s v="FERC Electric Tariff First Revised Volume No. 3"/>
    <s v="WSPP Rate Schedule FERC No. 6"/>
    <n v="218516"/>
    <n v="201812132000"/>
    <n v="201812132059"/>
    <n v="20161121"/>
    <m/>
    <x v="2"/>
    <s v="MS"/>
    <x v="3"/>
    <x v="14"/>
    <s v="UP"/>
    <s v="ST"/>
    <s v="M"/>
    <s v="FP"/>
    <x v="3"/>
    <n v="100"/>
    <n v="36.06"/>
    <x v="1"/>
    <n v="100"/>
    <n v="36.06"/>
    <n v="0"/>
    <n v="3606"/>
    <x v="3"/>
  </r>
  <r>
    <n v="9203"/>
    <s v="T16266"/>
    <x v="9"/>
    <x v="6"/>
    <s v="FERC Electric Tariff First Revised Volume No. 3"/>
    <s v="WSPP Rate Schedule FERC No. 6"/>
    <n v="218516"/>
    <n v="201812132100"/>
    <n v="201812132159"/>
    <n v="20161121"/>
    <m/>
    <x v="2"/>
    <s v="MS"/>
    <x v="3"/>
    <x v="14"/>
    <s v="UP"/>
    <s v="ST"/>
    <s v="M"/>
    <s v="FP"/>
    <x v="3"/>
    <n v="100"/>
    <n v="36.06"/>
    <x v="1"/>
    <n v="100"/>
    <n v="36.06"/>
    <n v="0"/>
    <n v="3606"/>
    <x v="3"/>
  </r>
  <r>
    <n v="9204"/>
    <s v="T16267"/>
    <x v="9"/>
    <x v="6"/>
    <s v="FERC Electric Tariff First Revised Volume No. 3"/>
    <s v="WSPP Rate Schedule FERC No. 6"/>
    <n v="218516"/>
    <n v="201812132200"/>
    <n v="201812132259"/>
    <n v="20161121"/>
    <m/>
    <x v="2"/>
    <s v="MS"/>
    <x v="3"/>
    <x v="14"/>
    <s v="UP"/>
    <s v="ST"/>
    <s v="M"/>
    <s v="FP"/>
    <x v="3"/>
    <n v="100"/>
    <n v="36.06"/>
    <x v="1"/>
    <n v="100"/>
    <n v="36.06"/>
    <n v="0"/>
    <n v="3606"/>
    <x v="3"/>
  </r>
  <r>
    <n v="9205"/>
    <s v="T16268"/>
    <x v="9"/>
    <x v="6"/>
    <s v="FERC Electric Tariff First Revised Volume No. 3"/>
    <s v="WSPP Rate Schedule FERC No. 6"/>
    <n v="218516"/>
    <n v="201812132300"/>
    <n v="201812132359"/>
    <n v="20161121"/>
    <m/>
    <x v="2"/>
    <s v="MS"/>
    <x v="3"/>
    <x v="14"/>
    <s v="UP"/>
    <s v="ST"/>
    <s v="M"/>
    <s v="FP"/>
    <x v="3"/>
    <n v="100"/>
    <n v="37.76"/>
    <x v="1"/>
    <n v="100"/>
    <n v="37.76"/>
    <n v="0"/>
    <n v="3776"/>
    <x v="3"/>
  </r>
  <r>
    <n v="9206"/>
    <s v="T16269"/>
    <x v="9"/>
    <x v="6"/>
    <s v="FERC Electric Tariff First Revised Volume No. 3"/>
    <s v="WSPP Rate Schedule FERC No. 6"/>
    <n v="218516"/>
    <n v="201812140000"/>
    <n v="201812140059"/>
    <n v="20161121"/>
    <m/>
    <x v="2"/>
    <s v="MS"/>
    <x v="3"/>
    <x v="14"/>
    <s v="UP"/>
    <s v="ST"/>
    <s v="M"/>
    <s v="FP"/>
    <x v="3"/>
    <n v="100"/>
    <n v="37.76"/>
    <x v="1"/>
    <n v="100"/>
    <n v="37.76"/>
    <n v="0"/>
    <n v="3776"/>
    <x v="3"/>
  </r>
  <r>
    <n v="9207"/>
    <s v="T16270"/>
    <x v="9"/>
    <x v="6"/>
    <s v="FERC Electric Tariff First Revised Volume No. 3"/>
    <s v="WSPP Rate Schedule FERC No. 6"/>
    <n v="218516"/>
    <n v="201812140100"/>
    <n v="201812140159"/>
    <n v="20161121"/>
    <m/>
    <x v="2"/>
    <s v="MS"/>
    <x v="3"/>
    <x v="14"/>
    <s v="UP"/>
    <s v="ST"/>
    <s v="M"/>
    <s v="FP"/>
    <x v="3"/>
    <n v="100"/>
    <n v="30.18"/>
    <x v="1"/>
    <n v="100"/>
    <n v="30.18"/>
    <n v="0"/>
    <n v="3018"/>
    <x v="3"/>
  </r>
  <r>
    <n v="9208"/>
    <s v="T16271"/>
    <x v="9"/>
    <x v="6"/>
    <s v="FERC Electric Tariff First Revised Volume No. 3"/>
    <s v="WSPP Rate Schedule FERC No. 6"/>
    <n v="218516"/>
    <n v="201812140200"/>
    <n v="201812140259"/>
    <n v="20161121"/>
    <m/>
    <x v="2"/>
    <s v="MS"/>
    <x v="3"/>
    <x v="14"/>
    <s v="UP"/>
    <s v="ST"/>
    <s v="M"/>
    <s v="FP"/>
    <x v="3"/>
    <n v="100"/>
    <n v="30.18"/>
    <x v="1"/>
    <n v="100"/>
    <n v="30.18"/>
    <n v="0"/>
    <n v="3018"/>
    <x v="3"/>
  </r>
  <r>
    <n v="9209"/>
    <s v="T16272"/>
    <x v="9"/>
    <x v="6"/>
    <s v="FERC Electric Tariff First Revised Volume No. 3"/>
    <s v="WSPP Rate Schedule FERC No. 6"/>
    <n v="218516"/>
    <n v="201812140300"/>
    <n v="201812140359"/>
    <n v="20161121"/>
    <m/>
    <x v="2"/>
    <s v="MS"/>
    <x v="3"/>
    <x v="14"/>
    <s v="UP"/>
    <s v="ST"/>
    <s v="M"/>
    <s v="FP"/>
    <x v="3"/>
    <n v="100"/>
    <n v="30.18"/>
    <x v="1"/>
    <n v="100"/>
    <n v="30.18"/>
    <n v="0"/>
    <n v="3018"/>
    <x v="3"/>
  </r>
  <r>
    <n v="9210"/>
    <s v="T16273"/>
    <x v="9"/>
    <x v="6"/>
    <s v="FERC Electric Tariff First Revised Volume No. 3"/>
    <s v="WSPP Rate Schedule FERC No. 6"/>
    <n v="218516"/>
    <n v="201812140400"/>
    <n v="201812140459"/>
    <n v="20161121"/>
    <m/>
    <x v="2"/>
    <s v="MS"/>
    <x v="3"/>
    <x v="14"/>
    <s v="UP"/>
    <s v="ST"/>
    <s v="M"/>
    <s v="FP"/>
    <x v="3"/>
    <n v="100"/>
    <n v="30.18"/>
    <x v="1"/>
    <n v="100"/>
    <n v="30.18"/>
    <n v="0"/>
    <n v="3018"/>
    <x v="3"/>
  </r>
  <r>
    <n v="9211"/>
    <s v="T16274"/>
    <x v="9"/>
    <x v="6"/>
    <s v="FERC Electric Tariff First Revised Volume No. 3"/>
    <s v="WSPP Rate Schedule FERC No. 6"/>
    <n v="218516"/>
    <n v="201812140500"/>
    <n v="201812140559"/>
    <n v="20161121"/>
    <m/>
    <x v="2"/>
    <s v="MS"/>
    <x v="3"/>
    <x v="14"/>
    <s v="UP"/>
    <s v="ST"/>
    <s v="M"/>
    <s v="FP"/>
    <x v="3"/>
    <n v="100"/>
    <n v="30.18"/>
    <x v="1"/>
    <n v="100"/>
    <n v="30.18"/>
    <n v="0"/>
    <n v="3018"/>
    <x v="3"/>
  </r>
  <r>
    <n v="9212"/>
    <s v="T16275"/>
    <x v="9"/>
    <x v="6"/>
    <s v="FERC Electric Tariff First Revised Volume No. 3"/>
    <s v="WSPP Rate Schedule FERC No. 6"/>
    <n v="218516"/>
    <n v="201812140600"/>
    <n v="201812140659"/>
    <n v="20161121"/>
    <m/>
    <x v="2"/>
    <s v="MS"/>
    <x v="3"/>
    <x v="14"/>
    <s v="UP"/>
    <s v="ST"/>
    <s v="M"/>
    <s v="FP"/>
    <x v="3"/>
    <n v="100"/>
    <n v="30.18"/>
    <x v="1"/>
    <n v="100"/>
    <n v="30.18"/>
    <n v="0"/>
    <n v="3018"/>
    <x v="3"/>
  </r>
  <r>
    <n v="9213"/>
    <s v="T16276"/>
    <x v="9"/>
    <x v="6"/>
    <s v="FERC Electric Tariff First Revised Volume No. 3"/>
    <s v="WSPP Rate Schedule FERC No. 6"/>
    <n v="218516"/>
    <n v="201812140700"/>
    <n v="201812140759"/>
    <n v="20161121"/>
    <m/>
    <x v="2"/>
    <s v="MS"/>
    <x v="3"/>
    <x v="14"/>
    <s v="UP"/>
    <s v="ST"/>
    <s v="M"/>
    <s v="FP"/>
    <x v="3"/>
    <n v="100"/>
    <n v="32.69"/>
    <x v="1"/>
    <n v="100"/>
    <n v="32.69"/>
    <n v="0"/>
    <n v="3269"/>
    <x v="3"/>
  </r>
  <r>
    <n v="9214"/>
    <s v="T16277"/>
    <x v="9"/>
    <x v="6"/>
    <s v="FERC Electric Tariff First Revised Volume No. 3"/>
    <s v="WSPP Rate Schedule FERC No. 6"/>
    <n v="218516"/>
    <n v="201812140800"/>
    <n v="201812140859"/>
    <n v="20161121"/>
    <m/>
    <x v="2"/>
    <s v="MS"/>
    <x v="3"/>
    <x v="14"/>
    <s v="UP"/>
    <s v="ST"/>
    <s v="M"/>
    <s v="FP"/>
    <x v="3"/>
    <n v="100"/>
    <n v="32.69"/>
    <x v="1"/>
    <n v="100"/>
    <n v="32.69"/>
    <n v="0"/>
    <n v="3269"/>
    <x v="3"/>
  </r>
  <r>
    <n v="9215"/>
    <s v="T16278"/>
    <x v="9"/>
    <x v="6"/>
    <s v="FERC Electric Tariff First Revised Volume No. 3"/>
    <s v="WSPP Rate Schedule FERC No. 6"/>
    <n v="218516"/>
    <n v="201812140900"/>
    <n v="201812140959"/>
    <n v="20161121"/>
    <m/>
    <x v="2"/>
    <s v="MS"/>
    <x v="3"/>
    <x v="14"/>
    <s v="UP"/>
    <s v="ST"/>
    <s v="M"/>
    <s v="FP"/>
    <x v="3"/>
    <n v="100"/>
    <n v="32.69"/>
    <x v="1"/>
    <n v="100"/>
    <n v="32.69"/>
    <n v="0"/>
    <n v="3269"/>
    <x v="3"/>
  </r>
  <r>
    <n v="9216"/>
    <s v="T16279"/>
    <x v="9"/>
    <x v="6"/>
    <s v="FERC Electric Tariff First Revised Volume No. 3"/>
    <s v="WSPP Rate Schedule FERC No. 6"/>
    <n v="218516"/>
    <n v="201812141000"/>
    <n v="201812141059"/>
    <n v="20161121"/>
    <m/>
    <x v="2"/>
    <s v="MS"/>
    <x v="3"/>
    <x v="14"/>
    <s v="UP"/>
    <s v="ST"/>
    <s v="M"/>
    <s v="FP"/>
    <x v="3"/>
    <n v="100"/>
    <n v="32.69"/>
    <x v="1"/>
    <n v="100"/>
    <n v="32.69"/>
    <n v="0"/>
    <n v="3269"/>
    <x v="3"/>
  </r>
  <r>
    <n v="9217"/>
    <s v="T16280"/>
    <x v="9"/>
    <x v="6"/>
    <s v="FERC Electric Tariff First Revised Volume No. 3"/>
    <s v="WSPP Rate Schedule FERC No. 6"/>
    <n v="218516"/>
    <n v="201812141100"/>
    <n v="201812141159"/>
    <n v="20161121"/>
    <m/>
    <x v="2"/>
    <s v="MS"/>
    <x v="3"/>
    <x v="14"/>
    <s v="UP"/>
    <s v="ST"/>
    <s v="M"/>
    <s v="FP"/>
    <x v="3"/>
    <n v="100"/>
    <n v="32.69"/>
    <x v="1"/>
    <n v="100"/>
    <n v="32.69"/>
    <n v="0"/>
    <n v="3269"/>
    <x v="3"/>
  </r>
  <r>
    <n v="9218"/>
    <s v="T16281"/>
    <x v="9"/>
    <x v="6"/>
    <s v="FERC Electric Tariff First Revised Volume No. 3"/>
    <s v="WSPP Rate Schedule FERC No. 6"/>
    <n v="218516"/>
    <n v="201812141200"/>
    <n v="201812141259"/>
    <n v="20161121"/>
    <m/>
    <x v="2"/>
    <s v="MS"/>
    <x v="3"/>
    <x v="14"/>
    <s v="UP"/>
    <s v="ST"/>
    <s v="M"/>
    <s v="FP"/>
    <x v="3"/>
    <n v="100"/>
    <n v="32.69"/>
    <x v="1"/>
    <n v="100"/>
    <n v="32.69"/>
    <n v="0"/>
    <n v="3269"/>
    <x v="3"/>
  </r>
  <r>
    <n v="9219"/>
    <s v="T16282"/>
    <x v="9"/>
    <x v="6"/>
    <s v="FERC Electric Tariff First Revised Volume No. 3"/>
    <s v="WSPP Rate Schedule FERC No. 6"/>
    <n v="218516"/>
    <n v="201812141300"/>
    <n v="201812141359"/>
    <n v="20161121"/>
    <m/>
    <x v="2"/>
    <s v="MS"/>
    <x v="3"/>
    <x v="14"/>
    <s v="UP"/>
    <s v="ST"/>
    <s v="M"/>
    <s v="FP"/>
    <x v="3"/>
    <n v="100"/>
    <n v="32.69"/>
    <x v="1"/>
    <n v="100"/>
    <n v="32.69"/>
    <n v="0"/>
    <n v="3269"/>
    <x v="3"/>
  </r>
  <r>
    <n v="9220"/>
    <s v="T16283"/>
    <x v="9"/>
    <x v="6"/>
    <s v="FERC Electric Tariff First Revised Volume No. 3"/>
    <s v="WSPP Rate Schedule FERC No. 6"/>
    <n v="218516"/>
    <n v="201812141400"/>
    <n v="201812141459"/>
    <n v="20161121"/>
    <m/>
    <x v="2"/>
    <s v="MS"/>
    <x v="3"/>
    <x v="14"/>
    <s v="UP"/>
    <s v="ST"/>
    <s v="M"/>
    <s v="FP"/>
    <x v="3"/>
    <n v="100"/>
    <n v="32.69"/>
    <x v="1"/>
    <n v="100"/>
    <n v="32.69"/>
    <n v="0"/>
    <n v="3269"/>
    <x v="3"/>
  </r>
  <r>
    <n v="9221"/>
    <s v="T16284"/>
    <x v="9"/>
    <x v="6"/>
    <s v="FERC Electric Tariff First Revised Volume No. 3"/>
    <s v="WSPP Rate Schedule FERC No. 6"/>
    <n v="218516"/>
    <n v="201812141500"/>
    <n v="201812141559"/>
    <n v="20161121"/>
    <m/>
    <x v="2"/>
    <s v="MS"/>
    <x v="3"/>
    <x v="14"/>
    <s v="UP"/>
    <s v="ST"/>
    <s v="M"/>
    <s v="FP"/>
    <x v="3"/>
    <n v="100"/>
    <n v="32.69"/>
    <x v="1"/>
    <n v="100"/>
    <n v="32.69"/>
    <n v="0"/>
    <n v="3269"/>
    <x v="3"/>
  </r>
  <r>
    <n v="9222"/>
    <s v="T16285"/>
    <x v="9"/>
    <x v="6"/>
    <s v="FERC Electric Tariff First Revised Volume No. 3"/>
    <s v="WSPP Rate Schedule FERC No. 6"/>
    <n v="218516"/>
    <n v="201812141600"/>
    <n v="201812141659"/>
    <n v="20161121"/>
    <m/>
    <x v="2"/>
    <s v="MS"/>
    <x v="3"/>
    <x v="14"/>
    <s v="UP"/>
    <s v="ST"/>
    <s v="M"/>
    <s v="FP"/>
    <x v="3"/>
    <n v="100"/>
    <n v="32.69"/>
    <x v="1"/>
    <n v="100"/>
    <n v="32.69"/>
    <n v="0"/>
    <n v="3269"/>
    <x v="3"/>
  </r>
  <r>
    <n v="9223"/>
    <s v="T16286"/>
    <x v="9"/>
    <x v="6"/>
    <s v="FERC Electric Tariff First Revised Volume No. 3"/>
    <s v="WSPP Rate Schedule FERC No. 6"/>
    <n v="218516"/>
    <n v="201812141700"/>
    <n v="201812141759"/>
    <n v="20161121"/>
    <m/>
    <x v="2"/>
    <s v="MS"/>
    <x v="3"/>
    <x v="14"/>
    <s v="UP"/>
    <s v="ST"/>
    <s v="M"/>
    <s v="FP"/>
    <x v="3"/>
    <n v="100"/>
    <n v="32.69"/>
    <x v="1"/>
    <n v="100"/>
    <n v="32.69"/>
    <n v="0"/>
    <n v="3269"/>
    <x v="3"/>
  </r>
  <r>
    <n v="9224"/>
    <s v="T16287"/>
    <x v="9"/>
    <x v="6"/>
    <s v="FERC Electric Tariff First Revised Volume No. 3"/>
    <s v="WSPP Rate Schedule FERC No. 6"/>
    <n v="218516"/>
    <n v="201812141800"/>
    <n v="201812141859"/>
    <n v="20161121"/>
    <m/>
    <x v="2"/>
    <s v="MS"/>
    <x v="3"/>
    <x v="14"/>
    <s v="UP"/>
    <s v="ST"/>
    <s v="M"/>
    <s v="FP"/>
    <x v="3"/>
    <n v="100"/>
    <n v="32.69"/>
    <x v="1"/>
    <n v="100"/>
    <n v="32.69"/>
    <n v="0"/>
    <n v="3269"/>
    <x v="3"/>
  </r>
  <r>
    <n v="9225"/>
    <s v="T16288"/>
    <x v="9"/>
    <x v="6"/>
    <s v="FERC Electric Tariff First Revised Volume No. 3"/>
    <s v="WSPP Rate Schedule FERC No. 6"/>
    <n v="218516"/>
    <n v="201812141900"/>
    <n v="201812141959"/>
    <n v="20161121"/>
    <m/>
    <x v="2"/>
    <s v="MS"/>
    <x v="3"/>
    <x v="14"/>
    <s v="UP"/>
    <s v="ST"/>
    <s v="M"/>
    <s v="FP"/>
    <x v="3"/>
    <n v="100"/>
    <n v="32.69"/>
    <x v="1"/>
    <n v="100"/>
    <n v="32.69"/>
    <n v="0"/>
    <n v="3269"/>
    <x v="3"/>
  </r>
  <r>
    <n v="9226"/>
    <s v="T16289"/>
    <x v="9"/>
    <x v="6"/>
    <s v="FERC Electric Tariff First Revised Volume No. 3"/>
    <s v="WSPP Rate Schedule FERC No. 6"/>
    <n v="218516"/>
    <n v="201812142000"/>
    <n v="201812142059"/>
    <n v="20161121"/>
    <m/>
    <x v="2"/>
    <s v="MS"/>
    <x v="3"/>
    <x v="14"/>
    <s v="UP"/>
    <s v="ST"/>
    <s v="M"/>
    <s v="FP"/>
    <x v="3"/>
    <n v="100"/>
    <n v="32.69"/>
    <x v="1"/>
    <n v="100"/>
    <n v="32.69"/>
    <n v="0"/>
    <n v="3269"/>
    <x v="3"/>
  </r>
  <r>
    <n v="9227"/>
    <s v="T16290"/>
    <x v="9"/>
    <x v="6"/>
    <s v="FERC Electric Tariff First Revised Volume No. 3"/>
    <s v="WSPP Rate Schedule FERC No. 6"/>
    <n v="218516"/>
    <n v="201812142100"/>
    <n v="201812142159"/>
    <n v="20161121"/>
    <m/>
    <x v="2"/>
    <s v="MS"/>
    <x v="3"/>
    <x v="14"/>
    <s v="UP"/>
    <s v="ST"/>
    <s v="M"/>
    <s v="FP"/>
    <x v="3"/>
    <n v="100"/>
    <n v="32.69"/>
    <x v="1"/>
    <n v="100"/>
    <n v="32.69"/>
    <n v="0"/>
    <n v="3269"/>
    <x v="3"/>
  </r>
  <r>
    <n v="9228"/>
    <s v="T16291"/>
    <x v="9"/>
    <x v="6"/>
    <s v="FERC Electric Tariff First Revised Volume No. 3"/>
    <s v="WSPP Rate Schedule FERC No. 6"/>
    <n v="218516"/>
    <n v="201812142200"/>
    <n v="201812142259"/>
    <n v="20161121"/>
    <m/>
    <x v="2"/>
    <s v="MS"/>
    <x v="3"/>
    <x v="14"/>
    <s v="UP"/>
    <s v="ST"/>
    <s v="M"/>
    <s v="FP"/>
    <x v="3"/>
    <n v="100"/>
    <n v="32.69"/>
    <x v="1"/>
    <n v="100"/>
    <n v="32.69"/>
    <n v="0"/>
    <n v="3269"/>
    <x v="3"/>
  </r>
  <r>
    <n v="9229"/>
    <s v="T16292"/>
    <x v="9"/>
    <x v="6"/>
    <s v="FERC Electric Tariff First Revised Volume No. 3"/>
    <s v="WSPP Rate Schedule FERC No. 6"/>
    <n v="218516"/>
    <n v="201812142300"/>
    <n v="201812142359"/>
    <n v="20161121"/>
    <m/>
    <x v="2"/>
    <s v="MS"/>
    <x v="3"/>
    <x v="14"/>
    <s v="UP"/>
    <s v="ST"/>
    <s v="M"/>
    <s v="FP"/>
    <x v="3"/>
    <n v="100"/>
    <n v="30.18"/>
    <x v="1"/>
    <n v="100"/>
    <n v="30.18"/>
    <n v="0"/>
    <n v="3018"/>
    <x v="3"/>
  </r>
  <r>
    <n v="9230"/>
    <s v="T16293"/>
    <x v="9"/>
    <x v="6"/>
    <s v="FERC Electric Tariff First Revised Volume No. 3"/>
    <s v="WSPP Rate Schedule FERC No. 6"/>
    <n v="218516"/>
    <n v="201812150000"/>
    <n v="201812150059"/>
    <n v="20161121"/>
    <m/>
    <x v="2"/>
    <s v="MS"/>
    <x v="3"/>
    <x v="14"/>
    <s v="UP"/>
    <s v="ST"/>
    <s v="M"/>
    <s v="FP"/>
    <x v="3"/>
    <n v="100"/>
    <n v="30.18"/>
    <x v="1"/>
    <n v="100"/>
    <n v="30.18"/>
    <n v="0"/>
    <n v="3018"/>
    <x v="3"/>
  </r>
  <r>
    <n v="9231"/>
    <s v="T16294"/>
    <x v="9"/>
    <x v="6"/>
    <s v="FERC Electric Tariff First Revised Volume No. 3"/>
    <s v="WSPP Rate Schedule FERC No. 6"/>
    <n v="218516"/>
    <n v="201812150100"/>
    <n v="201812150159"/>
    <n v="20161121"/>
    <m/>
    <x v="2"/>
    <s v="MS"/>
    <x v="3"/>
    <x v="14"/>
    <s v="UP"/>
    <s v="ST"/>
    <s v="M"/>
    <s v="FP"/>
    <x v="3"/>
    <n v="100"/>
    <n v="30.18"/>
    <x v="1"/>
    <n v="100"/>
    <n v="30.18"/>
    <n v="0"/>
    <n v="3018"/>
    <x v="3"/>
  </r>
  <r>
    <n v="9232"/>
    <s v="T16295"/>
    <x v="9"/>
    <x v="6"/>
    <s v="FERC Electric Tariff First Revised Volume No. 3"/>
    <s v="WSPP Rate Schedule FERC No. 6"/>
    <n v="218516"/>
    <n v="201812150200"/>
    <n v="201812150259"/>
    <n v="20161121"/>
    <m/>
    <x v="2"/>
    <s v="MS"/>
    <x v="3"/>
    <x v="14"/>
    <s v="UP"/>
    <s v="ST"/>
    <s v="M"/>
    <s v="FP"/>
    <x v="3"/>
    <n v="100"/>
    <n v="30.18"/>
    <x v="1"/>
    <n v="100"/>
    <n v="30.18"/>
    <n v="0"/>
    <n v="3018"/>
    <x v="3"/>
  </r>
  <r>
    <n v="9233"/>
    <s v="T16296"/>
    <x v="9"/>
    <x v="6"/>
    <s v="FERC Electric Tariff First Revised Volume No. 3"/>
    <s v="WSPP Rate Schedule FERC No. 6"/>
    <n v="218516"/>
    <n v="201812150300"/>
    <n v="201812150359"/>
    <n v="20161121"/>
    <m/>
    <x v="2"/>
    <s v="MS"/>
    <x v="3"/>
    <x v="14"/>
    <s v="UP"/>
    <s v="ST"/>
    <s v="M"/>
    <s v="FP"/>
    <x v="3"/>
    <n v="100"/>
    <n v="30.18"/>
    <x v="1"/>
    <n v="100"/>
    <n v="30.18"/>
    <n v="0"/>
    <n v="3018"/>
    <x v="3"/>
  </r>
  <r>
    <n v="9234"/>
    <s v="T16297"/>
    <x v="9"/>
    <x v="6"/>
    <s v="FERC Electric Tariff First Revised Volume No. 3"/>
    <s v="WSPP Rate Schedule FERC No. 6"/>
    <n v="218516"/>
    <n v="201812150400"/>
    <n v="201812150459"/>
    <n v="20161121"/>
    <m/>
    <x v="2"/>
    <s v="MS"/>
    <x v="3"/>
    <x v="14"/>
    <s v="UP"/>
    <s v="ST"/>
    <s v="M"/>
    <s v="FP"/>
    <x v="3"/>
    <n v="100"/>
    <n v="30.18"/>
    <x v="1"/>
    <n v="100"/>
    <n v="30.18"/>
    <n v="0"/>
    <n v="3018"/>
    <x v="3"/>
  </r>
  <r>
    <n v="9235"/>
    <s v="T16298"/>
    <x v="9"/>
    <x v="6"/>
    <s v="FERC Electric Tariff First Revised Volume No. 3"/>
    <s v="WSPP Rate Schedule FERC No. 6"/>
    <n v="218516"/>
    <n v="201812150500"/>
    <n v="201812150559"/>
    <n v="20161121"/>
    <m/>
    <x v="2"/>
    <s v="MS"/>
    <x v="3"/>
    <x v="14"/>
    <s v="UP"/>
    <s v="ST"/>
    <s v="M"/>
    <s v="FP"/>
    <x v="3"/>
    <n v="100"/>
    <n v="30.18"/>
    <x v="1"/>
    <n v="100"/>
    <n v="30.18"/>
    <n v="0"/>
    <n v="3018"/>
    <x v="3"/>
  </r>
  <r>
    <n v="9236"/>
    <s v="T16299"/>
    <x v="9"/>
    <x v="6"/>
    <s v="FERC Electric Tariff First Revised Volume No. 3"/>
    <s v="WSPP Rate Schedule FERC No. 6"/>
    <n v="218516"/>
    <n v="201812150600"/>
    <n v="201812150659"/>
    <n v="20161121"/>
    <m/>
    <x v="2"/>
    <s v="MS"/>
    <x v="3"/>
    <x v="14"/>
    <s v="UP"/>
    <s v="ST"/>
    <s v="M"/>
    <s v="FP"/>
    <x v="3"/>
    <n v="100"/>
    <n v="30.18"/>
    <x v="1"/>
    <n v="100"/>
    <n v="30.18"/>
    <n v="0"/>
    <n v="3018"/>
    <x v="3"/>
  </r>
  <r>
    <n v="9237"/>
    <s v="T16300"/>
    <x v="9"/>
    <x v="6"/>
    <s v="FERC Electric Tariff First Revised Volume No. 3"/>
    <s v="WSPP Rate Schedule FERC No. 6"/>
    <n v="218516"/>
    <n v="201812150700"/>
    <n v="201812150759"/>
    <n v="20161121"/>
    <m/>
    <x v="2"/>
    <s v="MS"/>
    <x v="3"/>
    <x v="14"/>
    <s v="UP"/>
    <s v="ST"/>
    <s v="M"/>
    <s v="FP"/>
    <x v="3"/>
    <n v="100"/>
    <n v="32.69"/>
    <x v="1"/>
    <n v="100"/>
    <n v="32.69"/>
    <n v="0"/>
    <n v="3269"/>
    <x v="3"/>
  </r>
  <r>
    <n v="9238"/>
    <s v="T16301"/>
    <x v="9"/>
    <x v="6"/>
    <s v="FERC Electric Tariff First Revised Volume No. 3"/>
    <s v="WSPP Rate Schedule FERC No. 6"/>
    <n v="218516"/>
    <n v="201812150800"/>
    <n v="201812150859"/>
    <n v="20161121"/>
    <m/>
    <x v="2"/>
    <s v="MS"/>
    <x v="3"/>
    <x v="14"/>
    <s v="UP"/>
    <s v="ST"/>
    <s v="M"/>
    <s v="FP"/>
    <x v="3"/>
    <n v="100"/>
    <n v="32.69"/>
    <x v="1"/>
    <n v="100"/>
    <n v="32.69"/>
    <n v="0"/>
    <n v="3269"/>
    <x v="3"/>
  </r>
  <r>
    <n v="9239"/>
    <s v="T16302"/>
    <x v="9"/>
    <x v="6"/>
    <s v="FERC Electric Tariff First Revised Volume No. 3"/>
    <s v="WSPP Rate Schedule FERC No. 6"/>
    <n v="218516"/>
    <n v="201812150900"/>
    <n v="201812150959"/>
    <n v="20161121"/>
    <m/>
    <x v="2"/>
    <s v="MS"/>
    <x v="3"/>
    <x v="14"/>
    <s v="UP"/>
    <s v="ST"/>
    <s v="M"/>
    <s v="FP"/>
    <x v="3"/>
    <n v="100"/>
    <n v="32.69"/>
    <x v="1"/>
    <n v="100"/>
    <n v="32.69"/>
    <n v="0"/>
    <n v="3269"/>
    <x v="3"/>
  </r>
  <r>
    <n v="9240"/>
    <s v="T16303"/>
    <x v="9"/>
    <x v="6"/>
    <s v="FERC Electric Tariff First Revised Volume No. 3"/>
    <s v="WSPP Rate Schedule FERC No. 6"/>
    <n v="218516"/>
    <n v="201812151000"/>
    <n v="201812151059"/>
    <n v="20161121"/>
    <m/>
    <x v="2"/>
    <s v="MS"/>
    <x v="3"/>
    <x v="14"/>
    <s v="UP"/>
    <s v="ST"/>
    <s v="M"/>
    <s v="FP"/>
    <x v="3"/>
    <n v="100"/>
    <n v="32.69"/>
    <x v="1"/>
    <n v="100"/>
    <n v="32.69"/>
    <n v="0"/>
    <n v="3269"/>
    <x v="3"/>
  </r>
  <r>
    <n v="9241"/>
    <s v="T16304"/>
    <x v="9"/>
    <x v="6"/>
    <s v="FERC Electric Tariff First Revised Volume No. 3"/>
    <s v="WSPP Rate Schedule FERC No. 6"/>
    <n v="218516"/>
    <n v="201812151100"/>
    <n v="201812151159"/>
    <n v="20161121"/>
    <m/>
    <x v="2"/>
    <s v="MS"/>
    <x v="3"/>
    <x v="14"/>
    <s v="UP"/>
    <s v="ST"/>
    <s v="M"/>
    <s v="FP"/>
    <x v="3"/>
    <n v="100"/>
    <n v="32.69"/>
    <x v="1"/>
    <n v="100"/>
    <n v="32.69"/>
    <n v="0"/>
    <n v="3269"/>
    <x v="3"/>
  </r>
  <r>
    <n v="9242"/>
    <s v="T16305"/>
    <x v="9"/>
    <x v="6"/>
    <s v="FERC Electric Tariff First Revised Volume No. 3"/>
    <s v="WSPP Rate Schedule FERC No. 6"/>
    <n v="218516"/>
    <n v="201812151200"/>
    <n v="201812151259"/>
    <n v="20161121"/>
    <m/>
    <x v="2"/>
    <s v="MS"/>
    <x v="3"/>
    <x v="14"/>
    <s v="UP"/>
    <s v="ST"/>
    <s v="M"/>
    <s v="FP"/>
    <x v="3"/>
    <n v="100"/>
    <n v="32.69"/>
    <x v="1"/>
    <n v="100"/>
    <n v="32.69"/>
    <n v="0"/>
    <n v="3269"/>
    <x v="3"/>
  </r>
  <r>
    <n v="9243"/>
    <s v="T16306"/>
    <x v="9"/>
    <x v="6"/>
    <s v="FERC Electric Tariff First Revised Volume No. 3"/>
    <s v="WSPP Rate Schedule FERC No. 6"/>
    <n v="218516"/>
    <n v="201812151300"/>
    <n v="201812151359"/>
    <n v="20161121"/>
    <m/>
    <x v="2"/>
    <s v="MS"/>
    <x v="3"/>
    <x v="14"/>
    <s v="UP"/>
    <s v="ST"/>
    <s v="M"/>
    <s v="FP"/>
    <x v="3"/>
    <n v="100"/>
    <n v="32.69"/>
    <x v="1"/>
    <n v="100"/>
    <n v="32.69"/>
    <n v="0"/>
    <n v="3269"/>
    <x v="3"/>
  </r>
  <r>
    <n v="9244"/>
    <s v="T16307"/>
    <x v="9"/>
    <x v="6"/>
    <s v="FERC Electric Tariff First Revised Volume No. 3"/>
    <s v="WSPP Rate Schedule FERC No. 6"/>
    <n v="218516"/>
    <n v="201812151400"/>
    <n v="201812151459"/>
    <n v="20161121"/>
    <m/>
    <x v="2"/>
    <s v="MS"/>
    <x v="3"/>
    <x v="14"/>
    <s v="UP"/>
    <s v="ST"/>
    <s v="M"/>
    <s v="FP"/>
    <x v="3"/>
    <n v="100"/>
    <n v="32.69"/>
    <x v="1"/>
    <n v="100"/>
    <n v="32.69"/>
    <n v="0"/>
    <n v="3269"/>
    <x v="3"/>
  </r>
  <r>
    <n v="9245"/>
    <s v="T16308"/>
    <x v="9"/>
    <x v="6"/>
    <s v="FERC Electric Tariff First Revised Volume No. 3"/>
    <s v="WSPP Rate Schedule FERC No. 6"/>
    <n v="218516"/>
    <n v="201812151500"/>
    <n v="201812151559"/>
    <n v="20161121"/>
    <m/>
    <x v="2"/>
    <s v="MS"/>
    <x v="3"/>
    <x v="14"/>
    <s v="UP"/>
    <s v="ST"/>
    <s v="M"/>
    <s v="FP"/>
    <x v="3"/>
    <n v="100"/>
    <n v="32.69"/>
    <x v="1"/>
    <n v="100"/>
    <n v="32.69"/>
    <n v="0"/>
    <n v="3269"/>
    <x v="3"/>
  </r>
  <r>
    <n v="9246"/>
    <s v="T16309"/>
    <x v="9"/>
    <x v="6"/>
    <s v="FERC Electric Tariff First Revised Volume No. 3"/>
    <s v="WSPP Rate Schedule FERC No. 6"/>
    <n v="218516"/>
    <n v="201812151600"/>
    <n v="201812151659"/>
    <n v="20161121"/>
    <m/>
    <x v="2"/>
    <s v="MS"/>
    <x v="3"/>
    <x v="14"/>
    <s v="UP"/>
    <s v="ST"/>
    <s v="M"/>
    <s v="FP"/>
    <x v="3"/>
    <n v="100"/>
    <n v="32.69"/>
    <x v="1"/>
    <n v="100"/>
    <n v="32.69"/>
    <n v="0"/>
    <n v="3269"/>
    <x v="3"/>
  </r>
  <r>
    <n v="9247"/>
    <s v="T16310"/>
    <x v="9"/>
    <x v="6"/>
    <s v="FERC Electric Tariff First Revised Volume No. 3"/>
    <s v="WSPP Rate Schedule FERC No. 6"/>
    <n v="218516"/>
    <n v="201812151700"/>
    <n v="201812151759"/>
    <n v="20161121"/>
    <m/>
    <x v="2"/>
    <s v="MS"/>
    <x v="3"/>
    <x v="14"/>
    <s v="UP"/>
    <s v="ST"/>
    <s v="M"/>
    <s v="FP"/>
    <x v="3"/>
    <n v="100"/>
    <n v="32.69"/>
    <x v="1"/>
    <n v="100"/>
    <n v="32.69"/>
    <n v="0"/>
    <n v="3269"/>
    <x v="3"/>
  </r>
  <r>
    <n v="9248"/>
    <s v="T16311"/>
    <x v="9"/>
    <x v="6"/>
    <s v="FERC Electric Tariff First Revised Volume No. 3"/>
    <s v="WSPP Rate Schedule FERC No. 6"/>
    <n v="218516"/>
    <n v="201812151800"/>
    <n v="201812151859"/>
    <n v="20161121"/>
    <m/>
    <x v="2"/>
    <s v="MS"/>
    <x v="3"/>
    <x v="14"/>
    <s v="UP"/>
    <s v="ST"/>
    <s v="M"/>
    <s v="FP"/>
    <x v="3"/>
    <n v="100"/>
    <n v="32.69"/>
    <x v="1"/>
    <n v="100"/>
    <n v="32.69"/>
    <n v="0"/>
    <n v="3269"/>
    <x v="3"/>
  </r>
  <r>
    <n v="9249"/>
    <s v="T16312"/>
    <x v="9"/>
    <x v="6"/>
    <s v="FERC Electric Tariff First Revised Volume No. 3"/>
    <s v="WSPP Rate Schedule FERC No. 6"/>
    <n v="218516"/>
    <n v="201812151900"/>
    <n v="201812151959"/>
    <n v="20161121"/>
    <m/>
    <x v="2"/>
    <s v="MS"/>
    <x v="3"/>
    <x v="14"/>
    <s v="UP"/>
    <s v="ST"/>
    <s v="M"/>
    <s v="FP"/>
    <x v="3"/>
    <n v="100"/>
    <n v="32.69"/>
    <x v="1"/>
    <n v="100"/>
    <n v="32.69"/>
    <n v="0"/>
    <n v="3269"/>
    <x v="3"/>
  </r>
  <r>
    <n v="9250"/>
    <s v="T16313"/>
    <x v="9"/>
    <x v="6"/>
    <s v="FERC Electric Tariff First Revised Volume No. 3"/>
    <s v="WSPP Rate Schedule FERC No. 6"/>
    <n v="218516"/>
    <n v="201812152000"/>
    <n v="201812152059"/>
    <n v="20161121"/>
    <m/>
    <x v="2"/>
    <s v="MS"/>
    <x v="3"/>
    <x v="14"/>
    <s v="UP"/>
    <s v="ST"/>
    <s v="M"/>
    <s v="FP"/>
    <x v="3"/>
    <n v="100"/>
    <n v="32.69"/>
    <x v="1"/>
    <n v="100"/>
    <n v="32.69"/>
    <n v="0"/>
    <n v="3269"/>
    <x v="3"/>
  </r>
  <r>
    <n v="9251"/>
    <s v="T16314"/>
    <x v="9"/>
    <x v="6"/>
    <s v="FERC Electric Tariff First Revised Volume No. 3"/>
    <s v="WSPP Rate Schedule FERC No. 6"/>
    <n v="218516"/>
    <n v="201812152100"/>
    <n v="201812152159"/>
    <n v="20161121"/>
    <m/>
    <x v="2"/>
    <s v="MS"/>
    <x v="3"/>
    <x v="14"/>
    <s v="UP"/>
    <s v="ST"/>
    <s v="M"/>
    <s v="FP"/>
    <x v="3"/>
    <n v="100"/>
    <n v="32.69"/>
    <x v="1"/>
    <n v="100"/>
    <n v="32.69"/>
    <n v="0"/>
    <n v="3269"/>
    <x v="3"/>
  </r>
  <r>
    <n v="9252"/>
    <s v="T16315"/>
    <x v="9"/>
    <x v="6"/>
    <s v="FERC Electric Tariff First Revised Volume No. 3"/>
    <s v="WSPP Rate Schedule FERC No. 6"/>
    <n v="218516"/>
    <n v="201812152200"/>
    <n v="201812152259"/>
    <n v="20161121"/>
    <m/>
    <x v="2"/>
    <s v="MS"/>
    <x v="3"/>
    <x v="14"/>
    <s v="UP"/>
    <s v="ST"/>
    <s v="M"/>
    <s v="FP"/>
    <x v="3"/>
    <n v="100"/>
    <n v="32.69"/>
    <x v="1"/>
    <n v="100"/>
    <n v="32.69"/>
    <n v="0"/>
    <n v="3269"/>
    <x v="3"/>
  </r>
  <r>
    <n v="9253"/>
    <s v="T16316"/>
    <x v="9"/>
    <x v="6"/>
    <s v="FERC Electric Tariff First Revised Volume No. 3"/>
    <s v="WSPP Rate Schedule FERC No. 6"/>
    <n v="218516"/>
    <n v="201812152300"/>
    <n v="201812152359"/>
    <n v="20161121"/>
    <m/>
    <x v="2"/>
    <s v="MS"/>
    <x v="3"/>
    <x v="14"/>
    <s v="UP"/>
    <s v="ST"/>
    <s v="M"/>
    <s v="FP"/>
    <x v="3"/>
    <n v="100"/>
    <n v="30.18"/>
    <x v="1"/>
    <n v="100"/>
    <n v="30.18"/>
    <n v="0"/>
    <n v="3018"/>
    <x v="3"/>
  </r>
  <r>
    <n v="9254"/>
    <s v="T16317"/>
    <x v="9"/>
    <x v="6"/>
    <s v="FERC Electric Tariff First Revised Volume No. 3"/>
    <s v="WSPP Rate Schedule FERC No. 6"/>
    <n v="218516"/>
    <n v="201812160000"/>
    <n v="201812160059"/>
    <n v="20161121"/>
    <m/>
    <x v="2"/>
    <s v="MS"/>
    <x v="3"/>
    <x v="14"/>
    <s v="UP"/>
    <s v="ST"/>
    <s v="M"/>
    <s v="FP"/>
    <x v="3"/>
    <n v="100"/>
    <n v="30.18"/>
    <x v="1"/>
    <n v="100"/>
    <n v="30.18"/>
    <n v="0"/>
    <n v="3018"/>
    <x v="3"/>
  </r>
  <r>
    <n v="9255"/>
    <s v="T16318"/>
    <x v="9"/>
    <x v="6"/>
    <s v="FERC Electric Tariff First Revised Volume No. 3"/>
    <s v="WSPP Rate Schedule FERC No. 6"/>
    <n v="218516"/>
    <n v="201812160100"/>
    <n v="201812160159"/>
    <n v="20161121"/>
    <m/>
    <x v="2"/>
    <s v="MS"/>
    <x v="3"/>
    <x v="14"/>
    <s v="UP"/>
    <s v="ST"/>
    <s v="M"/>
    <s v="FP"/>
    <x v="3"/>
    <n v="100"/>
    <n v="34.15"/>
    <x v="1"/>
    <n v="100"/>
    <n v="34.15"/>
    <n v="0"/>
    <n v="3415"/>
    <x v="3"/>
  </r>
  <r>
    <n v="9256"/>
    <s v="T16319"/>
    <x v="9"/>
    <x v="6"/>
    <s v="FERC Electric Tariff First Revised Volume No. 3"/>
    <s v="WSPP Rate Schedule FERC No. 6"/>
    <n v="218516"/>
    <n v="201812160200"/>
    <n v="201812160259"/>
    <n v="20161121"/>
    <m/>
    <x v="2"/>
    <s v="MS"/>
    <x v="3"/>
    <x v="14"/>
    <s v="UP"/>
    <s v="ST"/>
    <s v="M"/>
    <s v="FP"/>
    <x v="3"/>
    <n v="100"/>
    <n v="34.15"/>
    <x v="1"/>
    <n v="100"/>
    <n v="34.15"/>
    <n v="0"/>
    <n v="3415"/>
    <x v="3"/>
  </r>
  <r>
    <n v="9257"/>
    <s v="T16320"/>
    <x v="9"/>
    <x v="6"/>
    <s v="FERC Electric Tariff First Revised Volume No. 3"/>
    <s v="WSPP Rate Schedule FERC No. 6"/>
    <n v="218516"/>
    <n v="201812160300"/>
    <n v="201812160359"/>
    <n v="20161121"/>
    <m/>
    <x v="2"/>
    <s v="MS"/>
    <x v="3"/>
    <x v="14"/>
    <s v="UP"/>
    <s v="ST"/>
    <s v="M"/>
    <s v="FP"/>
    <x v="3"/>
    <n v="100"/>
    <n v="34.15"/>
    <x v="1"/>
    <n v="100"/>
    <n v="34.15"/>
    <n v="0"/>
    <n v="3415"/>
    <x v="3"/>
  </r>
  <r>
    <n v="9258"/>
    <s v="T16321"/>
    <x v="9"/>
    <x v="6"/>
    <s v="FERC Electric Tariff First Revised Volume No. 3"/>
    <s v="WSPP Rate Schedule FERC No. 6"/>
    <n v="218516"/>
    <n v="201812160400"/>
    <n v="201812160459"/>
    <n v="20161121"/>
    <m/>
    <x v="2"/>
    <s v="MS"/>
    <x v="3"/>
    <x v="14"/>
    <s v="UP"/>
    <s v="ST"/>
    <s v="M"/>
    <s v="FP"/>
    <x v="3"/>
    <n v="100"/>
    <n v="34.15"/>
    <x v="1"/>
    <n v="100"/>
    <n v="34.15"/>
    <n v="0"/>
    <n v="3415"/>
    <x v="3"/>
  </r>
  <r>
    <n v="9259"/>
    <s v="T16322"/>
    <x v="9"/>
    <x v="6"/>
    <s v="FERC Electric Tariff First Revised Volume No. 3"/>
    <s v="WSPP Rate Schedule FERC No. 6"/>
    <n v="218516"/>
    <n v="201812160500"/>
    <n v="201812160559"/>
    <n v="20161121"/>
    <m/>
    <x v="2"/>
    <s v="MS"/>
    <x v="3"/>
    <x v="14"/>
    <s v="UP"/>
    <s v="ST"/>
    <s v="M"/>
    <s v="FP"/>
    <x v="3"/>
    <n v="100"/>
    <n v="34.15"/>
    <x v="1"/>
    <n v="100"/>
    <n v="34.15"/>
    <n v="0"/>
    <n v="3415"/>
    <x v="3"/>
  </r>
  <r>
    <n v="9260"/>
    <s v="T16323"/>
    <x v="9"/>
    <x v="6"/>
    <s v="FERC Electric Tariff First Revised Volume No. 3"/>
    <s v="WSPP Rate Schedule FERC No. 6"/>
    <n v="218516"/>
    <n v="201812160600"/>
    <n v="201812160659"/>
    <n v="20161121"/>
    <m/>
    <x v="2"/>
    <s v="MS"/>
    <x v="3"/>
    <x v="14"/>
    <s v="UP"/>
    <s v="ST"/>
    <s v="M"/>
    <s v="FP"/>
    <x v="3"/>
    <n v="100"/>
    <n v="34.15"/>
    <x v="1"/>
    <n v="100"/>
    <n v="34.15"/>
    <n v="0"/>
    <n v="3415"/>
    <x v="3"/>
  </r>
  <r>
    <n v="9261"/>
    <s v="T16324"/>
    <x v="9"/>
    <x v="6"/>
    <s v="FERC Electric Tariff First Revised Volume No. 3"/>
    <s v="WSPP Rate Schedule FERC No. 6"/>
    <n v="218516"/>
    <n v="201812160700"/>
    <n v="201812160759"/>
    <n v="20161121"/>
    <m/>
    <x v="2"/>
    <s v="MS"/>
    <x v="3"/>
    <x v="14"/>
    <s v="UP"/>
    <s v="ST"/>
    <s v="M"/>
    <s v="FP"/>
    <x v="3"/>
    <n v="100"/>
    <n v="34.15"/>
    <x v="1"/>
    <n v="100"/>
    <n v="34.15"/>
    <n v="0"/>
    <n v="3415"/>
    <x v="3"/>
  </r>
  <r>
    <n v="9262"/>
    <s v="T16325"/>
    <x v="9"/>
    <x v="6"/>
    <s v="FERC Electric Tariff First Revised Volume No. 3"/>
    <s v="WSPP Rate Schedule FERC No. 6"/>
    <n v="218516"/>
    <n v="201812160800"/>
    <n v="201812160859"/>
    <n v="20161121"/>
    <m/>
    <x v="2"/>
    <s v="MS"/>
    <x v="3"/>
    <x v="14"/>
    <s v="UP"/>
    <s v="ST"/>
    <s v="M"/>
    <s v="FP"/>
    <x v="3"/>
    <n v="100"/>
    <n v="34.15"/>
    <x v="1"/>
    <n v="100"/>
    <n v="34.15"/>
    <n v="0"/>
    <n v="3415"/>
    <x v="3"/>
  </r>
  <r>
    <n v="9263"/>
    <s v="T16326"/>
    <x v="9"/>
    <x v="6"/>
    <s v="FERC Electric Tariff First Revised Volume No. 3"/>
    <s v="WSPP Rate Schedule FERC No. 6"/>
    <n v="218516"/>
    <n v="201812160900"/>
    <n v="201812160959"/>
    <n v="20161121"/>
    <m/>
    <x v="2"/>
    <s v="MS"/>
    <x v="3"/>
    <x v="14"/>
    <s v="UP"/>
    <s v="ST"/>
    <s v="M"/>
    <s v="FP"/>
    <x v="3"/>
    <n v="100"/>
    <n v="34.15"/>
    <x v="1"/>
    <n v="100"/>
    <n v="34.15"/>
    <n v="0"/>
    <n v="3415"/>
    <x v="3"/>
  </r>
  <r>
    <n v="9264"/>
    <s v="T16327"/>
    <x v="9"/>
    <x v="6"/>
    <s v="FERC Electric Tariff First Revised Volume No. 3"/>
    <s v="WSPP Rate Schedule FERC No. 6"/>
    <n v="218516"/>
    <n v="201812161000"/>
    <n v="201812161059"/>
    <n v="20161121"/>
    <m/>
    <x v="2"/>
    <s v="MS"/>
    <x v="3"/>
    <x v="14"/>
    <s v="UP"/>
    <s v="ST"/>
    <s v="M"/>
    <s v="FP"/>
    <x v="3"/>
    <n v="100"/>
    <n v="34.15"/>
    <x v="1"/>
    <n v="100"/>
    <n v="34.15"/>
    <n v="0"/>
    <n v="3415"/>
    <x v="3"/>
  </r>
  <r>
    <n v="9265"/>
    <s v="T16328"/>
    <x v="9"/>
    <x v="6"/>
    <s v="FERC Electric Tariff First Revised Volume No. 3"/>
    <s v="WSPP Rate Schedule FERC No. 6"/>
    <n v="218516"/>
    <n v="201812161100"/>
    <n v="201812161159"/>
    <n v="20161121"/>
    <m/>
    <x v="2"/>
    <s v="MS"/>
    <x v="3"/>
    <x v="14"/>
    <s v="UP"/>
    <s v="ST"/>
    <s v="M"/>
    <s v="FP"/>
    <x v="3"/>
    <n v="100"/>
    <n v="34.15"/>
    <x v="1"/>
    <n v="100"/>
    <n v="34.15"/>
    <n v="0"/>
    <n v="3415"/>
    <x v="3"/>
  </r>
  <r>
    <n v="9266"/>
    <s v="T16329"/>
    <x v="9"/>
    <x v="6"/>
    <s v="FERC Electric Tariff First Revised Volume No. 3"/>
    <s v="WSPP Rate Schedule FERC No. 6"/>
    <n v="218516"/>
    <n v="201812161200"/>
    <n v="201812161259"/>
    <n v="20161121"/>
    <m/>
    <x v="2"/>
    <s v="MS"/>
    <x v="3"/>
    <x v="14"/>
    <s v="UP"/>
    <s v="ST"/>
    <s v="M"/>
    <s v="FP"/>
    <x v="3"/>
    <n v="100"/>
    <n v="34.15"/>
    <x v="1"/>
    <n v="100"/>
    <n v="34.15"/>
    <n v="0"/>
    <n v="3415"/>
    <x v="3"/>
  </r>
  <r>
    <n v="9267"/>
    <s v="T16330"/>
    <x v="9"/>
    <x v="6"/>
    <s v="FERC Electric Tariff First Revised Volume No. 3"/>
    <s v="WSPP Rate Schedule FERC No. 6"/>
    <n v="218516"/>
    <n v="201812161300"/>
    <n v="201812161359"/>
    <n v="20161121"/>
    <m/>
    <x v="2"/>
    <s v="MS"/>
    <x v="3"/>
    <x v="14"/>
    <s v="UP"/>
    <s v="ST"/>
    <s v="M"/>
    <s v="FP"/>
    <x v="3"/>
    <n v="100"/>
    <n v="34.15"/>
    <x v="1"/>
    <n v="100"/>
    <n v="34.15"/>
    <n v="0"/>
    <n v="3415"/>
    <x v="3"/>
  </r>
  <r>
    <n v="9268"/>
    <s v="T16331"/>
    <x v="9"/>
    <x v="6"/>
    <s v="FERC Electric Tariff First Revised Volume No. 3"/>
    <s v="WSPP Rate Schedule FERC No. 6"/>
    <n v="218516"/>
    <n v="201812161400"/>
    <n v="201812161459"/>
    <n v="20161121"/>
    <m/>
    <x v="2"/>
    <s v="MS"/>
    <x v="3"/>
    <x v="14"/>
    <s v="UP"/>
    <s v="ST"/>
    <s v="M"/>
    <s v="FP"/>
    <x v="3"/>
    <n v="100"/>
    <n v="34.15"/>
    <x v="1"/>
    <n v="100"/>
    <n v="34.15"/>
    <n v="0"/>
    <n v="3415"/>
    <x v="3"/>
  </r>
  <r>
    <n v="9269"/>
    <s v="T16332"/>
    <x v="9"/>
    <x v="6"/>
    <s v="FERC Electric Tariff First Revised Volume No. 3"/>
    <s v="WSPP Rate Schedule FERC No. 6"/>
    <n v="218516"/>
    <n v="201812161500"/>
    <n v="201812161559"/>
    <n v="20161121"/>
    <m/>
    <x v="2"/>
    <s v="MS"/>
    <x v="3"/>
    <x v="14"/>
    <s v="UP"/>
    <s v="ST"/>
    <s v="M"/>
    <s v="FP"/>
    <x v="3"/>
    <n v="100"/>
    <n v="34.15"/>
    <x v="1"/>
    <n v="100"/>
    <n v="34.15"/>
    <n v="0"/>
    <n v="3415"/>
    <x v="3"/>
  </r>
  <r>
    <n v="9270"/>
    <s v="T16333"/>
    <x v="9"/>
    <x v="6"/>
    <s v="FERC Electric Tariff First Revised Volume No. 3"/>
    <s v="WSPP Rate Schedule FERC No. 6"/>
    <n v="218516"/>
    <n v="201812161600"/>
    <n v="201812161659"/>
    <n v="20161121"/>
    <m/>
    <x v="2"/>
    <s v="MS"/>
    <x v="3"/>
    <x v="14"/>
    <s v="UP"/>
    <s v="ST"/>
    <s v="M"/>
    <s v="FP"/>
    <x v="3"/>
    <n v="100"/>
    <n v="34.15"/>
    <x v="1"/>
    <n v="100"/>
    <n v="34.15"/>
    <n v="0"/>
    <n v="3415"/>
    <x v="3"/>
  </r>
  <r>
    <n v="9271"/>
    <s v="T16334"/>
    <x v="9"/>
    <x v="6"/>
    <s v="FERC Electric Tariff First Revised Volume No. 3"/>
    <s v="WSPP Rate Schedule FERC No. 6"/>
    <n v="218516"/>
    <n v="201812161700"/>
    <n v="201812161759"/>
    <n v="20161121"/>
    <m/>
    <x v="2"/>
    <s v="MS"/>
    <x v="3"/>
    <x v="14"/>
    <s v="UP"/>
    <s v="ST"/>
    <s v="M"/>
    <s v="FP"/>
    <x v="3"/>
    <n v="100"/>
    <n v="34.15"/>
    <x v="1"/>
    <n v="100"/>
    <n v="34.15"/>
    <n v="0"/>
    <n v="3415"/>
    <x v="3"/>
  </r>
  <r>
    <n v="9272"/>
    <s v="T16335"/>
    <x v="9"/>
    <x v="6"/>
    <s v="FERC Electric Tariff First Revised Volume No. 3"/>
    <s v="WSPP Rate Schedule FERC No. 6"/>
    <n v="218516"/>
    <n v="201812161800"/>
    <n v="201812161859"/>
    <n v="20161121"/>
    <m/>
    <x v="2"/>
    <s v="MS"/>
    <x v="3"/>
    <x v="14"/>
    <s v="UP"/>
    <s v="ST"/>
    <s v="M"/>
    <s v="FP"/>
    <x v="3"/>
    <n v="100"/>
    <n v="34.15"/>
    <x v="1"/>
    <n v="100"/>
    <n v="34.15"/>
    <n v="0"/>
    <n v="3415"/>
    <x v="3"/>
  </r>
  <r>
    <n v="9273"/>
    <s v="T16336"/>
    <x v="9"/>
    <x v="6"/>
    <s v="FERC Electric Tariff First Revised Volume No. 3"/>
    <s v="WSPP Rate Schedule FERC No. 6"/>
    <n v="218516"/>
    <n v="201812161900"/>
    <n v="201812161959"/>
    <n v="20161121"/>
    <m/>
    <x v="2"/>
    <s v="MS"/>
    <x v="3"/>
    <x v="14"/>
    <s v="UP"/>
    <s v="ST"/>
    <s v="M"/>
    <s v="FP"/>
    <x v="3"/>
    <n v="100"/>
    <n v="34.15"/>
    <x v="1"/>
    <n v="100"/>
    <n v="34.15"/>
    <n v="0"/>
    <n v="3415"/>
    <x v="3"/>
  </r>
  <r>
    <n v="9274"/>
    <s v="T16337"/>
    <x v="9"/>
    <x v="6"/>
    <s v="FERC Electric Tariff First Revised Volume No. 3"/>
    <s v="WSPP Rate Schedule FERC No. 6"/>
    <n v="218516"/>
    <n v="201812162000"/>
    <n v="201812162059"/>
    <n v="20161121"/>
    <m/>
    <x v="2"/>
    <s v="MS"/>
    <x v="3"/>
    <x v="14"/>
    <s v="UP"/>
    <s v="ST"/>
    <s v="M"/>
    <s v="FP"/>
    <x v="3"/>
    <n v="100"/>
    <n v="34.15"/>
    <x v="1"/>
    <n v="100"/>
    <n v="34.15"/>
    <n v="0"/>
    <n v="3415"/>
    <x v="3"/>
  </r>
  <r>
    <n v="9275"/>
    <s v="T16338"/>
    <x v="9"/>
    <x v="6"/>
    <s v="FERC Electric Tariff First Revised Volume No. 3"/>
    <s v="WSPP Rate Schedule FERC No. 6"/>
    <n v="218516"/>
    <n v="201812162100"/>
    <n v="201812162159"/>
    <n v="20161121"/>
    <m/>
    <x v="2"/>
    <s v="MS"/>
    <x v="3"/>
    <x v="14"/>
    <s v="UP"/>
    <s v="ST"/>
    <s v="M"/>
    <s v="FP"/>
    <x v="3"/>
    <n v="100"/>
    <n v="34.15"/>
    <x v="1"/>
    <n v="100"/>
    <n v="34.15"/>
    <n v="0"/>
    <n v="3415"/>
    <x v="3"/>
  </r>
  <r>
    <n v="9276"/>
    <s v="T16339"/>
    <x v="9"/>
    <x v="6"/>
    <s v="FERC Electric Tariff First Revised Volume No. 3"/>
    <s v="WSPP Rate Schedule FERC No. 6"/>
    <n v="218516"/>
    <n v="201812162200"/>
    <n v="201812162259"/>
    <n v="20161121"/>
    <m/>
    <x v="2"/>
    <s v="MS"/>
    <x v="3"/>
    <x v="14"/>
    <s v="UP"/>
    <s v="ST"/>
    <s v="M"/>
    <s v="FP"/>
    <x v="3"/>
    <n v="100"/>
    <n v="34.15"/>
    <x v="1"/>
    <n v="100"/>
    <n v="34.15"/>
    <n v="0"/>
    <n v="3415"/>
    <x v="3"/>
  </r>
  <r>
    <n v="9277"/>
    <s v="T16340"/>
    <x v="9"/>
    <x v="6"/>
    <s v="FERC Electric Tariff First Revised Volume No. 3"/>
    <s v="WSPP Rate Schedule FERC No. 6"/>
    <n v="218516"/>
    <n v="201812162300"/>
    <n v="201812162359"/>
    <n v="20161121"/>
    <m/>
    <x v="2"/>
    <s v="MS"/>
    <x v="3"/>
    <x v="14"/>
    <s v="UP"/>
    <s v="ST"/>
    <s v="M"/>
    <s v="FP"/>
    <x v="3"/>
    <n v="100"/>
    <n v="34.15"/>
    <x v="1"/>
    <n v="100"/>
    <n v="34.15"/>
    <n v="0"/>
    <n v="3415"/>
    <x v="3"/>
  </r>
  <r>
    <n v="9278"/>
    <s v="T16341"/>
    <x v="9"/>
    <x v="6"/>
    <s v="FERC Electric Tariff First Revised Volume No. 3"/>
    <s v="WSPP Rate Schedule FERC No. 6"/>
    <n v="218516"/>
    <n v="201812170000"/>
    <n v="201812170059"/>
    <n v="20161121"/>
    <m/>
    <x v="2"/>
    <s v="MS"/>
    <x v="3"/>
    <x v="14"/>
    <s v="UP"/>
    <s v="ST"/>
    <s v="M"/>
    <s v="FP"/>
    <x v="3"/>
    <n v="100"/>
    <n v="34.15"/>
    <x v="1"/>
    <n v="100"/>
    <n v="34.15"/>
    <n v="0"/>
    <n v="3415"/>
    <x v="3"/>
  </r>
  <r>
    <n v="9279"/>
    <s v="T16342"/>
    <x v="9"/>
    <x v="6"/>
    <s v="FERC Electric Tariff First Revised Volume No. 3"/>
    <s v="WSPP Rate Schedule FERC No. 6"/>
    <n v="218516"/>
    <n v="201812170100"/>
    <n v="201812170159"/>
    <n v="20161121"/>
    <m/>
    <x v="2"/>
    <s v="MS"/>
    <x v="3"/>
    <x v="14"/>
    <s v="UP"/>
    <s v="ST"/>
    <s v="M"/>
    <s v="FP"/>
    <x v="3"/>
    <n v="100"/>
    <n v="34.15"/>
    <x v="1"/>
    <n v="100"/>
    <n v="34.15"/>
    <n v="0"/>
    <n v="3415"/>
    <x v="3"/>
  </r>
  <r>
    <n v="9280"/>
    <s v="T16343"/>
    <x v="9"/>
    <x v="6"/>
    <s v="FERC Electric Tariff First Revised Volume No. 3"/>
    <s v="WSPP Rate Schedule FERC No. 6"/>
    <n v="218516"/>
    <n v="201812170200"/>
    <n v="201812170259"/>
    <n v="20161121"/>
    <m/>
    <x v="2"/>
    <s v="MS"/>
    <x v="3"/>
    <x v="14"/>
    <s v="UP"/>
    <s v="ST"/>
    <s v="M"/>
    <s v="FP"/>
    <x v="3"/>
    <n v="100"/>
    <n v="34.15"/>
    <x v="1"/>
    <n v="100"/>
    <n v="34.15"/>
    <n v="0"/>
    <n v="3415"/>
    <x v="3"/>
  </r>
  <r>
    <n v="9281"/>
    <s v="T16344"/>
    <x v="9"/>
    <x v="6"/>
    <s v="FERC Electric Tariff First Revised Volume No. 3"/>
    <s v="WSPP Rate Schedule FERC No. 6"/>
    <n v="218516"/>
    <n v="201812170300"/>
    <n v="201812170359"/>
    <n v="20161121"/>
    <m/>
    <x v="2"/>
    <s v="MS"/>
    <x v="3"/>
    <x v="14"/>
    <s v="UP"/>
    <s v="ST"/>
    <s v="M"/>
    <s v="FP"/>
    <x v="3"/>
    <n v="100"/>
    <n v="34.15"/>
    <x v="1"/>
    <n v="100"/>
    <n v="34.15"/>
    <n v="0"/>
    <n v="3415"/>
    <x v="3"/>
  </r>
  <r>
    <n v="9282"/>
    <s v="T16345"/>
    <x v="9"/>
    <x v="6"/>
    <s v="FERC Electric Tariff First Revised Volume No. 3"/>
    <s v="WSPP Rate Schedule FERC No. 6"/>
    <n v="218516"/>
    <n v="201812170400"/>
    <n v="201812170459"/>
    <n v="20161121"/>
    <m/>
    <x v="2"/>
    <s v="MS"/>
    <x v="3"/>
    <x v="14"/>
    <s v="UP"/>
    <s v="ST"/>
    <s v="M"/>
    <s v="FP"/>
    <x v="3"/>
    <n v="100"/>
    <n v="34.15"/>
    <x v="1"/>
    <n v="100"/>
    <n v="34.15"/>
    <n v="0"/>
    <n v="3415"/>
    <x v="3"/>
  </r>
  <r>
    <n v="9283"/>
    <s v="T16346"/>
    <x v="9"/>
    <x v="6"/>
    <s v="FERC Electric Tariff First Revised Volume No. 3"/>
    <s v="WSPP Rate Schedule FERC No. 6"/>
    <n v="218516"/>
    <n v="201812170500"/>
    <n v="201812170559"/>
    <n v="20161121"/>
    <m/>
    <x v="2"/>
    <s v="MS"/>
    <x v="3"/>
    <x v="14"/>
    <s v="UP"/>
    <s v="ST"/>
    <s v="M"/>
    <s v="FP"/>
    <x v="3"/>
    <n v="100"/>
    <n v="34.15"/>
    <x v="1"/>
    <n v="100"/>
    <n v="34.15"/>
    <n v="0"/>
    <n v="3415"/>
    <x v="3"/>
  </r>
  <r>
    <n v="9284"/>
    <s v="T16347"/>
    <x v="9"/>
    <x v="6"/>
    <s v="FERC Electric Tariff First Revised Volume No. 3"/>
    <s v="WSPP Rate Schedule FERC No. 6"/>
    <n v="218516"/>
    <n v="201812170600"/>
    <n v="201812170659"/>
    <n v="20161121"/>
    <m/>
    <x v="2"/>
    <s v="MS"/>
    <x v="3"/>
    <x v="14"/>
    <s v="UP"/>
    <s v="ST"/>
    <s v="M"/>
    <s v="FP"/>
    <x v="3"/>
    <n v="100"/>
    <n v="34.15"/>
    <x v="1"/>
    <n v="100"/>
    <n v="34.15"/>
    <n v="0"/>
    <n v="3415"/>
    <x v="3"/>
  </r>
  <r>
    <n v="9285"/>
    <s v="T16348"/>
    <x v="9"/>
    <x v="6"/>
    <s v="FERC Electric Tariff First Revised Volume No. 3"/>
    <s v="WSPP Rate Schedule FERC No. 6"/>
    <n v="218516"/>
    <n v="201812170700"/>
    <n v="201812170759"/>
    <n v="20161121"/>
    <m/>
    <x v="2"/>
    <s v="MS"/>
    <x v="3"/>
    <x v="14"/>
    <s v="UP"/>
    <s v="ST"/>
    <s v="M"/>
    <s v="FP"/>
    <x v="3"/>
    <n v="100"/>
    <n v="37.07"/>
    <x v="1"/>
    <n v="100"/>
    <n v="37.07"/>
    <n v="0"/>
    <n v="3707"/>
    <x v="3"/>
  </r>
  <r>
    <n v="9286"/>
    <s v="T16349"/>
    <x v="9"/>
    <x v="6"/>
    <s v="FERC Electric Tariff First Revised Volume No. 3"/>
    <s v="WSPP Rate Schedule FERC No. 6"/>
    <n v="218516"/>
    <n v="201812170800"/>
    <n v="201812170859"/>
    <n v="20161121"/>
    <m/>
    <x v="2"/>
    <s v="MS"/>
    <x v="3"/>
    <x v="14"/>
    <s v="UP"/>
    <s v="ST"/>
    <s v="M"/>
    <s v="FP"/>
    <x v="3"/>
    <n v="100"/>
    <n v="37.07"/>
    <x v="1"/>
    <n v="100"/>
    <n v="37.07"/>
    <n v="0"/>
    <n v="3707"/>
    <x v="3"/>
  </r>
  <r>
    <n v="9287"/>
    <s v="T16350"/>
    <x v="9"/>
    <x v="6"/>
    <s v="FERC Electric Tariff First Revised Volume No. 3"/>
    <s v="WSPP Rate Schedule FERC No. 6"/>
    <n v="218516"/>
    <n v="201812170900"/>
    <n v="201812170959"/>
    <n v="20161121"/>
    <m/>
    <x v="2"/>
    <s v="MS"/>
    <x v="3"/>
    <x v="14"/>
    <s v="UP"/>
    <s v="ST"/>
    <s v="M"/>
    <s v="FP"/>
    <x v="3"/>
    <n v="100"/>
    <n v="37.07"/>
    <x v="1"/>
    <n v="100"/>
    <n v="37.07"/>
    <n v="0"/>
    <n v="3707"/>
    <x v="3"/>
  </r>
  <r>
    <n v="9288"/>
    <s v="T16351"/>
    <x v="9"/>
    <x v="6"/>
    <s v="FERC Electric Tariff First Revised Volume No. 3"/>
    <s v="WSPP Rate Schedule FERC No. 6"/>
    <n v="218516"/>
    <n v="201812171000"/>
    <n v="201812171059"/>
    <n v="20161121"/>
    <m/>
    <x v="2"/>
    <s v="MS"/>
    <x v="3"/>
    <x v="14"/>
    <s v="UP"/>
    <s v="ST"/>
    <s v="M"/>
    <s v="FP"/>
    <x v="3"/>
    <n v="100"/>
    <n v="37.07"/>
    <x v="1"/>
    <n v="100"/>
    <n v="37.07"/>
    <n v="0"/>
    <n v="3707"/>
    <x v="3"/>
  </r>
  <r>
    <n v="9289"/>
    <s v="T16352"/>
    <x v="9"/>
    <x v="6"/>
    <s v="FERC Electric Tariff First Revised Volume No. 3"/>
    <s v="WSPP Rate Schedule FERC No. 6"/>
    <n v="218516"/>
    <n v="201812171100"/>
    <n v="201812171159"/>
    <n v="20161121"/>
    <m/>
    <x v="2"/>
    <s v="MS"/>
    <x v="3"/>
    <x v="14"/>
    <s v="UP"/>
    <s v="ST"/>
    <s v="M"/>
    <s v="FP"/>
    <x v="3"/>
    <n v="100"/>
    <n v="37.07"/>
    <x v="1"/>
    <n v="100"/>
    <n v="37.07"/>
    <n v="0"/>
    <n v="3707"/>
    <x v="3"/>
  </r>
  <r>
    <n v="9290"/>
    <s v="T16353"/>
    <x v="9"/>
    <x v="6"/>
    <s v="FERC Electric Tariff First Revised Volume No. 3"/>
    <s v="WSPP Rate Schedule FERC No. 6"/>
    <n v="218516"/>
    <n v="201812171200"/>
    <n v="201812171259"/>
    <n v="20161121"/>
    <m/>
    <x v="2"/>
    <s v="MS"/>
    <x v="3"/>
    <x v="14"/>
    <s v="UP"/>
    <s v="ST"/>
    <s v="M"/>
    <s v="FP"/>
    <x v="3"/>
    <n v="100"/>
    <n v="37.07"/>
    <x v="1"/>
    <n v="100"/>
    <n v="37.07"/>
    <n v="0"/>
    <n v="3707"/>
    <x v="3"/>
  </r>
  <r>
    <n v="9291"/>
    <s v="T16354"/>
    <x v="9"/>
    <x v="6"/>
    <s v="FERC Electric Tariff First Revised Volume No. 3"/>
    <s v="WSPP Rate Schedule FERC No. 6"/>
    <n v="218516"/>
    <n v="201812171300"/>
    <n v="201812171359"/>
    <n v="20161121"/>
    <m/>
    <x v="2"/>
    <s v="MS"/>
    <x v="3"/>
    <x v="14"/>
    <s v="UP"/>
    <s v="ST"/>
    <s v="M"/>
    <s v="FP"/>
    <x v="3"/>
    <n v="100"/>
    <n v="37.07"/>
    <x v="1"/>
    <n v="100"/>
    <n v="37.07"/>
    <n v="0"/>
    <n v="3707"/>
    <x v="3"/>
  </r>
  <r>
    <n v="9292"/>
    <s v="T16355"/>
    <x v="9"/>
    <x v="6"/>
    <s v="FERC Electric Tariff First Revised Volume No. 3"/>
    <s v="WSPP Rate Schedule FERC No. 6"/>
    <n v="218516"/>
    <n v="201812171400"/>
    <n v="201812171459"/>
    <n v="20161121"/>
    <m/>
    <x v="2"/>
    <s v="MS"/>
    <x v="3"/>
    <x v="14"/>
    <s v="UP"/>
    <s v="ST"/>
    <s v="M"/>
    <s v="FP"/>
    <x v="3"/>
    <n v="100"/>
    <n v="37.07"/>
    <x v="1"/>
    <n v="100"/>
    <n v="37.07"/>
    <n v="0"/>
    <n v="3707"/>
    <x v="3"/>
  </r>
  <r>
    <n v="9293"/>
    <s v="T16356"/>
    <x v="9"/>
    <x v="6"/>
    <s v="FERC Electric Tariff First Revised Volume No. 3"/>
    <s v="WSPP Rate Schedule FERC No. 6"/>
    <n v="218516"/>
    <n v="201812171500"/>
    <n v="201812171559"/>
    <n v="20161121"/>
    <m/>
    <x v="2"/>
    <s v="MS"/>
    <x v="3"/>
    <x v="14"/>
    <s v="UP"/>
    <s v="ST"/>
    <s v="M"/>
    <s v="FP"/>
    <x v="3"/>
    <n v="100"/>
    <n v="37.07"/>
    <x v="1"/>
    <n v="100"/>
    <n v="37.07"/>
    <n v="0"/>
    <n v="3707"/>
    <x v="3"/>
  </r>
  <r>
    <n v="9294"/>
    <s v="T16357"/>
    <x v="9"/>
    <x v="6"/>
    <s v="FERC Electric Tariff First Revised Volume No. 3"/>
    <s v="WSPP Rate Schedule FERC No. 6"/>
    <n v="218516"/>
    <n v="201812171600"/>
    <n v="201812171659"/>
    <n v="20161121"/>
    <m/>
    <x v="2"/>
    <s v="MS"/>
    <x v="3"/>
    <x v="14"/>
    <s v="UP"/>
    <s v="ST"/>
    <s v="M"/>
    <s v="FP"/>
    <x v="3"/>
    <n v="100"/>
    <n v="37.07"/>
    <x v="1"/>
    <n v="100"/>
    <n v="37.07"/>
    <n v="0"/>
    <n v="3707"/>
    <x v="3"/>
  </r>
  <r>
    <n v="9295"/>
    <s v="T16358"/>
    <x v="9"/>
    <x v="6"/>
    <s v="FERC Electric Tariff First Revised Volume No. 3"/>
    <s v="WSPP Rate Schedule FERC No. 6"/>
    <n v="218516"/>
    <n v="201812171700"/>
    <n v="201812171759"/>
    <n v="20161121"/>
    <m/>
    <x v="2"/>
    <s v="MS"/>
    <x v="3"/>
    <x v="14"/>
    <s v="UP"/>
    <s v="ST"/>
    <s v="M"/>
    <s v="FP"/>
    <x v="3"/>
    <n v="100"/>
    <n v="37.07"/>
    <x v="1"/>
    <n v="100"/>
    <n v="37.07"/>
    <n v="0"/>
    <n v="3707"/>
    <x v="3"/>
  </r>
  <r>
    <n v="9296"/>
    <s v="T16359"/>
    <x v="9"/>
    <x v="6"/>
    <s v="FERC Electric Tariff First Revised Volume No. 3"/>
    <s v="WSPP Rate Schedule FERC No. 6"/>
    <n v="218516"/>
    <n v="201812171800"/>
    <n v="201812171859"/>
    <n v="20161121"/>
    <m/>
    <x v="2"/>
    <s v="MS"/>
    <x v="3"/>
    <x v="14"/>
    <s v="UP"/>
    <s v="ST"/>
    <s v="M"/>
    <s v="FP"/>
    <x v="3"/>
    <n v="100"/>
    <n v="37.07"/>
    <x v="1"/>
    <n v="100"/>
    <n v="37.07"/>
    <n v="0"/>
    <n v="3707"/>
    <x v="3"/>
  </r>
  <r>
    <n v="9297"/>
    <s v="T16360"/>
    <x v="9"/>
    <x v="6"/>
    <s v="FERC Electric Tariff First Revised Volume No. 3"/>
    <s v="WSPP Rate Schedule FERC No. 6"/>
    <n v="218516"/>
    <n v="201812171900"/>
    <n v="201812171959"/>
    <n v="20161121"/>
    <m/>
    <x v="2"/>
    <s v="MS"/>
    <x v="3"/>
    <x v="14"/>
    <s v="UP"/>
    <s v="ST"/>
    <s v="M"/>
    <s v="FP"/>
    <x v="3"/>
    <n v="100"/>
    <n v="37.07"/>
    <x v="1"/>
    <n v="100"/>
    <n v="37.07"/>
    <n v="0"/>
    <n v="3707"/>
    <x v="3"/>
  </r>
  <r>
    <n v="9298"/>
    <s v="T16361"/>
    <x v="9"/>
    <x v="6"/>
    <s v="FERC Electric Tariff First Revised Volume No. 3"/>
    <s v="WSPP Rate Schedule FERC No. 6"/>
    <n v="218516"/>
    <n v="201812172000"/>
    <n v="201812172059"/>
    <n v="20161121"/>
    <m/>
    <x v="2"/>
    <s v="MS"/>
    <x v="3"/>
    <x v="14"/>
    <s v="UP"/>
    <s v="ST"/>
    <s v="M"/>
    <s v="FP"/>
    <x v="3"/>
    <n v="100"/>
    <n v="37.07"/>
    <x v="1"/>
    <n v="100"/>
    <n v="37.07"/>
    <n v="0"/>
    <n v="3707"/>
    <x v="3"/>
  </r>
  <r>
    <n v="9299"/>
    <s v="T16362"/>
    <x v="9"/>
    <x v="6"/>
    <s v="FERC Electric Tariff First Revised Volume No. 3"/>
    <s v="WSPP Rate Schedule FERC No. 6"/>
    <n v="218516"/>
    <n v="201812172100"/>
    <n v="201812172159"/>
    <n v="20161121"/>
    <m/>
    <x v="2"/>
    <s v="MS"/>
    <x v="3"/>
    <x v="14"/>
    <s v="UP"/>
    <s v="ST"/>
    <s v="M"/>
    <s v="FP"/>
    <x v="3"/>
    <n v="100"/>
    <n v="37.07"/>
    <x v="1"/>
    <n v="100"/>
    <n v="37.07"/>
    <n v="0"/>
    <n v="3707"/>
    <x v="3"/>
  </r>
  <r>
    <n v="9300"/>
    <s v="T16363"/>
    <x v="9"/>
    <x v="6"/>
    <s v="FERC Electric Tariff First Revised Volume No. 3"/>
    <s v="WSPP Rate Schedule FERC No. 6"/>
    <n v="218516"/>
    <n v="201812172200"/>
    <n v="201812172259"/>
    <n v="20161121"/>
    <m/>
    <x v="2"/>
    <s v="MS"/>
    <x v="3"/>
    <x v="14"/>
    <s v="UP"/>
    <s v="ST"/>
    <s v="M"/>
    <s v="FP"/>
    <x v="3"/>
    <n v="100"/>
    <n v="37.07"/>
    <x v="1"/>
    <n v="100"/>
    <n v="37.07"/>
    <n v="0"/>
    <n v="3707"/>
    <x v="3"/>
  </r>
  <r>
    <n v="9301"/>
    <s v="T16364"/>
    <x v="9"/>
    <x v="6"/>
    <s v="FERC Electric Tariff First Revised Volume No. 3"/>
    <s v="WSPP Rate Schedule FERC No. 6"/>
    <n v="218516"/>
    <n v="201812172300"/>
    <n v="201812172359"/>
    <n v="20161121"/>
    <m/>
    <x v="2"/>
    <s v="MS"/>
    <x v="3"/>
    <x v="14"/>
    <s v="UP"/>
    <s v="ST"/>
    <s v="M"/>
    <s v="FP"/>
    <x v="3"/>
    <n v="100"/>
    <n v="34.15"/>
    <x v="1"/>
    <n v="100"/>
    <n v="34.15"/>
    <n v="0"/>
    <n v="3415"/>
    <x v="3"/>
  </r>
  <r>
    <n v="9302"/>
    <s v="T16365"/>
    <x v="9"/>
    <x v="6"/>
    <s v="FERC Electric Tariff First Revised Volume No. 3"/>
    <s v="WSPP Rate Schedule FERC No. 6"/>
    <n v="218516"/>
    <n v="201812180000"/>
    <n v="201812180059"/>
    <n v="20161121"/>
    <m/>
    <x v="2"/>
    <s v="MS"/>
    <x v="3"/>
    <x v="14"/>
    <s v="UP"/>
    <s v="ST"/>
    <s v="M"/>
    <s v="FP"/>
    <x v="3"/>
    <n v="100"/>
    <n v="34.15"/>
    <x v="1"/>
    <n v="100"/>
    <n v="34.15"/>
    <n v="0"/>
    <n v="3415"/>
    <x v="3"/>
  </r>
  <r>
    <n v="9303"/>
    <s v="T16366"/>
    <x v="9"/>
    <x v="6"/>
    <s v="FERC Electric Tariff First Revised Volume No. 3"/>
    <s v="WSPP Rate Schedule FERC No. 6"/>
    <n v="218516"/>
    <n v="201812180100"/>
    <n v="201812180159"/>
    <n v="20161121"/>
    <m/>
    <x v="2"/>
    <s v="MS"/>
    <x v="3"/>
    <x v="14"/>
    <s v="UP"/>
    <s v="ST"/>
    <s v="M"/>
    <s v="FP"/>
    <x v="3"/>
    <n v="100"/>
    <n v="28.38"/>
    <x v="1"/>
    <n v="100"/>
    <n v="28.38"/>
    <n v="0"/>
    <n v="2838"/>
    <x v="3"/>
  </r>
  <r>
    <n v="9304"/>
    <s v="T16367"/>
    <x v="9"/>
    <x v="6"/>
    <s v="FERC Electric Tariff First Revised Volume No. 3"/>
    <s v="WSPP Rate Schedule FERC No. 6"/>
    <n v="218516"/>
    <n v="201812180200"/>
    <n v="201812180259"/>
    <n v="20161121"/>
    <m/>
    <x v="2"/>
    <s v="MS"/>
    <x v="3"/>
    <x v="14"/>
    <s v="UP"/>
    <s v="ST"/>
    <s v="M"/>
    <s v="FP"/>
    <x v="3"/>
    <n v="100"/>
    <n v="28.38"/>
    <x v="1"/>
    <n v="100"/>
    <n v="28.38"/>
    <n v="0"/>
    <n v="2838"/>
    <x v="3"/>
  </r>
  <r>
    <n v="9305"/>
    <s v="T16368"/>
    <x v="9"/>
    <x v="6"/>
    <s v="FERC Electric Tariff First Revised Volume No. 3"/>
    <s v="WSPP Rate Schedule FERC No. 6"/>
    <n v="218516"/>
    <n v="201812180300"/>
    <n v="201812180359"/>
    <n v="20161121"/>
    <m/>
    <x v="2"/>
    <s v="MS"/>
    <x v="3"/>
    <x v="14"/>
    <s v="UP"/>
    <s v="ST"/>
    <s v="M"/>
    <s v="FP"/>
    <x v="3"/>
    <n v="100"/>
    <n v="28.38"/>
    <x v="1"/>
    <n v="100"/>
    <n v="28.38"/>
    <n v="0"/>
    <n v="2838"/>
    <x v="3"/>
  </r>
  <r>
    <n v="9306"/>
    <s v="T16369"/>
    <x v="9"/>
    <x v="6"/>
    <s v="FERC Electric Tariff First Revised Volume No. 3"/>
    <s v="WSPP Rate Schedule FERC No. 6"/>
    <n v="218516"/>
    <n v="201812180400"/>
    <n v="201812180459"/>
    <n v="20161121"/>
    <m/>
    <x v="2"/>
    <s v="MS"/>
    <x v="3"/>
    <x v="14"/>
    <s v="UP"/>
    <s v="ST"/>
    <s v="M"/>
    <s v="FP"/>
    <x v="3"/>
    <n v="100"/>
    <n v="28.38"/>
    <x v="1"/>
    <n v="100"/>
    <n v="28.38"/>
    <n v="0"/>
    <n v="2838"/>
    <x v="3"/>
  </r>
  <r>
    <n v="9307"/>
    <s v="T16370"/>
    <x v="9"/>
    <x v="6"/>
    <s v="FERC Electric Tariff First Revised Volume No. 3"/>
    <s v="WSPP Rate Schedule FERC No. 6"/>
    <n v="218516"/>
    <n v="201812180500"/>
    <n v="201812180559"/>
    <n v="20161121"/>
    <m/>
    <x v="2"/>
    <s v="MS"/>
    <x v="3"/>
    <x v="14"/>
    <s v="UP"/>
    <s v="ST"/>
    <s v="M"/>
    <s v="FP"/>
    <x v="3"/>
    <n v="100"/>
    <n v="28.38"/>
    <x v="1"/>
    <n v="100"/>
    <n v="28.38"/>
    <n v="0"/>
    <n v="2838"/>
    <x v="3"/>
  </r>
  <r>
    <n v="9308"/>
    <s v="T16371"/>
    <x v="9"/>
    <x v="6"/>
    <s v="FERC Electric Tariff First Revised Volume No. 3"/>
    <s v="WSPP Rate Schedule FERC No. 6"/>
    <n v="218516"/>
    <n v="201812180600"/>
    <n v="201812180659"/>
    <n v="20161121"/>
    <m/>
    <x v="2"/>
    <s v="MS"/>
    <x v="3"/>
    <x v="14"/>
    <s v="UP"/>
    <s v="ST"/>
    <s v="M"/>
    <s v="FP"/>
    <x v="3"/>
    <n v="100"/>
    <n v="28.38"/>
    <x v="1"/>
    <n v="100"/>
    <n v="28.38"/>
    <n v="0"/>
    <n v="2838"/>
    <x v="3"/>
  </r>
  <r>
    <n v="9309"/>
    <s v="T16372"/>
    <x v="9"/>
    <x v="6"/>
    <s v="FERC Electric Tariff First Revised Volume No. 3"/>
    <s v="WSPP Rate Schedule FERC No. 6"/>
    <n v="218516"/>
    <n v="201812180700"/>
    <n v="201812180759"/>
    <n v="20161121"/>
    <m/>
    <x v="2"/>
    <s v="MS"/>
    <x v="3"/>
    <x v="14"/>
    <s v="UP"/>
    <s v="ST"/>
    <s v="M"/>
    <s v="FP"/>
    <x v="3"/>
    <n v="100"/>
    <n v="33.28"/>
    <x v="1"/>
    <n v="100"/>
    <n v="33.28"/>
    <n v="0"/>
    <n v="3328"/>
    <x v="3"/>
  </r>
  <r>
    <n v="9310"/>
    <s v="T16373"/>
    <x v="9"/>
    <x v="6"/>
    <s v="FERC Electric Tariff First Revised Volume No. 3"/>
    <s v="WSPP Rate Schedule FERC No. 6"/>
    <n v="218516"/>
    <n v="201812180800"/>
    <n v="201812180859"/>
    <n v="20161121"/>
    <m/>
    <x v="2"/>
    <s v="MS"/>
    <x v="3"/>
    <x v="14"/>
    <s v="UP"/>
    <s v="ST"/>
    <s v="M"/>
    <s v="FP"/>
    <x v="3"/>
    <n v="100"/>
    <n v="33.28"/>
    <x v="1"/>
    <n v="100"/>
    <n v="33.28"/>
    <n v="0"/>
    <n v="3328"/>
    <x v="3"/>
  </r>
  <r>
    <n v="9311"/>
    <s v="T16374"/>
    <x v="9"/>
    <x v="6"/>
    <s v="FERC Electric Tariff First Revised Volume No. 3"/>
    <s v="WSPP Rate Schedule FERC No. 6"/>
    <n v="218516"/>
    <n v="201812180900"/>
    <n v="201812180959"/>
    <n v="20161121"/>
    <m/>
    <x v="2"/>
    <s v="MS"/>
    <x v="3"/>
    <x v="14"/>
    <s v="UP"/>
    <s v="ST"/>
    <s v="M"/>
    <s v="FP"/>
    <x v="3"/>
    <n v="100"/>
    <n v="33.28"/>
    <x v="1"/>
    <n v="100"/>
    <n v="33.28"/>
    <n v="0"/>
    <n v="3328"/>
    <x v="3"/>
  </r>
  <r>
    <n v="9312"/>
    <s v="T16375"/>
    <x v="9"/>
    <x v="6"/>
    <s v="FERC Electric Tariff First Revised Volume No. 3"/>
    <s v="WSPP Rate Schedule FERC No. 6"/>
    <n v="218516"/>
    <n v="201812181000"/>
    <n v="201812181059"/>
    <n v="20161121"/>
    <m/>
    <x v="2"/>
    <s v="MS"/>
    <x v="3"/>
    <x v="14"/>
    <s v="UP"/>
    <s v="ST"/>
    <s v="M"/>
    <s v="FP"/>
    <x v="3"/>
    <n v="100"/>
    <n v="33.28"/>
    <x v="1"/>
    <n v="100"/>
    <n v="33.28"/>
    <n v="0"/>
    <n v="3328"/>
    <x v="3"/>
  </r>
  <r>
    <n v="9313"/>
    <s v="T16376"/>
    <x v="9"/>
    <x v="6"/>
    <s v="FERC Electric Tariff First Revised Volume No. 3"/>
    <s v="WSPP Rate Schedule FERC No. 6"/>
    <n v="218516"/>
    <n v="201812181100"/>
    <n v="201812181159"/>
    <n v="20161121"/>
    <m/>
    <x v="2"/>
    <s v="MS"/>
    <x v="3"/>
    <x v="14"/>
    <s v="UP"/>
    <s v="ST"/>
    <s v="M"/>
    <s v="FP"/>
    <x v="3"/>
    <n v="100"/>
    <n v="33.28"/>
    <x v="1"/>
    <n v="100"/>
    <n v="33.28"/>
    <n v="0"/>
    <n v="3328"/>
    <x v="3"/>
  </r>
  <r>
    <n v="9314"/>
    <s v="T16377"/>
    <x v="9"/>
    <x v="6"/>
    <s v="FERC Electric Tariff First Revised Volume No. 3"/>
    <s v="WSPP Rate Schedule FERC No. 6"/>
    <n v="218516"/>
    <n v="201812181200"/>
    <n v="201812181259"/>
    <n v="20161121"/>
    <m/>
    <x v="2"/>
    <s v="MS"/>
    <x v="3"/>
    <x v="14"/>
    <s v="UP"/>
    <s v="ST"/>
    <s v="M"/>
    <s v="FP"/>
    <x v="3"/>
    <n v="100"/>
    <n v="33.28"/>
    <x v="1"/>
    <n v="100"/>
    <n v="33.28"/>
    <n v="0"/>
    <n v="3328"/>
    <x v="3"/>
  </r>
  <r>
    <n v="9315"/>
    <s v="T16378"/>
    <x v="9"/>
    <x v="6"/>
    <s v="FERC Electric Tariff First Revised Volume No. 3"/>
    <s v="WSPP Rate Schedule FERC No. 6"/>
    <n v="218516"/>
    <n v="201812181300"/>
    <n v="201812181359"/>
    <n v="20161121"/>
    <m/>
    <x v="2"/>
    <s v="MS"/>
    <x v="3"/>
    <x v="14"/>
    <s v="UP"/>
    <s v="ST"/>
    <s v="M"/>
    <s v="FP"/>
    <x v="3"/>
    <n v="100"/>
    <n v="33.28"/>
    <x v="1"/>
    <n v="100"/>
    <n v="33.28"/>
    <n v="0"/>
    <n v="3328"/>
    <x v="3"/>
  </r>
  <r>
    <n v="9316"/>
    <s v="T16379"/>
    <x v="9"/>
    <x v="6"/>
    <s v="FERC Electric Tariff First Revised Volume No. 3"/>
    <s v="WSPP Rate Schedule FERC No. 6"/>
    <n v="218516"/>
    <n v="201812181400"/>
    <n v="201812181459"/>
    <n v="20161121"/>
    <m/>
    <x v="2"/>
    <s v="MS"/>
    <x v="3"/>
    <x v="14"/>
    <s v="UP"/>
    <s v="ST"/>
    <s v="M"/>
    <s v="FP"/>
    <x v="3"/>
    <n v="100"/>
    <n v="33.28"/>
    <x v="1"/>
    <n v="100"/>
    <n v="33.28"/>
    <n v="0"/>
    <n v="3328"/>
    <x v="3"/>
  </r>
  <r>
    <n v="9317"/>
    <s v="T16380"/>
    <x v="9"/>
    <x v="6"/>
    <s v="FERC Electric Tariff First Revised Volume No. 3"/>
    <s v="WSPP Rate Schedule FERC No. 6"/>
    <n v="218516"/>
    <n v="201812181500"/>
    <n v="201812181559"/>
    <n v="20161121"/>
    <m/>
    <x v="2"/>
    <s v="MS"/>
    <x v="3"/>
    <x v="14"/>
    <s v="UP"/>
    <s v="ST"/>
    <s v="M"/>
    <s v="FP"/>
    <x v="3"/>
    <n v="100"/>
    <n v="33.28"/>
    <x v="1"/>
    <n v="100"/>
    <n v="33.28"/>
    <n v="0"/>
    <n v="3328"/>
    <x v="3"/>
  </r>
  <r>
    <n v="9318"/>
    <s v="T16381"/>
    <x v="9"/>
    <x v="6"/>
    <s v="FERC Electric Tariff First Revised Volume No. 3"/>
    <s v="WSPP Rate Schedule FERC No. 6"/>
    <n v="218516"/>
    <n v="201812181600"/>
    <n v="201812181659"/>
    <n v="20161121"/>
    <m/>
    <x v="2"/>
    <s v="MS"/>
    <x v="3"/>
    <x v="14"/>
    <s v="UP"/>
    <s v="ST"/>
    <s v="M"/>
    <s v="FP"/>
    <x v="3"/>
    <n v="100"/>
    <n v="33.28"/>
    <x v="1"/>
    <n v="100"/>
    <n v="33.28"/>
    <n v="0"/>
    <n v="3328"/>
    <x v="3"/>
  </r>
  <r>
    <n v="9319"/>
    <s v="T16382"/>
    <x v="9"/>
    <x v="6"/>
    <s v="FERC Electric Tariff First Revised Volume No. 3"/>
    <s v="WSPP Rate Schedule FERC No. 6"/>
    <n v="218516"/>
    <n v="201812181700"/>
    <n v="201812181759"/>
    <n v="20161121"/>
    <m/>
    <x v="2"/>
    <s v="MS"/>
    <x v="3"/>
    <x v="14"/>
    <s v="UP"/>
    <s v="ST"/>
    <s v="M"/>
    <s v="FP"/>
    <x v="3"/>
    <n v="100"/>
    <n v="33.28"/>
    <x v="1"/>
    <n v="100"/>
    <n v="33.28"/>
    <n v="0"/>
    <n v="3328"/>
    <x v="3"/>
  </r>
  <r>
    <n v="9320"/>
    <s v="T16383"/>
    <x v="9"/>
    <x v="6"/>
    <s v="FERC Electric Tariff First Revised Volume No. 3"/>
    <s v="WSPP Rate Schedule FERC No. 6"/>
    <n v="218516"/>
    <n v="201812181800"/>
    <n v="201812181859"/>
    <n v="20161121"/>
    <m/>
    <x v="2"/>
    <s v="MS"/>
    <x v="3"/>
    <x v="14"/>
    <s v="UP"/>
    <s v="ST"/>
    <s v="M"/>
    <s v="FP"/>
    <x v="3"/>
    <n v="100"/>
    <n v="33.28"/>
    <x v="1"/>
    <n v="100"/>
    <n v="33.28"/>
    <n v="0"/>
    <n v="3328"/>
    <x v="3"/>
  </r>
  <r>
    <n v="9321"/>
    <s v="T16384"/>
    <x v="9"/>
    <x v="6"/>
    <s v="FERC Electric Tariff First Revised Volume No. 3"/>
    <s v="WSPP Rate Schedule FERC No. 6"/>
    <n v="218516"/>
    <n v="201812181900"/>
    <n v="201812181959"/>
    <n v="20161121"/>
    <m/>
    <x v="2"/>
    <s v="MS"/>
    <x v="3"/>
    <x v="14"/>
    <s v="UP"/>
    <s v="ST"/>
    <s v="M"/>
    <s v="FP"/>
    <x v="3"/>
    <n v="100"/>
    <n v="33.28"/>
    <x v="1"/>
    <n v="100"/>
    <n v="33.28"/>
    <n v="0"/>
    <n v="3328"/>
    <x v="3"/>
  </r>
  <r>
    <n v="9322"/>
    <s v="T16385"/>
    <x v="9"/>
    <x v="6"/>
    <s v="FERC Electric Tariff First Revised Volume No. 3"/>
    <s v="WSPP Rate Schedule FERC No. 6"/>
    <n v="218516"/>
    <n v="201812182000"/>
    <n v="201812182059"/>
    <n v="20161121"/>
    <m/>
    <x v="2"/>
    <s v="MS"/>
    <x v="3"/>
    <x v="14"/>
    <s v="UP"/>
    <s v="ST"/>
    <s v="M"/>
    <s v="FP"/>
    <x v="3"/>
    <n v="100"/>
    <n v="33.28"/>
    <x v="1"/>
    <n v="100"/>
    <n v="33.28"/>
    <n v="0"/>
    <n v="3328"/>
    <x v="3"/>
  </r>
  <r>
    <n v="9323"/>
    <s v="T16386"/>
    <x v="9"/>
    <x v="6"/>
    <s v="FERC Electric Tariff First Revised Volume No. 3"/>
    <s v="WSPP Rate Schedule FERC No. 6"/>
    <n v="218516"/>
    <n v="201812182100"/>
    <n v="201812182159"/>
    <n v="20161121"/>
    <m/>
    <x v="2"/>
    <s v="MS"/>
    <x v="3"/>
    <x v="14"/>
    <s v="UP"/>
    <s v="ST"/>
    <s v="M"/>
    <s v="FP"/>
    <x v="3"/>
    <n v="100"/>
    <n v="33.28"/>
    <x v="1"/>
    <n v="100"/>
    <n v="33.28"/>
    <n v="0"/>
    <n v="3328"/>
    <x v="3"/>
  </r>
  <r>
    <n v="9324"/>
    <s v="T16387"/>
    <x v="9"/>
    <x v="6"/>
    <s v="FERC Electric Tariff First Revised Volume No. 3"/>
    <s v="WSPP Rate Schedule FERC No. 6"/>
    <n v="218516"/>
    <n v="201812182200"/>
    <n v="201812182259"/>
    <n v="20161121"/>
    <m/>
    <x v="2"/>
    <s v="MS"/>
    <x v="3"/>
    <x v="14"/>
    <s v="UP"/>
    <s v="ST"/>
    <s v="M"/>
    <s v="FP"/>
    <x v="3"/>
    <n v="100"/>
    <n v="33.28"/>
    <x v="1"/>
    <n v="100"/>
    <n v="33.28"/>
    <n v="0"/>
    <n v="3328"/>
    <x v="3"/>
  </r>
  <r>
    <n v="9325"/>
    <s v="T16388"/>
    <x v="9"/>
    <x v="6"/>
    <s v="FERC Electric Tariff First Revised Volume No. 3"/>
    <s v="WSPP Rate Schedule FERC No. 6"/>
    <n v="218516"/>
    <n v="201812182300"/>
    <n v="201812182359"/>
    <n v="20161121"/>
    <m/>
    <x v="2"/>
    <s v="MS"/>
    <x v="3"/>
    <x v="14"/>
    <s v="UP"/>
    <s v="ST"/>
    <s v="M"/>
    <s v="FP"/>
    <x v="3"/>
    <n v="100"/>
    <n v="28.38"/>
    <x v="1"/>
    <n v="100"/>
    <n v="28.38"/>
    <n v="0"/>
    <n v="2838"/>
    <x v="3"/>
  </r>
  <r>
    <n v="9326"/>
    <s v="T16389"/>
    <x v="9"/>
    <x v="6"/>
    <s v="FERC Electric Tariff First Revised Volume No. 3"/>
    <s v="WSPP Rate Schedule FERC No. 6"/>
    <n v="218516"/>
    <n v="201812190000"/>
    <n v="201812190059"/>
    <n v="20161121"/>
    <m/>
    <x v="2"/>
    <s v="MS"/>
    <x v="3"/>
    <x v="14"/>
    <s v="UP"/>
    <s v="ST"/>
    <s v="M"/>
    <s v="FP"/>
    <x v="3"/>
    <n v="100"/>
    <n v="28.38"/>
    <x v="1"/>
    <n v="100"/>
    <n v="28.38"/>
    <n v="0"/>
    <n v="2838"/>
    <x v="3"/>
  </r>
  <r>
    <n v="9327"/>
    <s v="T16390"/>
    <x v="9"/>
    <x v="6"/>
    <s v="FERC Electric Tariff First Revised Volume No. 3"/>
    <s v="WSPP Rate Schedule FERC No. 6"/>
    <n v="218516"/>
    <n v="201812190100"/>
    <n v="201812190159"/>
    <n v="20161121"/>
    <m/>
    <x v="2"/>
    <s v="MS"/>
    <x v="3"/>
    <x v="14"/>
    <s v="UP"/>
    <s v="ST"/>
    <s v="M"/>
    <s v="FP"/>
    <x v="3"/>
    <n v="100"/>
    <n v="28.64"/>
    <x v="1"/>
    <n v="100"/>
    <n v="28.64"/>
    <n v="0"/>
    <n v="2864"/>
    <x v="3"/>
  </r>
  <r>
    <n v="9328"/>
    <s v="T16391"/>
    <x v="9"/>
    <x v="6"/>
    <s v="FERC Electric Tariff First Revised Volume No. 3"/>
    <s v="WSPP Rate Schedule FERC No. 6"/>
    <n v="218516"/>
    <n v="201812190200"/>
    <n v="201812190259"/>
    <n v="20161121"/>
    <m/>
    <x v="2"/>
    <s v="MS"/>
    <x v="3"/>
    <x v="14"/>
    <s v="UP"/>
    <s v="ST"/>
    <s v="M"/>
    <s v="FP"/>
    <x v="3"/>
    <n v="100"/>
    <n v="28.64"/>
    <x v="1"/>
    <n v="100"/>
    <n v="28.64"/>
    <n v="0"/>
    <n v="2864"/>
    <x v="3"/>
  </r>
  <r>
    <n v="9329"/>
    <s v="T16392"/>
    <x v="9"/>
    <x v="6"/>
    <s v="FERC Electric Tariff First Revised Volume No. 3"/>
    <s v="WSPP Rate Schedule FERC No. 6"/>
    <n v="218516"/>
    <n v="201812190300"/>
    <n v="201812190359"/>
    <n v="20161121"/>
    <m/>
    <x v="2"/>
    <s v="MS"/>
    <x v="3"/>
    <x v="14"/>
    <s v="UP"/>
    <s v="ST"/>
    <s v="M"/>
    <s v="FP"/>
    <x v="3"/>
    <n v="100"/>
    <n v="28.64"/>
    <x v="1"/>
    <n v="100"/>
    <n v="28.64"/>
    <n v="0"/>
    <n v="2864"/>
    <x v="3"/>
  </r>
  <r>
    <n v="9330"/>
    <s v="T16393"/>
    <x v="9"/>
    <x v="6"/>
    <s v="FERC Electric Tariff First Revised Volume No. 3"/>
    <s v="WSPP Rate Schedule FERC No. 6"/>
    <n v="218516"/>
    <n v="201812190400"/>
    <n v="201812190459"/>
    <n v="20161121"/>
    <m/>
    <x v="2"/>
    <s v="MS"/>
    <x v="3"/>
    <x v="14"/>
    <s v="UP"/>
    <s v="ST"/>
    <s v="M"/>
    <s v="FP"/>
    <x v="3"/>
    <n v="100"/>
    <n v="28.64"/>
    <x v="1"/>
    <n v="100"/>
    <n v="28.64"/>
    <n v="0"/>
    <n v="2864"/>
    <x v="3"/>
  </r>
  <r>
    <n v="9331"/>
    <s v="T16394"/>
    <x v="9"/>
    <x v="6"/>
    <s v="FERC Electric Tariff First Revised Volume No. 3"/>
    <s v="WSPP Rate Schedule FERC No. 6"/>
    <n v="218516"/>
    <n v="201812190500"/>
    <n v="201812190559"/>
    <n v="20161121"/>
    <m/>
    <x v="2"/>
    <s v="MS"/>
    <x v="3"/>
    <x v="14"/>
    <s v="UP"/>
    <s v="ST"/>
    <s v="M"/>
    <s v="FP"/>
    <x v="3"/>
    <n v="100"/>
    <n v="28.64"/>
    <x v="1"/>
    <n v="100"/>
    <n v="28.64"/>
    <n v="0"/>
    <n v="2864"/>
    <x v="3"/>
  </r>
  <r>
    <n v="9332"/>
    <s v="T16395"/>
    <x v="9"/>
    <x v="6"/>
    <s v="FERC Electric Tariff First Revised Volume No. 3"/>
    <s v="WSPP Rate Schedule FERC No. 6"/>
    <n v="218516"/>
    <n v="201812190600"/>
    <n v="201812190659"/>
    <n v="20161121"/>
    <m/>
    <x v="2"/>
    <s v="MS"/>
    <x v="3"/>
    <x v="14"/>
    <s v="UP"/>
    <s v="ST"/>
    <s v="M"/>
    <s v="FP"/>
    <x v="3"/>
    <n v="100"/>
    <n v="28.64"/>
    <x v="1"/>
    <n v="100"/>
    <n v="28.64"/>
    <n v="0"/>
    <n v="2864"/>
    <x v="3"/>
  </r>
  <r>
    <n v="9333"/>
    <s v="T16396"/>
    <x v="9"/>
    <x v="6"/>
    <s v="FERC Electric Tariff First Revised Volume No. 3"/>
    <s v="WSPP Rate Schedule FERC No. 6"/>
    <n v="218516"/>
    <n v="201812190700"/>
    <n v="201812190759"/>
    <n v="20161121"/>
    <m/>
    <x v="2"/>
    <s v="MS"/>
    <x v="3"/>
    <x v="14"/>
    <s v="UP"/>
    <s v="ST"/>
    <s v="M"/>
    <s v="FP"/>
    <x v="3"/>
    <n v="100"/>
    <n v="30.49"/>
    <x v="1"/>
    <n v="100"/>
    <n v="30.49"/>
    <n v="0"/>
    <n v="3049"/>
    <x v="3"/>
  </r>
  <r>
    <n v="9334"/>
    <s v="T16397"/>
    <x v="9"/>
    <x v="6"/>
    <s v="FERC Electric Tariff First Revised Volume No. 3"/>
    <s v="WSPP Rate Schedule FERC No. 6"/>
    <n v="218516"/>
    <n v="201812190800"/>
    <n v="201812190859"/>
    <n v="20161121"/>
    <m/>
    <x v="2"/>
    <s v="MS"/>
    <x v="3"/>
    <x v="14"/>
    <s v="UP"/>
    <s v="ST"/>
    <s v="M"/>
    <s v="FP"/>
    <x v="3"/>
    <n v="100"/>
    <n v="30.49"/>
    <x v="1"/>
    <n v="100"/>
    <n v="30.49"/>
    <n v="0"/>
    <n v="3049"/>
    <x v="3"/>
  </r>
  <r>
    <n v="9335"/>
    <s v="T16398"/>
    <x v="9"/>
    <x v="6"/>
    <s v="FERC Electric Tariff First Revised Volume No. 3"/>
    <s v="WSPP Rate Schedule FERC No. 6"/>
    <n v="218516"/>
    <n v="201812190900"/>
    <n v="201812190959"/>
    <n v="20161121"/>
    <m/>
    <x v="2"/>
    <s v="MS"/>
    <x v="3"/>
    <x v="14"/>
    <s v="UP"/>
    <s v="ST"/>
    <s v="M"/>
    <s v="FP"/>
    <x v="3"/>
    <n v="100"/>
    <n v="30.49"/>
    <x v="1"/>
    <n v="100"/>
    <n v="30.49"/>
    <n v="0"/>
    <n v="3049"/>
    <x v="3"/>
  </r>
  <r>
    <n v="9336"/>
    <s v="T16399"/>
    <x v="9"/>
    <x v="6"/>
    <s v="FERC Electric Tariff First Revised Volume No. 3"/>
    <s v="WSPP Rate Schedule FERC No. 6"/>
    <n v="218516"/>
    <n v="201812191000"/>
    <n v="201812191059"/>
    <n v="20161121"/>
    <m/>
    <x v="2"/>
    <s v="MS"/>
    <x v="3"/>
    <x v="14"/>
    <s v="UP"/>
    <s v="ST"/>
    <s v="M"/>
    <s v="FP"/>
    <x v="3"/>
    <n v="100"/>
    <n v="30.49"/>
    <x v="1"/>
    <n v="100"/>
    <n v="30.49"/>
    <n v="0"/>
    <n v="3049"/>
    <x v="3"/>
  </r>
  <r>
    <n v="9337"/>
    <s v="T16400"/>
    <x v="9"/>
    <x v="6"/>
    <s v="FERC Electric Tariff First Revised Volume No. 3"/>
    <s v="WSPP Rate Schedule FERC No. 6"/>
    <n v="218516"/>
    <n v="201812191100"/>
    <n v="201812191159"/>
    <n v="20161121"/>
    <m/>
    <x v="2"/>
    <s v="MS"/>
    <x v="3"/>
    <x v="14"/>
    <s v="UP"/>
    <s v="ST"/>
    <s v="M"/>
    <s v="FP"/>
    <x v="3"/>
    <n v="100"/>
    <n v="30.49"/>
    <x v="1"/>
    <n v="100"/>
    <n v="30.49"/>
    <n v="0"/>
    <n v="3049"/>
    <x v="3"/>
  </r>
  <r>
    <n v="9338"/>
    <s v="T16401"/>
    <x v="9"/>
    <x v="6"/>
    <s v="FERC Electric Tariff First Revised Volume No. 3"/>
    <s v="WSPP Rate Schedule FERC No. 6"/>
    <n v="218516"/>
    <n v="201812191200"/>
    <n v="201812191259"/>
    <n v="20161121"/>
    <m/>
    <x v="2"/>
    <s v="MS"/>
    <x v="3"/>
    <x v="14"/>
    <s v="UP"/>
    <s v="ST"/>
    <s v="M"/>
    <s v="FP"/>
    <x v="3"/>
    <n v="100"/>
    <n v="30.49"/>
    <x v="1"/>
    <n v="100"/>
    <n v="30.49"/>
    <n v="0"/>
    <n v="3049"/>
    <x v="3"/>
  </r>
  <r>
    <n v="9339"/>
    <s v="T16402"/>
    <x v="9"/>
    <x v="6"/>
    <s v="FERC Electric Tariff First Revised Volume No. 3"/>
    <s v="WSPP Rate Schedule FERC No. 6"/>
    <n v="218516"/>
    <n v="201812191300"/>
    <n v="201812191359"/>
    <n v="20161121"/>
    <m/>
    <x v="2"/>
    <s v="MS"/>
    <x v="3"/>
    <x v="14"/>
    <s v="UP"/>
    <s v="ST"/>
    <s v="M"/>
    <s v="FP"/>
    <x v="3"/>
    <n v="100"/>
    <n v="30.49"/>
    <x v="1"/>
    <n v="100"/>
    <n v="30.49"/>
    <n v="0"/>
    <n v="3049"/>
    <x v="3"/>
  </r>
  <r>
    <n v="9340"/>
    <s v="T16403"/>
    <x v="9"/>
    <x v="6"/>
    <s v="FERC Electric Tariff First Revised Volume No. 3"/>
    <s v="WSPP Rate Schedule FERC No. 6"/>
    <n v="218516"/>
    <n v="201812191400"/>
    <n v="201812191459"/>
    <n v="20161121"/>
    <m/>
    <x v="2"/>
    <s v="MS"/>
    <x v="3"/>
    <x v="14"/>
    <s v="UP"/>
    <s v="ST"/>
    <s v="M"/>
    <s v="FP"/>
    <x v="3"/>
    <n v="100"/>
    <n v="30.49"/>
    <x v="1"/>
    <n v="100"/>
    <n v="30.49"/>
    <n v="0"/>
    <n v="3049"/>
    <x v="3"/>
  </r>
  <r>
    <n v="9341"/>
    <s v="T16404"/>
    <x v="9"/>
    <x v="6"/>
    <s v="FERC Electric Tariff First Revised Volume No. 3"/>
    <s v="WSPP Rate Schedule FERC No. 6"/>
    <n v="218516"/>
    <n v="201812191500"/>
    <n v="201812191559"/>
    <n v="20161121"/>
    <m/>
    <x v="2"/>
    <s v="MS"/>
    <x v="3"/>
    <x v="14"/>
    <s v="UP"/>
    <s v="ST"/>
    <s v="M"/>
    <s v="FP"/>
    <x v="3"/>
    <n v="100"/>
    <n v="30.49"/>
    <x v="1"/>
    <n v="100"/>
    <n v="30.49"/>
    <n v="0"/>
    <n v="3049"/>
    <x v="3"/>
  </r>
  <r>
    <n v="9342"/>
    <s v="T16405"/>
    <x v="9"/>
    <x v="6"/>
    <s v="FERC Electric Tariff First Revised Volume No. 3"/>
    <s v="WSPP Rate Schedule FERC No. 6"/>
    <n v="218516"/>
    <n v="201812191600"/>
    <n v="201812191659"/>
    <n v="20161121"/>
    <m/>
    <x v="2"/>
    <s v="MS"/>
    <x v="3"/>
    <x v="14"/>
    <s v="UP"/>
    <s v="ST"/>
    <s v="M"/>
    <s v="FP"/>
    <x v="3"/>
    <n v="100"/>
    <n v="30.49"/>
    <x v="1"/>
    <n v="100"/>
    <n v="30.49"/>
    <n v="0"/>
    <n v="3049"/>
    <x v="3"/>
  </r>
  <r>
    <n v="9343"/>
    <s v="T16406"/>
    <x v="9"/>
    <x v="6"/>
    <s v="FERC Electric Tariff First Revised Volume No. 3"/>
    <s v="WSPP Rate Schedule FERC No. 6"/>
    <n v="218516"/>
    <n v="201812191700"/>
    <n v="201812191759"/>
    <n v="20161121"/>
    <m/>
    <x v="2"/>
    <s v="MS"/>
    <x v="3"/>
    <x v="14"/>
    <s v="UP"/>
    <s v="ST"/>
    <s v="M"/>
    <s v="FP"/>
    <x v="3"/>
    <n v="100"/>
    <n v="30.49"/>
    <x v="1"/>
    <n v="100"/>
    <n v="30.49"/>
    <n v="0"/>
    <n v="3049"/>
    <x v="3"/>
  </r>
  <r>
    <n v="9344"/>
    <s v="T16407"/>
    <x v="9"/>
    <x v="6"/>
    <s v="FERC Electric Tariff First Revised Volume No. 3"/>
    <s v="WSPP Rate Schedule FERC No. 6"/>
    <n v="218516"/>
    <n v="201812191800"/>
    <n v="201812191859"/>
    <n v="20161121"/>
    <m/>
    <x v="2"/>
    <s v="MS"/>
    <x v="3"/>
    <x v="14"/>
    <s v="UP"/>
    <s v="ST"/>
    <s v="M"/>
    <s v="FP"/>
    <x v="3"/>
    <n v="100"/>
    <n v="30.49"/>
    <x v="1"/>
    <n v="100"/>
    <n v="30.49"/>
    <n v="0"/>
    <n v="3049"/>
    <x v="3"/>
  </r>
  <r>
    <n v="9345"/>
    <s v="T16408"/>
    <x v="9"/>
    <x v="6"/>
    <s v="FERC Electric Tariff First Revised Volume No. 3"/>
    <s v="WSPP Rate Schedule FERC No. 6"/>
    <n v="218516"/>
    <n v="201812191900"/>
    <n v="201812191959"/>
    <n v="20161121"/>
    <m/>
    <x v="2"/>
    <s v="MS"/>
    <x v="3"/>
    <x v="14"/>
    <s v="UP"/>
    <s v="ST"/>
    <s v="M"/>
    <s v="FP"/>
    <x v="3"/>
    <n v="100"/>
    <n v="30.49"/>
    <x v="1"/>
    <n v="100"/>
    <n v="30.49"/>
    <n v="0"/>
    <n v="3049"/>
    <x v="3"/>
  </r>
  <r>
    <n v="9346"/>
    <s v="T16409"/>
    <x v="9"/>
    <x v="6"/>
    <s v="FERC Electric Tariff First Revised Volume No. 3"/>
    <s v="WSPP Rate Schedule FERC No. 6"/>
    <n v="218516"/>
    <n v="201812192000"/>
    <n v="201812192059"/>
    <n v="20161121"/>
    <m/>
    <x v="2"/>
    <s v="MS"/>
    <x v="3"/>
    <x v="14"/>
    <s v="UP"/>
    <s v="ST"/>
    <s v="M"/>
    <s v="FP"/>
    <x v="3"/>
    <n v="100"/>
    <n v="30.49"/>
    <x v="1"/>
    <n v="100"/>
    <n v="30.49"/>
    <n v="0"/>
    <n v="3049"/>
    <x v="3"/>
  </r>
  <r>
    <n v="9347"/>
    <s v="T16410"/>
    <x v="9"/>
    <x v="6"/>
    <s v="FERC Electric Tariff First Revised Volume No. 3"/>
    <s v="WSPP Rate Schedule FERC No. 6"/>
    <n v="218516"/>
    <n v="201812192100"/>
    <n v="201812192159"/>
    <n v="20161121"/>
    <m/>
    <x v="2"/>
    <s v="MS"/>
    <x v="3"/>
    <x v="14"/>
    <s v="UP"/>
    <s v="ST"/>
    <s v="M"/>
    <s v="FP"/>
    <x v="3"/>
    <n v="100"/>
    <n v="30.49"/>
    <x v="1"/>
    <n v="100"/>
    <n v="30.49"/>
    <n v="0"/>
    <n v="3049"/>
    <x v="3"/>
  </r>
  <r>
    <n v="9348"/>
    <s v="T16411"/>
    <x v="9"/>
    <x v="6"/>
    <s v="FERC Electric Tariff First Revised Volume No. 3"/>
    <s v="WSPP Rate Schedule FERC No. 6"/>
    <n v="218516"/>
    <n v="201812192200"/>
    <n v="201812192259"/>
    <n v="20161121"/>
    <m/>
    <x v="2"/>
    <s v="MS"/>
    <x v="3"/>
    <x v="14"/>
    <s v="UP"/>
    <s v="ST"/>
    <s v="M"/>
    <s v="FP"/>
    <x v="3"/>
    <n v="100"/>
    <n v="30.49"/>
    <x v="1"/>
    <n v="100"/>
    <n v="30.49"/>
    <n v="0"/>
    <n v="3049"/>
    <x v="3"/>
  </r>
  <r>
    <n v="9349"/>
    <s v="T16412"/>
    <x v="9"/>
    <x v="6"/>
    <s v="FERC Electric Tariff First Revised Volume No. 3"/>
    <s v="WSPP Rate Schedule FERC No. 6"/>
    <n v="218516"/>
    <n v="201812192300"/>
    <n v="201812192359"/>
    <n v="20161121"/>
    <m/>
    <x v="2"/>
    <s v="MS"/>
    <x v="3"/>
    <x v="14"/>
    <s v="UP"/>
    <s v="ST"/>
    <s v="M"/>
    <s v="FP"/>
    <x v="3"/>
    <n v="100"/>
    <n v="28.64"/>
    <x v="1"/>
    <n v="100"/>
    <n v="28.64"/>
    <n v="0"/>
    <n v="2864"/>
    <x v="3"/>
  </r>
  <r>
    <n v="9350"/>
    <s v="T16413"/>
    <x v="9"/>
    <x v="6"/>
    <s v="FERC Electric Tariff First Revised Volume No. 3"/>
    <s v="WSPP Rate Schedule FERC No. 6"/>
    <n v="218516"/>
    <n v="201812200000"/>
    <n v="201812200059"/>
    <n v="20161121"/>
    <m/>
    <x v="2"/>
    <s v="MS"/>
    <x v="3"/>
    <x v="14"/>
    <s v="UP"/>
    <s v="ST"/>
    <s v="M"/>
    <s v="FP"/>
    <x v="3"/>
    <n v="100"/>
    <n v="28.64"/>
    <x v="1"/>
    <n v="100"/>
    <n v="28.64"/>
    <n v="0"/>
    <n v="2864"/>
    <x v="3"/>
  </r>
  <r>
    <n v="9351"/>
    <s v="T16414"/>
    <x v="9"/>
    <x v="6"/>
    <s v="FERC Electric Tariff First Revised Volume No. 3"/>
    <s v="WSPP Rate Schedule FERC No. 6"/>
    <n v="218516"/>
    <n v="201812200100"/>
    <n v="201812200159"/>
    <n v="20161121"/>
    <m/>
    <x v="2"/>
    <s v="MS"/>
    <x v="3"/>
    <x v="14"/>
    <s v="UP"/>
    <s v="ST"/>
    <s v="M"/>
    <s v="FP"/>
    <x v="3"/>
    <n v="100"/>
    <n v="27.67"/>
    <x v="1"/>
    <n v="100"/>
    <n v="27.67"/>
    <n v="0"/>
    <n v="2767"/>
    <x v="3"/>
  </r>
  <r>
    <n v="9352"/>
    <s v="T16415"/>
    <x v="9"/>
    <x v="6"/>
    <s v="FERC Electric Tariff First Revised Volume No. 3"/>
    <s v="WSPP Rate Schedule FERC No. 6"/>
    <n v="218516"/>
    <n v="201812200200"/>
    <n v="201812200259"/>
    <n v="20161121"/>
    <m/>
    <x v="2"/>
    <s v="MS"/>
    <x v="3"/>
    <x v="14"/>
    <s v="UP"/>
    <s v="ST"/>
    <s v="M"/>
    <s v="FP"/>
    <x v="3"/>
    <n v="100"/>
    <n v="27.67"/>
    <x v="1"/>
    <n v="100"/>
    <n v="27.67"/>
    <n v="0"/>
    <n v="2767"/>
    <x v="3"/>
  </r>
  <r>
    <n v="9353"/>
    <s v="T16416"/>
    <x v="9"/>
    <x v="6"/>
    <s v="FERC Electric Tariff First Revised Volume No. 3"/>
    <s v="WSPP Rate Schedule FERC No. 6"/>
    <n v="218516"/>
    <n v="201812200300"/>
    <n v="201812200359"/>
    <n v="20161121"/>
    <m/>
    <x v="2"/>
    <s v="MS"/>
    <x v="3"/>
    <x v="14"/>
    <s v="UP"/>
    <s v="ST"/>
    <s v="M"/>
    <s v="FP"/>
    <x v="3"/>
    <n v="100"/>
    <n v="27.67"/>
    <x v="1"/>
    <n v="100"/>
    <n v="27.67"/>
    <n v="0"/>
    <n v="2767"/>
    <x v="3"/>
  </r>
  <r>
    <n v="9354"/>
    <s v="T16417"/>
    <x v="9"/>
    <x v="6"/>
    <s v="FERC Electric Tariff First Revised Volume No. 3"/>
    <s v="WSPP Rate Schedule FERC No. 6"/>
    <n v="218516"/>
    <n v="201812200400"/>
    <n v="201812200459"/>
    <n v="20161121"/>
    <m/>
    <x v="2"/>
    <s v="MS"/>
    <x v="3"/>
    <x v="14"/>
    <s v="UP"/>
    <s v="ST"/>
    <s v="M"/>
    <s v="FP"/>
    <x v="3"/>
    <n v="100"/>
    <n v="27.67"/>
    <x v="1"/>
    <n v="100"/>
    <n v="27.67"/>
    <n v="0"/>
    <n v="2767"/>
    <x v="3"/>
  </r>
  <r>
    <n v="9355"/>
    <s v="T16418"/>
    <x v="9"/>
    <x v="6"/>
    <s v="FERC Electric Tariff First Revised Volume No. 3"/>
    <s v="WSPP Rate Schedule FERC No. 6"/>
    <n v="218516"/>
    <n v="201812200500"/>
    <n v="201812200559"/>
    <n v="20161121"/>
    <m/>
    <x v="2"/>
    <s v="MS"/>
    <x v="3"/>
    <x v="14"/>
    <s v="UP"/>
    <s v="ST"/>
    <s v="M"/>
    <s v="FP"/>
    <x v="3"/>
    <n v="100"/>
    <n v="27.67"/>
    <x v="1"/>
    <n v="100"/>
    <n v="27.67"/>
    <n v="0"/>
    <n v="2767"/>
    <x v="3"/>
  </r>
  <r>
    <n v="9356"/>
    <s v="T16419"/>
    <x v="9"/>
    <x v="6"/>
    <s v="FERC Electric Tariff First Revised Volume No. 3"/>
    <s v="WSPP Rate Schedule FERC No. 6"/>
    <n v="218516"/>
    <n v="201812200600"/>
    <n v="201812200659"/>
    <n v="20161121"/>
    <m/>
    <x v="2"/>
    <s v="MS"/>
    <x v="3"/>
    <x v="14"/>
    <s v="UP"/>
    <s v="ST"/>
    <s v="M"/>
    <s v="FP"/>
    <x v="3"/>
    <n v="100"/>
    <n v="27.67"/>
    <x v="1"/>
    <n v="100"/>
    <n v="27.67"/>
    <n v="0"/>
    <n v="2767"/>
    <x v="3"/>
  </r>
  <r>
    <n v="9357"/>
    <s v="T16420"/>
    <x v="9"/>
    <x v="6"/>
    <s v="FERC Electric Tariff First Revised Volume No. 3"/>
    <s v="WSPP Rate Schedule FERC No. 6"/>
    <n v="218516"/>
    <n v="201812200700"/>
    <n v="201812200759"/>
    <n v="20161121"/>
    <m/>
    <x v="2"/>
    <s v="MS"/>
    <x v="3"/>
    <x v="14"/>
    <s v="UP"/>
    <s v="ST"/>
    <s v="M"/>
    <s v="FP"/>
    <x v="3"/>
    <n v="100"/>
    <n v="27.92"/>
    <x v="1"/>
    <n v="100"/>
    <n v="27.92"/>
    <n v="0"/>
    <n v="2792"/>
    <x v="3"/>
  </r>
  <r>
    <n v="9358"/>
    <s v="T16421"/>
    <x v="9"/>
    <x v="6"/>
    <s v="FERC Electric Tariff First Revised Volume No. 3"/>
    <s v="WSPP Rate Schedule FERC No. 6"/>
    <n v="218516"/>
    <n v="201812200800"/>
    <n v="201812200859"/>
    <n v="20161121"/>
    <m/>
    <x v="2"/>
    <s v="MS"/>
    <x v="3"/>
    <x v="14"/>
    <s v="UP"/>
    <s v="ST"/>
    <s v="M"/>
    <s v="FP"/>
    <x v="3"/>
    <n v="100"/>
    <n v="27.92"/>
    <x v="1"/>
    <n v="100"/>
    <n v="27.92"/>
    <n v="0"/>
    <n v="2792"/>
    <x v="3"/>
  </r>
  <r>
    <n v="9359"/>
    <s v="T16422"/>
    <x v="9"/>
    <x v="6"/>
    <s v="FERC Electric Tariff First Revised Volume No. 3"/>
    <s v="WSPP Rate Schedule FERC No. 6"/>
    <n v="218516"/>
    <n v="201812200900"/>
    <n v="201812200959"/>
    <n v="20161121"/>
    <m/>
    <x v="2"/>
    <s v="MS"/>
    <x v="3"/>
    <x v="14"/>
    <s v="UP"/>
    <s v="ST"/>
    <s v="M"/>
    <s v="FP"/>
    <x v="3"/>
    <n v="100"/>
    <n v="27.92"/>
    <x v="1"/>
    <n v="100"/>
    <n v="27.92"/>
    <n v="0"/>
    <n v="2792"/>
    <x v="3"/>
  </r>
  <r>
    <n v="9360"/>
    <s v="T16423"/>
    <x v="9"/>
    <x v="6"/>
    <s v="FERC Electric Tariff First Revised Volume No. 3"/>
    <s v="WSPP Rate Schedule FERC No. 6"/>
    <n v="218516"/>
    <n v="201812201000"/>
    <n v="201812201059"/>
    <n v="20161121"/>
    <m/>
    <x v="2"/>
    <s v="MS"/>
    <x v="3"/>
    <x v="14"/>
    <s v="UP"/>
    <s v="ST"/>
    <s v="M"/>
    <s v="FP"/>
    <x v="3"/>
    <n v="100"/>
    <n v="27.92"/>
    <x v="1"/>
    <n v="100"/>
    <n v="27.92"/>
    <n v="0"/>
    <n v="2792"/>
    <x v="3"/>
  </r>
  <r>
    <n v="9361"/>
    <s v="T16424"/>
    <x v="9"/>
    <x v="6"/>
    <s v="FERC Electric Tariff First Revised Volume No. 3"/>
    <s v="WSPP Rate Schedule FERC No. 6"/>
    <n v="218516"/>
    <n v="201812201100"/>
    <n v="201812201159"/>
    <n v="20161121"/>
    <m/>
    <x v="2"/>
    <s v="MS"/>
    <x v="3"/>
    <x v="14"/>
    <s v="UP"/>
    <s v="ST"/>
    <s v="M"/>
    <s v="FP"/>
    <x v="3"/>
    <n v="100"/>
    <n v="27.92"/>
    <x v="1"/>
    <n v="100"/>
    <n v="27.92"/>
    <n v="0"/>
    <n v="2792"/>
    <x v="3"/>
  </r>
  <r>
    <n v="9362"/>
    <s v="T16425"/>
    <x v="9"/>
    <x v="6"/>
    <s v="FERC Electric Tariff First Revised Volume No. 3"/>
    <s v="WSPP Rate Schedule FERC No. 6"/>
    <n v="218516"/>
    <n v="201812201200"/>
    <n v="201812201259"/>
    <n v="20161121"/>
    <m/>
    <x v="2"/>
    <s v="MS"/>
    <x v="3"/>
    <x v="14"/>
    <s v="UP"/>
    <s v="ST"/>
    <s v="M"/>
    <s v="FP"/>
    <x v="3"/>
    <n v="100"/>
    <n v="27.92"/>
    <x v="1"/>
    <n v="100"/>
    <n v="27.92"/>
    <n v="0"/>
    <n v="2792"/>
    <x v="3"/>
  </r>
  <r>
    <n v="9363"/>
    <s v="T16426"/>
    <x v="9"/>
    <x v="6"/>
    <s v="FERC Electric Tariff First Revised Volume No. 3"/>
    <s v="WSPP Rate Schedule FERC No. 6"/>
    <n v="218516"/>
    <n v="201812201300"/>
    <n v="201812201359"/>
    <n v="20161121"/>
    <m/>
    <x v="2"/>
    <s v="MS"/>
    <x v="3"/>
    <x v="14"/>
    <s v="UP"/>
    <s v="ST"/>
    <s v="M"/>
    <s v="FP"/>
    <x v="3"/>
    <n v="100"/>
    <n v="27.92"/>
    <x v="1"/>
    <n v="100"/>
    <n v="27.92"/>
    <n v="0"/>
    <n v="2792"/>
    <x v="3"/>
  </r>
  <r>
    <n v="9364"/>
    <s v="T16427"/>
    <x v="9"/>
    <x v="6"/>
    <s v="FERC Electric Tariff First Revised Volume No. 3"/>
    <s v="WSPP Rate Schedule FERC No. 6"/>
    <n v="218516"/>
    <n v="201812201400"/>
    <n v="201812201459"/>
    <n v="20161121"/>
    <m/>
    <x v="2"/>
    <s v="MS"/>
    <x v="3"/>
    <x v="14"/>
    <s v="UP"/>
    <s v="ST"/>
    <s v="M"/>
    <s v="FP"/>
    <x v="3"/>
    <n v="100"/>
    <n v="27.92"/>
    <x v="1"/>
    <n v="100"/>
    <n v="27.92"/>
    <n v="0"/>
    <n v="2792"/>
    <x v="3"/>
  </r>
  <r>
    <n v="9365"/>
    <s v="T16428"/>
    <x v="9"/>
    <x v="6"/>
    <s v="FERC Electric Tariff First Revised Volume No. 3"/>
    <s v="WSPP Rate Schedule FERC No. 6"/>
    <n v="218516"/>
    <n v="201812201500"/>
    <n v="201812201559"/>
    <n v="20161121"/>
    <m/>
    <x v="2"/>
    <s v="MS"/>
    <x v="3"/>
    <x v="14"/>
    <s v="UP"/>
    <s v="ST"/>
    <s v="M"/>
    <s v="FP"/>
    <x v="3"/>
    <n v="100"/>
    <n v="27.92"/>
    <x v="1"/>
    <n v="100"/>
    <n v="27.92"/>
    <n v="0"/>
    <n v="2792"/>
    <x v="3"/>
  </r>
  <r>
    <n v="9366"/>
    <s v="T16429"/>
    <x v="9"/>
    <x v="6"/>
    <s v="FERC Electric Tariff First Revised Volume No. 3"/>
    <s v="WSPP Rate Schedule FERC No. 6"/>
    <n v="218516"/>
    <n v="201812201600"/>
    <n v="201812201659"/>
    <n v="20161121"/>
    <m/>
    <x v="2"/>
    <s v="MS"/>
    <x v="3"/>
    <x v="14"/>
    <s v="UP"/>
    <s v="ST"/>
    <s v="M"/>
    <s v="FP"/>
    <x v="3"/>
    <n v="100"/>
    <n v="27.92"/>
    <x v="1"/>
    <n v="100"/>
    <n v="27.92"/>
    <n v="0"/>
    <n v="2792"/>
    <x v="3"/>
  </r>
  <r>
    <n v="9367"/>
    <s v="T16430"/>
    <x v="9"/>
    <x v="6"/>
    <s v="FERC Electric Tariff First Revised Volume No. 3"/>
    <s v="WSPP Rate Schedule FERC No. 6"/>
    <n v="218516"/>
    <n v="201812201700"/>
    <n v="201812201759"/>
    <n v="20161121"/>
    <m/>
    <x v="2"/>
    <s v="MS"/>
    <x v="3"/>
    <x v="14"/>
    <s v="UP"/>
    <s v="ST"/>
    <s v="M"/>
    <s v="FP"/>
    <x v="3"/>
    <n v="100"/>
    <n v="27.92"/>
    <x v="1"/>
    <n v="100"/>
    <n v="27.92"/>
    <n v="0"/>
    <n v="2792"/>
    <x v="3"/>
  </r>
  <r>
    <n v="9368"/>
    <s v="T16431"/>
    <x v="9"/>
    <x v="6"/>
    <s v="FERC Electric Tariff First Revised Volume No. 3"/>
    <s v="WSPP Rate Schedule FERC No. 6"/>
    <n v="218516"/>
    <n v="201812201800"/>
    <n v="201812201859"/>
    <n v="20161121"/>
    <m/>
    <x v="2"/>
    <s v="MS"/>
    <x v="3"/>
    <x v="14"/>
    <s v="UP"/>
    <s v="ST"/>
    <s v="M"/>
    <s v="FP"/>
    <x v="3"/>
    <n v="100"/>
    <n v="27.92"/>
    <x v="1"/>
    <n v="100"/>
    <n v="27.92"/>
    <n v="0"/>
    <n v="2792"/>
    <x v="3"/>
  </r>
  <r>
    <n v="9369"/>
    <s v="T16432"/>
    <x v="9"/>
    <x v="6"/>
    <s v="FERC Electric Tariff First Revised Volume No. 3"/>
    <s v="WSPP Rate Schedule FERC No. 6"/>
    <n v="218516"/>
    <n v="201812201900"/>
    <n v="201812201959"/>
    <n v="20161121"/>
    <m/>
    <x v="2"/>
    <s v="MS"/>
    <x v="3"/>
    <x v="14"/>
    <s v="UP"/>
    <s v="ST"/>
    <s v="M"/>
    <s v="FP"/>
    <x v="3"/>
    <n v="100"/>
    <n v="27.92"/>
    <x v="1"/>
    <n v="100"/>
    <n v="27.92"/>
    <n v="0"/>
    <n v="2792"/>
    <x v="3"/>
  </r>
  <r>
    <n v="9370"/>
    <s v="T16433"/>
    <x v="9"/>
    <x v="6"/>
    <s v="FERC Electric Tariff First Revised Volume No. 3"/>
    <s v="WSPP Rate Schedule FERC No. 6"/>
    <n v="218516"/>
    <n v="201812202000"/>
    <n v="201812202059"/>
    <n v="20161121"/>
    <m/>
    <x v="2"/>
    <s v="MS"/>
    <x v="3"/>
    <x v="14"/>
    <s v="UP"/>
    <s v="ST"/>
    <s v="M"/>
    <s v="FP"/>
    <x v="3"/>
    <n v="100"/>
    <n v="27.92"/>
    <x v="1"/>
    <n v="100"/>
    <n v="27.92"/>
    <n v="0"/>
    <n v="2792"/>
    <x v="3"/>
  </r>
  <r>
    <n v="9371"/>
    <s v="T16434"/>
    <x v="9"/>
    <x v="6"/>
    <s v="FERC Electric Tariff First Revised Volume No. 3"/>
    <s v="WSPP Rate Schedule FERC No. 6"/>
    <n v="218516"/>
    <n v="201812202100"/>
    <n v="201812202159"/>
    <n v="20161121"/>
    <m/>
    <x v="2"/>
    <s v="MS"/>
    <x v="3"/>
    <x v="14"/>
    <s v="UP"/>
    <s v="ST"/>
    <s v="M"/>
    <s v="FP"/>
    <x v="3"/>
    <n v="100"/>
    <n v="27.92"/>
    <x v="1"/>
    <n v="100"/>
    <n v="27.92"/>
    <n v="0"/>
    <n v="2792"/>
    <x v="3"/>
  </r>
  <r>
    <n v="9372"/>
    <s v="T16435"/>
    <x v="9"/>
    <x v="6"/>
    <s v="FERC Electric Tariff First Revised Volume No. 3"/>
    <s v="WSPP Rate Schedule FERC No. 6"/>
    <n v="218516"/>
    <n v="201812202200"/>
    <n v="201812202259"/>
    <n v="20161121"/>
    <m/>
    <x v="2"/>
    <s v="MS"/>
    <x v="3"/>
    <x v="14"/>
    <s v="UP"/>
    <s v="ST"/>
    <s v="M"/>
    <s v="FP"/>
    <x v="3"/>
    <n v="100"/>
    <n v="27.92"/>
    <x v="1"/>
    <n v="100"/>
    <n v="27.92"/>
    <n v="0"/>
    <n v="2792"/>
    <x v="3"/>
  </r>
  <r>
    <n v="9373"/>
    <s v="T16436"/>
    <x v="9"/>
    <x v="6"/>
    <s v="FERC Electric Tariff First Revised Volume No. 3"/>
    <s v="WSPP Rate Schedule FERC No. 6"/>
    <n v="218516"/>
    <n v="201812202300"/>
    <n v="201812202359"/>
    <n v="20161121"/>
    <m/>
    <x v="2"/>
    <s v="MS"/>
    <x v="3"/>
    <x v="14"/>
    <s v="UP"/>
    <s v="ST"/>
    <s v="M"/>
    <s v="FP"/>
    <x v="3"/>
    <n v="100"/>
    <n v="27.67"/>
    <x v="1"/>
    <n v="100"/>
    <n v="27.67"/>
    <n v="0"/>
    <n v="2767"/>
    <x v="3"/>
  </r>
  <r>
    <n v="9374"/>
    <s v="T16437"/>
    <x v="9"/>
    <x v="6"/>
    <s v="FERC Electric Tariff First Revised Volume No. 3"/>
    <s v="WSPP Rate Schedule FERC No. 6"/>
    <n v="218516"/>
    <n v="201812210000"/>
    <n v="201812210059"/>
    <n v="20161121"/>
    <m/>
    <x v="2"/>
    <s v="MS"/>
    <x v="3"/>
    <x v="14"/>
    <s v="UP"/>
    <s v="ST"/>
    <s v="M"/>
    <s v="FP"/>
    <x v="3"/>
    <n v="100"/>
    <n v="27.67"/>
    <x v="1"/>
    <n v="100"/>
    <n v="27.67"/>
    <n v="0"/>
    <n v="2767"/>
    <x v="3"/>
  </r>
  <r>
    <n v="9375"/>
    <s v="T16438"/>
    <x v="9"/>
    <x v="6"/>
    <s v="FERC Electric Tariff First Revised Volume No. 3"/>
    <s v="WSPP Rate Schedule FERC No. 6"/>
    <n v="218516"/>
    <n v="201812210100"/>
    <n v="201812210159"/>
    <n v="20161121"/>
    <m/>
    <x v="2"/>
    <s v="MS"/>
    <x v="3"/>
    <x v="14"/>
    <s v="UP"/>
    <s v="ST"/>
    <s v="M"/>
    <s v="FP"/>
    <x v="3"/>
    <n v="100"/>
    <n v="27.67"/>
    <x v="1"/>
    <n v="100"/>
    <n v="27.67"/>
    <n v="0"/>
    <n v="2767"/>
    <x v="3"/>
  </r>
  <r>
    <n v="9376"/>
    <s v="T16439"/>
    <x v="9"/>
    <x v="6"/>
    <s v="FERC Electric Tariff First Revised Volume No. 3"/>
    <s v="WSPP Rate Schedule FERC No. 6"/>
    <n v="218516"/>
    <n v="201812210200"/>
    <n v="201812210259"/>
    <n v="20161121"/>
    <m/>
    <x v="2"/>
    <s v="MS"/>
    <x v="3"/>
    <x v="14"/>
    <s v="UP"/>
    <s v="ST"/>
    <s v="M"/>
    <s v="FP"/>
    <x v="3"/>
    <n v="100"/>
    <n v="27.67"/>
    <x v="1"/>
    <n v="100"/>
    <n v="27.67"/>
    <n v="0"/>
    <n v="2767"/>
    <x v="3"/>
  </r>
  <r>
    <n v="9377"/>
    <s v="T16440"/>
    <x v="9"/>
    <x v="6"/>
    <s v="FERC Electric Tariff First Revised Volume No. 3"/>
    <s v="WSPP Rate Schedule FERC No. 6"/>
    <n v="218516"/>
    <n v="201812210300"/>
    <n v="201812210359"/>
    <n v="20161121"/>
    <m/>
    <x v="2"/>
    <s v="MS"/>
    <x v="3"/>
    <x v="14"/>
    <s v="UP"/>
    <s v="ST"/>
    <s v="M"/>
    <s v="FP"/>
    <x v="3"/>
    <n v="100"/>
    <n v="27.67"/>
    <x v="1"/>
    <n v="100"/>
    <n v="27.67"/>
    <n v="0"/>
    <n v="2767"/>
    <x v="3"/>
  </r>
  <r>
    <n v="9378"/>
    <s v="T16441"/>
    <x v="9"/>
    <x v="6"/>
    <s v="FERC Electric Tariff First Revised Volume No. 3"/>
    <s v="WSPP Rate Schedule FERC No. 6"/>
    <n v="218516"/>
    <n v="201812210400"/>
    <n v="201812210459"/>
    <n v="20161121"/>
    <m/>
    <x v="2"/>
    <s v="MS"/>
    <x v="3"/>
    <x v="14"/>
    <s v="UP"/>
    <s v="ST"/>
    <s v="M"/>
    <s v="FP"/>
    <x v="3"/>
    <n v="100"/>
    <n v="27.67"/>
    <x v="1"/>
    <n v="100"/>
    <n v="27.67"/>
    <n v="0"/>
    <n v="2767"/>
    <x v="3"/>
  </r>
  <r>
    <n v="9379"/>
    <s v="T16442"/>
    <x v="9"/>
    <x v="6"/>
    <s v="FERC Electric Tariff First Revised Volume No. 3"/>
    <s v="WSPP Rate Schedule FERC No. 6"/>
    <n v="218516"/>
    <n v="201812210500"/>
    <n v="201812210559"/>
    <n v="20161121"/>
    <m/>
    <x v="2"/>
    <s v="MS"/>
    <x v="3"/>
    <x v="14"/>
    <s v="UP"/>
    <s v="ST"/>
    <s v="M"/>
    <s v="FP"/>
    <x v="3"/>
    <n v="100"/>
    <n v="27.67"/>
    <x v="1"/>
    <n v="100"/>
    <n v="27.67"/>
    <n v="0"/>
    <n v="2767"/>
    <x v="3"/>
  </r>
  <r>
    <n v="9380"/>
    <s v="T16443"/>
    <x v="9"/>
    <x v="6"/>
    <s v="FERC Electric Tariff First Revised Volume No. 3"/>
    <s v="WSPP Rate Schedule FERC No. 6"/>
    <n v="218516"/>
    <n v="201812210600"/>
    <n v="201812210659"/>
    <n v="20161121"/>
    <m/>
    <x v="2"/>
    <s v="MS"/>
    <x v="3"/>
    <x v="14"/>
    <s v="UP"/>
    <s v="ST"/>
    <s v="M"/>
    <s v="FP"/>
    <x v="3"/>
    <n v="100"/>
    <n v="27.67"/>
    <x v="1"/>
    <n v="100"/>
    <n v="27.67"/>
    <n v="0"/>
    <n v="2767"/>
    <x v="3"/>
  </r>
  <r>
    <n v="9381"/>
    <s v="T16444"/>
    <x v="9"/>
    <x v="6"/>
    <s v="FERC Electric Tariff First Revised Volume No. 3"/>
    <s v="WSPP Rate Schedule FERC No. 6"/>
    <n v="218516"/>
    <n v="201812210700"/>
    <n v="201812210759"/>
    <n v="20161121"/>
    <m/>
    <x v="2"/>
    <s v="MS"/>
    <x v="3"/>
    <x v="14"/>
    <s v="UP"/>
    <s v="ST"/>
    <s v="M"/>
    <s v="FP"/>
    <x v="3"/>
    <n v="100"/>
    <n v="27.92"/>
    <x v="1"/>
    <n v="100"/>
    <n v="27.92"/>
    <n v="0"/>
    <n v="2792"/>
    <x v="3"/>
  </r>
  <r>
    <n v="9382"/>
    <s v="T16445"/>
    <x v="9"/>
    <x v="6"/>
    <s v="FERC Electric Tariff First Revised Volume No. 3"/>
    <s v="WSPP Rate Schedule FERC No. 6"/>
    <n v="218516"/>
    <n v="201812210800"/>
    <n v="201812210859"/>
    <n v="20161121"/>
    <m/>
    <x v="2"/>
    <s v="MS"/>
    <x v="3"/>
    <x v="14"/>
    <s v="UP"/>
    <s v="ST"/>
    <s v="M"/>
    <s v="FP"/>
    <x v="3"/>
    <n v="100"/>
    <n v="27.92"/>
    <x v="1"/>
    <n v="100"/>
    <n v="27.92"/>
    <n v="0"/>
    <n v="2792"/>
    <x v="3"/>
  </r>
  <r>
    <n v="9383"/>
    <s v="T16446"/>
    <x v="9"/>
    <x v="6"/>
    <s v="FERC Electric Tariff First Revised Volume No. 3"/>
    <s v="WSPP Rate Schedule FERC No. 6"/>
    <n v="218516"/>
    <n v="201812210900"/>
    <n v="201812210959"/>
    <n v="20161121"/>
    <m/>
    <x v="2"/>
    <s v="MS"/>
    <x v="3"/>
    <x v="14"/>
    <s v="UP"/>
    <s v="ST"/>
    <s v="M"/>
    <s v="FP"/>
    <x v="3"/>
    <n v="100"/>
    <n v="27.92"/>
    <x v="1"/>
    <n v="100"/>
    <n v="27.92"/>
    <n v="0"/>
    <n v="2792"/>
    <x v="3"/>
  </r>
  <r>
    <n v="9384"/>
    <s v="T16447"/>
    <x v="9"/>
    <x v="6"/>
    <s v="FERC Electric Tariff First Revised Volume No. 3"/>
    <s v="WSPP Rate Schedule FERC No. 6"/>
    <n v="218516"/>
    <n v="201812211000"/>
    <n v="201812211059"/>
    <n v="20161121"/>
    <m/>
    <x v="2"/>
    <s v="MS"/>
    <x v="3"/>
    <x v="14"/>
    <s v="UP"/>
    <s v="ST"/>
    <s v="M"/>
    <s v="FP"/>
    <x v="3"/>
    <n v="100"/>
    <n v="27.92"/>
    <x v="1"/>
    <n v="100"/>
    <n v="27.92"/>
    <n v="0"/>
    <n v="2792"/>
    <x v="3"/>
  </r>
  <r>
    <n v="9385"/>
    <s v="T16448"/>
    <x v="9"/>
    <x v="6"/>
    <s v="FERC Electric Tariff First Revised Volume No. 3"/>
    <s v="WSPP Rate Schedule FERC No. 6"/>
    <n v="218516"/>
    <n v="201812211100"/>
    <n v="201812211159"/>
    <n v="20161121"/>
    <m/>
    <x v="2"/>
    <s v="MS"/>
    <x v="3"/>
    <x v="14"/>
    <s v="UP"/>
    <s v="ST"/>
    <s v="M"/>
    <s v="FP"/>
    <x v="3"/>
    <n v="100"/>
    <n v="27.92"/>
    <x v="1"/>
    <n v="100"/>
    <n v="27.92"/>
    <n v="0"/>
    <n v="2792"/>
    <x v="3"/>
  </r>
  <r>
    <n v="9386"/>
    <s v="T16449"/>
    <x v="9"/>
    <x v="6"/>
    <s v="FERC Electric Tariff First Revised Volume No. 3"/>
    <s v="WSPP Rate Schedule FERC No. 6"/>
    <n v="218516"/>
    <n v="201812211200"/>
    <n v="201812211259"/>
    <n v="20161121"/>
    <m/>
    <x v="2"/>
    <s v="MS"/>
    <x v="3"/>
    <x v="14"/>
    <s v="UP"/>
    <s v="ST"/>
    <s v="M"/>
    <s v="FP"/>
    <x v="3"/>
    <n v="100"/>
    <n v="27.92"/>
    <x v="1"/>
    <n v="100"/>
    <n v="27.92"/>
    <n v="0"/>
    <n v="2792"/>
    <x v="3"/>
  </r>
  <r>
    <n v="9387"/>
    <s v="T16450"/>
    <x v="9"/>
    <x v="6"/>
    <s v="FERC Electric Tariff First Revised Volume No. 3"/>
    <s v="WSPP Rate Schedule FERC No. 6"/>
    <n v="218516"/>
    <n v="201812211300"/>
    <n v="201812211359"/>
    <n v="20161121"/>
    <m/>
    <x v="2"/>
    <s v="MS"/>
    <x v="3"/>
    <x v="14"/>
    <s v="UP"/>
    <s v="ST"/>
    <s v="M"/>
    <s v="FP"/>
    <x v="3"/>
    <n v="100"/>
    <n v="27.92"/>
    <x v="1"/>
    <n v="100"/>
    <n v="27.92"/>
    <n v="0"/>
    <n v="2792"/>
    <x v="3"/>
  </r>
  <r>
    <n v="9388"/>
    <s v="T16451"/>
    <x v="9"/>
    <x v="6"/>
    <s v="FERC Electric Tariff First Revised Volume No. 3"/>
    <s v="WSPP Rate Schedule FERC No. 6"/>
    <n v="218516"/>
    <n v="201812211400"/>
    <n v="201812211459"/>
    <n v="20161121"/>
    <m/>
    <x v="2"/>
    <s v="MS"/>
    <x v="3"/>
    <x v="14"/>
    <s v="UP"/>
    <s v="ST"/>
    <s v="M"/>
    <s v="FP"/>
    <x v="3"/>
    <n v="100"/>
    <n v="27.92"/>
    <x v="1"/>
    <n v="100"/>
    <n v="27.92"/>
    <n v="0"/>
    <n v="2792"/>
    <x v="3"/>
  </r>
  <r>
    <n v="9389"/>
    <s v="T16452"/>
    <x v="9"/>
    <x v="6"/>
    <s v="FERC Electric Tariff First Revised Volume No. 3"/>
    <s v="WSPP Rate Schedule FERC No. 6"/>
    <n v="218516"/>
    <n v="201812211500"/>
    <n v="201812211559"/>
    <n v="20161121"/>
    <m/>
    <x v="2"/>
    <s v="MS"/>
    <x v="3"/>
    <x v="14"/>
    <s v="UP"/>
    <s v="ST"/>
    <s v="M"/>
    <s v="FP"/>
    <x v="3"/>
    <n v="100"/>
    <n v="27.92"/>
    <x v="1"/>
    <n v="100"/>
    <n v="27.92"/>
    <n v="0"/>
    <n v="2792"/>
    <x v="3"/>
  </r>
  <r>
    <n v="9390"/>
    <s v="T16453"/>
    <x v="9"/>
    <x v="6"/>
    <s v="FERC Electric Tariff First Revised Volume No. 3"/>
    <s v="WSPP Rate Schedule FERC No. 6"/>
    <n v="218516"/>
    <n v="201812211600"/>
    <n v="201812211659"/>
    <n v="20161121"/>
    <m/>
    <x v="2"/>
    <s v="MS"/>
    <x v="3"/>
    <x v="14"/>
    <s v="UP"/>
    <s v="ST"/>
    <s v="M"/>
    <s v="FP"/>
    <x v="3"/>
    <n v="100"/>
    <n v="27.92"/>
    <x v="1"/>
    <n v="100"/>
    <n v="27.92"/>
    <n v="0"/>
    <n v="2792"/>
    <x v="3"/>
  </r>
  <r>
    <n v="9391"/>
    <s v="T16454"/>
    <x v="9"/>
    <x v="6"/>
    <s v="FERC Electric Tariff First Revised Volume No. 3"/>
    <s v="WSPP Rate Schedule FERC No. 6"/>
    <n v="218516"/>
    <n v="201812211700"/>
    <n v="201812211759"/>
    <n v="20161121"/>
    <m/>
    <x v="2"/>
    <s v="MS"/>
    <x v="3"/>
    <x v="14"/>
    <s v="UP"/>
    <s v="ST"/>
    <s v="M"/>
    <s v="FP"/>
    <x v="3"/>
    <n v="100"/>
    <n v="27.92"/>
    <x v="1"/>
    <n v="100"/>
    <n v="27.92"/>
    <n v="0"/>
    <n v="2792"/>
    <x v="3"/>
  </r>
  <r>
    <n v="9392"/>
    <s v="T16455"/>
    <x v="9"/>
    <x v="6"/>
    <s v="FERC Electric Tariff First Revised Volume No. 3"/>
    <s v="WSPP Rate Schedule FERC No. 6"/>
    <n v="218516"/>
    <n v="201812211800"/>
    <n v="201812211859"/>
    <n v="20161121"/>
    <m/>
    <x v="2"/>
    <s v="MS"/>
    <x v="3"/>
    <x v="14"/>
    <s v="UP"/>
    <s v="ST"/>
    <s v="M"/>
    <s v="FP"/>
    <x v="3"/>
    <n v="100"/>
    <n v="27.92"/>
    <x v="1"/>
    <n v="100"/>
    <n v="27.92"/>
    <n v="0"/>
    <n v="2792"/>
    <x v="3"/>
  </r>
  <r>
    <n v="9393"/>
    <s v="T16456"/>
    <x v="9"/>
    <x v="6"/>
    <s v="FERC Electric Tariff First Revised Volume No. 3"/>
    <s v="WSPP Rate Schedule FERC No. 6"/>
    <n v="218516"/>
    <n v="201812211900"/>
    <n v="201812211959"/>
    <n v="20161121"/>
    <m/>
    <x v="2"/>
    <s v="MS"/>
    <x v="3"/>
    <x v="14"/>
    <s v="UP"/>
    <s v="ST"/>
    <s v="M"/>
    <s v="FP"/>
    <x v="3"/>
    <n v="100"/>
    <n v="27.92"/>
    <x v="1"/>
    <n v="100"/>
    <n v="27.92"/>
    <n v="0"/>
    <n v="2792"/>
    <x v="3"/>
  </r>
  <r>
    <n v="9394"/>
    <s v="T16457"/>
    <x v="9"/>
    <x v="6"/>
    <s v="FERC Electric Tariff First Revised Volume No. 3"/>
    <s v="WSPP Rate Schedule FERC No. 6"/>
    <n v="218516"/>
    <n v="201812212000"/>
    <n v="201812212059"/>
    <n v="20161121"/>
    <m/>
    <x v="2"/>
    <s v="MS"/>
    <x v="3"/>
    <x v="14"/>
    <s v="UP"/>
    <s v="ST"/>
    <s v="M"/>
    <s v="FP"/>
    <x v="3"/>
    <n v="100"/>
    <n v="27.92"/>
    <x v="1"/>
    <n v="100"/>
    <n v="27.92"/>
    <n v="0"/>
    <n v="2792"/>
    <x v="3"/>
  </r>
  <r>
    <n v="9395"/>
    <s v="T16458"/>
    <x v="9"/>
    <x v="6"/>
    <s v="FERC Electric Tariff First Revised Volume No. 3"/>
    <s v="WSPP Rate Schedule FERC No. 6"/>
    <n v="218516"/>
    <n v="201812212100"/>
    <n v="201812212159"/>
    <n v="20161121"/>
    <m/>
    <x v="2"/>
    <s v="MS"/>
    <x v="3"/>
    <x v="14"/>
    <s v="UP"/>
    <s v="ST"/>
    <s v="M"/>
    <s v="FP"/>
    <x v="3"/>
    <n v="100"/>
    <n v="27.92"/>
    <x v="1"/>
    <n v="100"/>
    <n v="27.92"/>
    <n v="0"/>
    <n v="2792"/>
    <x v="3"/>
  </r>
  <r>
    <n v="9396"/>
    <s v="T16459"/>
    <x v="9"/>
    <x v="6"/>
    <s v="FERC Electric Tariff First Revised Volume No. 3"/>
    <s v="WSPP Rate Schedule FERC No. 6"/>
    <n v="218516"/>
    <n v="201812212200"/>
    <n v="201812212259"/>
    <n v="20161121"/>
    <m/>
    <x v="2"/>
    <s v="MS"/>
    <x v="3"/>
    <x v="14"/>
    <s v="UP"/>
    <s v="ST"/>
    <s v="M"/>
    <s v="FP"/>
    <x v="3"/>
    <n v="100"/>
    <n v="27.92"/>
    <x v="1"/>
    <n v="100"/>
    <n v="27.92"/>
    <n v="0"/>
    <n v="2792"/>
    <x v="3"/>
  </r>
  <r>
    <n v="9397"/>
    <s v="T16460"/>
    <x v="9"/>
    <x v="6"/>
    <s v="FERC Electric Tariff First Revised Volume No. 3"/>
    <s v="WSPP Rate Schedule FERC No. 6"/>
    <n v="218516"/>
    <n v="201812212300"/>
    <n v="201812212359"/>
    <n v="20161121"/>
    <m/>
    <x v="2"/>
    <s v="MS"/>
    <x v="3"/>
    <x v="14"/>
    <s v="UP"/>
    <s v="ST"/>
    <s v="M"/>
    <s v="FP"/>
    <x v="3"/>
    <n v="100"/>
    <n v="27.67"/>
    <x v="1"/>
    <n v="100"/>
    <n v="27.67"/>
    <n v="0"/>
    <n v="2767"/>
    <x v="3"/>
  </r>
  <r>
    <n v="9398"/>
    <s v="T16461"/>
    <x v="9"/>
    <x v="6"/>
    <s v="FERC Electric Tariff First Revised Volume No. 3"/>
    <s v="WSPP Rate Schedule FERC No. 6"/>
    <n v="218516"/>
    <n v="201812220000"/>
    <n v="201812220059"/>
    <n v="20161121"/>
    <m/>
    <x v="2"/>
    <s v="MS"/>
    <x v="3"/>
    <x v="14"/>
    <s v="UP"/>
    <s v="ST"/>
    <s v="M"/>
    <s v="FP"/>
    <x v="3"/>
    <n v="100"/>
    <n v="27.67"/>
    <x v="1"/>
    <n v="100"/>
    <n v="27.67"/>
    <n v="0"/>
    <n v="2767"/>
    <x v="3"/>
  </r>
  <r>
    <n v="9399"/>
    <s v="T16462"/>
    <x v="9"/>
    <x v="6"/>
    <s v="FERC Electric Tariff First Revised Volume No. 3"/>
    <s v="WSPP Rate Schedule FERC No. 6"/>
    <n v="218516"/>
    <n v="201812220100"/>
    <n v="201812220159"/>
    <n v="20161121"/>
    <m/>
    <x v="2"/>
    <s v="MS"/>
    <x v="3"/>
    <x v="14"/>
    <s v="UP"/>
    <s v="ST"/>
    <s v="M"/>
    <s v="FP"/>
    <x v="3"/>
    <n v="100"/>
    <n v="27.67"/>
    <x v="1"/>
    <n v="100"/>
    <n v="27.67"/>
    <n v="0"/>
    <n v="2767"/>
    <x v="3"/>
  </r>
  <r>
    <n v="9400"/>
    <s v="T16463"/>
    <x v="9"/>
    <x v="6"/>
    <s v="FERC Electric Tariff First Revised Volume No. 3"/>
    <s v="WSPP Rate Schedule FERC No. 6"/>
    <n v="218516"/>
    <n v="201812220200"/>
    <n v="201812220259"/>
    <n v="20161121"/>
    <m/>
    <x v="2"/>
    <s v="MS"/>
    <x v="3"/>
    <x v="14"/>
    <s v="UP"/>
    <s v="ST"/>
    <s v="M"/>
    <s v="FP"/>
    <x v="3"/>
    <n v="100"/>
    <n v="27.67"/>
    <x v="1"/>
    <n v="100"/>
    <n v="27.67"/>
    <n v="0"/>
    <n v="2767"/>
    <x v="3"/>
  </r>
  <r>
    <n v="9401"/>
    <s v="T16464"/>
    <x v="9"/>
    <x v="6"/>
    <s v="FERC Electric Tariff First Revised Volume No. 3"/>
    <s v="WSPP Rate Schedule FERC No. 6"/>
    <n v="218516"/>
    <n v="201812220300"/>
    <n v="201812220359"/>
    <n v="20161121"/>
    <m/>
    <x v="2"/>
    <s v="MS"/>
    <x v="3"/>
    <x v="14"/>
    <s v="UP"/>
    <s v="ST"/>
    <s v="M"/>
    <s v="FP"/>
    <x v="3"/>
    <n v="100"/>
    <n v="27.67"/>
    <x v="1"/>
    <n v="100"/>
    <n v="27.67"/>
    <n v="0"/>
    <n v="2767"/>
    <x v="3"/>
  </r>
  <r>
    <n v="9402"/>
    <s v="T16465"/>
    <x v="9"/>
    <x v="6"/>
    <s v="FERC Electric Tariff First Revised Volume No. 3"/>
    <s v="WSPP Rate Schedule FERC No. 6"/>
    <n v="218516"/>
    <n v="201812220400"/>
    <n v="201812220459"/>
    <n v="20161121"/>
    <m/>
    <x v="2"/>
    <s v="MS"/>
    <x v="3"/>
    <x v="14"/>
    <s v="UP"/>
    <s v="ST"/>
    <s v="M"/>
    <s v="FP"/>
    <x v="3"/>
    <n v="100"/>
    <n v="27.67"/>
    <x v="1"/>
    <n v="100"/>
    <n v="27.67"/>
    <n v="0"/>
    <n v="2767"/>
    <x v="3"/>
  </r>
  <r>
    <n v="9403"/>
    <s v="T16466"/>
    <x v="9"/>
    <x v="6"/>
    <s v="FERC Electric Tariff First Revised Volume No. 3"/>
    <s v="WSPP Rate Schedule FERC No. 6"/>
    <n v="218516"/>
    <n v="201812220500"/>
    <n v="201812220559"/>
    <n v="20161121"/>
    <m/>
    <x v="2"/>
    <s v="MS"/>
    <x v="3"/>
    <x v="14"/>
    <s v="UP"/>
    <s v="ST"/>
    <s v="M"/>
    <s v="FP"/>
    <x v="3"/>
    <n v="100"/>
    <n v="27.67"/>
    <x v="1"/>
    <n v="100"/>
    <n v="27.67"/>
    <n v="0"/>
    <n v="2767"/>
    <x v="3"/>
  </r>
  <r>
    <n v="9404"/>
    <s v="T16467"/>
    <x v="9"/>
    <x v="6"/>
    <s v="FERC Electric Tariff First Revised Volume No. 3"/>
    <s v="WSPP Rate Schedule FERC No. 6"/>
    <n v="218516"/>
    <n v="201812220600"/>
    <n v="201812220659"/>
    <n v="20161121"/>
    <m/>
    <x v="2"/>
    <s v="MS"/>
    <x v="3"/>
    <x v="14"/>
    <s v="UP"/>
    <s v="ST"/>
    <s v="M"/>
    <s v="FP"/>
    <x v="3"/>
    <n v="100"/>
    <n v="27.67"/>
    <x v="1"/>
    <n v="100"/>
    <n v="27.67"/>
    <n v="0"/>
    <n v="2767"/>
    <x v="3"/>
  </r>
  <r>
    <n v="9405"/>
    <s v="T16468"/>
    <x v="9"/>
    <x v="6"/>
    <s v="FERC Electric Tariff First Revised Volume No. 3"/>
    <s v="WSPP Rate Schedule FERC No. 6"/>
    <n v="218516"/>
    <n v="201812220700"/>
    <n v="201812220759"/>
    <n v="20161121"/>
    <m/>
    <x v="2"/>
    <s v="MS"/>
    <x v="3"/>
    <x v="14"/>
    <s v="UP"/>
    <s v="ST"/>
    <s v="M"/>
    <s v="FP"/>
    <x v="3"/>
    <n v="100"/>
    <n v="27.92"/>
    <x v="1"/>
    <n v="100"/>
    <n v="27.92"/>
    <n v="0"/>
    <n v="2792"/>
    <x v="3"/>
  </r>
  <r>
    <n v="9406"/>
    <s v="T16469"/>
    <x v="9"/>
    <x v="6"/>
    <s v="FERC Electric Tariff First Revised Volume No. 3"/>
    <s v="WSPP Rate Schedule FERC No. 6"/>
    <n v="218516"/>
    <n v="201812220800"/>
    <n v="201812220859"/>
    <n v="20161121"/>
    <m/>
    <x v="2"/>
    <s v="MS"/>
    <x v="3"/>
    <x v="14"/>
    <s v="UP"/>
    <s v="ST"/>
    <s v="M"/>
    <s v="FP"/>
    <x v="3"/>
    <n v="100"/>
    <n v="27.92"/>
    <x v="1"/>
    <n v="100"/>
    <n v="27.92"/>
    <n v="0"/>
    <n v="2792"/>
    <x v="3"/>
  </r>
  <r>
    <n v="9407"/>
    <s v="T16470"/>
    <x v="9"/>
    <x v="6"/>
    <s v="FERC Electric Tariff First Revised Volume No. 3"/>
    <s v="WSPP Rate Schedule FERC No. 6"/>
    <n v="218516"/>
    <n v="201812220900"/>
    <n v="201812220959"/>
    <n v="20161121"/>
    <m/>
    <x v="2"/>
    <s v="MS"/>
    <x v="3"/>
    <x v="14"/>
    <s v="UP"/>
    <s v="ST"/>
    <s v="M"/>
    <s v="FP"/>
    <x v="3"/>
    <n v="100"/>
    <n v="27.92"/>
    <x v="1"/>
    <n v="100"/>
    <n v="27.92"/>
    <n v="0"/>
    <n v="2792"/>
    <x v="3"/>
  </r>
  <r>
    <n v="9408"/>
    <s v="T16471"/>
    <x v="9"/>
    <x v="6"/>
    <s v="FERC Electric Tariff First Revised Volume No. 3"/>
    <s v="WSPP Rate Schedule FERC No. 6"/>
    <n v="218516"/>
    <n v="201812221000"/>
    <n v="201812221059"/>
    <n v="20161121"/>
    <m/>
    <x v="2"/>
    <s v="MS"/>
    <x v="3"/>
    <x v="14"/>
    <s v="UP"/>
    <s v="ST"/>
    <s v="M"/>
    <s v="FP"/>
    <x v="3"/>
    <n v="100"/>
    <n v="27.92"/>
    <x v="1"/>
    <n v="100"/>
    <n v="27.92"/>
    <n v="0"/>
    <n v="2792"/>
    <x v="3"/>
  </r>
  <r>
    <n v="9409"/>
    <s v="T16472"/>
    <x v="9"/>
    <x v="6"/>
    <s v="FERC Electric Tariff First Revised Volume No. 3"/>
    <s v="WSPP Rate Schedule FERC No. 6"/>
    <n v="218516"/>
    <n v="201812221100"/>
    <n v="201812221159"/>
    <n v="20161121"/>
    <m/>
    <x v="2"/>
    <s v="MS"/>
    <x v="3"/>
    <x v="14"/>
    <s v="UP"/>
    <s v="ST"/>
    <s v="M"/>
    <s v="FP"/>
    <x v="3"/>
    <n v="100"/>
    <n v="27.92"/>
    <x v="1"/>
    <n v="100"/>
    <n v="27.92"/>
    <n v="0"/>
    <n v="2792"/>
    <x v="3"/>
  </r>
  <r>
    <n v="9410"/>
    <s v="T16473"/>
    <x v="9"/>
    <x v="6"/>
    <s v="FERC Electric Tariff First Revised Volume No. 3"/>
    <s v="WSPP Rate Schedule FERC No. 6"/>
    <n v="218516"/>
    <n v="201812221200"/>
    <n v="201812221259"/>
    <n v="20161121"/>
    <m/>
    <x v="2"/>
    <s v="MS"/>
    <x v="3"/>
    <x v="14"/>
    <s v="UP"/>
    <s v="ST"/>
    <s v="M"/>
    <s v="FP"/>
    <x v="3"/>
    <n v="100"/>
    <n v="27.92"/>
    <x v="1"/>
    <n v="100"/>
    <n v="27.92"/>
    <n v="0"/>
    <n v="2792"/>
    <x v="3"/>
  </r>
  <r>
    <n v="9411"/>
    <s v="T16474"/>
    <x v="9"/>
    <x v="6"/>
    <s v="FERC Electric Tariff First Revised Volume No. 3"/>
    <s v="WSPP Rate Schedule FERC No. 6"/>
    <n v="218516"/>
    <n v="201812221300"/>
    <n v="201812221359"/>
    <n v="20161121"/>
    <m/>
    <x v="2"/>
    <s v="MS"/>
    <x v="3"/>
    <x v="14"/>
    <s v="UP"/>
    <s v="ST"/>
    <s v="M"/>
    <s v="FP"/>
    <x v="3"/>
    <n v="100"/>
    <n v="27.92"/>
    <x v="1"/>
    <n v="100"/>
    <n v="27.92"/>
    <n v="0"/>
    <n v="2792"/>
    <x v="3"/>
  </r>
  <r>
    <n v="9412"/>
    <s v="T16475"/>
    <x v="9"/>
    <x v="6"/>
    <s v="FERC Electric Tariff First Revised Volume No. 3"/>
    <s v="WSPP Rate Schedule FERC No. 6"/>
    <n v="218516"/>
    <n v="201812221400"/>
    <n v="201812221459"/>
    <n v="20161121"/>
    <m/>
    <x v="2"/>
    <s v="MS"/>
    <x v="3"/>
    <x v="14"/>
    <s v="UP"/>
    <s v="ST"/>
    <s v="M"/>
    <s v="FP"/>
    <x v="3"/>
    <n v="100"/>
    <n v="27.92"/>
    <x v="1"/>
    <n v="100"/>
    <n v="27.92"/>
    <n v="0"/>
    <n v="2792"/>
    <x v="3"/>
  </r>
  <r>
    <n v="9413"/>
    <s v="T16476"/>
    <x v="9"/>
    <x v="6"/>
    <s v="FERC Electric Tariff First Revised Volume No. 3"/>
    <s v="WSPP Rate Schedule FERC No. 6"/>
    <n v="218516"/>
    <n v="201812221500"/>
    <n v="201812221559"/>
    <n v="20161121"/>
    <m/>
    <x v="2"/>
    <s v="MS"/>
    <x v="3"/>
    <x v="14"/>
    <s v="UP"/>
    <s v="ST"/>
    <s v="M"/>
    <s v="FP"/>
    <x v="3"/>
    <n v="100"/>
    <n v="27.92"/>
    <x v="1"/>
    <n v="100"/>
    <n v="27.92"/>
    <n v="0"/>
    <n v="2792"/>
    <x v="3"/>
  </r>
  <r>
    <n v="9414"/>
    <s v="T16477"/>
    <x v="9"/>
    <x v="6"/>
    <s v="FERC Electric Tariff First Revised Volume No. 3"/>
    <s v="WSPP Rate Schedule FERC No. 6"/>
    <n v="218516"/>
    <n v="201812221600"/>
    <n v="201812221659"/>
    <n v="20161121"/>
    <m/>
    <x v="2"/>
    <s v="MS"/>
    <x v="3"/>
    <x v="14"/>
    <s v="UP"/>
    <s v="ST"/>
    <s v="M"/>
    <s v="FP"/>
    <x v="3"/>
    <n v="100"/>
    <n v="27.92"/>
    <x v="1"/>
    <n v="100"/>
    <n v="27.92"/>
    <n v="0"/>
    <n v="2792"/>
    <x v="3"/>
  </r>
  <r>
    <n v="9415"/>
    <s v="T16478"/>
    <x v="9"/>
    <x v="6"/>
    <s v="FERC Electric Tariff First Revised Volume No. 3"/>
    <s v="WSPP Rate Schedule FERC No. 6"/>
    <n v="218516"/>
    <n v="201812221700"/>
    <n v="201812221759"/>
    <n v="20161121"/>
    <m/>
    <x v="2"/>
    <s v="MS"/>
    <x v="3"/>
    <x v="14"/>
    <s v="UP"/>
    <s v="ST"/>
    <s v="M"/>
    <s v="FP"/>
    <x v="3"/>
    <n v="100"/>
    <n v="27.92"/>
    <x v="1"/>
    <n v="100"/>
    <n v="27.92"/>
    <n v="0"/>
    <n v="2792"/>
    <x v="3"/>
  </r>
  <r>
    <n v="9416"/>
    <s v="T16479"/>
    <x v="9"/>
    <x v="6"/>
    <s v="FERC Electric Tariff First Revised Volume No. 3"/>
    <s v="WSPP Rate Schedule FERC No. 6"/>
    <n v="218516"/>
    <n v="201812221800"/>
    <n v="201812221859"/>
    <n v="20161121"/>
    <m/>
    <x v="2"/>
    <s v="MS"/>
    <x v="3"/>
    <x v="14"/>
    <s v="UP"/>
    <s v="ST"/>
    <s v="M"/>
    <s v="FP"/>
    <x v="3"/>
    <n v="100"/>
    <n v="27.92"/>
    <x v="1"/>
    <n v="100"/>
    <n v="27.92"/>
    <n v="0"/>
    <n v="2792"/>
    <x v="3"/>
  </r>
  <r>
    <n v="9417"/>
    <s v="T16480"/>
    <x v="9"/>
    <x v="6"/>
    <s v="FERC Electric Tariff First Revised Volume No. 3"/>
    <s v="WSPP Rate Schedule FERC No. 6"/>
    <n v="218516"/>
    <n v="201812221900"/>
    <n v="201812221959"/>
    <n v="20161121"/>
    <m/>
    <x v="2"/>
    <s v="MS"/>
    <x v="3"/>
    <x v="14"/>
    <s v="UP"/>
    <s v="ST"/>
    <s v="M"/>
    <s v="FP"/>
    <x v="3"/>
    <n v="100"/>
    <n v="27.92"/>
    <x v="1"/>
    <n v="100"/>
    <n v="27.92"/>
    <n v="0"/>
    <n v="2792"/>
    <x v="3"/>
  </r>
  <r>
    <n v="9418"/>
    <s v="T16481"/>
    <x v="9"/>
    <x v="6"/>
    <s v="FERC Electric Tariff First Revised Volume No. 3"/>
    <s v="WSPP Rate Schedule FERC No. 6"/>
    <n v="218516"/>
    <n v="201812222000"/>
    <n v="201812222059"/>
    <n v="20161121"/>
    <m/>
    <x v="2"/>
    <s v="MS"/>
    <x v="3"/>
    <x v="14"/>
    <s v="UP"/>
    <s v="ST"/>
    <s v="M"/>
    <s v="FP"/>
    <x v="3"/>
    <n v="100"/>
    <n v="27.92"/>
    <x v="1"/>
    <n v="100"/>
    <n v="27.92"/>
    <n v="0"/>
    <n v="2792"/>
    <x v="3"/>
  </r>
  <r>
    <n v="9419"/>
    <s v="T16482"/>
    <x v="9"/>
    <x v="6"/>
    <s v="FERC Electric Tariff First Revised Volume No. 3"/>
    <s v="WSPP Rate Schedule FERC No. 6"/>
    <n v="218516"/>
    <n v="201812222100"/>
    <n v="201812222159"/>
    <n v="20161121"/>
    <m/>
    <x v="2"/>
    <s v="MS"/>
    <x v="3"/>
    <x v="14"/>
    <s v="UP"/>
    <s v="ST"/>
    <s v="M"/>
    <s v="FP"/>
    <x v="3"/>
    <n v="100"/>
    <n v="27.92"/>
    <x v="1"/>
    <n v="100"/>
    <n v="27.92"/>
    <n v="0"/>
    <n v="2792"/>
    <x v="3"/>
  </r>
  <r>
    <n v="9420"/>
    <s v="T16483"/>
    <x v="9"/>
    <x v="6"/>
    <s v="FERC Electric Tariff First Revised Volume No. 3"/>
    <s v="WSPP Rate Schedule FERC No. 6"/>
    <n v="218516"/>
    <n v="201812222200"/>
    <n v="201812222259"/>
    <n v="20161121"/>
    <m/>
    <x v="2"/>
    <s v="MS"/>
    <x v="3"/>
    <x v="14"/>
    <s v="UP"/>
    <s v="ST"/>
    <s v="M"/>
    <s v="FP"/>
    <x v="3"/>
    <n v="100"/>
    <n v="27.92"/>
    <x v="1"/>
    <n v="100"/>
    <n v="27.92"/>
    <n v="0"/>
    <n v="2792"/>
    <x v="3"/>
  </r>
  <r>
    <n v="9421"/>
    <s v="T16484"/>
    <x v="9"/>
    <x v="6"/>
    <s v="FERC Electric Tariff First Revised Volume No. 3"/>
    <s v="WSPP Rate Schedule FERC No. 6"/>
    <n v="218516"/>
    <n v="201812222300"/>
    <n v="201812222359"/>
    <n v="20161121"/>
    <m/>
    <x v="2"/>
    <s v="MS"/>
    <x v="3"/>
    <x v="14"/>
    <s v="UP"/>
    <s v="ST"/>
    <s v="M"/>
    <s v="FP"/>
    <x v="3"/>
    <n v="100"/>
    <n v="27.67"/>
    <x v="1"/>
    <n v="100"/>
    <n v="27.67"/>
    <n v="0"/>
    <n v="2767"/>
    <x v="3"/>
  </r>
  <r>
    <n v="9422"/>
    <s v="T16485"/>
    <x v="9"/>
    <x v="6"/>
    <s v="FERC Electric Tariff First Revised Volume No. 3"/>
    <s v="WSPP Rate Schedule FERC No. 6"/>
    <n v="218516"/>
    <n v="201812230000"/>
    <n v="201812230059"/>
    <n v="20161121"/>
    <m/>
    <x v="2"/>
    <s v="MS"/>
    <x v="3"/>
    <x v="14"/>
    <s v="UP"/>
    <s v="ST"/>
    <s v="M"/>
    <s v="FP"/>
    <x v="3"/>
    <n v="100"/>
    <n v="27.67"/>
    <x v="1"/>
    <n v="100"/>
    <n v="27.67"/>
    <n v="0"/>
    <n v="2767"/>
    <x v="3"/>
  </r>
  <r>
    <n v="9423"/>
    <s v="T16486"/>
    <x v="9"/>
    <x v="6"/>
    <s v="FERC Electric Tariff First Revised Volume No. 3"/>
    <s v="WSPP Rate Schedule FERC No. 6"/>
    <n v="218516"/>
    <n v="201812230100"/>
    <n v="201812230159"/>
    <n v="20161121"/>
    <m/>
    <x v="2"/>
    <s v="MS"/>
    <x v="3"/>
    <x v="14"/>
    <s v="UP"/>
    <s v="ST"/>
    <s v="M"/>
    <s v="FP"/>
    <x v="3"/>
    <n v="100"/>
    <n v="25.5"/>
    <x v="1"/>
    <n v="100"/>
    <n v="25.5"/>
    <n v="0"/>
    <n v="2550"/>
    <x v="3"/>
  </r>
  <r>
    <n v="9424"/>
    <s v="T16487"/>
    <x v="9"/>
    <x v="6"/>
    <s v="FERC Electric Tariff First Revised Volume No. 3"/>
    <s v="WSPP Rate Schedule FERC No. 6"/>
    <n v="218516"/>
    <n v="201812230200"/>
    <n v="201812230259"/>
    <n v="20161121"/>
    <m/>
    <x v="2"/>
    <s v="MS"/>
    <x v="3"/>
    <x v="14"/>
    <s v="UP"/>
    <s v="ST"/>
    <s v="M"/>
    <s v="FP"/>
    <x v="3"/>
    <n v="100"/>
    <n v="25.5"/>
    <x v="1"/>
    <n v="100"/>
    <n v="25.5"/>
    <n v="0"/>
    <n v="2550"/>
    <x v="3"/>
  </r>
  <r>
    <n v="9425"/>
    <s v="T16488"/>
    <x v="9"/>
    <x v="6"/>
    <s v="FERC Electric Tariff First Revised Volume No. 3"/>
    <s v="WSPP Rate Schedule FERC No. 6"/>
    <n v="218516"/>
    <n v="201812230300"/>
    <n v="201812230359"/>
    <n v="20161121"/>
    <m/>
    <x v="2"/>
    <s v="MS"/>
    <x v="3"/>
    <x v="14"/>
    <s v="UP"/>
    <s v="ST"/>
    <s v="M"/>
    <s v="FP"/>
    <x v="3"/>
    <n v="100"/>
    <n v="25.5"/>
    <x v="1"/>
    <n v="100"/>
    <n v="25.5"/>
    <n v="0"/>
    <n v="2550"/>
    <x v="3"/>
  </r>
  <r>
    <n v="9426"/>
    <s v="T16489"/>
    <x v="9"/>
    <x v="6"/>
    <s v="FERC Electric Tariff First Revised Volume No. 3"/>
    <s v="WSPP Rate Schedule FERC No. 6"/>
    <n v="218516"/>
    <n v="201812230400"/>
    <n v="201812230459"/>
    <n v="20161121"/>
    <m/>
    <x v="2"/>
    <s v="MS"/>
    <x v="3"/>
    <x v="14"/>
    <s v="UP"/>
    <s v="ST"/>
    <s v="M"/>
    <s v="FP"/>
    <x v="3"/>
    <n v="100"/>
    <n v="25.5"/>
    <x v="1"/>
    <n v="100"/>
    <n v="25.5"/>
    <n v="0"/>
    <n v="2550"/>
    <x v="3"/>
  </r>
  <r>
    <n v="9427"/>
    <s v="T16490"/>
    <x v="9"/>
    <x v="6"/>
    <s v="FERC Electric Tariff First Revised Volume No. 3"/>
    <s v="WSPP Rate Schedule FERC No. 6"/>
    <n v="218516"/>
    <n v="201812230500"/>
    <n v="201812230559"/>
    <n v="20161121"/>
    <m/>
    <x v="2"/>
    <s v="MS"/>
    <x v="3"/>
    <x v="14"/>
    <s v="UP"/>
    <s v="ST"/>
    <s v="M"/>
    <s v="FP"/>
    <x v="3"/>
    <n v="100"/>
    <n v="25.5"/>
    <x v="1"/>
    <n v="100"/>
    <n v="25.5"/>
    <n v="0"/>
    <n v="2550"/>
    <x v="3"/>
  </r>
  <r>
    <n v="9428"/>
    <s v="T16491"/>
    <x v="9"/>
    <x v="6"/>
    <s v="FERC Electric Tariff First Revised Volume No. 3"/>
    <s v="WSPP Rate Schedule FERC No. 6"/>
    <n v="218516"/>
    <n v="201812230600"/>
    <n v="201812230659"/>
    <n v="20161121"/>
    <m/>
    <x v="2"/>
    <s v="MS"/>
    <x v="3"/>
    <x v="14"/>
    <s v="UP"/>
    <s v="ST"/>
    <s v="M"/>
    <s v="FP"/>
    <x v="3"/>
    <n v="100"/>
    <n v="25.5"/>
    <x v="1"/>
    <n v="100"/>
    <n v="25.5"/>
    <n v="0"/>
    <n v="2550"/>
    <x v="3"/>
  </r>
  <r>
    <n v="9429"/>
    <s v="T16492"/>
    <x v="9"/>
    <x v="6"/>
    <s v="FERC Electric Tariff First Revised Volume No. 3"/>
    <s v="WSPP Rate Schedule FERC No. 6"/>
    <n v="218516"/>
    <n v="201812230700"/>
    <n v="201812230759"/>
    <n v="20161121"/>
    <m/>
    <x v="2"/>
    <s v="MS"/>
    <x v="3"/>
    <x v="14"/>
    <s v="UP"/>
    <s v="ST"/>
    <s v="M"/>
    <s v="FP"/>
    <x v="3"/>
    <n v="100"/>
    <n v="25.5"/>
    <x v="1"/>
    <n v="100"/>
    <n v="25.5"/>
    <n v="0"/>
    <n v="2550"/>
    <x v="3"/>
  </r>
  <r>
    <n v="9430"/>
    <s v="T16493"/>
    <x v="9"/>
    <x v="6"/>
    <s v="FERC Electric Tariff First Revised Volume No. 3"/>
    <s v="WSPP Rate Schedule FERC No. 6"/>
    <n v="218516"/>
    <n v="201812230800"/>
    <n v="201812230859"/>
    <n v="20161121"/>
    <m/>
    <x v="2"/>
    <s v="MS"/>
    <x v="3"/>
    <x v="14"/>
    <s v="UP"/>
    <s v="ST"/>
    <s v="M"/>
    <s v="FP"/>
    <x v="3"/>
    <n v="100"/>
    <n v="25.5"/>
    <x v="1"/>
    <n v="100"/>
    <n v="25.5"/>
    <n v="0"/>
    <n v="2550"/>
    <x v="3"/>
  </r>
  <r>
    <n v="9431"/>
    <s v="T16494"/>
    <x v="9"/>
    <x v="6"/>
    <s v="FERC Electric Tariff First Revised Volume No. 3"/>
    <s v="WSPP Rate Schedule FERC No. 6"/>
    <n v="218516"/>
    <n v="201812230900"/>
    <n v="201812230959"/>
    <n v="20161121"/>
    <m/>
    <x v="2"/>
    <s v="MS"/>
    <x v="3"/>
    <x v="14"/>
    <s v="UP"/>
    <s v="ST"/>
    <s v="M"/>
    <s v="FP"/>
    <x v="3"/>
    <n v="100"/>
    <n v="25.5"/>
    <x v="1"/>
    <n v="100"/>
    <n v="25.5"/>
    <n v="0"/>
    <n v="2550"/>
    <x v="3"/>
  </r>
  <r>
    <n v="9432"/>
    <s v="T16495"/>
    <x v="9"/>
    <x v="6"/>
    <s v="FERC Electric Tariff First Revised Volume No. 3"/>
    <s v="WSPP Rate Schedule FERC No. 6"/>
    <n v="218516"/>
    <n v="201812231000"/>
    <n v="201812231059"/>
    <n v="20161121"/>
    <m/>
    <x v="2"/>
    <s v="MS"/>
    <x v="3"/>
    <x v="14"/>
    <s v="UP"/>
    <s v="ST"/>
    <s v="M"/>
    <s v="FP"/>
    <x v="3"/>
    <n v="100"/>
    <n v="25.5"/>
    <x v="1"/>
    <n v="100"/>
    <n v="25.5"/>
    <n v="0"/>
    <n v="2550"/>
    <x v="3"/>
  </r>
  <r>
    <n v="9433"/>
    <s v="T16496"/>
    <x v="9"/>
    <x v="6"/>
    <s v="FERC Electric Tariff First Revised Volume No. 3"/>
    <s v="WSPP Rate Schedule FERC No. 6"/>
    <n v="218516"/>
    <n v="201812231100"/>
    <n v="201812231159"/>
    <n v="20161121"/>
    <m/>
    <x v="2"/>
    <s v="MS"/>
    <x v="3"/>
    <x v="14"/>
    <s v="UP"/>
    <s v="ST"/>
    <s v="M"/>
    <s v="FP"/>
    <x v="3"/>
    <n v="100"/>
    <n v="25.5"/>
    <x v="1"/>
    <n v="100"/>
    <n v="25.5"/>
    <n v="0"/>
    <n v="2550"/>
    <x v="3"/>
  </r>
  <r>
    <n v="9434"/>
    <s v="T16497"/>
    <x v="9"/>
    <x v="6"/>
    <s v="FERC Electric Tariff First Revised Volume No. 3"/>
    <s v="WSPP Rate Schedule FERC No. 6"/>
    <n v="218516"/>
    <n v="201812231200"/>
    <n v="201812231259"/>
    <n v="20161121"/>
    <m/>
    <x v="2"/>
    <s v="MS"/>
    <x v="3"/>
    <x v="14"/>
    <s v="UP"/>
    <s v="ST"/>
    <s v="M"/>
    <s v="FP"/>
    <x v="3"/>
    <n v="100"/>
    <n v="25.5"/>
    <x v="1"/>
    <n v="100"/>
    <n v="25.5"/>
    <n v="0"/>
    <n v="2550"/>
    <x v="3"/>
  </r>
  <r>
    <n v="9435"/>
    <s v="T16498"/>
    <x v="9"/>
    <x v="6"/>
    <s v="FERC Electric Tariff First Revised Volume No. 3"/>
    <s v="WSPP Rate Schedule FERC No. 6"/>
    <n v="218516"/>
    <n v="201812231300"/>
    <n v="201812231359"/>
    <n v="20161121"/>
    <m/>
    <x v="2"/>
    <s v="MS"/>
    <x v="3"/>
    <x v="14"/>
    <s v="UP"/>
    <s v="ST"/>
    <s v="M"/>
    <s v="FP"/>
    <x v="3"/>
    <n v="100"/>
    <n v="25.5"/>
    <x v="1"/>
    <n v="100"/>
    <n v="25.5"/>
    <n v="0"/>
    <n v="2550"/>
    <x v="3"/>
  </r>
  <r>
    <n v="9436"/>
    <s v="T16499"/>
    <x v="9"/>
    <x v="6"/>
    <s v="FERC Electric Tariff First Revised Volume No. 3"/>
    <s v="WSPP Rate Schedule FERC No. 6"/>
    <n v="218516"/>
    <n v="201812231400"/>
    <n v="201812231459"/>
    <n v="20161121"/>
    <m/>
    <x v="2"/>
    <s v="MS"/>
    <x v="3"/>
    <x v="14"/>
    <s v="UP"/>
    <s v="ST"/>
    <s v="M"/>
    <s v="FP"/>
    <x v="3"/>
    <n v="100"/>
    <n v="25.5"/>
    <x v="1"/>
    <n v="100"/>
    <n v="25.5"/>
    <n v="0"/>
    <n v="2550"/>
    <x v="3"/>
  </r>
  <r>
    <n v="9437"/>
    <s v="T16500"/>
    <x v="9"/>
    <x v="6"/>
    <s v="FERC Electric Tariff First Revised Volume No. 3"/>
    <s v="WSPP Rate Schedule FERC No. 6"/>
    <n v="218516"/>
    <n v="201812231500"/>
    <n v="201812231559"/>
    <n v="20161121"/>
    <m/>
    <x v="2"/>
    <s v="MS"/>
    <x v="3"/>
    <x v="14"/>
    <s v="UP"/>
    <s v="ST"/>
    <s v="M"/>
    <s v="FP"/>
    <x v="3"/>
    <n v="100"/>
    <n v="25.5"/>
    <x v="1"/>
    <n v="100"/>
    <n v="25.5"/>
    <n v="0"/>
    <n v="2550"/>
    <x v="3"/>
  </r>
  <r>
    <n v="9438"/>
    <s v="T16501"/>
    <x v="9"/>
    <x v="6"/>
    <s v="FERC Electric Tariff First Revised Volume No. 3"/>
    <s v="WSPP Rate Schedule FERC No. 6"/>
    <n v="218516"/>
    <n v="201812231600"/>
    <n v="201812231659"/>
    <n v="20161121"/>
    <m/>
    <x v="2"/>
    <s v="MS"/>
    <x v="3"/>
    <x v="14"/>
    <s v="UP"/>
    <s v="ST"/>
    <s v="M"/>
    <s v="FP"/>
    <x v="3"/>
    <n v="100"/>
    <n v="25.5"/>
    <x v="1"/>
    <n v="100"/>
    <n v="25.5"/>
    <n v="0"/>
    <n v="2550"/>
    <x v="3"/>
  </r>
  <r>
    <n v="9439"/>
    <s v="T16502"/>
    <x v="9"/>
    <x v="6"/>
    <s v="FERC Electric Tariff First Revised Volume No. 3"/>
    <s v="WSPP Rate Schedule FERC No. 6"/>
    <n v="218516"/>
    <n v="201812231700"/>
    <n v="201812231759"/>
    <n v="20161121"/>
    <m/>
    <x v="2"/>
    <s v="MS"/>
    <x v="3"/>
    <x v="14"/>
    <s v="UP"/>
    <s v="ST"/>
    <s v="M"/>
    <s v="FP"/>
    <x v="3"/>
    <n v="100"/>
    <n v="25.5"/>
    <x v="1"/>
    <n v="100"/>
    <n v="25.5"/>
    <n v="0"/>
    <n v="2550"/>
    <x v="3"/>
  </r>
  <r>
    <n v="9440"/>
    <s v="T16503"/>
    <x v="9"/>
    <x v="6"/>
    <s v="FERC Electric Tariff First Revised Volume No. 3"/>
    <s v="WSPP Rate Schedule FERC No. 6"/>
    <n v="218516"/>
    <n v="201812231800"/>
    <n v="201812231859"/>
    <n v="20161121"/>
    <m/>
    <x v="2"/>
    <s v="MS"/>
    <x v="3"/>
    <x v="14"/>
    <s v="UP"/>
    <s v="ST"/>
    <s v="M"/>
    <s v="FP"/>
    <x v="3"/>
    <n v="100"/>
    <n v="25.5"/>
    <x v="1"/>
    <n v="100"/>
    <n v="25.5"/>
    <n v="0"/>
    <n v="2550"/>
    <x v="3"/>
  </r>
  <r>
    <n v="9441"/>
    <s v="T16504"/>
    <x v="9"/>
    <x v="6"/>
    <s v="FERC Electric Tariff First Revised Volume No. 3"/>
    <s v="WSPP Rate Schedule FERC No. 6"/>
    <n v="218516"/>
    <n v="201812231900"/>
    <n v="201812231959"/>
    <n v="20161121"/>
    <m/>
    <x v="2"/>
    <s v="MS"/>
    <x v="3"/>
    <x v="14"/>
    <s v="UP"/>
    <s v="ST"/>
    <s v="M"/>
    <s v="FP"/>
    <x v="3"/>
    <n v="100"/>
    <n v="25.5"/>
    <x v="1"/>
    <n v="100"/>
    <n v="25.5"/>
    <n v="0"/>
    <n v="2550"/>
    <x v="3"/>
  </r>
  <r>
    <n v="9442"/>
    <s v="T16505"/>
    <x v="9"/>
    <x v="6"/>
    <s v="FERC Electric Tariff First Revised Volume No. 3"/>
    <s v="WSPP Rate Schedule FERC No. 6"/>
    <n v="218516"/>
    <n v="201812232000"/>
    <n v="201812232059"/>
    <n v="20161121"/>
    <m/>
    <x v="2"/>
    <s v="MS"/>
    <x v="3"/>
    <x v="14"/>
    <s v="UP"/>
    <s v="ST"/>
    <s v="M"/>
    <s v="FP"/>
    <x v="3"/>
    <n v="100"/>
    <n v="25.5"/>
    <x v="1"/>
    <n v="100"/>
    <n v="25.5"/>
    <n v="0"/>
    <n v="2550"/>
    <x v="3"/>
  </r>
  <r>
    <n v="9443"/>
    <s v="T16506"/>
    <x v="9"/>
    <x v="6"/>
    <s v="FERC Electric Tariff First Revised Volume No. 3"/>
    <s v="WSPP Rate Schedule FERC No. 6"/>
    <n v="218516"/>
    <n v="201812232100"/>
    <n v="201812232159"/>
    <n v="20161121"/>
    <m/>
    <x v="2"/>
    <s v="MS"/>
    <x v="3"/>
    <x v="14"/>
    <s v="UP"/>
    <s v="ST"/>
    <s v="M"/>
    <s v="FP"/>
    <x v="3"/>
    <n v="100"/>
    <n v="25.5"/>
    <x v="1"/>
    <n v="100"/>
    <n v="25.5"/>
    <n v="0"/>
    <n v="2550"/>
    <x v="3"/>
  </r>
  <r>
    <n v="9444"/>
    <s v="T16507"/>
    <x v="9"/>
    <x v="6"/>
    <s v="FERC Electric Tariff First Revised Volume No. 3"/>
    <s v="WSPP Rate Schedule FERC No. 6"/>
    <n v="218516"/>
    <n v="201812232200"/>
    <n v="201812232259"/>
    <n v="20161121"/>
    <m/>
    <x v="2"/>
    <s v="MS"/>
    <x v="3"/>
    <x v="14"/>
    <s v="UP"/>
    <s v="ST"/>
    <s v="M"/>
    <s v="FP"/>
    <x v="3"/>
    <n v="100"/>
    <n v="25.5"/>
    <x v="1"/>
    <n v="100"/>
    <n v="25.5"/>
    <n v="0"/>
    <n v="2550"/>
    <x v="3"/>
  </r>
  <r>
    <n v="9445"/>
    <s v="T16508"/>
    <x v="9"/>
    <x v="6"/>
    <s v="FERC Electric Tariff First Revised Volume No. 3"/>
    <s v="WSPP Rate Schedule FERC No. 6"/>
    <n v="218516"/>
    <n v="201812232300"/>
    <n v="201812232359"/>
    <n v="20161121"/>
    <m/>
    <x v="2"/>
    <s v="MS"/>
    <x v="3"/>
    <x v="14"/>
    <s v="UP"/>
    <s v="ST"/>
    <s v="M"/>
    <s v="FP"/>
    <x v="3"/>
    <n v="100"/>
    <n v="25.5"/>
    <x v="1"/>
    <n v="100"/>
    <n v="25.5"/>
    <n v="0"/>
    <n v="2550"/>
    <x v="3"/>
  </r>
  <r>
    <n v="9446"/>
    <s v="T16509"/>
    <x v="9"/>
    <x v="6"/>
    <s v="FERC Electric Tariff First Revised Volume No. 3"/>
    <s v="WSPP Rate Schedule FERC No. 6"/>
    <n v="218516"/>
    <n v="201812240000"/>
    <n v="201812240059"/>
    <n v="20161121"/>
    <m/>
    <x v="2"/>
    <s v="MS"/>
    <x v="3"/>
    <x v="14"/>
    <s v="UP"/>
    <s v="ST"/>
    <s v="M"/>
    <s v="FP"/>
    <x v="3"/>
    <n v="100"/>
    <n v="25.5"/>
    <x v="1"/>
    <n v="100"/>
    <n v="25.5"/>
    <n v="0"/>
    <n v="2550"/>
    <x v="3"/>
  </r>
  <r>
    <n v="9447"/>
    <s v="T16510"/>
    <x v="9"/>
    <x v="6"/>
    <s v="FERC Electric Tariff First Revised Volume No. 3"/>
    <s v="WSPP Rate Schedule FERC No. 6"/>
    <n v="218516"/>
    <n v="201812240100"/>
    <n v="201812240159"/>
    <n v="20161121"/>
    <m/>
    <x v="2"/>
    <s v="MS"/>
    <x v="3"/>
    <x v="14"/>
    <s v="UP"/>
    <s v="ST"/>
    <s v="M"/>
    <s v="FP"/>
    <x v="3"/>
    <n v="100"/>
    <n v="25.5"/>
    <x v="1"/>
    <n v="100"/>
    <n v="25.5"/>
    <n v="0"/>
    <n v="2550"/>
    <x v="3"/>
  </r>
  <r>
    <n v="9448"/>
    <s v="T16511"/>
    <x v="9"/>
    <x v="6"/>
    <s v="FERC Electric Tariff First Revised Volume No. 3"/>
    <s v="WSPP Rate Schedule FERC No. 6"/>
    <n v="218516"/>
    <n v="201812240200"/>
    <n v="201812240259"/>
    <n v="20161121"/>
    <m/>
    <x v="2"/>
    <s v="MS"/>
    <x v="3"/>
    <x v="14"/>
    <s v="UP"/>
    <s v="ST"/>
    <s v="M"/>
    <s v="FP"/>
    <x v="3"/>
    <n v="100"/>
    <n v="25.5"/>
    <x v="1"/>
    <n v="100"/>
    <n v="25.5"/>
    <n v="0"/>
    <n v="2550"/>
    <x v="3"/>
  </r>
  <r>
    <n v="9449"/>
    <s v="T16512"/>
    <x v="9"/>
    <x v="6"/>
    <s v="FERC Electric Tariff First Revised Volume No. 3"/>
    <s v="WSPP Rate Schedule FERC No. 6"/>
    <n v="218516"/>
    <n v="201812240300"/>
    <n v="201812240359"/>
    <n v="20161121"/>
    <m/>
    <x v="2"/>
    <s v="MS"/>
    <x v="3"/>
    <x v="14"/>
    <s v="UP"/>
    <s v="ST"/>
    <s v="M"/>
    <s v="FP"/>
    <x v="3"/>
    <n v="100"/>
    <n v="25.5"/>
    <x v="1"/>
    <n v="100"/>
    <n v="25.5"/>
    <n v="0"/>
    <n v="2550"/>
    <x v="3"/>
  </r>
  <r>
    <n v="9450"/>
    <s v="T16513"/>
    <x v="9"/>
    <x v="6"/>
    <s v="FERC Electric Tariff First Revised Volume No. 3"/>
    <s v="WSPP Rate Schedule FERC No. 6"/>
    <n v="218516"/>
    <n v="201812240400"/>
    <n v="201812240459"/>
    <n v="20161121"/>
    <m/>
    <x v="2"/>
    <s v="MS"/>
    <x v="3"/>
    <x v="14"/>
    <s v="UP"/>
    <s v="ST"/>
    <s v="M"/>
    <s v="FP"/>
    <x v="3"/>
    <n v="100"/>
    <n v="25.5"/>
    <x v="1"/>
    <n v="100"/>
    <n v="25.5"/>
    <n v="0"/>
    <n v="2550"/>
    <x v="3"/>
  </r>
  <r>
    <n v="9451"/>
    <s v="T16514"/>
    <x v="9"/>
    <x v="6"/>
    <s v="FERC Electric Tariff First Revised Volume No. 3"/>
    <s v="WSPP Rate Schedule FERC No. 6"/>
    <n v="218516"/>
    <n v="201812240500"/>
    <n v="201812240559"/>
    <n v="20161121"/>
    <m/>
    <x v="2"/>
    <s v="MS"/>
    <x v="3"/>
    <x v="14"/>
    <s v="UP"/>
    <s v="ST"/>
    <s v="M"/>
    <s v="FP"/>
    <x v="3"/>
    <n v="100"/>
    <n v="25.5"/>
    <x v="1"/>
    <n v="100"/>
    <n v="25.5"/>
    <n v="0"/>
    <n v="2550"/>
    <x v="3"/>
  </r>
  <r>
    <n v="9452"/>
    <s v="T16515"/>
    <x v="9"/>
    <x v="6"/>
    <s v="FERC Electric Tariff First Revised Volume No. 3"/>
    <s v="WSPP Rate Schedule FERC No. 6"/>
    <n v="218516"/>
    <n v="201812240600"/>
    <n v="201812240659"/>
    <n v="20161121"/>
    <m/>
    <x v="2"/>
    <s v="MS"/>
    <x v="3"/>
    <x v="14"/>
    <s v="UP"/>
    <s v="ST"/>
    <s v="M"/>
    <s v="FP"/>
    <x v="3"/>
    <n v="100"/>
    <n v="25.5"/>
    <x v="1"/>
    <n v="100"/>
    <n v="25.5"/>
    <n v="0"/>
    <n v="2550"/>
    <x v="3"/>
  </r>
  <r>
    <n v="9453"/>
    <s v="T16516"/>
    <x v="9"/>
    <x v="6"/>
    <s v="FERC Electric Tariff First Revised Volume No. 3"/>
    <s v="WSPP Rate Schedule FERC No. 6"/>
    <n v="218516"/>
    <n v="201812240700"/>
    <n v="201812240759"/>
    <n v="20161121"/>
    <m/>
    <x v="2"/>
    <s v="MS"/>
    <x v="3"/>
    <x v="14"/>
    <s v="UP"/>
    <s v="ST"/>
    <s v="M"/>
    <s v="FP"/>
    <x v="3"/>
    <n v="100"/>
    <n v="26.54"/>
    <x v="1"/>
    <n v="100"/>
    <n v="26.54"/>
    <n v="0"/>
    <n v="2654"/>
    <x v="3"/>
  </r>
  <r>
    <n v="9454"/>
    <s v="T16517"/>
    <x v="9"/>
    <x v="6"/>
    <s v="FERC Electric Tariff First Revised Volume No. 3"/>
    <s v="WSPP Rate Schedule FERC No. 6"/>
    <n v="218516"/>
    <n v="201812240800"/>
    <n v="201812240859"/>
    <n v="20161121"/>
    <m/>
    <x v="2"/>
    <s v="MS"/>
    <x v="3"/>
    <x v="14"/>
    <s v="UP"/>
    <s v="ST"/>
    <s v="M"/>
    <s v="FP"/>
    <x v="3"/>
    <n v="100"/>
    <n v="26.54"/>
    <x v="1"/>
    <n v="100"/>
    <n v="26.54"/>
    <n v="0"/>
    <n v="2654"/>
    <x v="3"/>
  </r>
  <r>
    <n v="9455"/>
    <s v="T16518"/>
    <x v="9"/>
    <x v="6"/>
    <s v="FERC Electric Tariff First Revised Volume No. 3"/>
    <s v="WSPP Rate Schedule FERC No. 6"/>
    <n v="218516"/>
    <n v="201812240900"/>
    <n v="201812240959"/>
    <n v="20161121"/>
    <m/>
    <x v="2"/>
    <s v="MS"/>
    <x v="3"/>
    <x v="14"/>
    <s v="UP"/>
    <s v="ST"/>
    <s v="M"/>
    <s v="FP"/>
    <x v="3"/>
    <n v="100"/>
    <n v="26.54"/>
    <x v="1"/>
    <n v="100"/>
    <n v="26.54"/>
    <n v="0"/>
    <n v="2654"/>
    <x v="3"/>
  </r>
  <r>
    <n v="9456"/>
    <s v="T16519"/>
    <x v="9"/>
    <x v="6"/>
    <s v="FERC Electric Tariff First Revised Volume No. 3"/>
    <s v="WSPP Rate Schedule FERC No. 6"/>
    <n v="218516"/>
    <n v="201812241000"/>
    <n v="201812241059"/>
    <n v="20161121"/>
    <m/>
    <x v="2"/>
    <s v="MS"/>
    <x v="3"/>
    <x v="14"/>
    <s v="UP"/>
    <s v="ST"/>
    <s v="M"/>
    <s v="FP"/>
    <x v="3"/>
    <n v="100"/>
    <n v="26.54"/>
    <x v="1"/>
    <n v="100"/>
    <n v="26.54"/>
    <n v="0"/>
    <n v="2654"/>
    <x v="3"/>
  </r>
  <r>
    <n v="9457"/>
    <s v="T16520"/>
    <x v="9"/>
    <x v="6"/>
    <s v="FERC Electric Tariff First Revised Volume No. 3"/>
    <s v="WSPP Rate Schedule FERC No. 6"/>
    <n v="218516"/>
    <n v="201812241100"/>
    <n v="201812241159"/>
    <n v="20161121"/>
    <m/>
    <x v="2"/>
    <s v="MS"/>
    <x v="3"/>
    <x v="14"/>
    <s v="UP"/>
    <s v="ST"/>
    <s v="M"/>
    <s v="FP"/>
    <x v="3"/>
    <n v="100"/>
    <n v="26.54"/>
    <x v="1"/>
    <n v="100"/>
    <n v="26.54"/>
    <n v="0"/>
    <n v="2654"/>
    <x v="3"/>
  </r>
  <r>
    <n v="9458"/>
    <s v="T16521"/>
    <x v="9"/>
    <x v="6"/>
    <s v="FERC Electric Tariff First Revised Volume No. 3"/>
    <s v="WSPP Rate Schedule FERC No. 6"/>
    <n v="218516"/>
    <n v="201812241200"/>
    <n v="201812241259"/>
    <n v="20161121"/>
    <m/>
    <x v="2"/>
    <s v="MS"/>
    <x v="3"/>
    <x v="14"/>
    <s v="UP"/>
    <s v="ST"/>
    <s v="M"/>
    <s v="FP"/>
    <x v="3"/>
    <n v="100"/>
    <n v="26.54"/>
    <x v="1"/>
    <n v="100"/>
    <n v="26.54"/>
    <n v="0"/>
    <n v="2654"/>
    <x v="3"/>
  </r>
  <r>
    <n v="9459"/>
    <s v="T16522"/>
    <x v="9"/>
    <x v="6"/>
    <s v="FERC Electric Tariff First Revised Volume No. 3"/>
    <s v="WSPP Rate Schedule FERC No. 6"/>
    <n v="218516"/>
    <n v="201812241300"/>
    <n v="201812241359"/>
    <n v="20161121"/>
    <m/>
    <x v="2"/>
    <s v="MS"/>
    <x v="3"/>
    <x v="14"/>
    <s v="UP"/>
    <s v="ST"/>
    <s v="M"/>
    <s v="FP"/>
    <x v="3"/>
    <n v="100"/>
    <n v="26.54"/>
    <x v="1"/>
    <n v="100"/>
    <n v="26.54"/>
    <n v="0"/>
    <n v="2654"/>
    <x v="3"/>
  </r>
  <r>
    <n v="9460"/>
    <s v="T16523"/>
    <x v="9"/>
    <x v="6"/>
    <s v="FERC Electric Tariff First Revised Volume No. 3"/>
    <s v="WSPP Rate Schedule FERC No. 6"/>
    <n v="218516"/>
    <n v="201812241400"/>
    <n v="201812241459"/>
    <n v="20161121"/>
    <m/>
    <x v="2"/>
    <s v="MS"/>
    <x v="3"/>
    <x v="14"/>
    <s v="UP"/>
    <s v="ST"/>
    <s v="M"/>
    <s v="FP"/>
    <x v="3"/>
    <n v="100"/>
    <n v="26.54"/>
    <x v="1"/>
    <n v="100"/>
    <n v="26.54"/>
    <n v="0"/>
    <n v="2654"/>
    <x v="3"/>
  </r>
  <r>
    <n v="9461"/>
    <s v="T16524"/>
    <x v="9"/>
    <x v="6"/>
    <s v="FERC Electric Tariff First Revised Volume No. 3"/>
    <s v="WSPP Rate Schedule FERC No. 6"/>
    <n v="218516"/>
    <n v="201812241500"/>
    <n v="201812241559"/>
    <n v="20161121"/>
    <m/>
    <x v="2"/>
    <s v="MS"/>
    <x v="3"/>
    <x v="14"/>
    <s v="UP"/>
    <s v="ST"/>
    <s v="M"/>
    <s v="FP"/>
    <x v="3"/>
    <n v="100"/>
    <n v="26.54"/>
    <x v="1"/>
    <n v="100"/>
    <n v="26.54"/>
    <n v="0"/>
    <n v="2654"/>
    <x v="3"/>
  </r>
  <r>
    <n v="9462"/>
    <s v="T16525"/>
    <x v="9"/>
    <x v="6"/>
    <s v="FERC Electric Tariff First Revised Volume No. 3"/>
    <s v="WSPP Rate Schedule FERC No. 6"/>
    <n v="218516"/>
    <n v="201812241600"/>
    <n v="201812241659"/>
    <n v="20161121"/>
    <m/>
    <x v="2"/>
    <s v="MS"/>
    <x v="3"/>
    <x v="14"/>
    <s v="UP"/>
    <s v="ST"/>
    <s v="M"/>
    <s v="FP"/>
    <x v="3"/>
    <n v="100"/>
    <n v="26.54"/>
    <x v="1"/>
    <n v="100"/>
    <n v="26.54"/>
    <n v="0"/>
    <n v="2654"/>
    <x v="3"/>
  </r>
  <r>
    <n v="9463"/>
    <s v="T16526"/>
    <x v="9"/>
    <x v="6"/>
    <s v="FERC Electric Tariff First Revised Volume No. 3"/>
    <s v="WSPP Rate Schedule FERC No. 6"/>
    <n v="218516"/>
    <n v="201812241700"/>
    <n v="201812241759"/>
    <n v="20161121"/>
    <m/>
    <x v="2"/>
    <s v="MS"/>
    <x v="3"/>
    <x v="14"/>
    <s v="UP"/>
    <s v="ST"/>
    <s v="M"/>
    <s v="FP"/>
    <x v="3"/>
    <n v="100"/>
    <n v="26.54"/>
    <x v="1"/>
    <n v="100"/>
    <n v="26.54"/>
    <n v="0"/>
    <n v="2654"/>
    <x v="3"/>
  </r>
  <r>
    <n v="9464"/>
    <s v="T16527"/>
    <x v="9"/>
    <x v="6"/>
    <s v="FERC Electric Tariff First Revised Volume No. 3"/>
    <s v="WSPP Rate Schedule FERC No. 6"/>
    <n v="218516"/>
    <n v="201812241800"/>
    <n v="201812241859"/>
    <n v="20161121"/>
    <m/>
    <x v="2"/>
    <s v="MS"/>
    <x v="3"/>
    <x v="14"/>
    <s v="UP"/>
    <s v="ST"/>
    <s v="M"/>
    <s v="FP"/>
    <x v="3"/>
    <n v="100"/>
    <n v="26.54"/>
    <x v="1"/>
    <n v="100"/>
    <n v="26.54"/>
    <n v="0"/>
    <n v="2654"/>
    <x v="3"/>
  </r>
  <r>
    <n v="9465"/>
    <s v="T16528"/>
    <x v="9"/>
    <x v="6"/>
    <s v="FERC Electric Tariff First Revised Volume No. 3"/>
    <s v="WSPP Rate Schedule FERC No. 6"/>
    <n v="218516"/>
    <n v="201812241900"/>
    <n v="201812241959"/>
    <n v="20161121"/>
    <m/>
    <x v="2"/>
    <s v="MS"/>
    <x v="3"/>
    <x v="14"/>
    <s v="UP"/>
    <s v="ST"/>
    <s v="M"/>
    <s v="FP"/>
    <x v="3"/>
    <n v="100"/>
    <n v="26.54"/>
    <x v="1"/>
    <n v="100"/>
    <n v="26.54"/>
    <n v="0"/>
    <n v="2654"/>
    <x v="3"/>
  </r>
  <r>
    <n v="9466"/>
    <s v="T16529"/>
    <x v="9"/>
    <x v="6"/>
    <s v="FERC Electric Tariff First Revised Volume No. 3"/>
    <s v="WSPP Rate Schedule FERC No. 6"/>
    <n v="218516"/>
    <n v="201812242000"/>
    <n v="201812242059"/>
    <n v="20161121"/>
    <m/>
    <x v="2"/>
    <s v="MS"/>
    <x v="3"/>
    <x v="14"/>
    <s v="UP"/>
    <s v="ST"/>
    <s v="M"/>
    <s v="FP"/>
    <x v="3"/>
    <n v="100"/>
    <n v="26.54"/>
    <x v="1"/>
    <n v="100"/>
    <n v="26.54"/>
    <n v="0"/>
    <n v="2654"/>
    <x v="3"/>
  </r>
  <r>
    <n v="9467"/>
    <s v="T16530"/>
    <x v="9"/>
    <x v="6"/>
    <s v="FERC Electric Tariff First Revised Volume No. 3"/>
    <s v="WSPP Rate Schedule FERC No. 6"/>
    <n v="218516"/>
    <n v="201812242100"/>
    <n v="201812242159"/>
    <n v="20161121"/>
    <m/>
    <x v="2"/>
    <s v="MS"/>
    <x v="3"/>
    <x v="14"/>
    <s v="UP"/>
    <s v="ST"/>
    <s v="M"/>
    <s v="FP"/>
    <x v="3"/>
    <n v="100"/>
    <n v="26.54"/>
    <x v="1"/>
    <n v="100"/>
    <n v="26.54"/>
    <n v="0"/>
    <n v="2654"/>
    <x v="3"/>
  </r>
  <r>
    <n v="9468"/>
    <s v="T16531"/>
    <x v="9"/>
    <x v="6"/>
    <s v="FERC Electric Tariff First Revised Volume No. 3"/>
    <s v="WSPP Rate Schedule FERC No. 6"/>
    <n v="218516"/>
    <n v="201812242200"/>
    <n v="201812242259"/>
    <n v="20161121"/>
    <m/>
    <x v="2"/>
    <s v="MS"/>
    <x v="3"/>
    <x v="14"/>
    <s v="UP"/>
    <s v="ST"/>
    <s v="M"/>
    <s v="FP"/>
    <x v="3"/>
    <n v="100"/>
    <n v="26.54"/>
    <x v="1"/>
    <n v="100"/>
    <n v="26.54"/>
    <n v="0"/>
    <n v="2654"/>
    <x v="3"/>
  </r>
  <r>
    <n v="9469"/>
    <s v="T16532"/>
    <x v="9"/>
    <x v="6"/>
    <s v="FERC Electric Tariff First Revised Volume No. 3"/>
    <s v="WSPP Rate Schedule FERC No. 6"/>
    <n v="218516"/>
    <n v="201812242300"/>
    <n v="201812242359"/>
    <n v="20161121"/>
    <m/>
    <x v="2"/>
    <s v="MS"/>
    <x v="3"/>
    <x v="14"/>
    <s v="UP"/>
    <s v="ST"/>
    <s v="M"/>
    <s v="FP"/>
    <x v="3"/>
    <n v="100"/>
    <n v="25.5"/>
    <x v="1"/>
    <n v="100"/>
    <n v="25.5"/>
    <n v="0"/>
    <n v="2550"/>
    <x v="3"/>
  </r>
  <r>
    <n v="9470"/>
    <s v="T16533"/>
    <x v="9"/>
    <x v="6"/>
    <s v="FERC Electric Tariff First Revised Volume No. 3"/>
    <s v="WSPP Rate Schedule FERC No. 6"/>
    <n v="218516"/>
    <n v="201812250000"/>
    <n v="201812250059"/>
    <n v="20161121"/>
    <m/>
    <x v="2"/>
    <s v="MS"/>
    <x v="3"/>
    <x v="14"/>
    <s v="UP"/>
    <s v="ST"/>
    <s v="M"/>
    <s v="FP"/>
    <x v="3"/>
    <n v="100"/>
    <n v="25.5"/>
    <x v="1"/>
    <n v="100"/>
    <n v="25.5"/>
    <n v="0"/>
    <n v="2550"/>
    <x v="3"/>
  </r>
  <r>
    <n v="9471"/>
    <s v="T16534"/>
    <x v="9"/>
    <x v="6"/>
    <s v="FERC Electric Tariff First Revised Volume No. 3"/>
    <s v="WSPP Rate Schedule FERC No. 6"/>
    <n v="218516"/>
    <n v="201812250100"/>
    <n v="201812250159"/>
    <n v="20161121"/>
    <m/>
    <x v="2"/>
    <s v="MS"/>
    <x v="3"/>
    <x v="14"/>
    <s v="UP"/>
    <s v="ST"/>
    <s v="M"/>
    <s v="FP"/>
    <x v="3"/>
    <n v="100"/>
    <n v="25.94"/>
    <x v="1"/>
    <n v="100"/>
    <n v="25.94"/>
    <n v="0"/>
    <n v="2594"/>
    <x v="3"/>
  </r>
  <r>
    <n v="9472"/>
    <s v="T16535"/>
    <x v="9"/>
    <x v="6"/>
    <s v="FERC Electric Tariff First Revised Volume No. 3"/>
    <s v="WSPP Rate Schedule FERC No. 6"/>
    <n v="218516"/>
    <n v="201812250200"/>
    <n v="201812250259"/>
    <n v="20161121"/>
    <m/>
    <x v="2"/>
    <s v="MS"/>
    <x v="3"/>
    <x v="14"/>
    <s v="UP"/>
    <s v="ST"/>
    <s v="M"/>
    <s v="FP"/>
    <x v="3"/>
    <n v="100"/>
    <n v="25.94"/>
    <x v="1"/>
    <n v="100"/>
    <n v="25.94"/>
    <n v="0"/>
    <n v="2594"/>
    <x v="3"/>
  </r>
  <r>
    <n v="9473"/>
    <s v="T16536"/>
    <x v="9"/>
    <x v="6"/>
    <s v="FERC Electric Tariff First Revised Volume No. 3"/>
    <s v="WSPP Rate Schedule FERC No. 6"/>
    <n v="218516"/>
    <n v="201812250300"/>
    <n v="201812250359"/>
    <n v="20161121"/>
    <m/>
    <x v="2"/>
    <s v="MS"/>
    <x v="3"/>
    <x v="14"/>
    <s v="UP"/>
    <s v="ST"/>
    <s v="M"/>
    <s v="FP"/>
    <x v="3"/>
    <n v="100"/>
    <n v="25.94"/>
    <x v="1"/>
    <n v="100"/>
    <n v="25.94"/>
    <n v="0"/>
    <n v="2594"/>
    <x v="3"/>
  </r>
  <r>
    <n v="9474"/>
    <s v="T16537"/>
    <x v="9"/>
    <x v="6"/>
    <s v="FERC Electric Tariff First Revised Volume No. 3"/>
    <s v="WSPP Rate Schedule FERC No. 6"/>
    <n v="218516"/>
    <n v="201812250400"/>
    <n v="201812250459"/>
    <n v="20161121"/>
    <m/>
    <x v="2"/>
    <s v="MS"/>
    <x v="3"/>
    <x v="14"/>
    <s v="UP"/>
    <s v="ST"/>
    <s v="M"/>
    <s v="FP"/>
    <x v="3"/>
    <n v="100"/>
    <n v="25.94"/>
    <x v="1"/>
    <n v="100"/>
    <n v="25.94"/>
    <n v="0"/>
    <n v="2594"/>
    <x v="3"/>
  </r>
  <r>
    <n v="9475"/>
    <s v="T16538"/>
    <x v="9"/>
    <x v="6"/>
    <s v="FERC Electric Tariff First Revised Volume No. 3"/>
    <s v="WSPP Rate Schedule FERC No. 6"/>
    <n v="218516"/>
    <n v="201812250500"/>
    <n v="201812250559"/>
    <n v="20161121"/>
    <m/>
    <x v="2"/>
    <s v="MS"/>
    <x v="3"/>
    <x v="14"/>
    <s v="UP"/>
    <s v="ST"/>
    <s v="M"/>
    <s v="FP"/>
    <x v="3"/>
    <n v="100"/>
    <n v="25.94"/>
    <x v="1"/>
    <n v="100"/>
    <n v="25.94"/>
    <n v="0"/>
    <n v="2594"/>
    <x v="3"/>
  </r>
  <r>
    <n v="9476"/>
    <s v="T16539"/>
    <x v="9"/>
    <x v="6"/>
    <s v="FERC Electric Tariff First Revised Volume No. 3"/>
    <s v="WSPP Rate Schedule FERC No. 6"/>
    <n v="218516"/>
    <n v="201812250600"/>
    <n v="201812250659"/>
    <n v="20161121"/>
    <m/>
    <x v="2"/>
    <s v="MS"/>
    <x v="3"/>
    <x v="14"/>
    <s v="UP"/>
    <s v="ST"/>
    <s v="M"/>
    <s v="FP"/>
    <x v="3"/>
    <n v="100"/>
    <n v="25.94"/>
    <x v="1"/>
    <n v="100"/>
    <n v="25.94"/>
    <n v="0"/>
    <n v="2594"/>
    <x v="3"/>
  </r>
  <r>
    <n v="9477"/>
    <s v="T16540"/>
    <x v="9"/>
    <x v="6"/>
    <s v="FERC Electric Tariff First Revised Volume No. 3"/>
    <s v="WSPP Rate Schedule FERC No. 6"/>
    <n v="218516"/>
    <n v="201812250700"/>
    <n v="201812250759"/>
    <n v="20161121"/>
    <m/>
    <x v="2"/>
    <s v="MS"/>
    <x v="3"/>
    <x v="14"/>
    <s v="UP"/>
    <s v="ST"/>
    <s v="M"/>
    <s v="FP"/>
    <x v="3"/>
    <n v="100"/>
    <n v="25.94"/>
    <x v="1"/>
    <n v="100"/>
    <n v="25.94"/>
    <n v="0"/>
    <n v="2594"/>
    <x v="3"/>
  </r>
  <r>
    <n v="9478"/>
    <s v="T16541"/>
    <x v="9"/>
    <x v="6"/>
    <s v="FERC Electric Tariff First Revised Volume No. 3"/>
    <s v="WSPP Rate Schedule FERC No. 6"/>
    <n v="218516"/>
    <n v="201812250800"/>
    <n v="201812250859"/>
    <n v="20161121"/>
    <m/>
    <x v="2"/>
    <s v="MS"/>
    <x v="3"/>
    <x v="14"/>
    <s v="UP"/>
    <s v="ST"/>
    <s v="M"/>
    <s v="FP"/>
    <x v="3"/>
    <n v="100"/>
    <n v="25.94"/>
    <x v="1"/>
    <n v="100"/>
    <n v="25.94"/>
    <n v="0"/>
    <n v="2594"/>
    <x v="3"/>
  </r>
  <r>
    <n v="9479"/>
    <s v="T16542"/>
    <x v="9"/>
    <x v="6"/>
    <s v="FERC Electric Tariff First Revised Volume No. 3"/>
    <s v="WSPP Rate Schedule FERC No. 6"/>
    <n v="218516"/>
    <n v="201812250900"/>
    <n v="201812250959"/>
    <n v="20161121"/>
    <m/>
    <x v="2"/>
    <s v="MS"/>
    <x v="3"/>
    <x v="14"/>
    <s v="UP"/>
    <s v="ST"/>
    <s v="M"/>
    <s v="FP"/>
    <x v="3"/>
    <n v="100"/>
    <n v="25.94"/>
    <x v="1"/>
    <n v="100"/>
    <n v="25.94"/>
    <n v="0"/>
    <n v="2594"/>
    <x v="3"/>
  </r>
  <r>
    <n v="9480"/>
    <s v="T16543"/>
    <x v="9"/>
    <x v="6"/>
    <s v="FERC Electric Tariff First Revised Volume No. 3"/>
    <s v="WSPP Rate Schedule FERC No. 6"/>
    <n v="218516"/>
    <n v="201812251000"/>
    <n v="201812251059"/>
    <n v="20161121"/>
    <m/>
    <x v="2"/>
    <s v="MS"/>
    <x v="3"/>
    <x v="14"/>
    <s v="UP"/>
    <s v="ST"/>
    <s v="M"/>
    <s v="FP"/>
    <x v="3"/>
    <n v="100"/>
    <n v="25.94"/>
    <x v="1"/>
    <n v="100"/>
    <n v="25.94"/>
    <n v="0"/>
    <n v="2594"/>
    <x v="3"/>
  </r>
  <r>
    <n v="9481"/>
    <s v="T16544"/>
    <x v="9"/>
    <x v="6"/>
    <s v="FERC Electric Tariff First Revised Volume No. 3"/>
    <s v="WSPP Rate Schedule FERC No. 6"/>
    <n v="218516"/>
    <n v="201812251100"/>
    <n v="201812251159"/>
    <n v="20161121"/>
    <m/>
    <x v="2"/>
    <s v="MS"/>
    <x v="3"/>
    <x v="14"/>
    <s v="UP"/>
    <s v="ST"/>
    <s v="M"/>
    <s v="FP"/>
    <x v="3"/>
    <n v="100"/>
    <n v="25.94"/>
    <x v="1"/>
    <n v="100"/>
    <n v="25.94"/>
    <n v="0"/>
    <n v="2594"/>
    <x v="3"/>
  </r>
  <r>
    <n v="9482"/>
    <s v="T16545"/>
    <x v="9"/>
    <x v="6"/>
    <s v="FERC Electric Tariff First Revised Volume No. 3"/>
    <s v="WSPP Rate Schedule FERC No. 6"/>
    <n v="218516"/>
    <n v="201812251200"/>
    <n v="201812251259"/>
    <n v="20161121"/>
    <m/>
    <x v="2"/>
    <s v="MS"/>
    <x v="3"/>
    <x v="14"/>
    <s v="UP"/>
    <s v="ST"/>
    <s v="M"/>
    <s v="FP"/>
    <x v="3"/>
    <n v="100"/>
    <n v="25.94"/>
    <x v="1"/>
    <n v="100"/>
    <n v="25.94"/>
    <n v="0"/>
    <n v="2594"/>
    <x v="3"/>
  </r>
  <r>
    <n v="9483"/>
    <s v="T16546"/>
    <x v="9"/>
    <x v="6"/>
    <s v="FERC Electric Tariff First Revised Volume No. 3"/>
    <s v="WSPP Rate Schedule FERC No. 6"/>
    <n v="218516"/>
    <n v="201812251300"/>
    <n v="201812251359"/>
    <n v="20161121"/>
    <m/>
    <x v="2"/>
    <s v="MS"/>
    <x v="3"/>
    <x v="14"/>
    <s v="UP"/>
    <s v="ST"/>
    <s v="M"/>
    <s v="FP"/>
    <x v="3"/>
    <n v="100"/>
    <n v="25.94"/>
    <x v="1"/>
    <n v="100"/>
    <n v="25.94"/>
    <n v="0"/>
    <n v="2594"/>
    <x v="3"/>
  </r>
  <r>
    <n v="9484"/>
    <s v="T16547"/>
    <x v="9"/>
    <x v="6"/>
    <s v="FERC Electric Tariff First Revised Volume No. 3"/>
    <s v="WSPP Rate Schedule FERC No. 6"/>
    <n v="218516"/>
    <n v="201812251400"/>
    <n v="201812251459"/>
    <n v="20161121"/>
    <m/>
    <x v="2"/>
    <s v="MS"/>
    <x v="3"/>
    <x v="14"/>
    <s v="UP"/>
    <s v="ST"/>
    <s v="M"/>
    <s v="FP"/>
    <x v="3"/>
    <n v="100"/>
    <n v="25.94"/>
    <x v="1"/>
    <n v="100"/>
    <n v="25.94"/>
    <n v="0"/>
    <n v="2594"/>
    <x v="3"/>
  </r>
  <r>
    <n v="9485"/>
    <s v="T16548"/>
    <x v="9"/>
    <x v="6"/>
    <s v="FERC Electric Tariff First Revised Volume No. 3"/>
    <s v="WSPP Rate Schedule FERC No. 6"/>
    <n v="218516"/>
    <n v="201812251500"/>
    <n v="201812251559"/>
    <n v="20161121"/>
    <m/>
    <x v="2"/>
    <s v="MS"/>
    <x v="3"/>
    <x v="14"/>
    <s v="UP"/>
    <s v="ST"/>
    <s v="M"/>
    <s v="FP"/>
    <x v="3"/>
    <n v="100"/>
    <n v="25.94"/>
    <x v="1"/>
    <n v="100"/>
    <n v="25.94"/>
    <n v="0"/>
    <n v="2594"/>
    <x v="3"/>
  </r>
  <r>
    <n v="9486"/>
    <s v="T16549"/>
    <x v="9"/>
    <x v="6"/>
    <s v="FERC Electric Tariff First Revised Volume No. 3"/>
    <s v="WSPP Rate Schedule FERC No. 6"/>
    <n v="218516"/>
    <n v="201812251600"/>
    <n v="201812251659"/>
    <n v="20161121"/>
    <m/>
    <x v="2"/>
    <s v="MS"/>
    <x v="3"/>
    <x v="14"/>
    <s v="UP"/>
    <s v="ST"/>
    <s v="M"/>
    <s v="FP"/>
    <x v="3"/>
    <n v="100"/>
    <n v="25.94"/>
    <x v="1"/>
    <n v="100"/>
    <n v="25.94"/>
    <n v="0"/>
    <n v="2594"/>
    <x v="3"/>
  </r>
  <r>
    <n v="9487"/>
    <s v="T16550"/>
    <x v="9"/>
    <x v="6"/>
    <s v="FERC Electric Tariff First Revised Volume No. 3"/>
    <s v="WSPP Rate Schedule FERC No. 6"/>
    <n v="218516"/>
    <n v="201812251700"/>
    <n v="201812251759"/>
    <n v="20161121"/>
    <m/>
    <x v="2"/>
    <s v="MS"/>
    <x v="3"/>
    <x v="14"/>
    <s v="UP"/>
    <s v="ST"/>
    <s v="M"/>
    <s v="FP"/>
    <x v="3"/>
    <n v="100"/>
    <n v="25.94"/>
    <x v="1"/>
    <n v="100"/>
    <n v="25.94"/>
    <n v="0"/>
    <n v="2594"/>
    <x v="3"/>
  </r>
  <r>
    <n v="9488"/>
    <s v="T16551"/>
    <x v="9"/>
    <x v="6"/>
    <s v="FERC Electric Tariff First Revised Volume No. 3"/>
    <s v="WSPP Rate Schedule FERC No. 6"/>
    <n v="218516"/>
    <n v="201812251800"/>
    <n v="201812251859"/>
    <n v="20161121"/>
    <m/>
    <x v="2"/>
    <s v="MS"/>
    <x v="3"/>
    <x v="14"/>
    <s v="UP"/>
    <s v="ST"/>
    <s v="M"/>
    <s v="FP"/>
    <x v="3"/>
    <n v="100"/>
    <n v="25.94"/>
    <x v="1"/>
    <n v="100"/>
    <n v="25.94"/>
    <n v="0"/>
    <n v="2594"/>
    <x v="3"/>
  </r>
  <r>
    <n v="9489"/>
    <s v="T16552"/>
    <x v="9"/>
    <x v="6"/>
    <s v="FERC Electric Tariff First Revised Volume No. 3"/>
    <s v="WSPP Rate Schedule FERC No. 6"/>
    <n v="218516"/>
    <n v="201812251900"/>
    <n v="201812251959"/>
    <n v="20161121"/>
    <m/>
    <x v="2"/>
    <s v="MS"/>
    <x v="3"/>
    <x v="14"/>
    <s v="UP"/>
    <s v="ST"/>
    <s v="M"/>
    <s v="FP"/>
    <x v="3"/>
    <n v="100"/>
    <n v="25.94"/>
    <x v="1"/>
    <n v="100"/>
    <n v="25.94"/>
    <n v="0"/>
    <n v="2594"/>
    <x v="3"/>
  </r>
  <r>
    <n v="9490"/>
    <s v="T16553"/>
    <x v="9"/>
    <x v="6"/>
    <s v="FERC Electric Tariff First Revised Volume No. 3"/>
    <s v="WSPP Rate Schedule FERC No. 6"/>
    <n v="218516"/>
    <n v="201812252000"/>
    <n v="201812252059"/>
    <n v="20161121"/>
    <m/>
    <x v="2"/>
    <s v="MS"/>
    <x v="3"/>
    <x v="14"/>
    <s v="UP"/>
    <s v="ST"/>
    <s v="M"/>
    <s v="FP"/>
    <x v="3"/>
    <n v="100"/>
    <n v="25.94"/>
    <x v="1"/>
    <n v="100"/>
    <n v="25.94"/>
    <n v="0"/>
    <n v="2594"/>
    <x v="3"/>
  </r>
  <r>
    <n v="9491"/>
    <s v="T16554"/>
    <x v="9"/>
    <x v="6"/>
    <s v="FERC Electric Tariff First Revised Volume No. 3"/>
    <s v="WSPP Rate Schedule FERC No. 6"/>
    <n v="218516"/>
    <n v="201812252100"/>
    <n v="201812252159"/>
    <n v="20161121"/>
    <m/>
    <x v="2"/>
    <s v="MS"/>
    <x v="3"/>
    <x v="14"/>
    <s v="UP"/>
    <s v="ST"/>
    <s v="M"/>
    <s v="FP"/>
    <x v="3"/>
    <n v="100"/>
    <n v="25.94"/>
    <x v="1"/>
    <n v="100"/>
    <n v="25.94"/>
    <n v="0"/>
    <n v="2594"/>
    <x v="3"/>
  </r>
  <r>
    <n v="9492"/>
    <s v="T16555"/>
    <x v="9"/>
    <x v="6"/>
    <s v="FERC Electric Tariff First Revised Volume No. 3"/>
    <s v="WSPP Rate Schedule FERC No. 6"/>
    <n v="218516"/>
    <n v="201812252200"/>
    <n v="201812252259"/>
    <n v="20161121"/>
    <m/>
    <x v="2"/>
    <s v="MS"/>
    <x v="3"/>
    <x v="14"/>
    <s v="UP"/>
    <s v="ST"/>
    <s v="M"/>
    <s v="FP"/>
    <x v="3"/>
    <n v="100"/>
    <n v="25.94"/>
    <x v="1"/>
    <n v="100"/>
    <n v="25.94"/>
    <n v="0"/>
    <n v="2594"/>
    <x v="3"/>
  </r>
  <r>
    <n v="9493"/>
    <s v="T16556"/>
    <x v="9"/>
    <x v="6"/>
    <s v="FERC Electric Tariff First Revised Volume No. 3"/>
    <s v="WSPP Rate Schedule FERC No. 6"/>
    <n v="218516"/>
    <n v="201812252300"/>
    <n v="201812252359"/>
    <n v="20161121"/>
    <m/>
    <x v="2"/>
    <s v="MS"/>
    <x v="3"/>
    <x v="14"/>
    <s v="UP"/>
    <s v="ST"/>
    <s v="M"/>
    <s v="FP"/>
    <x v="3"/>
    <n v="100"/>
    <n v="25.94"/>
    <x v="1"/>
    <n v="100"/>
    <n v="25.94"/>
    <n v="0"/>
    <n v="2594"/>
    <x v="3"/>
  </r>
  <r>
    <n v="9494"/>
    <s v="T16557"/>
    <x v="9"/>
    <x v="6"/>
    <s v="FERC Electric Tariff First Revised Volume No. 3"/>
    <s v="WSPP Rate Schedule FERC No. 6"/>
    <n v="218516"/>
    <n v="201812260000"/>
    <n v="201812260059"/>
    <n v="20161121"/>
    <m/>
    <x v="2"/>
    <s v="MS"/>
    <x v="3"/>
    <x v="14"/>
    <s v="UP"/>
    <s v="ST"/>
    <s v="M"/>
    <s v="FP"/>
    <x v="3"/>
    <n v="100"/>
    <n v="25.94"/>
    <x v="1"/>
    <n v="100"/>
    <n v="25.94"/>
    <n v="0"/>
    <n v="2594"/>
    <x v="3"/>
  </r>
  <r>
    <n v="9495"/>
    <s v="T16558"/>
    <x v="9"/>
    <x v="6"/>
    <s v="FERC Electric Tariff First Revised Volume No. 3"/>
    <s v="WSPP Rate Schedule FERC No. 6"/>
    <n v="218516"/>
    <n v="201812260100"/>
    <n v="201812260159"/>
    <n v="20161121"/>
    <m/>
    <x v="2"/>
    <s v="MS"/>
    <x v="3"/>
    <x v="14"/>
    <s v="UP"/>
    <s v="ST"/>
    <s v="M"/>
    <s v="FP"/>
    <x v="3"/>
    <n v="100"/>
    <n v="25.94"/>
    <x v="1"/>
    <n v="100"/>
    <n v="25.94"/>
    <n v="0"/>
    <n v="2594"/>
    <x v="3"/>
  </r>
  <r>
    <n v="9496"/>
    <s v="T16559"/>
    <x v="9"/>
    <x v="6"/>
    <s v="FERC Electric Tariff First Revised Volume No. 3"/>
    <s v="WSPP Rate Schedule FERC No. 6"/>
    <n v="218516"/>
    <n v="201812260200"/>
    <n v="201812260259"/>
    <n v="20161121"/>
    <m/>
    <x v="2"/>
    <s v="MS"/>
    <x v="3"/>
    <x v="14"/>
    <s v="UP"/>
    <s v="ST"/>
    <s v="M"/>
    <s v="FP"/>
    <x v="3"/>
    <n v="100"/>
    <n v="25.94"/>
    <x v="1"/>
    <n v="100"/>
    <n v="25.94"/>
    <n v="0"/>
    <n v="2594"/>
    <x v="3"/>
  </r>
  <r>
    <n v="9497"/>
    <s v="T16560"/>
    <x v="9"/>
    <x v="6"/>
    <s v="FERC Electric Tariff First Revised Volume No. 3"/>
    <s v="WSPP Rate Schedule FERC No. 6"/>
    <n v="218516"/>
    <n v="201812260300"/>
    <n v="201812260359"/>
    <n v="20161121"/>
    <m/>
    <x v="2"/>
    <s v="MS"/>
    <x v="3"/>
    <x v="14"/>
    <s v="UP"/>
    <s v="ST"/>
    <s v="M"/>
    <s v="FP"/>
    <x v="3"/>
    <n v="100"/>
    <n v="25.94"/>
    <x v="1"/>
    <n v="100"/>
    <n v="25.94"/>
    <n v="0"/>
    <n v="2594"/>
    <x v="3"/>
  </r>
  <r>
    <n v="9498"/>
    <s v="T16561"/>
    <x v="9"/>
    <x v="6"/>
    <s v="FERC Electric Tariff First Revised Volume No. 3"/>
    <s v="WSPP Rate Schedule FERC No. 6"/>
    <n v="218516"/>
    <n v="201812260400"/>
    <n v="201812260459"/>
    <n v="20161121"/>
    <m/>
    <x v="2"/>
    <s v="MS"/>
    <x v="3"/>
    <x v="14"/>
    <s v="UP"/>
    <s v="ST"/>
    <s v="M"/>
    <s v="FP"/>
    <x v="3"/>
    <n v="100"/>
    <n v="25.94"/>
    <x v="1"/>
    <n v="100"/>
    <n v="25.94"/>
    <n v="0"/>
    <n v="2594"/>
    <x v="3"/>
  </r>
  <r>
    <n v="9499"/>
    <s v="T16562"/>
    <x v="9"/>
    <x v="6"/>
    <s v="FERC Electric Tariff First Revised Volume No. 3"/>
    <s v="WSPP Rate Schedule FERC No. 6"/>
    <n v="218516"/>
    <n v="201812260500"/>
    <n v="201812260559"/>
    <n v="20161121"/>
    <m/>
    <x v="2"/>
    <s v="MS"/>
    <x v="3"/>
    <x v="14"/>
    <s v="UP"/>
    <s v="ST"/>
    <s v="M"/>
    <s v="FP"/>
    <x v="3"/>
    <n v="100"/>
    <n v="25.94"/>
    <x v="1"/>
    <n v="100"/>
    <n v="25.94"/>
    <n v="0"/>
    <n v="2594"/>
    <x v="3"/>
  </r>
  <r>
    <n v="9500"/>
    <s v="T16563"/>
    <x v="9"/>
    <x v="6"/>
    <s v="FERC Electric Tariff First Revised Volume No. 3"/>
    <s v="WSPP Rate Schedule FERC No. 6"/>
    <n v="218516"/>
    <n v="201812260600"/>
    <n v="201812260659"/>
    <n v="20161121"/>
    <m/>
    <x v="2"/>
    <s v="MS"/>
    <x v="3"/>
    <x v="14"/>
    <s v="UP"/>
    <s v="ST"/>
    <s v="M"/>
    <s v="FP"/>
    <x v="3"/>
    <n v="100"/>
    <n v="25.94"/>
    <x v="1"/>
    <n v="100"/>
    <n v="25.94"/>
    <n v="0"/>
    <n v="2594"/>
    <x v="3"/>
  </r>
  <r>
    <n v="9501"/>
    <s v="T16564"/>
    <x v="9"/>
    <x v="6"/>
    <s v="FERC Electric Tariff First Revised Volume No. 3"/>
    <s v="WSPP Rate Schedule FERC No. 6"/>
    <n v="218516"/>
    <n v="201812260700"/>
    <n v="201812260759"/>
    <n v="20161121"/>
    <m/>
    <x v="2"/>
    <s v="MS"/>
    <x v="3"/>
    <x v="14"/>
    <s v="UP"/>
    <s v="ST"/>
    <s v="M"/>
    <s v="FP"/>
    <x v="3"/>
    <n v="100"/>
    <n v="28.65"/>
    <x v="1"/>
    <n v="100"/>
    <n v="28.65"/>
    <n v="0"/>
    <n v="2865"/>
    <x v="3"/>
  </r>
  <r>
    <n v="9502"/>
    <s v="T16565"/>
    <x v="9"/>
    <x v="6"/>
    <s v="FERC Electric Tariff First Revised Volume No. 3"/>
    <s v="WSPP Rate Schedule FERC No. 6"/>
    <n v="218516"/>
    <n v="201812260800"/>
    <n v="201812260859"/>
    <n v="20161121"/>
    <m/>
    <x v="2"/>
    <s v="MS"/>
    <x v="3"/>
    <x v="14"/>
    <s v="UP"/>
    <s v="ST"/>
    <s v="M"/>
    <s v="FP"/>
    <x v="3"/>
    <n v="100"/>
    <n v="28.65"/>
    <x v="1"/>
    <n v="100"/>
    <n v="28.65"/>
    <n v="0"/>
    <n v="2865"/>
    <x v="3"/>
  </r>
  <r>
    <n v="9503"/>
    <s v="T16566"/>
    <x v="9"/>
    <x v="6"/>
    <s v="FERC Electric Tariff First Revised Volume No. 3"/>
    <s v="WSPP Rate Schedule FERC No. 6"/>
    <n v="218516"/>
    <n v="201812260900"/>
    <n v="201812260959"/>
    <n v="20161121"/>
    <m/>
    <x v="2"/>
    <s v="MS"/>
    <x v="3"/>
    <x v="14"/>
    <s v="UP"/>
    <s v="ST"/>
    <s v="M"/>
    <s v="FP"/>
    <x v="3"/>
    <n v="100"/>
    <n v="28.65"/>
    <x v="1"/>
    <n v="100"/>
    <n v="28.65"/>
    <n v="0"/>
    <n v="2865"/>
    <x v="3"/>
  </r>
  <r>
    <n v="9504"/>
    <s v="T16567"/>
    <x v="9"/>
    <x v="6"/>
    <s v="FERC Electric Tariff First Revised Volume No. 3"/>
    <s v="WSPP Rate Schedule FERC No. 6"/>
    <n v="218516"/>
    <n v="201812261000"/>
    <n v="201812261059"/>
    <n v="20161121"/>
    <m/>
    <x v="2"/>
    <s v="MS"/>
    <x v="3"/>
    <x v="14"/>
    <s v="UP"/>
    <s v="ST"/>
    <s v="M"/>
    <s v="FP"/>
    <x v="3"/>
    <n v="100"/>
    <n v="28.65"/>
    <x v="1"/>
    <n v="100"/>
    <n v="28.65"/>
    <n v="0"/>
    <n v="2865"/>
    <x v="3"/>
  </r>
  <r>
    <n v="9505"/>
    <s v="T16568"/>
    <x v="9"/>
    <x v="6"/>
    <s v="FERC Electric Tariff First Revised Volume No. 3"/>
    <s v="WSPP Rate Schedule FERC No. 6"/>
    <n v="218516"/>
    <n v="201812261100"/>
    <n v="201812261159"/>
    <n v="20161121"/>
    <m/>
    <x v="2"/>
    <s v="MS"/>
    <x v="3"/>
    <x v="14"/>
    <s v="UP"/>
    <s v="ST"/>
    <s v="M"/>
    <s v="FP"/>
    <x v="3"/>
    <n v="100"/>
    <n v="28.65"/>
    <x v="1"/>
    <n v="100"/>
    <n v="28.65"/>
    <n v="0"/>
    <n v="2865"/>
    <x v="3"/>
  </r>
  <r>
    <n v="9506"/>
    <s v="T16569"/>
    <x v="9"/>
    <x v="6"/>
    <s v="FERC Electric Tariff First Revised Volume No. 3"/>
    <s v="WSPP Rate Schedule FERC No. 6"/>
    <n v="218516"/>
    <n v="201812261200"/>
    <n v="201812261259"/>
    <n v="20161121"/>
    <m/>
    <x v="2"/>
    <s v="MS"/>
    <x v="3"/>
    <x v="14"/>
    <s v="UP"/>
    <s v="ST"/>
    <s v="M"/>
    <s v="FP"/>
    <x v="3"/>
    <n v="100"/>
    <n v="28.65"/>
    <x v="1"/>
    <n v="100"/>
    <n v="28.65"/>
    <n v="0"/>
    <n v="2865"/>
    <x v="3"/>
  </r>
  <r>
    <n v="9507"/>
    <s v="T16570"/>
    <x v="9"/>
    <x v="6"/>
    <s v="FERC Electric Tariff First Revised Volume No. 3"/>
    <s v="WSPP Rate Schedule FERC No. 6"/>
    <n v="218516"/>
    <n v="201812261300"/>
    <n v="201812261359"/>
    <n v="20161121"/>
    <m/>
    <x v="2"/>
    <s v="MS"/>
    <x v="3"/>
    <x v="14"/>
    <s v="UP"/>
    <s v="ST"/>
    <s v="M"/>
    <s v="FP"/>
    <x v="3"/>
    <n v="100"/>
    <n v="28.65"/>
    <x v="1"/>
    <n v="100"/>
    <n v="28.65"/>
    <n v="0"/>
    <n v="2865"/>
    <x v="3"/>
  </r>
  <r>
    <n v="9508"/>
    <s v="T16571"/>
    <x v="9"/>
    <x v="6"/>
    <s v="FERC Electric Tariff First Revised Volume No. 3"/>
    <s v="WSPP Rate Schedule FERC No. 6"/>
    <n v="218516"/>
    <n v="201812261400"/>
    <n v="201812261459"/>
    <n v="20161121"/>
    <m/>
    <x v="2"/>
    <s v="MS"/>
    <x v="3"/>
    <x v="14"/>
    <s v="UP"/>
    <s v="ST"/>
    <s v="M"/>
    <s v="FP"/>
    <x v="3"/>
    <n v="100"/>
    <n v="28.65"/>
    <x v="1"/>
    <n v="100"/>
    <n v="28.65"/>
    <n v="0"/>
    <n v="2865"/>
    <x v="3"/>
  </r>
  <r>
    <n v="9509"/>
    <s v="T16572"/>
    <x v="9"/>
    <x v="6"/>
    <s v="FERC Electric Tariff First Revised Volume No. 3"/>
    <s v="WSPP Rate Schedule FERC No. 6"/>
    <n v="218516"/>
    <n v="201812261500"/>
    <n v="201812261559"/>
    <n v="20161121"/>
    <m/>
    <x v="2"/>
    <s v="MS"/>
    <x v="3"/>
    <x v="14"/>
    <s v="UP"/>
    <s v="ST"/>
    <s v="M"/>
    <s v="FP"/>
    <x v="3"/>
    <n v="100"/>
    <n v="28.65"/>
    <x v="1"/>
    <n v="100"/>
    <n v="28.65"/>
    <n v="0"/>
    <n v="2865"/>
    <x v="3"/>
  </r>
  <r>
    <n v="9510"/>
    <s v="T16573"/>
    <x v="9"/>
    <x v="6"/>
    <s v="FERC Electric Tariff First Revised Volume No. 3"/>
    <s v="WSPP Rate Schedule FERC No. 6"/>
    <n v="218516"/>
    <n v="201812261600"/>
    <n v="201812261659"/>
    <n v="20161121"/>
    <m/>
    <x v="2"/>
    <s v="MS"/>
    <x v="3"/>
    <x v="14"/>
    <s v="UP"/>
    <s v="ST"/>
    <s v="M"/>
    <s v="FP"/>
    <x v="3"/>
    <n v="100"/>
    <n v="28.65"/>
    <x v="1"/>
    <n v="100"/>
    <n v="28.65"/>
    <n v="0"/>
    <n v="2865"/>
    <x v="3"/>
  </r>
  <r>
    <n v="9511"/>
    <s v="T16574"/>
    <x v="9"/>
    <x v="6"/>
    <s v="FERC Electric Tariff First Revised Volume No. 3"/>
    <s v="WSPP Rate Schedule FERC No. 6"/>
    <n v="218516"/>
    <n v="201812261700"/>
    <n v="201812261759"/>
    <n v="20161121"/>
    <m/>
    <x v="2"/>
    <s v="MS"/>
    <x v="3"/>
    <x v="14"/>
    <s v="UP"/>
    <s v="ST"/>
    <s v="M"/>
    <s v="FP"/>
    <x v="3"/>
    <n v="100"/>
    <n v="28.65"/>
    <x v="1"/>
    <n v="100"/>
    <n v="28.65"/>
    <n v="0"/>
    <n v="2865"/>
    <x v="3"/>
  </r>
  <r>
    <n v="9512"/>
    <s v="T16575"/>
    <x v="9"/>
    <x v="6"/>
    <s v="FERC Electric Tariff First Revised Volume No. 3"/>
    <s v="WSPP Rate Schedule FERC No. 6"/>
    <n v="218516"/>
    <n v="201812261800"/>
    <n v="201812261859"/>
    <n v="20161121"/>
    <m/>
    <x v="2"/>
    <s v="MS"/>
    <x v="3"/>
    <x v="14"/>
    <s v="UP"/>
    <s v="ST"/>
    <s v="M"/>
    <s v="FP"/>
    <x v="3"/>
    <n v="100"/>
    <n v="28.65"/>
    <x v="1"/>
    <n v="100"/>
    <n v="28.65"/>
    <n v="0"/>
    <n v="2865"/>
    <x v="3"/>
  </r>
  <r>
    <n v="9513"/>
    <s v="T16576"/>
    <x v="9"/>
    <x v="6"/>
    <s v="FERC Electric Tariff First Revised Volume No. 3"/>
    <s v="WSPP Rate Schedule FERC No. 6"/>
    <n v="218516"/>
    <n v="201812261900"/>
    <n v="201812261959"/>
    <n v="20161121"/>
    <m/>
    <x v="2"/>
    <s v="MS"/>
    <x v="3"/>
    <x v="14"/>
    <s v="UP"/>
    <s v="ST"/>
    <s v="M"/>
    <s v="FP"/>
    <x v="3"/>
    <n v="100"/>
    <n v="28.65"/>
    <x v="1"/>
    <n v="100"/>
    <n v="28.65"/>
    <n v="0"/>
    <n v="2865"/>
    <x v="3"/>
  </r>
  <r>
    <n v="9514"/>
    <s v="T16577"/>
    <x v="9"/>
    <x v="6"/>
    <s v="FERC Electric Tariff First Revised Volume No. 3"/>
    <s v="WSPP Rate Schedule FERC No. 6"/>
    <n v="218516"/>
    <n v="201812262000"/>
    <n v="201812262059"/>
    <n v="20161121"/>
    <m/>
    <x v="2"/>
    <s v="MS"/>
    <x v="3"/>
    <x v="14"/>
    <s v="UP"/>
    <s v="ST"/>
    <s v="M"/>
    <s v="FP"/>
    <x v="3"/>
    <n v="100"/>
    <n v="28.65"/>
    <x v="1"/>
    <n v="100"/>
    <n v="28.65"/>
    <n v="0"/>
    <n v="2865"/>
    <x v="3"/>
  </r>
  <r>
    <n v="9515"/>
    <s v="T16578"/>
    <x v="9"/>
    <x v="6"/>
    <s v="FERC Electric Tariff First Revised Volume No. 3"/>
    <s v="WSPP Rate Schedule FERC No. 6"/>
    <n v="218516"/>
    <n v="201812262100"/>
    <n v="201812262159"/>
    <n v="20161121"/>
    <m/>
    <x v="2"/>
    <s v="MS"/>
    <x v="3"/>
    <x v="14"/>
    <s v="UP"/>
    <s v="ST"/>
    <s v="M"/>
    <s v="FP"/>
    <x v="3"/>
    <n v="100"/>
    <n v="28.65"/>
    <x v="1"/>
    <n v="100"/>
    <n v="28.65"/>
    <n v="0"/>
    <n v="2865"/>
    <x v="3"/>
  </r>
  <r>
    <n v="9516"/>
    <s v="T16579"/>
    <x v="9"/>
    <x v="6"/>
    <s v="FERC Electric Tariff First Revised Volume No. 3"/>
    <s v="WSPP Rate Schedule FERC No. 6"/>
    <n v="218516"/>
    <n v="201812262200"/>
    <n v="201812262259"/>
    <n v="20161121"/>
    <m/>
    <x v="2"/>
    <s v="MS"/>
    <x v="3"/>
    <x v="14"/>
    <s v="UP"/>
    <s v="ST"/>
    <s v="M"/>
    <s v="FP"/>
    <x v="3"/>
    <n v="100"/>
    <n v="28.65"/>
    <x v="1"/>
    <n v="100"/>
    <n v="28.65"/>
    <n v="0"/>
    <n v="2865"/>
    <x v="3"/>
  </r>
  <r>
    <n v="9517"/>
    <s v="T16580"/>
    <x v="9"/>
    <x v="6"/>
    <s v="FERC Electric Tariff First Revised Volume No. 3"/>
    <s v="WSPP Rate Schedule FERC No. 6"/>
    <n v="218516"/>
    <n v="201812262300"/>
    <n v="201812262359"/>
    <n v="20161121"/>
    <m/>
    <x v="2"/>
    <s v="MS"/>
    <x v="3"/>
    <x v="14"/>
    <s v="UP"/>
    <s v="ST"/>
    <s v="M"/>
    <s v="FP"/>
    <x v="3"/>
    <n v="100"/>
    <n v="25.94"/>
    <x v="1"/>
    <n v="100"/>
    <n v="25.94"/>
    <n v="0"/>
    <n v="2594"/>
    <x v="3"/>
  </r>
  <r>
    <n v="9518"/>
    <s v="T16581"/>
    <x v="9"/>
    <x v="6"/>
    <s v="FERC Electric Tariff First Revised Volume No. 3"/>
    <s v="WSPP Rate Schedule FERC No. 6"/>
    <n v="218516"/>
    <n v="201812270000"/>
    <n v="201812270059"/>
    <n v="20161121"/>
    <m/>
    <x v="2"/>
    <s v="MS"/>
    <x v="3"/>
    <x v="14"/>
    <s v="UP"/>
    <s v="ST"/>
    <s v="M"/>
    <s v="FP"/>
    <x v="3"/>
    <n v="100"/>
    <n v="25.94"/>
    <x v="1"/>
    <n v="100"/>
    <n v="25.94"/>
    <n v="0"/>
    <n v="2594"/>
    <x v="3"/>
  </r>
  <r>
    <n v="9519"/>
    <s v="T16582"/>
    <x v="9"/>
    <x v="6"/>
    <s v="FERC Electric Tariff First Revised Volume No. 3"/>
    <s v="WSPP Rate Schedule FERC No. 6"/>
    <n v="218516"/>
    <n v="201812270100"/>
    <n v="201812270159"/>
    <n v="20161121"/>
    <m/>
    <x v="2"/>
    <s v="MS"/>
    <x v="3"/>
    <x v="14"/>
    <s v="UP"/>
    <s v="ST"/>
    <s v="M"/>
    <s v="FP"/>
    <x v="3"/>
    <n v="100"/>
    <n v="29.6"/>
    <x v="1"/>
    <n v="100"/>
    <n v="29.6"/>
    <n v="0"/>
    <n v="2960"/>
    <x v="3"/>
  </r>
  <r>
    <n v="9520"/>
    <s v="T16583"/>
    <x v="9"/>
    <x v="6"/>
    <s v="FERC Electric Tariff First Revised Volume No. 3"/>
    <s v="WSPP Rate Schedule FERC No. 6"/>
    <n v="218516"/>
    <n v="201812270200"/>
    <n v="201812270259"/>
    <n v="20161121"/>
    <m/>
    <x v="2"/>
    <s v="MS"/>
    <x v="3"/>
    <x v="14"/>
    <s v="UP"/>
    <s v="ST"/>
    <s v="M"/>
    <s v="FP"/>
    <x v="3"/>
    <n v="100"/>
    <n v="29.6"/>
    <x v="1"/>
    <n v="100"/>
    <n v="29.6"/>
    <n v="0"/>
    <n v="2960"/>
    <x v="3"/>
  </r>
  <r>
    <n v="9521"/>
    <s v="T16584"/>
    <x v="9"/>
    <x v="6"/>
    <s v="FERC Electric Tariff First Revised Volume No. 3"/>
    <s v="WSPP Rate Schedule FERC No. 6"/>
    <n v="218516"/>
    <n v="201812270300"/>
    <n v="201812270359"/>
    <n v="20161121"/>
    <m/>
    <x v="2"/>
    <s v="MS"/>
    <x v="3"/>
    <x v="14"/>
    <s v="UP"/>
    <s v="ST"/>
    <s v="M"/>
    <s v="FP"/>
    <x v="3"/>
    <n v="100"/>
    <n v="29.6"/>
    <x v="1"/>
    <n v="100"/>
    <n v="29.6"/>
    <n v="0"/>
    <n v="2960"/>
    <x v="3"/>
  </r>
  <r>
    <n v="9522"/>
    <s v="T16585"/>
    <x v="9"/>
    <x v="6"/>
    <s v="FERC Electric Tariff First Revised Volume No. 3"/>
    <s v="WSPP Rate Schedule FERC No. 6"/>
    <n v="218516"/>
    <n v="201812270400"/>
    <n v="201812270459"/>
    <n v="20161121"/>
    <m/>
    <x v="2"/>
    <s v="MS"/>
    <x v="3"/>
    <x v="14"/>
    <s v="UP"/>
    <s v="ST"/>
    <s v="M"/>
    <s v="FP"/>
    <x v="3"/>
    <n v="100"/>
    <n v="29.6"/>
    <x v="1"/>
    <n v="100"/>
    <n v="29.6"/>
    <n v="0"/>
    <n v="2960"/>
    <x v="3"/>
  </r>
  <r>
    <n v="9523"/>
    <s v="T16586"/>
    <x v="9"/>
    <x v="6"/>
    <s v="FERC Electric Tariff First Revised Volume No. 3"/>
    <s v="WSPP Rate Schedule FERC No. 6"/>
    <n v="218516"/>
    <n v="201812270500"/>
    <n v="201812270559"/>
    <n v="20161121"/>
    <m/>
    <x v="2"/>
    <s v="MS"/>
    <x v="3"/>
    <x v="14"/>
    <s v="UP"/>
    <s v="ST"/>
    <s v="M"/>
    <s v="FP"/>
    <x v="3"/>
    <n v="100"/>
    <n v="29.6"/>
    <x v="1"/>
    <n v="100"/>
    <n v="29.6"/>
    <n v="0"/>
    <n v="2960"/>
    <x v="3"/>
  </r>
  <r>
    <n v="9524"/>
    <s v="T16587"/>
    <x v="9"/>
    <x v="6"/>
    <s v="FERC Electric Tariff First Revised Volume No. 3"/>
    <s v="WSPP Rate Schedule FERC No. 6"/>
    <n v="218516"/>
    <n v="201812270600"/>
    <n v="201812270659"/>
    <n v="20161121"/>
    <m/>
    <x v="2"/>
    <s v="MS"/>
    <x v="3"/>
    <x v="14"/>
    <s v="UP"/>
    <s v="ST"/>
    <s v="M"/>
    <s v="FP"/>
    <x v="3"/>
    <n v="100"/>
    <n v="29.6"/>
    <x v="1"/>
    <n v="100"/>
    <n v="29.6"/>
    <n v="0"/>
    <n v="2960"/>
    <x v="3"/>
  </r>
  <r>
    <n v="9525"/>
    <s v="T16588"/>
    <x v="9"/>
    <x v="6"/>
    <s v="FERC Electric Tariff First Revised Volume No. 3"/>
    <s v="WSPP Rate Schedule FERC No. 6"/>
    <n v="218516"/>
    <n v="201812270700"/>
    <n v="201812270759"/>
    <n v="20161121"/>
    <m/>
    <x v="2"/>
    <s v="MS"/>
    <x v="3"/>
    <x v="14"/>
    <s v="UP"/>
    <s v="ST"/>
    <s v="M"/>
    <s v="FP"/>
    <x v="3"/>
    <n v="100"/>
    <n v="33.18"/>
    <x v="1"/>
    <n v="100"/>
    <n v="33.18"/>
    <n v="0"/>
    <n v="3318"/>
    <x v="3"/>
  </r>
  <r>
    <n v="9526"/>
    <s v="T16589"/>
    <x v="9"/>
    <x v="6"/>
    <s v="FERC Electric Tariff First Revised Volume No. 3"/>
    <s v="WSPP Rate Schedule FERC No. 6"/>
    <n v="218516"/>
    <n v="201812270800"/>
    <n v="201812270859"/>
    <n v="20161121"/>
    <m/>
    <x v="2"/>
    <s v="MS"/>
    <x v="3"/>
    <x v="14"/>
    <s v="UP"/>
    <s v="ST"/>
    <s v="M"/>
    <s v="FP"/>
    <x v="3"/>
    <n v="100"/>
    <n v="33.18"/>
    <x v="1"/>
    <n v="100"/>
    <n v="33.18"/>
    <n v="0"/>
    <n v="3318"/>
    <x v="3"/>
  </r>
  <r>
    <n v="9527"/>
    <s v="T16590"/>
    <x v="9"/>
    <x v="6"/>
    <s v="FERC Electric Tariff First Revised Volume No. 3"/>
    <s v="WSPP Rate Schedule FERC No. 6"/>
    <n v="218516"/>
    <n v="201812270900"/>
    <n v="201812270959"/>
    <n v="20161121"/>
    <m/>
    <x v="2"/>
    <s v="MS"/>
    <x v="3"/>
    <x v="14"/>
    <s v="UP"/>
    <s v="ST"/>
    <s v="M"/>
    <s v="FP"/>
    <x v="3"/>
    <n v="100"/>
    <n v="33.18"/>
    <x v="1"/>
    <n v="100"/>
    <n v="33.18"/>
    <n v="0"/>
    <n v="3318"/>
    <x v="3"/>
  </r>
  <r>
    <n v="9528"/>
    <s v="T16591"/>
    <x v="9"/>
    <x v="6"/>
    <s v="FERC Electric Tariff First Revised Volume No. 3"/>
    <s v="WSPP Rate Schedule FERC No. 6"/>
    <n v="218516"/>
    <n v="201812271000"/>
    <n v="201812271059"/>
    <n v="20161121"/>
    <m/>
    <x v="2"/>
    <s v="MS"/>
    <x v="3"/>
    <x v="14"/>
    <s v="UP"/>
    <s v="ST"/>
    <s v="M"/>
    <s v="FP"/>
    <x v="3"/>
    <n v="100"/>
    <n v="33.18"/>
    <x v="1"/>
    <n v="100"/>
    <n v="33.18"/>
    <n v="0"/>
    <n v="3318"/>
    <x v="3"/>
  </r>
  <r>
    <n v="9529"/>
    <s v="T16592"/>
    <x v="9"/>
    <x v="6"/>
    <s v="FERC Electric Tariff First Revised Volume No. 3"/>
    <s v="WSPP Rate Schedule FERC No. 6"/>
    <n v="218516"/>
    <n v="201812271100"/>
    <n v="201812271159"/>
    <n v="20161121"/>
    <m/>
    <x v="2"/>
    <s v="MS"/>
    <x v="3"/>
    <x v="14"/>
    <s v="UP"/>
    <s v="ST"/>
    <s v="M"/>
    <s v="FP"/>
    <x v="3"/>
    <n v="100"/>
    <n v="33.18"/>
    <x v="1"/>
    <n v="100"/>
    <n v="33.18"/>
    <n v="0"/>
    <n v="3318"/>
    <x v="3"/>
  </r>
  <r>
    <n v="9530"/>
    <s v="T16593"/>
    <x v="9"/>
    <x v="6"/>
    <s v="FERC Electric Tariff First Revised Volume No. 3"/>
    <s v="WSPP Rate Schedule FERC No. 6"/>
    <n v="218516"/>
    <n v="201812271200"/>
    <n v="201812271259"/>
    <n v="20161121"/>
    <m/>
    <x v="2"/>
    <s v="MS"/>
    <x v="3"/>
    <x v="14"/>
    <s v="UP"/>
    <s v="ST"/>
    <s v="M"/>
    <s v="FP"/>
    <x v="3"/>
    <n v="100"/>
    <n v="33.18"/>
    <x v="1"/>
    <n v="100"/>
    <n v="33.18"/>
    <n v="0"/>
    <n v="3318"/>
    <x v="3"/>
  </r>
  <r>
    <n v="9531"/>
    <s v="T16594"/>
    <x v="9"/>
    <x v="6"/>
    <s v="FERC Electric Tariff First Revised Volume No. 3"/>
    <s v="WSPP Rate Schedule FERC No. 6"/>
    <n v="218516"/>
    <n v="201812271300"/>
    <n v="201812271359"/>
    <n v="20161121"/>
    <m/>
    <x v="2"/>
    <s v="MS"/>
    <x v="3"/>
    <x v="14"/>
    <s v="UP"/>
    <s v="ST"/>
    <s v="M"/>
    <s v="FP"/>
    <x v="3"/>
    <n v="100"/>
    <n v="33.18"/>
    <x v="1"/>
    <n v="100"/>
    <n v="33.18"/>
    <n v="0"/>
    <n v="3318"/>
    <x v="3"/>
  </r>
  <r>
    <n v="9532"/>
    <s v="T16595"/>
    <x v="9"/>
    <x v="6"/>
    <s v="FERC Electric Tariff First Revised Volume No. 3"/>
    <s v="WSPP Rate Schedule FERC No. 6"/>
    <n v="218516"/>
    <n v="201812271400"/>
    <n v="201812271459"/>
    <n v="20161121"/>
    <m/>
    <x v="2"/>
    <s v="MS"/>
    <x v="3"/>
    <x v="14"/>
    <s v="UP"/>
    <s v="ST"/>
    <s v="M"/>
    <s v="FP"/>
    <x v="3"/>
    <n v="100"/>
    <n v="33.18"/>
    <x v="1"/>
    <n v="100"/>
    <n v="33.18"/>
    <n v="0"/>
    <n v="3318"/>
    <x v="3"/>
  </r>
  <r>
    <n v="9533"/>
    <s v="T16596"/>
    <x v="9"/>
    <x v="6"/>
    <s v="FERC Electric Tariff First Revised Volume No. 3"/>
    <s v="WSPP Rate Schedule FERC No. 6"/>
    <n v="218516"/>
    <n v="201812271500"/>
    <n v="201812271559"/>
    <n v="20161121"/>
    <m/>
    <x v="2"/>
    <s v="MS"/>
    <x v="3"/>
    <x v="14"/>
    <s v="UP"/>
    <s v="ST"/>
    <s v="M"/>
    <s v="FP"/>
    <x v="3"/>
    <n v="100"/>
    <n v="33.18"/>
    <x v="1"/>
    <n v="100"/>
    <n v="33.18"/>
    <n v="0"/>
    <n v="3318"/>
    <x v="3"/>
  </r>
  <r>
    <n v="9534"/>
    <s v="T16597"/>
    <x v="9"/>
    <x v="6"/>
    <s v="FERC Electric Tariff First Revised Volume No. 3"/>
    <s v="WSPP Rate Schedule FERC No. 6"/>
    <n v="218516"/>
    <n v="201812271600"/>
    <n v="201812271659"/>
    <n v="20161121"/>
    <m/>
    <x v="2"/>
    <s v="MS"/>
    <x v="3"/>
    <x v="14"/>
    <s v="UP"/>
    <s v="ST"/>
    <s v="M"/>
    <s v="FP"/>
    <x v="3"/>
    <n v="100"/>
    <n v="33.18"/>
    <x v="1"/>
    <n v="100"/>
    <n v="33.18"/>
    <n v="0"/>
    <n v="3318"/>
    <x v="3"/>
  </r>
  <r>
    <n v="9535"/>
    <s v="T16598"/>
    <x v="9"/>
    <x v="6"/>
    <s v="FERC Electric Tariff First Revised Volume No. 3"/>
    <s v="WSPP Rate Schedule FERC No. 6"/>
    <n v="218516"/>
    <n v="201812271700"/>
    <n v="201812271759"/>
    <n v="20161121"/>
    <m/>
    <x v="2"/>
    <s v="MS"/>
    <x v="3"/>
    <x v="14"/>
    <s v="UP"/>
    <s v="ST"/>
    <s v="M"/>
    <s v="FP"/>
    <x v="3"/>
    <n v="100"/>
    <n v="33.18"/>
    <x v="1"/>
    <n v="100"/>
    <n v="33.18"/>
    <n v="0"/>
    <n v="3318"/>
    <x v="3"/>
  </r>
  <r>
    <n v="9536"/>
    <s v="T16599"/>
    <x v="9"/>
    <x v="6"/>
    <s v="FERC Electric Tariff First Revised Volume No. 3"/>
    <s v="WSPP Rate Schedule FERC No. 6"/>
    <n v="218516"/>
    <n v="201812271800"/>
    <n v="201812271859"/>
    <n v="20161121"/>
    <m/>
    <x v="2"/>
    <s v="MS"/>
    <x v="3"/>
    <x v="14"/>
    <s v="UP"/>
    <s v="ST"/>
    <s v="M"/>
    <s v="FP"/>
    <x v="3"/>
    <n v="100"/>
    <n v="33.18"/>
    <x v="1"/>
    <n v="100"/>
    <n v="33.18"/>
    <n v="0"/>
    <n v="3318"/>
    <x v="3"/>
  </r>
  <r>
    <n v="9537"/>
    <s v="T16600"/>
    <x v="9"/>
    <x v="6"/>
    <s v="FERC Electric Tariff First Revised Volume No. 3"/>
    <s v="WSPP Rate Schedule FERC No. 6"/>
    <n v="218516"/>
    <n v="201812271900"/>
    <n v="201812271959"/>
    <n v="20161121"/>
    <m/>
    <x v="2"/>
    <s v="MS"/>
    <x v="3"/>
    <x v="14"/>
    <s v="UP"/>
    <s v="ST"/>
    <s v="M"/>
    <s v="FP"/>
    <x v="3"/>
    <n v="100"/>
    <n v="33.18"/>
    <x v="1"/>
    <n v="100"/>
    <n v="33.18"/>
    <n v="0"/>
    <n v="3318"/>
    <x v="3"/>
  </r>
  <r>
    <n v="9538"/>
    <s v="T16601"/>
    <x v="9"/>
    <x v="6"/>
    <s v="FERC Electric Tariff First Revised Volume No. 3"/>
    <s v="WSPP Rate Schedule FERC No. 6"/>
    <n v="218516"/>
    <n v="201812272000"/>
    <n v="201812272059"/>
    <n v="20161121"/>
    <m/>
    <x v="2"/>
    <s v="MS"/>
    <x v="3"/>
    <x v="14"/>
    <s v="UP"/>
    <s v="ST"/>
    <s v="M"/>
    <s v="FP"/>
    <x v="3"/>
    <n v="100"/>
    <n v="33.18"/>
    <x v="1"/>
    <n v="100"/>
    <n v="33.18"/>
    <n v="0"/>
    <n v="3318"/>
    <x v="3"/>
  </r>
  <r>
    <n v="9539"/>
    <s v="T16602"/>
    <x v="9"/>
    <x v="6"/>
    <s v="FERC Electric Tariff First Revised Volume No. 3"/>
    <s v="WSPP Rate Schedule FERC No. 6"/>
    <n v="218516"/>
    <n v="201812272100"/>
    <n v="201812272159"/>
    <n v="20161121"/>
    <m/>
    <x v="2"/>
    <s v="MS"/>
    <x v="3"/>
    <x v="14"/>
    <s v="UP"/>
    <s v="ST"/>
    <s v="M"/>
    <s v="FP"/>
    <x v="3"/>
    <n v="100"/>
    <n v="33.18"/>
    <x v="1"/>
    <n v="100"/>
    <n v="33.18"/>
    <n v="0"/>
    <n v="3318"/>
    <x v="3"/>
  </r>
  <r>
    <n v="9540"/>
    <s v="T16603"/>
    <x v="9"/>
    <x v="6"/>
    <s v="FERC Electric Tariff First Revised Volume No. 3"/>
    <s v="WSPP Rate Schedule FERC No. 6"/>
    <n v="218516"/>
    <n v="201812272200"/>
    <n v="201812272259"/>
    <n v="20161121"/>
    <m/>
    <x v="2"/>
    <s v="MS"/>
    <x v="3"/>
    <x v="14"/>
    <s v="UP"/>
    <s v="ST"/>
    <s v="M"/>
    <s v="FP"/>
    <x v="3"/>
    <n v="100"/>
    <n v="33.18"/>
    <x v="1"/>
    <n v="100"/>
    <n v="33.18"/>
    <n v="0"/>
    <n v="3318"/>
    <x v="3"/>
  </r>
  <r>
    <n v="9541"/>
    <s v="T16604"/>
    <x v="9"/>
    <x v="6"/>
    <s v="FERC Electric Tariff First Revised Volume No. 3"/>
    <s v="WSPP Rate Schedule FERC No. 6"/>
    <n v="218516"/>
    <n v="201812272300"/>
    <n v="201812272359"/>
    <n v="20161121"/>
    <m/>
    <x v="2"/>
    <s v="MS"/>
    <x v="3"/>
    <x v="14"/>
    <s v="UP"/>
    <s v="ST"/>
    <s v="M"/>
    <s v="FP"/>
    <x v="3"/>
    <n v="100"/>
    <n v="29.6"/>
    <x v="1"/>
    <n v="100"/>
    <n v="29.6"/>
    <n v="0"/>
    <n v="2960"/>
    <x v="3"/>
  </r>
  <r>
    <n v="9542"/>
    <s v="T16605"/>
    <x v="9"/>
    <x v="6"/>
    <s v="FERC Electric Tariff First Revised Volume No. 3"/>
    <s v="WSPP Rate Schedule FERC No. 6"/>
    <n v="218516"/>
    <n v="201812280000"/>
    <n v="201812280059"/>
    <n v="20161121"/>
    <m/>
    <x v="2"/>
    <s v="MS"/>
    <x v="3"/>
    <x v="14"/>
    <s v="UP"/>
    <s v="ST"/>
    <s v="M"/>
    <s v="FP"/>
    <x v="3"/>
    <n v="100"/>
    <n v="29.6"/>
    <x v="1"/>
    <n v="100"/>
    <n v="29.6"/>
    <n v="0"/>
    <n v="2960"/>
    <x v="3"/>
  </r>
  <r>
    <n v="9543"/>
    <s v="T16606"/>
    <x v="9"/>
    <x v="6"/>
    <s v="FERC Electric Tariff First Revised Volume No. 3"/>
    <s v="WSPP Rate Schedule FERC No. 6"/>
    <n v="218516"/>
    <n v="201812280100"/>
    <n v="201812280159"/>
    <n v="20161121"/>
    <m/>
    <x v="2"/>
    <s v="MS"/>
    <x v="3"/>
    <x v="14"/>
    <s v="UP"/>
    <s v="ST"/>
    <s v="M"/>
    <s v="FP"/>
    <x v="3"/>
    <n v="100"/>
    <n v="32.35"/>
    <x v="1"/>
    <n v="100"/>
    <n v="32.35"/>
    <n v="0"/>
    <n v="3235"/>
    <x v="3"/>
  </r>
  <r>
    <n v="9544"/>
    <s v="T16607"/>
    <x v="9"/>
    <x v="6"/>
    <s v="FERC Electric Tariff First Revised Volume No. 3"/>
    <s v="WSPP Rate Schedule FERC No. 6"/>
    <n v="218516"/>
    <n v="201812280200"/>
    <n v="201812280259"/>
    <n v="20161121"/>
    <m/>
    <x v="2"/>
    <s v="MS"/>
    <x v="3"/>
    <x v="14"/>
    <s v="UP"/>
    <s v="ST"/>
    <s v="M"/>
    <s v="FP"/>
    <x v="3"/>
    <n v="100"/>
    <n v="32.35"/>
    <x v="1"/>
    <n v="100"/>
    <n v="32.35"/>
    <n v="0"/>
    <n v="3235"/>
    <x v="3"/>
  </r>
  <r>
    <n v="9545"/>
    <s v="T16608"/>
    <x v="9"/>
    <x v="6"/>
    <s v="FERC Electric Tariff First Revised Volume No. 3"/>
    <s v="WSPP Rate Schedule FERC No. 6"/>
    <n v="218516"/>
    <n v="201812280300"/>
    <n v="201812280359"/>
    <n v="20161121"/>
    <m/>
    <x v="2"/>
    <s v="MS"/>
    <x v="3"/>
    <x v="14"/>
    <s v="UP"/>
    <s v="ST"/>
    <s v="M"/>
    <s v="FP"/>
    <x v="3"/>
    <n v="100"/>
    <n v="32.35"/>
    <x v="1"/>
    <n v="100"/>
    <n v="32.35"/>
    <n v="0"/>
    <n v="3235"/>
    <x v="3"/>
  </r>
  <r>
    <n v="9546"/>
    <s v="T16609"/>
    <x v="9"/>
    <x v="6"/>
    <s v="FERC Electric Tariff First Revised Volume No. 3"/>
    <s v="WSPP Rate Schedule FERC No. 6"/>
    <n v="218516"/>
    <n v="201812280400"/>
    <n v="201812280459"/>
    <n v="20161121"/>
    <m/>
    <x v="2"/>
    <s v="MS"/>
    <x v="3"/>
    <x v="14"/>
    <s v="UP"/>
    <s v="ST"/>
    <s v="M"/>
    <s v="FP"/>
    <x v="3"/>
    <n v="100"/>
    <n v="32.35"/>
    <x v="1"/>
    <n v="100"/>
    <n v="32.35"/>
    <n v="0"/>
    <n v="3235"/>
    <x v="3"/>
  </r>
  <r>
    <n v="9547"/>
    <s v="T16610"/>
    <x v="9"/>
    <x v="6"/>
    <s v="FERC Electric Tariff First Revised Volume No. 3"/>
    <s v="WSPP Rate Schedule FERC No. 6"/>
    <n v="218516"/>
    <n v="201812280500"/>
    <n v="201812280559"/>
    <n v="20161121"/>
    <m/>
    <x v="2"/>
    <s v="MS"/>
    <x v="3"/>
    <x v="14"/>
    <s v="UP"/>
    <s v="ST"/>
    <s v="M"/>
    <s v="FP"/>
    <x v="3"/>
    <n v="100"/>
    <n v="32.35"/>
    <x v="1"/>
    <n v="100"/>
    <n v="32.35"/>
    <n v="0"/>
    <n v="3235"/>
    <x v="3"/>
  </r>
  <r>
    <n v="9548"/>
    <s v="T16611"/>
    <x v="9"/>
    <x v="6"/>
    <s v="FERC Electric Tariff First Revised Volume No. 3"/>
    <s v="WSPP Rate Schedule FERC No. 6"/>
    <n v="218516"/>
    <n v="201812280600"/>
    <n v="201812280659"/>
    <n v="20161121"/>
    <m/>
    <x v="2"/>
    <s v="MS"/>
    <x v="3"/>
    <x v="14"/>
    <s v="UP"/>
    <s v="ST"/>
    <s v="M"/>
    <s v="FP"/>
    <x v="3"/>
    <n v="100"/>
    <n v="32.35"/>
    <x v="1"/>
    <n v="100"/>
    <n v="32.35"/>
    <n v="0"/>
    <n v="3235"/>
    <x v="3"/>
  </r>
  <r>
    <n v="9549"/>
    <s v="T16612"/>
    <x v="9"/>
    <x v="6"/>
    <s v="FERC Electric Tariff First Revised Volume No. 3"/>
    <s v="WSPP Rate Schedule FERC No. 6"/>
    <n v="218516"/>
    <n v="201812280700"/>
    <n v="201812280759"/>
    <n v="20161121"/>
    <m/>
    <x v="2"/>
    <s v="MS"/>
    <x v="3"/>
    <x v="14"/>
    <s v="UP"/>
    <s v="ST"/>
    <s v="M"/>
    <s v="FP"/>
    <x v="3"/>
    <n v="100"/>
    <n v="33.770000000000003"/>
    <x v="1"/>
    <n v="100"/>
    <n v="33.770000000000003"/>
    <n v="0"/>
    <n v="3377"/>
    <x v="3"/>
  </r>
  <r>
    <n v="9550"/>
    <s v="T16613"/>
    <x v="9"/>
    <x v="6"/>
    <s v="FERC Electric Tariff First Revised Volume No. 3"/>
    <s v="WSPP Rate Schedule FERC No. 6"/>
    <n v="218516"/>
    <n v="201812280800"/>
    <n v="201812280859"/>
    <n v="20161121"/>
    <m/>
    <x v="2"/>
    <s v="MS"/>
    <x v="3"/>
    <x v="14"/>
    <s v="UP"/>
    <s v="ST"/>
    <s v="M"/>
    <s v="FP"/>
    <x v="3"/>
    <n v="100"/>
    <n v="33.770000000000003"/>
    <x v="1"/>
    <n v="100"/>
    <n v="33.770000000000003"/>
    <n v="0"/>
    <n v="3377"/>
    <x v="3"/>
  </r>
  <r>
    <n v="9551"/>
    <s v="T16614"/>
    <x v="9"/>
    <x v="6"/>
    <s v="FERC Electric Tariff First Revised Volume No. 3"/>
    <s v="WSPP Rate Schedule FERC No. 6"/>
    <n v="218516"/>
    <n v="201812280900"/>
    <n v="201812280959"/>
    <n v="20161121"/>
    <m/>
    <x v="2"/>
    <s v="MS"/>
    <x v="3"/>
    <x v="14"/>
    <s v="UP"/>
    <s v="ST"/>
    <s v="M"/>
    <s v="FP"/>
    <x v="3"/>
    <n v="100"/>
    <n v="33.770000000000003"/>
    <x v="1"/>
    <n v="100"/>
    <n v="33.770000000000003"/>
    <n v="0"/>
    <n v="3377"/>
    <x v="3"/>
  </r>
  <r>
    <n v="9552"/>
    <s v="T16615"/>
    <x v="9"/>
    <x v="6"/>
    <s v="FERC Electric Tariff First Revised Volume No. 3"/>
    <s v="WSPP Rate Schedule FERC No. 6"/>
    <n v="218516"/>
    <n v="201812281000"/>
    <n v="201812281059"/>
    <n v="20161121"/>
    <m/>
    <x v="2"/>
    <s v="MS"/>
    <x v="3"/>
    <x v="14"/>
    <s v="UP"/>
    <s v="ST"/>
    <s v="M"/>
    <s v="FP"/>
    <x v="3"/>
    <n v="100"/>
    <n v="33.770000000000003"/>
    <x v="1"/>
    <n v="100"/>
    <n v="33.770000000000003"/>
    <n v="0"/>
    <n v="3377"/>
    <x v="3"/>
  </r>
  <r>
    <n v="9553"/>
    <s v="T16616"/>
    <x v="9"/>
    <x v="6"/>
    <s v="FERC Electric Tariff First Revised Volume No. 3"/>
    <s v="WSPP Rate Schedule FERC No. 6"/>
    <n v="218516"/>
    <n v="201812281100"/>
    <n v="201812281159"/>
    <n v="20161121"/>
    <m/>
    <x v="2"/>
    <s v="MS"/>
    <x v="3"/>
    <x v="14"/>
    <s v="UP"/>
    <s v="ST"/>
    <s v="M"/>
    <s v="FP"/>
    <x v="3"/>
    <n v="100"/>
    <n v="33.770000000000003"/>
    <x v="1"/>
    <n v="100"/>
    <n v="33.770000000000003"/>
    <n v="0"/>
    <n v="3377"/>
    <x v="3"/>
  </r>
  <r>
    <n v="9554"/>
    <s v="T16617"/>
    <x v="9"/>
    <x v="6"/>
    <s v="FERC Electric Tariff First Revised Volume No. 3"/>
    <s v="WSPP Rate Schedule FERC No. 6"/>
    <n v="218516"/>
    <n v="201812281200"/>
    <n v="201812281259"/>
    <n v="20161121"/>
    <m/>
    <x v="2"/>
    <s v="MS"/>
    <x v="3"/>
    <x v="14"/>
    <s v="UP"/>
    <s v="ST"/>
    <s v="M"/>
    <s v="FP"/>
    <x v="3"/>
    <n v="100"/>
    <n v="33.770000000000003"/>
    <x v="1"/>
    <n v="100"/>
    <n v="33.770000000000003"/>
    <n v="0"/>
    <n v="3377"/>
    <x v="3"/>
  </r>
  <r>
    <n v="9555"/>
    <s v="T16618"/>
    <x v="9"/>
    <x v="6"/>
    <s v="FERC Electric Tariff First Revised Volume No. 3"/>
    <s v="WSPP Rate Schedule FERC No. 6"/>
    <n v="218516"/>
    <n v="201812281300"/>
    <n v="201812281359"/>
    <n v="20161121"/>
    <m/>
    <x v="2"/>
    <s v="MS"/>
    <x v="3"/>
    <x v="14"/>
    <s v="UP"/>
    <s v="ST"/>
    <s v="M"/>
    <s v="FP"/>
    <x v="3"/>
    <n v="100"/>
    <n v="33.770000000000003"/>
    <x v="1"/>
    <n v="100"/>
    <n v="33.770000000000003"/>
    <n v="0"/>
    <n v="3377"/>
    <x v="3"/>
  </r>
  <r>
    <n v="9556"/>
    <s v="T16619"/>
    <x v="9"/>
    <x v="6"/>
    <s v="FERC Electric Tariff First Revised Volume No. 3"/>
    <s v="WSPP Rate Schedule FERC No. 6"/>
    <n v="218516"/>
    <n v="201812281400"/>
    <n v="201812281459"/>
    <n v="20161121"/>
    <m/>
    <x v="2"/>
    <s v="MS"/>
    <x v="3"/>
    <x v="14"/>
    <s v="UP"/>
    <s v="ST"/>
    <s v="M"/>
    <s v="FP"/>
    <x v="3"/>
    <n v="100"/>
    <n v="33.770000000000003"/>
    <x v="1"/>
    <n v="100"/>
    <n v="33.770000000000003"/>
    <n v="0"/>
    <n v="3377"/>
    <x v="3"/>
  </r>
  <r>
    <n v="9557"/>
    <s v="T16620"/>
    <x v="9"/>
    <x v="6"/>
    <s v="FERC Electric Tariff First Revised Volume No. 3"/>
    <s v="WSPP Rate Schedule FERC No. 6"/>
    <n v="218516"/>
    <n v="201812281500"/>
    <n v="201812281559"/>
    <n v="20161121"/>
    <m/>
    <x v="2"/>
    <s v="MS"/>
    <x v="3"/>
    <x v="14"/>
    <s v="UP"/>
    <s v="ST"/>
    <s v="M"/>
    <s v="FP"/>
    <x v="3"/>
    <n v="100"/>
    <n v="33.770000000000003"/>
    <x v="1"/>
    <n v="100"/>
    <n v="33.770000000000003"/>
    <n v="0"/>
    <n v="3377"/>
    <x v="3"/>
  </r>
  <r>
    <n v="9558"/>
    <s v="T16621"/>
    <x v="9"/>
    <x v="6"/>
    <s v="FERC Electric Tariff First Revised Volume No. 3"/>
    <s v="WSPP Rate Schedule FERC No. 6"/>
    <n v="218516"/>
    <n v="201812281600"/>
    <n v="201812281659"/>
    <n v="20161121"/>
    <m/>
    <x v="2"/>
    <s v="MS"/>
    <x v="3"/>
    <x v="14"/>
    <s v="UP"/>
    <s v="ST"/>
    <s v="M"/>
    <s v="FP"/>
    <x v="3"/>
    <n v="100"/>
    <n v="33.770000000000003"/>
    <x v="1"/>
    <n v="100"/>
    <n v="33.770000000000003"/>
    <n v="0"/>
    <n v="3377"/>
    <x v="3"/>
  </r>
  <r>
    <n v="9559"/>
    <s v="T16622"/>
    <x v="9"/>
    <x v="6"/>
    <s v="FERC Electric Tariff First Revised Volume No. 3"/>
    <s v="WSPP Rate Schedule FERC No. 6"/>
    <n v="218516"/>
    <n v="201812281700"/>
    <n v="201812281759"/>
    <n v="20161121"/>
    <m/>
    <x v="2"/>
    <s v="MS"/>
    <x v="3"/>
    <x v="14"/>
    <s v="UP"/>
    <s v="ST"/>
    <s v="M"/>
    <s v="FP"/>
    <x v="3"/>
    <n v="100"/>
    <n v="33.770000000000003"/>
    <x v="1"/>
    <n v="100"/>
    <n v="33.770000000000003"/>
    <n v="0"/>
    <n v="3377"/>
    <x v="3"/>
  </r>
  <r>
    <n v="9560"/>
    <s v="T16623"/>
    <x v="9"/>
    <x v="6"/>
    <s v="FERC Electric Tariff First Revised Volume No. 3"/>
    <s v="WSPP Rate Schedule FERC No. 6"/>
    <n v="218516"/>
    <n v="201812281800"/>
    <n v="201812281859"/>
    <n v="20161121"/>
    <m/>
    <x v="2"/>
    <s v="MS"/>
    <x v="3"/>
    <x v="14"/>
    <s v="UP"/>
    <s v="ST"/>
    <s v="M"/>
    <s v="FP"/>
    <x v="3"/>
    <n v="100"/>
    <n v="33.770000000000003"/>
    <x v="1"/>
    <n v="100"/>
    <n v="33.770000000000003"/>
    <n v="0"/>
    <n v="3377"/>
    <x v="3"/>
  </r>
  <r>
    <n v="9561"/>
    <s v="T16624"/>
    <x v="9"/>
    <x v="6"/>
    <s v="FERC Electric Tariff First Revised Volume No. 3"/>
    <s v="WSPP Rate Schedule FERC No. 6"/>
    <n v="218516"/>
    <n v="201812281900"/>
    <n v="201812281959"/>
    <n v="20161121"/>
    <m/>
    <x v="2"/>
    <s v="MS"/>
    <x v="3"/>
    <x v="14"/>
    <s v="UP"/>
    <s v="ST"/>
    <s v="M"/>
    <s v="FP"/>
    <x v="3"/>
    <n v="100"/>
    <n v="33.770000000000003"/>
    <x v="1"/>
    <n v="100"/>
    <n v="33.770000000000003"/>
    <n v="0"/>
    <n v="3377"/>
    <x v="3"/>
  </r>
  <r>
    <n v="9562"/>
    <s v="T16625"/>
    <x v="9"/>
    <x v="6"/>
    <s v="FERC Electric Tariff First Revised Volume No. 3"/>
    <s v="WSPP Rate Schedule FERC No. 6"/>
    <n v="218516"/>
    <n v="201812282000"/>
    <n v="201812282059"/>
    <n v="20161121"/>
    <m/>
    <x v="2"/>
    <s v="MS"/>
    <x v="3"/>
    <x v="14"/>
    <s v="UP"/>
    <s v="ST"/>
    <s v="M"/>
    <s v="FP"/>
    <x v="3"/>
    <n v="100"/>
    <n v="33.770000000000003"/>
    <x v="1"/>
    <n v="100"/>
    <n v="33.770000000000003"/>
    <n v="0"/>
    <n v="3377"/>
    <x v="3"/>
  </r>
  <r>
    <n v="9563"/>
    <s v="T16626"/>
    <x v="9"/>
    <x v="6"/>
    <s v="FERC Electric Tariff First Revised Volume No. 3"/>
    <s v="WSPP Rate Schedule FERC No. 6"/>
    <n v="218516"/>
    <n v="201812282100"/>
    <n v="201812282159"/>
    <n v="20161121"/>
    <m/>
    <x v="2"/>
    <s v="MS"/>
    <x v="3"/>
    <x v="14"/>
    <s v="UP"/>
    <s v="ST"/>
    <s v="M"/>
    <s v="FP"/>
    <x v="3"/>
    <n v="100"/>
    <n v="33.770000000000003"/>
    <x v="1"/>
    <n v="100"/>
    <n v="33.770000000000003"/>
    <n v="0"/>
    <n v="3377"/>
    <x v="3"/>
  </r>
  <r>
    <n v="9564"/>
    <s v="T16627"/>
    <x v="9"/>
    <x v="6"/>
    <s v="FERC Electric Tariff First Revised Volume No. 3"/>
    <s v="WSPP Rate Schedule FERC No. 6"/>
    <n v="218516"/>
    <n v="201812282200"/>
    <n v="201812282259"/>
    <n v="20161121"/>
    <m/>
    <x v="2"/>
    <s v="MS"/>
    <x v="3"/>
    <x v="14"/>
    <s v="UP"/>
    <s v="ST"/>
    <s v="M"/>
    <s v="FP"/>
    <x v="3"/>
    <n v="100"/>
    <n v="33.770000000000003"/>
    <x v="1"/>
    <n v="100"/>
    <n v="33.770000000000003"/>
    <n v="0"/>
    <n v="3377"/>
    <x v="3"/>
  </r>
  <r>
    <n v="9565"/>
    <s v="T16628"/>
    <x v="9"/>
    <x v="6"/>
    <s v="FERC Electric Tariff First Revised Volume No. 3"/>
    <s v="WSPP Rate Schedule FERC No. 6"/>
    <n v="218516"/>
    <n v="201812282300"/>
    <n v="201812282359"/>
    <n v="20161121"/>
    <m/>
    <x v="2"/>
    <s v="MS"/>
    <x v="3"/>
    <x v="14"/>
    <s v="UP"/>
    <s v="ST"/>
    <s v="M"/>
    <s v="FP"/>
    <x v="3"/>
    <n v="100"/>
    <n v="32.35"/>
    <x v="1"/>
    <n v="100"/>
    <n v="32.35"/>
    <n v="0"/>
    <n v="3235"/>
    <x v="3"/>
  </r>
  <r>
    <n v="9566"/>
    <s v="T16629"/>
    <x v="9"/>
    <x v="6"/>
    <s v="FERC Electric Tariff First Revised Volume No. 3"/>
    <s v="WSPP Rate Schedule FERC No. 6"/>
    <n v="218516"/>
    <n v="201812290000"/>
    <n v="201812290059"/>
    <n v="20161121"/>
    <m/>
    <x v="2"/>
    <s v="MS"/>
    <x v="3"/>
    <x v="14"/>
    <s v="UP"/>
    <s v="ST"/>
    <s v="M"/>
    <s v="FP"/>
    <x v="3"/>
    <n v="100"/>
    <n v="32.35"/>
    <x v="1"/>
    <n v="100"/>
    <n v="32.35"/>
    <n v="0"/>
    <n v="3235"/>
    <x v="3"/>
  </r>
  <r>
    <n v="9567"/>
    <s v="T16630"/>
    <x v="9"/>
    <x v="6"/>
    <s v="FERC Electric Tariff First Revised Volume No. 3"/>
    <s v="WSPP Rate Schedule FERC No. 6"/>
    <n v="218516"/>
    <n v="201812290100"/>
    <n v="201812290159"/>
    <n v="20161121"/>
    <m/>
    <x v="2"/>
    <s v="MS"/>
    <x v="3"/>
    <x v="14"/>
    <s v="UP"/>
    <s v="ST"/>
    <s v="M"/>
    <s v="FP"/>
    <x v="3"/>
    <n v="100"/>
    <n v="32.35"/>
    <x v="1"/>
    <n v="100"/>
    <n v="32.35"/>
    <n v="0"/>
    <n v="3235"/>
    <x v="3"/>
  </r>
  <r>
    <n v="9568"/>
    <s v="T16631"/>
    <x v="9"/>
    <x v="6"/>
    <s v="FERC Electric Tariff First Revised Volume No. 3"/>
    <s v="WSPP Rate Schedule FERC No. 6"/>
    <n v="218516"/>
    <n v="201812290200"/>
    <n v="201812290259"/>
    <n v="20161121"/>
    <m/>
    <x v="2"/>
    <s v="MS"/>
    <x v="3"/>
    <x v="14"/>
    <s v="UP"/>
    <s v="ST"/>
    <s v="M"/>
    <s v="FP"/>
    <x v="3"/>
    <n v="100"/>
    <n v="32.35"/>
    <x v="1"/>
    <n v="100"/>
    <n v="32.35"/>
    <n v="0"/>
    <n v="3235"/>
    <x v="3"/>
  </r>
  <r>
    <n v="9569"/>
    <s v="T16632"/>
    <x v="9"/>
    <x v="6"/>
    <s v="FERC Electric Tariff First Revised Volume No. 3"/>
    <s v="WSPP Rate Schedule FERC No. 6"/>
    <n v="218516"/>
    <n v="201812290300"/>
    <n v="201812290359"/>
    <n v="20161121"/>
    <m/>
    <x v="2"/>
    <s v="MS"/>
    <x v="3"/>
    <x v="14"/>
    <s v="UP"/>
    <s v="ST"/>
    <s v="M"/>
    <s v="FP"/>
    <x v="3"/>
    <n v="100"/>
    <n v="32.35"/>
    <x v="1"/>
    <n v="100"/>
    <n v="32.35"/>
    <n v="0"/>
    <n v="3235"/>
    <x v="3"/>
  </r>
  <r>
    <n v="9570"/>
    <s v="T16633"/>
    <x v="9"/>
    <x v="6"/>
    <s v="FERC Electric Tariff First Revised Volume No. 3"/>
    <s v="WSPP Rate Schedule FERC No. 6"/>
    <n v="218516"/>
    <n v="201812290400"/>
    <n v="201812290459"/>
    <n v="20161121"/>
    <m/>
    <x v="2"/>
    <s v="MS"/>
    <x v="3"/>
    <x v="14"/>
    <s v="UP"/>
    <s v="ST"/>
    <s v="M"/>
    <s v="FP"/>
    <x v="3"/>
    <n v="100"/>
    <n v="32.35"/>
    <x v="1"/>
    <n v="100"/>
    <n v="32.35"/>
    <n v="0"/>
    <n v="3235"/>
    <x v="3"/>
  </r>
  <r>
    <n v="9571"/>
    <s v="T16634"/>
    <x v="9"/>
    <x v="6"/>
    <s v="FERC Electric Tariff First Revised Volume No. 3"/>
    <s v="WSPP Rate Schedule FERC No. 6"/>
    <n v="218516"/>
    <n v="201812290500"/>
    <n v="201812290559"/>
    <n v="20161121"/>
    <m/>
    <x v="2"/>
    <s v="MS"/>
    <x v="3"/>
    <x v="14"/>
    <s v="UP"/>
    <s v="ST"/>
    <s v="M"/>
    <s v="FP"/>
    <x v="3"/>
    <n v="100"/>
    <n v="32.35"/>
    <x v="1"/>
    <n v="100"/>
    <n v="32.35"/>
    <n v="0"/>
    <n v="3235"/>
    <x v="3"/>
  </r>
  <r>
    <n v="9572"/>
    <s v="T16635"/>
    <x v="9"/>
    <x v="6"/>
    <s v="FERC Electric Tariff First Revised Volume No. 3"/>
    <s v="WSPP Rate Schedule FERC No. 6"/>
    <n v="218516"/>
    <n v="201812290600"/>
    <n v="201812290659"/>
    <n v="20161121"/>
    <m/>
    <x v="2"/>
    <s v="MS"/>
    <x v="3"/>
    <x v="14"/>
    <s v="UP"/>
    <s v="ST"/>
    <s v="M"/>
    <s v="FP"/>
    <x v="3"/>
    <n v="100"/>
    <n v="32.35"/>
    <x v="1"/>
    <n v="100"/>
    <n v="32.35"/>
    <n v="0"/>
    <n v="3235"/>
    <x v="3"/>
  </r>
  <r>
    <n v="9573"/>
    <s v="T16636"/>
    <x v="9"/>
    <x v="6"/>
    <s v="FERC Electric Tariff First Revised Volume No. 3"/>
    <s v="WSPP Rate Schedule FERC No. 6"/>
    <n v="218516"/>
    <n v="201812290700"/>
    <n v="201812290759"/>
    <n v="20161121"/>
    <m/>
    <x v="2"/>
    <s v="MS"/>
    <x v="3"/>
    <x v="14"/>
    <s v="UP"/>
    <s v="ST"/>
    <s v="M"/>
    <s v="FP"/>
    <x v="3"/>
    <n v="100"/>
    <n v="33.770000000000003"/>
    <x v="1"/>
    <n v="100"/>
    <n v="33.770000000000003"/>
    <n v="0"/>
    <n v="3377"/>
    <x v="3"/>
  </r>
  <r>
    <n v="9574"/>
    <s v="T16637"/>
    <x v="9"/>
    <x v="6"/>
    <s v="FERC Electric Tariff First Revised Volume No. 3"/>
    <s v="WSPP Rate Schedule FERC No. 6"/>
    <n v="218516"/>
    <n v="201812290800"/>
    <n v="201812290859"/>
    <n v="20161121"/>
    <m/>
    <x v="2"/>
    <s v="MS"/>
    <x v="3"/>
    <x v="14"/>
    <s v="UP"/>
    <s v="ST"/>
    <s v="M"/>
    <s v="FP"/>
    <x v="3"/>
    <n v="100"/>
    <n v="33.770000000000003"/>
    <x v="1"/>
    <n v="100"/>
    <n v="33.770000000000003"/>
    <n v="0"/>
    <n v="3377"/>
    <x v="3"/>
  </r>
  <r>
    <n v="9575"/>
    <s v="T16638"/>
    <x v="9"/>
    <x v="6"/>
    <s v="FERC Electric Tariff First Revised Volume No. 3"/>
    <s v="WSPP Rate Schedule FERC No. 6"/>
    <n v="218516"/>
    <n v="201812290900"/>
    <n v="201812290959"/>
    <n v="20161121"/>
    <m/>
    <x v="2"/>
    <s v="MS"/>
    <x v="3"/>
    <x v="14"/>
    <s v="UP"/>
    <s v="ST"/>
    <s v="M"/>
    <s v="FP"/>
    <x v="3"/>
    <n v="100"/>
    <n v="33.770000000000003"/>
    <x v="1"/>
    <n v="100"/>
    <n v="33.770000000000003"/>
    <n v="0"/>
    <n v="3377"/>
    <x v="3"/>
  </r>
  <r>
    <n v="9576"/>
    <s v="T16639"/>
    <x v="9"/>
    <x v="6"/>
    <s v="FERC Electric Tariff First Revised Volume No. 3"/>
    <s v="WSPP Rate Schedule FERC No. 6"/>
    <n v="218516"/>
    <n v="201812291000"/>
    <n v="201812291059"/>
    <n v="20161121"/>
    <m/>
    <x v="2"/>
    <s v="MS"/>
    <x v="3"/>
    <x v="14"/>
    <s v="UP"/>
    <s v="ST"/>
    <s v="M"/>
    <s v="FP"/>
    <x v="3"/>
    <n v="100"/>
    <n v="33.770000000000003"/>
    <x v="1"/>
    <n v="100"/>
    <n v="33.770000000000003"/>
    <n v="0"/>
    <n v="3377"/>
    <x v="3"/>
  </r>
  <r>
    <n v="9577"/>
    <s v="T16640"/>
    <x v="9"/>
    <x v="6"/>
    <s v="FERC Electric Tariff First Revised Volume No. 3"/>
    <s v="WSPP Rate Schedule FERC No. 6"/>
    <n v="218516"/>
    <n v="201812291100"/>
    <n v="201812291159"/>
    <n v="20161121"/>
    <m/>
    <x v="2"/>
    <s v="MS"/>
    <x v="3"/>
    <x v="14"/>
    <s v="UP"/>
    <s v="ST"/>
    <s v="M"/>
    <s v="FP"/>
    <x v="3"/>
    <n v="100"/>
    <n v="33.770000000000003"/>
    <x v="1"/>
    <n v="100"/>
    <n v="33.770000000000003"/>
    <n v="0"/>
    <n v="3377"/>
    <x v="3"/>
  </r>
  <r>
    <n v="9578"/>
    <s v="T16641"/>
    <x v="9"/>
    <x v="6"/>
    <s v="FERC Electric Tariff First Revised Volume No. 3"/>
    <s v="WSPP Rate Schedule FERC No. 6"/>
    <n v="218516"/>
    <n v="201812291200"/>
    <n v="201812291259"/>
    <n v="20161121"/>
    <m/>
    <x v="2"/>
    <s v="MS"/>
    <x v="3"/>
    <x v="14"/>
    <s v="UP"/>
    <s v="ST"/>
    <s v="M"/>
    <s v="FP"/>
    <x v="3"/>
    <n v="100"/>
    <n v="33.770000000000003"/>
    <x v="1"/>
    <n v="100"/>
    <n v="33.770000000000003"/>
    <n v="0"/>
    <n v="3377"/>
    <x v="3"/>
  </r>
  <r>
    <n v="9579"/>
    <s v="T16642"/>
    <x v="9"/>
    <x v="6"/>
    <s v="FERC Electric Tariff First Revised Volume No. 3"/>
    <s v="WSPP Rate Schedule FERC No. 6"/>
    <n v="218516"/>
    <n v="201812291300"/>
    <n v="201812291359"/>
    <n v="20161121"/>
    <m/>
    <x v="2"/>
    <s v="MS"/>
    <x v="3"/>
    <x v="14"/>
    <s v="UP"/>
    <s v="ST"/>
    <s v="M"/>
    <s v="FP"/>
    <x v="3"/>
    <n v="100"/>
    <n v="33.770000000000003"/>
    <x v="1"/>
    <n v="100"/>
    <n v="33.770000000000003"/>
    <n v="0"/>
    <n v="3377"/>
    <x v="3"/>
  </r>
  <r>
    <n v="9580"/>
    <s v="T16643"/>
    <x v="9"/>
    <x v="6"/>
    <s v="FERC Electric Tariff First Revised Volume No. 3"/>
    <s v="WSPP Rate Schedule FERC No. 6"/>
    <n v="218516"/>
    <n v="201812291400"/>
    <n v="201812291459"/>
    <n v="20161121"/>
    <m/>
    <x v="2"/>
    <s v="MS"/>
    <x v="3"/>
    <x v="14"/>
    <s v="UP"/>
    <s v="ST"/>
    <s v="M"/>
    <s v="FP"/>
    <x v="3"/>
    <n v="100"/>
    <n v="33.770000000000003"/>
    <x v="1"/>
    <n v="100"/>
    <n v="33.770000000000003"/>
    <n v="0"/>
    <n v="3377"/>
    <x v="3"/>
  </r>
  <r>
    <n v="9581"/>
    <s v="T16644"/>
    <x v="9"/>
    <x v="6"/>
    <s v="FERC Electric Tariff First Revised Volume No. 3"/>
    <s v="WSPP Rate Schedule FERC No. 6"/>
    <n v="218516"/>
    <n v="201812291500"/>
    <n v="201812291559"/>
    <n v="20161121"/>
    <m/>
    <x v="2"/>
    <s v="MS"/>
    <x v="3"/>
    <x v="14"/>
    <s v="UP"/>
    <s v="ST"/>
    <s v="M"/>
    <s v="FP"/>
    <x v="3"/>
    <n v="100"/>
    <n v="33.770000000000003"/>
    <x v="1"/>
    <n v="100"/>
    <n v="33.770000000000003"/>
    <n v="0"/>
    <n v="3377"/>
    <x v="3"/>
  </r>
  <r>
    <n v="9582"/>
    <s v="T16645"/>
    <x v="9"/>
    <x v="6"/>
    <s v="FERC Electric Tariff First Revised Volume No. 3"/>
    <s v="WSPP Rate Schedule FERC No. 6"/>
    <n v="218516"/>
    <n v="201812291600"/>
    <n v="201812291659"/>
    <n v="20161121"/>
    <m/>
    <x v="2"/>
    <s v="MS"/>
    <x v="3"/>
    <x v="14"/>
    <s v="UP"/>
    <s v="ST"/>
    <s v="M"/>
    <s v="FP"/>
    <x v="3"/>
    <n v="100"/>
    <n v="33.770000000000003"/>
    <x v="1"/>
    <n v="100"/>
    <n v="33.770000000000003"/>
    <n v="0"/>
    <n v="3377"/>
    <x v="3"/>
  </r>
  <r>
    <n v="9583"/>
    <s v="T16646"/>
    <x v="9"/>
    <x v="6"/>
    <s v="FERC Electric Tariff First Revised Volume No. 3"/>
    <s v="WSPP Rate Schedule FERC No. 6"/>
    <n v="218516"/>
    <n v="201812291700"/>
    <n v="201812291759"/>
    <n v="20161121"/>
    <m/>
    <x v="2"/>
    <s v="MS"/>
    <x v="3"/>
    <x v="14"/>
    <s v="UP"/>
    <s v="ST"/>
    <s v="M"/>
    <s v="FP"/>
    <x v="3"/>
    <n v="100"/>
    <n v="33.770000000000003"/>
    <x v="1"/>
    <n v="100"/>
    <n v="33.770000000000003"/>
    <n v="0"/>
    <n v="3377"/>
    <x v="3"/>
  </r>
  <r>
    <n v="9584"/>
    <s v="T16647"/>
    <x v="9"/>
    <x v="6"/>
    <s v="FERC Electric Tariff First Revised Volume No. 3"/>
    <s v="WSPP Rate Schedule FERC No. 6"/>
    <n v="218516"/>
    <n v="201812291800"/>
    <n v="201812291859"/>
    <n v="20161121"/>
    <m/>
    <x v="2"/>
    <s v="MS"/>
    <x v="3"/>
    <x v="14"/>
    <s v="UP"/>
    <s v="ST"/>
    <s v="M"/>
    <s v="FP"/>
    <x v="3"/>
    <n v="100"/>
    <n v="33.770000000000003"/>
    <x v="1"/>
    <n v="100"/>
    <n v="33.770000000000003"/>
    <n v="0"/>
    <n v="3377"/>
    <x v="3"/>
  </r>
  <r>
    <n v="9585"/>
    <s v="T16648"/>
    <x v="9"/>
    <x v="6"/>
    <s v="FERC Electric Tariff First Revised Volume No. 3"/>
    <s v="WSPP Rate Schedule FERC No. 6"/>
    <n v="218516"/>
    <n v="201812291900"/>
    <n v="201812291959"/>
    <n v="20161121"/>
    <m/>
    <x v="2"/>
    <s v="MS"/>
    <x v="3"/>
    <x v="14"/>
    <s v="UP"/>
    <s v="ST"/>
    <s v="M"/>
    <s v="FP"/>
    <x v="3"/>
    <n v="100"/>
    <n v="33.770000000000003"/>
    <x v="1"/>
    <n v="100"/>
    <n v="33.770000000000003"/>
    <n v="0"/>
    <n v="3377"/>
    <x v="3"/>
  </r>
  <r>
    <n v="9586"/>
    <s v="T16649"/>
    <x v="9"/>
    <x v="6"/>
    <s v="FERC Electric Tariff First Revised Volume No. 3"/>
    <s v="WSPP Rate Schedule FERC No. 6"/>
    <n v="218516"/>
    <n v="201812292000"/>
    <n v="201812292059"/>
    <n v="20161121"/>
    <m/>
    <x v="2"/>
    <s v="MS"/>
    <x v="3"/>
    <x v="14"/>
    <s v="UP"/>
    <s v="ST"/>
    <s v="M"/>
    <s v="FP"/>
    <x v="3"/>
    <n v="100"/>
    <n v="33.770000000000003"/>
    <x v="1"/>
    <n v="100"/>
    <n v="33.770000000000003"/>
    <n v="0"/>
    <n v="3377"/>
    <x v="3"/>
  </r>
  <r>
    <n v="9587"/>
    <s v="T16650"/>
    <x v="9"/>
    <x v="6"/>
    <s v="FERC Electric Tariff First Revised Volume No. 3"/>
    <s v="WSPP Rate Schedule FERC No. 6"/>
    <n v="218516"/>
    <n v="201812292100"/>
    <n v="201812292159"/>
    <n v="20161121"/>
    <m/>
    <x v="2"/>
    <s v="MS"/>
    <x v="3"/>
    <x v="14"/>
    <s v="UP"/>
    <s v="ST"/>
    <s v="M"/>
    <s v="FP"/>
    <x v="3"/>
    <n v="100"/>
    <n v="33.770000000000003"/>
    <x v="1"/>
    <n v="100"/>
    <n v="33.770000000000003"/>
    <n v="0"/>
    <n v="3377"/>
    <x v="3"/>
  </r>
  <r>
    <n v="9588"/>
    <s v="T16651"/>
    <x v="9"/>
    <x v="6"/>
    <s v="FERC Electric Tariff First Revised Volume No. 3"/>
    <s v="WSPP Rate Schedule FERC No. 6"/>
    <n v="218516"/>
    <n v="201812292200"/>
    <n v="201812292259"/>
    <n v="20161121"/>
    <m/>
    <x v="2"/>
    <s v="MS"/>
    <x v="3"/>
    <x v="14"/>
    <s v="UP"/>
    <s v="ST"/>
    <s v="M"/>
    <s v="FP"/>
    <x v="3"/>
    <n v="100"/>
    <n v="33.770000000000003"/>
    <x v="1"/>
    <n v="100"/>
    <n v="33.770000000000003"/>
    <n v="0"/>
    <n v="3377"/>
    <x v="3"/>
  </r>
  <r>
    <n v="9589"/>
    <s v="T16652"/>
    <x v="9"/>
    <x v="6"/>
    <s v="FERC Electric Tariff First Revised Volume No. 3"/>
    <s v="WSPP Rate Schedule FERC No. 6"/>
    <n v="218516"/>
    <n v="201812292300"/>
    <n v="201812292359"/>
    <n v="20161121"/>
    <m/>
    <x v="2"/>
    <s v="MS"/>
    <x v="3"/>
    <x v="14"/>
    <s v="UP"/>
    <s v="ST"/>
    <s v="M"/>
    <s v="FP"/>
    <x v="3"/>
    <n v="100"/>
    <n v="32.35"/>
    <x v="1"/>
    <n v="100"/>
    <n v="32.35"/>
    <n v="0"/>
    <n v="3235"/>
    <x v="3"/>
  </r>
  <r>
    <n v="9590"/>
    <s v="T16653"/>
    <x v="9"/>
    <x v="6"/>
    <s v="FERC Electric Tariff First Revised Volume No. 3"/>
    <s v="WSPP Rate Schedule FERC No. 6"/>
    <n v="218516"/>
    <n v="201812300000"/>
    <n v="201812300059"/>
    <n v="20161121"/>
    <m/>
    <x v="2"/>
    <s v="MS"/>
    <x v="3"/>
    <x v="14"/>
    <s v="UP"/>
    <s v="ST"/>
    <s v="M"/>
    <s v="FP"/>
    <x v="3"/>
    <n v="100"/>
    <n v="32.35"/>
    <x v="1"/>
    <n v="100"/>
    <n v="32.35"/>
    <n v="0"/>
    <n v="3235"/>
    <x v="3"/>
  </r>
  <r>
    <n v="9591"/>
    <s v="T16654"/>
    <x v="9"/>
    <x v="6"/>
    <s v="FERC Electric Tariff First Revised Volume No. 3"/>
    <s v="WSPP Rate Schedule FERC No. 6"/>
    <n v="218516"/>
    <n v="201812300100"/>
    <n v="201812300159"/>
    <n v="20161121"/>
    <m/>
    <x v="2"/>
    <s v="MS"/>
    <x v="3"/>
    <x v="14"/>
    <s v="UP"/>
    <s v="ST"/>
    <s v="M"/>
    <s v="FP"/>
    <x v="3"/>
    <n v="100"/>
    <n v="28.57"/>
    <x v="1"/>
    <n v="100"/>
    <n v="28.57"/>
    <n v="0"/>
    <n v="2857"/>
    <x v="3"/>
  </r>
  <r>
    <n v="9592"/>
    <s v="T16655"/>
    <x v="9"/>
    <x v="6"/>
    <s v="FERC Electric Tariff First Revised Volume No. 3"/>
    <s v="WSPP Rate Schedule FERC No. 6"/>
    <n v="218516"/>
    <n v="201812300200"/>
    <n v="201812300259"/>
    <n v="20161121"/>
    <m/>
    <x v="2"/>
    <s v="MS"/>
    <x v="3"/>
    <x v="14"/>
    <s v="UP"/>
    <s v="ST"/>
    <s v="M"/>
    <s v="FP"/>
    <x v="3"/>
    <n v="100"/>
    <n v="28.57"/>
    <x v="1"/>
    <n v="100"/>
    <n v="28.57"/>
    <n v="0"/>
    <n v="2857"/>
    <x v="3"/>
  </r>
  <r>
    <n v="9593"/>
    <s v="T16656"/>
    <x v="9"/>
    <x v="6"/>
    <s v="FERC Electric Tariff First Revised Volume No. 3"/>
    <s v="WSPP Rate Schedule FERC No. 6"/>
    <n v="218516"/>
    <n v="201812300300"/>
    <n v="201812300359"/>
    <n v="20161121"/>
    <m/>
    <x v="2"/>
    <s v="MS"/>
    <x v="3"/>
    <x v="14"/>
    <s v="UP"/>
    <s v="ST"/>
    <s v="M"/>
    <s v="FP"/>
    <x v="3"/>
    <n v="100"/>
    <n v="28.57"/>
    <x v="1"/>
    <n v="100"/>
    <n v="28.57"/>
    <n v="0"/>
    <n v="2857"/>
    <x v="3"/>
  </r>
  <r>
    <n v="9594"/>
    <s v="T16657"/>
    <x v="9"/>
    <x v="6"/>
    <s v="FERC Electric Tariff First Revised Volume No. 3"/>
    <s v="WSPP Rate Schedule FERC No. 6"/>
    <n v="218516"/>
    <n v="201812300400"/>
    <n v="201812300459"/>
    <n v="20161121"/>
    <m/>
    <x v="2"/>
    <s v="MS"/>
    <x v="3"/>
    <x v="14"/>
    <s v="UP"/>
    <s v="ST"/>
    <s v="M"/>
    <s v="FP"/>
    <x v="3"/>
    <n v="100"/>
    <n v="28.57"/>
    <x v="1"/>
    <n v="100"/>
    <n v="28.57"/>
    <n v="0"/>
    <n v="2857"/>
    <x v="3"/>
  </r>
  <r>
    <n v="9595"/>
    <s v="T16658"/>
    <x v="9"/>
    <x v="6"/>
    <s v="FERC Electric Tariff First Revised Volume No. 3"/>
    <s v="WSPP Rate Schedule FERC No. 6"/>
    <n v="218516"/>
    <n v="201812300500"/>
    <n v="201812300559"/>
    <n v="20161121"/>
    <m/>
    <x v="2"/>
    <s v="MS"/>
    <x v="3"/>
    <x v="14"/>
    <s v="UP"/>
    <s v="ST"/>
    <s v="M"/>
    <s v="FP"/>
    <x v="3"/>
    <n v="100"/>
    <n v="28.57"/>
    <x v="1"/>
    <n v="100"/>
    <n v="28.57"/>
    <n v="0"/>
    <n v="2857"/>
    <x v="3"/>
  </r>
  <r>
    <n v="9596"/>
    <s v="T16659"/>
    <x v="9"/>
    <x v="6"/>
    <s v="FERC Electric Tariff First Revised Volume No. 3"/>
    <s v="WSPP Rate Schedule FERC No. 6"/>
    <n v="218516"/>
    <n v="201812300600"/>
    <n v="201812300659"/>
    <n v="20161121"/>
    <m/>
    <x v="2"/>
    <s v="MS"/>
    <x v="3"/>
    <x v="14"/>
    <s v="UP"/>
    <s v="ST"/>
    <s v="M"/>
    <s v="FP"/>
    <x v="3"/>
    <n v="100"/>
    <n v="28.57"/>
    <x v="1"/>
    <n v="100"/>
    <n v="28.57"/>
    <n v="0"/>
    <n v="2857"/>
    <x v="3"/>
  </r>
  <r>
    <n v="9597"/>
    <s v="T16660"/>
    <x v="9"/>
    <x v="6"/>
    <s v="FERC Electric Tariff First Revised Volume No. 3"/>
    <s v="WSPP Rate Schedule FERC No. 6"/>
    <n v="218516"/>
    <n v="201812300700"/>
    <n v="201812300759"/>
    <n v="20161121"/>
    <m/>
    <x v="2"/>
    <s v="MS"/>
    <x v="3"/>
    <x v="14"/>
    <s v="UP"/>
    <s v="ST"/>
    <s v="M"/>
    <s v="FP"/>
    <x v="3"/>
    <n v="100"/>
    <n v="28.57"/>
    <x v="1"/>
    <n v="100"/>
    <n v="28.57"/>
    <n v="0"/>
    <n v="2857"/>
    <x v="3"/>
  </r>
  <r>
    <n v="9598"/>
    <s v="T16661"/>
    <x v="9"/>
    <x v="6"/>
    <s v="FERC Electric Tariff First Revised Volume No. 3"/>
    <s v="WSPP Rate Schedule FERC No. 6"/>
    <n v="218516"/>
    <n v="201812300800"/>
    <n v="201812300859"/>
    <n v="20161121"/>
    <m/>
    <x v="2"/>
    <s v="MS"/>
    <x v="3"/>
    <x v="14"/>
    <s v="UP"/>
    <s v="ST"/>
    <s v="M"/>
    <s v="FP"/>
    <x v="3"/>
    <n v="100"/>
    <n v="28.57"/>
    <x v="1"/>
    <n v="100"/>
    <n v="28.57"/>
    <n v="0"/>
    <n v="2857"/>
    <x v="3"/>
  </r>
  <r>
    <n v="9599"/>
    <s v="T16662"/>
    <x v="9"/>
    <x v="6"/>
    <s v="FERC Electric Tariff First Revised Volume No. 3"/>
    <s v="WSPP Rate Schedule FERC No. 6"/>
    <n v="218516"/>
    <n v="201812300900"/>
    <n v="201812300959"/>
    <n v="20161121"/>
    <m/>
    <x v="2"/>
    <s v="MS"/>
    <x v="3"/>
    <x v="14"/>
    <s v="UP"/>
    <s v="ST"/>
    <s v="M"/>
    <s v="FP"/>
    <x v="3"/>
    <n v="100"/>
    <n v="28.57"/>
    <x v="1"/>
    <n v="100"/>
    <n v="28.57"/>
    <n v="0"/>
    <n v="2857"/>
    <x v="3"/>
  </r>
  <r>
    <n v="9600"/>
    <s v="T16663"/>
    <x v="9"/>
    <x v="6"/>
    <s v="FERC Electric Tariff First Revised Volume No. 3"/>
    <s v="WSPP Rate Schedule FERC No. 6"/>
    <n v="218516"/>
    <n v="201812301000"/>
    <n v="201812301059"/>
    <n v="20161121"/>
    <m/>
    <x v="2"/>
    <s v="MS"/>
    <x v="3"/>
    <x v="14"/>
    <s v="UP"/>
    <s v="ST"/>
    <s v="M"/>
    <s v="FP"/>
    <x v="3"/>
    <n v="100"/>
    <n v="28.57"/>
    <x v="1"/>
    <n v="100"/>
    <n v="28.57"/>
    <n v="0"/>
    <n v="2857"/>
    <x v="3"/>
  </r>
  <r>
    <n v="9601"/>
    <s v="T16664"/>
    <x v="9"/>
    <x v="6"/>
    <s v="FERC Electric Tariff First Revised Volume No. 3"/>
    <s v="WSPP Rate Schedule FERC No. 6"/>
    <n v="218516"/>
    <n v="201812301100"/>
    <n v="201812301159"/>
    <n v="20161121"/>
    <m/>
    <x v="2"/>
    <s v="MS"/>
    <x v="3"/>
    <x v="14"/>
    <s v="UP"/>
    <s v="ST"/>
    <s v="M"/>
    <s v="FP"/>
    <x v="3"/>
    <n v="100"/>
    <n v="28.57"/>
    <x v="1"/>
    <n v="100"/>
    <n v="28.57"/>
    <n v="0"/>
    <n v="2857"/>
    <x v="3"/>
  </r>
  <r>
    <n v="9602"/>
    <s v="T16665"/>
    <x v="9"/>
    <x v="6"/>
    <s v="FERC Electric Tariff First Revised Volume No. 3"/>
    <s v="WSPP Rate Schedule FERC No. 6"/>
    <n v="218516"/>
    <n v="201812301200"/>
    <n v="201812301259"/>
    <n v="20161121"/>
    <m/>
    <x v="2"/>
    <s v="MS"/>
    <x v="3"/>
    <x v="14"/>
    <s v="UP"/>
    <s v="ST"/>
    <s v="M"/>
    <s v="FP"/>
    <x v="3"/>
    <n v="100"/>
    <n v="28.57"/>
    <x v="1"/>
    <n v="100"/>
    <n v="28.57"/>
    <n v="0"/>
    <n v="2857"/>
    <x v="3"/>
  </r>
  <r>
    <n v="9603"/>
    <s v="T16666"/>
    <x v="9"/>
    <x v="6"/>
    <s v="FERC Electric Tariff First Revised Volume No. 3"/>
    <s v="WSPP Rate Schedule FERC No. 6"/>
    <n v="218516"/>
    <n v="201812301300"/>
    <n v="201812301359"/>
    <n v="20161121"/>
    <m/>
    <x v="2"/>
    <s v="MS"/>
    <x v="3"/>
    <x v="14"/>
    <s v="UP"/>
    <s v="ST"/>
    <s v="M"/>
    <s v="FP"/>
    <x v="3"/>
    <n v="100"/>
    <n v="28.57"/>
    <x v="1"/>
    <n v="100"/>
    <n v="28.57"/>
    <n v="0"/>
    <n v="2857"/>
    <x v="3"/>
  </r>
  <r>
    <n v="9604"/>
    <s v="T16667"/>
    <x v="9"/>
    <x v="6"/>
    <s v="FERC Electric Tariff First Revised Volume No. 3"/>
    <s v="WSPP Rate Schedule FERC No. 6"/>
    <n v="218516"/>
    <n v="201812301400"/>
    <n v="201812301459"/>
    <n v="20161121"/>
    <m/>
    <x v="2"/>
    <s v="MS"/>
    <x v="3"/>
    <x v="14"/>
    <s v="UP"/>
    <s v="ST"/>
    <s v="M"/>
    <s v="FP"/>
    <x v="3"/>
    <n v="100"/>
    <n v="28.57"/>
    <x v="1"/>
    <n v="100"/>
    <n v="28.57"/>
    <n v="0"/>
    <n v="2857"/>
    <x v="3"/>
  </r>
  <r>
    <n v="9605"/>
    <s v="T16668"/>
    <x v="9"/>
    <x v="6"/>
    <s v="FERC Electric Tariff First Revised Volume No. 3"/>
    <s v="WSPP Rate Schedule FERC No. 6"/>
    <n v="218516"/>
    <n v="201812301500"/>
    <n v="201812301559"/>
    <n v="20161121"/>
    <m/>
    <x v="2"/>
    <s v="MS"/>
    <x v="3"/>
    <x v="14"/>
    <s v="UP"/>
    <s v="ST"/>
    <s v="M"/>
    <s v="FP"/>
    <x v="3"/>
    <n v="100"/>
    <n v="28.57"/>
    <x v="1"/>
    <n v="100"/>
    <n v="28.57"/>
    <n v="0"/>
    <n v="2857"/>
    <x v="3"/>
  </r>
  <r>
    <n v="9606"/>
    <s v="T16669"/>
    <x v="9"/>
    <x v="6"/>
    <s v="FERC Electric Tariff First Revised Volume No. 3"/>
    <s v="WSPP Rate Schedule FERC No. 6"/>
    <n v="218516"/>
    <n v="201812301600"/>
    <n v="201812301659"/>
    <n v="20161121"/>
    <m/>
    <x v="2"/>
    <s v="MS"/>
    <x v="3"/>
    <x v="14"/>
    <s v="UP"/>
    <s v="ST"/>
    <s v="M"/>
    <s v="FP"/>
    <x v="3"/>
    <n v="100"/>
    <n v="28.57"/>
    <x v="1"/>
    <n v="100"/>
    <n v="28.57"/>
    <n v="0"/>
    <n v="2857"/>
    <x v="3"/>
  </r>
  <r>
    <n v="9607"/>
    <s v="T16670"/>
    <x v="9"/>
    <x v="6"/>
    <s v="FERC Electric Tariff First Revised Volume No. 3"/>
    <s v="WSPP Rate Schedule FERC No. 6"/>
    <n v="218516"/>
    <n v="201812301700"/>
    <n v="201812301759"/>
    <n v="20161121"/>
    <m/>
    <x v="2"/>
    <s v="MS"/>
    <x v="3"/>
    <x v="14"/>
    <s v="UP"/>
    <s v="ST"/>
    <s v="M"/>
    <s v="FP"/>
    <x v="3"/>
    <n v="100"/>
    <n v="28.57"/>
    <x v="1"/>
    <n v="100"/>
    <n v="28.57"/>
    <n v="0"/>
    <n v="2857"/>
    <x v="3"/>
  </r>
  <r>
    <n v="9608"/>
    <s v="T16671"/>
    <x v="9"/>
    <x v="6"/>
    <s v="FERC Electric Tariff First Revised Volume No. 3"/>
    <s v="WSPP Rate Schedule FERC No. 6"/>
    <n v="218516"/>
    <n v="201812301800"/>
    <n v="201812301859"/>
    <n v="20161121"/>
    <m/>
    <x v="2"/>
    <s v="MS"/>
    <x v="3"/>
    <x v="14"/>
    <s v="UP"/>
    <s v="ST"/>
    <s v="M"/>
    <s v="FP"/>
    <x v="3"/>
    <n v="100"/>
    <n v="28.57"/>
    <x v="1"/>
    <n v="100"/>
    <n v="28.57"/>
    <n v="0"/>
    <n v="2857"/>
    <x v="3"/>
  </r>
  <r>
    <n v="9609"/>
    <s v="T16672"/>
    <x v="9"/>
    <x v="6"/>
    <s v="FERC Electric Tariff First Revised Volume No. 3"/>
    <s v="WSPP Rate Schedule FERC No. 6"/>
    <n v="218516"/>
    <n v="201812301900"/>
    <n v="201812301959"/>
    <n v="20161121"/>
    <m/>
    <x v="2"/>
    <s v="MS"/>
    <x v="3"/>
    <x v="14"/>
    <s v="UP"/>
    <s v="ST"/>
    <s v="M"/>
    <s v="FP"/>
    <x v="3"/>
    <n v="100"/>
    <n v="28.57"/>
    <x v="1"/>
    <n v="100"/>
    <n v="28.57"/>
    <n v="0"/>
    <n v="2857"/>
    <x v="3"/>
  </r>
  <r>
    <n v="9610"/>
    <s v="T16673"/>
    <x v="9"/>
    <x v="6"/>
    <s v="FERC Electric Tariff First Revised Volume No. 3"/>
    <s v="WSPP Rate Schedule FERC No. 6"/>
    <n v="218516"/>
    <n v="201812302000"/>
    <n v="201812302059"/>
    <n v="20161121"/>
    <m/>
    <x v="2"/>
    <s v="MS"/>
    <x v="3"/>
    <x v="14"/>
    <s v="UP"/>
    <s v="ST"/>
    <s v="M"/>
    <s v="FP"/>
    <x v="3"/>
    <n v="100"/>
    <n v="28.57"/>
    <x v="1"/>
    <n v="100"/>
    <n v="28.57"/>
    <n v="0"/>
    <n v="2857"/>
    <x v="3"/>
  </r>
  <r>
    <n v="9611"/>
    <s v="T16674"/>
    <x v="9"/>
    <x v="6"/>
    <s v="FERC Electric Tariff First Revised Volume No. 3"/>
    <s v="WSPP Rate Schedule FERC No. 6"/>
    <n v="218516"/>
    <n v="201812302100"/>
    <n v="201812302159"/>
    <n v="20161121"/>
    <m/>
    <x v="2"/>
    <s v="MS"/>
    <x v="3"/>
    <x v="14"/>
    <s v="UP"/>
    <s v="ST"/>
    <s v="M"/>
    <s v="FP"/>
    <x v="3"/>
    <n v="100"/>
    <n v="28.57"/>
    <x v="1"/>
    <n v="100"/>
    <n v="28.57"/>
    <n v="0"/>
    <n v="2857"/>
    <x v="3"/>
  </r>
  <r>
    <n v="9612"/>
    <s v="T16675"/>
    <x v="9"/>
    <x v="6"/>
    <s v="FERC Electric Tariff First Revised Volume No. 3"/>
    <s v="WSPP Rate Schedule FERC No. 6"/>
    <n v="218516"/>
    <n v="201812302200"/>
    <n v="201812302259"/>
    <n v="20161121"/>
    <m/>
    <x v="2"/>
    <s v="MS"/>
    <x v="3"/>
    <x v="14"/>
    <s v="UP"/>
    <s v="ST"/>
    <s v="M"/>
    <s v="FP"/>
    <x v="3"/>
    <n v="100"/>
    <n v="28.57"/>
    <x v="1"/>
    <n v="100"/>
    <n v="28.57"/>
    <n v="0"/>
    <n v="2857"/>
    <x v="3"/>
  </r>
  <r>
    <n v="9613"/>
    <s v="T16676"/>
    <x v="9"/>
    <x v="6"/>
    <s v="FERC Electric Tariff First Revised Volume No. 3"/>
    <s v="WSPP Rate Schedule FERC No. 6"/>
    <n v="218516"/>
    <n v="201812302300"/>
    <n v="201812302359"/>
    <n v="20161121"/>
    <m/>
    <x v="2"/>
    <s v="MS"/>
    <x v="3"/>
    <x v="14"/>
    <s v="UP"/>
    <s v="ST"/>
    <s v="M"/>
    <s v="FP"/>
    <x v="3"/>
    <n v="100"/>
    <n v="28.57"/>
    <x v="1"/>
    <n v="100"/>
    <n v="28.57"/>
    <n v="0"/>
    <n v="2857"/>
    <x v="3"/>
  </r>
  <r>
    <n v="9614"/>
    <s v="T16677"/>
    <x v="9"/>
    <x v="6"/>
    <s v="FERC Electric Tariff First Revised Volume No. 3"/>
    <s v="WSPP Rate Schedule FERC No. 6"/>
    <n v="218516"/>
    <n v="201812310000"/>
    <n v="201812310059"/>
    <n v="20161121"/>
    <m/>
    <x v="2"/>
    <s v="MS"/>
    <x v="3"/>
    <x v="14"/>
    <s v="UP"/>
    <s v="ST"/>
    <s v="M"/>
    <s v="FP"/>
    <x v="3"/>
    <n v="100"/>
    <n v="28.57"/>
    <x v="1"/>
    <n v="100"/>
    <n v="28.57"/>
    <n v="0"/>
    <n v="2857"/>
    <x v="3"/>
  </r>
  <r>
    <n v="9615"/>
    <s v="T16678"/>
    <x v="9"/>
    <x v="6"/>
    <s v="FERC Electric Tariff First Revised Volume No. 3"/>
    <s v="WSPP Rate Schedule FERC No. 6"/>
    <n v="218516"/>
    <n v="201812310100"/>
    <n v="201812310159"/>
    <n v="20161121"/>
    <m/>
    <x v="2"/>
    <s v="MS"/>
    <x v="3"/>
    <x v="14"/>
    <s v="UP"/>
    <s v="ST"/>
    <s v="M"/>
    <s v="FP"/>
    <x v="3"/>
    <n v="100"/>
    <n v="28.57"/>
    <x v="1"/>
    <n v="100"/>
    <n v="28.57"/>
    <n v="0"/>
    <n v="2857"/>
    <x v="3"/>
  </r>
  <r>
    <n v="9616"/>
    <s v="T16679"/>
    <x v="9"/>
    <x v="6"/>
    <s v="FERC Electric Tariff First Revised Volume No. 3"/>
    <s v="WSPP Rate Schedule FERC No. 6"/>
    <n v="218516"/>
    <n v="201812310200"/>
    <n v="201812310259"/>
    <n v="20161121"/>
    <m/>
    <x v="2"/>
    <s v="MS"/>
    <x v="3"/>
    <x v="14"/>
    <s v="UP"/>
    <s v="ST"/>
    <s v="M"/>
    <s v="FP"/>
    <x v="3"/>
    <n v="100"/>
    <n v="28.57"/>
    <x v="1"/>
    <n v="100"/>
    <n v="28.57"/>
    <n v="0"/>
    <n v="2857"/>
    <x v="3"/>
  </r>
  <r>
    <n v="9617"/>
    <s v="T16680"/>
    <x v="9"/>
    <x v="6"/>
    <s v="FERC Electric Tariff First Revised Volume No. 3"/>
    <s v="WSPP Rate Schedule FERC No. 6"/>
    <n v="218516"/>
    <n v="201812310300"/>
    <n v="201812310359"/>
    <n v="20161121"/>
    <m/>
    <x v="2"/>
    <s v="MS"/>
    <x v="3"/>
    <x v="14"/>
    <s v="UP"/>
    <s v="ST"/>
    <s v="M"/>
    <s v="FP"/>
    <x v="3"/>
    <n v="100"/>
    <n v="28.57"/>
    <x v="1"/>
    <n v="100"/>
    <n v="28.57"/>
    <n v="0"/>
    <n v="2857"/>
    <x v="3"/>
  </r>
  <r>
    <n v="9618"/>
    <s v="T16681"/>
    <x v="9"/>
    <x v="6"/>
    <s v="FERC Electric Tariff First Revised Volume No. 3"/>
    <s v="WSPP Rate Schedule FERC No. 6"/>
    <n v="218516"/>
    <n v="201812310400"/>
    <n v="201812310459"/>
    <n v="20161121"/>
    <m/>
    <x v="2"/>
    <s v="MS"/>
    <x v="3"/>
    <x v="14"/>
    <s v="UP"/>
    <s v="ST"/>
    <s v="M"/>
    <s v="FP"/>
    <x v="3"/>
    <n v="100"/>
    <n v="28.57"/>
    <x v="1"/>
    <n v="100"/>
    <n v="28.57"/>
    <n v="0"/>
    <n v="2857"/>
    <x v="3"/>
  </r>
  <r>
    <n v="9619"/>
    <s v="T16682"/>
    <x v="9"/>
    <x v="6"/>
    <s v="FERC Electric Tariff First Revised Volume No. 3"/>
    <s v="WSPP Rate Schedule FERC No. 6"/>
    <n v="218516"/>
    <n v="201812310500"/>
    <n v="201812310559"/>
    <n v="20161121"/>
    <m/>
    <x v="2"/>
    <s v="MS"/>
    <x v="3"/>
    <x v="14"/>
    <s v="UP"/>
    <s v="ST"/>
    <s v="M"/>
    <s v="FP"/>
    <x v="3"/>
    <n v="100"/>
    <n v="28.57"/>
    <x v="1"/>
    <n v="100"/>
    <n v="28.57"/>
    <n v="0"/>
    <n v="2857"/>
    <x v="3"/>
  </r>
  <r>
    <n v="9620"/>
    <s v="T16683"/>
    <x v="9"/>
    <x v="6"/>
    <s v="FERC Electric Tariff First Revised Volume No. 3"/>
    <s v="WSPP Rate Schedule FERC No. 6"/>
    <n v="218516"/>
    <n v="201812310600"/>
    <n v="201812310659"/>
    <n v="20161121"/>
    <m/>
    <x v="2"/>
    <s v="MS"/>
    <x v="3"/>
    <x v="14"/>
    <s v="UP"/>
    <s v="ST"/>
    <s v="M"/>
    <s v="FP"/>
    <x v="3"/>
    <n v="100"/>
    <n v="28.57"/>
    <x v="1"/>
    <n v="100"/>
    <n v="28.57"/>
    <n v="0"/>
    <n v="2857"/>
    <x v="3"/>
  </r>
  <r>
    <n v="9621"/>
    <s v="T16684"/>
    <x v="9"/>
    <x v="6"/>
    <s v="FERC Electric Tariff First Revised Volume No. 3"/>
    <s v="WSPP Rate Schedule FERC No. 6"/>
    <n v="218516"/>
    <n v="201812310700"/>
    <n v="201812310759"/>
    <n v="20161121"/>
    <m/>
    <x v="2"/>
    <s v="MS"/>
    <x v="3"/>
    <x v="14"/>
    <s v="UP"/>
    <s v="ST"/>
    <s v="M"/>
    <s v="FP"/>
    <x v="3"/>
    <n v="100"/>
    <n v="35.340000000000003"/>
    <x v="1"/>
    <n v="100"/>
    <n v="35.340000000000003"/>
    <n v="0"/>
    <n v="3534"/>
    <x v="3"/>
  </r>
  <r>
    <n v="9622"/>
    <s v="T16685"/>
    <x v="9"/>
    <x v="6"/>
    <s v="FERC Electric Tariff First Revised Volume No. 3"/>
    <s v="WSPP Rate Schedule FERC No. 6"/>
    <n v="218516"/>
    <n v="201812310800"/>
    <n v="201812310859"/>
    <n v="20161121"/>
    <m/>
    <x v="2"/>
    <s v="MS"/>
    <x v="3"/>
    <x v="14"/>
    <s v="UP"/>
    <s v="ST"/>
    <s v="M"/>
    <s v="FP"/>
    <x v="3"/>
    <n v="100"/>
    <n v="35.340000000000003"/>
    <x v="1"/>
    <n v="100"/>
    <n v="35.340000000000003"/>
    <n v="0"/>
    <n v="3534"/>
    <x v="3"/>
  </r>
  <r>
    <n v="9623"/>
    <s v="T16686"/>
    <x v="9"/>
    <x v="6"/>
    <s v="FERC Electric Tariff First Revised Volume No. 3"/>
    <s v="WSPP Rate Schedule FERC No. 6"/>
    <n v="218516"/>
    <n v="201812310900"/>
    <n v="201812310959"/>
    <n v="20161121"/>
    <m/>
    <x v="2"/>
    <s v="MS"/>
    <x v="3"/>
    <x v="14"/>
    <s v="UP"/>
    <s v="ST"/>
    <s v="M"/>
    <s v="FP"/>
    <x v="3"/>
    <n v="100"/>
    <n v="35.340000000000003"/>
    <x v="1"/>
    <n v="100"/>
    <n v="35.340000000000003"/>
    <n v="0"/>
    <n v="3534"/>
    <x v="3"/>
  </r>
  <r>
    <n v="9624"/>
    <s v="T16687"/>
    <x v="9"/>
    <x v="6"/>
    <s v="FERC Electric Tariff First Revised Volume No. 3"/>
    <s v="WSPP Rate Schedule FERC No. 6"/>
    <n v="218516"/>
    <n v="201812311000"/>
    <n v="201812311059"/>
    <n v="20161121"/>
    <m/>
    <x v="2"/>
    <s v="MS"/>
    <x v="3"/>
    <x v="14"/>
    <s v="UP"/>
    <s v="ST"/>
    <s v="M"/>
    <s v="FP"/>
    <x v="3"/>
    <n v="100"/>
    <n v="35.340000000000003"/>
    <x v="1"/>
    <n v="100"/>
    <n v="35.340000000000003"/>
    <n v="0"/>
    <n v="3534"/>
    <x v="3"/>
  </r>
  <r>
    <n v="9625"/>
    <s v="T16688"/>
    <x v="9"/>
    <x v="6"/>
    <s v="FERC Electric Tariff First Revised Volume No. 3"/>
    <s v="WSPP Rate Schedule FERC No. 6"/>
    <n v="218516"/>
    <n v="201812311100"/>
    <n v="201812311159"/>
    <n v="20161121"/>
    <m/>
    <x v="2"/>
    <s v="MS"/>
    <x v="3"/>
    <x v="14"/>
    <s v="UP"/>
    <s v="ST"/>
    <s v="M"/>
    <s v="FP"/>
    <x v="3"/>
    <n v="100"/>
    <n v="35.340000000000003"/>
    <x v="1"/>
    <n v="100"/>
    <n v="35.340000000000003"/>
    <n v="0"/>
    <n v="3534"/>
    <x v="3"/>
  </r>
  <r>
    <n v="9626"/>
    <s v="T16689"/>
    <x v="9"/>
    <x v="6"/>
    <s v="FERC Electric Tariff First Revised Volume No. 3"/>
    <s v="WSPP Rate Schedule FERC No. 6"/>
    <n v="218516"/>
    <n v="201812311200"/>
    <n v="201812311259"/>
    <n v="20161121"/>
    <m/>
    <x v="2"/>
    <s v="MS"/>
    <x v="3"/>
    <x v="14"/>
    <s v="UP"/>
    <s v="ST"/>
    <s v="M"/>
    <s v="FP"/>
    <x v="3"/>
    <n v="100"/>
    <n v="35.340000000000003"/>
    <x v="1"/>
    <n v="100"/>
    <n v="35.340000000000003"/>
    <n v="0"/>
    <n v="3534"/>
    <x v="3"/>
  </r>
  <r>
    <n v="9627"/>
    <s v="T16690"/>
    <x v="9"/>
    <x v="6"/>
    <s v="FERC Electric Tariff First Revised Volume No. 3"/>
    <s v="WSPP Rate Schedule FERC No. 6"/>
    <n v="218516"/>
    <n v="201812311300"/>
    <n v="201812311359"/>
    <n v="20161121"/>
    <m/>
    <x v="2"/>
    <s v="MS"/>
    <x v="3"/>
    <x v="14"/>
    <s v="UP"/>
    <s v="ST"/>
    <s v="M"/>
    <s v="FP"/>
    <x v="3"/>
    <n v="100"/>
    <n v="35.340000000000003"/>
    <x v="1"/>
    <n v="100"/>
    <n v="35.340000000000003"/>
    <n v="0"/>
    <n v="3534"/>
    <x v="3"/>
  </r>
  <r>
    <n v="9628"/>
    <s v="T16691"/>
    <x v="9"/>
    <x v="6"/>
    <s v="FERC Electric Tariff First Revised Volume No. 3"/>
    <s v="WSPP Rate Schedule FERC No. 6"/>
    <n v="218516"/>
    <n v="201812311400"/>
    <n v="201812311459"/>
    <n v="20161121"/>
    <m/>
    <x v="2"/>
    <s v="MS"/>
    <x v="3"/>
    <x v="14"/>
    <s v="UP"/>
    <s v="ST"/>
    <s v="M"/>
    <s v="FP"/>
    <x v="3"/>
    <n v="100"/>
    <n v="35.340000000000003"/>
    <x v="1"/>
    <n v="100"/>
    <n v="35.340000000000003"/>
    <n v="0"/>
    <n v="3534"/>
    <x v="3"/>
  </r>
  <r>
    <n v="9629"/>
    <s v="T16692"/>
    <x v="9"/>
    <x v="6"/>
    <s v="FERC Electric Tariff First Revised Volume No. 3"/>
    <s v="WSPP Rate Schedule FERC No. 6"/>
    <n v="218516"/>
    <n v="201812311500"/>
    <n v="201812311559"/>
    <n v="20161121"/>
    <m/>
    <x v="2"/>
    <s v="MS"/>
    <x v="3"/>
    <x v="14"/>
    <s v="UP"/>
    <s v="ST"/>
    <s v="M"/>
    <s v="FP"/>
    <x v="3"/>
    <n v="100"/>
    <n v="35.340000000000003"/>
    <x v="1"/>
    <n v="100"/>
    <n v="35.340000000000003"/>
    <n v="0"/>
    <n v="3534"/>
    <x v="3"/>
  </r>
  <r>
    <n v="9630"/>
    <s v="T16693"/>
    <x v="9"/>
    <x v="6"/>
    <s v="FERC Electric Tariff First Revised Volume No. 3"/>
    <s v="WSPP Rate Schedule FERC No. 6"/>
    <n v="218516"/>
    <n v="201812311600"/>
    <n v="201812311659"/>
    <n v="20161121"/>
    <m/>
    <x v="2"/>
    <s v="MS"/>
    <x v="3"/>
    <x v="14"/>
    <s v="UP"/>
    <s v="ST"/>
    <s v="M"/>
    <s v="FP"/>
    <x v="3"/>
    <n v="100"/>
    <n v="35.340000000000003"/>
    <x v="1"/>
    <n v="100"/>
    <n v="35.340000000000003"/>
    <n v="0"/>
    <n v="3534"/>
    <x v="3"/>
  </r>
  <r>
    <n v="9631"/>
    <s v="T16694"/>
    <x v="9"/>
    <x v="6"/>
    <s v="FERC Electric Tariff First Revised Volume No. 3"/>
    <s v="WSPP Rate Schedule FERC No. 6"/>
    <n v="218516"/>
    <n v="201812311700"/>
    <n v="201812311759"/>
    <n v="20161121"/>
    <m/>
    <x v="2"/>
    <s v="MS"/>
    <x v="3"/>
    <x v="14"/>
    <s v="UP"/>
    <s v="ST"/>
    <s v="M"/>
    <s v="FP"/>
    <x v="3"/>
    <n v="100"/>
    <n v="35.340000000000003"/>
    <x v="1"/>
    <n v="100"/>
    <n v="35.340000000000003"/>
    <n v="0"/>
    <n v="3534"/>
    <x v="3"/>
  </r>
  <r>
    <n v="9632"/>
    <s v="T16695"/>
    <x v="9"/>
    <x v="6"/>
    <s v="FERC Electric Tariff First Revised Volume No. 3"/>
    <s v="WSPP Rate Schedule FERC No. 6"/>
    <n v="218516"/>
    <n v="201812311800"/>
    <n v="201812311859"/>
    <n v="20161121"/>
    <m/>
    <x v="2"/>
    <s v="MS"/>
    <x v="3"/>
    <x v="14"/>
    <s v="UP"/>
    <s v="ST"/>
    <s v="M"/>
    <s v="FP"/>
    <x v="3"/>
    <n v="100"/>
    <n v="35.340000000000003"/>
    <x v="1"/>
    <n v="100"/>
    <n v="35.340000000000003"/>
    <n v="0"/>
    <n v="3534"/>
    <x v="3"/>
  </r>
  <r>
    <n v="9633"/>
    <s v="T16696"/>
    <x v="9"/>
    <x v="6"/>
    <s v="FERC Electric Tariff First Revised Volume No. 3"/>
    <s v="WSPP Rate Schedule FERC No. 6"/>
    <n v="218516"/>
    <n v="201812311900"/>
    <n v="201812311959"/>
    <n v="20161121"/>
    <m/>
    <x v="2"/>
    <s v="MS"/>
    <x v="3"/>
    <x v="14"/>
    <s v="UP"/>
    <s v="ST"/>
    <s v="M"/>
    <s v="FP"/>
    <x v="3"/>
    <n v="100"/>
    <n v="35.340000000000003"/>
    <x v="1"/>
    <n v="100"/>
    <n v="35.340000000000003"/>
    <n v="0"/>
    <n v="3534"/>
    <x v="3"/>
  </r>
  <r>
    <n v="9634"/>
    <s v="T16697"/>
    <x v="9"/>
    <x v="6"/>
    <s v="FERC Electric Tariff First Revised Volume No. 3"/>
    <s v="WSPP Rate Schedule FERC No. 6"/>
    <n v="218516"/>
    <n v="201812312000"/>
    <n v="201812312059"/>
    <n v="20161121"/>
    <m/>
    <x v="2"/>
    <s v="MS"/>
    <x v="3"/>
    <x v="14"/>
    <s v="UP"/>
    <s v="ST"/>
    <s v="M"/>
    <s v="FP"/>
    <x v="3"/>
    <n v="100"/>
    <n v="35.340000000000003"/>
    <x v="1"/>
    <n v="100"/>
    <n v="35.340000000000003"/>
    <n v="0"/>
    <n v="3534"/>
    <x v="3"/>
  </r>
  <r>
    <n v="9635"/>
    <s v="T16698"/>
    <x v="9"/>
    <x v="6"/>
    <s v="FERC Electric Tariff First Revised Volume No. 3"/>
    <s v="WSPP Rate Schedule FERC No. 6"/>
    <n v="218516"/>
    <n v="201812312100"/>
    <n v="201812312159"/>
    <n v="20161121"/>
    <m/>
    <x v="2"/>
    <s v="MS"/>
    <x v="3"/>
    <x v="14"/>
    <s v="UP"/>
    <s v="ST"/>
    <s v="M"/>
    <s v="FP"/>
    <x v="3"/>
    <n v="100"/>
    <n v="35.340000000000003"/>
    <x v="1"/>
    <n v="100"/>
    <n v="35.340000000000003"/>
    <n v="0"/>
    <n v="3534"/>
    <x v="3"/>
  </r>
  <r>
    <n v="9636"/>
    <s v="T16699"/>
    <x v="9"/>
    <x v="6"/>
    <s v="FERC Electric Tariff First Revised Volume No. 3"/>
    <s v="WSPP Rate Schedule FERC No. 6"/>
    <n v="218516"/>
    <n v="201812312200"/>
    <n v="201812312259"/>
    <n v="20161121"/>
    <m/>
    <x v="2"/>
    <s v="MS"/>
    <x v="3"/>
    <x v="14"/>
    <s v="UP"/>
    <s v="ST"/>
    <s v="M"/>
    <s v="FP"/>
    <x v="3"/>
    <n v="100"/>
    <n v="35.340000000000003"/>
    <x v="1"/>
    <n v="100"/>
    <n v="35.340000000000003"/>
    <n v="0"/>
    <n v="3534"/>
    <x v="3"/>
  </r>
  <r>
    <n v="9637"/>
    <s v="T16700"/>
    <x v="9"/>
    <x v="6"/>
    <s v="FERC Electric Tariff First Revised Volume No. 3"/>
    <s v="WSPP Rate Schedule FERC No. 6"/>
    <n v="218516"/>
    <n v="201812312300"/>
    <n v="201812312359"/>
    <n v="20161121"/>
    <m/>
    <x v="2"/>
    <s v="MS"/>
    <x v="3"/>
    <x v="14"/>
    <s v="UP"/>
    <s v="ST"/>
    <s v="M"/>
    <s v="FP"/>
    <x v="3"/>
    <n v="100"/>
    <n v="28.57"/>
    <x v="1"/>
    <n v="100"/>
    <n v="28.57"/>
    <n v="0"/>
    <n v="2857"/>
    <x v="3"/>
  </r>
  <r>
    <n v="9638"/>
    <s v="T16701"/>
    <x v="9"/>
    <x v="6"/>
    <s v="FERC Electric Tariff First Revised Volume No. 3"/>
    <s v="WSPP Rate Schedule FERC No. 6"/>
    <n v="235350"/>
    <n v="201810040800"/>
    <n v="201810040859"/>
    <n v="20181004"/>
    <m/>
    <x v="1"/>
    <s v="MS"/>
    <x v="3"/>
    <x v="14"/>
    <s v="F"/>
    <s v="ST"/>
    <s v="H"/>
    <s v="P"/>
    <x v="3"/>
    <n v="50"/>
    <n v="26"/>
    <x v="1"/>
    <n v="50"/>
    <n v="26"/>
    <n v="0"/>
    <n v="1300"/>
    <x v="3"/>
  </r>
  <r>
    <n v="9639"/>
    <s v="T16702"/>
    <x v="9"/>
    <x v="6"/>
    <s v="FERC Electric Tariff First Revised Volume No. 3"/>
    <s v="WSPP Rate Schedule FERC No. 6"/>
    <n v="235350"/>
    <n v="201810040900"/>
    <n v="201810040959"/>
    <n v="20181004"/>
    <m/>
    <x v="1"/>
    <s v="MS"/>
    <x v="3"/>
    <x v="14"/>
    <s v="F"/>
    <s v="ST"/>
    <s v="H"/>
    <s v="P"/>
    <x v="3"/>
    <n v="25"/>
    <n v="25"/>
    <x v="1"/>
    <n v="25"/>
    <n v="25"/>
    <n v="0"/>
    <n v="625"/>
    <x v="3"/>
  </r>
  <r>
    <n v="9640"/>
    <s v="T16703"/>
    <x v="9"/>
    <x v="6"/>
    <s v="FERC Electric Tariff First Revised Volume No. 3"/>
    <s v="WSPP Rate Schedule FERC No. 6"/>
    <n v="235350"/>
    <n v="201810041000"/>
    <n v="201810041059"/>
    <n v="20181004"/>
    <m/>
    <x v="1"/>
    <s v="MS"/>
    <x v="3"/>
    <x v="14"/>
    <s v="F"/>
    <s v="ST"/>
    <s v="H"/>
    <s v="P"/>
    <x v="3"/>
    <n v="55"/>
    <n v="26"/>
    <x v="1"/>
    <n v="55"/>
    <n v="26"/>
    <n v="0"/>
    <n v="1430"/>
    <x v="3"/>
  </r>
  <r>
    <n v="9641"/>
    <s v="T16704"/>
    <x v="9"/>
    <x v="6"/>
    <s v="FERC Electric Tariff First Revised Volume No. 3"/>
    <s v="WSPP Rate Schedule FERC No. 6"/>
    <n v="235350"/>
    <n v="201810041100"/>
    <n v="201810041159"/>
    <n v="20181004"/>
    <m/>
    <x v="1"/>
    <s v="MS"/>
    <x v="3"/>
    <x v="14"/>
    <s v="F"/>
    <s v="ST"/>
    <s v="H"/>
    <s v="P"/>
    <x v="3"/>
    <n v="60"/>
    <n v="26"/>
    <x v="1"/>
    <n v="60"/>
    <n v="26"/>
    <n v="0"/>
    <n v="1560"/>
    <x v="3"/>
  </r>
  <r>
    <n v="9642"/>
    <s v="T16705"/>
    <x v="9"/>
    <x v="6"/>
    <s v="FERC Electric Tariff First Revised Volume No. 3"/>
    <s v="WSPP Rate Schedule FERC No. 6"/>
    <n v="235350"/>
    <n v="201810041200"/>
    <n v="201810041259"/>
    <n v="20181004"/>
    <m/>
    <x v="1"/>
    <s v="MS"/>
    <x v="3"/>
    <x v="14"/>
    <s v="F"/>
    <s v="ST"/>
    <s v="H"/>
    <s v="P"/>
    <x v="3"/>
    <n v="40"/>
    <n v="26"/>
    <x v="1"/>
    <n v="40"/>
    <n v="26"/>
    <n v="0"/>
    <n v="1040"/>
    <x v="3"/>
  </r>
  <r>
    <n v="9643"/>
    <s v="T16706"/>
    <x v="9"/>
    <x v="6"/>
    <s v="FERC Electric Tariff First Revised Volume No. 3"/>
    <s v="WSPP Rate Schedule FERC No. 6"/>
    <n v="235350"/>
    <n v="201810041300"/>
    <n v="201810041359"/>
    <n v="20181004"/>
    <m/>
    <x v="1"/>
    <s v="MS"/>
    <x v="3"/>
    <x v="14"/>
    <s v="F"/>
    <s v="ST"/>
    <s v="H"/>
    <s v="P"/>
    <x v="3"/>
    <n v="10"/>
    <n v="26"/>
    <x v="1"/>
    <n v="10"/>
    <n v="26"/>
    <n v="0"/>
    <n v="260"/>
    <x v="3"/>
  </r>
  <r>
    <n v="9644"/>
    <s v="T16707"/>
    <x v="9"/>
    <x v="6"/>
    <s v="FERC Electric Tariff First Revised Volume No. 3"/>
    <s v="WSPP Rate Schedule FERC No. 6"/>
    <n v="235514"/>
    <n v="201810102100"/>
    <n v="201810102159"/>
    <n v="20181010"/>
    <m/>
    <x v="1"/>
    <s v="MS"/>
    <x v="3"/>
    <x v="14"/>
    <s v="F"/>
    <s v="ST"/>
    <s v="H"/>
    <s v="P"/>
    <x v="3"/>
    <n v="40"/>
    <n v="32"/>
    <x v="1"/>
    <n v="40"/>
    <n v="32"/>
    <n v="0"/>
    <n v="1280"/>
    <x v="3"/>
  </r>
  <r>
    <n v="9645"/>
    <s v="T16708"/>
    <x v="9"/>
    <x v="6"/>
    <s v="FERC Electric Tariff First Revised Volume No. 3"/>
    <s v="WSPP Rate Schedule FERC No. 6"/>
    <n v="235520"/>
    <n v="201810110200"/>
    <n v="201810110259"/>
    <n v="20181011"/>
    <m/>
    <x v="1"/>
    <s v="MS"/>
    <x v="3"/>
    <x v="14"/>
    <s v="F"/>
    <s v="ST"/>
    <s v="H"/>
    <s v="FP"/>
    <x v="3"/>
    <n v="35"/>
    <n v="25"/>
    <x v="1"/>
    <n v="35"/>
    <n v="25"/>
    <n v="0"/>
    <n v="875"/>
    <x v="3"/>
  </r>
  <r>
    <n v="9646"/>
    <s v="T16709"/>
    <x v="9"/>
    <x v="6"/>
    <s v="FERC Electric Tariff First Revised Volume No. 3"/>
    <s v="WSPP Rate Schedule FERC No. 6"/>
    <n v="235520"/>
    <n v="201810110300"/>
    <n v="201810110359"/>
    <n v="20181011"/>
    <m/>
    <x v="1"/>
    <s v="MS"/>
    <x v="3"/>
    <x v="14"/>
    <s v="F"/>
    <s v="ST"/>
    <s v="H"/>
    <s v="FP"/>
    <x v="3"/>
    <n v="35"/>
    <n v="25"/>
    <x v="1"/>
    <n v="35"/>
    <n v="25"/>
    <n v="0"/>
    <n v="875"/>
    <x v="3"/>
  </r>
  <r>
    <n v="9647"/>
    <s v="T16710"/>
    <x v="9"/>
    <x v="6"/>
    <s v="FERC Electric Tariff First Revised Volume No. 3"/>
    <s v="WSPP Rate Schedule FERC No. 6"/>
    <n v="235520"/>
    <n v="201810111200"/>
    <n v="201810111259"/>
    <n v="20181011"/>
    <m/>
    <x v="1"/>
    <s v="MS"/>
    <x v="3"/>
    <x v="14"/>
    <s v="F"/>
    <s v="ST"/>
    <s v="H"/>
    <s v="FP"/>
    <x v="3"/>
    <n v="20"/>
    <n v="30"/>
    <x v="1"/>
    <n v="20"/>
    <n v="30"/>
    <n v="0"/>
    <n v="600"/>
    <x v="3"/>
  </r>
  <r>
    <n v="9648"/>
    <s v="T16711"/>
    <x v="9"/>
    <x v="6"/>
    <s v="FERC Electric Tariff First Revised Volume No. 3"/>
    <s v="WSPP Rate Schedule FERC No. 6"/>
    <n v="235520"/>
    <n v="201810111300"/>
    <n v="201810111359"/>
    <n v="20181011"/>
    <m/>
    <x v="1"/>
    <s v="MS"/>
    <x v="3"/>
    <x v="14"/>
    <s v="F"/>
    <s v="ST"/>
    <s v="H"/>
    <s v="FP"/>
    <x v="3"/>
    <n v="25"/>
    <n v="30"/>
    <x v="1"/>
    <n v="25"/>
    <n v="30"/>
    <n v="0"/>
    <n v="750"/>
    <x v="3"/>
  </r>
  <r>
    <n v="9649"/>
    <s v="T16712"/>
    <x v="9"/>
    <x v="6"/>
    <s v="FERC Electric Tariff First Revised Volume No. 3"/>
    <s v="WSPP Rate Schedule FERC No. 6"/>
    <n v="235520"/>
    <n v="201810111400"/>
    <n v="201810111459"/>
    <n v="20181011"/>
    <m/>
    <x v="1"/>
    <s v="MS"/>
    <x v="3"/>
    <x v="14"/>
    <s v="F"/>
    <s v="ST"/>
    <s v="H"/>
    <s v="FP"/>
    <x v="3"/>
    <n v="35"/>
    <n v="33"/>
    <x v="1"/>
    <n v="35"/>
    <n v="33"/>
    <n v="0"/>
    <n v="1155"/>
    <x v="3"/>
  </r>
  <r>
    <n v="9650"/>
    <s v="T16713"/>
    <x v="9"/>
    <x v="6"/>
    <s v="FERC Electric Tariff First Revised Volume No. 3"/>
    <s v="WSPP Rate Schedule FERC No. 6"/>
    <n v="235620"/>
    <n v="201810130900"/>
    <n v="201810130959"/>
    <n v="20181013"/>
    <m/>
    <x v="1"/>
    <s v="MS"/>
    <x v="3"/>
    <x v="14"/>
    <s v="F"/>
    <s v="ST"/>
    <s v="H"/>
    <s v="P"/>
    <x v="3"/>
    <n v="25"/>
    <n v="25"/>
    <x v="1"/>
    <n v="25"/>
    <n v="25"/>
    <n v="0"/>
    <n v="625"/>
    <x v="3"/>
  </r>
  <r>
    <n v="9651"/>
    <s v="T16714"/>
    <x v="9"/>
    <x v="6"/>
    <s v="FERC Electric Tariff First Revised Volume No. 3"/>
    <s v="WSPP Rate Schedule FERC No. 6"/>
    <n v="236043"/>
    <n v="201810291000"/>
    <n v="201810291059"/>
    <n v="20181029"/>
    <m/>
    <x v="1"/>
    <s v="MS"/>
    <x v="3"/>
    <x v="14"/>
    <s v="F"/>
    <s v="ST"/>
    <s v="H"/>
    <s v="P"/>
    <x v="3"/>
    <n v="25"/>
    <n v="20"/>
    <x v="1"/>
    <n v="25"/>
    <n v="20"/>
    <n v="0"/>
    <n v="500"/>
    <x v="3"/>
  </r>
  <r>
    <n v="9652"/>
    <s v="T16715"/>
    <x v="9"/>
    <x v="6"/>
    <s v="FERC Electric Tariff First Revised Volume No. 3"/>
    <s v="WSPP Rate Schedule FERC No. 6"/>
    <n v="236378"/>
    <n v="201811120000"/>
    <n v="201811120059"/>
    <n v="20181111"/>
    <m/>
    <x v="1"/>
    <s v="MS"/>
    <x v="3"/>
    <x v="14"/>
    <s v="F"/>
    <s v="ST"/>
    <s v="H"/>
    <s v="OP"/>
    <x v="3"/>
    <n v="20"/>
    <n v="15"/>
    <x v="1"/>
    <n v="20"/>
    <n v="15"/>
    <n v="0"/>
    <n v="300"/>
    <x v="3"/>
  </r>
  <r>
    <n v="9653"/>
    <s v="T16716"/>
    <x v="9"/>
    <x v="6"/>
    <s v="FERC Electric Tariff First Revised Volume No. 3"/>
    <s v="WSPP Rate Schedule FERC No. 6"/>
    <n v="236723"/>
    <n v="201811261300"/>
    <n v="201811261359"/>
    <n v="20181126"/>
    <m/>
    <x v="1"/>
    <s v="MS"/>
    <x v="3"/>
    <x v="14"/>
    <s v="F"/>
    <s v="ST"/>
    <s v="H"/>
    <s v="P"/>
    <x v="3"/>
    <n v="25"/>
    <n v="32"/>
    <x v="1"/>
    <n v="25"/>
    <n v="32"/>
    <n v="0"/>
    <n v="800"/>
    <x v="3"/>
  </r>
  <r>
    <n v="9654"/>
    <s v="T16717"/>
    <x v="9"/>
    <x v="6"/>
    <s v="FERC Electric Tariff First Revised Volume No. 3"/>
    <s v="WSPP Rate Schedule FERC No. 6"/>
    <n v="237680"/>
    <n v="201812301400"/>
    <n v="201812301459"/>
    <n v="20181230"/>
    <m/>
    <x v="1"/>
    <s v="MS"/>
    <x v="3"/>
    <x v="14"/>
    <s v="F"/>
    <s v="ST"/>
    <s v="H"/>
    <s v="OP"/>
    <x v="3"/>
    <n v="50"/>
    <n v="10"/>
    <x v="1"/>
    <n v="50"/>
    <n v="10"/>
    <n v="0"/>
    <n v="500"/>
    <x v="3"/>
  </r>
  <r>
    <n v="0"/>
    <s v="T1"/>
    <x v="27"/>
    <x v="1"/>
    <s v="Tariff Volume No. 1, Market-Based Rate Tariff, 0.0.0"/>
    <s v="STC1"/>
    <s v="Cimarron 11"/>
    <n v="201810010000"/>
    <n v="201810312359"/>
    <n v="20090223"/>
    <m/>
    <x v="1"/>
    <s v="MP"/>
    <x v="3"/>
    <x v="20"/>
    <s v="UP"/>
    <s v="LT"/>
    <s v="Y"/>
    <s v="FP"/>
    <x v="3"/>
    <n v="4236.7"/>
    <n v="134"/>
    <x v="1"/>
    <n v="4236.7"/>
    <n v="134"/>
    <n v="0"/>
    <n v="567717.80000000005"/>
    <x v="3"/>
  </r>
  <r>
    <n v="1"/>
    <s v="T2"/>
    <x v="27"/>
    <x v="1"/>
    <s v="Tariff Volume No. 1, Market-Based Rate Tariff, 0.0.0"/>
    <s v="STC1"/>
    <s v="Cimarron 12"/>
    <n v="201811010000"/>
    <n v="201811302359"/>
    <n v="20090223"/>
    <m/>
    <x v="1"/>
    <s v="MP"/>
    <x v="3"/>
    <x v="20"/>
    <s v="UP"/>
    <s v="LT"/>
    <s v="Y"/>
    <s v="FP"/>
    <x v="3"/>
    <n v="4312.6000000000004"/>
    <n v="134"/>
    <x v="1"/>
    <n v="4312.6000000000004"/>
    <n v="134"/>
    <n v="0"/>
    <n v="577888.4"/>
    <x v="3"/>
  </r>
  <r>
    <n v="2"/>
    <s v="T3"/>
    <x v="27"/>
    <x v="1"/>
    <s v="Tariff Volume No. 1, Market-Based Rate Tariff, 0.0.0"/>
    <s v="STC1"/>
    <s v="Cimarron 13"/>
    <n v="201812010000"/>
    <n v="201812312359"/>
    <n v="20090223"/>
    <m/>
    <x v="1"/>
    <s v="MP"/>
    <x v="3"/>
    <x v="20"/>
    <s v="UP"/>
    <s v="LT"/>
    <s v="Y"/>
    <s v="FP"/>
    <x v="3"/>
    <n v="3505.6"/>
    <n v="134"/>
    <x v="1"/>
    <n v="3505.6"/>
    <n v="134"/>
    <n v="0"/>
    <n v="469750.4"/>
    <x v="3"/>
  </r>
  <r>
    <n v="881"/>
    <s v="T188"/>
    <x v="14"/>
    <x v="9"/>
    <s v="Market-Based Rate Tariff 0.1.0"/>
    <s v="WSPP Elec Tariff No 6, No 38"/>
    <n v="6256"/>
    <n v="201810070600"/>
    <n v="201810070759"/>
    <n v="20181007"/>
    <m/>
    <x v="1"/>
    <s v="MS"/>
    <x v="4"/>
    <x v="3"/>
    <s v="F"/>
    <s v="ST"/>
    <s v="H"/>
    <s v="OP"/>
    <x v="3"/>
    <n v="30"/>
    <n v="17"/>
    <x v="1"/>
    <n v="30"/>
    <n v="17"/>
    <n v="0"/>
    <n v="510"/>
    <x v="3"/>
  </r>
  <r>
    <n v="882"/>
    <s v="T250"/>
    <x v="14"/>
    <x v="9"/>
    <s v="Market-Based Rate Tariff 0.1.0"/>
    <s v="WSPP Elec Tariff No 6, No 38"/>
    <n v="6301"/>
    <n v="201810110000"/>
    <n v="201810110059"/>
    <n v="20181010"/>
    <m/>
    <x v="1"/>
    <s v="MS"/>
    <x v="4"/>
    <x v="3"/>
    <s v="F"/>
    <s v="ST"/>
    <s v="H"/>
    <s v="OP"/>
    <x v="3"/>
    <n v="25"/>
    <n v="25"/>
    <x v="1"/>
    <n v="25"/>
    <n v="25"/>
    <n v="0"/>
    <n v="625"/>
    <x v="3"/>
  </r>
  <r>
    <n v="883"/>
    <s v="T652"/>
    <x v="14"/>
    <x v="9"/>
    <s v="Market-Based Rate Tariff 0.1.0"/>
    <s v="WSPP Elec Tariff No 6, No 38"/>
    <n v="6570"/>
    <n v="201810290400"/>
    <n v="201810290459"/>
    <n v="20181029"/>
    <m/>
    <x v="1"/>
    <s v="MS"/>
    <x v="4"/>
    <x v="3"/>
    <s v="F"/>
    <s v="ST"/>
    <s v="H"/>
    <s v="FP"/>
    <x v="3"/>
    <n v="30"/>
    <n v="38"/>
    <x v="1"/>
    <n v="30"/>
    <n v="38"/>
    <n v="0"/>
    <n v="1140"/>
    <x v="3"/>
  </r>
  <r>
    <n v="884"/>
    <s v="T653"/>
    <x v="14"/>
    <x v="9"/>
    <s v="Market-Based Rate Tariff 0.1.0"/>
    <s v="WSPP Elec Tariff No 6, No 38"/>
    <n v="6570"/>
    <n v="201810290600"/>
    <n v="201810290759"/>
    <n v="20181029"/>
    <m/>
    <x v="1"/>
    <s v="MS"/>
    <x v="4"/>
    <x v="3"/>
    <s v="F"/>
    <s v="ST"/>
    <s v="H"/>
    <s v="FP"/>
    <x v="3"/>
    <n v="90"/>
    <n v="38"/>
    <x v="1"/>
    <n v="90"/>
    <n v="38"/>
    <n v="0"/>
    <n v="3420"/>
    <x v="3"/>
  </r>
  <r>
    <n v="885"/>
    <s v="T824"/>
    <x v="14"/>
    <x v="9"/>
    <s v="Market-Based Rate Tariff 0.1.0"/>
    <s v="WSPP Elec Tariff No 6, No 38"/>
    <n v="6692"/>
    <n v="201811040700"/>
    <n v="201811040959"/>
    <n v="20181104"/>
    <m/>
    <x v="1"/>
    <s v="MS"/>
    <x v="4"/>
    <x v="3"/>
    <s v="F"/>
    <s v="ST"/>
    <s v="H"/>
    <s v="OP"/>
    <x v="3"/>
    <n v="75"/>
    <n v="18"/>
    <x v="1"/>
    <n v="75"/>
    <n v="18"/>
    <n v="0"/>
    <n v="1350"/>
    <x v="3"/>
  </r>
  <r>
    <n v="886"/>
    <s v="T825"/>
    <x v="14"/>
    <x v="9"/>
    <s v="Market-Based Rate Tariff 0.1.0"/>
    <s v="WSPP Elec Tariff No 6, No 38"/>
    <n v="6692"/>
    <n v="201811041000"/>
    <n v="201811041159"/>
    <n v="20181104"/>
    <m/>
    <x v="1"/>
    <s v="MS"/>
    <x v="4"/>
    <x v="3"/>
    <s v="F"/>
    <s v="ST"/>
    <s v="H"/>
    <s v="OP"/>
    <x v="3"/>
    <n v="35"/>
    <n v="15"/>
    <x v="1"/>
    <n v="35"/>
    <n v="15"/>
    <n v="0"/>
    <n v="525"/>
    <x v="3"/>
  </r>
  <r>
    <n v="24149"/>
    <s v="T200051"/>
    <x v="8"/>
    <x v="1"/>
    <s v="NPU"/>
    <s v="WSPP-RMR"/>
    <n v="588038"/>
    <n v="201810102200"/>
    <n v="201810102300"/>
    <n v="20181010"/>
    <m/>
    <x v="1"/>
    <s v="MS"/>
    <x v="1"/>
    <x v="9"/>
    <s v="F"/>
    <s v="ST"/>
    <s v="H"/>
    <s v="FP"/>
    <x v="3"/>
    <n v="48"/>
    <n v="15"/>
    <x v="1"/>
    <n v="48"/>
    <n v="15"/>
    <n v="0"/>
    <n v="720"/>
    <x v="3"/>
  </r>
  <r>
    <n v="24150"/>
    <s v="T203327"/>
    <x v="8"/>
    <x v="1"/>
    <s v="NPU"/>
    <s v="WSPP-RMR"/>
    <n v="592804"/>
    <n v="201812151700"/>
    <n v="201812151800"/>
    <n v="20181215"/>
    <m/>
    <x v="1"/>
    <s v="MS"/>
    <x v="1"/>
    <x v="9"/>
    <s v="F"/>
    <s v="ST"/>
    <s v="H"/>
    <s v="FP"/>
    <x v="3"/>
    <n v="30"/>
    <n v="38"/>
    <x v="1"/>
    <n v="30"/>
    <n v="38"/>
    <n v="0"/>
    <n v="1140"/>
    <x v="3"/>
  </r>
  <r>
    <n v="24151"/>
    <s v="T203328"/>
    <x v="8"/>
    <x v="1"/>
    <s v="NPU"/>
    <s v="WSPP-RMR"/>
    <n v="592804"/>
    <n v="201812151800"/>
    <n v="201812151900"/>
    <n v="20181215"/>
    <m/>
    <x v="1"/>
    <s v="MS"/>
    <x v="1"/>
    <x v="9"/>
    <s v="F"/>
    <s v="ST"/>
    <s v="H"/>
    <s v="FP"/>
    <x v="3"/>
    <n v="30"/>
    <n v="38"/>
    <x v="1"/>
    <n v="30"/>
    <n v="38"/>
    <n v="0"/>
    <n v="1140"/>
    <x v="3"/>
  </r>
  <r>
    <n v="24152"/>
    <s v="T203329"/>
    <x v="8"/>
    <x v="1"/>
    <s v="NPU"/>
    <s v="WSPP-RMR"/>
    <n v="592804"/>
    <n v="201812151900"/>
    <n v="201812152000"/>
    <n v="20181215"/>
    <m/>
    <x v="1"/>
    <s v="MS"/>
    <x v="1"/>
    <x v="9"/>
    <s v="F"/>
    <s v="ST"/>
    <s v="H"/>
    <s v="FP"/>
    <x v="3"/>
    <n v="30"/>
    <n v="38"/>
    <x v="1"/>
    <n v="30"/>
    <n v="38"/>
    <n v="0"/>
    <n v="1140"/>
    <x v="3"/>
  </r>
  <r>
    <n v="24153"/>
    <s v="T220108"/>
    <x v="8"/>
    <x v="1"/>
    <s v="NPU"/>
    <s v="WSPP-RMR"/>
    <n v="587486"/>
    <n v="201810031700"/>
    <n v="201810031800"/>
    <n v="20181003"/>
    <m/>
    <x v="1"/>
    <s v="MS"/>
    <x v="1"/>
    <x v="4"/>
    <s v="F"/>
    <s v="ST"/>
    <s v="D"/>
    <s v="P"/>
    <x v="3"/>
    <n v="30"/>
    <n v="13"/>
    <x v="1"/>
    <n v="30"/>
    <n v="13"/>
    <n v="0"/>
    <n v="390"/>
    <x v="3"/>
  </r>
  <r>
    <n v="24154"/>
    <s v="T220109"/>
    <x v="8"/>
    <x v="1"/>
    <s v="NPU"/>
    <s v="WSPP-RMR"/>
    <n v="587486"/>
    <n v="201810030700"/>
    <n v="201810030800"/>
    <n v="20181003"/>
    <m/>
    <x v="1"/>
    <s v="MS"/>
    <x v="1"/>
    <x v="4"/>
    <s v="F"/>
    <s v="ST"/>
    <s v="D"/>
    <s v="P"/>
    <x v="3"/>
    <n v="15"/>
    <n v="13"/>
    <x v="1"/>
    <n v="15"/>
    <n v="13"/>
    <n v="0"/>
    <n v="195"/>
    <x v="3"/>
  </r>
  <r>
    <n v="24155"/>
    <s v="T220143"/>
    <x v="8"/>
    <x v="1"/>
    <s v="NPU"/>
    <s v="WSPP-RMR"/>
    <n v="587584"/>
    <n v="201810040900"/>
    <n v="201810041000"/>
    <n v="20181004"/>
    <m/>
    <x v="1"/>
    <s v="MS"/>
    <x v="1"/>
    <x v="9"/>
    <s v="F"/>
    <s v="ST"/>
    <s v="D"/>
    <s v="FP"/>
    <x v="3"/>
    <n v="15"/>
    <n v="13"/>
    <x v="1"/>
    <n v="15"/>
    <n v="13"/>
    <n v="0"/>
    <n v="195"/>
    <x v="3"/>
  </r>
  <r>
    <n v="24156"/>
    <s v="T220144"/>
    <x v="8"/>
    <x v="1"/>
    <s v="NPU"/>
    <s v="WSPP-RMR"/>
    <n v="587584"/>
    <n v="201810041000"/>
    <n v="201810041100"/>
    <n v="20181004"/>
    <m/>
    <x v="1"/>
    <s v="MS"/>
    <x v="1"/>
    <x v="9"/>
    <s v="F"/>
    <s v="ST"/>
    <s v="D"/>
    <s v="FP"/>
    <x v="3"/>
    <n v="20"/>
    <n v="13"/>
    <x v="1"/>
    <n v="20"/>
    <n v="13"/>
    <n v="0"/>
    <n v="260"/>
    <x v="3"/>
  </r>
  <r>
    <n v="24157"/>
    <s v="T220145"/>
    <x v="8"/>
    <x v="1"/>
    <s v="NPU"/>
    <s v="WSPP-RMR"/>
    <n v="587584"/>
    <n v="201810041100"/>
    <n v="201810041200"/>
    <n v="20181004"/>
    <m/>
    <x v="1"/>
    <s v="MS"/>
    <x v="1"/>
    <x v="9"/>
    <s v="F"/>
    <s v="ST"/>
    <s v="D"/>
    <s v="FP"/>
    <x v="3"/>
    <n v="40"/>
    <n v="13"/>
    <x v="1"/>
    <n v="40"/>
    <n v="13"/>
    <n v="0"/>
    <n v="520"/>
    <x v="3"/>
  </r>
  <r>
    <n v="24158"/>
    <s v="T220146"/>
    <x v="8"/>
    <x v="1"/>
    <s v="NPU"/>
    <s v="WSPP-RMR"/>
    <n v="587584"/>
    <n v="201810041200"/>
    <n v="201810041300"/>
    <n v="20181004"/>
    <m/>
    <x v="1"/>
    <s v="MS"/>
    <x v="1"/>
    <x v="9"/>
    <s v="F"/>
    <s v="ST"/>
    <s v="D"/>
    <s v="FP"/>
    <x v="3"/>
    <n v="15"/>
    <n v="13"/>
    <x v="1"/>
    <n v="15"/>
    <n v="13"/>
    <n v="0"/>
    <n v="195"/>
    <x v="3"/>
  </r>
  <r>
    <n v="24159"/>
    <s v="T220147"/>
    <x v="8"/>
    <x v="1"/>
    <s v="NPU"/>
    <s v="WSPP-RMR"/>
    <n v="587561"/>
    <n v="201810040300"/>
    <n v="201810040400"/>
    <n v="20181004"/>
    <m/>
    <x v="1"/>
    <s v="MS"/>
    <x v="1"/>
    <x v="4"/>
    <s v="F"/>
    <s v="ST"/>
    <s v="D"/>
    <s v="FP"/>
    <x v="3"/>
    <n v="17"/>
    <n v="13"/>
    <x v="1"/>
    <n v="17"/>
    <n v="13"/>
    <n v="0"/>
    <n v="221"/>
    <x v="3"/>
  </r>
  <r>
    <n v="24160"/>
    <s v="T220148"/>
    <x v="8"/>
    <x v="1"/>
    <s v="NPU"/>
    <s v="WSPP-RMR"/>
    <n v="587561"/>
    <n v="201810040800"/>
    <n v="201810040900"/>
    <n v="20181004"/>
    <m/>
    <x v="1"/>
    <s v="MS"/>
    <x v="1"/>
    <x v="4"/>
    <s v="F"/>
    <s v="ST"/>
    <s v="D"/>
    <s v="FP"/>
    <x v="3"/>
    <n v="29"/>
    <n v="13"/>
    <x v="1"/>
    <n v="29"/>
    <n v="13"/>
    <n v="0"/>
    <n v="377"/>
    <x v="3"/>
  </r>
  <r>
    <n v="24161"/>
    <s v="T220149"/>
    <x v="8"/>
    <x v="1"/>
    <s v="NPU"/>
    <s v="WSPP-RMR"/>
    <n v="587561"/>
    <n v="201810041300"/>
    <n v="201810041400"/>
    <n v="20181004"/>
    <m/>
    <x v="1"/>
    <s v="MS"/>
    <x v="1"/>
    <x v="4"/>
    <s v="F"/>
    <s v="ST"/>
    <s v="D"/>
    <s v="FP"/>
    <x v="3"/>
    <n v="28"/>
    <n v="13"/>
    <x v="1"/>
    <n v="28"/>
    <n v="13"/>
    <n v="0"/>
    <n v="364"/>
    <x v="3"/>
  </r>
  <r>
    <n v="24162"/>
    <s v="T220150"/>
    <x v="8"/>
    <x v="1"/>
    <s v="NPU"/>
    <s v="WSPP-RMR"/>
    <n v="587584"/>
    <n v="201810041900"/>
    <n v="201810042000"/>
    <n v="20181004"/>
    <m/>
    <x v="1"/>
    <s v="MS"/>
    <x v="1"/>
    <x v="9"/>
    <s v="F"/>
    <s v="ST"/>
    <s v="D"/>
    <s v="FP"/>
    <x v="3"/>
    <n v="17"/>
    <n v="13"/>
    <x v="1"/>
    <n v="17"/>
    <n v="13"/>
    <n v="0"/>
    <n v="221"/>
    <x v="3"/>
  </r>
  <r>
    <n v="24163"/>
    <s v="T220189"/>
    <x v="8"/>
    <x v="1"/>
    <s v="NPU"/>
    <s v="WSPP-RMR"/>
    <n v="587680"/>
    <n v="201810051400"/>
    <n v="201810051500"/>
    <n v="20181005"/>
    <m/>
    <x v="1"/>
    <s v="MS"/>
    <x v="1"/>
    <x v="4"/>
    <s v="F"/>
    <s v="ST"/>
    <s v="D"/>
    <s v="P"/>
    <x v="3"/>
    <n v="25"/>
    <n v="13"/>
    <x v="1"/>
    <n v="25"/>
    <n v="13"/>
    <n v="0"/>
    <n v="325"/>
    <x v="3"/>
  </r>
  <r>
    <n v="24164"/>
    <s v="T220190"/>
    <x v="8"/>
    <x v="1"/>
    <s v="NPU"/>
    <s v="WSPP-RMR"/>
    <n v="587663"/>
    <n v="201810050800"/>
    <n v="201810050900"/>
    <n v="20181005"/>
    <m/>
    <x v="1"/>
    <s v="MS"/>
    <x v="1"/>
    <x v="9"/>
    <s v="F"/>
    <s v="ST"/>
    <s v="D"/>
    <s v="P"/>
    <x v="3"/>
    <n v="50"/>
    <n v="15"/>
    <x v="1"/>
    <n v="50"/>
    <n v="15"/>
    <n v="0"/>
    <n v="750"/>
    <x v="3"/>
  </r>
  <r>
    <n v="24165"/>
    <s v="T220191"/>
    <x v="8"/>
    <x v="1"/>
    <s v="NPU"/>
    <s v="WSPP-RMR"/>
    <n v="587663"/>
    <n v="201810050900"/>
    <n v="201810051000"/>
    <n v="20181005"/>
    <m/>
    <x v="1"/>
    <s v="MS"/>
    <x v="1"/>
    <x v="9"/>
    <s v="F"/>
    <s v="ST"/>
    <s v="D"/>
    <s v="P"/>
    <x v="3"/>
    <n v="58"/>
    <n v="15"/>
    <x v="1"/>
    <n v="58"/>
    <n v="15"/>
    <n v="0"/>
    <n v="870"/>
    <x v="3"/>
  </r>
  <r>
    <n v="24166"/>
    <s v="T220192"/>
    <x v="8"/>
    <x v="1"/>
    <s v="NPU"/>
    <s v="WSPP-RMR"/>
    <n v="587663"/>
    <n v="201810051000"/>
    <n v="201810051100"/>
    <n v="20181005"/>
    <m/>
    <x v="1"/>
    <s v="MS"/>
    <x v="1"/>
    <x v="9"/>
    <s v="F"/>
    <s v="ST"/>
    <s v="D"/>
    <s v="P"/>
    <x v="3"/>
    <n v="66"/>
    <n v="15"/>
    <x v="1"/>
    <n v="66"/>
    <n v="15"/>
    <n v="0"/>
    <n v="990"/>
    <x v="3"/>
  </r>
  <r>
    <n v="24167"/>
    <s v="T220193"/>
    <x v="8"/>
    <x v="1"/>
    <s v="NPU"/>
    <s v="WSPP-RMR"/>
    <n v="587663"/>
    <n v="201810051100"/>
    <n v="201810051200"/>
    <n v="20181005"/>
    <m/>
    <x v="1"/>
    <s v="MS"/>
    <x v="1"/>
    <x v="9"/>
    <s v="F"/>
    <s v="ST"/>
    <s v="D"/>
    <s v="P"/>
    <x v="3"/>
    <n v="70"/>
    <n v="15"/>
    <x v="1"/>
    <n v="70"/>
    <n v="15"/>
    <n v="0"/>
    <n v="1050"/>
    <x v="3"/>
  </r>
  <r>
    <n v="24168"/>
    <s v="T220194"/>
    <x v="8"/>
    <x v="1"/>
    <s v="NPU"/>
    <s v="WSPP-RMR"/>
    <n v="587663"/>
    <n v="201810051200"/>
    <n v="201810051300"/>
    <n v="20181005"/>
    <m/>
    <x v="1"/>
    <s v="MS"/>
    <x v="1"/>
    <x v="9"/>
    <s v="F"/>
    <s v="ST"/>
    <s v="D"/>
    <s v="P"/>
    <x v="3"/>
    <n v="83"/>
    <n v="15"/>
    <x v="1"/>
    <n v="83"/>
    <n v="15"/>
    <n v="0"/>
    <n v="1245"/>
    <x v="3"/>
  </r>
  <r>
    <n v="24169"/>
    <s v="T220195"/>
    <x v="8"/>
    <x v="1"/>
    <s v="NPU"/>
    <s v="WSPP-RMR"/>
    <n v="587663"/>
    <n v="201810051300"/>
    <n v="201810051400"/>
    <n v="20181005"/>
    <m/>
    <x v="1"/>
    <s v="MS"/>
    <x v="1"/>
    <x v="9"/>
    <s v="F"/>
    <s v="ST"/>
    <s v="D"/>
    <s v="P"/>
    <x v="3"/>
    <n v="40"/>
    <n v="15"/>
    <x v="1"/>
    <n v="40"/>
    <n v="15"/>
    <n v="0"/>
    <n v="600"/>
    <x v="3"/>
  </r>
  <r>
    <n v="24170"/>
    <s v="T220196"/>
    <x v="8"/>
    <x v="1"/>
    <s v="NPU"/>
    <s v="WSPP-RMR"/>
    <n v="587663"/>
    <n v="201810051400"/>
    <n v="201810051500"/>
    <n v="20181005"/>
    <m/>
    <x v="1"/>
    <s v="MS"/>
    <x v="1"/>
    <x v="9"/>
    <s v="F"/>
    <s v="ST"/>
    <s v="D"/>
    <s v="P"/>
    <x v="3"/>
    <n v="44"/>
    <n v="15"/>
    <x v="1"/>
    <n v="44"/>
    <n v="15"/>
    <n v="0"/>
    <n v="660"/>
    <x v="3"/>
  </r>
  <r>
    <n v="24171"/>
    <s v="T220197"/>
    <x v="8"/>
    <x v="1"/>
    <s v="NPU"/>
    <s v="WSPP-RMR"/>
    <n v="587680"/>
    <n v="201810051600"/>
    <n v="201810051700"/>
    <n v="20181005"/>
    <m/>
    <x v="1"/>
    <s v="MS"/>
    <x v="1"/>
    <x v="4"/>
    <s v="F"/>
    <s v="ST"/>
    <s v="D"/>
    <s v="P"/>
    <x v="3"/>
    <n v="35"/>
    <n v="13"/>
    <x v="1"/>
    <n v="35"/>
    <n v="13"/>
    <n v="0"/>
    <n v="455"/>
    <x v="3"/>
  </r>
  <r>
    <n v="24172"/>
    <s v="T220260"/>
    <x v="8"/>
    <x v="1"/>
    <s v="NPU"/>
    <s v="WSPP-RMR"/>
    <n v="587772"/>
    <n v="201810071200"/>
    <n v="201810071300"/>
    <n v="20181007"/>
    <m/>
    <x v="1"/>
    <s v="MS"/>
    <x v="1"/>
    <x v="4"/>
    <s v="F"/>
    <s v="ST"/>
    <s v="D"/>
    <s v="OP"/>
    <x v="3"/>
    <n v="20"/>
    <n v="13"/>
    <x v="1"/>
    <n v="20"/>
    <n v="13"/>
    <n v="0"/>
    <n v="260"/>
    <x v="3"/>
  </r>
  <r>
    <n v="24173"/>
    <s v="T220289"/>
    <x v="8"/>
    <x v="1"/>
    <s v="NPU"/>
    <s v="WSPP-RMR"/>
    <n v="587877"/>
    <n v="201810082200"/>
    <n v="201810082300"/>
    <n v="20181008"/>
    <m/>
    <x v="1"/>
    <s v="MS"/>
    <x v="1"/>
    <x v="9"/>
    <s v="F"/>
    <s v="ST"/>
    <s v="H"/>
    <s v="P"/>
    <x v="3"/>
    <n v="30"/>
    <n v="16"/>
    <x v="1"/>
    <n v="30"/>
    <n v="16"/>
    <n v="0"/>
    <n v="480"/>
    <x v="3"/>
  </r>
  <r>
    <n v="24174"/>
    <s v="T220290"/>
    <x v="8"/>
    <x v="1"/>
    <s v="NPU"/>
    <s v="WSPP-RMR"/>
    <n v="587803"/>
    <n v="201810080200"/>
    <n v="201810080300"/>
    <n v="20181008"/>
    <m/>
    <x v="1"/>
    <s v="MS"/>
    <x v="1"/>
    <x v="4"/>
    <s v="F"/>
    <s v="ST"/>
    <s v="D"/>
    <s v="FP"/>
    <x v="3"/>
    <n v="39"/>
    <n v="13"/>
    <x v="1"/>
    <n v="39"/>
    <n v="13"/>
    <n v="0"/>
    <n v="507"/>
    <x v="3"/>
  </r>
  <r>
    <n v="24175"/>
    <s v="T220330"/>
    <x v="8"/>
    <x v="1"/>
    <s v="NPU"/>
    <s v="WSPP-RMR"/>
    <n v="587952"/>
    <n v="201810091800"/>
    <n v="201810091900"/>
    <n v="20181009"/>
    <m/>
    <x v="1"/>
    <s v="MS"/>
    <x v="1"/>
    <x v="4"/>
    <s v="F"/>
    <s v="ST"/>
    <s v="H"/>
    <s v="P"/>
    <x v="3"/>
    <n v="43"/>
    <n v="13"/>
    <x v="1"/>
    <n v="43"/>
    <n v="13"/>
    <n v="0"/>
    <n v="559"/>
    <x v="3"/>
  </r>
  <r>
    <n v="24176"/>
    <s v="T220331"/>
    <x v="8"/>
    <x v="1"/>
    <s v="NPU"/>
    <s v="WSPP-RMR"/>
    <n v="587887"/>
    <n v="201810090000"/>
    <n v="201810090100"/>
    <n v="20181008"/>
    <m/>
    <x v="1"/>
    <s v="MS"/>
    <x v="1"/>
    <x v="9"/>
    <s v="F"/>
    <s v="ST"/>
    <s v="D"/>
    <s v="FP"/>
    <x v="3"/>
    <n v="31"/>
    <n v="13"/>
    <x v="1"/>
    <n v="31"/>
    <n v="13"/>
    <n v="0"/>
    <n v="403"/>
    <x v="3"/>
  </r>
  <r>
    <n v="24177"/>
    <s v="T220352"/>
    <x v="8"/>
    <x v="1"/>
    <s v="NPU"/>
    <s v="WSPP-RMR"/>
    <n v="587992"/>
    <n v="201810100900"/>
    <n v="201810101000"/>
    <n v="20181010"/>
    <m/>
    <x v="1"/>
    <s v="MS"/>
    <x v="1"/>
    <x v="9"/>
    <s v="F"/>
    <s v="ST"/>
    <s v="D"/>
    <s v="FP"/>
    <x v="3"/>
    <n v="25"/>
    <n v="16"/>
    <x v="1"/>
    <n v="25"/>
    <n v="16"/>
    <n v="0"/>
    <n v="400"/>
    <x v="3"/>
  </r>
  <r>
    <n v="24178"/>
    <s v="T220353"/>
    <x v="8"/>
    <x v="1"/>
    <s v="NPU"/>
    <s v="WSPP-RMR"/>
    <n v="587992"/>
    <n v="201810101000"/>
    <n v="201810101100"/>
    <n v="20181010"/>
    <m/>
    <x v="1"/>
    <s v="MS"/>
    <x v="1"/>
    <x v="9"/>
    <s v="F"/>
    <s v="ST"/>
    <s v="D"/>
    <s v="FP"/>
    <x v="3"/>
    <n v="10"/>
    <n v="16"/>
    <x v="1"/>
    <n v="10"/>
    <n v="16"/>
    <n v="0"/>
    <n v="160"/>
    <x v="3"/>
  </r>
  <r>
    <n v="24179"/>
    <s v="T220354"/>
    <x v="8"/>
    <x v="1"/>
    <s v="NPU"/>
    <s v="WSPP-RMR"/>
    <n v="587992"/>
    <n v="201810101100"/>
    <n v="201810101200"/>
    <n v="20181010"/>
    <m/>
    <x v="1"/>
    <s v="MS"/>
    <x v="1"/>
    <x v="9"/>
    <s v="F"/>
    <s v="ST"/>
    <s v="D"/>
    <s v="FP"/>
    <x v="3"/>
    <n v="40"/>
    <n v="16"/>
    <x v="1"/>
    <n v="40"/>
    <n v="16"/>
    <n v="0"/>
    <n v="640"/>
    <x v="3"/>
  </r>
  <r>
    <n v="24180"/>
    <s v="T220355"/>
    <x v="8"/>
    <x v="1"/>
    <s v="NPU"/>
    <s v="WSPP-RMR"/>
    <n v="587992"/>
    <n v="201810101200"/>
    <n v="201810101300"/>
    <n v="20181010"/>
    <m/>
    <x v="1"/>
    <s v="MS"/>
    <x v="1"/>
    <x v="9"/>
    <s v="F"/>
    <s v="ST"/>
    <s v="D"/>
    <s v="FP"/>
    <x v="3"/>
    <n v="20"/>
    <n v="16"/>
    <x v="1"/>
    <n v="20"/>
    <n v="16"/>
    <n v="0"/>
    <n v="320"/>
    <x v="3"/>
  </r>
  <r>
    <n v="24181"/>
    <s v="T220356"/>
    <x v="8"/>
    <x v="1"/>
    <s v="NPU"/>
    <s v="WSPP-RMR"/>
    <n v="587992"/>
    <n v="201810101400"/>
    <n v="201810101500"/>
    <n v="20181010"/>
    <m/>
    <x v="1"/>
    <s v="MS"/>
    <x v="1"/>
    <x v="9"/>
    <s v="F"/>
    <s v="ST"/>
    <s v="D"/>
    <s v="FP"/>
    <x v="3"/>
    <n v="40"/>
    <n v="18"/>
    <x v="1"/>
    <n v="40"/>
    <n v="18"/>
    <n v="0"/>
    <n v="720"/>
    <x v="3"/>
  </r>
  <r>
    <n v="24182"/>
    <s v="T220357"/>
    <x v="8"/>
    <x v="1"/>
    <s v="NPU"/>
    <s v="WSPP-RMR"/>
    <n v="587992"/>
    <n v="201810101500"/>
    <n v="201810101600"/>
    <n v="20181010"/>
    <m/>
    <x v="1"/>
    <s v="MS"/>
    <x v="1"/>
    <x v="9"/>
    <s v="F"/>
    <s v="ST"/>
    <s v="D"/>
    <s v="FP"/>
    <x v="3"/>
    <n v="30"/>
    <n v="18"/>
    <x v="1"/>
    <n v="30"/>
    <n v="18"/>
    <n v="0"/>
    <n v="540"/>
    <x v="3"/>
  </r>
  <r>
    <n v="24183"/>
    <s v="T220358"/>
    <x v="8"/>
    <x v="1"/>
    <s v="NPU"/>
    <s v="WSPP-RMR"/>
    <n v="587992"/>
    <n v="201810101600"/>
    <n v="201810101700"/>
    <n v="20181010"/>
    <m/>
    <x v="1"/>
    <s v="MS"/>
    <x v="1"/>
    <x v="9"/>
    <s v="F"/>
    <s v="ST"/>
    <s v="D"/>
    <s v="FP"/>
    <x v="3"/>
    <n v="50"/>
    <n v="26"/>
    <x v="1"/>
    <n v="50"/>
    <n v="26"/>
    <n v="0"/>
    <n v="1300"/>
    <x v="3"/>
  </r>
  <r>
    <n v="24184"/>
    <s v="T220359"/>
    <x v="8"/>
    <x v="1"/>
    <s v="NPU"/>
    <s v="WSPP-RMR"/>
    <n v="587992"/>
    <n v="201810101700"/>
    <n v="201810101800"/>
    <n v="20181010"/>
    <m/>
    <x v="1"/>
    <s v="MS"/>
    <x v="1"/>
    <x v="9"/>
    <s v="F"/>
    <s v="ST"/>
    <s v="D"/>
    <s v="FP"/>
    <x v="3"/>
    <n v="10"/>
    <n v="26"/>
    <x v="1"/>
    <n v="10"/>
    <n v="26"/>
    <n v="0"/>
    <n v="260"/>
    <x v="3"/>
  </r>
  <r>
    <n v="24185"/>
    <s v="T220383"/>
    <x v="8"/>
    <x v="1"/>
    <s v="NPU"/>
    <s v="WSPP-RMR"/>
    <n v="588065"/>
    <n v="201810110600"/>
    <n v="201810110700"/>
    <n v="20181011"/>
    <m/>
    <x v="1"/>
    <s v="MS"/>
    <x v="1"/>
    <x v="4"/>
    <s v="F"/>
    <s v="ST"/>
    <s v="D"/>
    <s v="FP"/>
    <x v="3"/>
    <n v="40"/>
    <n v="13"/>
    <x v="1"/>
    <n v="40"/>
    <n v="13"/>
    <n v="0"/>
    <n v="520"/>
    <x v="3"/>
  </r>
  <r>
    <n v="24186"/>
    <s v="T220384"/>
    <x v="8"/>
    <x v="1"/>
    <s v="NPU"/>
    <s v="WSPP-RMR"/>
    <n v="588065"/>
    <n v="201810112200"/>
    <n v="201810112300"/>
    <n v="20181011"/>
    <m/>
    <x v="1"/>
    <s v="MS"/>
    <x v="1"/>
    <x v="4"/>
    <s v="F"/>
    <s v="ST"/>
    <s v="D"/>
    <s v="FP"/>
    <x v="3"/>
    <n v="55"/>
    <n v="13"/>
    <x v="1"/>
    <n v="55"/>
    <n v="13"/>
    <n v="0"/>
    <n v="715"/>
    <x v="3"/>
  </r>
  <r>
    <n v="24187"/>
    <s v="T220385"/>
    <x v="8"/>
    <x v="1"/>
    <s v="NPU"/>
    <s v="WSPP-RMR"/>
    <n v="588049"/>
    <n v="201810110100"/>
    <n v="201810110200"/>
    <n v="20181011"/>
    <m/>
    <x v="1"/>
    <s v="MS"/>
    <x v="1"/>
    <x v="9"/>
    <s v="F"/>
    <s v="ST"/>
    <s v="D"/>
    <s v="FP"/>
    <x v="3"/>
    <n v="15"/>
    <n v="15"/>
    <x v="1"/>
    <n v="15"/>
    <n v="15"/>
    <n v="0"/>
    <n v="225"/>
    <x v="3"/>
  </r>
  <r>
    <n v="24188"/>
    <s v="T220386"/>
    <x v="8"/>
    <x v="1"/>
    <s v="NPU"/>
    <s v="WSPP-RMR"/>
    <n v="588049"/>
    <n v="201810111200"/>
    <n v="201810111300"/>
    <n v="20181011"/>
    <m/>
    <x v="1"/>
    <s v="MS"/>
    <x v="1"/>
    <x v="9"/>
    <s v="F"/>
    <s v="ST"/>
    <s v="D"/>
    <s v="FP"/>
    <x v="3"/>
    <n v="25"/>
    <n v="15"/>
    <x v="1"/>
    <n v="25"/>
    <n v="15"/>
    <n v="0"/>
    <n v="375"/>
    <x v="3"/>
  </r>
  <r>
    <n v="24189"/>
    <s v="T220387"/>
    <x v="8"/>
    <x v="1"/>
    <s v="NPU"/>
    <s v="WSPP-RMR"/>
    <n v="588049"/>
    <n v="201810111300"/>
    <n v="201810111400"/>
    <n v="20181011"/>
    <m/>
    <x v="1"/>
    <s v="MS"/>
    <x v="1"/>
    <x v="9"/>
    <s v="F"/>
    <s v="ST"/>
    <s v="D"/>
    <s v="FP"/>
    <x v="3"/>
    <n v="25"/>
    <n v="15"/>
    <x v="1"/>
    <n v="25"/>
    <n v="15"/>
    <n v="0"/>
    <n v="375"/>
    <x v="3"/>
  </r>
  <r>
    <n v="24190"/>
    <s v="T220388"/>
    <x v="8"/>
    <x v="1"/>
    <s v="NPU"/>
    <s v="WSPP-RMR"/>
    <n v="588049"/>
    <n v="201810111400"/>
    <n v="201810111500"/>
    <n v="20181011"/>
    <m/>
    <x v="1"/>
    <s v="MS"/>
    <x v="1"/>
    <x v="9"/>
    <s v="F"/>
    <s v="ST"/>
    <s v="D"/>
    <s v="FP"/>
    <x v="3"/>
    <n v="26"/>
    <n v="15"/>
    <x v="1"/>
    <n v="26"/>
    <n v="15"/>
    <n v="0"/>
    <n v="390"/>
    <x v="3"/>
  </r>
  <r>
    <n v="24191"/>
    <s v="T220389"/>
    <x v="8"/>
    <x v="1"/>
    <s v="NPU"/>
    <s v="WSPP-RMR"/>
    <n v="588049"/>
    <n v="201810111500"/>
    <n v="201810111600"/>
    <n v="20181011"/>
    <m/>
    <x v="1"/>
    <s v="MS"/>
    <x v="1"/>
    <x v="9"/>
    <s v="F"/>
    <s v="ST"/>
    <s v="D"/>
    <s v="FP"/>
    <x v="3"/>
    <n v="46"/>
    <n v="15"/>
    <x v="1"/>
    <n v="46"/>
    <n v="15"/>
    <n v="0"/>
    <n v="690"/>
    <x v="3"/>
  </r>
  <r>
    <n v="24192"/>
    <s v="T220390"/>
    <x v="8"/>
    <x v="1"/>
    <s v="NPU"/>
    <s v="WSPP-RMR"/>
    <n v="588049"/>
    <n v="201810111900"/>
    <n v="201810112000"/>
    <n v="20181011"/>
    <m/>
    <x v="1"/>
    <s v="MS"/>
    <x v="1"/>
    <x v="9"/>
    <s v="F"/>
    <s v="ST"/>
    <s v="D"/>
    <s v="FP"/>
    <x v="3"/>
    <n v="44"/>
    <n v="15"/>
    <x v="1"/>
    <n v="44"/>
    <n v="15"/>
    <n v="0"/>
    <n v="660"/>
    <x v="3"/>
  </r>
  <r>
    <n v="24193"/>
    <s v="T220391"/>
    <x v="8"/>
    <x v="1"/>
    <s v="NPU"/>
    <s v="WSPP-RMR"/>
    <n v="588049"/>
    <n v="201810112300"/>
    <n v="201810112359"/>
    <n v="20181011"/>
    <m/>
    <x v="1"/>
    <s v="MS"/>
    <x v="1"/>
    <x v="9"/>
    <s v="F"/>
    <s v="ST"/>
    <s v="D"/>
    <s v="FP"/>
    <x v="3"/>
    <n v="40"/>
    <n v="15"/>
    <x v="1"/>
    <n v="40"/>
    <n v="15"/>
    <n v="0"/>
    <n v="600"/>
    <x v="3"/>
  </r>
  <r>
    <n v="24194"/>
    <s v="T220414"/>
    <x v="8"/>
    <x v="1"/>
    <s v="NPU"/>
    <s v="WSPP-RMR"/>
    <n v="588160"/>
    <n v="201810121200"/>
    <n v="201810121300"/>
    <n v="20181012"/>
    <m/>
    <x v="1"/>
    <s v="MS"/>
    <x v="1"/>
    <x v="4"/>
    <s v="F"/>
    <s v="ST"/>
    <s v="D"/>
    <s v="FP"/>
    <x v="3"/>
    <n v="47"/>
    <n v="13"/>
    <x v="1"/>
    <n v="47"/>
    <n v="13"/>
    <n v="0"/>
    <n v="611"/>
    <x v="3"/>
  </r>
  <r>
    <n v="24195"/>
    <s v="T220415"/>
    <x v="8"/>
    <x v="1"/>
    <s v="NPU"/>
    <s v="WSPP-RMR"/>
    <n v="588160"/>
    <n v="201810120500"/>
    <n v="201810120600"/>
    <n v="20181012"/>
    <m/>
    <x v="1"/>
    <s v="MS"/>
    <x v="1"/>
    <x v="4"/>
    <s v="F"/>
    <s v="ST"/>
    <s v="D"/>
    <s v="FP"/>
    <x v="3"/>
    <n v="29"/>
    <n v="13"/>
    <x v="1"/>
    <n v="29"/>
    <n v="13"/>
    <n v="0"/>
    <n v="377"/>
    <x v="3"/>
  </r>
  <r>
    <n v="24196"/>
    <s v="T220416"/>
    <x v="8"/>
    <x v="1"/>
    <s v="NPU"/>
    <s v="WSPP-RMR"/>
    <n v="588160"/>
    <n v="201810121600"/>
    <n v="201810121700"/>
    <n v="20181012"/>
    <m/>
    <x v="1"/>
    <s v="MS"/>
    <x v="1"/>
    <x v="4"/>
    <s v="F"/>
    <s v="ST"/>
    <s v="D"/>
    <s v="FP"/>
    <x v="3"/>
    <n v="40"/>
    <n v="13"/>
    <x v="1"/>
    <n v="40"/>
    <n v="13"/>
    <n v="0"/>
    <n v="520"/>
    <x v="3"/>
  </r>
  <r>
    <n v="24197"/>
    <s v="T220417"/>
    <x v="8"/>
    <x v="1"/>
    <s v="NPU"/>
    <s v="WSPP-RMR"/>
    <n v="588159"/>
    <n v="201810120600"/>
    <n v="201810120700"/>
    <n v="20181012"/>
    <m/>
    <x v="1"/>
    <s v="MS"/>
    <x v="1"/>
    <x v="9"/>
    <s v="F"/>
    <s v="ST"/>
    <s v="D"/>
    <s v="FP"/>
    <x v="3"/>
    <n v="40"/>
    <n v="15"/>
    <x v="1"/>
    <n v="40"/>
    <n v="15"/>
    <n v="0"/>
    <n v="600"/>
    <x v="3"/>
  </r>
  <r>
    <n v="24198"/>
    <s v="T220448"/>
    <x v="8"/>
    <x v="1"/>
    <s v="NPU"/>
    <s v="WSPP-RMR"/>
    <n v="588229"/>
    <n v="201810130700"/>
    <n v="201810130800"/>
    <n v="20181012"/>
    <m/>
    <x v="1"/>
    <s v="MS"/>
    <x v="1"/>
    <x v="9"/>
    <s v="F"/>
    <s v="ST"/>
    <s v="D"/>
    <s v="FP"/>
    <x v="3"/>
    <n v="15"/>
    <n v="12"/>
    <x v="1"/>
    <n v="15"/>
    <n v="12"/>
    <n v="0"/>
    <n v="180"/>
    <x v="3"/>
  </r>
  <r>
    <n v="24199"/>
    <s v="T220449"/>
    <x v="8"/>
    <x v="1"/>
    <s v="NPU"/>
    <s v="WSPP-RMR"/>
    <n v="588229"/>
    <n v="201810131000"/>
    <n v="201810131100"/>
    <n v="20181012"/>
    <m/>
    <x v="1"/>
    <s v="MS"/>
    <x v="1"/>
    <x v="9"/>
    <s v="F"/>
    <s v="ST"/>
    <s v="D"/>
    <s v="FP"/>
    <x v="3"/>
    <n v="23"/>
    <n v="15"/>
    <x v="1"/>
    <n v="23"/>
    <n v="15"/>
    <n v="0"/>
    <n v="345"/>
    <x v="3"/>
  </r>
  <r>
    <n v="24200"/>
    <s v="T220450"/>
    <x v="8"/>
    <x v="1"/>
    <s v="NPU"/>
    <s v="WSPP-RMR"/>
    <n v="588229"/>
    <n v="201810131100"/>
    <n v="201810131200"/>
    <n v="20181012"/>
    <m/>
    <x v="1"/>
    <s v="MS"/>
    <x v="1"/>
    <x v="9"/>
    <s v="F"/>
    <s v="ST"/>
    <s v="D"/>
    <s v="FP"/>
    <x v="3"/>
    <n v="78"/>
    <n v="15"/>
    <x v="1"/>
    <n v="78"/>
    <n v="15"/>
    <n v="0"/>
    <n v="1170"/>
    <x v="3"/>
  </r>
  <r>
    <n v="24201"/>
    <s v="T220451"/>
    <x v="8"/>
    <x v="1"/>
    <s v="NPU"/>
    <s v="WSPP-RMR"/>
    <n v="588229"/>
    <n v="201810131200"/>
    <n v="201810131300"/>
    <n v="20181012"/>
    <m/>
    <x v="1"/>
    <s v="MS"/>
    <x v="1"/>
    <x v="9"/>
    <s v="F"/>
    <s v="ST"/>
    <s v="D"/>
    <s v="FP"/>
    <x v="3"/>
    <n v="50"/>
    <n v="15"/>
    <x v="1"/>
    <n v="50"/>
    <n v="15"/>
    <n v="0"/>
    <n v="750"/>
    <x v="3"/>
  </r>
  <r>
    <n v="24202"/>
    <s v="T220452"/>
    <x v="8"/>
    <x v="1"/>
    <s v="NPU"/>
    <s v="WSPP-RMR"/>
    <n v="588229"/>
    <n v="201810131900"/>
    <n v="201810132000"/>
    <n v="20181012"/>
    <m/>
    <x v="1"/>
    <s v="MS"/>
    <x v="1"/>
    <x v="9"/>
    <s v="F"/>
    <s v="ST"/>
    <s v="D"/>
    <s v="FP"/>
    <x v="3"/>
    <n v="30"/>
    <n v="15"/>
    <x v="1"/>
    <n v="30"/>
    <n v="15"/>
    <n v="0"/>
    <n v="450"/>
    <x v="3"/>
  </r>
  <r>
    <n v="24203"/>
    <s v="T220453"/>
    <x v="8"/>
    <x v="1"/>
    <s v="NPU"/>
    <s v="WSPP-RMR"/>
    <n v="588229"/>
    <n v="201810132000"/>
    <n v="201810132100"/>
    <n v="20181012"/>
    <m/>
    <x v="1"/>
    <s v="MS"/>
    <x v="1"/>
    <x v="9"/>
    <s v="F"/>
    <s v="ST"/>
    <s v="D"/>
    <s v="FP"/>
    <x v="3"/>
    <n v="50"/>
    <n v="15"/>
    <x v="1"/>
    <n v="50"/>
    <n v="15"/>
    <n v="0"/>
    <n v="750"/>
    <x v="3"/>
  </r>
  <r>
    <n v="24204"/>
    <s v="T220454"/>
    <x v="8"/>
    <x v="1"/>
    <s v="NPU"/>
    <s v="WSPP-RMR"/>
    <n v="588229"/>
    <n v="201810132100"/>
    <n v="201810132200"/>
    <n v="20181012"/>
    <m/>
    <x v="1"/>
    <s v="MS"/>
    <x v="1"/>
    <x v="9"/>
    <s v="F"/>
    <s v="ST"/>
    <s v="D"/>
    <s v="FP"/>
    <x v="3"/>
    <n v="36"/>
    <n v="12"/>
    <x v="1"/>
    <n v="36"/>
    <n v="12"/>
    <n v="0"/>
    <n v="432"/>
    <x v="3"/>
  </r>
  <r>
    <n v="24205"/>
    <s v="T220455"/>
    <x v="8"/>
    <x v="1"/>
    <s v="NPU"/>
    <s v="WSPP-RMR"/>
    <n v="588229"/>
    <n v="201810132200"/>
    <n v="201810132300"/>
    <n v="20181012"/>
    <m/>
    <x v="1"/>
    <s v="MS"/>
    <x v="1"/>
    <x v="9"/>
    <s v="F"/>
    <s v="ST"/>
    <s v="D"/>
    <s v="FP"/>
    <x v="3"/>
    <n v="17"/>
    <n v="12"/>
    <x v="1"/>
    <n v="17"/>
    <n v="12"/>
    <n v="0"/>
    <n v="204"/>
    <x v="3"/>
  </r>
  <r>
    <n v="24206"/>
    <s v="T220456"/>
    <x v="8"/>
    <x v="1"/>
    <s v="NPU"/>
    <s v="WSPP-RMR"/>
    <n v="588229"/>
    <n v="201810132300"/>
    <n v="201810132359"/>
    <n v="20181012"/>
    <m/>
    <x v="1"/>
    <s v="MS"/>
    <x v="1"/>
    <x v="9"/>
    <s v="F"/>
    <s v="ST"/>
    <s v="D"/>
    <s v="FP"/>
    <x v="3"/>
    <n v="40"/>
    <n v="12"/>
    <x v="1"/>
    <n v="40"/>
    <n v="12"/>
    <n v="0"/>
    <n v="480"/>
    <x v="3"/>
  </r>
  <r>
    <n v="24207"/>
    <s v="T220457"/>
    <x v="8"/>
    <x v="1"/>
    <s v="NPU"/>
    <s v="WSPP-RMR"/>
    <n v="588229"/>
    <n v="201810130000"/>
    <n v="201810130100"/>
    <n v="20181012"/>
    <m/>
    <x v="1"/>
    <s v="MS"/>
    <x v="1"/>
    <x v="9"/>
    <s v="F"/>
    <s v="ST"/>
    <s v="D"/>
    <s v="FP"/>
    <x v="3"/>
    <n v="45"/>
    <n v="8"/>
    <x v="1"/>
    <n v="45"/>
    <n v="8"/>
    <n v="0"/>
    <n v="360"/>
    <x v="3"/>
  </r>
  <r>
    <n v="24208"/>
    <s v="T220458"/>
    <x v="8"/>
    <x v="1"/>
    <s v="NPU"/>
    <s v="WSPP-RMR"/>
    <n v="588229"/>
    <n v="201810130100"/>
    <n v="201810130200"/>
    <n v="20181012"/>
    <m/>
    <x v="1"/>
    <s v="MS"/>
    <x v="1"/>
    <x v="9"/>
    <s v="F"/>
    <s v="ST"/>
    <s v="D"/>
    <s v="FP"/>
    <x v="3"/>
    <n v="40"/>
    <n v="8"/>
    <x v="1"/>
    <n v="40"/>
    <n v="8"/>
    <n v="0"/>
    <n v="320"/>
    <x v="3"/>
  </r>
  <r>
    <n v="24209"/>
    <s v="T220459"/>
    <x v="8"/>
    <x v="1"/>
    <s v="NPU"/>
    <s v="WSPP-RMR"/>
    <n v="588245"/>
    <n v="201810131000"/>
    <n v="201810131100"/>
    <n v="20181013"/>
    <m/>
    <x v="1"/>
    <s v="MS"/>
    <x v="1"/>
    <x v="4"/>
    <s v="F"/>
    <s v="ST"/>
    <s v="D"/>
    <s v="FP"/>
    <x v="3"/>
    <n v="27"/>
    <n v="13"/>
    <x v="1"/>
    <n v="27"/>
    <n v="13"/>
    <n v="0"/>
    <n v="351"/>
    <x v="3"/>
  </r>
  <r>
    <n v="24210"/>
    <s v="T220501"/>
    <x v="8"/>
    <x v="1"/>
    <s v="NPU"/>
    <s v="WSPP-RMR"/>
    <n v="588276"/>
    <n v="201810141400"/>
    <n v="201810141500"/>
    <n v="20181014"/>
    <m/>
    <x v="1"/>
    <s v="MS"/>
    <x v="1"/>
    <x v="4"/>
    <s v="F"/>
    <s v="ST"/>
    <s v="D"/>
    <s v="OP"/>
    <x v="3"/>
    <n v="48"/>
    <n v="13"/>
    <x v="1"/>
    <n v="48"/>
    <n v="13"/>
    <n v="0"/>
    <n v="624"/>
    <x v="3"/>
  </r>
  <r>
    <n v="24211"/>
    <s v="T220502"/>
    <x v="8"/>
    <x v="1"/>
    <s v="NPU"/>
    <s v="WSPP-RMR"/>
    <n v="588262"/>
    <n v="201810140100"/>
    <n v="201810140200"/>
    <n v="20181014"/>
    <m/>
    <x v="1"/>
    <s v="MS"/>
    <x v="1"/>
    <x v="9"/>
    <s v="F"/>
    <s v="ST"/>
    <s v="D"/>
    <s v="OP"/>
    <x v="3"/>
    <n v="27"/>
    <n v="8"/>
    <x v="1"/>
    <n v="27"/>
    <n v="8"/>
    <n v="0"/>
    <n v="216"/>
    <x v="3"/>
  </r>
  <r>
    <n v="24212"/>
    <s v="T220503"/>
    <x v="8"/>
    <x v="1"/>
    <s v="NPU"/>
    <s v="WSPP-RMR"/>
    <n v="588262"/>
    <n v="201810140300"/>
    <n v="201810140400"/>
    <n v="20181014"/>
    <m/>
    <x v="1"/>
    <s v="MS"/>
    <x v="1"/>
    <x v="9"/>
    <s v="F"/>
    <s v="ST"/>
    <s v="D"/>
    <s v="OP"/>
    <x v="3"/>
    <n v="40"/>
    <n v="8"/>
    <x v="1"/>
    <n v="40"/>
    <n v="8"/>
    <n v="0"/>
    <n v="320"/>
    <x v="3"/>
  </r>
  <r>
    <n v="24213"/>
    <s v="T220504"/>
    <x v="8"/>
    <x v="1"/>
    <s v="NPU"/>
    <s v="WSPP-RMR"/>
    <n v="588262"/>
    <n v="201810140400"/>
    <n v="201810140500"/>
    <n v="20181014"/>
    <m/>
    <x v="1"/>
    <s v="MS"/>
    <x v="1"/>
    <x v="9"/>
    <s v="F"/>
    <s v="ST"/>
    <s v="D"/>
    <s v="OP"/>
    <x v="3"/>
    <n v="20"/>
    <n v="8"/>
    <x v="1"/>
    <n v="20"/>
    <n v="8"/>
    <n v="0"/>
    <n v="160"/>
    <x v="3"/>
  </r>
  <r>
    <n v="24214"/>
    <s v="T220505"/>
    <x v="8"/>
    <x v="1"/>
    <s v="NPU"/>
    <s v="WSPP-RMR"/>
    <n v="588262"/>
    <n v="201810140700"/>
    <n v="201810140800"/>
    <n v="20181014"/>
    <m/>
    <x v="1"/>
    <s v="MS"/>
    <x v="1"/>
    <x v="9"/>
    <s v="F"/>
    <s v="ST"/>
    <s v="D"/>
    <s v="OP"/>
    <x v="3"/>
    <n v="20"/>
    <n v="12"/>
    <x v="1"/>
    <n v="20"/>
    <n v="12"/>
    <n v="0"/>
    <n v="240"/>
    <x v="3"/>
  </r>
  <r>
    <n v="24215"/>
    <s v="T220506"/>
    <x v="8"/>
    <x v="1"/>
    <s v="NPU"/>
    <s v="WSPP-RMR"/>
    <n v="588262"/>
    <n v="201810141300"/>
    <n v="201810141400"/>
    <n v="20181014"/>
    <m/>
    <x v="1"/>
    <s v="MS"/>
    <x v="1"/>
    <x v="9"/>
    <s v="F"/>
    <s v="ST"/>
    <s v="D"/>
    <s v="OP"/>
    <x v="3"/>
    <n v="25"/>
    <n v="10"/>
    <x v="1"/>
    <n v="25"/>
    <n v="10"/>
    <n v="0"/>
    <n v="250"/>
    <x v="3"/>
  </r>
  <r>
    <n v="24216"/>
    <s v="T220507"/>
    <x v="8"/>
    <x v="1"/>
    <s v="NPU"/>
    <s v="WSPP-RMR"/>
    <n v="588262"/>
    <n v="201810141400"/>
    <n v="201810141500"/>
    <n v="20181014"/>
    <m/>
    <x v="1"/>
    <s v="MS"/>
    <x v="1"/>
    <x v="9"/>
    <s v="F"/>
    <s v="ST"/>
    <s v="D"/>
    <s v="OP"/>
    <x v="3"/>
    <n v="25"/>
    <n v="10"/>
    <x v="1"/>
    <n v="25"/>
    <n v="10"/>
    <n v="0"/>
    <n v="250"/>
    <x v="3"/>
  </r>
  <r>
    <n v="24217"/>
    <s v="T220508"/>
    <x v="8"/>
    <x v="1"/>
    <s v="NPU"/>
    <s v="WSPP-RMR"/>
    <n v="588262"/>
    <n v="201810141500"/>
    <n v="201810141600"/>
    <n v="20181014"/>
    <m/>
    <x v="1"/>
    <s v="MS"/>
    <x v="1"/>
    <x v="9"/>
    <s v="F"/>
    <s v="ST"/>
    <s v="D"/>
    <s v="OP"/>
    <x v="3"/>
    <n v="25"/>
    <n v="10"/>
    <x v="1"/>
    <n v="25"/>
    <n v="10"/>
    <n v="0"/>
    <n v="250"/>
    <x v="3"/>
  </r>
  <r>
    <n v="24218"/>
    <s v="T220509"/>
    <x v="8"/>
    <x v="1"/>
    <s v="NPU"/>
    <s v="WSPP-RMR"/>
    <n v="588276"/>
    <n v="201810141000"/>
    <n v="201810141100"/>
    <n v="20181014"/>
    <m/>
    <x v="1"/>
    <s v="MS"/>
    <x v="1"/>
    <x v="4"/>
    <s v="F"/>
    <s v="ST"/>
    <s v="D"/>
    <s v="OP"/>
    <x v="3"/>
    <n v="44"/>
    <n v="13"/>
    <x v="1"/>
    <n v="44"/>
    <n v="13"/>
    <n v="0"/>
    <n v="572"/>
    <x v="3"/>
  </r>
  <r>
    <n v="24219"/>
    <s v="T220566"/>
    <x v="8"/>
    <x v="1"/>
    <s v="NPU"/>
    <s v="WSPP-RMR"/>
    <n v="588319"/>
    <n v="201810151800"/>
    <n v="201810151900"/>
    <n v="20181015"/>
    <m/>
    <x v="1"/>
    <s v="MS"/>
    <x v="1"/>
    <x v="4"/>
    <s v="F"/>
    <s v="ST"/>
    <s v="D"/>
    <s v="FP"/>
    <x v="3"/>
    <n v="31"/>
    <n v="13"/>
    <x v="1"/>
    <n v="31"/>
    <n v="13"/>
    <n v="0"/>
    <n v="403"/>
    <x v="3"/>
  </r>
  <r>
    <n v="24220"/>
    <s v="T220567"/>
    <x v="8"/>
    <x v="1"/>
    <s v="NPU"/>
    <s v="WSPP-RMR"/>
    <n v="588319"/>
    <n v="201810150700"/>
    <n v="201810150800"/>
    <n v="20181015"/>
    <m/>
    <x v="1"/>
    <s v="MS"/>
    <x v="1"/>
    <x v="4"/>
    <s v="F"/>
    <s v="ST"/>
    <s v="D"/>
    <s v="FP"/>
    <x v="3"/>
    <n v="57"/>
    <n v="13"/>
    <x v="1"/>
    <n v="57"/>
    <n v="13"/>
    <n v="0"/>
    <n v="741"/>
    <x v="3"/>
  </r>
  <r>
    <n v="24221"/>
    <s v="T220568"/>
    <x v="8"/>
    <x v="1"/>
    <s v="NPU"/>
    <s v="WSPP-RMR"/>
    <n v="588319"/>
    <n v="201810150600"/>
    <n v="201810150700"/>
    <n v="20181015"/>
    <m/>
    <x v="1"/>
    <s v="MS"/>
    <x v="1"/>
    <x v="4"/>
    <s v="F"/>
    <s v="ST"/>
    <s v="D"/>
    <s v="FP"/>
    <x v="3"/>
    <n v="55"/>
    <n v="13"/>
    <x v="1"/>
    <n v="55"/>
    <n v="13"/>
    <n v="0"/>
    <n v="715"/>
    <x v="3"/>
  </r>
  <r>
    <n v="24222"/>
    <s v="T220569"/>
    <x v="8"/>
    <x v="1"/>
    <s v="NPU"/>
    <s v="WSPP-RMR"/>
    <n v="588319"/>
    <n v="201810151200"/>
    <n v="201810151300"/>
    <n v="20181015"/>
    <m/>
    <x v="1"/>
    <s v="MS"/>
    <x v="1"/>
    <x v="4"/>
    <s v="F"/>
    <s v="ST"/>
    <s v="D"/>
    <s v="FP"/>
    <x v="3"/>
    <n v="53"/>
    <n v="13"/>
    <x v="1"/>
    <n v="53"/>
    <n v="13"/>
    <n v="0"/>
    <n v="689"/>
    <x v="3"/>
  </r>
  <r>
    <n v="24223"/>
    <s v="T220602"/>
    <x v="8"/>
    <x v="1"/>
    <s v="NPU"/>
    <s v="WSPP-RMR"/>
    <n v="588450"/>
    <n v="201810162000"/>
    <n v="201810162100"/>
    <n v="20181016"/>
    <m/>
    <x v="1"/>
    <s v="MS"/>
    <x v="1"/>
    <x v="9"/>
    <s v="F"/>
    <s v="ST"/>
    <s v="H"/>
    <s v="FP"/>
    <x v="3"/>
    <n v="30"/>
    <n v="15"/>
    <x v="1"/>
    <n v="30"/>
    <n v="15"/>
    <n v="0"/>
    <n v="450"/>
    <x v="3"/>
  </r>
  <r>
    <n v="24224"/>
    <s v="T220603"/>
    <x v="8"/>
    <x v="1"/>
    <s v="NPU"/>
    <s v="WSPP-RMR"/>
    <n v="588450"/>
    <n v="201810162100"/>
    <n v="201810162200"/>
    <n v="20181016"/>
    <m/>
    <x v="1"/>
    <s v="MS"/>
    <x v="1"/>
    <x v="9"/>
    <s v="F"/>
    <s v="ST"/>
    <s v="H"/>
    <s v="FP"/>
    <x v="3"/>
    <n v="82"/>
    <n v="15"/>
    <x v="1"/>
    <n v="82"/>
    <n v="15"/>
    <n v="0"/>
    <n v="1230"/>
    <x v="3"/>
  </r>
  <r>
    <n v="24225"/>
    <s v="T220604"/>
    <x v="8"/>
    <x v="1"/>
    <s v="NPU"/>
    <s v="WSPP-RMR"/>
    <n v="588450"/>
    <n v="201810162200"/>
    <n v="201810162300"/>
    <n v="20181016"/>
    <m/>
    <x v="1"/>
    <s v="MS"/>
    <x v="1"/>
    <x v="9"/>
    <s v="F"/>
    <s v="ST"/>
    <s v="H"/>
    <s v="FP"/>
    <x v="3"/>
    <n v="27"/>
    <n v="15"/>
    <x v="1"/>
    <n v="27"/>
    <n v="15"/>
    <n v="0"/>
    <n v="405"/>
    <x v="3"/>
  </r>
  <r>
    <n v="24226"/>
    <s v="T220605"/>
    <x v="8"/>
    <x v="1"/>
    <s v="NPU"/>
    <s v="WSPP-RMR"/>
    <n v="588450"/>
    <n v="201810162300"/>
    <n v="201810162359"/>
    <n v="20181016"/>
    <m/>
    <x v="1"/>
    <s v="MS"/>
    <x v="1"/>
    <x v="9"/>
    <s v="F"/>
    <s v="ST"/>
    <s v="H"/>
    <s v="FP"/>
    <x v="3"/>
    <n v="10"/>
    <n v="12"/>
    <x v="1"/>
    <n v="10"/>
    <n v="12"/>
    <n v="0"/>
    <n v="120"/>
    <x v="3"/>
  </r>
  <r>
    <n v="24227"/>
    <s v="T220644"/>
    <x v="8"/>
    <x v="1"/>
    <s v="NPU"/>
    <s v="WSPP-RMR"/>
    <n v="588491"/>
    <n v="201810171400"/>
    <n v="201810171500"/>
    <n v="20181017"/>
    <m/>
    <x v="1"/>
    <s v="MS"/>
    <x v="1"/>
    <x v="4"/>
    <s v="F"/>
    <s v="ST"/>
    <s v="D"/>
    <s v="FP"/>
    <x v="3"/>
    <n v="40"/>
    <n v="13"/>
    <x v="1"/>
    <n v="40"/>
    <n v="13"/>
    <n v="0"/>
    <n v="520"/>
    <x v="3"/>
  </r>
  <r>
    <n v="24228"/>
    <s v="T220645"/>
    <x v="8"/>
    <x v="1"/>
    <s v="NPU"/>
    <s v="WSPP-RMR"/>
    <n v="588491"/>
    <n v="201810170700"/>
    <n v="201810170800"/>
    <n v="20181017"/>
    <m/>
    <x v="1"/>
    <s v="MS"/>
    <x v="1"/>
    <x v="4"/>
    <s v="F"/>
    <s v="ST"/>
    <s v="D"/>
    <s v="FP"/>
    <x v="3"/>
    <n v="23"/>
    <n v="13"/>
    <x v="1"/>
    <n v="23"/>
    <n v="13"/>
    <n v="0"/>
    <n v="299"/>
    <x v="3"/>
  </r>
  <r>
    <n v="24229"/>
    <s v="T220646"/>
    <x v="8"/>
    <x v="1"/>
    <s v="NPU"/>
    <s v="WSPP-RMR"/>
    <n v="588463"/>
    <n v="201810170000"/>
    <n v="201810170100"/>
    <n v="20181016"/>
    <m/>
    <x v="1"/>
    <s v="MS"/>
    <x v="1"/>
    <x v="9"/>
    <s v="F"/>
    <s v="ST"/>
    <s v="D"/>
    <s v="FP"/>
    <x v="3"/>
    <n v="10"/>
    <n v="12"/>
    <x v="1"/>
    <n v="10"/>
    <n v="12"/>
    <n v="0"/>
    <n v="120"/>
    <x v="3"/>
  </r>
  <r>
    <n v="24230"/>
    <s v="T220647"/>
    <x v="8"/>
    <x v="1"/>
    <s v="NPU"/>
    <s v="WSPP-RMR"/>
    <n v="588463"/>
    <n v="201810170100"/>
    <n v="201810170200"/>
    <n v="20181016"/>
    <m/>
    <x v="1"/>
    <s v="MS"/>
    <x v="1"/>
    <x v="9"/>
    <s v="F"/>
    <s v="ST"/>
    <s v="D"/>
    <s v="FP"/>
    <x v="3"/>
    <n v="60"/>
    <n v="12"/>
    <x v="1"/>
    <n v="60"/>
    <n v="12"/>
    <n v="0"/>
    <n v="720"/>
    <x v="3"/>
  </r>
  <r>
    <n v="24231"/>
    <s v="T220648"/>
    <x v="8"/>
    <x v="1"/>
    <s v="NPU"/>
    <s v="WSPP-RMR"/>
    <n v="588463"/>
    <n v="201810170200"/>
    <n v="201810170300"/>
    <n v="20181016"/>
    <m/>
    <x v="1"/>
    <s v="MS"/>
    <x v="1"/>
    <x v="9"/>
    <s v="F"/>
    <s v="ST"/>
    <s v="D"/>
    <s v="FP"/>
    <x v="3"/>
    <n v="68"/>
    <n v="12"/>
    <x v="1"/>
    <n v="68"/>
    <n v="12"/>
    <n v="0"/>
    <n v="816"/>
    <x v="3"/>
  </r>
  <r>
    <n v="24232"/>
    <s v="T220649"/>
    <x v="8"/>
    <x v="1"/>
    <s v="NPU"/>
    <s v="WSPP-RMR"/>
    <n v="588463"/>
    <n v="201810170300"/>
    <n v="201810170400"/>
    <n v="20181016"/>
    <m/>
    <x v="1"/>
    <s v="MS"/>
    <x v="1"/>
    <x v="9"/>
    <s v="F"/>
    <s v="ST"/>
    <s v="D"/>
    <s v="FP"/>
    <x v="3"/>
    <n v="8"/>
    <n v="12"/>
    <x v="1"/>
    <n v="8"/>
    <n v="12"/>
    <n v="0"/>
    <n v="96"/>
    <x v="3"/>
  </r>
  <r>
    <n v="24233"/>
    <s v="T220711"/>
    <x v="8"/>
    <x v="1"/>
    <s v="NPU"/>
    <s v="WSPP-RMR"/>
    <n v="588651"/>
    <n v="201810190300"/>
    <n v="201810190400"/>
    <n v="20181019"/>
    <m/>
    <x v="1"/>
    <s v="MS"/>
    <x v="1"/>
    <x v="4"/>
    <s v="F"/>
    <s v="ST"/>
    <s v="D"/>
    <s v="FP"/>
    <x v="3"/>
    <n v="46"/>
    <n v="13"/>
    <x v="1"/>
    <n v="46"/>
    <n v="13"/>
    <n v="0"/>
    <n v="598"/>
    <x v="3"/>
  </r>
  <r>
    <n v="24234"/>
    <s v="T220712"/>
    <x v="8"/>
    <x v="1"/>
    <s v="NPU"/>
    <s v="WSPP-RMR"/>
    <n v="588647"/>
    <n v="201810190600"/>
    <n v="201810190700"/>
    <n v="20181018"/>
    <m/>
    <x v="1"/>
    <s v="MS"/>
    <x v="1"/>
    <x v="9"/>
    <s v="F"/>
    <s v="ST"/>
    <s v="D"/>
    <s v="FP"/>
    <x v="3"/>
    <n v="55"/>
    <n v="15"/>
    <x v="1"/>
    <n v="55"/>
    <n v="15"/>
    <n v="0"/>
    <n v="825"/>
    <x v="3"/>
  </r>
  <r>
    <n v="24235"/>
    <s v="T220713"/>
    <x v="8"/>
    <x v="1"/>
    <s v="NPU"/>
    <s v="WSPP-RMR"/>
    <n v="588647"/>
    <n v="201810190900"/>
    <n v="201810191000"/>
    <n v="20181018"/>
    <m/>
    <x v="1"/>
    <s v="MS"/>
    <x v="1"/>
    <x v="9"/>
    <s v="F"/>
    <s v="ST"/>
    <s v="D"/>
    <s v="FP"/>
    <x v="3"/>
    <n v="49"/>
    <n v="15"/>
    <x v="1"/>
    <n v="49"/>
    <n v="15"/>
    <n v="0"/>
    <n v="735"/>
    <x v="3"/>
  </r>
  <r>
    <n v="24236"/>
    <s v="T220714"/>
    <x v="8"/>
    <x v="1"/>
    <s v="NPU"/>
    <s v="WSPP-RMR"/>
    <n v="588647"/>
    <n v="201810191000"/>
    <n v="201810191100"/>
    <n v="20181018"/>
    <m/>
    <x v="1"/>
    <s v="MS"/>
    <x v="1"/>
    <x v="9"/>
    <s v="F"/>
    <s v="ST"/>
    <s v="D"/>
    <s v="FP"/>
    <x v="3"/>
    <n v="53"/>
    <n v="15"/>
    <x v="1"/>
    <n v="53"/>
    <n v="15"/>
    <n v="0"/>
    <n v="795"/>
    <x v="3"/>
  </r>
  <r>
    <n v="24237"/>
    <s v="T220715"/>
    <x v="8"/>
    <x v="1"/>
    <s v="NPU"/>
    <s v="WSPP-RMR"/>
    <n v="588647"/>
    <n v="201810191100"/>
    <n v="201810191200"/>
    <n v="20181018"/>
    <m/>
    <x v="1"/>
    <s v="MS"/>
    <x v="1"/>
    <x v="9"/>
    <s v="F"/>
    <s v="ST"/>
    <s v="D"/>
    <s v="FP"/>
    <x v="3"/>
    <n v="42"/>
    <n v="12"/>
    <x v="1"/>
    <n v="42"/>
    <n v="12"/>
    <n v="0"/>
    <n v="504"/>
    <x v="3"/>
  </r>
  <r>
    <n v="24238"/>
    <s v="T220716"/>
    <x v="8"/>
    <x v="1"/>
    <s v="NPU"/>
    <s v="WSPP-RMR"/>
    <n v="588647"/>
    <n v="201810191200"/>
    <n v="201810191300"/>
    <n v="20181018"/>
    <m/>
    <x v="1"/>
    <s v="MS"/>
    <x v="1"/>
    <x v="9"/>
    <s v="F"/>
    <s v="ST"/>
    <s v="D"/>
    <s v="FP"/>
    <x v="3"/>
    <n v="60"/>
    <n v="12"/>
    <x v="1"/>
    <n v="60"/>
    <n v="12"/>
    <n v="0"/>
    <n v="720"/>
    <x v="3"/>
  </r>
  <r>
    <n v="24239"/>
    <s v="T220717"/>
    <x v="8"/>
    <x v="1"/>
    <s v="NPU"/>
    <s v="WSPP-RMR"/>
    <n v="588647"/>
    <n v="201810191300"/>
    <n v="201810191400"/>
    <n v="20181018"/>
    <m/>
    <x v="1"/>
    <s v="MS"/>
    <x v="1"/>
    <x v="9"/>
    <s v="F"/>
    <s v="ST"/>
    <s v="D"/>
    <s v="FP"/>
    <x v="3"/>
    <n v="22"/>
    <n v="12"/>
    <x v="1"/>
    <n v="22"/>
    <n v="12"/>
    <n v="0"/>
    <n v="264"/>
    <x v="3"/>
  </r>
  <r>
    <n v="24240"/>
    <s v="T220718"/>
    <x v="8"/>
    <x v="1"/>
    <s v="NPU"/>
    <s v="WSPP-RMR"/>
    <n v="588647"/>
    <n v="201810191400"/>
    <n v="201810191500"/>
    <n v="20181018"/>
    <m/>
    <x v="1"/>
    <s v="MS"/>
    <x v="1"/>
    <x v="9"/>
    <s v="F"/>
    <s v="ST"/>
    <s v="D"/>
    <s v="FP"/>
    <x v="3"/>
    <n v="53"/>
    <n v="12"/>
    <x v="1"/>
    <n v="53"/>
    <n v="12"/>
    <n v="0"/>
    <n v="636"/>
    <x v="3"/>
  </r>
  <r>
    <n v="24241"/>
    <s v="T220719"/>
    <x v="8"/>
    <x v="1"/>
    <s v="NPU"/>
    <s v="WSPP-RMR"/>
    <n v="588647"/>
    <n v="201810190000"/>
    <n v="201810190100"/>
    <n v="20181018"/>
    <m/>
    <x v="1"/>
    <s v="MS"/>
    <x v="1"/>
    <x v="9"/>
    <s v="F"/>
    <s v="ST"/>
    <s v="D"/>
    <s v="FP"/>
    <x v="3"/>
    <n v="13"/>
    <n v="10"/>
    <x v="1"/>
    <n v="13"/>
    <n v="10"/>
    <n v="0"/>
    <n v="130"/>
    <x v="3"/>
  </r>
  <r>
    <n v="24242"/>
    <s v="T220720"/>
    <x v="8"/>
    <x v="1"/>
    <s v="NPU"/>
    <s v="WSPP-RMR"/>
    <n v="588647"/>
    <n v="201810190100"/>
    <n v="201810190200"/>
    <n v="20181018"/>
    <m/>
    <x v="1"/>
    <s v="MS"/>
    <x v="1"/>
    <x v="9"/>
    <s v="F"/>
    <s v="ST"/>
    <s v="D"/>
    <s v="FP"/>
    <x v="3"/>
    <n v="15"/>
    <n v="10"/>
    <x v="1"/>
    <n v="15"/>
    <n v="10"/>
    <n v="0"/>
    <n v="150"/>
    <x v="3"/>
  </r>
  <r>
    <n v="24243"/>
    <s v="T220721"/>
    <x v="8"/>
    <x v="1"/>
    <s v="NPU"/>
    <s v="WSPP-RMR"/>
    <n v="588647"/>
    <n v="201810190200"/>
    <n v="201810190300"/>
    <n v="20181018"/>
    <m/>
    <x v="1"/>
    <s v="MS"/>
    <x v="1"/>
    <x v="9"/>
    <s v="F"/>
    <s v="ST"/>
    <s v="D"/>
    <s v="FP"/>
    <x v="3"/>
    <n v="17"/>
    <n v="10"/>
    <x v="1"/>
    <n v="17"/>
    <n v="10"/>
    <n v="0"/>
    <n v="170"/>
    <x v="3"/>
  </r>
  <r>
    <n v="24244"/>
    <s v="T220758"/>
    <x v="8"/>
    <x v="1"/>
    <s v="NPU"/>
    <s v="WSPP-RMR"/>
    <n v="588751"/>
    <n v="201810201700"/>
    <n v="201810201800"/>
    <n v="20181020"/>
    <m/>
    <x v="1"/>
    <s v="MS"/>
    <x v="1"/>
    <x v="4"/>
    <s v="F"/>
    <s v="ST"/>
    <s v="H"/>
    <s v="P"/>
    <x v="3"/>
    <n v="43"/>
    <n v="13"/>
    <x v="1"/>
    <n v="43"/>
    <n v="13"/>
    <n v="0"/>
    <n v="559"/>
    <x v="3"/>
  </r>
  <r>
    <n v="24245"/>
    <s v="T220759"/>
    <x v="8"/>
    <x v="1"/>
    <s v="NPU"/>
    <s v="WSPP-RMR"/>
    <n v="588751"/>
    <n v="201810201800"/>
    <n v="201810201900"/>
    <n v="20181020"/>
    <m/>
    <x v="1"/>
    <s v="MS"/>
    <x v="1"/>
    <x v="4"/>
    <s v="F"/>
    <s v="ST"/>
    <s v="H"/>
    <s v="P"/>
    <x v="3"/>
    <n v="54"/>
    <n v="13"/>
    <x v="1"/>
    <n v="54"/>
    <n v="13"/>
    <n v="0"/>
    <n v="702"/>
    <x v="3"/>
  </r>
  <r>
    <n v="24246"/>
    <s v="T220801"/>
    <x v="8"/>
    <x v="1"/>
    <s v="NPU"/>
    <s v="WSPP-RMR"/>
    <n v="588807"/>
    <n v="201810220600"/>
    <n v="201810220700"/>
    <n v="20181022"/>
    <m/>
    <x v="1"/>
    <s v="MS"/>
    <x v="1"/>
    <x v="4"/>
    <s v="F"/>
    <s v="ST"/>
    <s v="D"/>
    <s v="FP"/>
    <x v="3"/>
    <n v="46"/>
    <n v="13"/>
    <x v="1"/>
    <n v="46"/>
    <n v="13"/>
    <n v="0"/>
    <n v="598"/>
    <x v="3"/>
  </r>
  <r>
    <n v="24247"/>
    <s v="T220802"/>
    <x v="8"/>
    <x v="1"/>
    <s v="NPU"/>
    <s v="WSPP-RMR"/>
    <n v="588807"/>
    <n v="201810221700"/>
    <n v="201810221800"/>
    <n v="20181022"/>
    <m/>
    <x v="1"/>
    <s v="MS"/>
    <x v="1"/>
    <x v="4"/>
    <s v="F"/>
    <s v="ST"/>
    <s v="D"/>
    <s v="FP"/>
    <x v="3"/>
    <n v="49"/>
    <n v="13"/>
    <x v="1"/>
    <n v="49"/>
    <n v="13"/>
    <n v="0"/>
    <n v="637"/>
    <x v="3"/>
  </r>
  <r>
    <n v="24248"/>
    <s v="T220836"/>
    <x v="8"/>
    <x v="1"/>
    <s v="NPU"/>
    <s v="WSPP-RMR"/>
    <n v="588906"/>
    <n v="201810231000"/>
    <n v="201810231100"/>
    <n v="20181023"/>
    <m/>
    <x v="1"/>
    <s v="MS"/>
    <x v="1"/>
    <x v="4"/>
    <s v="F"/>
    <s v="ST"/>
    <s v="D"/>
    <s v="FP"/>
    <x v="3"/>
    <n v="54"/>
    <n v="13"/>
    <x v="1"/>
    <n v="54"/>
    <n v="13"/>
    <n v="0"/>
    <n v="702"/>
    <x v="3"/>
  </r>
  <r>
    <n v="24249"/>
    <s v="T220837"/>
    <x v="8"/>
    <x v="1"/>
    <s v="NPU"/>
    <s v="WSPP-RMR"/>
    <n v="588906"/>
    <n v="201810231700"/>
    <n v="201810231800"/>
    <n v="20181023"/>
    <m/>
    <x v="1"/>
    <s v="MS"/>
    <x v="1"/>
    <x v="4"/>
    <s v="F"/>
    <s v="ST"/>
    <s v="D"/>
    <s v="FP"/>
    <x v="3"/>
    <n v="52"/>
    <n v="13"/>
    <x v="1"/>
    <n v="52"/>
    <n v="13"/>
    <n v="0"/>
    <n v="676"/>
    <x v="3"/>
  </r>
  <r>
    <n v="24250"/>
    <s v="T220884"/>
    <x v="8"/>
    <x v="1"/>
    <s v="NPU"/>
    <s v="WSPP-RMR"/>
    <n v="588974"/>
    <n v="201810240600"/>
    <n v="201810240700"/>
    <n v="20181024"/>
    <m/>
    <x v="1"/>
    <s v="MS"/>
    <x v="1"/>
    <x v="4"/>
    <s v="F"/>
    <s v="ST"/>
    <s v="D"/>
    <s v="FP"/>
    <x v="3"/>
    <n v="49"/>
    <n v="13"/>
    <x v="1"/>
    <n v="49"/>
    <n v="13"/>
    <n v="0"/>
    <n v="637"/>
    <x v="3"/>
  </r>
  <r>
    <n v="24251"/>
    <s v="T220916"/>
    <x v="8"/>
    <x v="1"/>
    <s v="NPU"/>
    <s v="WSPP-RMR"/>
    <n v="589059"/>
    <n v="201810250800"/>
    <n v="201810250900"/>
    <n v="20181025"/>
    <m/>
    <x v="1"/>
    <s v="MS"/>
    <x v="1"/>
    <x v="4"/>
    <s v="F"/>
    <s v="ST"/>
    <s v="D"/>
    <s v="P"/>
    <x v="3"/>
    <n v="30"/>
    <n v="13"/>
    <x v="1"/>
    <n v="30"/>
    <n v="13"/>
    <n v="0"/>
    <n v="390"/>
    <x v="3"/>
  </r>
  <r>
    <n v="24252"/>
    <s v="T220917"/>
    <x v="8"/>
    <x v="1"/>
    <s v="NPU"/>
    <s v="WSPP-RMR"/>
    <n v="589059"/>
    <n v="201810251300"/>
    <n v="201810251400"/>
    <n v="20181025"/>
    <m/>
    <x v="1"/>
    <s v="MS"/>
    <x v="1"/>
    <x v="4"/>
    <s v="F"/>
    <s v="ST"/>
    <s v="D"/>
    <s v="P"/>
    <x v="3"/>
    <n v="64"/>
    <n v="13"/>
    <x v="1"/>
    <n v="64"/>
    <n v="13"/>
    <n v="0"/>
    <n v="832"/>
    <x v="3"/>
  </r>
  <r>
    <n v="24253"/>
    <s v="T220946"/>
    <x v="8"/>
    <x v="1"/>
    <s v="NPU"/>
    <s v="WSPP-RMR"/>
    <n v="589258"/>
    <n v="201810262000"/>
    <n v="201810262100"/>
    <n v="20181026"/>
    <m/>
    <x v="1"/>
    <s v="MS"/>
    <x v="1"/>
    <x v="9"/>
    <s v="F"/>
    <s v="ST"/>
    <s v="H"/>
    <s v="FP"/>
    <x v="3"/>
    <n v="20"/>
    <n v="15"/>
    <x v="1"/>
    <n v="20"/>
    <n v="15"/>
    <n v="0"/>
    <n v="300"/>
    <x v="3"/>
  </r>
  <r>
    <n v="24254"/>
    <s v="T220947"/>
    <x v="8"/>
    <x v="1"/>
    <s v="NPU"/>
    <s v="WSPP-RMR"/>
    <n v="589258"/>
    <n v="201810262100"/>
    <n v="201810262200"/>
    <n v="20181026"/>
    <m/>
    <x v="1"/>
    <s v="MS"/>
    <x v="1"/>
    <x v="9"/>
    <s v="F"/>
    <s v="ST"/>
    <s v="H"/>
    <s v="FP"/>
    <x v="3"/>
    <n v="25"/>
    <n v="15"/>
    <x v="1"/>
    <n v="25"/>
    <n v="15"/>
    <n v="0"/>
    <n v="375"/>
    <x v="3"/>
  </r>
  <r>
    <n v="24255"/>
    <s v="T220948"/>
    <x v="8"/>
    <x v="1"/>
    <s v="NPU"/>
    <s v="WSPP-RMR"/>
    <n v="589146"/>
    <n v="201810260400"/>
    <n v="201810260500"/>
    <n v="20181026"/>
    <m/>
    <x v="1"/>
    <s v="MS"/>
    <x v="1"/>
    <x v="4"/>
    <s v="F"/>
    <s v="ST"/>
    <s v="D"/>
    <s v="FP"/>
    <x v="3"/>
    <n v="31"/>
    <n v="13"/>
    <x v="1"/>
    <n v="31"/>
    <n v="13"/>
    <n v="0"/>
    <n v="403"/>
    <x v="3"/>
  </r>
  <r>
    <n v="24256"/>
    <s v="T220949"/>
    <x v="8"/>
    <x v="1"/>
    <s v="NPU"/>
    <s v="WSPP-RMR"/>
    <n v="589146"/>
    <n v="201810261300"/>
    <n v="201810261400"/>
    <n v="20181026"/>
    <m/>
    <x v="1"/>
    <s v="MS"/>
    <x v="1"/>
    <x v="4"/>
    <s v="F"/>
    <s v="ST"/>
    <s v="D"/>
    <s v="FP"/>
    <x v="3"/>
    <n v="15"/>
    <n v="13"/>
    <x v="1"/>
    <n v="15"/>
    <n v="13"/>
    <n v="0"/>
    <n v="195"/>
    <x v="3"/>
  </r>
  <r>
    <n v="24257"/>
    <s v="T220982"/>
    <x v="8"/>
    <x v="1"/>
    <s v="NPU"/>
    <s v="WSPP-RMR"/>
    <n v="589272"/>
    <n v="201810271000"/>
    <n v="201810271100"/>
    <n v="20181027"/>
    <m/>
    <x v="1"/>
    <s v="MS"/>
    <x v="1"/>
    <x v="4"/>
    <s v="F"/>
    <s v="ST"/>
    <s v="D"/>
    <s v="FP"/>
    <x v="3"/>
    <n v="32"/>
    <n v="13"/>
    <x v="1"/>
    <n v="32"/>
    <n v="13"/>
    <n v="0"/>
    <n v="416"/>
    <x v="3"/>
  </r>
  <r>
    <n v="24258"/>
    <s v="T220983"/>
    <x v="8"/>
    <x v="1"/>
    <s v="NPU"/>
    <s v="WSPP-RMR"/>
    <n v="589272"/>
    <n v="201810270000"/>
    <n v="201810270100"/>
    <n v="20181027"/>
    <m/>
    <x v="1"/>
    <s v="MS"/>
    <x v="1"/>
    <x v="4"/>
    <s v="F"/>
    <s v="ST"/>
    <s v="D"/>
    <s v="FP"/>
    <x v="3"/>
    <n v="21"/>
    <n v="13"/>
    <x v="1"/>
    <n v="21"/>
    <n v="13"/>
    <n v="0"/>
    <n v="273"/>
    <x v="3"/>
  </r>
  <r>
    <n v="24259"/>
    <s v="T221021"/>
    <x v="8"/>
    <x v="1"/>
    <s v="NPU"/>
    <s v="WSPP-RMR"/>
    <n v="589311"/>
    <n v="201810280900"/>
    <n v="201810281000"/>
    <n v="20181028"/>
    <m/>
    <x v="1"/>
    <s v="MS"/>
    <x v="1"/>
    <x v="4"/>
    <s v="F"/>
    <s v="ST"/>
    <s v="D"/>
    <s v="OP"/>
    <x v="3"/>
    <n v="23"/>
    <n v="13"/>
    <x v="1"/>
    <n v="23"/>
    <n v="13"/>
    <n v="0"/>
    <n v="299"/>
    <x v="3"/>
  </r>
  <r>
    <n v="24260"/>
    <s v="T221022"/>
    <x v="8"/>
    <x v="1"/>
    <s v="NPU"/>
    <s v="WSPP-RMR"/>
    <n v="589311"/>
    <n v="201810281500"/>
    <n v="201810281600"/>
    <n v="20181028"/>
    <m/>
    <x v="1"/>
    <s v="MS"/>
    <x v="1"/>
    <x v="4"/>
    <s v="F"/>
    <s v="ST"/>
    <s v="D"/>
    <s v="OP"/>
    <x v="3"/>
    <n v="37"/>
    <n v="13"/>
    <x v="1"/>
    <n v="37"/>
    <n v="13"/>
    <n v="0"/>
    <n v="481"/>
    <x v="3"/>
  </r>
  <r>
    <n v="24261"/>
    <s v="T221053"/>
    <x v="8"/>
    <x v="1"/>
    <s v="NPU"/>
    <s v="WSPP-RMR"/>
    <n v="589377"/>
    <n v="201810291700"/>
    <n v="201810291800"/>
    <n v="20181029"/>
    <m/>
    <x v="1"/>
    <s v="MS"/>
    <x v="1"/>
    <x v="4"/>
    <s v="F"/>
    <s v="ST"/>
    <s v="H"/>
    <s v="FP"/>
    <x v="3"/>
    <n v="45"/>
    <n v="13"/>
    <x v="1"/>
    <n v="45"/>
    <n v="13"/>
    <n v="0"/>
    <n v="585"/>
    <x v="3"/>
  </r>
  <r>
    <n v="24262"/>
    <s v="T221090"/>
    <x v="8"/>
    <x v="1"/>
    <s v="NPU"/>
    <s v="WSPP-RMR"/>
    <n v="589437"/>
    <n v="201810300700"/>
    <n v="201810300800"/>
    <n v="20181030"/>
    <m/>
    <x v="1"/>
    <s v="MS"/>
    <x v="1"/>
    <x v="9"/>
    <s v="F"/>
    <s v="ST"/>
    <s v="D"/>
    <s v="FP"/>
    <x v="3"/>
    <n v="18"/>
    <n v="15"/>
    <x v="1"/>
    <n v="18"/>
    <n v="15"/>
    <n v="0"/>
    <n v="270"/>
    <x v="3"/>
  </r>
  <r>
    <n v="24263"/>
    <s v="T221091"/>
    <x v="8"/>
    <x v="1"/>
    <s v="NPU"/>
    <s v="WSPP-RMR"/>
    <n v="589437"/>
    <n v="201810300900"/>
    <n v="201810301000"/>
    <n v="20181030"/>
    <m/>
    <x v="1"/>
    <s v="MS"/>
    <x v="1"/>
    <x v="9"/>
    <s v="F"/>
    <s v="ST"/>
    <s v="D"/>
    <s v="FP"/>
    <x v="3"/>
    <n v="20"/>
    <n v="15"/>
    <x v="1"/>
    <n v="20"/>
    <n v="15"/>
    <n v="0"/>
    <n v="300"/>
    <x v="3"/>
  </r>
  <r>
    <n v="24264"/>
    <s v="T221092"/>
    <x v="8"/>
    <x v="1"/>
    <s v="NPU"/>
    <s v="WSPP-RMR"/>
    <n v="589437"/>
    <n v="201810301000"/>
    <n v="201810301100"/>
    <n v="20181030"/>
    <m/>
    <x v="1"/>
    <s v="MS"/>
    <x v="1"/>
    <x v="9"/>
    <s v="F"/>
    <s v="ST"/>
    <s v="D"/>
    <s v="FP"/>
    <x v="3"/>
    <n v="8"/>
    <n v="15"/>
    <x v="1"/>
    <n v="8"/>
    <n v="15"/>
    <n v="0"/>
    <n v="120"/>
    <x v="3"/>
  </r>
  <r>
    <n v="24265"/>
    <s v="T221093"/>
    <x v="8"/>
    <x v="1"/>
    <s v="NPU"/>
    <s v="WSPP-RMR"/>
    <n v="589437"/>
    <n v="201810301100"/>
    <n v="201810301200"/>
    <n v="20181030"/>
    <m/>
    <x v="1"/>
    <s v="MS"/>
    <x v="1"/>
    <x v="9"/>
    <s v="F"/>
    <s v="ST"/>
    <s v="D"/>
    <s v="FP"/>
    <x v="3"/>
    <n v="22"/>
    <n v="15"/>
    <x v="1"/>
    <n v="22"/>
    <n v="15"/>
    <n v="0"/>
    <n v="330"/>
    <x v="3"/>
  </r>
  <r>
    <n v="24266"/>
    <s v="T221094"/>
    <x v="8"/>
    <x v="1"/>
    <s v="NPU"/>
    <s v="WSPP-RMR"/>
    <n v="589437"/>
    <n v="201810301200"/>
    <n v="201810301300"/>
    <n v="20181030"/>
    <m/>
    <x v="1"/>
    <s v="MS"/>
    <x v="1"/>
    <x v="9"/>
    <s v="F"/>
    <s v="ST"/>
    <s v="D"/>
    <s v="FP"/>
    <x v="3"/>
    <n v="25"/>
    <n v="15"/>
    <x v="1"/>
    <n v="25"/>
    <n v="15"/>
    <n v="0"/>
    <n v="375"/>
    <x v="3"/>
  </r>
  <r>
    <n v="24267"/>
    <s v="T221095"/>
    <x v="8"/>
    <x v="1"/>
    <s v="NPU"/>
    <s v="WSPP-RMR"/>
    <n v="589437"/>
    <n v="201810301300"/>
    <n v="201810301400"/>
    <n v="20181030"/>
    <m/>
    <x v="1"/>
    <s v="MS"/>
    <x v="1"/>
    <x v="9"/>
    <s v="F"/>
    <s v="ST"/>
    <s v="D"/>
    <s v="FP"/>
    <x v="3"/>
    <n v="15"/>
    <n v="15"/>
    <x v="1"/>
    <n v="15"/>
    <n v="15"/>
    <n v="0"/>
    <n v="225"/>
    <x v="3"/>
  </r>
  <r>
    <n v="24268"/>
    <s v="T221096"/>
    <x v="8"/>
    <x v="1"/>
    <s v="NPU"/>
    <s v="WSPP-RMR"/>
    <n v="589437"/>
    <n v="201810301400"/>
    <n v="201810301500"/>
    <n v="20181030"/>
    <m/>
    <x v="1"/>
    <s v="MS"/>
    <x v="1"/>
    <x v="9"/>
    <s v="F"/>
    <s v="ST"/>
    <s v="D"/>
    <s v="FP"/>
    <x v="3"/>
    <n v="7"/>
    <n v="15"/>
    <x v="1"/>
    <n v="7"/>
    <n v="15"/>
    <n v="0"/>
    <n v="105"/>
    <x v="3"/>
  </r>
  <r>
    <n v="24269"/>
    <s v="T221097"/>
    <x v="8"/>
    <x v="1"/>
    <s v="NPU"/>
    <s v="WSPP-RMR"/>
    <n v="589437"/>
    <n v="201810301500"/>
    <n v="201810301600"/>
    <n v="20181030"/>
    <m/>
    <x v="1"/>
    <s v="MS"/>
    <x v="1"/>
    <x v="9"/>
    <s v="F"/>
    <s v="ST"/>
    <s v="D"/>
    <s v="FP"/>
    <x v="3"/>
    <n v="25"/>
    <n v="15"/>
    <x v="1"/>
    <n v="25"/>
    <n v="15"/>
    <n v="0"/>
    <n v="375"/>
    <x v="3"/>
  </r>
  <r>
    <n v="24270"/>
    <s v="T221132"/>
    <x v="8"/>
    <x v="1"/>
    <s v="NPU"/>
    <s v="WSPP-RMR"/>
    <n v="589553"/>
    <n v="201810310900"/>
    <n v="201810311000"/>
    <n v="20181031"/>
    <m/>
    <x v="1"/>
    <s v="MS"/>
    <x v="1"/>
    <x v="9"/>
    <s v="F"/>
    <s v="ST"/>
    <s v="D"/>
    <s v="FP"/>
    <x v="3"/>
    <n v="29"/>
    <n v="17"/>
    <x v="1"/>
    <n v="29"/>
    <n v="17"/>
    <n v="0"/>
    <n v="493"/>
    <x v="3"/>
  </r>
  <r>
    <n v="24271"/>
    <s v="T221133"/>
    <x v="8"/>
    <x v="1"/>
    <s v="NPU"/>
    <s v="WSPP-RMR"/>
    <n v="589553"/>
    <n v="201810311000"/>
    <n v="201810311100"/>
    <n v="20181031"/>
    <m/>
    <x v="1"/>
    <s v="MS"/>
    <x v="1"/>
    <x v="9"/>
    <s v="F"/>
    <s v="ST"/>
    <s v="D"/>
    <s v="FP"/>
    <x v="3"/>
    <n v="30"/>
    <n v="17"/>
    <x v="1"/>
    <n v="30"/>
    <n v="17"/>
    <n v="0"/>
    <n v="510"/>
    <x v="3"/>
  </r>
  <r>
    <n v="24272"/>
    <s v="T221134"/>
    <x v="8"/>
    <x v="1"/>
    <s v="NPU"/>
    <s v="WSPP-RMR"/>
    <n v="589553"/>
    <n v="201810311100"/>
    <n v="201810311200"/>
    <n v="20181031"/>
    <m/>
    <x v="1"/>
    <s v="MS"/>
    <x v="1"/>
    <x v="9"/>
    <s v="F"/>
    <s v="ST"/>
    <s v="D"/>
    <s v="FP"/>
    <x v="3"/>
    <n v="10"/>
    <n v="17"/>
    <x v="1"/>
    <n v="10"/>
    <n v="17"/>
    <n v="0"/>
    <n v="170"/>
    <x v="3"/>
  </r>
  <r>
    <n v="24273"/>
    <s v="T221135"/>
    <x v="8"/>
    <x v="1"/>
    <s v="NPU"/>
    <s v="WSPP-RMR"/>
    <n v="589553"/>
    <n v="201810311200"/>
    <n v="201810311300"/>
    <n v="20181031"/>
    <m/>
    <x v="1"/>
    <s v="MS"/>
    <x v="1"/>
    <x v="9"/>
    <s v="F"/>
    <s v="ST"/>
    <s v="D"/>
    <s v="FP"/>
    <x v="3"/>
    <n v="45"/>
    <n v="17"/>
    <x v="1"/>
    <n v="45"/>
    <n v="17"/>
    <n v="0"/>
    <n v="765"/>
    <x v="3"/>
  </r>
  <r>
    <n v="24274"/>
    <s v="T221136"/>
    <x v="8"/>
    <x v="1"/>
    <s v="NPU"/>
    <s v="WSPP-RMR"/>
    <n v="589553"/>
    <n v="201810311300"/>
    <n v="201810311400"/>
    <n v="20181031"/>
    <m/>
    <x v="1"/>
    <s v="MS"/>
    <x v="1"/>
    <x v="9"/>
    <s v="F"/>
    <s v="ST"/>
    <s v="D"/>
    <s v="FP"/>
    <x v="3"/>
    <n v="45"/>
    <n v="17"/>
    <x v="1"/>
    <n v="45"/>
    <n v="17"/>
    <n v="0"/>
    <n v="765"/>
    <x v="3"/>
  </r>
  <r>
    <n v="24275"/>
    <s v="T221137"/>
    <x v="8"/>
    <x v="1"/>
    <s v="NPU"/>
    <s v="WSPP-RMR"/>
    <n v="589553"/>
    <n v="201810311400"/>
    <n v="201810311500"/>
    <n v="20181031"/>
    <m/>
    <x v="1"/>
    <s v="MS"/>
    <x v="1"/>
    <x v="9"/>
    <s v="F"/>
    <s v="ST"/>
    <s v="D"/>
    <s v="FP"/>
    <x v="3"/>
    <n v="60"/>
    <n v="17"/>
    <x v="1"/>
    <n v="60"/>
    <n v="17"/>
    <n v="0"/>
    <n v="1020"/>
    <x v="3"/>
  </r>
  <r>
    <n v="24276"/>
    <s v="T221138"/>
    <x v="8"/>
    <x v="1"/>
    <s v="NPU"/>
    <s v="WSPP-RMR"/>
    <n v="589553"/>
    <n v="201810311500"/>
    <n v="201810311600"/>
    <n v="20181031"/>
    <m/>
    <x v="1"/>
    <s v="MS"/>
    <x v="1"/>
    <x v="9"/>
    <s v="F"/>
    <s v="ST"/>
    <s v="D"/>
    <s v="FP"/>
    <x v="3"/>
    <n v="14"/>
    <n v="17"/>
    <x v="1"/>
    <n v="14"/>
    <n v="17"/>
    <n v="0"/>
    <n v="238"/>
    <x v="3"/>
  </r>
  <r>
    <n v="24277"/>
    <s v="T221139"/>
    <x v="8"/>
    <x v="1"/>
    <s v="NPU"/>
    <s v="WSPP-RMR"/>
    <n v="589553"/>
    <n v="201810311600"/>
    <n v="201810311700"/>
    <n v="20181031"/>
    <m/>
    <x v="1"/>
    <s v="MS"/>
    <x v="1"/>
    <x v="9"/>
    <s v="F"/>
    <s v="ST"/>
    <s v="D"/>
    <s v="FP"/>
    <x v="3"/>
    <n v="23"/>
    <n v="17"/>
    <x v="1"/>
    <n v="23"/>
    <n v="17"/>
    <n v="0"/>
    <n v="391"/>
    <x v="3"/>
  </r>
  <r>
    <n v="24278"/>
    <s v="T221140"/>
    <x v="8"/>
    <x v="1"/>
    <s v="NPU"/>
    <s v="WSPP-RMR"/>
    <n v="589553"/>
    <n v="201810311700"/>
    <n v="201810311800"/>
    <n v="20181031"/>
    <m/>
    <x v="1"/>
    <s v="MS"/>
    <x v="1"/>
    <x v="9"/>
    <s v="F"/>
    <s v="ST"/>
    <s v="D"/>
    <s v="FP"/>
    <x v="3"/>
    <n v="10"/>
    <n v="18"/>
    <x v="1"/>
    <n v="10"/>
    <n v="18"/>
    <n v="0"/>
    <n v="180"/>
    <x v="3"/>
  </r>
  <r>
    <n v="24279"/>
    <s v="T221141"/>
    <x v="8"/>
    <x v="1"/>
    <s v="NPU"/>
    <s v="WSPP-RMR"/>
    <n v="589553"/>
    <n v="201810311800"/>
    <n v="201810311900"/>
    <n v="20181031"/>
    <m/>
    <x v="1"/>
    <s v="MS"/>
    <x v="1"/>
    <x v="9"/>
    <s v="F"/>
    <s v="ST"/>
    <s v="D"/>
    <s v="FP"/>
    <x v="3"/>
    <n v="38"/>
    <n v="18"/>
    <x v="1"/>
    <n v="38"/>
    <n v="18"/>
    <n v="0"/>
    <n v="684"/>
    <x v="3"/>
  </r>
  <r>
    <n v="24280"/>
    <s v="T221142"/>
    <x v="8"/>
    <x v="1"/>
    <s v="NPU"/>
    <s v="WSPP-RMR"/>
    <n v="589553"/>
    <n v="201810311900"/>
    <n v="201810312000"/>
    <n v="20181031"/>
    <m/>
    <x v="1"/>
    <s v="MS"/>
    <x v="1"/>
    <x v="9"/>
    <s v="F"/>
    <s v="ST"/>
    <s v="D"/>
    <s v="FP"/>
    <x v="3"/>
    <n v="27"/>
    <n v="17"/>
    <x v="1"/>
    <n v="27"/>
    <n v="17"/>
    <n v="0"/>
    <n v="459"/>
    <x v="3"/>
  </r>
  <r>
    <n v="24281"/>
    <s v="T221143"/>
    <x v="8"/>
    <x v="1"/>
    <s v="NPU"/>
    <s v="WSPP-RMR"/>
    <n v="589553"/>
    <n v="201810312000"/>
    <n v="201810312100"/>
    <n v="20181031"/>
    <m/>
    <x v="1"/>
    <s v="MS"/>
    <x v="1"/>
    <x v="9"/>
    <s v="F"/>
    <s v="ST"/>
    <s v="D"/>
    <s v="FP"/>
    <x v="3"/>
    <n v="11"/>
    <n v="17"/>
    <x v="1"/>
    <n v="11"/>
    <n v="17"/>
    <n v="0"/>
    <n v="187"/>
    <x v="3"/>
  </r>
  <r>
    <n v="24282"/>
    <s v="T221144"/>
    <x v="8"/>
    <x v="1"/>
    <s v="NPU"/>
    <s v="WSPP-RMR"/>
    <n v="589553"/>
    <n v="201810312100"/>
    <n v="201810312200"/>
    <n v="20181031"/>
    <m/>
    <x v="1"/>
    <s v="MS"/>
    <x v="1"/>
    <x v="9"/>
    <s v="F"/>
    <s v="ST"/>
    <s v="D"/>
    <s v="FP"/>
    <x v="3"/>
    <n v="15"/>
    <n v="16"/>
    <x v="1"/>
    <n v="15"/>
    <n v="16"/>
    <n v="0"/>
    <n v="240"/>
    <x v="3"/>
  </r>
  <r>
    <n v="24283"/>
    <s v="T221183"/>
    <x v="8"/>
    <x v="1"/>
    <s v="NPU"/>
    <s v="WSPP-RMR"/>
    <n v="589619"/>
    <n v="201811010600"/>
    <n v="201811010700"/>
    <n v="20181101"/>
    <m/>
    <x v="1"/>
    <s v="MS"/>
    <x v="1"/>
    <x v="9"/>
    <s v="F"/>
    <s v="ST"/>
    <s v="D"/>
    <s v="FP"/>
    <x v="3"/>
    <n v="20"/>
    <n v="15"/>
    <x v="1"/>
    <n v="20"/>
    <n v="15"/>
    <n v="0"/>
    <n v="300"/>
    <x v="3"/>
  </r>
  <r>
    <n v="24284"/>
    <s v="T221184"/>
    <x v="8"/>
    <x v="1"/>
    <s v="NPU"/>
    <s v="WSPP-RMR"/>
    <n v="589620"/>
    <n v="201811010500"/>
    <n v="201811010600"/>
    <n v="20181101"/>
    <m/>
    <x v="1"/>
    <s v="MS"/>
    <x v="1"/>
    <x v="4"/>
    <s v="F"/>
    <s v="ST"/>
    <s v="D"/>
    <s v="FP"/>
    <x v="3"/>
    <n v="48"/>
    <n v="13"/>
    <x v="1"/>
    <n v="48"/>
    <n v="13"/>
    <n v="0"/>
    <n v="624"/>
    <x v="3"/>
  </r>
  <r>
    <n v="24285"/>
    <s v="T221216"/>
    <x v="8"/>
    <x v="1"/>
    <s v="NPU"/>
    <s v="WSPP-RMR"/>
    <n v="589691"/>
    <n v="201811020000"/>
    <n v="201811020100"/>
    <n v="20181101"/>
    <m/>
    <x v="1"/>
    <s v="MS"/>
    <x v="1"/>
    <x v="9"/>
    <s v="F"/>
    <s v="ST"/>
    <s v="D"/>
    <s v="FP"/>
    <x v="3"/>
    <n v="40"/>
    <n v="10"/>
    <x v="1"/>
    <n v="40"/>
    <n v="10"/>
    <n v="0"/>
    <n v="400"/>
    <x v="3"/>
  </r>
  <r>
    <n v="24286"/>
    <s v="T221217"/>
    <x v="8"/>
    <x v="1"/>
    <s v="NPU"/>
    <s v="WSPP-RMR"/>
    <n v="589691"/>
    <n v="201811020100"/>
    <n v="201811020200"/>
    <n v="20181101"/>
    <m/>
    <x v="1"/>
    <s v="MS"/>
    <x v="1"/>
    <x v="9"/>
    <s v="F"/>
    <s v="ST"/>
    <s v="D"/>
    <s v="FP"/>
    <x v="3"/>
    <n v="60"/>
    <n v="10"/>
    <x v="1"/>
    <n v="60"/>
    <n v="10"/>
    <n v="0"/>
    <n v="600"/>
    <x v="3"/>
  </r>
  <r>
    <n v="24287"/>
    <s v="T221218"/>
    <x v="8"/>
    <x v="1"/>
    <s v="NPU"/>
    <s v="WSPP-RMR"/>
    <n v="589691"/>
    <n v="201811020200"/>
    <n v="201811020300"/>
    <n v="20181101"/>
    <m/>
    <x v="1"/>
    <s v="MS"/>
    <x v="1"/>
    <x v="9"/>
    <s v="F"/>
    <s v="ST"/>
    <s v="D"/>
    <s v="FP"/>
    <x v="3"/>
    <n v="60"/>
    <n v="10"/>
    <x v="1"/>
    <n v="60"/>
    <n v="10"/>
    <n v="0"/>
    <n v="600"/>
    <x v="3"/>
  </r>
  <r>
    <n v="24288"/>
    <s v="T221219"/>
    <x v="8"/>
    <x v="1"/>
    <s v="NPU"/>
    <s v="WSPP-RMR"/>
    <n v="589691"/>
    <n v="201811020300"/>
    <n v="201811020400"/>
    <n v="20181101"/>
    <m/>
    <x v="1"/>
    <s v="MS"/>
    <x v="1"/>
    <x v="9"/>
    <s v="F"/>
    <s v="ST"/>
    <s v="D"/>
    <s v="FP"/>
    <x v="3"/>
    <n v="50"/>
    <n v="10"/>
    <x v="1"/>
    <n v="50"/>
    <n v="10"/>
    <n v="0"/>
    <n v="500"/>
    <x v="3"/>
  </r>
  <r>
    <n v="24289"/>
    <s v="T221220"/>
    <x v="8"/>
    <x v="1"/>
    <s v="NPU"/>
    <s v="WSPP-RMR"/>
    <n v="589691"/>
    <n v="201811020900"/>
    <n v="201811021000"/>
    <n v="20181101"/>
    <m/>
    <x v="1"/>
    <s v="MS"/>
    <x v="1"/>
    <x v="9"/>
    <s v="F"/>
    <s v="ST"/>
    <s v="D"/>
    <s v="FP"/>
    <x v="3"/>
    <n v="30"/>
    <n v="15"/>
    <x v="1"/>
    <n v="30"/>
    <n v="15"/>
    <n v="0"/>
    <n v="450"/>
    <x v="3"/>
  </r>
  <r>
    <n v="24290"/>
    <s v="T221221"/>
    <x v="8"/>
    <x v="1"/>
    <s v="NPU"/>
    <s v="WSPP-RMR"/>
    <n v="589691"/>
    <n v="201811021000"/>
    <n v="201811021100"/>
    <n v="20181101"/>
    <m/>
    <x v="1"/>
    <s v="MS"/>
    <x v="1"/>
    <x v="9"/>
    <s v="F"/>
    <s v="ST"/>
    <s v="D"/>
    <s v="FP"/>
    <x v="3"/>
    <n v="30"/>
    <n v="15"/>
    <x v="1"/>
    <n v="30"/>
    <n v="15"/>
    <n v="0"/>
    <n v="450"/>
    <x v="3"/>
  </r>
  <r>
    <n v="24291"/>
    <s v="T221222"/>
    <x v="8"/>
    <x v="1"/>
    <s v="NPU"/>
    <s v="WSPP-RMR"/>
    <n v="589691"/>
    <n v="201811021100"/>
    <n v="201811021200"/>
    <n v="20181101"/>
    <m/>
    <x v="1"/>
    <s v="MS"/>
    <x v="1"/>
    <x v="9"/>
    <s v="F"/>
    <s v="ST"/>
    <s v="D"/>
    <s v="FP"/>
    <x v="3"/>
    <n v="50"/>
    <n v="15"/>
    <x v="1"/>
    <n v="50"/>
    <n v="15"/>
    <n v="0"/>
    <n v="750"/>
    <x v="3"/>
  </r>
  <r>
    <n v="24292"/>
    <s v="T221223"/>
    <x v="8"/>
    <x v="1"/>
    <s v="NPU"/>
    <s v="WSPP-RMR"/>
    <n v="589691"/>
    <n v="201811021200"/>
    <n v="201811021300"/>
    <n v="20181101"/>
    <m/>
    <x v="1"/>
    <s v="MS"/>
    <x v="1"/>
    <x v="9"/>
    <s v="F"/>
    <s v="ST"/>
    <s v="D"/>
    <s v="FP"/>
    <x v="3"/>
    <n v="60"/>
    <n v="15"/>
    <x v="1"/>
    <n v="60"/>
    <n v="15"/>
    <n v="0"/>
    <n v="900"/>
    <x v="3"/>
  </r>
  <r>
    <n v="24293"/>
    <s v="T221224"/>
    <x v="8"/>
    <x v="1"/>
    <s v="NPU"/>
    <s v="WSPP-RMR"/>
    <n v="589691"/>
    <n v="201811021300"/>
    <n v="201811021400"/>
    <n v="20181101"/>
    <m/>
    <x v="1"/>
    <s v="MS"/>
    <x v="1"/>
    <x v="9"/>
    <s v="F"/>
    <s v="ST"/>
    <s v="D"/>
    <s v="FP"/>
    <x v="3"/>
    <n v="40"/>
    <n v="15"/>
    <x v="1"/>
    <n v="40"/>
    <n v="15"/>
    <n v="0"/>
    <n v="600"/>
    <x v="3"/>
  </r>
  <r>
    <n v="24294"/>
    <s v="T221225"/>
    <x v="8"/>
    <x v="1"/>
    <s v="NPU"/>
    <s v="WSPP-RMR"/>
    <n v="589691"/>
    <n v="201811021400"/>
    <n v="201811021500"/>
    <n v="20181101"/>
    <m/>
    <x v="1"/>
    <s v="MS"/>
    <x v="1"/>
    <x v="9"/>
    <s v="F"/>
    <s v="ST"/>
    <s v="D"/>
    <s v="FP"/>
    <x v="3"/>
    <n v="51"/>
    <n v="15"/>
    <x v="1"/>
    <n v="51"/>
    <n v="15"/>
    <n v="0"/>
    <n v="765"/>
    <x v="3"/>
  </r>
  <r>
    <n v="24295"/>
    <s v="T221226"/>
    <x v="8"/>
    <x v="1"/>
    <s v="NPU"/>
    <s v="WSPP-RMR"/>
    <n v="589691"/>
    <n v="201811021500"/>
    <n v="201811021600"/>
    <n v="20181101"/>
    <m/>
    <x v="1"/>
    <s v="MS"/>
    <x v="1"/>
    <x v="9"/>
    <s v="F"/>
    <s v="ST"/>
    <s v="D"/>
    <s v="FP"/>
    <x v="3"/>
    <n v="52"/>
    <n v="15"/>
    <x v="1"/>
    <n v="52"/>
    <n v="15"/>
    <n v="0"/>
    <n v="780"/>
    <x v="3"/>
  </r>
  <r>
    <n v="24296"/>
    <s v="T221227"/>
    <x v="8"/>
    <x v="1"/>
    <s v="NPU"/>
    <s v="WSPP-RMR"/>
    <n v="589691"/>
    <n v="201811021800"/>
    <n v="201811021900"/>
    <n v="20181101"/>
    <m/>
    <x v="1"/>
    <s v="MS"/>
    <x v="1"/>
    <x v="9"/>
    <s v="F"/>
    <s v="ST"/>
    <s v="D"/>
    <s v="FP"/>
    <x v="3"/>
    <n v="60"/>
    <n v="15"/>
    <x v="1"/>
    <n v="60"/>
    <n v="15"/>
    <n v="0"/>
    <n v="900"/>
    <x v="3"/>
  </r>
  <r>
    <n v="24297"/>
    <s v="T221228"/>
    <x v="8"/>
    <x v="1"/>
    <s v="NPU"/>
    <s v="WSPP-RMR"/>
    <n v="589691"/>
    <n v="201811021900"/>
    <n v="201811022000"/>
    <n v="20181101"/>
    <m/>
    <x v="1"/>
    <s v="MS"/>
    <x v="1"/>
    <x v="9"/>
    <s v="F"/>
    <s v="ST"/>
    <s v="D"/>
    <s v="FP"/>
    <x v="3"/>
    <n v="43"/>
    <n v="15"/>
    <x v="1"/>
    <n v="43"/>
    <n v="15"/>
    <n v="0"/>
    <n v="645"/>
    <x v="3"/>
  </r>
  <r>
    <n v="24298"/>
    <s v="T221229"/>
    <x v="8"/>
    <x v="1"/>
    <s v="NPU"/>
    <s v="WSPP-RMR"/>
    <n v="589691"/>
    <n v="201811022000"/>
    <n v="201811022100"/>
    <n v="20181101"/>
    <m/>
    <x v="1"/>
    <s v="MS"/>
    <x v="1"/>
    <x v="9"/>
    <s v="F"/>
    <s v="ST"/>
    <s v="D"/>
    <s v="FP"/>
    <x v="3"/>
    <n v="50"/>
    <n v="10"/>
    <x v="1"/>
    <n v="50"/>
    <n v="10"/>
    <n v="0"/>
    <n v="500"/>
    <x v="3"/>
  </r>
  <r>
    <n v="24299"/>
    <s v="T221230"/>
    <x v="8"/>
    <x v="1"/>
    <s v="NPU"/>
    <s v="WSPP-RMR"/>
    <n v="589691"/>
    <n v="201811022100"/>
    <n v="201811022200"/>
    <n v="20181101"/>
    <m/>
    <x v="1"/>
    <s v="MS"/>
    <x v="1"/>
    <x v="9"/>
    <s v="F"/>
    <s v="ST"/>
    <s v="D"/>
    <s v="FP"/>
    <x v="3"/>
    <n v="25"/>
    <n v="10"/>
    <x v="1"/>
    <n v="25"/>
    <n v="10"/>
    <n v="0"/>
    <n v="250"/>
    <x v="3"/>
  </r>
  <r>
    <n v="24300"/>
    <s v="T221231"/>
    <x v="8"/>
    <x v="1"/>
    <s v="NPU"/>
    <s v="WSPP-RMR"/>
    <n v="589691"/>
    <n v="201811022300"/>
    <n v="201811022359"/>
    <n v="20181101"/>
    <m/>
    <x v="1"/>
    <s v="MS"/>
    <x v="1"/>
    <x v="9"/>
    <s v="F"/>
    <s v="ST"/>
    <s v="D"/>
    <s v="FP"/>
    <x v="3"/>
    <n v="20"/>
    <n v="10"/>
    <x v="1"/>
    <n v="20"/>
    <n v="10"/>
    <n v="0"/>
    <n v="200"/>
    <x v="3"/>
  </r>
  <r>
    <n v="24301"/>
    <s v="T221232"/>
    <x v="8"/>
    <x v="1"/>
    <s v="NPU"/>
    <s v="WSPP-RMR"/>
    <n v="589762"/>
    <n v="201811021700"/>
    <n v="201811021800"/>
    <n v="20181102"/>
    <m/>
    <x v="1"/>
    <s v="MS"/>
    <x v="1"/>
    <x v="4"/>
    <s v="F"/>
    <s v="ST"/>
    <s v="H"/>
    <s v="FP"/>
    <x v="3"/>
    <n v="50"/>
    <n v="13"/>
    <x v="1"/>
    <n v="50"/>
    <n v="13"/>
    <n v="0"/>
    <n v="650"/>
    <x v="3"/>
  </r>
  <r>
    <n v="24302"/>
    <s v="T221271"/>
    <x v="8"/>
    <x v="1"/>
    <s v="NPU"/>
    <s v="WSPP-RMR"/>
    <n v="589773"/>
    <n v="201811030000"/>
    <n v="201811030100"/>
    <n v="20181102"/>
    <m/>
    <x v="1"/>
    <s v="MS"/>
    <x v="1"/>
    <x v="9"/>
    <s v="F"/>
    <s v="ST"/>
    <s v="D"/>
    <s v="FP"/>
    <x v="3"/>
    <n v="25"/>
    <n v="10"/>
    <x v="1"/>
    <n v="25"/>
    <n v="10"/>
    <n v="0"/>
    <n v="250"/>
    <x v="3"/>
  </r>
  <r>
    <n v="24303"/>
    <s v="T221272"/>
    <x v="8"/>
    <x v="1"/>
    <s v="NPU"/>
    <s v="WSPP-RMR"/>
    <n v="589773"/>
    <n v="201811030100"/>
    <n v="201811030200"/>
    <n v="20181102"/>
    <m/>
    <x v="1"/>
    <s v="MS"/>
    <x v="1"/>
    <x v="9"/>
    <s v="F"/>
    <s v="ST"/>
    <s v="D"/>
    <s v="FP"/>
    <x v="3"/>
    <n v="25"/>
    <n v="10"/>
    <x v="1"/>
    <n v="25"/>
    <n v="10"/>
    <n v="0"/>
    <n v="250"/>
    <x v="3"/>
  </r>
  <r>
    <n v="24304"/>
    <s v="T221306"/>
    <x v="8"/>
    <x v="1"/>
    <s v="NPU"/>
    <s v="WSPP-RMR"/>
    <n v="589810"/>
    <n v="201811041100"/>
    <n v="201811041200"/>
    <n v="20181104"/>
    <m/>
    <x v="1"/>
    <s v="MS"/>
    <x v="1"/>
    <x v="9"/>
    <s v="F"/>
    <s v="ST"/>
    <s v="D"/>
    <s v="OP"/>
    <x v="3"/>
    <n v="40"/>
    <n v="12"/>
    <x v="1"/>
    <n v="40"/>
    <n v="12"/>
    <n v="0"/>
    <n v="480"/>
    <x v="3"/>
  </r>
  <r>
    <n v="24305"/>
    <s v="T221307"/>
    <x v="8"/>
    <x v="1"/>
    <s v="NPU"/>
    <s v="WSPP-RMR"/>
    <n v="589810"/>
    <n v="201811041500"/>
    <n v="201811041600"/>
    <n v="20181104"/>
    <m/>
    <x v="1"/>
    <s v="MS"/>
    <x v="1"/>
    <x v="9"/>
    <s v="F"/>
    <s v="ST"/>
    <s v="D"/>
    <s v="OP"/>
    <x v="3"/>
    <n v="10"/>
    <n v="12"/>
    <x v="1"/>
    <n v="10"/>
    <n v="12"/>
    <n v="0"/>
    <n v="120"/>
    <x v="3"/>
  </r>
  <r>
    <n v="24306"/>
    <s v="T221308"/>
    <x v="8"/>
    <x v="1"/>
    <s v="NPU"/>
    <s v="WSPP-RMR"/>
    <n v="589810"/>
    <n v="201811041700"/>
    <n v="201811041800"/>
    <n v="20181104"/>
    <m/>
    <x v="1"/>
    <s v="MS"/>
    <x v="1"/>
    <x v="9"/>
    <s v="F"/>
    <s v="ST"/>
    <s v="D"/>
    <s v="OP"/>
    <x v="3"/>
    <n v="13"/>
    <n v="12"/>
    <x v="1"/>
    <n v="13"/>
    <n v="12"/>
    <n v="0"/>
    <n v="156"/>
    <x v="3"/>
  </r>
  <r>
    <n v="24307"/>
    <s v="T221309"/>
    <x v="8"/>
    <x v="1"/>
    <s v="NPU"/>
    <s v="WSPP-RMR"/>
    <n v="589810"/>
    <n v="201811041800"/>
    <n v="201811041900"/>
    <n v="20181104"/>
    <m/>
    <x v="1"/>
    <s v="MS"/>
    <x v="1"/>
    <x v="9"/>
    <s v="F"/>
    <s v="ST"/>
    <s v="D"/>
    <s v="OP"/>
    <x v="3"/>
    <n v="15"/>
    <n v="12"/>
    <x v="1"/>
    <n v="15"/>
    <n v="12"/>
    <n v="0"/>
    <n v="180"/>
    <x v="3"/>
  </r>
  <r>
    <n v="24308"/>
    <s v="T221310"/>
    <x v="8"/>
    <x v="1"/>
    <s v="NPU"/>
    <s v="WSPP-RMR"/>
    <n v="589810"/>
    <n v="201811042000"/>
    <n v="201811042100"/>
    <n v="20181104"/>
    <m/>
    <x v="1"/>
    <s v="MS"/>
    <x v="1"/>
    <x v="9"/>
    <s v="F"/>
    <s v="ST"/>
    <s v="D"/>
    <s v="OP"/>
    <x v="3"/>
    <n v="27"/>
    <n v="12"/>
    <x v="1"/>
    <n v="27"/>
    <n v="12"/>
    <n v="0"/>
    <n v="324"/>
    <x v="3"/>
  </r>
  <r>
    <n v="24309"/>
    <s v="T221311"/>
    <x v="8"/>
    <x v="1"/>
    <s v="NPU"/>
    <s v="WSPP-RMR"/>
    <n v="589810"/>
    <n v="201811042100"/>
    <n v="201811042200"/>
    <n v="20181104"/>
    <m/>
    <x v="1"/>
    <s v="MS"/>
    <x v="1"/>
    <x v="9"/>
    <s v="F"/>
    <s v="ST"/>
    <s v="D"/>
    <s v="OP"/>
    <x v="3"/>
    <n v="50"/>
    <n v="12"/>
    <x v="1"/>
    <n v="50"/>
    <n v="12"/>
    <n v="0"/>
    <n v="600"/>
    <x v="3"/>
  </r>
  <r>
    <n v="24310"/>
    <s v="T221312"/>
    <x v="8"/>
    <x v="1"/>
    <s v="NPU"/>
    <s v="WSPP-RMR"/>
    <n v="589810"/>
    <n v="201811042300"/>
    <n v="201811042359"/>
    <n v="20181104"/>
    <m/>
    <x v="1"/>
    <s v="MS"/>
    <x v="1"/>
    <x v="9"/>
    <s v="F"/>
    <s v="ST"/>
    <s v="D"/>
    <s v="OP"/>
    <x v="3"/>
    <n v="31"/>
    <n v="10"/>
    <x v="1"/>
    <n v="31"/>
    <n v="10"/>
    <n v="0"/>
    <n v="310"/>
    <x v="3"/>
  </r>
  <r>
    <n v="24311"/>
    <s v="T221313"/>
    <x v="8"/>
    <x v="1"/>
    <s v="NPU"/>
    <s v="WSPP-RMR"/>
    <n v="589809"/>
    <n v="201811042200"/>
    <n v="201811042300"/>
    <n v="20181104"/>
    <m/>
    <x v="1"/>
    <s v="MS"/>
    <x v="1"/>
    <x v="4"/>
    <s v="F"/>
    <s v="ST"/>
    <s v="D"/>
    <s v="OP"/>
    <x v="3"/>
    <n v="39"/>
    <n v="13"/>
    <x v="1"/>
    <n v="39"/>
    <n v="13"/>
    <n v="0"/>
    <n v="507"/>
    <x v="3"/>
  </r>
  <r>
    <n v="24312"/>
    <s v="T221314"/>
    <x v="8"/>
    <x v="1"/>
    <s v="NPU"/>
    <s v="WSPP-RMR"/>
    <n v="589809"/>
    <n v="201811041000"/>
    <n v="201811041100"/>
    <n v="20181104"/>
    <m/>
    <x v="1"/>
    <s v="MS"/>
    <x v="1"/>
    <x v="4"/>
    <s v="F"/>
    <s v="ST"/>
    <s v="D"/>
    <s v="OP"/>
    <x v="3"/>
    <n v="67"/>
    <n v="13"/>
    <x v="1"/>
    <n v="67"/>
    <n v="13"/>
    <n v="0"/>
    <n v="871"/>
    <x v="3"/>
  </r>
  <r>
    <n v="24313"/>
    <s v="T221353"/>
    <x v="8"/>
    <x v="1"/>
    <s v="NPU"/>
    <s v="WSPP-RMR"/>
    <n v="589850"/>
    <n v="201811050900"/>
    <n v="201811051000"/>
    <n v="20181105"/>
    <m/>
    <x v="1"/>
    <s v="MS"/>
    <x v="1"/>
    <x v="4"/>
    <s v="F"/>
    <s v="ST"/>
    <s v="D"/>
    <s v="FP"/>
    <x v="3"/>
    <n v="25"/>
    <n v="13"/>
    <x v="1"/>
    <n v="25"/>
    <n v="13"/>
    <n v="0"/>
    <n v="325"/>
    <x v="3"/>
  </r>
  <r>
    <n v="24314"/>
    <s v="T221354"/>
    <x v="8"/>
    <x v="1"/>
    <s v="NPU"/>
    <s v="WSPP-RMR"/>
    <n v="589834"/>
    <n v="201811050500"/>
    <n v="201811050600"/>
    <n v="20181105"/>
    <m/>
    <x v="1"/>
    <s v="MS"/>
    <x v="1"/>
    <x v="9"/>
    <s v="F"/>
    <s v="ST"/>
    <s v="D"/>
    <s v="FP"/>
    <x v="3"/>
    <n v="30"/>
    <n v="10"/>
    <x v="1"/>
    <n v="30"/>
    <n v="10"/>
    <n v="0"/>
    <n v="300"/>
    <x v="3"/>
  </r>
  <r>
    <n v="24315"/>
    <s v="T221355"/>
    <x v="8"/>
    <x v="1"/>
    <s v="NPU"/>
    <s v="WSPP-RMR"/>
    <n v="589834"/>
    <n v="201811050700"/>
    <n v="201811050800"/>
    <n v="20181105"/>
    <m/>
    <x v="1"/>
    <s v="MS"/>
    <x v="1"/>
    <x v="9"/>
    <s v="F"/>
    <s v="ST"/>
    <s v="D"/>
    <s v="FP"/>
    <x v="3"/>
    <n v="24"/>
    <n v="12"/>
    <x v="1"/>
    <n v="24"/>
    <n v="12"/>
    <n v="0"/>
    <n v="288"/>
    <x v="3"/>
  </r>
  <r>
    <n v="24316"/>
    <s v="T221356"/>
    <x v="8"/>
    <x v="1"/>
    <s v="NPU"/>
    <s v="WSPP-RMR"/>
    <n v="589834"/>
    <n v="201811050800"/>
    <n v="201811050900"/>
    <n v="20181105"/>
    <m/>
    <x v="1"/>
    <s v="MS"/>
    <x v="1"/>
    <x v="9"/>
    <s v="F"/>
    <s v="ST"/>
    <s v="D"/>
    <s v="FP"/>
    <x v="3"/>
    <n v="9"/>
    <n v="12"/>
    <x v="1"/>
    <n v="9"/>
    <n v="12"/>
    <n v="0"/>
    <n v="108"/>
    <x v="3"/>
  </r>
  <r>
    <n v="24317"/>
    <s v="T221357"/>
    <x v="8"/>
    <x v="1"/>
    <s v="NPU"/>
    <s v="WSPP-RMR"/>
    <n v="589834"/>
    <n v="201811051000"/>
    <n v="201811051100"/>
    <n v="20181105"/>
    <m/>
    <x v="1"/>
    <s v="MS"/>
    <x v="1"/>
    <x v="9"/>
    <s v="F"/>
    <s v="ST"/>
    <s v="D"/>
    <s v="FP"/>
    <x v="3"/>
    <n v="60"/>
    <n v="12"/>
    <x v="1"/>
    <n v="60"/>
    <n v="12"/>
    <n v="0"/>
    <n v="720"/>
    <x v="3"/>
  </r>
  <r>
    <n v="24318"/>
    <s v="T221358"/>
    <x v="8"/>
    <x v="1"/>
    <s v="NPU"/>
    <s v="WSPP-RMR"/>
    <n v="589834"/>
    <n v="201811051100"/>
    <n v="201811051200"/>
    <n v="20181105"/>
    <m/>
    <x v="1"/>
    <s v="MS"/>
    <x v="1"/>
    <x v="9"/>
    <s v="F"/>
    <s v="ST"/>
    <s v="D"/>
    <s v="FP"/>
    <x v="3"/>
    <n v="40"/>
    <n v="5"/>
    <x v="1"/>
    <n v="40"/>
    <n v="5"/>
    <n v="0"/>
    <n v="200"/>
    <x v="3"/>
  </r>
  <r>
    <n v="24319"/>
    <s v="T221359"/>
    <x v="8"/>
    <x v="1"/>
    <s v="NPU"/>
    <s v="WSPP-RMR"/>
    <n v="589834"/>
    <n v="201811051200"/>
    <n v="201811051300"/>
    <n v="20181105"/>
    <m/>
    <x v="1"/>
    <s v="MS"/>
    <x v="1"/>
    <x v="9"/>
    <s v="F"/>
    <s v="ST"/>
    <s v="D"/>
    <s v="FP"/>
    <x v="3"/>
    <n v="40"/>
    <n v="5"/>
    <x v="1"/>
    <n v="40"/>
    <n v="5"/>
    <n v="0"/>
    <n v="200"/>
    <x v="3"/>
  </r>
  <r>
    <n v="24320"/>
    <s v="T221360"/>
    <x v="8"/>
    <x v="1"/>
    <s v="NPU"/>
    <s v="WSPP-RMR"/>
    <n v="589834"/>
    <n v="201811051300"/>
    <n v="201811051400"/>
    <n v="20181105"/>
    <m/>
    <x v="1"/>
    <s v="MS"/>
    <x v="1"/>
    <x v="9"/>
    <s v="F"/>
    <s v="ST"/>
    <s v="D"/>
    <s v="FP"/>
    <x v="3"/>
    <n v="40"/>
    <n v="5"/>
    <x v="1"/>
    <n v="40"/>
    <n v="5"/>
    <n v="0"/>
    <n v="200"/>
    <x v="3"/>
  </r>
  <r>
    <n v="24321"/>
    <s v="T221361"/>
    <x v="8"/>
    <x v="1"/>
    <s v="NPU"/>
    <s v="WSPP-RMR"/>
    <n v="589834"/>
    <n v="201811051400"/>
    <n v="201811051500"/>
    <n v="20181105"/>
    <m/>
    <x v="1"/>
    <s v="MS"/>
    <x v="1"/>
    <x v="9"/>
    <s v="F"/>
    <s v="ST"/>
    <s v="D"/>
    <s v="FP"/>
    <x v="3"/>
    <n v="40"/>
    <n v="5"/>
    <x v="1"/>
    <n v="40"/>
    <n v="5"/>
    <n v="0"/>
    <n v="200"/>
    <x v="3"/>
  </r>
  <r>
    <n v="24322"/>
    <s v="T221362"/>
    <x v="8"/>
    <x v="1"/>
    <s v="NPU"/>
    <s v="WSPP-RMR"/>
    <n v="589834"/>
    <n v="201811051500"/>
    <n v="201811051600"/>
    <n v="20181105"/>
    <m/>
    <x v="1"/>
    <s v="MS"/>
    <x v="1"/>
    <x v="9"/>
    <s v="F"/>
    <s v="ST"/>
    <s v="D"/>
    <s v="FP"/>
    <x v="3"/>
    <n v="16"/>
    <n v="5"/>
    <x v="1"/>
    <n v="16"/>
    <n v="5"/>
    <n v="0"/>
    <n v="80"/>
    <x v="3"/>
  </r>
  <r>
    <n v="24323"/>
    <s v="T221419"/>
    <x v="8"/>
    <x v="1"/>
    <s v="NPU"/>
    <s v="WSPP-RMR"/>
    <n v="589932"/>
    <n v="201811060800"/>
    <n v="201811060900"/>
    <n v="20181106"/>
    <m/>
    <x v="1"/>
    <s v="MS"/>
    <x v="1"/>
    <x v="4"/>
    <s v="F"/>
    <s v="ST"/>
    <s v="D"/>
    <s v="P"/>
    <x v="3"/>
    <n v="72"/>
    <n v="13"/>
    <x v="1"/>
    <n v="72"/>
    <n v="13"/>
    <n v="0"/>
    <n v="936"/>
    <x v="3"/>
  </r>
  <r>
    <n v="24324"/>
    <s v="T221420"/>
    <x v="8"/>
    <x v="1"/>
    <s v="NPU"/>
    <s v="WSPP-RMR"/>
    <n v="589934"/>
    <n v="201811061000"/>
    <n v="201811061100"/>
    <n v="20181106"/>
    <m/>
    <x v="1"/>
    <s v="MS"/>
    <x v="1"/>
    <x v="9"/>
    <s v="F"/>
    <s v="ST"/>
    <s v="D"/>
    <s v="FP"/>
    <x v="3"/>
    <n v="50"/>
    <n v="12"/>
    <x v="1"/>
    <n v="50"/>
    <n v="12"/>
    <n v="0"/>
    <n v="600"/>
    <x v="3"/>
  </r>
  <r>
    <n v="24325"/>
    <s v="T221421"/>
    <x v="8"/>
    <x v="1"/>
    <s v="NPU"/>
    <s v="WSPP-RMR"/>
    <n v="589934"/>
    <n v="201811061100"/>
    <n v="201811061200"/>
    <n v="20181106"/>
    <m/>
    <x v="1"/>
    <s v="MS"/>
    <x v="1"/>
    <x v="9"/>
    <s v="F"/>
    <s v="ST"/>
    <s v="D"/>
    <s v="FP"/>
    <x v="3"/>
    <n v="50"/>
    <n v="12"/>
    <x v="1"/>
    <n v="50"/>
    <n v="12"/>
    <n v="0"/>
    <n v="600"/>
    <x v="3"/>
  </r>
  <r>
    <n v="24326"/>
    <s v="T221422"/>
    <x v="8"/>
    <x v="1"/>
    <s v="NPU"/>
    <s v="WSPP-RMR"/>
    <n v="589934"/>
    <n v="201811061200"/>
    <n v="201811061300"/>
    <n v="20181106"/>
    <m/>
    <x v="1"/>
    <s v="MS"/>
    <x v="1"/>
    <x v="9"/>
    <s v="F"/>
    <s v="ST"/>
    <s v="D"/>
    <s v="FP"/>
    <x v="3"/>
    <n v="50"/>
    <n v="12"/>
    <x v="1"/>
    <n v="50"/>
    <n v="12"/>
    <n v="0"/>
    <n v="600"/>
    <x v="3"/>
  </r>
  <r>
    <n v="24327"/>
    <s v="T221423"/>
    <x v="8"/>
    <x v="1"/>
    <s v="NPU"/>
    <s v="WSPP-RMR"/>
    <n v="589934"/>
    <n v="201811061300"/>
    <n v="201811061400"/>
    <n v="20181106"/>
    <m/>
    <x v="1"/>
    <s v="MS"/>
    <x v="1"/>
    <x v="9"/>
    <s v="F"/>
    <s v="ST"/>
    <s v="D"/>
    <s v="FP"/>
    <x v="3"/>
    <n v="30"/>
    <n v="11"/>
    <x v="1"/>
    <n v="30"/>
    <n v="11"/>
    <n v="0"/>
    <n v="330"/>
    <x v="3"/>
  </r>
  <r>
    <n v="24328"/>
    <s v="T221471"/>
    <x v="8"/>
    <x v="1"/>
    <s v="NPU"/>
    <s v="WSPP-RMR"/>
    <n v="590023"/>
    <n v="201811070900"/>
    <n v="201811071000"/>
    <n v="20181107"/>
    <m/>
    <x v="1"/>
    <s v="MS"/>
    <x v="1"/>
    <x v="4"/>
    <s v="F"/>
    <s v="ST"/>
    <s v="D"/>
    <s v="FP"/>
    <x v="3"/>
    <n v="68"/>
    <n v="13"/>
    <x v="1"/>
    <n v="68"/>
    <n v="13"/>
    <n v="0"/>
    <n v="884"/>
    <x v="3"/>
  </r>
  <r>
    <n v="24329"/>
    <s v="T221502"/>
    <x v="8"/>
    <x v="1"/>
    <s v="NPU"/>
    <s v="WSPP-RMR"/>
    <n v="590105"/>
    <n v="201811080900"/>
    <n v="201811081000"/>
    <n v="20181108"/>
    <m/>
    <x v="1"/>
    <s v="MS"/>
    <x v="1"/>
    <x v="4"/>
    <s v="F"/>
    <s v="ST"/>
    <s v="D"/>
    <s v="FP"/>
    <x v="3"/>
    <n v="50"/>
    <n v="13"/>
    <x v="1"/>
    <n v="50"/>
    <n v="13"/>
    <n v="0"/>
    <n v="650"/>
    <x v="3"/>
  </r>
  <r>
    <n v="24330"/>
    <s v="T221503"/>
    <x v="8"/>
    <x v="1"/>
    <s v="NPU"/>
    <s v="WSPP-RMR"/>
    <n v="590105"/>
    <n v="201811081200"/>
    <n v="201811081300"/>
    <n v="20181108"/>
    <m/>
    <x v="1"/>
    <s v="MS"/>
    <x v="1"/>
    <x v="4"/>
    <s v="F"/>
    <s v="ST"/>
    <s v="D"/>
    <s v="FP"/>
    <x v="3"/>
    <n v="45"/>
    <n v="13"/>
    <x v="1"/>
    <n v="45"/>
    <n v="13"/>
    <n v="0"/>
    <n v="585"/>
    <x v="3"/>
  </r>
  <r>
    <n v="24331"/>
    <s v="T221546"/>
    <x v="8"/>
    <x v="1"/>
    <s v="NPU"/>
    <s v="WSPP-RMR"/>
    <n v="590191"/>
    <n v="201811090500"/>
    <n v="201811090600"/>
    <n v="20181109"/>
    <m/>
    <x v="1"/>
    <s v="MS"/>
    <x v="1"/>
    <x v="4"/>
    <s v="F"/>
    <s v="ST"/>
    <s v="D"/>
    <s v="FP"/>
    <x v="3"/>
    <n v="47"/>
    <n v="13"/>
    <x v="1"/>
    <n v="47"/>
    <n v="13"/>
    <n v="0"/>
    <n v="611"/>
    <x v="3"/>
  </r>
  <r>
    <n v="24332"/>
    <s v="T221547"/>
    <x v="8"/>
    <x v="1"/>
    <s v="NPU"/>
    <s v="WSPP-RMR"/>
    <n v="590191"/>
    <n v="201811090700"/>
    <n v="201811090800"/>
    <n v="20181109"/>
    <m/>
    <x v="1"/>
    <s v="MS"/>
    <x v="1"/>
    <x v="4"/>
    <s v="F"/>
    <s v="ST"/>
    <s v="D"/>
    <s v="FP"/>
    <x v="3"/>
    <n v="44"/>
    <n v="13"/>
    <x v="1"/>
    <n v="44"/>
    <n v="13"/>
    <n v="0"/>
    <n v="572"/>
    <x v="3"/>
  </r>
  <r>
    <n v="24333"/>
    <s v="T221548"/>
    <x v="8"/>
    <x v="1"/>
    <s v="NPU"/>
    <s v="WSPP-RMR"/>
    <n v="590191"/>
    <n v="201811090800"/>
    <n v="201811090900"/>
    <n v="20181109"/>
    <m/>
    <x v="1"/>
    <s v="MS"/>
    <x v="1"/>
    <x v="4"/>
    <s v="F"/>
    <s v="ST"/>
    <s v="D"/>
    <s v="FP"/>
    <x v="3"/>
    <n v="52"/>
    <n v="13"/>
    <x v="1"/>
    <n v="52"/>
    <n v="13"/>
    <n v="0"/>
    <n v="676"/>
    <x v="3"/>
  </r>
  <r>
    <n v="24334"/>
    <s v="T221549"/>
    <x v="8"/>
    <x v="1"/>
    <s v="NPU"/>
    <s v="WSPP-RMR"/>
    <n v="590199"/>
    <n v="201811090800"/>
    <n v="201811090900"/>
    <n v="20181109"/>
    <m/>
    <x v="1"/>
    <s v="MS"/>
    <x v="1"/>
    <x v="9"/>
    <s v="F"/>
    <s v="ST"/>
    <s v="D"/>
    <s v="P"/>
    <x v="3"/>
    <n v="55"/>
    <n v="13"/>
    <x v="1"/>
    <n v="55"/>
    <n v="13"/>
    <n v="0"/>
    <n v="715"/>
    <x v="3"/>
  </r>
  <r>
    <n v="24335"/>
    <s v="T221550"/>
    <x v="8"/>
    <x v="1"/>
    <s v="NPU"/>
    <s v="WSPP-RMR"/>
    <n v="590199"/>
    <n v="201811091000"/>
    <n v="201811091100"/>
    <n v="20181109"/>
    <m/>
    <x v="1"/>
    <s v="MS"/>
    <x v="1"/>
    <x v="9"/>
    <s v="F"/>
    <s v="ST"/>
    <s v="D"/>
    <s v="P"/>
    <x v="3"/>
    <n v="50"/>
    <n v="13"/>
    <x v="1"/>
    <n v="50"/>
    <n v="13"/>
    <n v="0"/>
    <n v="650"/>
    <x v="3"/>
  </r>
  <r>
    <n v="24336"/>
    <s v="T221551"/>
    <x v="8"/>
    <x v="1"/>
    <s v="NPU"/>
    <s v="WSPP-RMR"/>
    <n v="590199"/>
    <n v="201811091100"/>
    <n v="201811091200"/>
    <n v="20181109"/>
    <m/>
    <x v="1"/>
    <s v="MS"/>
    <x v="1"/>
    <x v="9"/>
    <s v="F"/>
    <s v="ST"/>
    <s v="D"/>
    <s v="P"/>
    <x v="3"/>
    <n v="30"/>
    <n v="13"/>
    <x v="1"/>
    <n v="30"/>
    <n v="13"/>
    <n v="0"/>
    <n v="390"/>
    <x v="3"/>
  </r>
  <r>
    <n v="24337"/>
    <s v="T221552"/>
    <x v="8"/>
    <x v="1"/>
    <s v="NPU"/>
    <s v="WSPP-RMR"/>
    <n v="590199"/>
    <n v="201811091200"/>
    <n v="201811091300"/>
    <n v="20181109"/>
    <m/>
    <x v="1"/>
    <s v="MS"/>
    <x v="1"/>
    <x v="9"/>
    <s v="F"/>
    <s v="ST"/>
    <s v="D"/>
    <s v="P"/>
    <x v="3"/>
    <n v="40"/>
    <n v="13"/>
    <x v="1"/>
    <n v="40"/>
    <n v="13"/>
    <n v="0"/>
    <n v="520"/>
    <x v="3"/>
  </r>
  <r>
    <n v="24338"/>
    <s v="T221553"/>
    <x v="8"/>
    <x v="1"/>
    <s v="NPU"/>
    <s v="WSPP-RMR"/>
    <n v="590199"/>
    <n v="201811091300"/>
    <n v="201811091400"/>
    <n v="20181109"/>
    <m/>
    <x v="1"/>
    <s v="MS"/>
    <x v="1"/>
    <x v="9"/>
    <s v="F"/>
    <s v="ST"/>
    <s v="D"/>
    <s v="P"/>
    <x v="3"/>
    <n v="30"/>
    <n v="13"/>
    <x v="1"/>
    <n v="30"/>
    <n v="13"/>
    <n v="0"/>
    <n v="390"/>
    <x v="3"/>
  </r>
  <r>
    <n v="24339"/>
    <s v="T221554"/>
    <x v="8"/>
    <x v="1"/>
    <s v="NPU"/>
    <s v="WSPP-RMR"/>
    <n v="590199"/>
    <n v="201811091400"/>
    <n v="201811091500"/>
    <n v="20181109"/>
    <m/>
    <x v="1"/>
    <s v="MS"/>
    <x v="1"/>
    <x v="9"/>
    <s v="F"/>
    <s v="ST"/>
    <s v="D"/>
    <s v="P"/>
    <x v="3"/>
    <n v="30"/>
    <n v="13"/>
    <x v="1"/>
    <n v="30"/>
    <n v="13"/>
    <n v="0"/>
    <n v="390"/>
    <x v="3"/>
  </r>
  <r>
    <n v="24340"/>
    <s v="T221555"/>
    <x v="8"/>
    <x v="1"/>
    <s v="NPU"/>
    <s v="WSPP-RMR"/>
    <n v="590199"/>
    <n v="201811091500"/>
    <n v="201811091600"/>
    <n v="20181109"/>
    <m/>
    <x v="1"/>
    <s v="MS"/>
    <x v="1"/>
    <x v="9"/>
    <s v="F"/>
    <s v="ST"/>
    <s v="D"/>
    <s v="P"/>
    <x v="3"/>
    <n v="40"/>
    <n v="13"/>
    <x v="1"/>
    <n v="40"/>
    <n v="13"/>
    <n v="0"/>
    <n v="520"/>
    <x v="3"/>
  </r>
  <r>
    <n v="24341"/>
    <s v="T221556"/>
    <x v="8"/>
    <x v="1"/>
    <s v="NPU"/>
    <s v="WSPP-RMR"/>
    <n v="590199"/>
    <n v="201811091600"/>
    <n v="201811091700"/>
    <n v="20181109"/>
    <m/>
    <x v="1"/>
    <s v="MS"/>
    <x v="1"/>
    <x v="9"/>
    <s v="F"/>
    <s v="ST"/>
    <s v="D"/>
    <s v="P"/>
    <x v="3"/>
    <n v="40"/>
    <n v="13"/>
    <x v="1"/>
    <n v="40"/>
    <n v="13"/>
    <n v="0"/>
    <n v="520"/>
    <x v="3"/>
  </r>
  <r>
    <n v="24342"/>
    <s v="T221557"/>
    <x v="8"/>
    <x v="1"/>
    <s v="NPU"/>
    <s v="WSPP-RMR"/>
    <n v="590199"/>
    <n v="201811091700"/>
    <n v="201811091800"/>
    <n v="20181109"/>
    <m/>
    <x v="1"/>
    <s v="MS"/>
    <x v="1"/>
    <x v="9"/>
    <s v="F"/>
    <s v="ST"/>
    <s v="D"/>
    <s v="P"/>
    <x v="3"/>
    <n v="20"/>
    <n v="13"/>
    <x v="1"/>
    <n v="20"/>
    <n v="13"/>
    <n v="0"/>
    <n v="260"/>
    <x v="3"/>
  </r>
  <r>
    <n v="24343"/>
    <s v="T221558"/>
    <x v="8"/>
    <x v="1"/>
    <s v="NPU"/>
    <s v="WSPP-RMR"/>
    <n v="590199"/>
    <n v="201811091800"/>
    <n v="201811091900"/>
    <n v="20181109"/>
    <m/>
    <x v="1"/>
    <s v="MS"/>
    <x v="1"/>
    <x v="9"/>
    <s v="F"/>
    <s v="ST"/>
    <s v="D"/>
    <s v="P"/>
    <x v="3"/>
    <n v="18"/>
    <n v="15"/>
    <x v="1"/>
    <n v="18"/>
    <n v="15"/>
    <n v="0"/>
    <n v="270"/>
    <x v="3"/>
  </r>
  <r>
    <n v="24344"/>
    <s v="T221559"/>
    <x v="8"/>
    <x v="1"/>
    <s v="NPU"/>
    <s v="WSPP-RMR"/>
    <n v="590191"/>
    <n v="201811091700"/>
    <n v="201811091800"/>
    <n v="20181109"/>
    <m/>
    <x v="1"/>
    <s v="MS"/>
    <x v="1"/>
    <x v="4"/>
    <s v="F"/>
    <s v="ST"/>
    <s v="D"/>
    <s v="FP"/>
    <x v="3"/>
    <n v="53"/>
    <n v="13"/>
    <x v="1"/>
    <n v="53"/>
    <n v="13"/>
    <n v="0"/>
    <n v="689"/>
    <x v="3"/>
  </r>
  <r>
    <n v="24345"/>
    <s v="T221560"/>
    <x v="8"/>
    <x v="1"/>
    <s v="NPU"/>
    <s v="WSPP-RMR"/>
    <n v="590191"/>
    <n v="201811091800"/>
    <n v="201811091900"/>
    <n v="20181109"/>
    <m/>
    <x v="1"/>
    <s v="MS"/>
    <x v="1"/>
    <x v="4"/>
    <s v="F"/>
    <s v="ST"/>
    <s v="D"/>
    <s v="FP"/>
    <x v="3"/>
    <n v="57"/>
    <n v="13"/>
    <x v="1"/>
    <n v="57"/>
    <n v="13"/>
    <n v="0"/>
    <n v="741"/>
    <x v="3"/>
  </r>
  <r>
    <n v="24346"/>
    <s v="T221606"/>
    <x v="8"/>
    <x v="1"/>
    <s v="NPU"/>
    <s v="WSPP-RMR"/>
    <n v="590284"/>
    <n v="201811101200"/>
    <n v="201811101300"/>
    <n v="20181110"/>
    <m/>
    <x v="1"/>
    <s v="MS"/>
    <x v="1"/>
    <x v="9"/>
    <s v="F"/>
    <s v="ST"/>
    <s v="D"/>
    <s v="FP"/>
    <x v="3"/>
    <n v="25"/>
    <n v="12"/>
    <x v="1"/>
    <n v="25"/>
    <n v="12"/>
    <n v="0"/>
    <n v="300"/>
    <x v="3"/>
  </r>
  <r>
    <n v="24347"/>
    <s v="T221607"/>
    <x v="8"/>
    <x v="1"/>
    <s v="NPU"/>
    <s v="WSPP-RMR"/>
    <n v="590279"/>
    <n v="201811101100"/>
    <n v="201811101200"/>
    <n v="20181110"/>
    <m/>
    <x v="1"/>
    <s v="MS"/>
    <x v="1"/>
    <x v="4"/>
    <s v="F"/>
    <s v="ST"/>
    <s v="D"/>
    <s v="P"/>
    <x v="3"/>
    <n v="16"/>
    <n v="13"/>
    <x v="1"/>
    <n v="16"/>
    <n v="13"/>
    <n v="0"/>
    <n v="208"/>
    <x v="3"/>
  </r>
  <r>
    <n v="24348"/>
    <s v="T221608"/>
    <x v="8"/>
    <x v="1"/>
    <s v="NPU"/>
    <s v="WSPP-RMR"/>
    <n v="590279"/>
    <n v="201811101200"/>
    <n v="201811101300"/>
    <n v="20181110"/>
    <m/>
    <x v="1"/>
    <s v="MS"/>
    <x v="1"/>
    <x v="4"/>
    <s v="F"/>
    <s v="ST"/>
    <s v="D"/>
    <s v="P"/>
    <x v="3"/>
    <n v="80"/>
    <n v="13"/>
    <x v="1"/>
    <n v="80"/>
    <n v="13"/>
    <n v="0"/>
    <n v="1040"/>
    <x v="3"/>
  </r>
  <r>
    <n v="24349"/>
    <s v="T221609"/>
    <x v="8"/>
    <x v="1"/>
    <s v="NPU"/>
    <s v="WSPP-RMR"/>
    <n v="590279"/>
    <n v="201811100700"/>
    <n v="201811100800"/>
    <n v="20181110"/>
    <m/>
    <x v="1"/>
    <s v="MS"/>
    <x v="1"/>
    <x v="4"/>
    <s v="F"/>
    <s v="ST"/>
    <s v="D"/>
    <s v="P"/>
    <x v="3"/>
    <n v="56"/>
    <n v="13"/>
    <x v="1"/>
    <n v="56"/>
    <n v="13"/>
    <n v="0"/>
    <n v="728"/>
    <x v="3"/>
  </r>
  <r>
    <n v="24350"/>
    <s v="T221643"/>
    <x v="8"/>
    <x v="1"/>
    <s v="NPU"/>
    <s v="WSPP-RMR"/>
    <n v="590309"/>
    <n v="201811110900"/>
    <n v="201811111000"/>
    <n v="20181111"/>
    <m/>
    <x v="1"/>
    <s v="MS"/>
    <x v="1"/>
    <x v="9"/>
    <s v="F"/>
    <s v="ST"/>
    <s v="D"/>
    <s v="OP"/>
    <x v="3"/>
    <n v="19"/>
    <n v="13"/>
    <x v="1"/>
    <n v="19"/>
    <n v="13"/>
    <n v="0"/>
    <n v="247"/>
    <x v="3"/>
  </r>
  <r>
    <n v="24351"/>
    <s v="T221644"/>
    <x v="8"/>
    <x v="1"/>
    <s v="NPU"/>
    <s v="WSPP-RMR"/>
    <n v="590309"/>
    <n v="201811111000"/>
    <n v="201811111100"/>
    <n v="20181111"/>
    <m/>
    <x v="1"/>
    <s v="MS"/>
    <x v="1"/>
    <x v="9"/>
    <s v="F"/>
    <s v="ST"/>
    <s v="D"/>
    <s v="OP"/>
    <x v="3"/>
    <n v="22"/>
    <n v="13"/>
    <x v="1"/>
    <n v="22"/>
    <n v="13"/>
    <n v="0"/>
    <n v="286"/>
    <x v="3"/>
  </r>
  <r>
    <n v="24352"/>
    <s v="T221693"/>
    <x v="8"/>
    <x v="1"/>
    <s v="NPU"/>
    <s v="WSPP-RMR"/>
    <n v="590339"/>
    <n v="201811121300"/>
    <n v="201811121400"/>
    <n v="20181112"/>
    <m/>
    <x v="1"/>
    <s v="MS"/>
    <x v="1"/>
    <x v="4"/>
    <s v="F"/>
    <s v="ST"/>
    <s v="D"/>
    <s v="FP"/>
    <x v="3"/>
    <n v="31"/>
    <n v="13"/>
    <x v="1"/>
    <n v="31"/>
    <n v="13"/>
    <n v="0"/>
    <n v="403"/>
    <x v="3"/>
  </r>
  <r>
    <n v="24353"/>
    <s v="T221694"/>
    <x v="8"/>
    <x v="1"/>
    <s v="NPU"/>
    <s v="WSPP-RMR"/>
    <n v="590339"/>
    <n v="201811120300"/>
    <n v="201811120400"/>
    <n v="20181112"/>
    <m/>
    <x v="1"/>
    <s v="MS"/>
    <x v="1"/>
    <x v="4"/>
    <s v="F"/>
    <s v="ST"/>
    <s v="D"/>
    <s v="FP"/>
    <x v="3"/>
    <n v="32"/>
    <n v="13"/>
    <x v="1"/>
    <n v="32"/>
    <n v="13"/>
    <n v="0"/>
    <n v="416"/>
    <x v="3"/>
  </r>
  <r>
    <n v="24354"/>
    <s v="T221695"/>
    <x v="8"/>
    <x v="1"/>
    <s v="NPU"/>
    <s v="WSPP-RMR"/>
    <n v="590339"/>
    <n v="201811120800"/>
    <n v="201811120900"/>
    <n v="20181112"/>
    <m/>
    <x v="1"/>
    <s v="MS"/>
    <x v="1"/>
    <x v="4"/>
    <s v="F"/>
    <s v="ST"/>
    <s v="D"/>
    <s v="FP"/>
    <x v="3"/>
    <n v="15"/>
    <n v="13"/>
    <x v="1"/>
    <n v="15"/>
    <n v="13"/>
    <n v="0"/>
    <n v="195"/>
    <x v="3"/>
  </r>
  <r>
    <n v="24355"/>
    <s v="T221696"/>
    <x v="8"/>
    <x v="1"/>
    <s v="NPU"/>
    <s v="WSPP-RMR"/>
    <n v="590350"/>
    <n v="201811121500"/>
    <n v="201811121600"/>
    <n v="20181112"/>
    <m/>
    <x v="1"/>
    <s v="MS"/>
    <x v="1"/>
    <x v="9"/>
    <s v="F"/>
    <s v="ST"/>
    <s v="D"/>
    <s v="FP"/>
    <x v="3"/>
    <n v="40"/>
    <n v="12"/>
    <x v="1"/>
    <n v="40"/>
    <n v="12"/>
    <n v="0"/>
    <n v="480"/>
    <x v="3"/>
  </r>
  <r>
    <n v="24356"/>
    <s v="T221697"/>
    <x v="8"/>
    <x v="1"/>
    <s v="NPU"/>
    <s v="WSPP-RMR"/>
    <n v="590350"/>
    <n v="201811122300"/>
    <n v="201811122359"/>
    <n v="20181112"/>
    <m/>
    <x v="1"/>
    <s v="MS"/>
    <x v="1"/>
    <x v="9"/>
    <s v="F"/>
    <s v="ST"/>
    <s v="D"/>
    <s v="FP"/>
    <x v="3"/>
    <n v="20"/>
    <n v="15"/>
    <x v="1"/>
    <n v="20"/>
    <n v="15"/>
    <n v="0"/>
    <n v="300"/>
    <x v="3"/>
  </r>
  <r>
    <n v="24357"/>
    <s v="T221698"/>
    <x v="8"/>
    <x v="1"/>
    <s v="NPU"/>
    <s v="WSPP-RMR"/>
    <n v="590339"/>
    <n v="201811120900"/>
    <n v="201811121000"/>
    <n v="20181112"/>
    <m/>
    <x v="1"/>
    <s v="MS"/>
    <x v="1"/>
    <x v="4"/>
    <s v="F"/>
    <s v="ST"/>
    <s v="D"/>
    <s v="FP"/>
    <x v="3"/>
    <n v="40"/>
    <n v="13"/>
    <x v="1"/>
    <n v="40"/>
    <n v="13"/>
    <n v="0"/>
    <n v="520"/>
    <x v="3"/>
  </r>
  <r>
    <n v="24358"/>
    <s v="T221786"/>
    <x v="8"/>
    <x v="1"/>
    <s v="NPU"/>
    <s v="WSPP-RMR"/>
    <n v="590490"/>
    <n v="201811141700"/>
    <n v="201811141800"/>
    <n v="20181114"/>
    <m/>
    <x v="1"/>
    <s v="MS"/>
    <x v="1"/>
    <x v="9"/>
    <s v="F"/>
    <s v="ST"/>
    <s v="D"/>
    <s v="P"/>
    <x v="3"/>
    <n v="64"/>
    <n v="13"/>
    <x v="1"/>
    <n v="64"/>
    <n v="13"/>
    <n v="0"/>
    <n v="832"/>
    <x v="3"/>
  </r>
  <r>
    <n v="24359"/>
    <s v="T221787"/>
    <x v="8"/>
    <x v="1"/>
    <s v="NPU"/>
    <s v="WSPP-RMR"/>
    <n v="590490"/>
    <n v="201811141300"/>
    <n v="201811141400"/>
    <n v="20181114"/>
    <m/>
    <x v="1"/>
    <s v="MS"/>
    <x v="1"/>
    <x v="9"/>
    <s v="F"/>
    <s v="ST"/>
    <s v="D"/>
    <s v="P"/>
    <x v="3"/>
    <n v="67"/>
    <n v="15"/>
    <x v="1"/>
    <n v="67"/>
    <n v="15"/>
    <n v="0"/>
    <n v="1005"/>
    <x v="3"/>
  </r>
  <r>
    <n v="24360"/>
    <s v="T221788"/>
    <x v="8"/>
    <x v="1"/>
    <s v="NPU"/>
    <s v="WSPP-RMR"/>
    <n v="590490"/>
    <n v="201811141400"/>
    <n v="201811141500"/>
    <n v="20181114"/>
    <m/>
    <x v="1"/>
    <s v="MS"/>
    <x v="1"/>
    <x v="9"/>
    <s v="F"/>
    <s v="ST"/>
    <s v="D"/>
    <s v="P"/>
    <x v="3"/>
    <n v="35"/>
    <n v="15"/>
    <x v="1"/>
    <n v="35"/>
    <n v="15"/>
    <n v="0"/>
    <n v="525"/>
    <x v="3"/>
  </r>
  <r>
    <n v="24361"/>
    <s v="T221789"/>
    <x v="8"/>
    <x v="1"/>
    <s v="NPU"/>
    <s v="WSPP-RMR"/>
    <n v="590490"/>
    <n v="201811141500"/>
    <n v="201811141600"/>
    <n v="20181114"/>
    <m/>
    <x v="1"/>
    <s v="MS"/>
    <x v="1"/>
    <x v="9"/>
    <s v="F"/>
    <s v="ST"/>
    <s v="D"/>
    <s v="P"/>
    <x v="3"/>
    <n v="23"/>
    <n v="15"/>
    <x v="1"/>
    <n v="23"/>
    <n v="15"/>
    <n v="0"/>
    <n v="345"/>
    <x v="3"/>
  </r>
  <r>
    <n v="24362"/>
    <s v="T221790"/>
    <x v="8"/>
    <x v="1"/>
    <s v="NPU"/>
    <s v="WSPP-RMR"/>
    <n v="590490"/>
    <n v="201811141800"/>
    <n v="201811141900"/>
    <n v="20181114"/>
    <m/>
    <x v="1"/>
    <s v="MS"/>
    <x v="1"/>
    <x v="9"/>
    <s v="F"/>
    <s v="ST"/>
    <s v="D"/>
    <s v="P"/>
    <x v="3"/>
    <n v="70"/>
    <n v="13"/>
    <x v="1"/>
    <n v="70"/>
    <n v="13"/>
    <n v="0"/>
    <n v="910"/>
    <x v="3"/>
  </r>
  <r>
    <n v="24363"/>
    <s v="T221791"/>
    <x v="8"/>
    <x v="1"/>
    <s v="NPU"/>
    <s v="WSPP-RMR"/>
    <n v="590490"/>
    <n v="201811141900"/>
    <n v="201811142000"/>
    <n v="20181114"/>
    <m/>
    <x v="1"/>
    <s v="MS"/>
    <x v="1"/>
    <x v="9"/>
    <s v="F"/>
    <s v="ST"/>
    <s v="D"/>
    <s v="P"/>
    <x v="3"/>
    <n v="40"/>
    <n v="15"/>
    <x v="1"/>
    <n v="40"/>
    <n v="15"/>
    <n v="0"/>
    <n v="600"/>
    <x v="3"/>
  </r>
  <r>
    <n v="24364"/>
    <s v="T221792"/>
    <x v="8"/>
    <x v="1"/>
    <s v="NPU"/>
    <s v="WSPP-RMR"/>
    <n v="590490"/>
    <n v="201811142000"/>
    <n v="201811142100"/>
    <n v="20181114"/>
    <m/>
    <x v="1"/>
    <s v="MS"/>
    <x v="1"/>
    <x v="9"/>
    <s v="F"/>
    <s v="ST"/>
    <s v="D"/>
    <s v="P"/>
    <x v="3"/>
    <n v="86"/>
    <n v="15"/>
    <x v="1"/>
    <n v="86"/>
    <n v="15"/>
    <n v="0"/>
    <n v="1290"/>
    <x v="3"/>
  </r>
  <r>
    <n v="24365"/>
    <s v="T221861"/>
    <x v="8"/>
    <x v="1"/>
    <s v="NPU"/>
    <s v="WSPP-RMR"/>
    <n v="590573"/>
    <n v="201811151100"/>
    <n v="201811151200"/>
    <n v="20181115"/>
    <m/>
    <x v="1"/>
    <s v="MS"/>
    <x v="1"/>
    <x v="9"/>
    <s v="F"/>
    <s v="ST"/>
    <s v="D"/>
    <s v="FP"/>
    <x v="3"/>
    <n v="50"/>
    <n v="13"/>
    <x v="1"/>
    <n v="50"/>
    <n v="13"/>
    <n v="0"/>
    <n v="650"/>
    <x v="3"/>
  </r>
  <r>
    <n v="24366"/>
    <s v="T221862"/>
    <x v="8"/>
    <x v="1"/>
    <s v="NPU"/>
    <s v="WSPP-RMR"/>
    <n v="590573"/>
    <n v="201811152300"/>
    <n v="201811152359"/>
    <n v="20181115"/>
    <m/>
    <x v="1"/>
    <s v="MS"/>
    <x v="1"/>
    <x v="9"/>
    <s v="F"/>
    <s v="ST"/>
    <s v="D"/>
    <s v="FP"/>
    <x v="3"/>
    <n v="59"/>
    <n v="15"/>
    <x v="1"/>
    <n v="59"/>
    <n v="15"/>
    <n v="0"/>
    <n v="885"/>
    <x v="3"/>
  </r>
  <r>
    <n v="24367"/>
    <s v="T221863"/>
    <x v="8"/>
    <x v="1"/>
    <s v="NPU"/>
    <s v="WSPP-RMR"/>
    <n v="590565"/>
    <n v="201811150800"/>
    <n v="201811150900"/>
    <n v="20181115"/>
    <m/>
    <x v="1"/>
    <s v="MS"/>
    <x v="1"/>
    <x v="4"/>
    <s v="F"/>
    <s v="ST"/>
    <s v="D"/>
    <s v="FP"/>
    <x v="3"/>
    <n v="58"/>
    <n v="13"/>
    <x v="1"/>
    <n v="58"/>
    <n v="13"/>
    <n v="0"/>
    <n v="754"/>
    <x v="3"/>
  </r>
  <r>
    <n v="24368"/>
    <s v="T221898"/>
    <x v="8"/>
    <x v="1"/>
    <s v="NPU"/>
    <s v="WSPP-RMR"/>
    <n v="590643"/>
    <n v="201811160100"/>
    <n v="201811160200"/>
    <n v="20181116"/>
    <m/>
    <x v="1"/>
    <s v="MS"/>
    <x v="1"/>
    <x v="9"/>
    <s v="F"/>
    <s v="ST"/>
    <s v="D"/>
    <s v="FP"/>
    <x v="3"/>
    <n v="26"/>
    <n v="15"/>
    <x v="1"/>
    <n v="26"/>
    <n v="15"/>
    <n v="0"/>
    <n v="390"/>
    <x v="3"/>
  </r>
  <r>
    <n v="24369"/>
    <s v="T221899"/>
    <x v="8"/>
    <x v="1"/>
    <s v="NPU"/>
    <s v="WSPP-RMR"/>
    <n v="590643"/>
    <n v="201811161900"/>
    <n v="201811162000"/>
    <n v="20181116"/>
    <m/>
    <x v="1"/>
    <s v="MS"/>
    <x v="1"/>
    <x v="9"/>
    <s v="F"/>
    <s v="ST"/>
    <s v="D"/>
    <s v="FP"/>
    <x v="3"/>
    <n v="30"/>
    <n v="15"/>
    <x v="1"/>
    <n v="30"/>
    <n v="15"/>
    <n v="0"/>
    <n v="450"/>
    <x v="3"/>
  </r>
  <r>
    <n v="24370"/>
    <s v="T221900"/>
    <x v="8"/>
    <x v="1"/>
    <s v="NPU"/>
    <s v="WSPP-RMR"/>
    <n v="590645"/>
    <n v="201811160200"/>
    <n v="201811160300"/>
    <n v="20181116"/>
    <m/>
    <x v="1"/>
    <s v="MS"/>
    <x v="1"/>
    <x v="4"/>
    <s v="F"/>
    <s v="ST"/>
    <s v="D"/>
    <s v="FP"/>
    <x v="3"/>
    <n v="55"/>
    <n v="13"/>
    <x v="1"/>
    <n v="55"/>
    <n v="13"/>
    <n v="0"/>
    <n v="715"/>
    <x v="3"/>
  </r>
  <r>
    <n v="24371"/>
    <s v="T221901"/>
    <x v="8"/>
    <x v="1"/>
    <s v="NPU"/>
    <s v="WSPP-RMR"/>
    <n v="590645"/>
    <n v="201811161900"/>
    <n v="201811162000"/>
    <n v="20181116"/>
    <m/>
    <x v="1"/>
    <s v="MS"/>
    <x v="1"/>
    <x v="4"/>
    <s v="F"/>
    <s v="ST"/>
    <s v="D"/>
    <s v="FP"/>
    <x v="3"/>
    <n v="45"/>
    <n v="13"/>
    <x v="1"/>
    <n v="45"/>
    <n v="13"/>
    <n v="0"/>
    <n v="585"/>
    <x v="3"/>
  </r>
  <r>
    <n v="24372"/>
    <s v="T221971"/>
    <x v="8"/>
    <x v="1"/>
    <s v="NPU"/>
    <s v="WSPP-RMR"/>
    <n v="590758"/>
    <n v="201811181100"/>
    <n v="201811181200"/>
    <n v="20181118"/>
    <m/>
    <x v="1"/>
    <s v="MS"/>
    <x v="1"/>
    <x v="9"/>
    <s v="F"/>
    <s v="ST"/>
    <s v="D"/>
    <s v="OP"/>
    <x v="3"/>
    <n v="25"/>
    <n v="14"/>
    <x v="1"/>
    <n v="25"/>
    <n v="14"/>
    <n v="0"/>
    <n v="350"/>
    <x v="3"/>
  </r>
  <r>
    <n v="24373"/>
    <s v="T221972"/>
    <x v="8"/>
    <x v="1"/>
    <s v="NPU"/>
    <s v="WSPP-RMR"/>
    <n v="590758"/>
    <n v="201811181200"/>
    <n v="201811181300"/>
    <n v="20181118"/>
    <m/>
    <x v="1"/>
    <s v="MS"/>
    <x v="1"/>
    <x v="9"/>
    <s v="F"/>
    <s v="ST"/>
    <s v="D"/>
    <s v="OP"/>
    <x v="3"/>
    <n v="20"/>
    <n v="14"/>
    <x v="1"/>
    <n v="20"/>
    <n v="14"/>
    <n v="0"/>
    <n v="280"/>
    <x v="3"/>
  </r>
  <r>
    <n v="24374"/>
    <s v="T221973"/>
    <x v="8"/>
    <x v="1"/>
    <s v="NPU"/>
    <s v="WSPP-RMR"/>
    <n v="590758"/>
    <n v="201811181300"/>
    <n v="201811181400"/>
    <n v="20181118"/>
    <m/>
    <x v="1"/>
    <s v="MS"/>
    <x v="1"/>
    <x v="9"/>
    <s v="F"/>
    <s v="ST"/>
    <s v="D"/>
    <s v="OP"/>
    <x v="3"/>
    <n v="20"/>
    <n v="12"/>
    <x v="1"/>
    <n v="20"/>
    <n v="12"/>
    <n v="0"/>
    <n v="240"/>
    <x v="3"/>
  </r>
  <r>
    <n v="24375"/>
    <s v="T221974"/>
    <x v="8"/>
    <x v="1"/>
    <s v="NPU"/>
    <s v="WSPP-RMR"/>
    <n v="590758"/>
    <n v="201811181400"/>
    <n v="201811181500"/>
    <n v="20181118"/>
    <m/>
    <x v="1"/>
    <s v="MS"/>
    <x v="1"/>
    <x v="9"/>
    <s v="F"/>
    <s v="ST"/>
    <s v="D"/>
    <s v="OP"/>
    <x v="3"/>
    <n v="20"/>
    <n v="12"/>
    <x v="1"/>
    <n v="20"/>
    <n v="12"/>
    <n v="0"/>
    <n v="240"/>
    <x v="3"/>
  </r>
  <r>
    <n v="24376"/>
    <s v="T221975"/>
    <x v="8"/>
    <x v="1"/>
    <s v="NPU"/>
    <s v="WSPP-RMR"/>
    <n v="590758"/>
    <n v="201811181500"/>
    <n v="201811181600"/>
    <n v="20181118"/>
    <m/>
    <x v="1"/>
    <s v="MS"/>
    <x v="1"/>
    <x v="9"/>
    <s v="F"/>
    <s v="ST"/>
    <s v="D"/>
    <s v="OP"/>
    <x v="3"/>
    <n v="20"/>
    <n v="12"/>
    <x v="1"/>
    <n v="20"/>
    <n v="12"/>
    <n v="0"/>
    <n v="240"/>
    <x v="3"/>
  </r>
  <r>
    <n v="24377"/>
    <s v="T221976"/>
    <x v="8"/>
    <x v="1"/>
    <s v="NPU"/>
    <s v="WSPP-RMR"/>
    <n v="590758"/>
    <n v="201811181600"/>
    <n v="201811181700"/>
    <n v="20181118"/>
    <m/>
    <x v="1"/>
    <s v="MS"/>
    <x v="1"/>
    <x v="9"/>
    <s v="F"/>
    <s v="ST"/>
    <s v="D"/>
    <s v="OP"/>
    <x v="3"/>
    <n v="20"/>
    <n v="12"/>
    <x v="1"/>
    <n v="20"/>
    <n v="12"/>
    <n v="0"/>
    <n v="240"/>
    <x v="3"/>
  </r>
  <r>
    <n v="24378"/>
    <s v="T221977"/>
    <x v="8"/>
    <x v="1"/>
    <s v="NPU"/>
    <s v="WSPP-RMR"/>
    <n v="590764"/>
    <n v="201811181900"/>
    <n v="201811182000"/>
    <n v="20181118"/>
    <m/>
    <x v="1"/>
    <s v="MS"/>
    <x v="1"/>
    <x v="4"/>
    <s v="F"/>
    <s v="ST"/>
    <s v="H"/>
    <s v="OP"/>
    <x v="3"/>
    <n v="29"/>
    <n v="13"/>
    <x v="1"/>
    <n v="29"/>
    <n v="13"/>
    <n v="0"/>
    <n v="377"/>
    <x v="3"/>
  </r>
  <r>
    <n v="24379"/>
    <s v="T222046"/>
    <x v="8"/>
    <x v="1"/>
    <s v="NPU"/>
    <s v="WSPP-RMR"/>
    <n v="590780"/>
    <n v="201811191000"/>
    <n v="201811191100"/>
    <n v="20181119"/>
    <m/>
    <x v="1"/>
    <s v="MS"/>
    <x v="1"/>
    <x v="4"/>
    <s v="F"/>
    <s v="ST"/>
    <s v="D"/>
    <s v="FP"/>
    <x v="3"/>
    <n v="50"/>
    <n v="13"/>
    <x v="1"/>
    <n v="50"/>
    <n v="13"/>
    <n v="0"/>
    <n v="650"/>
    <x v="3"/>
  </r>
  <r>
    <n v="24380"/>
    <s v="T222047"/>
    <x v="8"/>
    <x v="1"/>
    <s v="NPU"/>
    <s v="WSPP-RMR"/>
    <n v="590780"/>
    <n v="201811190900"/>
    <n v="201811191000"/>
    <n v="20181119"/>
    <m/>
    <x v="1"/>
    <s v="MS"/>
    <x v="1"/>
    <x v="4"/>
    <s v="F"/>
    <s v="ST"/>
    <s v="D"/>
    <s v="FP"/>
    <x v="3"/>
    <n v="38"/>
    <n v="13"/>
    <x v="1"/>
    <n v="38"/>
    <n v="13"/>
    <n v="0"/>
    <n v="494"/>
    <x v="3"/>
  </r>
  <r>
    <n v="24381"/>
    <s v="T222048"/>
    <x v="8"/>
    <x v="1"/>
    <s v="NPU"/>
    <s v="WSPP-RMR"/>
    <n v="590780"/>
    <n v="201811190000"/>
    <n v="201811190100"/>
    <n v="20181119"/>
    <m/>
    <x v="1"/>
    <s v="MS"/>
    <x v="1"/>
    <x v="4"/>
    <s v="F"/>
    <s v="ST"/>
    <s v="D"/>
    <s v="FP"/>
    <x v="3"/>
    <n v="29"/>
    <n v="13"/>
    <x v="1"/>
    <n v="29"/>
    <n v="13"/>
    <n v="0"/>
    <n v="377"/>
    <x v="3"/>
  </r>
  <r>
    <n v="24382"/>
    <s v="T222125"/>
    <x v="8"/>
    <x v="1"/>
    <s v="NPU"/>
    <s v="WSPP-RMR"/>
    <n v="590982"/>
    <n v="201811211200"/>
    <n v="201811211300"/>
    <n v="20181121"/>
    <m/>
    <x v="1"/>
    <s v="MS"/>
    <x v="1"/>
    <x v="9"/>
    <s v="F"/>
    <s v="ST"/>
    <s v="D"/>
    <s v="FP"/>
    <x v="3"/>
    <n v="28"/>
    <n v="15"/>
    <x v="1"/>
    <n v="28"/>
    <n v="15"/>
    <n v="0"/>
    <n v="420"/>
    <x v="3"/>
  </r>
  <r>
    <n v="24383"/>
    <s v="T222126"/>
    <x v="8"/>
    <x v="1"/>
    <s v="NPU"/>
    <s v="WSPP-RMR"/>
    <n v="590962"/>
    <n v="201811210700"/>
    <n v="201811210800"/>
    <n v="20181121"/>
    <m/>
    <x v="1"/>
    <s v="MS"/>
    <x v="1"/>
    <x v="4"/>
    <s v="F"/>
    <s v="ST"/>
    <s v="D"/>
    <s v="FP"/>
    <x v="3"/>
    <n v="29"/>
    <n v="13"/>
    <x v="1"/>
    <n v="29"/>
    <n v="13"/>
    <n v="0"/>
    <n v="377"/>
    <x v="3"/>
  </r>
  <r>
    <n v="24384"/>
    <s v="T222153"/>
    <x v="8"/>
    <x v="1"/>
    <s v="NPU"/>
    <s v="WSPP-RMR"/>
    <n v="591049"/>
    <n v="201811222300"/>
    <n v="201811222359"/>
    <n v="20181122"/>
    <m/>
    <x v="1"/>
    <s v="MS"/>
    <x v="1"/>
    <x v="4"/>
    <s v="F"/>
    <s v="ST"/>
    <s v="D"/>
    <s v="OP"/>
    <x v="3"/>
    <n v="28"/>
    <n v="13"/>
    <x v="1"/>
    <n v="28"/>
    <n v="13"/>
    <n v="0"/>
    <n v="364"/>
    <x v="3"/>
  </r>
  <r>
    <n v="24385"/>
    <s v="T222154"/>
    <x v="8"/>
    <x v="1"/>
    <s v="NPU"/>
    <s v="WSPP-RMR"/>
    <n v="591060"/>
    <n v="201811220800"/>
    <n v="201811220900"/>
    <n v="20181122"/>
    <m/>
    <x v="1"/>
    <s v="MS"/>
    <x v="1"/>
    <x v="9"/>
    <s v="F"/>
    <s v="ST"/>
    <s v="D"/>
    <s v="OP"/>
    <x v="3"/>
    <n v="30"/>
    <n v="15"/>
    <x v="1"/>
    <n v="30"/>
    <n v="15"/>
    <n v="0"/>
    <n v="450"/>
    <x v="3"/>
  </r>
  <r>
    <n v="24386"/>
    <s v="T222155"/>
    <x v="8"/>
    <x v="1"/>
    <s v="NPU"/>
    <s v="WSPP-RMR"/>
    <n v="591049"/>
    <n v="201811220000"/>
    <n v="201811220100"/>
    <n v="20181122"/>
    <m/>
    <x v="1"/>
    <s v="MS"/>
    <x v="1"/>
    <x v="4"/>
    <s v="F"/>
    <s v="ST"/>
    <s v="D"/>
    <s v="OP"/>
    <x v="3"/>
    <n v="40"/>
    <n v="13"/>
    <x v="1"/>
    <n v="40"/>
    <n v="13"/>
    <n v="0"/>
    <n v="520"/>
    <x v="3"/>
  </r>
  <r>
    <n v="24387"/>
    <s v="T222226"/>
    <x v="8"/>
    <x v="1"/>
    <s v="NPU"/>
    <s v="WSPP-RMR"/>
    <n v="591120"/>
    <n v="201811240300"/>
    <n v="201811240400"/>
    <n v="20181124"/>
    <m/>
    <x v="1"/>
    <s v="MS"/>
    <x v="1"/>
    <x v="4"/>
    <s v="F"/>
    <s v="ST"/>
    <s v="D"/>
    <s v="FP"/>
    <x v="3"/>
    <n v="46"/>
    <n v="13"/>
    <x v="1"/>
    <n v="46"/>
    <n v="13"/>
    <n v="0"/>
    <n v="598"/>
    <x v="3"/>
  </r>
  <r>
    <n v="24388"/>
    <s v="T222278"/>
    <x v="8"/>
    <x v="1"/>
    <s v="NPU"/>
    <s v="WSPP-RMR"/>
    <n v="591156"/>
    <n v="201811251900"/>
    <n v="201811252000"/>
    <n v="20181125"/>
    <m/>
    <x v="1"/>
    <s v="MS"/>
    <x v="1"/>
    <x v="4"/>
    <s v="F"/>
    <s v="ST"/>
    <s v="D"/>
    <s v="OP"/>
    <x v="3"/>
    <n v="60"/>
    <n v="13"/>
    <x v="1"/>
    <n v="60"/>
    <n v="13"/>
    <n v="0"/>
    <n v="780"/>
    <x v="3"/>
  </r>
  <r>
    <n v="24389"/>
    <s v="T222279"/>
    <x v="8"/>
    <x v="1"/>
    <s v="NPU"/>
    <s v="WSPP-RMR"/>
    <n v="591156"/>
    <n v="201811250000"/>
    <n v="201811250100"/>
    <n v="20181125"/>
    <m/>
    <x v="1"/>
    <s v="MS"/>
    <x v="1"/>
    <x v="4"/>
    <s v="F"/>
    <s v="ST"/>
    <s v="D"/>
    <s v="OP"/>
    <x v="3"/>
    <n v="46"/>
    <n v="13"/>
    <x v="1"/>
    <n v="46"/>
    <n v="13"/>
    <n v="0"/>
    <n v="598"/>
    <x v="3"/>
  </r>
  <r>
    <n v="24390"/>
    <s v="T222321"/>
    <x v="8"/>
    <x v="1"/>
    <s v="NPU"/>
    <s v="WSPP-RMR"/>
    <n v="591207"/>
    <n v="201811260700"/>
    <n v="201811260800"/>
    <n v="20181126"/>
    <m/>
    <x v="1"/>
    <s v="MS"/>
    <x v="1"/>
    <x v="4"/>
    <s v="F"/>
    <s v="ST"/>
    <s v="D"/>
    <s v="P"/>
    <x v="3"/>
    <n v="48"/>
    <n v="13"/>
    <x v="1"/>
    <n v="48"/>
    <n v="13"/>
    <n v="0"/>
    <n v="624"/>
    <x v="3"/>
  </r>
  <r>
    <n v="24391"/>
    <s v="T222352"/>
    <x v="8"/>
    <x v="1"/>
    <s v="NPU"/>
    <s v="WSPP-RMR"/>
    <n v="591407"/>
    <n v="201811271700"/>
    <n v="201811271800"/>
    <n v="20181127"/>
    <m/>
    <x v="1"/>
    <s v="MS"/>
    <x v="1"/>
    <x v="4"/>
    <s v="F"/>
    <s v="ST"/>
    <s v="D"/>
    <s v="FP"/>
    <x v="3"/>
    <n v="54"/>
    <n v="13"/>
    <x v="1"/>
    <n v="54"/>
    <n v="13"/>
    <n v="0"/>
    <n v="702"/>
    <x v="3"/>
  </r>
  <r>
    <n v="24392"/>
    <s v="T222353"/>
    <x v="8"/>
    <x v="1"/>
    <s v="NPU"/>
    <s v="WSPP-RMR"/>
    <n v="591407"/>
    <n v="201811271600"/>
    <n v="201811271700"/>
    <n v="20181127"/>
    <m/>
    <x v="1"/>
    <s v="MS"/>
    <x v="1"/>
    <x v="4"/>
    <s v="F"/>
    <s v="ST"/>
    <s v="D"/>
    <s v="FP"/>
    <x v="3"/>
    <n v="53"/>
    <n v="13"/>
    <x v="1"/>
    <n v="53"/>
    <n v="13"/>
    <n v="0"/>
    <n v="689"/>
    <x v="3"/>
  </r>
  <r>
    <n v="24393"/>
    <s v="T222354"/>
    <x v="8"/>
    <x v="1"/>
    <s v="NPU"/>
    <s v="WSPP-RMR"/>
    <n v="591407"/>
    <n v="201811271800"/>
    <n v="201811271900"/>
    <n v="20181127"/>
    <m/>
    <x v="1"/>
    <s v="MS"/>
    <x v="1"/>
    <x v="4"/>
    <s v="F"/>
    <s v="ST"/>
    <s v="D"/>
    <s v="FP"/>
    <x v="3"/>
    <n v="38"/>
    <n v="13"/>
    <x v="1"/>
    <n v="38"/>
    <n v="13"/>
    <n v="0"/>
    <n v="494"/>
    <x v="3"/>
  </r>
  <r>
    <n v="24394"/>
    <s v="T222384"/>
    <x v="8"/>
    <x v="1"/>
    <s v="NPU"/>
    <s v="WSPP-RMR"/>
    <n v="591465"/>
    <n v="201811280500"/>
    <n v="201811280600"/>
    <n v="20181128"/>
    <m/>
    <x v="1"/>
    <s v="MS"/>
    <x v="1"/>
    <x v="4"/>
    <s v="F"/>
    <s v="ST"/>
    <s v="D"/>
    <s v="FP"/>
    <x v="3"/>
    <n v="31"/>
    <n v="13"/>
    <x v="1"/>
    <n v="31"/>
    <n v="13"/>
    <n v="0"/>
    <n v="403"/>
    <x v="3"/>
  </r>
  <r>
    <n v="24395"/>
    <s v="T222480"/>
    <x v="8"/>
    <x v="1"/>
    <s v="NPU"/>
    <s v="WSPP-RMR"/>
    <n v="591727"/>
    <n v="201811302100"/>
    <n v="201811302200"/>
    <n v="20181130"/>
    <m/>
    <x v="1"/>
    <s v="MS"/>
    <x v="1"/>
    <x v="4"/>
    <s v="F"/>
    <s v="ST"/>
    <s v="H"/>
    <s v="FP"/>
    <x v="3"/>
    <n v="17"/>
    <n v="13"/>
    <x v="1"/>
    <n v="17"/>
    <n v="13"/>
    <n v="0"/>
    <n v="221"/>
    <x v="3"/>
  </r>
  <r>
    <n v="24396"/>
    <s v="T222481"/>
    <x v="8"/>
    <x v="1"/>
    <s v="NPU"/>
    <s v="WSPP-RMR"/>
    <n v="591727"/>
    <n v="201811301900"/>
    <n v="201811302000"/>
    <n v="20181130"/>
    <m/>
    <x v="1"/>
    <s v="MS"/>
    <x v="1"/>
    <x v="4"/>
    <s v="F"/>
    <s v="ST"/>
    <s v="H"/>
    <s v="FP"/>
    <x v="3"/>
    <n v="27"/>
    <n v="13"/>
    <x v="1"/>
    <n v="27"/>
    <n v="13"/>
    <n v="0"/>
    <n v="351"/>
    <x v="3"/>
  </r>
  <r>
    <n v="24397"/>
    <s v="T222526"/>
    <x v="8"/>
    <x v="1"/>
    <s v="NPU"/>
    <s v="WSPP-RMR"/>
    <n v="591766"/>
    <n v="201812011100"/>
    <n v="201812011200"/>
    <n v="20181201"/>
    <m/>
    <x v="1"/>
    <s v="MS"/>
    <x v="1"/>
    <x v="4"/>
    <s v="F"/>
    <s v="ST"/>
    <s v="D"/>
    <s v="FP"/>
    <x v="3"/>
    <n v="50"/>
    <n v="13"/>
    <x v="1"/>
    <n v="50"/>
    <n v="13"/>
    <n v="0"/>
    <n v="650"/>
    <x v="3"/>
  </r>
  <r>
    <n v="24398"/>
    <s v="T222567"/>
    <x v="8"/>
    <x v="1"/>
    <s v="NPU"/>
    <s v="WSPP-RMR"/>
    <n v="591808"/>
    <n v="201812021000"/>
    <n v="201812021100"/>
    <n v="20181202"/>
    <m/>
    <x v="1"/>
    <s v="MS"/>
    <x v="1"/>
    <x v="9"/>
    <s v="F"/>
    <s v="ST"/>
    <s v="D"/>
    <s v="OP"/>
    <x v="3"/>
    <n v="52"/>
    <n v="13"/>
    <x v="1"/>
    <n v="52"/>
    <n v="13"/>
    <n v="0"/>
    <n v="676"/>
    <x v="3"/>
  </r>
  <r>
    <n v="24399"/>
    <s v="T222612"/>
    <x v="8"/>
    <x v="1"/>
    <s v="NPU"/>
    <s v="WSPP-RMR"/>
    <n v="591856"/>
    <n v="201812030900"/>
    <n v="201812031000"/>
    <n v="20181203"/>
    <m/>
    <x v="1"/>
    <s v="MS"/>
    <x v="1"/>
    <x v="4"/>
    <s v="F"/>
    <s v="ST"/>
    <s v="D"/>
    <s v="FP"/>
    <x v="3"/>
    <n v="45"/>
    <n v="13"/>
    <x v="1"/>
    <n v="45"/>
    <n v="13"/>
    <n v="0"/>
    <n v="585"/>
    <x v="3"/>
  </r>
  <r>
    <n v="24400"/>
    <s v="T222652"/>
    <x v="8"/>
    <x v="1"/>
    <s v="NPU"/>
    <s v="WSPP-RMR"/>
    <n v="591962"/>
    <n v="201812042300"/>
    <n v="201812042359"/>
    <n v="20181204"/>
    <m/>
    <x v="1"/>
    <s v="MS"/>
    <x v="1"/>
    <x v="4"/>
    <s v="F"/>
    <s v="ST"/>
    <s v="D"/>
    <s v="FP"/>
    <x v="3"/>
    <n v="35"/>
    <n v="13"/>
    <x v="1"/>
    <n v="35"/>
    <n v="13"/>
    <n v="0"/>
    <n v="455"/>
    <x v="3"/>
  </r>
  <r>
    <n v="24401"/>
    <s v="T222653"/>
    <x v="8"/>
    <x v="1"/>
    <s v="NPU"/>
    <s v="WSPP-RMR"/>
    <n v="591962"/>
    <n v="201812041100"/>
    <n v="201812041200"/>
    <n v="20181204"/>
    <m/>
    <x v="1"/>
    <s v="MS"/>
    <x v="1"/>
    <x v="4"/>
    <s v="F"/>
    <s v="ST"/>
    <s v="D"/>
    <s v="FP"/>
    <x v="3"/>
    <n v="60"/>
    <n v="13"/>
    <x v="1"/>
    <n v="60"/>
    <n v="13"/>
    <n v="0"/>
    <n v="780"/>
    <x v="3"/>
  </r>
  <r>
    <n v="24402"/>
    <s v="T222697"/>
    <x v="8"/>
    <x v="1"/>
    <s v="NPU"/>
    <s v="WSPP-RMR"/>
    <n v="592021"/>
    <n v="201812051600"/>
    <n v="201812051700"/>
    <n v="20181205"/>
    <m/>
    <x v="1"/>
    <s v="MS"/>
    <x v="1"/>
    <x v="4"/>
    <s v="F"/>
    <s v="ST"/>
    <s v="D"/>
    <s v="FP"/>
    <x v="3"/>
    <n v="80"/>
    <n v="13"/>
    <x v="1"/>
    <n v="80"/>
    <n v="13"/>
    <n v="0"/>
    <n v="1040"/>
    <x v="3"/>
  </r>
  <r>
    <n v="24403"/>
    <s v="T222698"/>
    <x v="8"/>
    <x v="1"/>
    <s v="NPU"/>
    <s v="WSPP-RMR"/>
    <n v="592021"/>
    <n v="201812050100"/>
    <n v="201812050200"/>
    <n v="20181205"/>
    <m/>
    <x v="1"/>
    <s v="MS"/>
    <x v="1"/>
    <x v="4"/>
    <s v="F"/>
    <s v="ST"/>
    <s v="D"/>
    <s v="FP"/>
    <x v="3"/>
    <n v="47"/>
    <n v="13"/>
    <x v="1"/>
    <n v="47"/>
    <n v="13"/>
    <n v="0"/>
    <n v="611"/>
    <x v="3"/>
  </r>
  <r>
    <n v="24404"/>
    <s v="T222699"/>
    <x v="8"/>
    <x v="1"/>
    <s v="NPU"/>
    <s v="WSPP-RMR"/>
    <n v="592021"/>
    <n v="201812050900"/>
    <n v="201812051000"/>
    <n v="20181205"/>
    <m/>
    <x v="1"/>
    <s v="MS"/>
    <x v="1"/>
    <x v="4"/>
    <s v="F"/>
    <s v="ST"/>
    <s v="D"/>
    <s v="FP"/>
    <x v="3"/>
    <n v="67"/>
    <n v="13"/>
    <x v="1"/>
    <n v="67"/>
    <n v="13"/>
    <n v="0"/>
    <n v="871"/>
    <x v="3"/>
  </r>
  <r>
    <n v="24405"/>
    <s v="T222700"/>
    <x v="8"/>
    <x v="1"/>
    <s v="NPU"/>
    <s v="WSPP-RMR"/>
    <n v="592021"/>
    <n v="201812050000"/>
    <n v="201812050100"/>
    <n v="20181205"/>
    <m/>
    <x v="1"/>
    <s v="MS"/>
    <x v="1"/>
    <x v="4"/>
    <s v="F"/>
    <s v="ST"/>
    <s v="D"/>
    <s v="FP"/>
    <x v="3"/>
    <n v="60"/>
    <n v="13"/>
    <x v="1"/>
    <n v="60"/>
    <n v="13"/>
    <n v="0"/>
    <n v="780"/>
    <x v="3"/>
  </r>
  <r>
    <n v="24406"/>
    <s v="T222740"/>
    <x v="8"/>
    <x v="1"/>
    <s v="NPU"/>
    <s v="WSPP-RMR"/>
    <n v="592132"/>
    <n v="201812060900"/>
    <n v="201812061000"/>
    <n v="20181206"/>
    <m/>
    <x v="1"/>
    <s v="MS"/>
    <x v="1"/>
    <x v="4"/>
    <s v="F"/>
    <s v="ST"/>
    <s v="D"/>
    <s v="FP"/>
    <x v="3"/>
    <n v="30"/>
    <n v="13"/>
    <x v="1"/>
    <n v="30"/>
    <n v="13"/>
    <n v="0"/>
    <n v="390"/>
    <x v="3"/>
  </r>
  <r>
    <n v="24407"/>
    <s v="T222784"/>
    <x v="8"/>
    <x v="1"/>
    <s v="NPU"/>
    <s v="WSPP-RMR"/>
    <n v="592195"/>
    <n v="201812070000"/>
    <n v="201812070100"/>
    <n v="20181207"/>
    <m/>
    <x v="1"/>
    <s v="MS"/>
    <x v="1"/>
    <x v="9"/>
    <s v="F"/>
    <s v="ST"/>
    <s v="D"/>
    <s v="FP"/>
    <x v="3"/>
    <n v="16"/>
    <n v="9"/>
    <x v="1"/>
    <n v="16"/>
    <n v="9"/>
    <n v="0"/>
    <n v="144"/>
    <x v="3"/>
  </r>
  <r>
    <n v="24408"/>
    <s v="T222785"/>
    <x v="8"/>
    <x v="1"/>
    <s v="NPU"/>
    <s v="WSPP-RMR"/>
    <n v="592209"/>
    <n v="201812070500"/>
    <n v="201812070600"/>
    <n v="20181207"/>
    <m/>
    <x v="1"/>
    <s v="MS"/>
    <x v="1"/>
    <x v="4"/>
    <s v="F"/>
    <s v="ST"/>
    <s v="D"/>
    <s v="FP"/>
    <x v="3"/>
    <n v="54"/>
    <n v="13"/>
    <x v="1"/>
    <n v="54"/>
    <n v="13"/>
    <n v="0"/>
    <n v="702"/>
    <x v="3"/>
  </r>
  <r>
    <n v="24409"/>
    <s v="T222786"/>
    <x v="8"/>
    <x v="1"/>
    <s v="NPU"/>
    <s v="WSPP-RMR"/>
    <n v="592209"/>
    <n v="201812071000"/>
    <n v="201812071100"/>
    <n v="20181207"/>
    <m/>
    <x v="1"/>
    <s v="MS"/>
    <x v="1"/>
    <x v="4"/>
    <s v="F"/>
    <s v="ST"/>
    <s v="D"/>
    <s v="FP"/>
    <x v="3"/>
    <n v="35"/>
    <n v="13"/>
    <x v="1"/>
    <n v="35"/>
    <n v="13"/>
    <n v="0"/>
    <n v="455"/>
    <x v="3"/>
  </r>
  <r>
    <n v="24410"/>
    <s v="T222787"/>
    <x v="8"/>
    <x v="1"/>
    <s v="NPU"/>
    <s v="WSPP-RMR"/>
    <n v="592195"/>
    <n v="201812071000"/>
    <n v="201812071100"/>
    <n v="20181207"/>
    <m/>
    <x v="1"/>
    <s v="MS"/>
    <x v="1"/>
    <x v="9"/>
    <s v="F"/>
    <s v="ST"/>
    <s v="D"/>
    <s v="FP"/>
    <x v="3"/>
    <n v="20"/>
    <n v="13"/>
    <x v="1"/>
    <n v="20"/>
    <n v="13"/>
    <n v="0"/>
    <n v="260"/>
    <x v="3"/>
  </r>
  <r>
    <n v="24411"/>
    <s v="T222788"/>
    <x v="8"/>
    <x v="1"/>
    <s v="NPU"/>
    <s v="WSPP-RMR"/>
    <n v="592195"/>
    <n v="201812071200"/>
    <n v="201812071300"/>
    <n v="20181207"/>
    <m/>
    <x v="1"/>
    <s v="MS"/>
    <x v="1"/>
    <x v="9"/>
    <s v="F"/>
    <s v="ST"/>
    <s v="D"/>
    <s v="FP"/>
    <x v="3"/>
    <n v="10"/>
    <n v="13"/>
    <x v="1"/>
    <n v="10"/>
    <n v="13"/>
    <n v="0"/>
    <n v="130"/>
    <x v="3"/>
  </r>
  <r>
    <n v="24412"/>
    <s v="T222789"/>
    <x v="8"/>
    <x v="1"/>
    <s v="NPU"/>
    <s v="WSPP-RMR"/>
    <n v="592195"/>
    <n v="201812071300"/>
    <n v="201812071400"/>
    <n v="20181207"/>
    <m/>
    <x v="1"/>
    <s v="MS"/>
    <x v="1"/>
    <x v="9"/>
    <s v="F"/>
    <s v="ST"/>
    <s v="D"/>
    <s v="FP"/>
    <x v="3"/>
    <n v="59"/>
    <n v="13"/>
    <x v="1"/>
    <n v="59"/>
    <n v="13"/>
    <n v="0"/>
    <n v="767"/>
    <x v="3"/>
  </r>
  <r>
    <n v="24413"/>
    <s v="T222790"/>
    <x v="8"/>
    <x v="1"/>
    <s v="NPU"/>
    <s v="WSPP-RMR"/>
    <n v="592195"/>
    <n v="201812071400"/>
    <n v="201812071500"/>
    <n v="20181207"/>
    <m/>
    <x v="1"/>
    <s v="MS"/>
    <x v="1"/>
    <x v="9"/>
    <s v="F"/>
    <s v="ST"/>
    <s v="D"/>
    <s v="FP"/>
    <x v="3"/>
    <n v="64"/>
    <n v="10"/>
    <x v="1"/>
    <n v="64"/>
    <n v="10"/>
    <n v="0"/>
    <n v="640"/>
    <x v="3"/>
  </r>
  <r>
    <n v="24414"/>
    <s v="T222892"/>
    <x v="8"/>
    <x v="1"/>
    <s v="NPU"/>
    <s v="WSPP-RMR"/>
    <n v="592330"/>
    <n v="201812091100"/>
    <n v="201812091200"/>
    <n v="20181209"/>
    <m/>
    <x v="1"/>
    <s v="MS"/>
    <x v="1"/>
    <x v="4"/>
    <s v="F"/>
    <s v="ST"/>
    <s v="D"/>
    <s v="OP"/>
    <x v="3"/>
    <n v="33"/>
    <n v="13"/>
    <x v="1"/>
    <n v="33"/>
    <n v="13"/>
    <n v="0"/>
    <n v="429"/>
    <x v="3"/>
  </r>
  <r>
    <n v="24415"/>
    <s v="T222893"/>
    <x v="8"/>
    <x v="1"/>
    <s v="NPU"/>
    <s v="WSPP-RMR"/>
    <n v="592330"/>
    <n v="201812090400"/>
    <n v="201812090500"/>
    <n v="20181209"/>
    <m/>
    <x v="1"/>
    <s v="MS"/>
    <x v="1"/>
    <x v="4"/>
    <s v="F"/>
    <s v="ST"/>
    <s v="D"/>
    <s v="OP"/>
    <x v="3"/>
    <n v="60"/>
    <n v="13"/>
    <x v="1"/>
    <n v="60"/>
    <n v="13"/>
    <n v="0"/>
    <n v="780"/>
    <x v="3"/>
  </r>
  <r>
    <n v="24416"/>
    <s v="T222894"/>
    <x v="8"/>
    <x v="1"/>
    <s v="NPU"/>
    <s v="WSPP-RMR"/>
    <n v="592330"/>
    <n v="201812090600"/>
    <n v="201812090700"/>
    <n v="20181209"/>
    <m/>
    <x v="1"/>
    <s v="MS"/>
    <x v="1"/>
    <x v="4"/>
    <s v="F"/>
    <s v="ST"/>
    <s v="D"/>
    <s v="OP"/>
    <x v="3"/>
    <n v="46"/>
    <n v="13"/>
    <x v="1"/>
    <n v="46"/>
    <n v="13"/>
    <n v="0"/>
    <n v="598"/>
    <x v="3"/>
  </r>
  <r>
    <n v="24417"/>
    <s v="T222895"/>
    <x v="8"/>
    <x v="1"/>
    <s v="NPU"/>
    <s v="WSPP-RMR"/>
    <n v="592330"/>
    <n v="201812090700"/>
    <n v="201812090800"/>
    <n v="20181209"/>
    <m/>
    <x v="1"/>
    <s v="MS"/>
    <x v="1"/>
    <x v="4"/>
    <s v="F"/>
    <s v="ST"/>
    <s v="D"/>
    <s v="OP"/>
    <x v="3"/>
    <n v="55"/>
    <n v="13"/>
    <x v="1"/>
    <n v="55"/>
    <n v="13"/>
    <n v="0"/>
    <n v="715"/>
    <x v="3"/>
  </r>
  <r>
    <n v="24418"/>
    <s v="T222933"/>
    <x v="8"/>
    <x v="1"/>
    <s v="NPU"/>
    <s v="WSPP-RMR"/>
    <n v="592363"/>
    <n v="201812100600"/>
    <n v="201812100700"/>
    <n v="20181210"/>
    <m/>
    <x v="1"/>
    <s v="MS"/>
    <x v="1"/>
    <x v="4"/>
    <s v="F"/>
    <s v="ST"/>
    <s v="D"/>
    <s v="FP"/>
    <x v="3"/>
    <n v="24"/>
    <n v="13"/>
    <x v="1"/>
    <n v="24"/>
    <n v="13"/>
    <n v="0"/>
    <n v="312"/>
    <x v="3"/>
  </r>
  <r>
    <n v="24419"/>
    <s v="T222985"/>
    <x v="8"/>
    <x v="1"/>
    <s v="NPU"/>
    <s v="WSPP-RMR"/>
    <n v="592480"/>
    <n v="201812111100"/>
    <n v="201812111200"/>
    <n v="20181211"/>
    <m/>
    <x v="1"/>
    <s v="MS"/>
    <x v="1"/>
    <x v="4"/>
    <s v="F"/>
    <s v="ST"/>
    <s v="D"/>
    <s v="FP"/>
    <x v="3"/>
    <n v="37"/>
    <n v="13"/>
    <x v="1"/>
    <n v="37"/>
    <n v="13"/>
    <n v="0"/>
    <n v="481"/>
    <x v="3"/>
  </r>
  <r>
    <n v="24420"/>
    <s v="T222986"/>
    <x v="8"/>
    <x v="1"/>
    <s v="NPU"/>
    <s v="WSPP-RMR"/>
    <n v="592480"/>
    <n v="201812112300"/>
    <n v="201812112359"/>
    <n v="20181211"/>
    <m/>
    <x v="1"/>
    <s v="MS"/>
    <x v="1"/>
    <x v="4"/>
    <s v="F"/>
    <s v="ST"/>
    <s v="D"/>
    <s v="FP"/>
    <x v="3"/>
    <n v="18"/>
    <n v="13"/>
    <x v="1"/>
    <n v="18"/>
    <n v="13"/>
    <n v="0"/>
    <n v="234"/>
    <x v="3"/>
  </r>
  <r>
    <n v="24421"/>
    <s v="T222987"/>
    <x v="8"/>
    <x v="1"/>
    <s v="NPU"/>
    <s v="WSPP-RMR"/>
    <n v="592480"/>
    <n v="201812111400"/>
    <n v="201812111500"/>
    <n v="20181211"/>
    <m/>
    <x v="1"/>
    <s v="MS"/>
    <x v="1"/>
    <x v="4"/>
    <s v="F"/>
    <s v="ST"/>
    <s v="D"/>
    <s v="FP"/>
    <x v="3"/>
    <n v="48"/>
    <n v="13"/>
    <x v="1"/>
    <n v="48"/>
    <n v="13"/>
    <n v="0"/>
    <n v="624"/>
    <x v="3"/>
  </r>
  <r>
    <n v="24422"/>
    <s v="T223058"/>
    <x v="8"/>
    <x v="1"/>
    <s v="NPU"/>
    <s v="WSPP-RMR"/>
    <n v="592572"/>
    <n v="201812121600"/>
    <n v="201812121700"/>
    <n v="20181212"/>
    <m/>
    <x v="1"/>
    <s v="MS"/>
    <x v="1"/>
    <x v="4"/>
    <s v="F"/>
    <s v="ST"/>
    <s v="H"/>
    <s v="P"/>
    <x v="3"/>
    <n v="56"/>
    <n v="13"/>
    <x v="1"/>
    <n v="56"/>
    <n v="13"/>
    <n v="0"/>
    <n v="728"/>
    <x v="3"/>
  </r>
  <r>
    <n v="24423"/>
    <s v="T223089"/>
    <x v="8"/>
    <x v="1"/>
    <s v="NPU"/>
    <s v="WSPP-RMR"/>
    <n v="592642"/>
    <n v="201812131900"/>
    <n v="201812132000"/>
    <n v="20181213"/>
    <m/>
    <x v="1"/>
    <s v="MS"/>
    <x v="1"/>
    <x v="4"/>
    <s v="F"/>
    <s v="ST"/>
    <s v="D"/>
    <s v="FP"/>
    <x v="3"/>
    <n v="49"/>
    <n v="13"/>
    <x v="1"/>
    <n v="49"/>
    <n v="13"/>
    <n v="0"/>
    <n v="637"/>
    <x v="3"/>
  </r>
  <r>
    <n v="24424"/>
    <s v="T223090"/>
    <x v="8"/>
    <x v="1"/>
    <s v="NPU"/>
    <s v="WSPP-RMR"/>
    <n v="592642"/>
    <n v="201812130900"/>
    <n v="201812131000"/>
    <n v="20181213"/>
    <m/>
    <x v="1"/>
    <s v="MS"/>
    <x v="1"/>
    <x v="4"/>
    <s v="F"/>
    <s v="ST"/>
    <s v="D"/>
    <s v="FP"/>
    <x v="3"/>
    <n v="57"/>
    <n v="13"/>
    <x v="1"/>
    <n v="57"/>
    <n v="13"/>
    <n v="0"/>
    <n v="741"/>
    <x v="3"/>
  </r>
  <r>
    <n v="24425"/>
    <s v="T223120"/>
    <x v="8"/>
    <x v="1"/>
    <s v="NPU"/>
    <s v="WSPP-RMR"/>
    <n v="592727"/>
    <n v="201812140700"/>
    <n v="201812140800"/>
    <n v="20181214"/>
    <m/>
    <x v="1"/>
    <s v="MS"/>
    <x v="1"/>
    <x v="4"/>
    <s v="F"/>
    <s v="ST"/>
    <s v="D"/>
    <s v="P"/>
    <x v="3"/>
    <n v="54"/>
    <n v="13"/>
    <x v="1"/>
    <n v="54"/>
    <n v="13"/>
    <n v="0"/>
    <n v="702"/>
    <x v="3"/>
  </r>
  <r>
    <n v="24426"/>
    <s v="T223158"/>
    <x v="8"/>
    <x v="1"/>
    <s v="NPU"/>
    <s v="WSPP-RMR"/>
    <n v="592805"/>
    <n v="201812152000"/>
    <n v="201812152100"/>
    <n v="20181215"/>
    <m/>
    <x v="1"/>
    <s v="MS"/>
    <x v="1"/>
    <x v="9"/>
    <s v="F"/>
    <s v="ST"/>
    <s v="H"/>
    <s v="FP"/>
    <x v="3"/>
    <n v="45"/>
    <n v="20"/>
    <x v="1"/>
    <n v="45"/>
    <n v="20"/>
    <n v="0"/>
    <n v="900"/>
    <x v="3"/>
  </r>
  <r>
    <n v="24427"/>
    <s v="T223159"/>
    <x v="8"/>
    <x v="1"/>
    <s v="NPU"/>
    <s v="WSPP-RMR"/>
    <n v="592805"/>
    <n v="201812152100"/>
    <n v="201812152200"/>
    <n v="20181215"/>
    <m/>
    <x v="1"/>
    <s v="MS"/>
    <x v="1"/>
    <x v="9"/>
    <s v="F"/>
    <s v="ST"/>
    <s v="H"/>
    <s v="FP"/>
    <x v="3"/>
    <n v="6"/>
    <n v="18"/>
    <x v="1"/>
    <n v="6"/>
    <n v="18"/>
    <n v="0"/>
    <n v="108"/>
    <x v="3"/>
  </r>
  <r>
    <n v="24428"/>
    <s v="T223160"/>
    <x v="8"/>
    <x v="1"/>
    <s v="NPU"/>
    <s v="WSPP-RMR"/>
    <n v="592805"/>
    <n v="201812152200"/>
    <n v="201812152300"/>
    <n v="20181215"/>
    <m/>
    <x v="1"/>
    <s v="MS"/>
    <x v="1"/>
    <x v="9"/>
    <s v="F"/>
    <s v="ST"/>
    <s v="H"/>
    <s v="FP"/>
    <x v="3"/>
    <n v="25"/>
    <n v="18"/>
    <x v="1"/>
    <n v="25"/>
    <n v="18"/>
    <n v="0"/>
    <n v="450"/>
    <x v="3"/>
  </r>
  <r>
    <n v="24429"/>
    <s v="T223161"/>
    <x v="8"/>
    <x v="1"/>
    <s v="NPU"/>
    <s v="WSPP-RMR"/>
    <n v="592797"/>
    <n v="201812150700"/>
    <n v="201812150800"/>
    <n v="20181215"/>
    <m/>
    <x v="1"/>
    <s v="MS"/>
    <x v="1"/>
    <x v="4"/>
    <s v="F"/>
    <s v="ST"/>
    <s v="D"/>
    <s v="FP"/>
    <x v="3"/>
    <n v="40"/>
    <n v="13"/>
    <x v="1"/>
    <n v="40"/>
    <n v="13"/>
    <n v="0"/>
    <n v="520"/>
    <x v="3"/>
  </r>
  <r>
    <n v="24430"/>
    <s v="T223204"/>
    <x v="8"/>
    <x v="1"/>
    <s v="NPU"/>
    <s v="WSPP-RMR"/>
    <n v="592821"/>
    <n v="201812160300"/>
    <n v="201812160400"/>
    <n v="20181216"/>
    <m/>
    <x v="1"/>
    <s v="MS"/>
    <x v="1"/>
    <x v="9"/>
    <s v="F"/>
    <s v="ST"/>
    <s v="D"/>
    <s v="OP"/>
    <x v="3"/>
    <n v="30"/>
    <n v="18"/>
    <x v="1"/>
    <n v="30"/>
    <n v="18"/>
    <n v="0"/>
    <n v="540"/>
    <x v="3"/>
  </r>
  <r>
    <n v="24431"/>
    <s v="T223205"/>
    <x v="8"/>
    <x v="1"/>
    <s v="NPU"/>
    <s v="WSPP-RMR"/>
    <n v="592821"/>
    <n v="201812160400"/>
    <n v="201812160500"/>
    <n v="20181216"/>
    <m/>
    <x v="1"/>
    <s v="MS"/>
    <x v="1"/>
    <x v="9"/>
    <s v="F"/>
    <s v="ST"/>
    <s v="D"/>
    <s v="OP"/>
    <x v="3"/>
    <n v="30"/>
    <n v="18"/>
    <x v="1"/>
    <n v="30"/>
    <n v="18"/>
    <n v="0"/>
    <n v="540"/>
    <x v="3"/>
  </r>
  <r>
    <n v="24432"/>
    <s v="T223206"/>
    <x v="8"/>
    <x v="1"/>
    <s v="NPU"/>
    <s v="WSPP-RMR"/>
    <n v="592821"/>
    <n v="201812161100"/>
    <n v="201812161200"/>
    <n v="20181216"/>
    <m/>
    <x v="1"/>
    <s v="MS"/>
    <x v="1"/>
    <x v="9"/>
    <s v="F"/>
    <s v="ST"/>
    <s v="D"/>
    <s v="OP"/>
    <x v="3"/>
    <n v="21"/>
    <n v="20"/>
    <x v="1"/>
    <n v="21"/>
    <n v="20"/>
    <n v="0"/>
    <n v="420"/>
    <x v="3"/>
  </r>
  <r>
    <n v="24433"/>
    <s v="T223207"/>
    <x v="8"/>
    <x v="1"/>
    <s v="NPU"/>
    <s v="WSPP-RMR"/>
    <n v="592821"/>
    <n v="201812161200"/>
    <n v="201812161300"/>
    <n v="20181216"/>
    <m/>
    <x v="1"/>
    <s v="MS"/>
    <x v="1"/>
    <x v="9"/>
    <s v="F"/>
    <s v="ST"/>
    <s v="D"/>
    <s v="OP"/>
    <x v="3"/>
    <n v="16"/>
    <n v="20"/>
    <x v="1"/>
    <n v="16"/>
    <n v="20"/>
    <n v="0"/>
    <n v="320"/>
    <x v="3"/>
  </r>
  <r>
    <n v="24434"/>
    <s v="T223208"/>
    <x v="8"/>
    <x v="1"/>
    <s v="NPU"/>
    <s v="WSPP-RMR"/>
    <n v="592821"/>
    <n v="201812161300"/>
    <n v="201812161400"/>
    <n v="20181216"/>
    <m/>
    <x v="1"/>
    <s v="MS"/>
    <x v="1"/>
    <x v="9"/>
    <s v="F"/>
    <s v="ST"/>
    <s v="D"/>
    <s v="OP"/>
    <x v="3"/>
    <n v="20"/>
    <n v="15"/>
    <x v="1"/>
    <n v="20"/>
    <n v="15"/>
    <n v="0"/>
    <n v="300"/>
    <x v="3"/>
  </r>
  <r>
    <n v="24435"/>
    <s v="T223209"/>
    <x v="8"/>
    <x v="1"/>
    <s v="NPU"/>
    <s v="WSPP-RMR"/>
    <n v="592821"/>
    <n v="201812161400"/>
    <n v="201812161500"/>
    <n v="20181216"/>
    <m/>
    <x v="1"/>
    <s v="MS"/>
    <x v="1"/>
    <x v="9"/>
    <s v="F"/>
    <s v="ST"/>
    <s v="D"/>
    <s v="OP"/>
    <x v="3"/>
    <n v="40"/>
    <n v="18"/>
    <x v="1"/>
    <n v="40"/>
    <n v="18"/>
    <n v="0"/>
    <n v="720"/>
    <x v="3"/>
  </r>
  <r>
    <n v="24436"/>
    <s v="T223210"/>
    <x v="8"/>
    <x v="1"/>
    <s v="NPU"/>
    <s v="WSPP-RMR"/>
    <n v="592821"/>
    <n v="201812161500"/>
    <n v="201812161600"/>
    <n v="20181216"/>
    <m/>
    <x v="1"/>
    <s v="MS"/>
    <x v="1"/>
    <x v="9"/>
    <s v="F"/>
    <s v="ST"/>
    <s v="D"/>
    <s v="OP"/>
    <x v="3"/>
    <n v="20"/>
    <n v="18"/>
    <x v="1"/>
    <n v="20"/>
    <n v="18"/>
    <n v="0"/>
    <n v="360"/>
    <x v="3"/>
  </r>
  <r>
    <n v="24437"/>
    <s v="T223211"/>
    <x v="8"/>
    <x v="1"/>
    <s v="NPU"/>
    <s v="WSPP-RMR"/>
    <n v="592821"/>
    <n v="201812161600"/>
    <n v="201812161700"/>
    <n v="20181216"/>
    <m/>
    <x v="1"/>
    <s v="MS"/>
    <x v="1"/>
    <x v="9"/>
    <s v="F"/>
    <s v="ST"/>
    <s v="D"/>
    <s v="OP"/>
    <x v="3"/>
    <n v="21"/>
    <n v="18"/>
    <x v="1"/>
    <n v="21"/>
    <n v="18"/>
    <n v="0"/>
    <n v="378"/>
    <x v="3"/>
  </r>
  <r>
    <n v="24438"/>
    <s v="T223212"/>
    <x v="8"/>
    <x v="1"/>
    <s v="NPU"/>
    <s v="WSPP-RMR"/>
    <n v="592821"/>
    <n v="201812161700"/>
    <n v="201812161800"/>
    <n v="20181216"/>
    <m/>
    <x v="1"/>
    <s v="MS"/>
    <x v="1"/>
    <x v="9"/>
    <s v="F"/>
    <s v="ST"/>
    <s v="D"/>
    <s v="OP"/>
    <x v="3"/>
    <n v="14"/>
    <n v="23"/>
    <x v="1"/>
    <n v="14"/>
    <n v="23"/>
    <n v="0"/>
    <n v="322"/>
    <x v="3"/>
  </r>
  <r>
    <n v="24439"/>
    <s v="T223313"/>
    <x v="8"/>
    <x v="1"/>
    <s v="NPU"/>
    <s v="WSPP-RMR"/>
    <n v="592946"/>
    <n v="201812180100"/>
    <n v="201812180200"/>
    <n v="20181218"/>
    <m/>
    <x v="1"/>
    <s v="MS"/>
    <x v="1"/>
    <x v="4"/>
    <s v="F"/>
    <s v="ST"/>
    <s v="D"/>
    <s v="FP"/>
    <x v="3"/>
    <n v="19"/>
    <n v="13"/>
    <x v="1"/>
    <n v="19"/>
    <n v="13"/>
    <n v="0"/>
    <n v="247"/>
    <x v="3"/>
  </r>
  <r>
    <n v="24440"/>
    <s v="T223367"/>
    <x v="8"/>
    <x v="1"/>
    <s v="NPU"/>
    <s v="WSPP-RMR"/>
    <n v="593045"/>
    <n v="201812190700"/>
    <n v="201812190800"/>
    <n v="20181219"/>
    <m/>
    <x v="1"/>
    <s v="MS"/>
    <x v="1"/>
    <x v="4"/>
    <s v="F"/>
    <s v="ST"/>
    <s v="D"/>
    <s v="FP"/>
    <x v="3"/>
    <n v="39"/>
    <n v="13"/>
    <x v="1"/>
    <n v="39"/>
    <n v="13"/>
    <n v="0"/>
    <n v="507"/>
    <x v="3"/>
  </r>
  <r>
    <n v="24441"/>
    <s v="T223451"/>
    <x v="8"/>
    <x v="1"/>
    <s v="NPU"/>
    <s v="WSPP-RMR"/>
    <n v="593227"/>
    <n v="201812210000"/>
    <n v="201812210100"/>
    <n v="20181221"/>
    <m/>
    <x v="1"/>
    <s v="MS"/>
    <x v="1"/>
    <x v="4"/>
    <s v="F"/>
    <s v="ST"/>
    <s v="D"/>
    <s v="FP"/>
    <x v="3"/>
    <n v="60"/>
    <n v="13"/>
    <x v="1"/>
    <n v="60"/>
    <n v="13"/>
    <n v="0"/>
    <n v="780"/>
    <x v="3"/>
  </r>
  <r>
    <n v="24442"/>
    <s v="T223506"/>
    <x v="8"/>
    <x v="1"/>
    <s v="NPU"/>
    <s v="WSPP-RMR"/>
    <n v="593320"/>
    <n v="201812221900"/>
    <n v="201812222000"/>
    <n v="20181222"/>
    <m/>
    <x v="1"/>
    <s v="MS"/>
    <x v="1"/>
    <x v="4"/>
    <s v="F"/>
    <s v="ST"/>
    <s v="H"/>
    <s v="FP"/>
    <x v="3"/>
    <n v="32"/>
    <n v="13"/>
    <x v="1"/>
    <n v="32"/>
    <n v="13"/>
    <n v="0"/>
    <n v="416"/>
    <x v="3"/>
  </r>
  <r>
    <n v="24443"/>
    <s v="T223552"/>
    <x v="8"/>
    <x v="1"/>
    <s v="NPU"/>
    <s v="WSPP-RMR"/>
    <n v="593351"/>
    <n v="201812231300"/>
    <n v="201812231400"/>
    <n v="20181223"/>
    <m/>
    <x v="1"/>
    <s v="MS"/>
    <x v="1"/>
    <x v="9"/>
    <s v="F"/>
    <s v="ST"/>
    <s v="D"/>
    <s v="OP"/>
    <x v="3"/>
    <n v="40"/>
    <n v="5"/>
    <x v="1"/>
    <n v="40"/>
    <n v="5"/>
    <n v="0"/>
    <n v="200"/>
    <x v="3"/>
  </r>
  <r>
    <n v="24444"/>
    <s v="T223553"/>
    <x v="8"/>
    <x v="1"/>
    <s v="NPU"/>
    <s v="WSPP-RMR"/>
    <n v="593351"/>
    <n v="201812231400"/>
    <n v="201812231500"/>
    <n v="20181223"/>
    <m/>
    <x v="1"/>
    <s v="MS"/>
    <x v="1"/>
    <x v="9"/>
    <s v="F"/>
    <s v="ST"/>
    <s v="D"/>
    <s v="OP"/>
    <x v="3"/>
    <n v="24"/>
    <n v="10"/>
    <x v="1"/>
    <n v="24"/>
    <n v="10"/>
    <n v="0"/>
    <n v="240"/>
    <x v="3"/>
  </r>
  <r>
    <n v="24445"/>
    <s v="T223554"/>
    <x v="8"/>
    <x v="1"/>
    <s v="NPU"/>
    <s v="WSPP-RMR"/>
    <n v="593360"/>
    <n v="201812231800"/>
    <n v="201812231900"/>
    <n v="20181223"/>
    <m/>
    <x v="1"/>
    <s v="MS"/>
    <x v="1"/>
    <x v="4"/>
    <s v="F"/>
    <s v="ST"/>
    <s v="H"/>
    <s v="OP"/>
    <x v="3"/>
    <n v="70"/>
    <n v="13"/>
    <x v="1"/>
    <n v="70"/>
    <n v="13"/>
    <n v="0"/>
    <n v="910"/>
    <x v="3"/>
  </r>
  <r>
    <n v="24446"/>
    <s v="T223555"/>
    <x v="8"/>
    <x v="1"/>
    <s v="NPU"/>
    <s v="WSPP-RMR"/>
    <n v="593360"/>
    <n v="201812231900"/>
    <n v="201812232000"/>
    <n v="20181223"/>
    <m/>
    <x v="1"/>
    <s v="MS"/>
    <x v="1"/>
    <x v="4"/>
    <s v="F"/>
    <s v="ST"/>
    <s v="H"/>
    <s v="OP"/>
    <x v="3"/>
    <n v="80"/>
    <n v="13"/>
    <x v="1"/>
    <n v="80"/>
    <n v="13"/>
    <n v="0"/>
    <n v="1040"/>
    <x v="3"/>
  </r>
  <r>
    <n v="24447"/>
    <s v="T223596"/>
    <x v="8"/>
    <x v="1"/>
    <s v="NPU"/>
    <s v="WSPP-RMR"/>
    <n v="593387"/>
    <n v="201812241900"/>
    <n v="201812242000"/>
    <n v="20181224"/>
    <m/>
    <x v="1"/>
    <s v="MS"/>
    <x v="1"/>
    <x v="4"/>
    <s v="F"/>
    <s v="ST"/>
    <s v="D"/>
    <s v="FP"/>
    <x v="3"/>
    <n v="60"/>
    <n v="13"/>
    <x v="1"/>
    <n v="60"/>
    <n v="13"/>
    <n v="0"/>
    <n v="780"/>
    <x v="3"/>
  </r>
  <r>
    <n v="24448"/>
    <s v="T223597"/>
    <x v="8"/>
    <x v="1"/>
    <s v="NPU"/>
    <s v="WSPP-RMR"/>
    <n v="593387"/>
    <n v="201812241100"/>
    <n v="201812241200"/>
    <n v="20181224"/>
    <m/>
    <x v="1"/>
    <s v="MS"/>
    <x v="1"/>
    <x v="4"/>
    <s v="F"/>
    <s v="ST"/>
    <s v="D"/>
    <s v="FP"/>
    <x v="3"/>
    <n v="59"/>
    <n v="13"/>
    <x v="1"/>
    <n v="59"/>
    <n v="13"/>
    <n v="0"/>
    <n v="767"/>
    <x v="3"/>
  </r>
  <r>
    <n v="24449"/>
    <s v="T223665"/>
    <x v="8"/>
    <x v="1"/>
    <s v="NPU"/>
    <s v="WSPP-RMR"/>
    <n v="593408"/>
    <n v="201812251000"/>
    <n v="201812251100"/>
    <n v="20181225"/>
    <m/>
    <x v="1"/>
    <s v="MS"/>
    <x v="1"/>
    <x v="4"/>
    <s v="F"/>
    <s v="ST"/>
    <s v="D"/>
    <s v="OP"/>
    <x v="3"/>
    <n v="45"/>
    <n v="13"/>
    <x v="1"/>
    <n v="45"/>
    <n v="13"/>
    <n v="0"/>
    <n v="585"/>
    <x v="3"/>
  </r>
  <r>
    <n v="24450"/>
    <s v="T223666"/>
    <x v="8"/>
    <x v="1"/>
    <s v="NPU"/>
    <s v="WSPP-RMR"/>
    <n v="593408"/>
    <n v="201812250900"/>
    <n v="201812251000"/>
    <n v="20181225"/>
    <m/>
    <x v="1"/>
    <s v="MS"/>
    <x v="1"/>
    <x v="4"/>
    <s v="F"/>
    <s v="ST"/>
    <s v="D"/>
    <s v="OP"/>
    <x v="3"/>
    <n v="58"/>
    <n v="13"/>
    <x v="1"/>
    <n v="58"/>
    <n v="13"/>
    <n v="0"/>
    <n v="754"/>
    <x v="3"/>
  </r>
  <r>
    <n v="24451"/>
    <s v="T223739"/>
    <x v="8"/>
    <x v="1"/>
    <s v="NPU"/>
    <s v="WSPP-RMR"/>
    <n v="593558"/>
    <n v="201812270700"/>
    <n v="201812270800"/>
    <n v="20181227"/>
    <m/>
    <x v="1"/>
    <s v="MS"/>
    <x v="1"/>
    <x v="4"/>
    <s v="F"/>
    <s v="ST"/>
    <s v="D"/>
    <s v="P"/>
    <x v="3"/>
    <n v="30"/>
    <n v="13"/>
    <x v="1"/>
    <n v="30"/>
    <n v="13"/>
    <n v="0"/>
    <n v="390"/>
    <x v="3"/>
  </r>
  <r>
    <n v="24452"/>
    <s v="T223774"/>
    <x v="8"/>
    <x v="1"/>
    <s v="NPU"/>
    <s v="WSPP-RMR"/>
    <n v="593665"/>
    <n v="201812280700"/>
    <n v="201812280800"/>
    <n v="20181228"/>
    <m/>
    <x v="1"/>
    <s v="MS"/>
    <x v="1"/>
    <x v="4"/>
    <s v="F"/>
    <s v="ST"/>
    <s v="D"/>
    <s v="FP"/>
    <x v="3"/>
    <n v="33"/>
    <n v="13"/>
    <x v="1"/>
    <n v="33"/>
    <n v="13"/>
    <n v="0"/>
    <n v="429"/>
    <x v="3"/>
  </r>
  <r>
    <n v="24453"/>
    <s v="T223912"/>
    <x v="8"/>
    <x v="1"/>
    <s v="NPU"/>
    <s v="WSPP-RMR"/>
    <n v="593783"/>
    <n v="201812300700"/>
    <n v="201812300800"/>
    <n v="20181230"/>
    <m/>
    <x v="1"/>
    <s v="MS"/>
    <x v="1"/>
    <x v="4"/>
    <s v="F"/>
    <s v="ST"/>
    <s v="D"/>
    <s v="OP"/>
    <x v="3"/>
    <n v="29"/>
    <n v="13"/>
    <x v="1"/>
    <n v="29"/>
    <n v="13"/>
    <n v="0"/>
    <n v="377"/>
    <x v="3"/>
  </r>
  <r>
    <n v="24454"/>
    <s v="T223993"/>
    <x v="8"/>
    <x v="1"/>
    <s v="NPU"/>
    <s v="WSPP-RMR"/>
    <n v="593804"/>
    <n v="201812310000"/>
    <n v="201812310100"/>
    <n v="20181231"/>
    <m/>
    <x v="1"/>
    <s v="MS"/>
    <x v="1"/>
    <x v="4"/>
    <s v="F"/>
    <s v="ST"/>
    <s v="D"/>
    <s v="FP"/>
    <x v="3"/>
    <n v="52"/>
    <n v="13"/>
    <x v="1"/>
    <n v="52"/>
    <n v="13"/>
    <n v="0"/>
    <n v="676"/>
    <x v="3"/>
  </r>
  <r>
    <n v="46006"/>
    <s v="T260368"/>
    <x v="8"/>
    <x v="1"/>
    <s v="NPU"/>
    <s v="WSPP-CRSP"/>
    <n v="589632"/>
    <n v="201811010700"/>
    <n v="201811010800"/>
    <n v="20181101"/>
    <m/>
    <x v="1"/>
    <s v="MS"/>
    <x v="1"/>
    <x v="4"/>
    <s v="F"/>
    <s v="ST"/>
    <s v="D"/>
    <s v="P"/>
    <x v="5"/>
    <n v="50"/>
    <n v="18"/>
    <x v="3"/>
    <n v="6.9400000000000003E-2"/>
    <n v="12960"/>
    <n v="0"/>
    <n v="900"/>
    <x v="3"/>
  </r>
  <r>
    <n v="46007"/>
    <s v="T260369"/>
    <x v="8"/>
    <x v="1"/>
    <s v="NPU"/>
    <s v="WSPP-CRSP"/>
    <n v="589632"/>
    <n v="201811010800"/>
    <n v="201811010900"/>
    <n v="20181101"/>
    <m/>
    <x v="1"/>
    <s v="MS"/>
    <x v="1"/>
    <x v="4"/>
    <s v="F"/>
    <s v="ST"/>
    <s v="D"/>
    <s v="P"/>
    <x v="5"/>
    <n v="25"/>
    <n v="18"/>
    <x v="3"/>
    <n v="3.4700000000000002E-2"/>
    <n v="12960"/>
    <n v="0"/>
    <n v="450"/>
    <x v="3"/>
  </r>
  <r>
    <n v="46008"/>
    <s v="T263192"/>
    <x v="8"/>
    <x v="1"/>
    <s v="NPU"/>
    <s v="WSPP-CRSP"/>
    <n v="592339"/>
    <n v="201812092100"/>
    <n v="201812092200"/>
    <n v="20181209"/>
    <m/>
    <x v="1"/>
    <s v="MS"/>
    <x v="1"/>
    <x v="4"/>
    <s v="F"/>
    <s v="ST"/>
    <s v="H"/>
    <s v="OP"/>
    <x v="3"/>
    <n v="45"/>
    <n v="37"/>
    <x v="1"/>
    <n v="45"/>
    <n v="37"/>
    <n v="0"/>
    <n v="1665"/>
    <x v="3"/>
  </r>
  <r>
    <n v="46009"/>
    <s v="T266439"/>
    <x v="8"/>
    <x v="1"/>
    <s v="NPU"/>
    <s v="WSPP-CRSP"/>
    <n v="592819"/>
    <n v="201812160200"/>
    <n v="201812160300"/>
    <n v="20181216"/>
    <m/>
    <x v="1"/>
    <s v="MS"/>
    <x v="1"/>
    <x v="35"/>
    <s v="F"/>
    <s v="ST"/>
    <s v="D"/>
    <s v="OP"/>
    <x v="5"/>
    <n v="20"/>
    <n v="18"/>
    <x v="3"/>
    <n v="2.69E-2"/>
    <n v="13392"/>
    <n v="0"/>
    <n v="360"/>
    <x v="3"/>
  </r>
  <r>
    <n v="46010"/>
    <s v="T266440"/>
    <x v="8"/>
    <x v="1"/>
    <s v="NPU"/>
    <s v="WSPP-CRSP"/>
    <n v="592819"/>
    <n v="201812160300"/>
    <n v="201812160400"/>
    <n v="20181216"/>
    <m/>
    <x v="1"/>
    <s v="MS"/>
    <x v="1"/>
    <x v="35"/>
    <s v="F"/>
    <s v="ST"/>
    <s v="D"/>
    <s v="OP"/>
    <x v="5"/>
    <n v="20"/>
    <n v="18"/>
    <x v="3"/>
    <n v="2.69E-2"/>
    <n v="13392"/>
    <n v="0"/>
    <n v="360"/>
    <x v="3"/>
  </r>
  <r>
    <n v="0"/>
    <s v="T1413"/>
    <x v="18"/>
    <x v="6"/>
    <s v="Market-Based Rate Tariff, FERC Electric Tariff, 1.0.0"/>
    <s v="M-WSPP - TSPMTS"/>
    <n v="247414"/>
    <n v="201810010000"/>
    <n v="201810010059"/>
    <n v="20180928"/>
    <m/>
    <x v="1"/>
    <s v="PP"/>
    <x v="1"/>
    <x v="8"/>
    <s v="F"/>
    <s v="ST"/>
    <s v="H"/>
    <s v="FP"/>
    <x v="3"/>
    <n v="10"/>
    <n v="17"/>
    <x v="1"/>
    <n v="10"/>
    <n v="17"/>
    <n v="0"/>
    <n v="170"/>
    <x v="3"/>
  </r>
  <r>
    <n v="1"/>
    <s v="T1414"/>
    <x v="18"/>
    <x v="6"/>
    <s v="Market-Based Rate Tariff, FERC Electric Tariff, 1.0.0"/>
    <s v="M-WSPP - TSPMTS"/>
    <n v="247414"/>
    <n v="201810010100"/>
    <n v="201810010159"/>
    <n v="20180928"/>
    <m/>
    <x v="1"/>
    <s v="PP"/>
    <x v="1"/>
    <x v="8"/>
    <s v="F"/>
    <s v="ST"/>
    <s v="H"/>
    <s v="FP"/>
    <x v="3"/>
    <n v="10"/>
    <n v="17"/>
    <x v="1"/>
    <n v="10"/>
    <n v="17"/>
    <n v="0"/>
    <n v="170"/>
    <x v="3"/>
  </r>
  <r>
    <n v="2"/>
    <s v="T1415"/>
    <x v="18"/>
    <x v="6"/>
    <s v="Market-Based Rate Tariff, FERC Electric Tariff, 1.0.0"/>
    <s v="M-WSPP - TSPMTS"/>
    <n v="247414"/>
    <n v="201810010200"/>
    <n v="201810010259"/>
    <n v="20180928"/>
    <m/>
    <x v="1"/>
    <s v="PP"/>
    <x v="1"/>
    <x v="8"/>
    <s v="F"/>
    <s v="ST"/>
    <s v="H"/>
    <s v="FP"/>
    <x v="3"/>
    <n v="10"/>
    <n v="17"/>
    <x v="1"/>
    <n v="10"/>
    <n v="17"/>
    <n v="0"/>
    <n v="170"/>
    <x v="3"/>
  </r>
  <r>
    <n v="3"/>
    <s v="T1416"/>
    <x v="18"/>
    <x v="6"/>
    <s v="Market-Based Rate Tariff, FERC Electric Tariff, 1.0.0"/>
    <s v="M-WSPP - TSPMTS"/>
    <n v="247414"/>
    <n v="201810010300"/>
    <n v="201810010359"/>
    <n v="20180928"/>
    <m/>
    <x v="1"/>
    <s v="PP"/>
    <x v="1"/>
    <x v="8"/>
    <s v="F"/>
    <s v="ST"/>
    <s v="H"/>
    <s v="FP"/>
    <x v="3"/>
    <n v="10"/>
    <n v="17"/>
    <x v="1"/>
    <n v="10"/>
    <n v="17"/>
    <n v="0"/>
    <n v="170"/>
    <x v="3"/>
  </r>
  <r>
    <n v="4"/>
    <s v="T1417"/>
    <x v="18"/>
    <x v="6"/>
    <s v="Market-Based Rate Tariff, FERC Electric Tariff, 1.0.0"/>
    <s v="M-WSPP - TSPMTS"/>
    <n v="247414"/>
    <n v="201810010400"/>
    <n v="201810010459"/>
    <n v="20180928"/>
    <m/>
    <x v="1"/>
    <s v="PP"/>
    <x v="1"/>
    <x v="8"/>
    <s v="F"/>
    <s v="ST"/>
    <s v="H"/>
    <s v="FP"/>
    <x v="3"/>
    <n v="10"/>
    <n v="17"/>
    <x v="1"/>
    <n v="10"/>
    <n v="17"/>
    <n v="0"/>
    <n v="170"/>
    <x v="3"/>
  </r>
  <r>
    <n v="5"/>
    <s v="T1418"/>
    <x v="18"/>
    <x v="6"/>
    <s v="Market-Based Rate Tariff, FERC Electric Tariff, 1.0.0"/>
    <s v="M-WSPP - TSPMTS"/>
    <n v="247414"/>
    <n v="201810010500"/>
    <n v="201810010559"/>
    <n v="20180928"/>
    <m/>
    <x v="1"/>
    <s v="PP"/>
    <x v="1"/>
    <x v="8"/>
    <s v="F"/>
    <s v="ST"/>
    <s v="H"/>
    <s v="FP"/>
    <x v="3"/>
    <n v="10"/>
    <n v="17"/>
    <x v="1"/>
    <n v="10"/>
    <n v="17"/>
    <n v="0"/>
    <n v="170"/>
    <x v="3"/>
  </r>
  <r>
    <n v="6"/>
    <s v="T1419"/>
    <x v="18"/>
    <x v="6"/>
    <s v="Market-Based Rate Tariff, FERC Electric Tariff, 1.0.0"/>
    <s v="M-WSPP - TSPMTS"/>
    <n v="247414"/>
    <n v="201810010600"/>
    <n v="201810010659"/>
    <n v="20180928"/>
    <m/>
    <x v="1"/>
    <s v="PP"/>
    <x v="1"/>
    <x v="8"/>
    <s v="F"/>
    <s v="ST"/>
    <s v="H"/>
    <s v="FP"/>
    <x v="3"/>
    <n v="10"/>
    <n v="22"/>
    <x v="1"/>
    <n v="10"/>
    <n v="22"/>
    <n v="0"/>
    <n v="220"/>
    <x v="3"/>
  </r>
  <r>
    <n v="7"/>
    <s v="T1420"/>
    <x v="18"/>
    <x v="6"/>
    <s v="Market-Based Rate Tariff, FERC Electric Tariff, 1.0.0"/>
    <s v="M-WSPP - TSPMTS"/>
    <n v="247414"/>
    <n v="201810010700"/>
    <n v="201810010759"/>
    <n v="20180928"/>
    <m/>
    <x v="1"/>
    <s v="PP"/>
    <x v="1"/>
    <x v="8"/>
    <s v="F"/>
    <s v="ST"/>
    <s v="H"/>
    <s v="FP"/>
    <x v="3"/>
    <n v="10"/>
    <n v="22"/>
    <x v="1"/>
    <n v="10"/>
    <n v="22"/>
    <n v="0"/>
    <n v="220"/>
    <x v="3"/>
  </r>
  <r>
    <n v="8"/>
    <s v="T1421"/>
    <x v="18"/>
    <x v="6"/>
    <s v="Market-Based Rate Tariff, FERC Electric Tariff, 1.0.0"/>
    <s v="M-WSPP - TSPMTS"/>
    <n v="247414"/>
    <n v="201810010800"/>
    <n v="201810010859"/>
    <n v="20180928"/>
    <m/>
    <x v="1"/>
    <s v="PP"/>
    <x v="1"/>
    <x v="8"/>
    <s v="F"/>
    <s v="ST"/>
    <s v="H"/>
    <s v="FP"/>
    <x v="3"/>
    <n v="10"/>
    <n v="22"/>
    <x v="1"/>
    <n v="10"/>
    <n v="22"/>
    <n v="0"/>
    <n v="220"/>
    <x v="3"/>
  </r>
  <r>
    <n v="9"/>
    <s v="T1422"/>
    <x v="18"/>
    <x v="6"/>
    <s v="Market-Based Rate Tariff, FERC Electric Tariff, 1.0.0"/>
    <s v="M-WSPP - TSPMTS"/>
    <n v="247414"/>
    <n v="201810010900"/>
    <n v="201810010959"/>
    <n v="20180928"/>
    <m/>
    <x v="1"/>
    <s v="PP"/>
    <x v="1"/>
    <x v="8"/>
    <s v="F"/>
    <s v="ST"/>
    <s v="H"/>
    <s v="FP"/>
    <x v="3"/>
    <n v="10"/>
    <n v="22"/>
    <x v="1"/>
    <n v="10"/>
    <n v="22"/>
    <n v="0"/>
    <n v="220"/>
    <x v="3"/>
  </r>
  <r>
    <n v="10"/>
    <s v="T1423"/>
    <x v="18"/>
    <x v="6"/>
    <s v="Market-Based Rate Tariff, FERC Electric Tariff, 1.0.0"/>
    <s v="M-WSPP - TSPMTS"/>
    <n v="247414"/>
    <n v="201810011000"/>
    <n v="201810011059"/>
    <n v="20180928"/>
    <m/>
    <x v="1"/>
    <s v="PP"/>
    <x v="1"/>
    <x v="8"/>
    <s v="F"/>
    <s v="ST"/>
    <s v="H"/>
    <s v="FP"/>
    <x v="3"/>
    <n v="10"/>
    <n v="22"/>
    <x v="1"/>
    <n v="10"/>
    <n v="22"/>
    <n v="0"/>
    <n v="220"/>
    <x v="3"/>
  </r>
  <r>
    <n v="11"/>
    <s v="T1424"/>
    <x v="18"/>
    <x v="6"/>
    <s v="Market-Based Rate Tariff, FERC Electric Tariff, 1.0.0"/>
    <s v="M-WSPP - TSPMTS"/>
    <n v="247414"/>
    <n v="201810011100"/>
    <n v="201810011159"/>
    <n v="20180928"/>
    <m/>
    <x v="1"/>
    <s v="PP"/>
    <x v="1"/>
    <x v="8"/>
    <s v="F"/>
    <s v="ST"/>
    <s v="H"/>
    <s v="FP"/>
    <x v="3"/>
    <n v="10"/>
    <n v="22"/>
    <x v="1"/>
    <n v="10"/>
    <n v="22"/>
    <n v="0"/>
    <n v="220"/>
    <x v="3"/>
  </r>
  <r>
    <n v="12"/>
    <s v="T1425"/>
    <x v="18"/>
    <x v="6"/>
    <s v="Market-Based Rate Tariff, FERC Electric Tariff, 1.0.0"/>
    <s v="M-WSPP - TSPMTS"/>
    <n v="247414"/>
    <n v="201810011200"/>
    <n v="201810011259"/>
    <n v="20180928"/>
    <m/>
    <x v="1"/>
    <s v="PP"/>
    <x v="1"/>
    <x v="8"/>
    <s v="F"/>
    <s v="ST"/>
    <s v="H"/>
    <s v="FP"/>
    <x v="3"/>
    <n v="10"/>
    <n v="22"/>
    <x v="1"/>
    <n v="10"/>
    <n v="22"/>
    <n v="0"/>
    <n v="220"/>
    <x v="3"/>
  </r>
  <r>
    <n v="13"/>
    <s v="T1426"/>
    <x v="18"/>
    <x v="6"/>
    <s v="Market-Based Rate Tariff, FERC Electric Tariff, 1.0.0"/>
    <s v="M-WSPP - TSPMTS"/>
    <n v="247414"/>
    <n v="201810011300"/>
    <n v="201810011359"/>
    <n v="20180928"/>
    <m/>
    <x v="1"/>
    <s v="PP"/>
    <x v="1"/>
    <x v="8"/>
    <s v="F"/>
    <s v="ST"/>
    <s v="H"/>
    <s v="FP"/>
    <x v="3"/>
    <n v="10"/>
    <n v="22"/>
    <x v="1"/>
    <n v="10"/>
    <n v="22"/>
    <n v="0"/>
    <n v="220"/>
    <x v="3"/>
  </r>
  <r>
    <n v="14"/>
    <s v="T1427"/>
    <x v="18"/>
    <x v="6"/>
    <s v="Market-Based Rate Tariff, FERC Electric Tariff, 1.0.0"/>
    <s v="M-WSPP - TSPMTS"/>
    <n v="247414"/>
    <n v="201810011400"/>
    <n v="201810011459"/>
    <n v="20180928"/>
    <m/>
    <x v="1"/>
    <s v="PP"/>
    <x v="1"/>
    <x v="8"/>
    <s v="F"/>
    <s v="ST"/>
    <s v="H"/>
    <s v="FP"/>
    <x v="3"/>
    <n v="10"/>
    <n v="22"/>
    <x v="1"/>
    <n v="10"/>
    <n v="22"/>
    <n v="0"/>
    <n v="220"/>
    <x v="3"/>
  </r>
  <r>
    <n v="15"/>
    <s v="T1428"/>
    <x v="18"/>
    <x v="6"/>
    <s v="Market-Based Rate Tariff, FERC Electric Tariff, 1.0.0"/>
    <s v="M-WSPP - TSPMTS"/>
    <n v="247414"/>
    <n v="201810011500"/>
    <n v="201810011559"/>
    <n v="20180928"/>
    <m/>
    <x v="1"/>
    <s v="PP"/>
    <x v="1"/>
    <x v="8"/>
    <s v="F"/>
    <s v="ST"/>
    <s v="H"/>
    <s v="FP"/>
    <x v="3"/>
    <n v="10"/>
    <n v="22"/>
    <x v="1"/>
    <n v="10"/>
    <n v="22"/>
    <n v="0"/>
    <n v="220"/>
    <x v="3"/>
  </r>
  <r>
    <n v="16"/>
    <s v="T1429"/>
    <x v="18"/>
    <x v="6"/>
    <s v="Market-Based Rate Tariff, FERC Electric Tariff, 1.0.0"/>
    <s v="M-WSPP - TSPMTS"/>
    <n v="247414"/>
    <n v="201810011600"/>
    <n v="201810011659"/>
    <n v="20180928"/>
    <m/>
    <x v="1"/>
    <s v="PP"/>
    <x v="1"/>
    <x v="8"/>
    <s v="F"/>
    <s v="ST"/>
    <s v="H"/>
    <s v="FP"/>
    <x v="3"/>
    <n v="10"/>
    <n v="22"/>
    <x v="1"/>
    <n v="10"/>
    <n v="22"/>
    <n v="0"/>
    <n v="220"/>
    <x v="3"/>
  </r>
  <r>
    <n v="17"/>
    <s v="T1430"/>
    <x v="18"/>
    <x v="6"/>
    <s v="Market-Based Rate Tariff, FERC Electric Tariff, 1.0.0"/>
    <s v="M-WSPP - TSPMTS"/>
    <n v="247414"/>
    <n v="201810011700"/>
    <n v="201810011759"/>
    <n v="20180928"/>
    <m/>
    <x v="1"/>
    <s v="PP"/>
    <x v="1"/>
    <x v="8"/>
    <s v="F"/>
    <s v="ST"/>
    <s v="H"/>
    <s v="FP"/>
    <x v="3"/>
    <n v="10"/>
    <n v="22"/>
    <x v="1"/>
    <n v="10"/>
    <n v="22"/>
    <n v="0"/>
    <n v="220"/>
    <x v="3"/>
  </r>
  <r>
    <n v="18"/>
    <s v="T1431"/>
    <x v="18"/>
    <x v="6"/>
    <s v="Market-Based Rate Tariff, FERC Electric Tariff, 1.0.0"/>
    <s v="M-WSPP - TSPMTS"/>
    <n v="247414"/>
    <n v="201810011800"/>
    <n v="201810011859"/>
    <n v="20180928"/>
    <m/>
    <x v="1"/>
    <s v="PP"/>
    <x v="1"/>
    <x v="8"/>
    <s v="F"/>
    <s v="ST"/>
    <s v="H"/>
    <s v="FP"/>
    <x v="3"/>
    <n v="10"/>
    <n v="22"/>
    <x v="1"/>
    <n v="10"/>
    <n v="22"/>
    <n v="0"/>
    <n v="220"/>
    <x v="3"/>
  </r>
  <r>
    <n v="19"/>
    <s v="T1432"/>
    <x v="18"/>
    <x v="6"/>
    <s v="Market-Based Rate Tariff, FERC Electric Tariff, 1.0.0"/>
    <s v="M-WSPP - TSPMTS"/>
    <n v="247414"/>
    <n v="201810011900"/>
    <n v="201810011959"/>
    <n v="20180928"/>
    <m/>
    <x v="1"/>
    <s v="PP"/>
    <x v="1"/>
    <x v="8"/>
    <s v="F"/>
    <s v="ST"/>
    <s v="H"/>
    <s v="FP"/>
    <x v="3"/>
    <n v="10"/>
    <n v="22"/>
    <x v="1"/>
    <n v="10"/>
    <n v="22"/>
    <n v="0"/>
    <n v="220"/>
    <x v="3"/>
  </r>
  <r>
    <n v="20"/>
    <s v="T1433"/>
    <x v="18"/>
    <x v="6"/>
    <s v="Market-Based Rate Tariff, FERC Electric Tariff, 1.0.0"/>
    <s v="M-WSPP - TSPMTS"/>
    <n v="247414"/>
    <n v="201810012000"/>
    <n v="201810012059"/>
    <n v="20180928"/>
    <m/>
    <x v="1"/>
    <s v="PP"/>
    <x v="1"/>
    <x v="8"/>
    <s v="F"/>
    <s v="ST"/>
    <s v="H"/>
    <s v="FP"/>
    <x v="3"/>
    <n v="10"/>
    <n v="22"/>
    <x v="1"/>
    <n v="10"/>
    <n v="22"/>
    <n v="0"/>
    <n v="220"/>
    <x v="3"/>
  </r>
  <r>
    <n v="21"/>
    <s v="T1434"/>
    <x v="18"/>
    <x v="6"/>
    <s v="Market-Based Rate Tariff, FERC Electric Tariff, 1.0.0"/>
    <s v="M-WSPP - TSPMTS"/>
    <n v="247414"/>
    <n v="201810012100"/>
    <n v="201810012159"/>
    <n v="20180928"/>
    <m/>
    <x v="1"/>
    <s v="PP"/>
    <x v="1"/>
    <x v="8"/>
    <s v="F"/>
    <s v="ST"/>
    <s v="H"/>
    <s v="FP"/>
    <x v="3"/>
    <n v="10"/>
    <n v="22"/>
    <x v="1"/>
    <n v="10"/>
    <n v="22"/>
    <n v="0"/>
    <n v="220"/>
    <x v="3"/>
  </r>
  <r>
    <n v="22"/>
    <s v="T1435"/>
    <x v="18"/>
    <x v="6"/>
    <s v="Market-Based Rate Tariff, FERC Electric Tariff, 1.0.0"/>
    <s v="M-WSPP - TSPMTS"/>
    <n v="247414"/>
    <n v="201810012200"/>
    <n v="201810012259"/>
    <n v="20180928"/>
    <m/>
    <x v="1"/>
    <s v="PP"/>
    <x v="1"/>
    <x v="8"/>
    <s v="F"/>
    <s v="ST"/>
    <s v="H"/>
    <s v="FP"/>
    <x v="3"/>
    <n v="10"/>
    <n v="17"/>
    <x v="1"/>
    <n v="10"/>
    <n v="17"/>
    <n v="0"/>
    <n v="170"/>
    <x v="3"/>
  </r>
  <r>
    <n v="23"/>
    <s v="T1436"/>
    <x v="18"/>
    <x v="6"/>
    <s v="Market-Based Rate Tariff, FERC Electric Tariff, 1.0.0"/>
    <s v="M-WSPP - TSPMTS"/>
    <n v="247414"/>
    <n v="201810012300"/>
    <n v="201810012359"/>
    <n v="20180928"/>
    <m/>
    <x v="1"/>
    <s v="PP"/>
    <x v="1"/>
    <x v="8"/>
    <s v="F"/>
    <s v="ST"/>
    <s v="H"/>
    <s v="FP"/>
    <x v="3"/>
    <n v="10"/>
    <n v="17"/>
    <x v="1"/>
    <n v="10"/>
    <n v="17"/>
    <n v="0"/>
    <n v="170"/>
    <x v="3"/>
  </r>
  <r>
    <n v="24"/>
    <s v="T1437"/>
    <x v="18"/>
    <x v="6"/>
    <s v="Market-Based Rate Tariff, FERC Electric Tariff, 1.0.0"/>
    <s v="M-WSPP - TSPMTS"/>
    <n v="247506"/>
    <n v="201810020000"/>
    <n v="201810020059"/>
    <n v="20181001"/>
    <m/>
    <x v="1"/>
    <s v="PP"/>
    <x v="1"/>
    <x v="8"/>
    <s v="F"/>
    <s v="ST"/>
    <s v="H"/>
    <s v="FP"/>
    <x v="3"/>
    <n v="10"/>
    <n v="17"/>
    <x v="1"/>
    <n v="10"/>
    <n v="17"/>
    <n v="0"/>
    <n v="170"/>
    <x v="3"/>
  </r>
  <r>
    <n v="25"/>
    <s v="T1438"/>
    <x v="18"/>
    <x v="6"/>
    <s v="Market-Based Rate Tariff, FERC Electric Tariff, 1.0.0"/>
    <s v="M-WSPP - TSPMTS"/>
    <n v="247506"/>
    <n v="201810020100"/>
    <n v="201810020159"/>
    <n v="20181001"/>
    <m/>
    <x v="1"/>
    <s v="PP"/>
    <x v="1"/>
    <x v="8"/>
    <s v="F"/>
    <s v="ST"/>
    <s v="H"/>
    <s v="FP"/>
    <x v="3"/>
    <n v="10"/>
    <n v="17"/>
    <x v="1"/>
    <n v="10"/>
    <n v="17"/>
    <n v="0"/>
    <n v="170"/>
    <x v="3"/>
  </r>
  <r>
    <n v="26"/>
    <s v="T1439"/>
    <x v="18"/>
    <x v="6"/>
    <s v="Market-Based Rate Tariff, FERC Electric Tariff, 1.0.0"/>
    <s v="M-WSPP - TSPMTS"/>
    <n v="247506"/>
    <n v="201810020200"/>
    <n v="201810020259"/>
    <n v="20181001"/>
    <m/>
    <x v="1"/>
    <s v="PP"/>
    <x v="1"/>
    <x v="8"/>
    <s v="F"/>
    <s v="ST"/>
    <s v="H"/>
    <s v="FP"/>
    <x v="3"/>
    <n v="10"/>
    <n v="17"/>
    <x v="1"/>
    <n v="10"/>
    <n v="17"/>
    <n v="0"/>
    <n v="170"/>
    <x v="3"/>
  </r>
  <r>
    <n v="27"/>
    <s v="T1440"/>
    <x v="18"/>
    <x v="6"/>
    <s v="Market-Based Rate Tariff, FERC Electric Tariff, 1.0.0"/>
    <s v="M-WSPP - TSPMTS"/>
    <n v="247506"/>
    <n v="201810020300"/>
    <n v="201810020359"/>
    <n v="20181001"/>
    <m/>
    <x v="1"/>
    <s v="PP"/>
    <x v="1"/>
    <x v="8"/>
    <s v="F"/>
    <s v="ST"/>
    <s v="H"/>
    <s v="FP"/>
    <x v="3"/>
    <n v="10"/>
    <n v="17"/>
    <x v="1"/>
    <n v="10"/>
    <n v="17"/>
    <n v="0"/>
    <n v="170"/>
    <x v="3"/>
  </r>
  <r>
    <n v="28"/>
    <s v="T1441"/>
    <x v="18"/>
    <x v="6"/>
    <s v="Market-Based Rate Tariff, FERC Electric Tariff, 1.0.0"/>
    <s v="M-WSPP - TSPMTS"/>
    <n v="247506"/>
    <n v="201810020400"/>
    <n v="201810020459"/>
    <n v="20181001"/>
    <m/>
    <x v="1"/>
    <s v="PP"/>
    <x v="1"/>
    <x v="8"/>
    <s v="F"/>
    <s v="ST"/>
    <s v="H"/>
    <s v="FP"/>
    <x v="3"/>
    <n v="10"/>
    <n v="17"/>
    <x v="1"/>
    <n v="10"/>
    <n v="17"/>
    <n v="0"/>
    <n v="170"/>
    <x v="3"/>
  </r>
  <r>
    <n v="29"/>
    <s v="T1442"/>
    <x v="18"/>
    <x v="6"/>
    <s v="Market-Based Rate Tariff, FERC Electric Tariff, 1.0.0"/>
    <s v="M-WSPP - TSPMTS"/>
    <n v="247506"/>
    <n v="201810020500"/>
    <n v="201810020559"/>
    <n v="20181001"/>
    <m/>
    <x v="1"/>
    <s v="PP"/>
    <x v="1"/>
    <x v="8"/>
    <s v="F"/>
    <s v="ST"/>
    <s v="H"/>
    <s v="FP"/>
    <x v="3"/>
    <n v="10"/>
    <n v="17"/>
    <x v="1"/>
    <n v="10"/>
    <n v="17"/>
    <n v="0"/>
    <n v="170"/>
    <x v="3"/>
  </r>
  <r>
    <n v="30"/>
    <s v="T1443"/>
    <x v="18"/>
    <x v="6"/>
    <s v="Market-Based Rate Tariff, FERC Electric Tariff, 1.0.0"/>
    <s v="M-WSPP - TSPMTS"/>
    <n v="247506"/>
    <n v="201810020600"/>
    <n v="201810020659"/>
    <n v="20181001"/>
    <m/>
    <x v="1"/>
    <s v="PP"/>
    <x v="1"/>
    <x v="8"/>
    <s v="F"/>
    <s v="ST"/>
    <s v="H"/>
    <s v="FP"/>
    <x v="3"/>
    <n v="10"/>
    <n v="24"/>
    <x v="1"/>
    <n v="10"/>
    <n v="24"/>
    <n v="0"/>
    <n v="240"/>
    <x v="3"/>
  </r>
  <r>
    <n v="31"/>
    <s v="T1444"/>
    <x v="18"/>
    <x v="6"/>
    <s v="Market-Based Rate Tariff, FERC Electric Tariff, 1.0.0"/>
    <s v="M-WSPP - TSPMTS"/>
    <n v="247506"/>
    <n v="201810020700"/>
    <n v="201810020759"/>
    <n v="20181001"/>
    <m/>
    <x v="1"/>
    <s v="PP"/>
    <x v="1"/>
    <x v="8"/>
    <s v="F"/>
    <s v="ST"/>
    <s v="H"/>
    <s v="FP"/>
    <x v="3"/>
    <n v="10"/>
    <n v="24"/>
    <x v="1"/>
    <n v="10"/>
    <n v="24"/>
    <n v="0"/>
    <n v="240"/>
    <x v="3"/>
  </r>
  <r>
    <n v="32"/>
    <s v="T1445"/>
    <x v="18"/>
    <x v="6"/>
    <s v="Market-Based Rate Tariff, FERC Electric Tariff, 1.0.0"/>
    <s v="M-WSPP - TSPMTS"/>
    <n v="247506"/>
    <n v="201810020800"/>
    <n v="201810020859"/>
    <n v="20181001"/>
    <m/>
    <x v="1"/>
    <s v="PP"/>
    <x v="1"/>
    <x v="8"/>
    <s v="F"/>
    <s v="ST"/>
    <s v="H"/>
    <s v="FP"/>
    <x v="3"/>
    <n v="10"/>
    <n v="24"/>
    <x v="1"/>
    <n v="10"/>
    <n v="24"/>
    <n v="0"/>
    <n v="240"/>
    <x v="3"/>
  </r>
  <r>
    <n v="33"/>
    <s v="T1446"/>
    <x v="18"/>
    <x v="6"/>
    <s v="Market-Based Rate Tariff, FERC Electric Tariff, 1.0.0"/>
    <s v="M-WSPP - TSPMTS"/>
    <n v="247506"/>
    <n v="201810020900"/>
    <n v="201810020959"/>
    <n v="20181001"/>
    <m/>
    <x v="1"/>
    <s v="PP"/>
    <x v="1"/>
    <x v="8"/>
    <s v="F"/>
    <s v="ST"/>
    <s v="H"/>
    <s v="FP"/>
    <x v="3"/>
    <n v="10"/>
    <n v="24"/>
    <x v="1"/>
    <n v="10"/>
    <n v="24"/>
    <n v="0"/>
    <n v="240"/>
    <x v="3"/>
  </r>
  <r>
    <n v="34"/>
    <s v="T1447"/>
    <x v="18"/>
    <x v="6"/>
    <s v="Market-Based Rate Tariff, FERC Electric Tariff, 1.0.0"/>
    <s v="M-WSPP - TSPMTS"/>
    <n v="247506"/>
    <n v="201810021000"/>
    <n v="201810021059"/>
    <n v="20181001"/>
    <m/>
    <x v="1"/>
    <s v="PP"/>
    <x v="1"/>
    <x v="8"/>
    <s v="F"/>
    <s v="ST"/>
    <s v="H"/>
    <s v="FP"/>
    <x v="3"/>
    <n v="10"/>
    <n v="24"/>
    <x v="1"/>
    <n v="10"/>
    <n v="24"/>
    <n v="0"/>
    <n v="240"/>
    <x v="3"/>
  </r>
  <r>
    <n v="35"/>
    <s v="T1448"/>
    <x v="18"/>
    <x v="6"/>
    <s v="Market-Based Rate Tariff, FERC Electric Tariff, 1.0.0"/>
    <s v="M-WSPP - TSPMTS"/>
    <n v="247506"/>
    <n v="201810021100"/>
    <n v="201810021159"/>
    <n v="20181001"/>
    <m/>
    <x v="1"/>
    <s v="PP"/>
    <x v="1"/>
    <x v="8"/>
    <s v="F"/>
    <s v="ST"/>
    <s v="H"/>
    <s v="FP"/>
    <x v="3"/>
    <n v="10"/>
    <n v="24"/>
    <x v="1"/>
    <n v="10"/>
    <n v="24"/>
    <n v="0"/>
    <n v="240"/>
    <x v="3"/>
  </r>
  <r>
    <n v="36"/>
    <s v="T1449"/>
    <x v="18"/>
    <x v="6"/>
    <s v="Market-Based Rate Tariff, FERC Electric Tariff, 1.0.0"/>
    <s v="M-WSPP - TSPMTS"/>
    <n v="247506"/>
    <n v="201810021200"/>
    <n v="201810021259"/>
    <n v="20181001"/>
    <m/>
    <x v="1"/>
    <s v="PP"/>
    <x v="1"/>
    <x v="8"/>
    <s v="F"/>
    <s v="ST"/>
    <s v="H"/>
    <s v="FP"/>
    <x v="3"/>
    <n v="10"/>
    <n v="24"/>
    <x v="1"/>
    <n v="10"/>
    <n v="24"/>
    <n v="0"/>
    <n v="240"/>
    <x v="3"/>
  </r>
  <r>
    <n v="37"/>
    <s v="T1450"/>
    <x v="18"/>
    <x v="6"/>
    <s v="Market-Based Rate Tariff, FERC Electric Tariff, 1.0.0"/>
    <s v="M-WSPP - TSPMTS"/>
    <n v="247506"/>
    <n v="201810021300"/>
    <n v="201810021359"/>
    <n v="20181001"/>
    <m/>
    <x v="1"/>
    <s v="PP"/>
    <x v="1"/>
    <x v="8"/>
    <s v="F"/>
    <s v="ST"/>
    <s v="H"/>
    <s v="FP"/>
    <x v="3"/>
    <n v="10"/>
    <n v="24"/>
    <x v="1"/>
    <n v="10"/>
    <n v="24"/>
    <n v="0"/>
    <n v="240"/>
    <x v="3"/>
  </r>
  <r>
    <n v="38"/>
    <s v="T1451"/>
    <x v="18"/>
    <x v="6"/>
    <s v="Market-Based Rate Tariff, FERC Electric Tariff, 1.0.0"/>
    <s v="M-WSPP - TSPMTS"/>
    <n v="247506"/>
    <n v="201810021400"/>
    <n v="201810021459"/>
    <n v="20181001"/>
    <m/>
    <x v="1"/>
    <s v="PP"/>
    <x v="1"/>
    <x v="8"/>
    <s v="F"/>
    <s v="ST"/>
    <s v="H"/>
    <s v="FP"/>
    <x v="3"/>
    <n v="10"/>
    <n v="24"/>
    <x v="1"/>
    <n v="10"/>
    <n v="24"/>
    <n v="0"/>
    <n v="240"/>
    <x v="3"/>
  </r>
  <r>
    <n v="39"/>
    <s v="T1452"/>
    <x v="18"/>
    <x v="6"/>
    <s v="Market-Based Rate Tariff, FERC Electric Tariff, 1.0.0"/>
    <s v="M-WSPP - TSPMTS"/>
    <n v="247506"/>
    <n v="201810021500"/>
    <n v="201810021559"/>
    <n v="20181001"/>
    <m/>
    <x v="1"/>
    <s v="PP"/>
    <x v="1"/>
    <x v="8"/>
    <s v="F"/>
    <s v="ST"/>
    <s v="H"/>
    <s v="FP"/>
    <x v="3"/>
    <n v="10"/>
    <n v="24"/>
    <x v="1"/>
    <n v="10"/>
    <n v="24"/>
    <n v="0"/>
    <n v="240"/>
    <x v="3"/>
  </r>
  <r>
    <n v="40"/>
    <s v="T1453"/>
    <x v="18"/>
    <x v="6"/>
    <s v="Market-Based Rate Tariff, FERC Electric Tariff, 1.0.0"/>
    <s v="M-WSPP - TSPMTS"/>
    <n v="247506"/>
    <n v="201810021600"/>
    <n v="201810021659"/>
    <n v="20181001"/>
    <m/>
    <x v="1"/>
    <s v="PP"/>
    <x v="1"/>
    <x v="8"/>
    <s v="F"/>
    <s v="ST"/>
    <s v="H"/>
    <s v="FP"/>
    <x v="3"/>
    <n v="10"/>
    <n v="24"/>
    <x v="1"/>
    <n v="10"/>
    <n v="24"/>
    <n v="0"/>
    <n v="240"/>
    <x v="3"/>
  </r>
  <r>
    <n v="41"/>
    <s v="T1454"/>
    <x v="18"/>
    <x v="6"/>
    <s v="Market-Based Rate Tariff, FERC Electric Tariff, 1.0.0"/>
    <s v="M-WSPP - TSPMTS"/>
    <n v="247506"/>
    <n v="201810021700"/>
    <n v="201810021759"/>
    <n v="20181001"/>
    <m/>
    <x v="1"/>
    <s v="PP"/>
    <x v="1"/>
    <x v="8"/>
    <s v="F"/>
    <s v="ST"/>
    <s v="H"/>
    <s v="FP"/>
    <x v="3"/>
    <n v="10"/>
    <n v="24"/>
    <x v="1"/>
    <n v="10"/>
    <n v="24"/>
    <n v="0"/>
    <n v="240"/>
    <x v="3"/>
  </r>
  <r>
    <n v="42"/>
    <s v="T1455"/>
    <x v="18"/>
    <x v="6"/>
    <s v="Market-Based Rate Tariff, FERC Electric Tariff, 1.0.0"/>
    <s v="M-WSPP - TSPMTS"/>
    <n v="247506"/>
    <n v="201810021800"/>
    <n v="201810021859"/>
    <n v="20181001"/>
    <m/>
    <x v="1"/>
    <s v="PP"/>
    <x v="1"/>
    <x v="8"/>
    <s v="F"/>
    <s v="ST"/>
    <s v="H"/>
    <s v="FP"/>
    <x v="3"/>
    <n v="10"/>
    <n v="24"/>
    <x v="1"/>
    <n v="10"/>
    <n v="24"/>
    <n v="0"/>
    <n v="240"/>
    <x v="3"/>
  </r>
  <r>
    <n v="43"/>
    <s v="T1456"/>
    <x v="18"/>
    <x v="6"/>
    <s v="Market-Based Rate Tariff, FERC Electric Tariff, 1.0.0"/>
    <s v="M-WSPP - TSPMTS"/>
    <n v="247506"/>
    <n v="201810021900"/>
    <n v="201810021959"/>
    <n v="20181001"/>
    <m/>
    <x v="1"/>
    <s v="PP"/>
    <x v="1"/>
    <x v="8"/>
    <s v="F"/>
    <s v="ST"/>
    <s v="H"/>
    <s v="FP"/>
    <x v="3"/>
    <n v="10"/>
    <n v="24"/>
    <x v="1"/>
    <n v="10"/>
    <n v="24"/>
    <n v="0"/>
    <n v="240"/>
    <x v="3"/>
  </r>
  <r>
    <n v="44"/>
    <s v="T1457"/>
    <x v="18"/>
    <x v="6"/>
    <s v="Market-Based Rate Tariff, FERC Electric Tariff, 1.0.0"/>
    <s v="M-WSPP - TSPMTS"/>
    <n v="247506"/>
    <n v="201810022000"/>
    <n v="201810022059"/>
    <n v="20181001"/>
    <m/>
    <x v="1"/>
    <s v="PP"/>
    <x v="1"/>
    <x v="8"/>
    <s v="F"/>
    <s v="ST"/>
    <s v="H"/>
    <s v="FP"/>
    <x v="3"/>
    <n v="10"/>
    <n v="24"/>
    <x v="1"/>
    <n v="10"/>
    <n v="24"/>
    <n v="0"/>
    <n v="240"/>
    <x v="3"/>
  </r>
  <r>
    <n v="45"/>
    <s v="T1458"/>
    <x v="18"/>
    <x v="6"/>
    <s v="Market-Based Rate Tariff, FERC Electric Tariff, 1.0.0"/>
    <s v="M-WSPP - TSPMTS"/>
    <n v="247506"/>
    <n v="201810022100"/>
    <n v="201810022159"/>
    <n v="20181001"/>
    <m/>
    <x v="1"/>
    <s v="PP"/>
    <x v="1"/>
    <x v="8"/>
    <s v="F"/>
    <s v="ST"/>
    <s v="H"/>
    <s v="FP"/>
    <x v="3"/>
    <n v="10"/>
    <n v="24"/>
    <x v="1"/>
    <n v="10"/>
    <n v="24"/>
    <n v="0"/>
    <n v="240"/>
    <x v="3"/>
  </r>
  <r>
    <n v="46"/>
    <s v="T1459"/>
    <x v="18"/>
    <x v="6"/>
    <s v="Market-Based Rate Tariff, FERC Electric Tariff, 1.0.0"/>
    <s v="M-WSPP - TSPMTS"/>
    <n v="247506"/>
    <n v="201810022200"/>
    <n v="201810022259"/>
    <n v="20181001"/>
    <m/>
    <x v="1"/>
    <s v="PP"/>
    <x v="1"/>
    <x v="8"/>
    <s v="F"/>
    <s v="ST"/>
    <s v="H"/>
    <s v="FP"/>
    <x v="3"/>
    <n v="10"/>
    <n v="17"/>
    <x v="1"/>
    <n v="10"/>
    <n v="17"/>
    <n v="0"/>
    <n v="170"/>
    <x v="3"/>
  </r>
  <r>
    <n v="47"/>
    <s v="T1460"/>
    <x v="18"/>
    <x v="6"/>
    <s v="Market-Based Rate Tariff, FERC Electric Tariff, 1.0.0"/>
    <s v="M-WSPP - TSPMTS"/>
    <n v="247506"/>
    <n v="201810022300"/>
    <n v="201810022359"/>
    <n v="20181001"/>
    <m/>
    <x v="1"/>
    <s v="PP"/>
    <x v="1"/>
    <x v="8"/>
    <s v="F"/>
    <s v="ST"/>
    <s v="H"/>
    <s v="FP"/>
    <x v="3"/>
    <n v="10"/>
    <n v="17"/>
    <x v="1"/>
    <n v="10"/>
    <n v="17"/>
    <n v="0"/>
    <n v="170"/>
    <x v="3"/>
  </r>
  <r>
    <n v="48"/>
    <s v="T1461"/>
    <x v="18"/>
    <x v="6"/>
    <s v="Market-Based Rate Tariff, FERC Electric Tariff, 1.0.0"/>
    <s v="M-WSPP - TSPMTS"/>
    <n v="247609"/>
    <n v="201810030000"/>
    <n v="201810030059"/>
    <n v="20181002"/>
    <m/>
    <x v="1"/>
    <s v="PP"/>
    <x v="1"/>
    <x v="8"/>
    <s v="F"/>
    <s v="ST"/>
    <s v="H"/>
    <s v="FP"/>
    <x v="3"/>
    <n v="10"/>
    <n v="17"/>
    <x v="1"/>
    <n v="10"/>
    <n v="17"/>
    <n v="0"/>
    <n v="170"/>
    <x v="3"/>
  </r>
  <r>
    <n v="49"/>
    <s v="T1462"/>
    <x v="18"/>
    <x v="6"/>
    <s v="Market-Based Rate Tariff, FERC Electric Tariff, 1.0.0"/>
    <s v="M-WSPP - TSPMTS"/>
    <n v="247609"/>
    <n v="201810030100"/>
    <n v="201810030159"/>
    <n v="20181002"/>
    <m/>
    <x v="1"/>
    <s v="PP"/>
    <x v="1"/>
    <x v="8"/>
    <s v="F"/>
    <s v="ST"/>
    <s v="H"/>
    <s v="FP"/>
    <x v="3"/>
    <n v="10"/>
    <n v="17"/>
    <x v="1"/>
    <n v="10"/>
    <n v="17"/>
    <n v="0"/>
    <n v="170"/>
    <x v="3"/>
  </r>
  <r>
    <n v="50"/>
    <s v="T1463"/>
    <x v="18"/>
    <x v="6"/>
    <s v="Market-Based Rate Tariff, FERC Electric Tariff, 1.0.0"/>
    <s v="M-WSPP - TSPMTS"/>
    <n v="247609"/>
    <n v="201810030200"/>
    <n v="201810030259"/>
    <n v="20181002"/>
    <m/>
    <x v="1"/>
    <s v="PP"/>
    <x v="1"/>
    <x v="8"/>
    <s v="F"/>
    <s v="ST"/>
    <s v="H"/>
    <s v="FP"/>
    <x v="3"/>
    <n v="10"/>
    <n v="17"/>
    <x v="1"/>
    <n v="10"/>
    <n v="17"/>
    <n v="0"/>
    <n v="170"/>
    <x v="3"/>
  </r>
  <r>
    <n v="51"/>
    <s v="T1464"/>
    <x v="18"/>
    <x v="6"/>
    <s v="Market-Based Rate Tariff, FERC Electric Tariff, 1.0.0"/>
    <s v="M-WSPP - TSPMTS"/>
    <n v="247609"/>
    <n v="201810030300"/>
    <n v="201810030359"/>
    <n v="20181002"/>
    <m/>
    <x v="1"/>
    <s v="PP"/>
    <x v="1"/>
    <x v="8"/>
    <s v="F"/>
    <s v="ST"/>
    <s v="H"/>
    <s v="FP"/>
    <x v="3"/>
    <n v="10"/>
    <n v="17"/>
    <x v="1"/>
    <n v="10"/>
    <n v="17"/>
    <n v="0"/>
    <n v="170"/>
    <x v="3"/>
  </r>
  <r>
    <n v="52"/>
    <s v="T1465"/>
    <x v="18"/>
    <x v="6"/>
    <s v="Market-Based Rate Tariff, FERC Electric Tariff, 1.0.0"/>
    <s v="M-WSPP - TSPMTS"/>
    <n v="247609"/>
    <n v="201810030400"/>
    <n v="201810030459"/>
    <n v="20181002"/>
    <m/>
    <x v="1"/>
    <s v="PP"/>
    <x v="1"/>
    <x v="8"/>
    <s v="F"/>
    <s v="ST"/>
    <s v="H"/>
    <s v="FP"/>
    <x v="3"/>
    <n v="10"/>
    <n v="17"/>
    <x v="1"/>
    <n v="10"/>
    <n v="17"/>
    <n v="0"/>
    <n v="170"/>
    <x v="3"/>
  </r>
  <r>
    <n v="53"/>
    <s v="T1466"/>
    <x v="18"/>
    <x v="6"/>
    <s v="Market-Based Rate Tariff, FERC Electric Tariff, 1.0.0"/>
    <s v="M-WSPP - TSPMTS"/>
    <n v="247609"/>
    <n v="201810030500"/>
    <n v="201810030559"/>
    <n v="20181002"/>
    <m/>
    <x v="1"/>
    <s v="PP"/>
    <x v="1"/>
    <x v="8"/>
    <s v="F"/>
    <s v="ST"/>
    <s v="H"/>
    <s v="FP"/>
    <x v="3"/>
    <n v="10"/>
    <n v="17"/>
    <x v="1"/>
    <n v="10"/>
    <n v="17"/>
    <n v="0"/>
    <n v="170"/>
    <x v="3"/>
  </r>
  <r>
    <n v="54"/>
    <s v="T1467"/>
    <x v="18"/>
    <x v="6"/>
    <s v="Market-Based Rate Tariff, FERC Electric Tariff, 1.0.0"/>
    <s v="M-WSPP - TSPMTS"/>
    <n v="247609"/>
    <n v="201810030600"/>
    <n v="201810030659"/>
    <n v="20181002"/>
    <m/>
    <x v="1"/>
    <s v="PP"/>
    <x v="1"/>
    <x v="8"/>
    <s v="F"/>
    <s v="ST"/>
    <s v="H"/>
    <s v="FP"/>
    <x v="3"/>
    <n v="10"/>
    <n v="24"/>
    <x v="1"/>
    <n v="10"/>
    <n v="24"/>
    <n v="0"/>
    <n v="240"/>
    <x v="3"/>
  </r>
  <r>
    <n v="55"/>
    <s v="T1468"/>
    <x v="18"/>
    <x v="6"/>
    <s v="Market-Based Rate Tariff, FERC Electric Tariff, 1.0.0"/>
    <s v="M-WSPP - TSPMTS"/>
    <n v="247609"/>
    <n v="201810030700"/>
    <n v="201810030759"/>
    <n v="20181002"/>
    <m/>
    <x v="1"/>
    <s v="PP"/>
    <x v="1"/>
    <x v="8"/>
    <s v="F"/>
    <s v="ST"/>
    <s v="H"/>
    <s v="FP"/>
    <x v="3"/>
    <n v="10"/>
    <n v="24"/>
    <x v="1"/>
    <n v="10"/>
    <n v="24"/>
    <n v="0"/>
    <n v="240"/>
    <x v="3"/>
  </r>
  <r>
    <n v="56"/>
    <s v="T1469"/>
    <x v="18"/>
    <x v="6"/>
    <s v="Market-Based Rate Tariff, FERC Electric Tariff, 1.0.0"/>
    <s v="M-WSPP - TSPMTS"/>
    <n v="247609"/>
    <n v="201810030800"/>
    <n v="201810030859"/>
    <n v="20181002"/>
    <m/>
    <x v="1"/>
    <s v="PP"/>
    <x v="1"/>
    <x v="8"/>
    <s v="F"/>
    <s v="ST"/>
    <s v="H"/>
    <s v="FP"/>
    <x v="3"/>
    <n v="10"/>
    <n v="24"/>
    <x v="1"/>
    <n v="10"/>
    <n v="24"/>
    <n v="0"/>
    <n v="240"/>
    <x v="3"/>
  </r>
  <r>
    <n v="57"/>
    <s v="T1470"/>
    <x v="18"/>
    <x v="6"/>
    <s v="Market-Based Rate Tariff, FERC Electric Tariff, 1.0.0"/>
    <s v="M-WSPP - TSPMTS"/>
    <n v="247609"/>
    <n v="201810030900"/>
    <n v="201810030959"/>
    <n v="20181002"/>
    <m/>
    <x v="1"/>
    <s v="PP"/>
    <x v="1"/>
    <x v="8"/>
    <s v="F"/>
    <s v="ST"/>
    <s v="H"/>
    <s v="FP"/>
    <x v="3"/>
    <n v="10"/>
    <n v="24"/>
    <x v="1"/>
    <n v="10"/>
    <n v="24"/>
    <n v="0"/>
    <n v="240"/>
    <x v="3"/>
  </r>
  <r>
    <n v="58"/>
    <s v="T1471"/>
    <x v="18"/>
    <x v="6"/>
    <s v="Market-Based Rate Tariff, FERC Electric Tariff, 1.0.0"/>
    <s v="M-WSPP - TSPMTS"/>
    <n v="247609"/>
    <n v="201810031000"/>
    <n v="201810031059"/>
    <n v="20181002"/>
    <m/>
    <x v="1"/>
    <s v="PP"/>
    <x v="1"/>
    <x v="8"/>
    <s v="F"/>
    <s v="ST"/>
    <s v="H"/>
    <s v="FP"/>
    <x v="3"/>
    <n v="10"/>
    <n v="24"/>
    <x v="1"/>
    <n v="10"/>
    <n v="24"/>
    <n v="0"/>
    <n v="240"/>
    <x v="3"/>
  </r>
  <r>
    <n v="59"/>
    <s v="T1472"/>
    <x v="18"/>
    <x v="6"/>
    <s v="Market-Based Rate Tariff, FERC Electric Tariff, 1.0.0"/>
    <s v="M-WSPP - TSPMTS"/>
    <n v="247609"/>
    <n v="201810031100"/>
    <n v="201810031159"/>
    <n v="20181002"/>
    <m/>
    <x v="1"/>
    <s v="PP"/>
    <x v="1"/>
    <x v="8"/>
    <s v="F"/>
    <s v="ST"/>
    <s v="H"/>
    <s v="FP"/>
    <x v="3"/>
    <n v="10"/>
    <n v="24"/>
    <x v="1"/>
    <n v="10"/>
    <n v="24"/>
    <n v="0"/>
    <n v="240"/>
    <x v="3"/>
  </r>
  <r>
    <n v="60"/>
    <s v="T1473"/>
    <x v="18"/>
    <x v="6"/>
    <s v="Market-Based Rate Tariff, FERC Electric Tariff, 1.0.0"/>
    <s v="M-WSPP - TSPMTS"/>
    <n v="247609"/>
    <n v="201810031200"/>
    <n v="201810031259"/>
    <n v="20181002"/>
    <m/>
    <x v="1"/>
    <s v="PP"/>
    <x v="1"/>
    <x v="8"/>
    <s v="F"/>
    <s v="ST"/>
    <s v="H"/>
    <s v="FP"/>
    <x v="3"/>
    <n v="10"/>
    <n v="24"/>
    <x v="1"/>
    <n v="10"/>
    <n v="24"/>
    <n v="0"/>
    <n v="240"/>
    <x v="3"/>
  </r>
  <r>
    <n v="61"/>
    <s v="T1474"/>
    <x v="18"/>
    <x v="6"/>
    <s v="Market-Based Rate Tariff, FERC Electric Tariff, 1.0.0"/>
    <s v="M-WSPP - TSPMTS"/>
    <n v="247609"/>
    <n v="201810031300"/>
    <n v="201810031359"/>
    <n v="20181002"/>
    <m/>
    <x v="1"/>
    <s v="PP"/>
    <x v="1"/>
    <x v="8"/>
    <s v="F"/>
    <s v="ST"/>
    <s v="H"/>
    <s v="FP"/>
    <x v="3"/>
    <n v="10"/>
    <n v="24"/>
    <x v="1"/>
    <n v="10"/>
    <n v="24"/>
    <n v="0"/>
    <n v="240"/>
    <x v="3"/>
  </r>
  <r>
    <n v="62"/>
    <s v="T1475"/>
    <x v="18"/>
    <x v="6"/>
    <s v="Market-Based Rate Tariff, FERC Electric Tariff, 1.0.0"/>
    <s v="M-WSPP - TSPMTS"/>
    <n v="247609"/>
    <n v="201810031400"/>
    <n v="201810031459"/>
    <n v="20181002"/>
    <m/>
    <x v="1"/>
    <s v="PP"/>
    <x v="1"/>
    <x v="8"/>
    <s v="F"/>
    <s v="ST"/>
    <s v="H"/>
    <s v="FP"/>
    <x v="3"/>
    <n v="10"/>
    <n v="24"/>
    <x v="1"/>
    <n v="10"/>
    <n v="24"/>
    <n v="0"/>
    <n v="240"/>
    <x v="3"/>
  </r>
  <r>
    <n v="63"/>
    <s v="T1476"/>
    <x v="18"/>
    <x v="6"/>
    <s v="Market-Based Rate Tariff, FERC Electric Tariff, 1.0.0"/>
    <s v="M-WSPP - TSPMTS"/>
    <n v="247609"/>
    <n v="201810031500"/>
    <n v="201810031559"/>
    <n v="20181002"/>
    <m/>
    <x v="1"/>
    <s v="PP"/>
    <x v="1"/>
    <x v="8"/>
    <s v="F"/>
    <s v="ST"/>
    <s v="H"/>
    <s v="FP"/>
    <x v="3"/>
    <n v="10"/>
    <n v="24"/>
    <x v="1"/>
    <n v="10"/>
    <n v="24"/>
    <n v="0"/>
    <n v="240"/>
    <x v="3"/>
  </r>
  <r>
    <n v="64"/>
    <s v="T1477"/>
    <x v="18"/>
    <x v="6"/>
    <s v="Market-Based Rate Tariff, FERC Electric Tariff, 1.0.0"/>
    <s v="M-WSPP - TSPMTS"/>
    <n v="247609"/>
    <n v="201810031600"/>
    <n v="201810031659"/>
    <n v="20181002"/>
    <m/>
    <x v="1"/>
    <s v="PP"/>
    <x v="1"/>
    <x v="8"/>
    <s v="F"/>
    <s v="ST"/>
    <s v="H"/>
    <s v="FP"/>
    <x v="3"/>
    <n v="10"/>
    <n v="24"/>
    <x v="1"/>
    <n v="10"/>
    <n v="24"/>
    <n v="0"/>
    <n v="240"/>
    <x v="3"/>
  </r>
  <r>
    <n v="65"/>
    <s v="T1478"/>
    <x v="18"/>
    <x v="6"/>
    <s v="Market-Based Rate Tariff, FERC Electric Tariff, 1.0.0"/>
    <s v="M-WSPP - TSPMTS"/>
    <n v="247609"/>
    <n v="201810031700"/>
    <n v="201810031759"/>
    <n v="20181002"/>
    <m/>
    <x v="1"/>
    <s v="PP"/>
    <x v="1"/>
    <x v="8"/>
    <s v="F"/>
    <s v="ST"/>
    <s v="H"/>
    <s v="FP"/>
    <x v="3"/>
    <n v="10"/>
    <n v="24"/>
    <x v="1"/>
    <n v="10"/>
    <n v="24"/>
    <n v="0"/>
    <n v="240"/>
    <x v="3"/>
  </r>
  <r>
    <n v="66"/>
    <s v="T1479"/>
    <x v="18"/>
    <x v="6"/>
    <s v="Market-Based Rate Tariff, FERC Electric Tariff, 1.0.0"/>
    <s v="M-WSPP - TSPMTS"/>
    <n v="247609"/>
    <n v="201810031800"/>
    <n v="201810031859"/>
    <n v="20181002"/>
    <m/>
    <x v="1"/>
    <s v="PP"/>
    <x v="1"/>
    <x v="8"/>
    <s v="F"/>
    <s v="ST"/>
    <s v="H"/>
    <s v="FP"/>
    <x v="3"/>
    <n v="10"/>
    <n v="24"/>
    <x v="1"/>
    <n v="10"/>
    <n v="24"/>
    <n v="0"/>
    <n v="240"/>
    <x v="3"/>
  </r>
  <r>
    <n v="67"/>
    <s v="T1480"/>
    <x v="18"/>
    <x v="6"/>
    <s v="Market-Based Rate Tariff, FERC Electric Tariff, 1.0.0"/>
    <s v="M-WSPP - TSPMTS"/>
    <n v="247609"/>
    <n v="201810031900"/>
    <n v="201810031959"/>
    <n v="20181002"/>
    <m/>
    <x v="1"/>
    <s v="PP"/>
    <x v="1"/>
    <x v="8"/>
    <s v="F"/>
    <s v="ST"/>
    <s v="H"/>
    <s v="FP"/>
    <x v="3"/>
    <n v="10"/>
    <n v="24"/>
    <x v="1"/>
    <n v="10"/>
    <n v="24"/>
    <n v="0"/>
    <n v="240"/>
    <x v="3"/>
  </r>
  <r>
    <n v="68"/>
    <s v="T1481"/>
    <x v="18"/>
    <x v="6"/>
    <s v="Market-Based Rate Tariff, FERC Electric Tariff, 1.0.0"/>
    <s v="M-WSPP - TSPMTS"/>
    <n v="247609"/>
    <n v="201810032000"/>
    <n v="201810032059"/>
    <n v="20181002"/>
    <m/>
    <x v="1"/>
    <s v="PP"/>
    <x v="1"/>
    <x v="8"/>
    <s v="F"/>
    <s v="ST"/>
    <s v="H"/>
    <s v="FP"/>
    <x v="3"/>
    <n v="10"/>
    <n v="24"/>
    <x v="1"/>
    <n v="10"/>
    <n v="24"/>
    <n v="0"/>
    <n v="240"/>
    <x v="3"/>
  </r>
  <r>
    <n v="69"/>
    <s v="T1482"/>
    <x v="18"/>
    <x v="6"/>
    <s v="Market-Based Rate Tariff, FERC Electric Tariff, 1.0.0"/>
    <s v="M-WSPP - TSPMTS"/>
    <n v="247609"/>
    <n v="201810032100"/>
    <n v="201810032159"/>
    <n v="20181002"/>
    <m/>
    <x v="1"/>
    <s v="PP"/>
    <x v="1"/>
    <x v="8"/>
    <s v="F"/>
    <s v="ST"/>
    <s v="H"/>
    <s v="FP"/>
    <x v="3"/>
    <n v="10"/>
    <n v="24"/>
    <x v="1"/>
    <n v="10"/>
    <n v="24"/>
    <n v="0"/>
    <n v="240"/>
    <x v="3"/>
  </r>
  <r>
    <n v="70"/>
    <s v="T1483"/>
    <x v="18"/>
    <x v="6"/>
    <s v="Market-Based Rate Tariff, FERC Electric Tariff, 1.0.0"/>
    <s v="M-WSPP - TSPMTS"/>
    <n v="247609"/>
    <n v="201810032200"/>
    <n v="201810032259"/>
    <n v="20181002"/>
    <m/>
    <x v="1"/>
    <s v="PP"/>
    <x v="1"/>
    <x v="8"/>
    <s v="F"/>
    <s v="ST"/>
    <s v="H"/>
    <s v="FP"/>
    <x v="3"/>
    <n v="10"/>
    <n v="17"/>
    <x v="1"/>
    <n v="10"/>
    <n v="17"/>
    <n v="0"/>
    <n v="170"/>
    <x v="3"/>
  </r>
  <r>
    <n v="71"/>
    <s v="T1484"/>
    <x v="18"/>
    <x v="6"/>
    <s v="Market-Based Rate Tariff, FERC Electric Tariff, 1.0.0"/>
    <s v="M-WSPP - TSPMTS"/>
    <n v="247609"/>
    <n v="201810032300"/>
    <n v="201810032359"/>
    <n v="20181002"/>
    <m/>
    <x v="1"/>
    <s v="PP"/>
    <x v="1"/>
    <x v="8"/>
    <s v="F"/>
    <s v="ST"/>
    <s v="H"/>
    <s v="FP"/>
    <x v="3"/>
    <n v="10"/>
    <n v="17"/>
    <x v="1"/>
    <n v="10"/>
    <n v="17"/>
    <n v="0"/>
    <n v="170"/>
    <x v="3"/>
  </r>
  <r>
    <n v="72"/>
    <s v="T1485"/>
    <x v="18"/>
    <x v="6"/>
    <s v="Market-Based Rate Tariff, FERC Electric Tariff, 1.0.0"/>
    <s v="M-WSPP - TSPMTS"/>
    <n v="247657"/>
    <n v="201810040000"/>
    <n v="201810040059"/>
    <n v="20181003"/>
    <m/>
    <x v="1"/>
    <s v="PP"/>
    <x v="1"/>
    <x v="8"/>
    <s v="F"/>
    <s v="ST"/>
    <s v="H"/>
    <s v="FP"/>
    <x v="3"/>
    <n v="10"/>
    <n v="17"/>
    <x v="1"/>
    <n v="10"/>
    <n v="17"/>
    <n v="0"/>
    <n v="170"/>
    <x v="3"/>
  </r>
  <r>
    <n v="73"/>
    <s v="T1486"/>
    <x v="18"/>
    <x v="6"/>
    <s v="Market-Based Rate Tariff, FERC Electric Tariff, 1.0.0"/>
    <s v="M-WSPP - TSPMTS"/>
    <n v="247657"/>
    <n v="201810040100"/>
    <n v="201810040159"/>
    <n v="20181003"/>
    <m/>
    <x v="1"/>
    <s v="PP"/>
    <x v="1"/>
    <x v="8"/>
    <s v="F"/>
    <s v="ST"/>
    <s v="H"/>
    <s v="FP"/>
    <x v="3"/>
    <n v="10"/>
    <n v="17"/>
    <x v="1"/>
    <n v="10"/>
    <n v="17"/>
    <n v="0"/>
    <n v="170"/>
    <x v="3"/>
  </r>
  <r>
    <n v="74"/>
    <s v="T1487"/>
    <x v="18"/>
    <x v="6"/>
    <s v="Market-Based Rate Tariff, FERC Electric Tariff, 1.0.0"/>
    <s v="M-WSPP - TSPMTS"/>
    <n v="247657"/>
    <n v="201810040200"/>
    <n v="201810040259"/>
    <n v="20181003"/>
    <m/>
    <x v="1"/>
    <s v="PP"/>
    <x v="1"/>
    <x v="8"/>
    <s v="F"/>
    <s v="ST"/>
    <s v="H"/>
    <s v="FP"/>
    <x v="3"/>
    <n v="10"/>
    <n v="17"/>
    <x v="1"/>
    <n v="10"/>
    <n v="17"/>
    <n v="0"/>
    <n v="170"/>
    <x v="3"/>
  </r>
  <r>
    <n v="75"/>
    <s v="T1488"/>
    <x v="18"/>
    <x v="6"/>
    <s v="Market-Based Rate Tariff, FERC Electric Tariff, 1.0.0"/>
    <s v="M-WSPP - TSPMTS"/>
    <n v="247657"/>
    <n v="201810040300"/>
    <n v="201810040359"/>
    <n v="20181003"/>
    <m/>
    <x v="1"/>
    <s v="PP"/>
    <x v="1"/>
    <x v="8"/>
    <s v="F"/>
    <s v="ST"/>
    <s v="H"/>
    <s v="FP"/>
    <x v="3"/>
    <n v="10"/>
    <n v="17"/>
    <x v="1"/>
    <n v="10"/>
    <n v="17"/>
    <n v="0"/>
    <n v="170"/>
    <x v="3"/>
  </r>
  <r>
    <n v="76"/>
    <s v="T1489"/>
    <x v="18"/>
    <x v="6"/>
    <s v="Market-Based Rate Tariff, FERC Electric Tariff, 1.0.0"/>
    <s v="M-WSPP - TSPMTS"/>
    <n v="247657"/>
    <n v="201810040400"/>
    <n v="201810040459"/>
    <n v="20181003"/>
    <m/>
    <x v="1"/>
    <s v="PP"/>
    <x v="1"/>
    <x v="8"/>
    <s v="F"/>
    <s v="ST"/>
    <s v="H"/>
    <s v="FP"/>
    <x v="3"/>
    <n v="10"/>
    <n v="17"/>
    <x v="1"/>
    <n v="10"/>
    <n v="17"/>
    <n v="0"/>
    <n v="170"/>
    <x v="3"/>
  </r>
  <r>
    <n v="77"/>
    <s v="T1490"/>
    <x v="18"/>
    <x v="6"/>
    <s v="Market-Based Rate Tariff, FERC Electric Tariff, 1.0.0"/>
    <s v="M-WSPP - TSPMTS"/>
    <n v="247657"/>
    <n v="201810040500"/>
    <n v="201810040559"/>
    <n v="20181003"/>
    <m/>
    <x v="1"/>
    <s v="PP"/>
    <x v="1"/>
    <x v="8"/>
    <s v="F"/>
    <s v="ST"/>
    <s v="H"/>
    <s v="FP"/>
    <x v="3"/>
    <n v="10"/>
    <n v="17"/>
    <x v="1"/>
    <n v="10"/>
    <n v="17"/>
    <n v="0"/>
    <n v="170"/>
    <x v="3"/>
  </r>
  <r>
    <n v="78"/>
    <s v="T1491"/>
    <x v="18"/>
    <x v="6"/>
    <s v="Market-Based Rate Tariff, FERC Electric Tariff, 1.0.0"/>
    <s v="M-WSPP - TSPMTS"/>
    <n v="247657"/>
    <n v="201810040600"/>
    <n v="201810040659"/>
    <n v="20181003"/>
    <m/>
    <x v="1"/>
    <s v="PP"/>
    <x v="1"/>
    <x v="8"/>
    <s v="F"/>
    <s v="ST"/>
    <s v="H"/>
    <s v="FP"/>
    <x v="3"/>
    <n v="10"/>
    <n v="24"/>
    <x v="1"/>
    <n v="10"/>
    <n v="24"/>
    <n v="0"/>
    <n v="240"/>
    <x v="3"/>
  </r>
  <r>
    <n v="79"/>
    <s v="T1492"/>
    <x v="18"/>
    <x v="6"/>
    <s v="Market-Based Rate Tariff, FERC Electric Tariff, 1.0.0"/>
    <s v="M-WSPP - TSPMTS"/>
    <n v="247657"/>
    <n v="201810040700"/>
    <n v="201810040759"/>
    <n v="20181003"/>
    <m/>
    <x v="1"/>
    <s v="PP"/>
    <x v="1"/>
    <x v="8"/>
    <s v="F"/>
    <s v="ST"/>
    <s v="H"/>
    <s v="FP"/>
    <x v="3"/>
    <n v="10"/>
    <n v="24"/>
    <x v="1"/>
    <n v="10"/>
    <n v="24"/>
    <n v="0"/>
    <n v="240"/>
    <x v="3"/>
  </r>
  <r>
    <n v="80"/>
    <s v="T1493"/>
    <x v="18"/>
    <x v="6"/>
    <s v="Market-Based Rate Tariff, FERC Electric Tariff, 1.0.0"/>
    <s v="M-WSPP - TSPMTS"/>
    <n v="247657"/>
    <n v="201810040800"/>
    <n v="201810040859"/>
    <n v="20181003"/>
    <m/>
    <x v="1"/>
    <s v="PP"/>
    <x v="1"/>
    <x v="8"/>
    <s v="F"/>
    <s v="ST"/>
    <s v="H"/>
    <s v="FP"/>
    <x v="3"/>
    <n v="10"/>
    <n v="24"/>
    <x v="1"/>
    <n v="10"/>
    <n v="24"/>
    <n v="0"/>
    <n v="240"/>
    <x v="3"/>
  </r>
  <r>
    <n v="81"/>
    <s v="T1494"/>
    <x v="18"/>
    <x v="6"/>
    <s v="Market-Based Rate Tariff, FERC Electric Tariff, 1.0.0"/>
    <s v="M-WSPP - TSPMTS"/>
    <n v="247657"/>
    <n v="201810040900"/>
    <n v="201810040959"/>
    <n v="20181003"/>
    <m/>
    <x v="1"/>
    <s v="PP"/>
    <x v="1"/>
    <x v="8"/>
    <s v="F"/>
    <s v="ST"/>
    <s v="H"/>
    <s v="FP"/>
    <x v="3"/>
    <n v="10"/>
    <n v="24"/>
    <x v="1"/>
    <n v="10"/>
    <n v="24"/>
    <n v="0"/>
    <n v="240"/>
    <x v="3"/>
  </r>
  <r>
    <n v="82"/>
    <s v="T1495"/>
    <x v="18"/>
    <x v="6"/>
    <s v="Market-Based Rate Tariff, FERC Electric Tariff, 1.0.0"/>
    <s v="M-WSPP - TSPMTS"/>
    <n v="247657"/>
    <n v="201810041000"/>
    <n v="201810041059"/>
    <n v="20181003"/>
    <m/>
    <x v="1"/>
    <s v="PP"/>
    <x v="1"/>
    <x v="8"/>
    <s v="F"/>
    <s v="ST"/>
    <s v="H"/>
    <s v="FP"/>
    <x v="3"/>
    <n v="10"/>
    <n v="24"/>
    <x v="1"/>
    <n v="10"/>
    <n v="24"/>
    <n v="0"/>
    <n v="240"/>
    <x v="3"/>
  </r>
  <r>
    <n v="83"/>
    <s v="T1496"/>
    <x v="18"/>
    <x v="6"/>
    <s v="Market-Based Rate Tariff, FERC Electric Tariff, 1.0.0"/>
    <s v="M-WSPP - TSPMTS"/>
    <n v="247657"/>
    <n v="201810041100"/>
    <n v="201810041159"/>
    <n v="20181003"/>
    <m/>
    <x v="1"/>
    <s v="PP"/>
    <x v="1"/>
    <x v="8"/>
    <s v="F"/>
    <s v="ST"/>
    <s v="H"/>
    <s v="FP"/>
    <x v="3"/>
    <n v="10"/>
    <n v="24"/>
    <x v="1"/>
    <n v="10"/>
    <n v="24"/>
    <n v="0"/>
    <n v="240"/>
    <x v="3"/>
  </r>
  <r>
    <n v="84"/>
    <s v="T1497"/>
    <x v="18"/>
    <x v="6"/>
    <s v="Market-Based Rate Tariff, FERC Electric Tariff, 1.0.0"/>
    <s v="M-WSPP - TSPMTS"/>
    <n v="247657"/>
    <n v="201810041200"/>
    <n v="201810041259"/>
    <n v="20181003"/>
    <m/>
    <x v="1"/>
    <s v="PP"/>
    <x v="1"/>
    <x v="8"/>
    <s v="F"/>
    <s v="ST"/>
    <s v="H"/>
    <s v="FP"/>
    <x v="3"/>
    <n v="10"/>
    <n v="24"/>
    <x v="1"/>
    <n v="10"/>
    <n v="24"/>
    <n v="0"/>
    <n v="240"/>
    <x v="3"/>
  </r>
  <r>
    <n v="85"/>
    <s v="T1498"/>
    <x v="18"/>
    <x v="6"/>
    <s v="Market-Based Rate Tariff, FERC Electric Tariff, 1.0.0"/>
    <s v="M-WSPP - TSPMTS"/>
    <n v="247657"/>
    <n v="201810041300"/>
    <n v="201810041359"/>
    <n v="20181003"/>
    <m/>
    <x v="1"/>
    <s v="PP"/>
    <x v="1"/>
    <x v="8"/>
    <s v="F"/>
    <s v="ST"/>
    <s v="H"/>
    <s v="FP"/>
    <x v="3"/>
    <n v="10"/>
    <n v="24"/>
    <x v="1"/>
    <n v="10"/>
    <n v="24"/>
    <n v="0"/>
    <n v="240"/>
    <x v="3"/>
  </r>
  <r>
    <n v="86"/>
    <s v="T1499"/>
    <x v="18"/>
    <x v="6"/>
    <s v="Market-Based Rate Tariff, FERC Electric Tariff, 1.0.0"/>
    <s v="M-WSPP - TSPMTS"/>
    <n v="247657"/>
    <n v="201810041400"/>
    <n v="201810041459"/>
    <n v="20181003"/>
    <m/>
    <x v="1"/>
    <s v="PP"/>
    <x v="1"/>
    <x v="8"/>
    <s v="F"/>
    <s v="ST"/>
    <s v="H"/>
    <s v="FP"/>
    <x v="3"/>
    <n v="10"/>
    <n v="24"/>
    <x v="1"/>
    <n v="10"/>
    <n v="24"/>
    <n v="0"/>
    <n v="240"/>
    <x v="3"/>
  </r>
  <r>
    <n v="87"/>
    <s v="T1500"/>
    <x v="18"/>
    <x v="6"/>
    <s v="Market-Based Rate Tariff, FERC Electric Tariff, 1.0.0"/>
    <s v="M-WSPP - TSPMTS"/>
    <n v="247657"/>
    <n v="201810041500"/>
    <n v="201810041559"/>
    <n v="20181003"/>
    <m/>
    <x v="1"/>
    <s v="PP"/>
    <x v="1"/>
    <x v="8"/>
    <s v="F"/>
    <s v="ST"/>
    <s v="H"/>
    <s v="FP"/>
    <x v="3"/>
    <n v="10"/>
    <n v="24"/>
    <x v="1"/>
    <n v="10"/>
    <n v="24"/>
    <n v="0"/>
    <n v="240"/>
    <x v="3"/>
  </r>
  <r>
    <n v="88"/>
    <s v="T1501"/>
    <x v="18"/>
    <x v="6"/>
    <s v="Market-Based Rate Tariff, FERC Electric Tariff, 1.0.0"/>
    <s v="M-WSPP - TSPMTS"/>
    <n v="247657"/>
    <n v="201810041600"/>
    <n v="201810041659"/>
    <n v="20181003"/>
    <m/>
    <x v="1"/>
    <s v="PP"/>
    <x v="1"/>
    <x v="8"/>
    <s v="F"/>
    <s v="ST"/>
    <s v="H"/>
    <s v="FP"/>
    <x v="3"/>
    <n v="10"/>
    <n v="24"/>
    <x v="1"/>
    <n v="10"/>
    <n v="24"/>
    <n v="0"/>
    <n v="240"/>
    <x v="3"/>
  </r>
  <r>
    <n v="89"/>
    <s v="T1502"/>
    <x v="18"/>
    <x v="6"/>
    <s v="Market-Based Rate Tariff, FERC Electric Tariff, 1.0.0"/>
    <s v="M-WSPP - TSPMTS"/>
    <n v="247657"/>
    <n v="201810041700"/>
    <n v="201810041759"/>
    <n v="20181003"/>
    <m/>
    <x v="1"/>
    <s v="PP"/>
    <x v="1"/>
    <x v="8"/>
    <s v="F"/>
    <s v="ST"/>
    <s v="H"/>
    <s v="FP"/>
    <x v="3"/>
    <n v="10"/>
    <n v="24"/>
    <x v="1"/>
    <n v="10"/>
    <n v="24"/>
    <n v="0"/>
    <n v="240"/>
    <x v="3"/>
  </r>
  <r>
    <n v="90"/>
    <s v="T1503"/>
    <x v="18"/>
    <x v="6"/>
    <s v="Market-Based Rate Tariff, FERC Electric Tariff, 1.0.0"/>
    <s v="M-WSPP - TSPMTS"/>
    <n v="247657"/>
    <n v="201810041800"/>
    <n v="201810041859"/>
    <n v="20181003"/>
    <m/>
    <x v="1"/>
    <s v="PP"/>
    <x v="1"/>
    <x v="8"/>
    <s v="F"/>
    <s v="ST"/>
    <s v="H"/>
    <s v="FP"/>
    <x v="3"/>
    <n v="10"/>
    <n v="24"/>
    <x v="1"/>
    <n v="10"/>
    <n v="24"/>
    <n v="0"/>
    <n v="240"/>
    <x v="3"/>
  </r>
  <r>
    <n v="91"/>
    <s v="T1504"/>
    <x v="18"/>
    <x v="6"/>
    <s v="Market-Based Rate Tariff, FERC Electric Tariff, 1.0.0"/>
    <s v="M-WSPP - TSPMTS"/>
    <n v="247657"/>
    <n v="201810041900"/>
    <n v="201810041959"/>
    <n v="20181003"/>
    <m/>
    <x v="1"/>
    <s v="PP"/>
    <x v="1"/>
    <x v="8"/>
    <s v="F"/>
    <s v="ST"/>
    <s v="H"/>
    <s v="FP"/>
    <x v="3"/>
    <n v="10"/>
    <n v="24"/>
    <x v="1"/>
    <n v="10"/>
    <n v="24"/>
    <n v="0"/>
    <n v="240"/>
    <x v="3"/>
  </r>
  <r>
    <n v="92"/>
    <s v="T1505"/>
    <x v="18"/>
    <x v="6"/>
    <s v="Market-Based Rate Tariff, FERC Electric Tariff, 1.0.0"/>
    <s v="M-WSPP - TSPMTS"/>
    <n v="247657"/>
    <n v="201810042000"/>
    <n v="201810042059"/>
    <n v="20181003"/>
    <m/>
    <x v="1"/>
    <s v="PP"/>
    <x v="1"/>
    <x v="8"/>
    <s v="F"/>
    <s v="ST"/>
    <s v="H"/>
    <s v="FP"/>
    <x v="3"/>
    <n v="10"/>
    <n v="24"/>
    <x v="1"/>
    <n v="10"/>
    <n v="24"/>
    <n v="0"/>
    <n v="240"/>
    <x v="3"/>
  </r>
  <r>
    <n v="93"/>
    <s v="T1506"/>
    <x v="18"/>
    <x v="6"/>
    <s v="Market-Based Rate Tariff, FERC Electric Tariff, 1.0.0"/>
    <s v="M-WSPP - TSPMTS"/>
    <n v="247657"/>
    <n v="201810042100"/>
    <n v="201810042159"/>
    <n v="20181003"/>
    <m/>
    <x v="1"/>
    <s v="PP"/>
    <x v="1"/>
    <x v="8"/>
    <s v="F"/>
    <s v="ST"/>
    <s v="H"/>
    <s v="FP"/>
    <x v="3"/>
    <n v="10"/>
    <n v="24"/>
    <x v="1"/>
    <n v="10"/>
    <n v="24"/>
    <n v="0"/>
    <n v="240"/>
    <x v="3"/>
  </r>
  <r>
    <n v="94"/>
    <s v="T1507"/>
    <x v="18"/>
    <x v="6"/>
    <s v="Market-Based Rate Tariff, FERC Electric Tariff, 1.0.0"/>
    <s v="M-WSPP - TSPMTS"/>
    <n v="247657"/>
    <n v="201810042200"/>
    <n v="201810042259"/>
    <n v="20181003"/>
    <m/>
    <x v="1"/>
    <s v="PP"/>
    <x v="1"/>
    <x v="8"/>
    <s v="F"/>
    <s v="ST"/>
    <s v="H"/>
    <s v="FP"/>
    <x v="3"/>
    <n v="10"/>
    <n v="17"/>
    <x v="1"/>
    <n v="10"/>
    <n v="17"/>
    <n v="0"/>
    <n v="170"/>
    <x v="3"/>
  </r>
  <r>
    <n v="95"/>
    <s v="T1508"/>
    <x v="18"/>
    <x v="6"/>
    <s v="Market-Based Rate Tariff, FERC Electric Tariff, 1.0.0"/>
    <s v="M-WSPP - TSPMTS"/>
    <n v="247657"/>
    <n v="201810042300"/>
    <n v="201810042359"/>
    <n v="20181003"/>
    <m/>
    <x v="1"/>
    <s v="PP"/>
    <x v="1"/>
    <x v="8"/>
    <s v="F"/>
    <s v="ST"/>
    <s v="H"/>
    <s v="FP"/>
    <x v="3"/>
    <n v="10"/>
    <n v="17"/>
    <x v="1"/>
    <n v="10"/>
    <n v="17"/>
    <n v="0"/>
    <n v="170"/>
    <x v="3"/>
  </r>
  <r>
    <n v="96"/>
    <s v="T1509"/>
    <x v="18"/>
    <x v="6"/>
    <s v="Market-Based Rate Tariff, FERC Electric Tariff, 1.0.0"/>
    <s v="M-WSPP - TSPMTS"/>
    <n v="247701"/>
    <n v="201810050000"/>
    <n v="201810050059"/>
    <n v="20181004"/>
    <m/>
    <x v="1"/>
    <s v="PP"/>
    <x v="1"/>
    <x v="8"/>
    <s v="F"/>
    <s v="ST"/>
    <s v="D"/>
    <s v="OP"/>
    <x v="3"/>
    <n v="10"/>
    <n v="17"/>
    <x v="1"/>
    <n v="10"/>
    <n v="17"/>
    <n v="0"/>
    <n v="170"/>
    <x v="3"/>
  </r>
  <r>
    <n v="97"/>
    <s v="T1510"/>
    <x v="18"/>
    <x v="6"/>
    <s v="Market-Based Rate Tariff, FERC Electric Tariff, 1.0.0"/>
    <s v="M-WSPP - TSPMTS"/>
    <n v="247701"/>
    <n v="201810050100"/>
    <n v="201810050159"/>
    <n v="20181004"/>
    <m/>
    <x v="1"/>
    <s v="PP"/>
    <x v="1"/>
    <x v="8"/>
    <s v="F"/>
    <s v="ST"/>
    <s v="D"/>
    <s v="OP"/>
    <x v="3"/>
    <n v="10"/>
    <n v="17"/>
    <x v="1"/>
    <n v="10"/>
    <n v="17"/>
    <n v="0"/>
    <n v="170"/>
    <x v="3"/>
  </r>
  <r>
    <n v="98"/>
    <s v="T1511"/>
    <x v="18"/>
    <x v="6"/>
    <s v="Market-Based Rate Tariff, FERC Electric Tariff, 1.0.0"/>
    <s v="M-WSPP - TSPMTS"/>
    <n v="247701"/>
    <n v="201810050200"/>
    <n v="201810050259"/>
    <n v="20181004"/>
    <m/>
    <x v="1"/>
    <s v="PP"/>
    <x v="1"/>
    <x v="8"/>
    <s v="F"/>
    <s v="ST"/>
    <s v="D"/>
    <s v="OP"/>
    <x v="3"/>
    <n v="10"/>
    <n v="17"/>
    <x v="1"/>
    <n v="10"/>
    <n v="17"/>
    <n v="0"/>
    <n v="170"/>
    <x v="3"/>
  </r>
  <r>
    <n v="99"/>
    <s v="T1512"/>
    <x v="18"/>
    <x v="6"/>
    <s v="Market-Based Rate Tariff, FERC Electric Tariff, 1.0.0"/>
    <s v="M-WSPP - TSPMTS"/>
    <n v="247701"/>
    <n v="201810050300"/>
    <n v="201810050359"/>
    <n v="20181004"/>
    <m/>
    <x v="1"/>
    <s v="PP"/>
    <x v="1"/>
    <x v="8"/>
    <s v="F"/>
    <s v="ST"/>
    <s v="D"/>
    <s v="OP"/>
    <x v="3"/>
    <n v="10"/>
    <n v="17"/>
    <x v="1"/>
    <n v="10"/>
    <n v="17"/>
    <n v="0"/>
    <n v="170"/>
    <x v="3"/>
  </r>
  <r>
    <n v="100"/>
    <s v="T1513"/>
    <x v="18"/>
    <x v="6"/>
    <s v="Market-Based Rate Tariff, FERC Electric Tariff, 1.0.0"/>
    <s v="M-WSPP - TSPMTS"/>
    <n v="247701"/>
    <n v="201810050400"/>
    <n v="201810050459"/>
    <n v="20181004"/>
    <m/>
    <x v="1"/>
    <s v="PP"/>
    <x v="1"/>
    <x v="8"/>
    <s v="F"/>
    <s v="ST"/>
    <s v="D"/>
    <s v="OP"/>
    <x v="3"/>
    <n v="10"/>
    <n v="17"/>
    <x v="1"/>
    <n v="10"/>
    <n v="17"/>
    <n v="0"/>
    <n v="170"/>
    <x v="3"/>
  </r>
  <r>
    <n v="101"/>
    <s v="T1514"/>
    <x v="18"/>
    <x v="6"/>
    <s v="Market-Based Rate Tariff, FERC Electric Tariff, 1.0.0"/>
    <s v="M-WSPP - TSPMTS"/>
    <n v="247701"/>
    <n v="201810050500"/>
    <n v="201810050559"/>
    <n v="20181004"/>
    <m/>
    <x v="1"/>
    <s v="PP"/>
    <x v="1"/>
    <x v="8"/>
    <s v="F"/>
    <s v="ST"/>
    <s v="D"/>
    <s v="OP"/>
    <x v="3"/>
    <n v="10"/>
    <n v="17"/>
    <x v="1"/>
    <n v="10"/>
    <n v="17"/>
    <n v="0"/>
    <n v="170"/>
    <x v="3"/>
  </r>
  <r>
    <n v="102"/>
    <s v="T1515"/>
    <x v="18"/>
    <x v="6"/>
    <s v="Market-Based Rate Tariff, FERC Electric Tariff, 1.0.0"/>
    <s v="M-WSPP - TSPMTS"/>
    <n v="247701"/>
    <n v="201810052200"/>
    <n v="201810052259"/>
    <n v="20181004"/>
    <m/>
    <x v="1"/>
    <s v="PP"/>
    <x v="1"/>
    <x v="8"/>
    <s v="F"/>
    <s v="ST"/>
    <s v="D"/>
    <s v="OP"/>
    <x v="3"/>
    <n v="10"/>
    <n v="17"/>
    <x v="1"/>
    <n v="10"/>
    <n v="17"/>
    <n v="0"/>
    <n v="170"/>
    <x v="3"/>
  </r>
  <r>
    <n v="103"/>
    <s v="T1516"/>
    <x v="18"/>
    <x v="6"/>
    <s v="Market-Based Rate Tariff, FERC Electric Tariff, 1.0.0"/>
    <s v="M-WSPP - TSPMTS"/>
    <n v="247701"/>
    <n v="201810052300"/>
    <n v="201810052359"/>
    <n v="20181004"/>
    <m/>
    <x v="1"/>
    <s v="PP"/>
    <x v="1"/>
    <x v="8"/>
    <s v="F"/>
    <s v="ST"/>
    <s v="D"/>
    <s v="OP"/>
    <x v="3"/>
    <n v="10"/>
    <n v="17"/>
    <x v="1"/>
    <n v="10"/>
    <n v="17"/>
    <n v="0"/>
    <n v="170"/>
    <x v="3"/>
  </r>
  <r>
    <n v="104"/>
    <s v="T1517"/>
    <x v="18"/>
    <x v="6"/>
    <s v="Market-Based Rate Tariff, FERC Electric Tariff, 1.0.0"/>
    <s v="M-WSPP - TSPMTS"/>
    <n v="247701"/>
    <n v="201810060000"/>
    <n v="201810060059"/>
    <n v="20181004"/>
    <m/>
    <x v="1"/>
    <s v="PP"/>
    <x v="1"/>
    <x v="8"/>
    <s v="F"/>
    <s v="ST"/>
    <s v="D"/>
    <s v="OP"/>
    <x v="3"/>
    <n v="10"/>
    <n v="17"/>
    <x v="1"/>
    <n v="10"/>
    <n v="17"/>
    <n v="0"/>
    <n v="170"/>
    <x v="3"/>
  </r>
  <r>
    <n v="105"/>
    <s v="T1518"/>
    <x v="18"/>
    <x v="6"/>
    <s v="Market-Based Rate Tariff, FERC Electric Tariff, 1.0.0"/>
    <s v="M-WSPP - TSPMTS"/>
    <n v="247701"/>
    <n v="201810060100"/>
    <n v="201810060159"/>
    <n v="20181004"/>
    <m/>
    <x v="1"/>
    <s v="PP"/>
    <x v="1"/>
    <x v="8"/>
    <s v="F"/>
    <s v="ST"/>
    <s v="D"/>
    <s v="OP"/>
    <x v="3"/>
    <n v="10"/>
    <n v="17"/>
    <x v="1"/>
    <n v="10"/>
    <n v="17"/>
    <n v="0"/>
    <n v="170"/>
    <x v="3"/>
  </r>
  <r>
    <n v="106"/>
    <s v="T1519"/>
    <x v="18"/>
    <x v="6"/>
    <s v="Market-Based Rate Tariff, FERC Electric Tariff, 1.0.0"/>
    <s v="M-WSPP - TSPMTS"/>
    <n v="247701"/>
    <n v="201810060200"/>
    <n v="201810060259"/>
    <n v="20181004"/>
    <m/>
    <x v="1"/>
    <s v="PP"/>
    <x v="1"/>
    <x v="8"/>
    <s v="F"/>
    <s v="ST"/>
    <s v="D"/>
    <s v="OP"/>
    <x v="3"/>
    <n v="10"/>
    <n v="17"/>
    <x v="1"/>
    <n v="10"/>
    <n v="17"/>
    <n v="0"/>
    <n v="170"/>
    <x v="3"/>
  </r>
  <r>
    <n v="107"/>
    <s v="T1520"/>
    <x v="18"/>
    <x v="6"/>
    <s v="Market-Based Rate Tariff, FERC Electric Tariff, 1.0.0"/>
    <s v="M-WSPP - TSPMTS"/>
    <n v="247701"/>
    <n v="201810060300"/>
    <n v="201810060359"/>
    <n v="20181004"/>
    <m/>
    <x v="1"/>
    <s v="PP"/>
    <x v="1"/>
    <x v="8"/>
    <s v="F"/>
    <s v="ST"/>
    <s v="D"/>
    <s v="OP"/>
    <x v="3"/>
    <n v="10"/>
    <n v="17"/>
    <x v="1"/>
    <n v="10"/>
    <n v="17"/>
    <n v="0"/>
    <n v="170"/>
    <x v="3"/>
  </r>
  <r>
    <n v="108"/>
    <s v="T1521"/>
    <x v="18"/>
    <x v="6"/>
    <s v="Market-Based Rate Tariff, FERC Electric Tariff, 1.0.0"/>
    <s v="M-WSPP - TSPMTS"/>
    <n v="247701"/>
    <n v="201810060400"/>
    <n v="201810060459"/>
    <n v="20181004"/>
    <m/>
    <x v="1"/>
    <s v="PP"/>
    <x v="1"/>
    <x v="8"/>
    <s v="F"/>
    <s v="ST"/>
    <s v="D"/>
    <s v="OP"/>
    <x v="3"/>
    <n v="10"/>
    <n v="17"/>
    <x v="1"/>
    <n v="10"/>
    <n v="17"/>
    <n v="0"/>
    <n v="170"/>
    <x v="3"/>
  </r>
  <r>
    <n v="109"/>
    <s v="T1522"/>
    <x v="18"/>
    <x v="6"/>
    <s v="Market-Based Rate Tariff, FERC Electric Tariff, 1.0.0"/>
    <s v="M-WSPP - TSPMTS"/>
    <n v="247701"/>
    <n v="201810060500"/>
    <n v="201810060559"/>
    <n v="20181004"/>
    <m/>
    <x v="1"/>
    <s v="PP"/>
    <x v="1"/>
    <x v="8"/>
    <s v="F"/>
    <s v="ST"/>
    <s v="D"/>
    <s v="OP"/>
    <x v="3"/>
    <n v="10"/>
    <n v="17"/>
    <x v="1"/>
    <n v="10"/>
    <n v="17"/>
    <n v="0"/>
    <n v="170"/>
    <x v="3"/>
  </r>
  <r>
    <n v="110"/>
    <s v="T1523"/>
    <x v="18"/>
    <x v="6"/>
    <s v="Market-Based Rate Tariff, FERC Electric Tariff, 1.0.0"/>
    <s v="M-WSPP - TSPMTS"/>
    <n v="247701"/>
    <n v="201810062200"/>
    <n v="201810062259"/>
    <n v="20181004"/>
    <m/>
    <x v="1"/>
    <s v="PP"/>
    <x v="1"/>
    <x v="8"/>
    <s v="F"/>
    <s v="ST"/>
    <s v="D"/>
    <s v="OP"/>
    <x v="3"/>
    <n v="10"/>
    <n v="17"/>
    <x v="1"/>
    <n v="10"/>
    <n v="17"/>
    <n v="0"/>
    <n v="170"/>
    <x v="3"/>
  </r>
  <r>
    <n v="111"/>
    <s v="T1524"/>
    <x v="18"/>
    <x v="6"/>
    <s v="Market-Based Rate Tariff, FERC Electric Tariff, 1.0.0"/>
    <s v="M-WSPP - TSPMTS"/>
    <n v="247701"/>
    <n v="201810062300"/>
    <n v="201810062359"/>
    <n v="20181004"/>
    <m/>
    <x v="1"/>
    <s v="PP"/>
    <x v="1"/>
    <x v="8"/>
    <s v="F"/>
    <s v="ST"/>
    <s v="D"/>
    <s v="OP"/>
    <x v="3"/>
    <n v="10"/>
    <n v="17"/>
    <x v="1"/>
    <n v="10"/>
    <n v="17"/>
    <n v="0"/>
    <n v="170"/>
    <x v="3"/>
  </r>
  <r>
    <n v="4511"/>
    <s v="T16001"/>
    <x v="19"/>
    <x v="6"/>
    <s v="Market-Based Rate Tariff, FERC Electric Tariff, 1.0.0"/>
    <s v="M-RMRG - TSGT"/>
    <n v="247597"/>
    <n v="201810012200"/>
    <n v="201810012259"/>
    <n v="20181001"/>
    <m/>
    <x v="1"/>
    <s v="MP"/>
    <x v="1"/>
    <x v="7"/>
    <s v="F"/>
    <s v="ST"/>
    <s v="H"/>
    <s v="P"/>
    <x v="3"/>
    <n v="3"/>
    <n v="66.08"/>
    <x v="1"/>
    <n v="3"/>
    <n v="66.08"/>
    <n v="0"/>
    <n v="198.24"/>
    <x v="3"/>
  </r>
  <r>
    <n v="4512"/>
    <s v="T16006"/>
    <x v="19"/>
    <x v="6"/>
    <s v="Market-Based Rate Tariff, FERC Electric Tariff, 1.0.0"/>
    <s v="M-RMRG - TSGT"/>
    <n v="247877"/>
    <n v="201810061100"/>
    <n v="201810061159"/>
    <n v="20181006"/>
    <m/>
    <x v="1"/>
    <s v="MP"/>
    <x v="1"/>
    <x v="7"/>
    <s v="F"/>
    <s v="ST"/>
    <s v="H"/>
    <s v="P"/>
    <x v="3"/>
    <n v="2"/>
    <n v="277"/>
    <x v="1"/>
    <n v="2"/>
    <n v="277"/>
    <n v="0"/>
    <n v="554"/>
    <x v="3"/>
  </r>
  <r>
    <n v="4513"/>
    <s v="T16007"/>
    <x v="19"/>
    <x v="6"/>
    <s v="Market-Based Rate Tariff, FERC Electric Tariff, 1.0.0"/>
    <s v="M-RMRG - TSGT"/>
    <n v="247877"/>
    <n v="201810061200"/>
    <n v="201810061259"/>
    <n v="20181006"/>
    <m/>
    <x v="1"/>
    <s v="MP"/>
    <x v="1"/>
    <x v="7"/>
    <s v="F"/>
    <s v="ST"/>
    <s v="H"/>
    <s v="P"/>
    <x v="3"/>
    <n v="4"/>
    <n v="127"/>
    <x v="1"/>
    <n v="4"/>
    <n v="127"/>
    <n v="0"/>
    <n v="508"/>
    <x v="3"/>
  </r>
  <r>
    <n v="4514"/>
    <s v="T16008"/>
    <x v="19"/>
    <x v="6"/>
    <s v="Market-Based Rate Tariff, FERC Electric Tariff, 1.0.0"/>
    <s v="M-RMRG - TSGT"/>
    <n v="248062"/>
    <n v="201810082300"/>
    <n v="201810082359"/>
    <n v="20181008"/>
    <m/>
    <x v="1"/>
    <s v="MP"/>
    <x v="1"/>
    <x v="7"/>
    <s v="F"/>
    <s v="ST"/>
    <s v="H"/>
    <s v="OP"/>
    <x v="3"/>
    <n v="2"/>
    <n v="335.5"/>
    <x v="1"/>
    <n v="2"/>
    <n v="335.5"/>
    <n v="0"/>
    <n v="671"/>
    <x v="3"/>
  </r>
  <r>
    <n v="4515"/>
    <s v="T16009"/>
    <x v="19"/>
    <x v="6"/>
    <s v="Market-Based Rate Tariff, FERC Electric Tariff, 1.0.0"/>
    <s v="M-RMRG - TSGT"/>
    <n v="248062"/>
    <n v="201810090000"/>
    <n v="201810090059"/>
    <n v="20181008"/>
    <m/>
    <x v="1"/>
    <s v="MP"/>
    <x v="1"/>
    <x v="7"/>
    <s v="F"/>
    <s v="ST"/>
    <s v="H"/>
    <s v="OP"/>
    <x v="3"/>
    <n v="3"/>
    <n v="166"/>
    <x v="1"/>
    <n v="3"/>
    <n v="166"/>
    <n v="0"/>
    <n v="498"/>
    <x v="3"/>
  </r>
  <r>
    <n v="4516"/>
    <s v="T16015"/>
    <x v="19"/>
    <x v="6"/>
    <s v="Market-Based Rate Tariff, FERC Electric Tariff, 1.0.0"/>
    <s v="M-RMRG - TSGT"/>
    <n v="248099"/>
    <n v="201810090900"/>
    <n v="201810090959"/>
    <n v="20181009"/>
    <m/>
    <x v="1"/>
    <s v="MP"/>
    <x v="1"/>
    <x v="7"/>
    <s v="F"/>
    <s v="ST"/>
    <s v="H"/>
    <s v="P"/>
    <x v="3"/>
    <n v="0.6875"/>
    <n v="227"/>
    <x v="1"/>
    <n v="0.6875"/>
    <n v="227"/>
    <n v="0"/>
    <n v="156.06"/>
    <x v="3"/>
  </r>
  <r>
    <n v="4517"/>
    <s v="T16016"/>
    <x v="19"/>
    <x v="6"/>
    <s v="Market-Based Rate Tariff, FERC Electric Tariff, 1.0.0"/>
    <s v="M-RMRG - TSGT"/>
    <n v="248294"/>
    <n v="201810120400"/>
    <n v="201810120459"/>
    <n v="20181012"/>
    <m/>
    <x v="1"/>
    <s v="MP"/>
    <x v="1"/>
    <x v="7"/>
    <s v="F"/>
    <s v="ST"/>
    <s v="H"/>
    <s v="OP"/>
    <x v="3"/>
    <n v="1"/>
    <n v="260"/>
    <x v="1"/>
    <n v="1"/>
    <n v="260"/>
    <n v="0"/>
    <n v="260"/>
    <x v="3"/>
  </r>
  <r>
    <n v="4518"/>
    <s v="T16017"/>
    <x v="19"/>
    <x v="6"/>
    <s v="Market-Based Rate Tariff, FERC Electric Tariff, 1.0.0"/>
    <s v="M-RMRG - TSGT"/>
    <n v="248294"/>
    <n v="201810120500"/>
    <n v="201810120559"/>
    <n v="20181012"/>
    <m/>
    <x v="1"/>
    <s v="MP"/>
    <x v="1"/>
    <x v="7"/>
    <s v="F"/>
    <s v="ST"/>
    <s v="H"/>
    <s v="OP"/>
    <x v="3"/>
    <n v="5"/>
    <n v="196.1"/>
    <x v="1"/>
    <n v="5"/>
    <n v="196.1"/>
    <n v="0"/>
    <n v="980.5"/>
    <x v="3"/>
  </r>
  <r>
    <n v="4519"/>
    <s v="T16025"/>
    <x v="19"/>
    <x v="6"/>
    <s v="Market-Based Rate Tariff, FERC Electric Tariff, 1.0.0"/>
    <s v="M-RMRG - TSGT"/>
    <n v="248648"/>
    <n v="201810161200"/>
    <n v="201810161259"/>
    <n v="20181016"/>
    <m/>
    <x v="1"/>
    <s v="MP"/>
    <x v="1"/>
    <x v="7"/>
    <s v="F"/>
    <s v="ST"/>
    <s v="H"/>
    <s v="P"/>
    <x v="3"/>
    <n v="1.385"/>
    <n v="191.25"/>
    <x v="1"/>
    <n v="1.385"/>
    <n v="191.25"/>
    <n v="0"/>
    <n v="264.88"/>
    <x v="3"/>
  </r>
  <r>
    <n v="4520"/>
    <s v="T16026"/>
    <x v="19"/>
    <x v="6"/>
    <s v="Market-Based Rate Tariff, FERC Electric Tariff, 1.0.0"/>
    <s v="M-RMRG - TSGT"/>
    <n v="249149"/>
    <n v="201810231900"/>
    <n v="201810231959"/>
    <n v="20181023"/>
    <m/>
    <x v="1"/>
    <s v="MP"/>
    <x v="1"/>
    <x v="7"/>
    <s v="F"/>
    <s v="ST"/>
    <s v="H"/>
    <s v="P"/>
    <x v="3"/>
    <n v="1"/>
    <n v="66.08"/>
    <x v="1"/>
    <n v="1"/>
    <n v="66.08"/>
    <n v="0"/>
    <n v="66.08"/>
    <x v="3"/>
  </r>
  <r>
    <n v="4521"/>
    <s v="T16030"/>
    <x v="19"/>
    <x v="6"/>
    <s v="Market-Based Rate Tariff, FERC Electric Tariff, 1.0.0"/>
    <s v="M-RMRG - TSGT"/>
    <n v="249247"/>
    <n v="201810241400"/>
    <n v="201810241459"/>
    <n v="20181024"/>
    <m/>
    <x v="1"/>
    <s v="MP"/>
    <x v="1"/>
    <x v="7"/>
    <s v="F"/>
    <s v="ST"/>
    <s v="H"/>
    <s v="P"/>
    <x v="3"/>
    <n v="8.2289999999999992"/>
    <n v="33"/>
    <x v="1"/>
    <n v="8.2289999999999992"/>
    <n v="33"/>
    <n v="0"/>
    <n v="271.56"/>
    <x v="3"/>
  </r>
  <r>
    <n v="4522"/>
    <s v="T16032"/>
    <x v="19"/>
    <x v="6"/>
    <s v="Market-Based Rate Tariff, FERC Electric Tariff, 1.0.0"/>
    <s v="M-RMRG - TSGT"/>
    <n v="249338"/>
    <n v="201810251600"/>
    <n v="201810251659"/>
    <n v="20181025"/>
    <m/>
    <x v="1"/>
    <s v="MP"/>
    <x v="1"/>
    <x v="7"/>
    <s v="F"/>
    <s v="ST"/>
    <s v="H"/>
    <s v="P"/>
    <x v="3"/>
    <n v="1"/>
    <n v="66.08"/>
    <x v="1"/>
    <n v="1"/>
    <n v="66.08"/>
    <n v="0"/>
    <n v="66.08"/>
    <x v="3"/>
  </r>
  <r>
    <n v="4523"/>
    <s v="T16033"/>
    <x v="19"/>
    <x v="6"/>
    <s v="Market-Based Rate Tariff, FERC Electric Tariff, 1.0.0"/>
    <s v="M-RMRG - TSGT"/>
    <n v="249340"/>
    <n v="201810251700"/>
    <n v="201810251759"/>
    <n v="20181025"/>
    <m/>
    <x v="1"/>
    <s v="MP"/>
    <x v="1"/>
    <x v="7"/>
    <s v="F"/>
    <s v="ST"/>
    <s v="H"/>
    <s v="P"/>
    <x v="3"/>
    <n v="5"/>
    <n v="66.08"/>
    <x v="1"/>
    <n v="5"/>
    <n v="66.08"/>
    <n v="0"/>
    <n v="330.4"/>
    <x v="3"/>
  </r>
  <r>
    <n v="4524"/>
    <s v="T16038"/>
    <x v="19"/>
    <x v="6"/>
    <s v="Market-Based Rate Tariff, FERC Electric Tariff, 1.0.0"/>
    <s v="M-RMRG - TSGT"/>
    <n v="249423"/>
    <n v="201810272300"/>
    <n v="201810272359"/>
    <n v="20181027"/>
    <m/>
    <x v="1"/>
    <s v="MP"/>
    <x v="1"/>
    <x v="7"/>
    <s v="F"/>
    <s v="ST"/>
    <s v="H"/>
    <s v="OP"/>
    <x v="3"/>
    <n v="3.375"/>
    <n v="125"/>
    <x v="1"/>
    <n v="3.375"/>
    <n v="125"/>
    <n v="0"/>
    <n v="421.88"/>
    <x v="3"/>
  </r>
  <r>
    <n v="4525"/>
    <s v="T16042"/>
    <x v="19"/>
    <x v="6"/>
    <s v="Market-Based Rate Tariff, FERC Electric Tariff, 1.0.0"/>
    <s v="M-RMRG - TSGT"/>
    <n v="249423"/>
    <n v="201810280000"/>
    <n v="201810280059"/>
    <n v="20181027"/>
    <m/>
    <x v="1"/>
    <s v="MP"/>
    <x v="1"/>
    <x v="7"/>
    <s v="F"/>
    <s v="ST"/>
    <s v="H"/>
    <s v="OP"/>
    <x v="3"/>
    <n v="5.6789999999999896"/>
    <n v="80.87"/>
    <x v="1"/>
    <n v="5.6789999999999896"/>
    <n v="80.87"/>
    <n v="0"/>
    <n v="459.26"/>
    <x v="3"/>
  </r>
  <r>
    <n v="4526"/>
    <s v="T16046"/>
    <x v="19"/>
    <x v="6"/>
    <s v="Market-Based Rate Tariff, FERC Electric Tariff, 1.0.0"/>
    <s v="M-RMRG - TSGT"/>
    <n v="249439"/>
    <n v="201810280800"/>
    <n v="201810280859"/>
    <n v="20181028"/>
    <m/>
    <x v="1"/>
    <s v="MP"/>
    <x v="1"/>
    <x v="7"/>
    <s v="F"/>
    <s v="ST"/>
    <s v="H"/>
    <s v="OP"/>
    <x v="3"/>
    <n v="1.1819999999999999"/>
    <n v="130.72"/>
    <x v="1"/>
    <n v="1.1819999999999999"/>
    <n v="130.72"/>
    <n v="0"/>
    <n v="154.51"/>
    <x v="3"/>
  </r>
  <r>
    <n v="4527"/>
    <s v="T16050"/>
    <x v="19"/>
    <x v="6"/>
    <s v="Market-Based Rate Tariff, FERC Electric Tariff, 1.0.0"/>
    <s v="M-RMRG - TSGT"/>
    <n v="249439"/>
    <n v="201810280900"/>
    <n v="201810280959"/>
    <n v="20181028"/>
    <m/>
    <x v="1"/>
    <s v="MP"/>
    <x v="1"/>
    <x v="7"/>
    <s v="F"/>
    <s v="ST"/>
    <s v="H"/>
    <s v="OP"/>
    <x v="3"/>
    <n v="4.05"/>
    <n v="56.04"/>
    <x v="1"/>
    <n v="4.05"/>
    <n v="56.04"/>
    <n v="0"/>
    <n v="226.96"/>
    <x v="3"/>
  </r>
  <r>
    <n v="4528"/>
    <s v="T16054"/>
    <x v="19"/>
    <x v="6"/>
    <s v="Market-Based Rate Tariff, FERC Electric Tariff, 1.0.0"/>
    <s v="M-RMRG - TSGT"/>
    <n v="249453"/>
    <n v="201810290100"/>
    <n v="201810290159"/>
    <n v="20181029"/>
    <m/>
    <x v="1"/>
    <s v="MP"/>
    <x v="1"/>
    <x v="7"/>
    <s v="F"/>
    <s v="ST"/>
    <s v="H"/>
    <s v="OP"/>
    <x v="3"/>
    <n v="5.734"/>
    <n v="131.82"/>
    <x v="1"/>
    <n v="5.734"/>
    <n v="131.82"/>
    <n v="0"/>
    <n v="755.86"/>
    <x v="3"/>
  </r>
  <r>
    <n v="4529"/>
    <s v="T16060"/>
    <x v="19"/>
    <x v="6"/>
    <s v="Market-Based Rate Tariff, FERC Electric Tariff, 1.0.0"/>
    <s v="M-RMRG - TSGT"/>
    <n v="249490"/>
    <n v="201810281300"/>
    <n v="201810281359"/>
    <n v="20181028"/>
    <m/>
    <x v="1"/>
    <s v="MP"/>
    <x v="1"/>
    <x v="7"/>
    <s v="F"/>
    <s v="ST"/>
    <s v="H"/>
    <s v="OP"/>
    <x v="3"/>
    <n v="3.2530000000000001"/>
    <n v="156.72"/>
    <x v="1"/>
    <n v="3.2530000000000001"/>
    <n v="156.72"/>
    <n v="0"/>
    <n v="509.81"/>
    <x v="3"/>
  </r>
  <r>
    <n v="4530"/>
    <s v="T16066"/>
    <x v="19"/>
    <x v="6"/>
    <s v="Market-Based Rate Tariff, FERC Electric Tariff, 1.0.0"/>
    <s v="M-RMRG - TSGT"/>
    <n v="249724"/>
    <n v="201811010800"/>
    <n v="201811010859"/>
    <n v="20181101"/>
    <m/>
    <x v="1"/>
    <s v="MP"/>
    <x v="1"/>
    <x v="7"/>
    <s v="F"/>
    <s v="ST"/>
    <s v="H"/>
    <s v="P"/>
    <x v="3"/>
    <n v="4.0910000000000002"/>
    <n v="168.32"/>
    <x v="1"/>
    <n v="4.0910000000000002"/>
    <n v="168.32"/>
    <n v="0"/>
    <n v="688.6"/>
    <x v="3"/>
  </r>
  <r>
    <n v="4531"/>
    <s v="T16070"/>
    <x v="19"/>
    <x v="6"/>
    <s v="Market-Based Rate Tariff, FERC Electric Tariff, 1.0.0"/>
    <s v="M-RMRG - TSGT"/>
    <n v="250409"/>
    <n v="201811102200"/>
    <n v="201811102259"/>
    <n v="20181110"/>
    <m/>
    <x v="1"/>
    <s v="MP"/>
    <x v="1"/>
    <x v="7"/>
    <s v="F"/>
    <s v="ST"/>
    <s v="H"/>
    <s v="P"/>
    <x v="3"/>
    <n v="2.16"/>
    <n v="36.200000000000003"/>
    <x v="1"/>
    <n v="2.16"/>
    <n v="36.200000000000003"/>
    <n v="0"/>
    <n v="78.19"/>
    <x v="3"/>
  </r>
  <r>
    <n v="4532"/>
    <s v="T16072"/>
    <x v="19"/>
    <x v="6"/>
    <s v="Market-Based Rate Tariff, FERC Electric Tariff, 1.0.0"/>
    <s v="M-RMRG - TSGT"/>
    <n v="250411"/>
    <n v="201811102200"/>
    <n v="201811102259"/>
    <n v="20181110"/>
    <m/>
    <x v="1"/>
    <s v="MP"/>
    <x v="1"/>
    <x v="7"/>
    <s v="F"/>
    <s v="ST"/>
    <s v="H"/>
    <s v="P"/>
    <x v="3"/>
    <n v="1.476"/>
    <n v="36.200000000000003"/>
    <x v="1"/>
    <n v="1.476"/>
    <n v="36.200000000000003"/>
    <n v="0"/>
    <n v="53.43"/>
    <x v="3"/>
  </r>
  <r>
    <n v="4533"/>
    <s v="T16077"/>
    <x v="19"/>
    <x v="6"/>
    <s v="Market-Based Rate Tariff, FERC Electric Tariff, 1.0.0"/>
    <s v="M-RMRG - TSGT"/>
    <n v="250673"/>
    <n v="201811141100"/>
    <n v="201811141159"/>
    <n v="20181114"/>
    <m/>
    <x v="1"/>
    <s v="MP"/>
    <x v="1"/>
    <x v="7"/>
    <s v="F"/>
    <s v="ST"/>
    <s v="H"/>
    <s v="P"/>
    <x v="3"/>
    <n v="4.5129999999999999"/>
    <n v="62.96"/>
    <x v="1"/>
    <n v="4.5129999999999999"/>
    <n v="62.96"/>
    <n v="0"/>
    <n v="284.14"/>
    <x v="3"/>
  </r>
  <r>
    <n v="4534"/>
    <s v="T16081"/>
    <x v="19"/>
    <x v="6"/>
    <s v="Market-Based Rate Tariff, FERC Electric Tariff, 1.0.0"/>
    <s v="M-RMRG - TSGT"/>
    <n v="250872"/>
    <n v="201811160800"/>
    <n v="201811160859"/>
    <n v="20181116"/>
    <m/>
    <x v="1"/>
    <s v="MP"/>
    <x v="1"/>
    <x v="7"/>
    <s v="F"/>
    <s v="ST"/>
    <s v="H"/>
    <s v="P"/>
    <x v="3"/>
    <n v="8.5380000000000003"/>
    <n v="141.81"/>
    <x v="1"/>
    <n v="8.5380000000000003"/>
    <n v="141.81"/>
    <n v="0"/>
    <n v="1210.77"/>
    <x v="3"/>
  </r>
  <r>
    <n v="4535"/>
    <s v="T16084"/>
    <x v="19"/>
    <x v="6"/>
    <s v="Market-Based Rate Tariff, FERC Electric Tariff, 1.0.0"/>
    <s v="M-RMRG - TSGT"/>
    <n v="251009"/>
    <n v="201811181000"/>
    <n v="201811181059"/>
    <n v="20181118"/>
    <m/>
    <x v="1"/>
    <s v="MP"/>
    <x v="1"/>
    <x v="7"/>
    <s v="F"/>
    <s v="ST"/>
    <s v="H"/>
    <s v="OP"/>
    <x v="3"/>
    <n v="2.0590000000000002"/>
    <n v="145.41999999999999"/>
    <x v="1"/>
    <n v="2.0590000000000002"/>
    <n v="145.41999999999999"/>
    <n v="0"/>
    <n v="299.42"/>
    <x v="3"/>
  </r>
  <r>
    <n v="4536"/>
    <s v="T16086"/>
    <x v="19"/>
    <x v="6"/>
    <s v="Market-Based Rate Tariff, FERC Electric Tariff, 1.0.0"/>
    <s v="M-RMRG - TSGT"/>
    <n v="251009"/>
    <n v="201811181100"/>
    <n v="201811181159"/>
    <n v="20181118"/>
    <m/>
    <x v="1"/>
    <s v="MP"/>
    <x v="1"/>
    <x v="7"/>
    <s v="F"/>
    <s v="ST"/>
    <s v="H"/>
    <s v="OP"/>
    <x v="3"/>
    <n v="4.8125"/>
    <n v="132.51"/>
    <x v="1"/>
    <n v="4.8125"/>
    <n v="132.51"/>
    <n v="0"/>
    <n v="637.70000000000005"/>
    <x v="3"/>
  </r>
  <r>
    <n v="4537"/>
    <s v="T16091"/>
    <x v="19"/>
    <x v="6"/>
    <s v="Market-Based Rate Tariff, FERC Electric Tariff, 1.0.0"/>
    <s v="M-RMRG - TSGT"/>
    <n v="251273"/>
    <n v="201811210600"/>
    <n v="201811210659"/>
    <n v="20181121"/>
    <m/>
    <x v="1"/>
    <s v="MP"/>
    <x v="1"/>
    <x v="7"/>
    <s v="F"/>
    <s v="ST"/>
    <s v="H"/>
    <s v="OP"/>
    <x v="3"/>
    <n v="1.2410000000000001"/>
    <n v="66.08"/>
    <x v="1"/>
    <n v="1.2410000000000001"/>
    <n v="66.08"/>
    <n v="0"/>
    <n v="82.01"/>
    <x v="3"/>
  </r>
  <r>
    <n v="4538"/>
    <s v="T16095"/>
    <x v="19"/>
    <x v="6"/>
    <s v="Market-Based Rate Tariff, FERC Electric Tariff, 1.0.0"/>
    <s v="M-RMRG - TSGT"/>
    <n v="251341"/>
    <n v="201811220500"/>
    <n v="201811220559"/>
    <n v="20181122"/>
    <m/>
    <x v="1"/>
    <s v="MP"/>
    <x v="1"/>
    <x v="7"/>
    <s v="F"/>
    <s v="ST"/>
    <s v="H"/>
    <s v="OP"/>
    <x v="3"/>
    <n v="1.639"/>
    <n v="260.5"/>
    <x v="1"/>
    <n v="1.639"/>
    <n v="260.5"/>
    <n v="0"/>
    <n v="426.96"/>
    <x v="3"/>
  </r>
  <r>
    <n v="4539"/>
    <s v="T16100"/>
    <x v="19"/>
    <x v="6"/>
    <s v="Market-Based Rate Tariff, FERC Electric Tariff, 1.0.0"/>
    <s v="M-RMRG - TSGT"/>
    <n v="251931"/>
    <n v="201811301100"/>
    <n v="201811301159"/>
    <n v="20181130"/>
    <m/>
    <x v="1"/>
    <s v="MP"/>
    <x v="1"/>
    <x v="7"/>
    <s v="F"/>
    <s v="ST"/>
    <s v="H"/>
    <s v="P"/>
    <x v="3"/>
    <n v="0.69199999999999995"/>
    <n v="461"/>
    <x v="1"/>
    <n v="0.69199999999999995"/>
    <n v="461"/>
    <n v="0"/>
    <n v="319.01"/>
    <x v="3"/>
  </r>
  <r>
    <n v="4540"/>
    <s v="T16103"/>
    <x v="19"/>
    <x v="6"/>
    <s v="Market-Based Rate Tariff, FERC Electric Tariff, 1.0.0"/>
    <s v="M-RMRG - TSGT"/>
    <n v="251939"/>
    <n v="201811301300"/>
    <n v="201811301359"/>
    <n v="20181130"/>
    <m/>
    <x v="1"/>
    <s v="MP"/>
    <x v="1"/>
    <x v="7"/>
    <s v="F"/>
    <s v="ST"/>
    <s v="H"/>
    <s v="P"/>
    <x v="3"/>
    <n v="4.4939999999999998"/>
    <n v="130.05000000000001"/>
    <x v="1"/>
    <n v="4.4939999999999998"/>
    <n v="130.05000000000001"/>
    <n v="0"/>
    <n v="584.44000000000005"/>
    <x v="3"/>
  </r>
  <r>
    <n v="4541"/>
    <s v="T16106"/>
    <x v="19"/>
    <x v="6"/>
    <s v="Market-Based Rate Tariff, FERC Electric Tariff, 1.0.0"/>
    <s v="M-RMRG - TSGT"/>
    <n v="252041"/>
    <n v="201812030000"/>
    <n v="201812030059"/>
    <n v="20181203"/>
    <m/>
    <x v="1"/>
    <s v="MP"/>
    <x v="1"/>
    <x v="7"/>
    <s v="F"/>
    <s v="ST"/>
    <s v="H"/>
    <s v="OP"/>
    <x v="3"/>
    <n v="2.1349999999999998"/>
    <n v="52.43"/>
    <x v="1"/>
    <n v="2.1349999999999998"/>
    <n v="52.43"/>
    <n v="0"/>
    <n v="111.94"/>
    <x v="3"/>
  </r>
  <r>
    <n v="4542"/>
    <s v="T16109"/>
    <x v="19"/>
    <x v="6"/>
    <s v="Market-Based Rate Tariff, FERC Electric Tariff, 1.0.0"/>
    <s v="M-RMRG - TSGT"/>
    <n v="252606"/>
    <n v="201812101500"/>
    <n v="201812101559"/>
    <n v="20181210"/>
    <m/>
    <x v="1"/>
    <s v="MP"/>
    <x v="1"/>
    <x v="7"/>
    <s v="F"/>
    <s v="ST"/>
    <s v="H"/>
    <s v="P"/>
    <x v="3"/>
    <n v="1.353"/>
    <n v="66.08"/>
    <x v="1"/>
    <n v="1.353"/>
    <n v="66.08"/>
    <n v="0"/>
    <n v="89.41"/>
    <x v="3"/>
  </r>
  <r>
    <n v="4543"/>
    <s v="T16114"/>
    <x v="19"/>
    <x v="6"/>
    <s v="Market-Based Rate Tariff, FERC Electric Tariff, 1.0.0"/>
    <s v="M-RMRG - TSGT"/>
    <n v="252835"/>
    <n v="201812131800"/>
    <n v="201812131859"/>
    <n v="20181213"/>
    <m/>
    <x v="1"/>
    <s v="MP"/>
    <x v="1"/>
    <x v="7"/>
    <s v="F"/>
    <s v="ST"/>
    <s v="H"/>
    <s v="P"/>
    <x v="3"/>
    <n v="1.181"/>
    <n v="383"/>
    <x v="1"/>
    <n v="1.181"/>
    <n v="383"/>
    <n v="0"/>
    <n v="452.32"/>
    <x v="3"/>
  </r>
  <r>
    <n v="4544"/>
    <s v="T16118"/>
    <x v="19"/>
    <x v="6"/>
    <s v="Market-Based Rate Tariff, FERC Electric Tariff, 1.0.0"/>
    <s v="M-RMRG - TSGT"/>
    <n v="252968"/>
    <n v="201812162100"/>
    <n v="201812162159"/>
    <n v="20181216"/>
    <m/>
    <x v="1"/>
    <s v="MP"/>
    <x v="1"/>
    <x v="7"/>
    <s v="F"/>
    <s v="ST"/>
    <s v="H"/>
    <s v="OP"/>
    <x v="3"/>
    <n v="2.0299999999999998"/>
    <n v="51.66"/>
    <x v="1"/>
    <n v="2.0299999999999998"/>
    <n v="51.66"/>
    <n v="0"/>
    <n v="104.87"/>
    <x v="3"/>
  </r>
  <r>
    <n v="4545"/>
    <s v="T16121"/>
    <x v="19"/>
    <x v="6"/>
    <s v="Market-Based Rate Tariff, FERC Electric Tariff, 1.0.0"/>
    <s v="M-RMRG - TSGT"/>
    <n v="252973"/>
    <n v="201812162300"/>
    <n v="201812162359"/>
    <n v="20181216"/>
    <m/>
    <x v="1"/>
    <s v="MP"/>
    <x v="1"/>
    <x v="7"/>
    <s v="F"/>
    <s v="ST"/>
    <s v="H"/>
    <s v="OP"/>
    <x v="3"/>
    <n v="0.41699999999999998"/>
    <n v="66.08"/>
    <x v="1"/>
    <n v="0.41699999999999998"/>
    <n v="66.08"/>
    <n v="0"/>
    <n v="27.56"/>
    <x v="3"/>
  </r>
  <r>
    <n v="4546"/>
    <s v="T16125"/>
    <x v="19"/>
    <x v="6"/>
    <s v="Market-Based Rate Tariff, FERC Electric Tariff, 1.0.0"/>
    <s v="M-RMRG - TSGT"/>
    <n v="252974"/>
    <n v="201812170000"/>
    <n v="201812170059"/>
    <n v="20181217"/>
    <m/>
    <x v="1"/>
    <s v="MP"/>
    <x v="1"/>
    <x v="7"/>
    <s v="F"/>
    <s v="ST"/>
    <s v="H"/>
    <s v="OP"/>
    <x v="3"/>
    <n v="2.0499999999999998"/>
    <n v="136.72"/>
    <x v="1"/>
    <n v="2.0499999999999998"/>
    <n v="136.72"/>
    <n v="0"/>
    <n v="280.27999999999997"/>
    <x v="3"/>
  </r>
  <r>
    <n v="4547"/>
    <s v="T16129"/>
    <x v="19"/>
    <x v="6"/>
    <s v="Market-Based Rate Tariff, FERC Electric Tariff, 1.0.0"/>
    <s v="M-RMRG - TSGT"/>
    <n v="252977"/>
    <n v="201812170000"/>
    <n v="201812170059"/>
    <n v="20181217"/>
    <m/>
    <x v="1"/>
    <s v="MP"/>
    <x v="1"/>
    <x v="7"/>
    <s v="F"/>
    <s v="ST"/>
    <s v="H"/>
    <s v="OP"/>
    <x v="3"/>
    <n v="1.623"/>
    <n v="136.72"/>
    <x v="1"/>
    <n v="1.623"/>
    <n v="136.72"/>
    <n v="0"/>
    <n v="221.9"/>
    <x v="3"/>
  </r>
  <r>
    <n v="4548"/>
    <s v="T16133"/>
    <x v="19"/>
    <x v="6"/>
    <s v="Market-Based Rate Tariff, FERC Electric Tariff, 1.0.0"/>
    <s v="M-RMRG - TSGT"/>
    <n v="253107"/>
    <n v="201812180600"/>
    <n v="201812180659"/>
    <n v="20181218"/>
    <m/>
    <x v="1"/>
    <s v="MP"/>
    <x v="1"/>
    <x v="7"/>
    <s v="F"/>
    <s v="ST"/>
    <s v="H"/>
    <s v="OP"/>
    <x v="3"/>
    <n v="1.631"/>
    <n v="228.78"/>
    <x v="1"/>
    <n v="1.631"/>
    <n v="228.78"/>
    <n v="0"/>
    <n v="373.14"/>
    <x v="3"/>
  </r>
  <r>
    <n v="4549"/>
    <s v="T16135"/>
    <x v="19"/>
    <x v="6"/>
    <s v="Market-Based Rate Tariff, FERC Electric Tariff, 1.0.0"/>
    <s v="M-RMRG - TSGT"/>
    <n v="253178"/>
    <n v="201812181600"/>
    <n v="201812181659"/>
    <n v="20181218"/>
    <m/>
    <x v="1"/>
    <s v="MP"/>
    <x v="1"/>
    <x v="7"/>
    <s v="F"/>
    <s v="ST"/>
    <s v="H"/>
    <s v="P"/>
    <x v="3"/>
    <n v="1"/>
    <n v="444"/>
    <x v="1"/>
    <n v="1"/>
    <n v="444"/>
    <n v="0"/>
    <n v="444"/>
    <x v="3"/>
  </r>
  <r>
    <n v="4550"/>
    <s v="T16137"/>
    <x v="19"/>
    <x v="6"/>
    <s v="Market-Based Rate Tariff, FERC Electric Tariff, 1.0.0"/>
    <s v="M-RMRG - TSGT"/>
    <n v="253185"/>
    <n v="201812181800"/>
    <n v="201812181859"/>
    <n v="20181218"/>
    <m/>
    <x v="1"/>
    <s v="MP"/>
    <x v="1"/>
    <x v="7"/>
    <s v="F"/>
    <s v="ST"/>
    <s v="H"/>
    <s v="P"/>
    <x v="3"/>
    <n v="0.4"/>
    <n v="66.08"/>
    <x v="1"/>
    <n v="0.4"/>
    <n v="66.08"/>
    <n v="0"/>
    <n v="26.43"/>
    <x v="3"/>
  </r>
  <r>
    <n v="4551"/>
    <s v="T16140"/>
    <x v="19"/>
    <x v="6"/>
    <s v="Market-Based Rate Tariff, FERC Electric Tariff, 1.0.0"/>
    <s v="M-RMRG - TSGT"/>
    <n v="253185"/>
    <n v="201812181900"/>
    <n v="201812181959"/>
    <n v="20181218"/>
    <m/>
    <x v="1"/>
    <s v="MP"/>
    <x v="1"/>
    <x v="7"/>
    <s v="F"/>
    <s v="ST"/>
    <s v="H"/>
    <s v="P"/>
    <x v="3"/>
    <n v="2.0499999999999998"/>
    <n v="119.59"/>
    <x v="1"/>
    <n v="2.0499999999999998"/>
    <n v="119.59"/>
    <n v="0"/>
    <n v="245.16"/>
    <x v="3"/>
  </r>
  <r>
    <n v="4552"/>
    <s v="T16144"/>
    <x v="19"/>
    <x v="6"/>
    <s v="Market-Based Rate Tariff, FERC Electric Tariff, 1.0.0"/>
    <s v="M-RMRG - TSGT"/>
    <n v="253187"/>
    <n v="201812181900"/>
    <n v="201812181959"/>
    <n v="20181218"/>
    <m/>
    <x v="1"/>
    <s v="MP"/>
    <x v="1"/>
    <x v="7"/>
    <s v="F"/>
    <s v="ST"/>
    <s v="H"/>
    <s v="P"/>
    <x v="3"/>
    <n v="2.4430000000000001"/>
    <n v="146.66999999999999"/>
    <x v="1"/>
    <n v="2.4430000000000001"/>
    <n v="146.66999999999999"/>
    <n v="0"/>
    <n v="358.31"/>
    <x v="3"/>
  </r>
  <r>
    <n v="4553"/>
    <s v="T16147"/>
    <x v="19"/>
    <x v="6"/>
    <s v="Market-Based Rate Tariff, FERC Electric Tariff, 1.0.0"/>
    <s v="M-RMRG - TSGT"/>
    <n v="253587"/>
    <n v="201812242300"/>
    <n v="201812242359"/>
    <n v="20181224"/>
    <m/>
    <x v="1"/>
    <s v="MP"/>
    <x v="1"/>
    <x v="7"/>
    <s v="F"/>
    <s v="ST"/>
    <s v="H"/>
    <s v="OP"/>
    <x v="3"/>
    <n v="1.4"/>
    <n v="224.2"/>
    <x v="1"/>
    <n v="1.4"/>
    <n v="224.2"/>
    <n v="0"/>
    <n v="313.88"/>
    <x v="3"/>
  </r>
  <r>
    <n v="4554"/>
    <s v="T16150"/>
    <x v="19"/>
    <x v="6"/>
    <s v="Market-Based Rate Tariff, FERC Electric Tariff, 1.0.0"/>
    <s v="M-RMRG - TSGT"/>
    <n v="253953"/>
    <n v="201812291600"/>
    <n v="201812291659"/>
    <n v="20181229"/>
    <m/>
    <x v="1"/>
    <s v="MP"/>
    <x v="1"/>
    <x v="7"/>
    <s v="F"/>
    <s v="ST"/>
    <s v="H"/>
    <s v="P"/>
    <x v="3"/>
    <n v="0.75"/>
    <n v="66.08"/>
    <x v="1"/>
    <n v="0.75"/>
    <n v="66.08"/>
    <n v="0"/>
    <n v="49.56"/>
    <x v="3"/>
  </r>
  <r>
    <n v="8291"/>
    <s v="T15820"/>
    <x v="19"/>
    <x v="6"/>
    <s v="Market-Based Rate Tariff, FERC Electric Tariff, 1.0.0"/>
    <s v="M-WSPP - TSPMTS"/>
    <n v="250512"/>
    <n v="201811130000"/>
    <n v="201811130059"/>
    <n v="20181112"/>
    <m/>
    <x v="1"/>
    <s v="MP"/>
    <x v="1"/>
    <x v="33"/>
    <s v="F"/>
    <s v="ST"/>
    <s v="H"/>
    <s v="OP"/>
    <x v="3"/>
    <n v="25"/>
    <n v="40"/>
    <x v="1"/>
    <n v="25"/>
    <n v="40"/>
    <n v="0"/>
    <n v="1000"/>
    <x v="3"/>
  </r>
  <r>
    <n v="8292"/>
    <s v="T15821"/>
    <x v="19"/>
    <x v="6"/>
    <s v="Market-Based Rate Tariff, FERC Electric Tariff, 1.0.0"/>
    <s v="M-WSPP - TSPMTS"/>
    <n v="250512"/>
    <n v="201811130100"/>
    <n v="201811130159"/>
    <n v="20181112"/>
    <m/>
    <x v="1"/>
    <s v="MP"/>
    <x v="1"/>
    <x v="33"/>
    <s v="F"/>
    <s v="ST"/>
    <s v="H"/>
    <s v="OP"/>
    <x v="3"/>
    <n v="25"/>
    <n v="40"/>
    <x v="1"/>
    <n v="25"/>
    <n v="40"/>
    <n v="0"/>
    <n v="1000"/>
    <x v="3"/>
  </r>
  <r>
    <n v="8293"/>
    <s v="T15822"/>
    <x v="19"/>
    <x v="6"/>
    <s v="Market-Based Rate Tariff, FERC Electric Tariff, 1.0.0"/>
    <s v="M-WSPP - TSPMTS"/>
    <n v="251246"/>
    <n v="201811201900"/>
    <n v="201811201959"/>
    <n v="20181120"/>
    <m/>
    <x v="1"/>
    <s v="MP"/>
    <x v="0"/>
    <x v="9"/>
    <s v="NF"/>
    <s v="ST"/>
    <s v="H"/>
    <s v="P"/>
    <x v="3"/>
    <n v="11"/>
    <n v="55"/>
    <x v="1"/>
    <n v="11"/>
    <n v="55"/>
    <n v="0"/>
    <n v="605"/>
    <x v="3"/>
  </r>
  <r>
    <n v="8294"/>
    <s v="T15823"/>
    <x v="19"/>
    <x v="6"/>
    <s v="Market-Based Rate Tariff, FERC Electric Tariff, 1.0.0"/>
    <s v="M-WSPP - TSPMTS"/>
    <n v="252843"/>
    <n v="201812140000"/>
    <n v="201812140059"/>
    <n v="20181214"/>
    <m/>
    <x v="1"/>
    <s v="MP"/>
    <x v="1"/>
    <x v="9"/>
    <s v="NF"/>
    <s v="ST"/>
    <s v="H"/>
    <s v="OP"/>
    <x v="3"/>
    <n v="30"/>
    <n v="20"/>
    <x v="1"/>
    <n v="30"/>
    <n v="20"/>
    <n v="0"/>
    <n v="600"/>
    <x v="3"/>
  </r>
  <r>
    <n v="8295"/>
    <s v="T15824"/>
    <x v="19"/>
    <x v="6"/>
    <s v="Market-Based Rate Tariff, FERC Electric Tariff, 1.0.0"/>
    <s v="M-WSPP - TSPMTS"/>
    <n v="252843"/>
    <n v="201812140100"/>
    <n v="201812140159"/>
    <n v="20181214"/>
    <m/>
    <x v="1"/>
    <s v="MP"/>
    <x v="1"/>
    <x v="9"/>
    <s v="NF"/>
    <s v="ST"/>
    <s v="H"/>
    <s v="OP"/>
    <x v="3"/>
    <n v="30"/>
    <n v="20"/>
    <x v="1"/>
    <n v="30"/>
    <n v="20"/>
    <n v="0"/>
    <n v="600"/>
    <x v="3"/>
  </r>
  <r>
    <n v="8296"/>
    <s v="T15825"/>
    <x v="19"/>
    <x v="6"/>
    <s v="Market-Based Rate Tariff, FERC Electric Tariff, 1.0.0"/>
    <s v="M-WSPP - TSPMTS"/>
    <n v="252843"/>
    <n v="201812140200"/>
    <n v="201812140259"/>
    <n v="20181214"/>
    <m/>
    <x v="1"/>
    <s v="MP"/>
    <x v="1"/>
    <x v="9"/>
    <s v="NF"/>
    <s v="ST"/>
    <s v="H"/>
    <s v="OP"/>
    <x v="3"/>
    <n v="30"/>
    <n v="20"/>
    <x v="1"/>
    <n v="30"/>
    <n v="20"/>
    <n v="0"/>
    <n v="600"/>
    <x v="3"/>
  </r>
  <r>
    <n v="8297"/>
    <s v="T15826"/>
    <x v="19"/>
    <x v="6"/>
    <s v="Market-Based Rate Tariff, FERC Electric Tariff, 1.0.0"/>
    <s v="M-WSPP - TSPMTS"/>
    <n v="252843"/>
    <n v="201812140300"/>
    <n v="201812140359"/>
    <n v="20181214"/>
    <m/>
    <x v="1"/>
    <s v="MP"/>
    <x v="1"/>
    <x v="9"/>
    <s v="NF"/>
    <s v="ST"/>
    <s v="H"/>
    <s v="OP"/>
    <x v="3"/>
    <n v="29"/>
    <n v="20"/>
    <x v="1"/>
    <n v="29"/>
    <n v="20"/>
    <n v="0"/>
    <n v="580"/>
    <x v="3"/>
  </r>
  <r>
    <n v="0"/>
    <s v="T3"/>
    <x v="15"/>
    <x v="7"/>
    <s v="FERC Electric Tariff, Volume No. 1"/>
    <s v="TB II Tri State PPA"/>
    <n v="500383"/>
    <n v="201812010000"/>
    <n v="201812282359"/>
    <n v="20171211"/>
    <m/>
    <x v="1"/>
    <s v="MP"/>
    <x v="0"/>
    <x v="19"/>
    <s v="UP"/>
    <s v="LT"/>
    <s v="Y"/>
    <s v="FP"/>
    <x v="3"/>
    <n v="22516.1309"/>
    <n v="27.1"/>
    <x v="1"/>
    <n v="22516.1309"/>
    <n v="27.1"/>
    <n v="0"/>
    <n v="610187.14"/>
    <x v="3"/>
  </r>
  <r>
    <n v="1"/>
    <s v="T2"/>
    <x v="15"/>
    <x v="7"/>
    <s v="FERC Electric Tariff, Volume No. 1"/>
    <s v="TB II Tri State PPA"/>
    <n v="497291"/>
    <n v="201811010000"/>
    <n v="201811302359"/>
    <n v="20171211"/>
    <m/>
    <x v="1"/>
    <s v="MP"/>
    <x v="0"/>
    <x v="19"/>
    <s v="UP"/>
    <s v="LT"/>
    <s v="Y"/>
    <s v="FP"/>
    <x v="3"/>
    <n v="23021.2562"/>
    <n v="27.1"/>
    <x v="1"/>
    <n v="23021.2562"/>
    <n v="27.1"/>
    <n v="0"/>
    <n v="623876.05000000005"/>
    <x v="3"/>
  </r>
  <r>
    <n v="2"/>
    <s v="T1"/>
    <x v="15"/>
    <x v="7"/>
    <s v="FERC Electric Tariff, Volume No. 1"/>
    <s v="TB II Tri State PPA"/>
    <n v="494831"/>
    <n v="201810010000"/>
    <n v="201810312359"/>
    <n v="20171211"/>
    <m/>
    <x v="1"/>
    <s v="MP"/>
    <x v="0"/>
    <x v="19"/>
    <s v="UP"/>
    <s v="LT"/>
    <s v="Y"/>
    <s v="FP"/>
    <x v="3"/>
    <n v="23447.024600000001"/>
    <n v="27.1"/>
    <x v="1"/>
    <n v="23447.024600000001"/>
    <n v="27.1"/>
    <n v="0"/>
    <n v="635414.36"/>
    <x v="3"/>
  </r>
  <r>
    <n v="91"/>
    <s v="T3001"/>
    <x v="29"/>
    <x v="6"/>
    <s v="Market-Based Rate Tariff, FERC Electric Tariff, 1.0.0"/>
    <s v="M-RMRG - TSGT"/>
    <n v="247596"/>
    <n v="201810012200"/>
    <n v="201810012259"/>
    <n v="20181001"/>
    <m/>
    <x v="1"/>
    <s v="MP"/>
    <x v="0"/>
    <x v="24"/>
    <s v="F"/>
    <s v="ST"/>
    <s v="H"/>
    <s v="P"/>
    <x v="3"/>
    <n v="3"/>
    <n v="33"/>
    <x v="1"/>
    <n v="3"/>
    <n v="33"/>
    <n v="0"/>
    <n v="99"/>
    <x v="3"/>
  </r>
  <r>
    <n v="92"/>
    <s v="T3006"/>
    <x v="29"/>
    <x v="6"/>
    <s v="Market-Based Rate Tariff, FERC Electric Tariff, 1.0.0"/>
    <s v="M-RMRG - TSGT"/>
    <n v="247878"/>
    <n v="201810061100"/>
    <n v="201810061159"/>
    <n v="20181006"/>
    <m/>
    <x v="1"/>
    <s v="MP"/>
    <x v="0"/>
    <x v="24"/>
    <s v="F"/>
    <s v="ST"/>
    <s v="H"/>
    <s v="P"/>
    <x v="3"/>
    <n v="1"/>
    <n v="33"/>
    <x v="1"/>
    <n v="1"/>
    <n v="33"/>
    <n v="0"/>
    <n v="33"/>
    <x v="3"/>
  </r>
  <r>
    <n v="93"/>
    <s v="T3007"/>
    <x v="29"/>
    <x v="6"/>
    <s v="Market-Based Rate Tariff, FERC Electric Tariff, 1.0.0"/>
    <s v="M-RMRG - TSGT"/>
    <n v="247878"/>
    <n v="201810061200"/>
    <n v="201810061259"/>
    <n v="20181006"/>
    <m/>
    <x v="1"/>
    <s v="MP"/>
    <x v="0"/>
    <x v="24"/>
    <s v="F"/>
    <s v="ST"/>
    <s v="H"/>
    <s v="P"/>
    <x v="3"/>
    <n v="3"/>
    <n v="33"/>
    <x v="1"/>
    <n v="3"/>
    <n v="33"/>
    <n v="0"/>
    <n v="99"/>
    <x v="3"/>
  </r>
  <r>
    <n v="94"/>
    <s v="T3010"/>
    <x v="29"/>
    <x v="6"/>
    <s v="Market-Based Rate Tariff, FERC Electric Tariff, 1.0.0"/>
    <s v="M-RMRG - TSGT"/>
    <n v="248063"/>
    <n v="201810082300"/>
    <n v="201810082359"/>
    <n v="20181008"/>
    <m/>
    <x v="1"/>
    <s v="MP"/>
    <x v="0"/>
    <x v="24"/>
    <s v="F"/>
    <s v="ST"/>
    <s v="H"/>
    <s v="OP"/>
    <x v="3"/>
    <n v="1"/>
    <n v="33"/>
    <x v="1"/>
    <n v="1"/>
    <n v="33"/>
    <n v="0"/>
    <n v="33"/>
    <x v="3"/>
  </r>
  <r>
    <n v="95"/>
    <s v="T3011"/>
    <x v="29"/>
    <x v="6"/>
    <s v="Market-Based Rate Tariff, FERC Electric Tariff, 1.0.0"/>
    <s v="M-RMRG - TSGT"/>
    <n v="248063"/>
    <n v="201810090000"/>
    <n v="201810090059"/>
    <n v="20181008"/>
    <m/>
    <x v="1"/>
    <s v="MP"/>
    <x v="0"/>
    <x v="24"/>
    <s v="F"/>
    <s v="ST"/>
    <s v="H"/>
    <s v="OP"/>
    <x v="3"/>
    <n v="2"/>
    <n v="33"/>
    <x v="1"/>
    <n v="2"/>
    <n v="33"/>
    <n v="0"/>
    <n v="66"/>
    <x v="3"/>
  </r>
  <r>
    <n v="96"/>
    <s v="T3013"/>
    <x v="29"/>
    <x v="6"/>
    <s v="Market-Based Rate Tariff, FERC Electric Tariff, 1.0.0"/>
    <s v="M-RMRG - TSGT"/>
    <n v="248096"/>
    <n v="201810090900"/>
    <n v="201810090959"/>
    <n v="20181009"/>
    <m/>
    <x v="1"/>
    <s v="MP"/>
    <x v="0"/>
    <x v="24"/>
    <s v="F"/>
    <s v="ST"/>
    <s v="H"/>
    <s v="P"/>
    <x v="3"/>
    <n v="0.6875"/>
    <n v="33"/>
    <x v="1"/>
    <n v="0.6875"/>
    <n v="33"/>
    <n v="0"/>
    <n v="22.69"/>
    <x v="3"/>
  </r>
  <r>
    <n v="97"/>
    <s v="T3019"/>
    <x v="29"/>
    <x v="6"/>
    <s v="Market-Based Rate Tariff, FERC Electric Tariff, 1.0.0"/>
    <s v="M-RMRG - TSGT"/>
    <n v="248293"/>
    <n v="201810120500"/>
    <n v="201810120559"/>
    <n v="20181012"/>
    <m/>
    <x v="1"/>
    <s v="MP"/>
    <x v="0"/>
    <x v="24"/>
    <s v="F"/>
    <s v="ST"/>
    <s v="H"/>
    <s v="OP"/>
    <x v="3"/>
    <n v="4"/>
    <n v="33"/>
    <x v="1"/>
    <n v="4"/>
    <n v="33"/>
    <n v="0"/>
    <n v="132"/>
    <x v="3"/>
  </r>
  <r>
    <n v="98"/>
    <s v="T3028"/>
    <x v="29"/>
    <x v="6"/>
    <s v="Market-Based Rate Tariff, FERC Electric Tariff, 1.0.0"/>
    <s v="M-RMRG - TSGT"/>
    <n v="248647"/>
    <n v="201810161200"/>
    <n v="201810161259"/>
    <n v="20181016"/>
    <m/>
    <x v="1"/>
    <s v="MP"/>
    <x v="0"/>
    <x v="24"/>
    <s v="F"/>
    <s v="ST"/>
    <s v="H"/>
    <s v="P"/>
    <x v="3"/>
    <n v="1.385"/>
    <n v="38.5"/>
    <x v="1"/>
    <n v="1.385"/>
    <n v="38.5"/>
    <n v="0"/>
    <n v="53.32"/>
    <x v="3"/>
  </r>
  <r>
    <n v="99"/>
    <s v="T3029"/>
    <x v="29"/>
    <x v="6"/>
    <s v="Market-Based Rate Tariff, FERC Electric Tariff, 1.0.0"/>
    <s v="M-RMRG - TSGT"/>
    <n v="249138"/>
    <n v="201810231900"/>
    <n v="201810231959"/>
    <n v="20181023"/>
    <m/>
    <x v="1"/>
    <s v="MP"/>
    <x v="0"/>
    <x v="24"/>
    <s v="F"/>
    <s v="ST"/>
    <s v="H"/>
    <s v="P"/>
    <x v="3"/>
    <n v="1"/>
    <n v="40.39"/>
    <x v="1"/>
    <n v="1"/>
    <n v="40.39"/>
    <n v="0"/>
    <n v="40.39"/>
    <x v="3"/>
  </r>
  <r>
    <n v="100"/>
    <s v="T3035"/>
    <x v="29"/>
    <x v="6"/>
    <s v="Market-Based Rate Tariff, FERC Electric Tariff, 1.0.0"/>
    <s v="M-RMRG - TSGT"/>
    <n v="249244"/>
    <n v="201810241400"/>
    <n v="201810241459"/>
    <n v="20181024"/>
    <m/>
    <x v="1"/>
    <s v="MP"/>
    <x v="0"/>
    <x v="24"/>
    <s v="F"/>
    <s v="ST"/>
    <s v="H"/>
    <s v="P"/>
    <x v="3"/>
    <n v="5.76"/>
    <n v="45.03"/>
    <x v="1"/>
    <n v="5.76"/>
    <n v="45.03"/>
    <n v="0"/>
    <n v="259.37"/>
    <x v="3"/>
  </r>
  <r>
    <n v="101"/>
    <s v="T3037"/>
    <x v="29"/>
    <x v="6"/>
    <s v="Market-Based Rate Tariff, FERC Electric Tariff, 1.0.0"/>
    <s v="M-RMRG - TSGT"/>
    <n v="249339"/>
    <n v="201810251700"/>
    <n v="201810251759"/>
    <n v="20181025"/>
    <m/>
    <x v="1"/>
    <s v="MP"/>
    <x v="0"/>
    <x v="24"/>
    <s v="F"/>
    <s v="ST"/>
    <s v="H"/>
    <s v="P"/>
    <x v="3"/>
    <n v="4"/>
    <n v="46.45"/>
    <x v="1"/>
    <n v="4"/>
    <n v="46.45"/>
    <n v="0"/>
    <n v="185.8"/>
    <x v="3"/>
  </r>
  <r>
    <n v="102"/>
    <s v="T3038"/>
    <x v="29"/>
    <x v="6"/>
    <s v="Market-Based Rate Tariff, FERC Electric Tariff, 1.0.0"/>
    <s v="M-RMRG - TSGT"/>
    <n v="249341"/>
    <n v="201810251600"/>
    <n v="201810251659"/>
    <n v="20181025"/>
    <m/>
    <x v="1"/>
    <s v="MP"/>
    <x v="0"/>
    <x v="24"/>
    <s v="F"/>
    <s v="ST"/>
    <s v="H"/>
    <s v="P"/>
    <x v="3"/>
    <n v="1"/>
    <n v="40.409999999999997"/>
    <x v="1"/>
    <n v="1"/>
    <n v="40.409999999999997"/>
    <n v="0"/>
    <n v="40.409999999999997"/>
    <x v="3"/>
  </r>
  <r>
    <n v="103"/>
    <s v="T3043"/>
    <x v="29"/>
    <x v="6"/>
    <s v="Market-Based Rate Tariff, FERC Electric Tariff, 1.0.0"/>
    <s v="M-RMRG - TSGT"/>
    <n v="249422"/>
    <n v="201810272300"/>
    <n v="201810272359"/>
    <n v="20181027"/>
    <m/>
    <x v="1"/>
    <s v="MP"/>
    <x v="0"/>
    <x v="24"/>
    <s v="F"/>
    <s v="ST"/>
    <s v="H"/>
    <s v="OP"/>
    <x v="3"/>
    <n v="2.25"/>
    <n v="33"/>
    <x v="1"/>
    <n v="2.25"/>
    <n v="33"/>
    <n v="0"/>
    <n v="74.25"/>
    <x v="3"/>
  </r>
  <r>
    <n v="104"/>
    <s v="T3047"/>
    <x v="29"/>
    <x v="6"/>
    <s v="Market-Based Rate Tariff, FERC Electric Tariff, 1.0.0"/>
    <s v="M-RMRG - TSGT"/>
    <n v="249422"/>
    <n v="201810280000"/>
    <n v="201810280059"/>
    <n v="20181027"/>
    <m/>
    <x v="1"/>
    <s v="MP"/>
    <x v="0"/>
    <x v="24"/>
    <s v="F"/>
    <s v="ST"/>
    <s v="H"/>
    <s v="OP"/>
    <x v="3"/>
    <n v="3.786"/>
    <n v="33"/>
    <x v="1"/>
    <n v="3.786"/>
    <n v="33"/>
    <n v="0"/>
    <n v="124.94"/>
    <x v="3"/>
  </r>
  <r>
    <n v="105"/>
    <s v="T3051"/>
    <x v="29"/>
    <x v="6"/>
    <s v="Market-Based Rate Tariff, FERC Electric Tariff, 1.0.0"/>
    <s v="M-RMRG - TSGT"/>
    <n v="249440"/>
    <n v="201810280800"/>
    <n v="201810280859"/>
    <n v="20181028"/>
    <m/>
    <x v="1"/>
    <s v="MP"/>
    <x v="0"/>
    <x v="24"/>
    <s v="F"/>
    <s v="ST"/>
    <s v="H"/>
    <s v="OP"/>
    <x v="3"/>
    <n v="0.39400000000000002"/>
    <n v="33"/>
    <x v="1"/>
    <n v="0.39400000000000002"/>
    <n v="33"/>
    <n v="0"/>
    <n v="13"/>
    <x v="3"/>
  </r>
  <r>
    <n v="106"/>
    <s v="T3055"/>
    <x v="29"/>
    <x v="6"/>
    <s v="Market-Based Rate Tariff, FERC Electric Tariff, 1.0.0"/>
    <s v="M-RMRG - TSGT"/>
    <n v="249440"/>
    <n v="201810280900"/>
    <n v="201810280959"/>
    <n v="20181028"/>
    <m/>
    <x v="1"/>
    <s v="MP"/>
    <x v="0"/>
    <x v="24"/>
    <s v="F"/>
    <s v="ST"/>
    <s v="H"/>
    <s v="OP"/>
    <x v="3"/>
    <n v="2.835"/>
    <n v="33"/>
    <x v="1"/>
    <n v="2.835"/>
    <n v="33"/>
    <n v="0"/>
    <n v="93.56"/>
    <x v="3"/>
  </r>
  <r>
    <n v="107"/>
    <s v="T3061"/>
    <x v="29"/>
    <x v="6"/>
    <s v="Market-Based Rate Tariff, FERC Electric Tariff, 1.0.0"/>
    <s v="M-RMRG - TSGT"/>
    <n v="249443"/>
    <n v="201810281300"/>
    <n v="201810281359"/>
    <n v="20181028"/>
    <m/>
    <x v="1"/>
    <s v="MP"/>
    <x v="0"/>
    <x v="24"/>
    <s v="F"/>
    <s v="ST"/>
    <s v="H"/>
    <s v="OP"/>
    <x v="3"/>
    <n v="2.0329999999999999"/>
    <n v="33"/>
    <x v="1"/>
    <n v="2.0329999999999999"/>
    <n v="33"/>
    <n v="0"/>
    <n v="67.09"/>
    <x v="3"/>
  </r>
  <r>
    <n v="108"/>
    <s v="T3065"/>
    <x v="29"/>
    <x v="6"/>
    <s v="Market-Based Rate Tariff, FERC Electric Tariff, 1.0.0"/>
    <s v="M-RMRG - TSGT"/>
    <n v="249452"/>
    <n v="201810290100"/>
    <n v="201810290159"/>
    <n v="20181029"/>
    <m/>
    <x v="1"/>
    <s v="MP"/>
    <x v="0"/>
    <x v="24"/>
    <s v="F"/>
    <s v="ST"/>
    <s v="H"/>
    <s v="OP"/>
    <x v="3"/>
    <n v="3.6859999999999999"/>
    <n v="33"/>
    <x v="1"/>
    <n v="3.6859999999999999"/>
    <n v="33"/>
    <n v="0"/>
    <n v="121.64"/>
    <x v="3"/>
  </r>
  <r>
    <n v="109"/>
    <s v="T3071"/>
    <x v="29"/>
    <x v="6"/>
    <s v="Market-Based Rate Tariff, FERC Electric Tariff, 1.0.0"/>
    <s v="M-RMRG - TSGT"/>
    <n v="249721"/>
    <n v="201811010800"/>
    <n v="201811010859"/>
    <n v="20181101"/>
    <m/>
    <x v="1"/>
    <s v="MP"/>
    <x v="0"/>
    <x v="24"/>
    <s v="F"/>
    <s v="ST"/>
    <s v="H"/>
    <s v="P"/>
    <x v="3"/>
    <n v="2.8639999999999999"/>
    <n v="38.54"/>
    <x v="1"/>
    <n v="2.8639999999999999"/>
    <n v="38.54"/>
    <n v="0"/>
    <n v="110.38"/>
    <x v="3"/>
  </r>
  <r>
    <n v="110"/>
    <s v="T3077"/>
    <x v="29"/>
    <x v="6"/>
    <s v="Market-Based Rate Tariff, FERC Electric Tariff, 1.0.0"/>
    <s v="M-RMRG - TSGT"/>
    <n v="250404"/>
    <n v="201811102200"/>
    <n v="201811102259"/>
    <n v="20181110"/>
    <m/>
    <x v="1"/>
    <s v="MP"/>
    <x v="0"/>
    <x v="24"/>
    <s v="F"/>
    <s v="ST"/>
    <s v="H"/>
    <s v="P"/>
    <x v="3"/>
    <n v="1.44"/>
    <n v="36.729999999999997"/>
    <x v="1"/>
    <n v="1.44"/>
    <n v="36.729999999999997"/>
    <n v="0"/>
    <n v="52.89"/>
    <x v="3"/>
  </r>
  <r>
    <n v="111"/>
    <s v="T3079"/>
    <x v="29"/>
    <x v="6"/>
    <s v="Market-Based Rate Tariff, FERC Electric Tariff, 1.0.0"/>
    <s v="M-RMRG - TSGT"/>
    <n v="250407"/>
    <n v="201811102200"/>
    <n v="201811102259"/>
    <n v="20181110"/>
    <m/>
    <x v="1"/>
    <s v="MP"/>
    <x v="0"/>
    <x v="24"/>
    <s v="F"/>
    <s v="ST"/>
    <s v="H"/>
    <s v="P"/>
    <x v="3"/>
    <n v="1.476"/>
    <n v="36.729999999999997"/>
    <x v="1"/>
    <n v="1.476"/>
    <n v="36.729999999999997"/>
    <n v="0"/>
    <n v="54.21"/>
    <x v="3"/>
  </r>
  <r>
    <n v="112"/>
    <s v="T3086"/>
    <x v="29"/>
    <x v="6"/>
    <s v="Market-Based Rate Tariff, FERC Electric Tariff, 1.0.0"/>
    <s v="M-RMRG - TSGT"/>
    <n v="250672"/>
    <n v="201811141100"/>
    <n v="201811141159"/>
    <n v="20181114"/>
    <m/>
    <x v="1"/>
    <s v="MP"/>
    <x v="0"/>
    <x v="24"/>
    <s v="F"/>
    <s v="ST"/>
    <s v="H"/>
    <s v="P"/>
    <x v="3"/>
    <n v="3.0089999999999999"/>
    <n v="36.47"/>
    <x v="1"/>
    <n v="3.0089999999999999"/>
    <n v="36.47"/>
    <n v="0"/>
    <n v="109.74"/>
    <x v="3"/>
  </r>
  <r>
    <n v="113"/>
    <s v="T3090"/>
    <x v="29"/>
    <x v="6"/>
    <s v="Market-Based Rate Tariff, FERC Electric Tariff, 1.0.0"/>
    <s v="M-RMRG - TSGT"/>
    <n v="250871"/>
    <n v="201811160800"/>
    <n v="201811160859"/>
    <n v="20181116"/>
    <m/>
    <x v="1"/>
    <s v="MP"/>
    <x v="0"/>
    <x v="24"/>
    <s v="F"/>
    <s v="ST"/>
    <s v="H"/>
    <s v="P"/>
    <x v="3"/>
    <n v="5.8209999999999997"/>
    <n v="36.840000000000003"/>
    <x v="1"/>
    <n v="5.8209999999999997"/>
    <n v="36.840000000000003"/>
    <n v="0"/>
    <n v="214.45"/>
    <x v="3"/>
  </r>
  <r>
    <n v="114"/>
    <s v="T3095"/>
    <x v="29"/>
    <x v="6"/>
    <s v="Market-Based Rate Tariff, FERC Electric Tariff, 1.0.0"/>
    <s v="M-RMRG - TSGT"/>
    <n v="251008"/>
    <n v="201811181000"/>
    <n v="201811181059"/>
    <n v="20181118"/>
    <m/>
    <x v="1"/>
    <s v="MP"/>
    <x v="0"/>
    <x v="24"/>
    <s v="F"/>
    <s v="ST"/>
    <s v="H"/>
    <s v="OP"/>
    <x v="3"/>
    <n v="1.373"/>
    <n v="38.5"/>
    <x v="1"/>
    <n v="1.373"/>
    <n v="38.5"/>
    <n v="0"/>
    <n v="52.86"/>
    <x v="3"/>
  </r>
  <r>
    <n v="115"/>
    <s v="T3097"/>
    <x v="29"/>
    <x v="6"/>
    <s v="Market-Based Rate Tariff, FERC Electric Tariff, 1.0.0"/>
    <s v="M-RMRG - TSGT"/>
    <n v="251008"/>
    <n v="201811181100"/>
    <n v="201811181159"/>
    <n v="20181118"/>
    <m/>
    <x v="1"/>
    <s v="MP"/>
    <x v="0"/>
    <x v="24"/>
    <s v="F"/>
    <s v="ST"/>
    <s v="H"/>
    <s v="OP"/>
    <x v="3"/>
    <n v="2.75"/>
    <n v="38.5"/>
    <x v="1"/>
    <n v="2.75"/>
    <n v="38.5"/>
    <n v="0"/>
    <n v="105.88"/>
    <x v="3"/>
  </r>
  <r>
    <n v="116"/>
    <s v="T3100"/>
    <x v="29"/>
    <x v="6"/>
    <s v="Market-Based Rate Tariff, FERC Electric Tariff, 1.0.0"/>
    <s v="M-RMRG - TSGT"/>
    <n v="251274"/>
    <n v="201811210600"/>
    <n v="201811210659"/>
    <n v="20181121"/>
    <m/>
    <x v="1"/>
    <s v="MP"/>
    <x v="0"/>
    <x v="24"/>
    <s v="F"/>
    <s v="ST"/>
    <s v="H"/>
    <s v="OP"/>
    <x v="3"/>
    <n v="0.82799999999999996"/>
    <n v="36.58"/>
    <x v="1"/>
    <n v="0.82799999999999996"/>
    <n v="36.58"/>
    <n v="0"/>
    <n v="30.29"/>
    <x v="3"/>
  </r>
  <r>
    <n v="117"/>
    <s v="T3104"/>
    <x v="29"/>
    <x v="6"/>
    <s v="Market-Based Rate Tariff, FERC Electric Tariff, 1.0.0"/>
    <s v="M-RMRG - TSGT"/>
    <n v="251340"/>
    <n v="201811220500"/>
    <n v="201811220559"/>
    <n v="20181122"/>
    <m/>
    <x v="1"/>
    <s v="MP"/>
    <x v="0"/>
    <x v="24"/>
    <s v="F"/>
    <s v="ST"/>
    <s v="H"/>
    <s v="OP"/>
    <x v="3"/>
    <n v="1.2290000000000001"/>
    <n v="34.299999999999997"/>
    <x v="1"/>
    <n v="1.2290000000000001"/>
    <n v="34.299999999999997"/>
    <n v="0"/>
    <n v="42.15"/>
    <x v="3"/>
  </r>
  <r>
    <n v="118"/>
    <s v="T3110"/>
    <x v="29"/>
    <x v="6"/>
    <s v="Market-Based Rate Tariff, FERC Electric Tariff, 1.0.0"/>
    <s v="M-RMRG - TSGT"/>
    <n v="251940"/>
    <n v="201811301300"/>
    <n v="201811301359"/>
    <n v="20181130"/>
    <m/>
    <x v="1"/>
    <s v="MP"/>
    <x v="0"/>
    <x v="24"/>
    <s v="F"/>
    <s v="ST"/>
    <s v="H"/>
    <s v="P"/>
    <x v="3"/>
    <n v="2.996"/>
    <n v="35.53"/>
    <x v="1"/>
    <n v="2.996"/>
    <n v="35.53"/>
    <n v="0"/>
    <n v="106.45"/>
    <x v="3"/>
  </r>
  <r>
    <n v="119"/>
    <s v="T3113"/>
    <x v="29"/>
    <x v="6"/>
    <s v="Market-Based Rate Tariff, FERC Electric Tariff, 1.0.0"/>
    <s v="M-RMRG - TSGT"/>
    <n v="252040"/>
    <n v="201812030000"/>
    <n v="201812030059"/>
    <n v="20181203"/>
    <m/>
    <x v="1"/>
    <s v="MP"/>
    <x v="0"/>
    <x v="24"/>
    <s v="F"/>
    <s v="ST"/>
    <s v="H"/>
    <s v="OP"/>
    <x v="3"/>
    <n v="1.423"/>
    <n v="57.68"/>
    <x v="1"/>
    <n v="1.423"/>
    <n v="57.68"/>
    <n v="0"/>
    <n v="82.08"/>
    <x v="3"/>
  </r>
  <r>
    <n v="120"/>
    <s v="T3115"/>
    <x v="29"/>
    <x v="6"/>
    <s v="Market-Based Rate Tariff, FERC Electric Tariff, 1.0.0"/>
    <s v="M-RMRG - TSGT"/>
    <n v="252605"/>
    <n v="201812101500"/>
    <n v="201812101559"/>
    <n v="20181210"/>
    <m/>
    <x v="1"/>
    <s v="MP"/>
    <x v="0"/>
    <x v="24"/>
    <s v="F"/>
    <s v="ST"/>
    <s v="H"/>
    <s v="P"/>
    <x v="3"/>
    <n v="0.67599999999999905"/>
    <n v="49.69"/>
    <x v="1"/>
    <n v="0.67599999999999905"/>
    <n v="49.69"/>
    <n v="0"/>
    <n v="33.590000000000003"/>
    <x v="3"/>
  </r>
  <r>
    <n v="121"/>
    <s v="T3119"/>
    <x v="29"/>
    <x v="6"/>
    <s v="Market-Based Rate Tariff, FERC Electric Tariff, 1.0.0"/>
    <s v="M-RMRG - TSGT"/>
    <n v="252836"/>
    <n v="201812131800"/>
    <n v="201812131859"/>
    <n v="20181213"/>
    <m/>
    <x v="1"/>
    <s v="MP"/>
    <x v="0"/>
    <x v="24"/>
    <s v="F"/>
    <s v="ST"/>
    <s v="H"/>
    <s v="P"/>
    <x v="3"/>
    <n v="0.78700000000000003"/>
    <n v="413.29"/>
    <x v="1"/>
    <n v="0.78700000000000003"/>
    <n v="413.29"/>
    <n v="0"/>
    <n v="325.26"/>
    <x v="3"/>
  </r>
  <r>
    <n v="122"/>
    <s v="T3123"/>
    <x v="29"/>
    <x v="6"/>
    <s v="Market-Based Rate Tariff, FERC Electric Tariff, 1.0.0"/>
    <s v="M-RMRG - TSGT"/>
    <n v="252969"/>
    <n v="201812162100"/>
    <n v="201812162159"/>
    <n v="20181216"/>
    <m/>
    <x v="1"/>
    <s v="MP"/>
    <x v="0"/>
    <x v="24"/>
    <s v="F"/>
    <s v="ST"/>
    <s v="H"/>
    <s v="OP"/>
    <x v="3"/>
    <n v="1.218"/>
    <n v="44.03"/>
    <x v="1"/>
    <n v="1.218"/>
    <n v="44.03"/>
    <n v="0"/>
    <n v="53.63"/>
    <x v="3"/>
  </r>
  <r>
    <n v="123"/>
    <s v="T3126"/>
    <x v="29"/>
    <x v="6"/>
    <s v="Market-Based Rate Tariff, FERC Electric Tariff, 1.0.0"/>
    <s v="M-RMRG - TSGT"/>
    <n v="252975"/>
    <n v="201812162300"/>
    <n v="201812162359"/>
    <n v="20181216"/>
    <m/>
    <x v="1"/>
    <s v="MP"/>
    <x v="0"/>
    <x v="24"/>
    <s v="F"/>
    <s v="ST"/>
    <s v="H"/>
    <s v="OP"/>
    <x v="3"/>
    <n v="0.41699999999999998"/>
    <n v="46.54"/>
    <x v="1"/>
    <n v="0.41699999999999998"/>
    <n v="46.54"/>
    <n v="0"/>
    <n v="19.41"/>
    <x v="3"/>
  </r>
  <r>
    <n v="124"/>
    <s v="T3130"/>
    <x v="29"/>
    <x v="6"/>
    <s v="Market-Based Rate Tariff, FERC Electric Tariff, 1.0.0"/>
    <s v="M-RMRG - TSGT"/>
    <n v="252976"/>
    <n v="201812170000"/>
    <n v="201812170059"/>
    <n v="20181217"/>
    <m/>
    <x v="1"/>
    <s v="MP"/>
    <x v="0"/>
    <x v="24"/>
    <s v="F"/>
    <s v="ST"/>
    <s v="H"/>
    <s v="OP"/>
    <x v="3"/>
    <n v="1.64"/>
    <n v="45.83"/>
    <x v="1"/>
    <n v="1.64"/>
    <n v="45.83"/>
    <n v="0"/>
    <n v="75.16"/>
    <x v="3"/>
  </r>
  <r>
    <n v="125"/>
    <s v="T3134"/>
    <x v="29"/>
    <x v="6"/>
    <s v="Market-Based Rate Tariff, FERC Electric Tariff, 1.0.0"/>
    <s v="M-RMRG - TSGT"/>
    <n v="252978"/>
    <n v="201812170000"/>
    <n v="201812170059"/>
    <n v="20181217"/>
    <m/>
    <x v="1"/>
    <s v="MP"/>
    <x v="0"/>
    <x v="24"/>
    <s v="F"/>
    <s v="ST"/>
    <s v="H"/>
    <s v="OP"/>
    <x v="3"/>
    <n v="0.81200000000000006"/>
    <n v="45.83"/>
    <x v="1"/>
    <n v="0.81200000000000006"/>
    <n v="45.83"/>
    <n v="0"/>
    <n v="37.21"/>
    <x v="3"/>
  </r>
  <r>
    <n v="126"/>
    <s v="T3138"/>
    <x v="29"/>
    <x v="6"/>
    <s v="Market-Based Rate Tariff, FERC Electric Tariff, 1.0.0"/>
    <s v="M-RMRG - TSGT"/>
    <n v="253106"/>
    <n v="201812180600"/>
    <n v="201812180659"/>
    <n v="20181218"/>
    <m/>
    <x v="1"/>
    <s v="MP"/>
    <x v="0"/>
    <x v="24"/>
    <s v="F"/>
    <s v="ST"/>
    <s v="H"/>
    <s v="OP"/>
    <x v="3"/>
    <n v="1.224"/>
    <n v="46.52"/>
    <x v="1"/>
    <n v="1.224"/>
    <n v="46.52"/>
    <n v="0"/>
    <n v="56.94"/>
    <x v="3"/>
  </r>
  <r>
    <n v="127"/>
    <s v="T3140"/>
    <x v="29"/>
    <x v="6"/>
    <s v="Market-Based Rate Tariff, FERC Electric Tariff, 1.0.0"/>
    <s v="M-RMRG - TSGT"/>
    <n v="253179"/>
    <n v="201812181600"/>
    <n v="201812181659"/>
    <n v="20181218"/>
    <m/>
    <x v="1"/>
    <s v="MP"/>
    <x v="0"/>
    <x v="24"/>
    <s v="F"/>
    <s v="ST"/>
    <s v="H"/>
    <s v="P"/>
    <x v="3"/>
    <n v="1"/>
    <n v="44.67"/>
    <x v="1"/>
    <n v="1"/>
    <n v="44.67"/>
    <n v="0"/>
    <n v="44.67"/>
    <x v="3"/>
  </r>
  <r>
    <n v="128"/>
    <s v="T3143"/>
    <x v="29"/>
    <x v="6"/>
    <s v="Market-Based Rate Tariff, FERC Electric Tariff, 1.0.0"/>
    <s v="M-RMRG - TSGT"/>
    <n v="253184"/>
    <n v="201812181900"/>
    <n v="201812181959"/>
    <n v="20181218"/>
    <m/>
    <x v="1"/>
    <s v="MP"/>
    <x v="0"/>
    <x v="24"/>
    <s v="F"/>
    <s v="ST"/>
    <s v="H"/>
    <s v="P"/>
    <x v="3"/>
    <n v="1.64"/>
    <n v="44.58"/>
    <x v="1"/>
    <n v="1.64"/>
    <n v="44.58"/>
    <n v="0"/>
    <n v="73.11"/>
    <x v="3"/>
  </r>
  <r>
    <n v="129"/>
    <s v="T3147"/>
    <x v="29"/>
    <x v="6"/>
    <s v="Market-Based Rate Tariff, FERC Electric Tariff, 1.0.0"/>
    <s v="M-RMRG - TSGT"/>
    <n v="253186"/>
    <n v="201812181900"/>
    <n v="201812181959"/>
    <n v="20181218"/>
    <m/>
    <x v="1"/>
    <s v="MP"/>
    <x v="0"/>
    <x v="24"/>
    <s v="F"/>
    <s v="ST"/>
    <s v="H"/>
    <s v="P"/>
    <x v="3"/>
    <n v="1.6279999999999999"/>
    <n v="44.58"/>
    <x v="1"/>
    <n v="1.6279999999999999"/>
    <n v="44.58"/>
    <n v="0"/>
    <n v="72.58"/>
    <x v="3"/>
  </r>
  <r>
    <n v="130"/>
    <s v="T3150"/>
    <x v="29"/>
    <x v="6"/>
    <s v="Market-Based Rate Tariff, FERC Electric Tariff, 1.0.0"/>
    <s v="M-RMRG - TSGT"/>
    <n v="253588"/>
    <n v="201812242300"/>
    <n v="201812242359"/>
    <n v="20181224"/>
    <m/>
    <x v="1"/>
    <s v="MP"/>
    <x v="0"/>
    <x v="24"/>
    <s v="F"/>
    <s v="ST"/>
    <s v="H"/>
    <s v="OP"/>
    <x v="3"/>
    <n v="0.7"/>
    <n v="45.31"/>
    <x v="1"/>
    <n v="0.7"/>
    <n v="45.31"/>
    <n v="0"/>
    <n v="31.72"/>
    <x v="3"/>
  </r>
  <r>
    <n v="131"/>
    <s v="T3154"/>
    <x v="29"/>
    <x v="6"/>
    <s v="Market-Based Rate Tariff, FERC Electric Tariff, 1.0.0"/>
    <s v="M-RMRG - TSGT"/>
    <n v="253954"/>
    <n v="201812291600"/>
    <n v="201812291659"/>
    <n v="20181229"/>
    <m/>
    <x v="1"/>
    <s v="MP"/>
    <x v="0"/>
    <x v="24"/>
    <s v="F"/>
    <s v="ST"/>
    <s v="H"/>
    <s v="P"/>
    <x v="3"/>
    <n v="0.75"/>
    <n v="44.08"/>
    <x v="1"/>
    <n v="0.75"/>
    <n v="44.08"/>
    <n v="0"/>
    <n v="33.06"/>
    <x v="3"/>
  </r>
  <r>
    <n v="2537"/>
    <s v="T554"/>
    <x v="29"/>
    <x v="6"/>
    <s v="Market-Based Rate Tariff, FERC Electric Tariff, 1.0.0"/>
    <s v="M-WSPP - TSPMTS"/>
    <n v="247683"/>
    <n v="201810031800"/>
    <n v="201810031859"/>
    <n v="20181003"/>
    <m/>
    <x v="1"/>
    <s v="MP"/>
    <x v="0"/>
    <x v="33"/>
    <s v="NF"/>
    <s v="ST"/>
    <s v="H"/>
    <s v="P"/>
    <x v="3"/>
    <n v="40"/>
    <n v="43"/>
    <x v="1"/>
    <n v="40"/>
    <n v="43"/>
    <n v="0"/>
    <n v="1720"/>
    <x v="3"/>
  </r>
  <r>
    <n v="2538"/>
    <s v="T555"/>
    <x v="29"/>
    <x v="6"/>
    <s v="Market-Based Rate Tariff, FERC Electric Tariff, 1.0.0"/>
    <s v="M-WSPP - TSPMTS"/>
    <n v="247683"/>
    <n v="201810031900"/>
    <n v="201810031959"/>
    <n v="20181003"/>
    <m/>
    <x v="1"/>
    <s v="MP"/>
    <x v="0"/>
    <x v="33"/>
    <s v="NF"/>
    <s v="ST"/>
    <s v="H"/>
    <s v="P"/>
    <x v="3"/>
    <n v="25"/>
    <n v="43"/>
    <x v="1"/>
    <n v="25"/>
    <n v="43"/>
    <n v="0"/>
    <n v="1075"/>
    <x v="3"/>
  </r>
  <r>
    <n v="2539"/>
    <s v="T556"/>
    <x v="29"/>
    <x v="6"/>
    <s v="Market-Based Rate Tariff, FERC Electric Tariff, 1.0.0"/>
    <s v="M-WSPP - TSPMTS"/>
    <n v="250505"/>
    <n v="201811122200"/>
    <n v="201811122259"/>
    <n v="20181112"/>
    <m/>
    <x v="1"/>
    <s v="MP"/>
    <x v="0"/>
    <x v="33"/>
    <s v="NF"/>
    <s v="ST"/>
    <s v="H"/>
    <s v="P"/>
    <x v="3"/>
    <n v="25"/>
    <n v="55"/>
    <x v="1"/>
    <n v="25"/>
    <n v="55"/>
    <n v="0"/>
    <n v="1375"/>
    <x v="3"/>
  </r>
  <r>
    <n v="2540"/>
    <s v="T557"/>
    <x v="29"/>
    <x v="6"/>
    <s v="Market-Based Rate Tariff, FERC Electric Tariff, 1.0.0"/>
    <s v="M-WSPP - TSPMTS"/>
    <n v="251602"/>
    <n v="201811262000"/>
    <n v="201811262059"/>
    <n v="20181126"/>
    <m/>
    <x v="1"/>
    <s v="MP"/>
    <x v="0"/>
    <x v="33"/>
    <s v="NF"/>
    <s v="ST"/>
    <s v="H"/>
    <s v="P"/>
    <x v="3"/>
    <n v="65"/>
    <n v="50"/>
    <x v="1"/>
    <n v="65"/>
    <n v="50"/>
    <n v="0"/>
    <n v="3250"/>
    <x v="3"/>
  </r>
  <r>
    <n v="2541"/>
    <s v="T558"/>
    <x v="29"/>
    <x v="6"/>
    <s v="Market-Based Rate Tariff, FERC Electric Tariff, 1.0.0"/>
    <s v="M-WSPP - TSPMTS"/>
    <n v="251602"/>
    <n v="201811262100"/>
    <n v="201811262159"/>
    <n v="20181126"/>
    <m/>
    <x v="1"/>
    <s v="MP"/>
    <x v="0"/>
    <x v="33"/>
    <s v="NF"/>
    <s v="ST"/>
    <s v="H"/>
    <s v="P"/>
    <x v="3"/>
    <n v="65"/>
    <n v="50"/>
    <x v="1"/>
    <n v="65"/>
    <n v="50"/>
    <n v="0"/>
    <n v="3250"/>
    <x v="3"/>
  </r>
  <r>
    <n v="2542"/>
    <s v="T559"/>
    <x v="29"/>
    <x v="6"/>
    <s v="Market-Based Rate Tariff, FERC Electric Tariff, 1.0.0"/>
    <s v="M-WSPP - TSPMTS"/>
    <n v="252382"/>
    <n v="201812061800"/>
    <n v="201812061859"/>
    <n v="20181206"/>
    <m/>
    <x v="1"/>
    <s v="MP"/>
    <x v="0"/>
    <x v="33"/>
    <s v="NF"/>
    <s v="ST"/>
    <s v="H"/>
    <s v="P"/>
    <x v="3"/>
    <n v="35"/>
    <n v="55"/>
    <x v="1"/>
    <n v="35"/>
    <n v="55"/>
    <n v="0"/>
    <n v="1925"/>
    <x v="3"/>
  </r>
  <r>
    <n v="2543"/>
    <s v="T560"/>
    <x v="29"/>
    <x v="6"/>
    <s v="Market-Based Rate Tariff, FERC Electric Tariff, 1.0.0"/>
    <s v="M-WSPP - TSPMTS"/>
    <n v="252947"/>
    <n v="201812160600"/>
    <n v="201812160659"/>
    <n v="20181216"/>
    <m/>
    <x v="1"/>
    <s v="MP"/>
    <x v="0"/>
    <x v="33"/>
    <s v="NF"/>
    <s v="ST"/>
    <s v="H"/>
    <s v="OP"/>
    <x v="3"/>
    <n v="5"/>
    <n v="48"/>
    <x v="1"/>
    <n v="5"/>
    <n v="48"/>
    <n v="0"/>
    <n v="240"/>
    <x v="3"/>
  </r>
  <r>
    <n v="2544"/>
    <s v="T561"/>
    <x v="29"/>
    <x v="6"/>
    <s v="Market-Based Rate Tariff, FERC Electric Tariff, 1.0.0"/>
    <s v="M-WSPP - TSPMTS"/>
    <n v="252949"/>
    <n v="201812160600"/>
    <n v="201812160659"/>
    <n v="20181216"/>
    <m/>
    <x v="1"/>
    <s v="MP"/>
    <x v="1"/>
    <x v="9"/>
    <s v="NF"/>
    <s v="ST"/>
    <s v="H"/>
    <s v="OP"/>
    <x v="3"/>
    <n v="45"/>
    <n v="48"/>
    <x v="1"/>
    <n v="45"/>
    <n v="48"/>
    <n v="0"/>
    <n v="2160"/>
    <x v="3"/>
  </r>
  <r>
    <n v="62"/>
    <s v="T21831"/>
    <x v="23"/>
    <x v="0"/>
    <s v="Rate Schedule FERC No. 1"/>
    <s v="RMRG"/>
    <n v="1176141"/>
    <n v="201810251600"/>
    <n v="201810251659"/>
    <n v="20181025"/>
    <m/>
    <x v="1"/>
    <s v="MP"/>
    <x v="0"/>
    <x v="27"/>
    <s v="F"/>
    <s v="ST"/>
    <s v="H"/>
    <s v="FP"/>
    <x v="3"/>
    <n v="16"/>
    <n v="44.6875"/>
    <x v="1"/>
    <n v="16"/>
    <n v="44.6875"/>
    <n v="0"/>
    <n v="715"/>
    <x v="3"/>
  </r>
  <r>
    <n v="63"/>
    <s v="T21832"/>
    <x v="23"/>
    <x v="0"/>
    <s v="Rate Schedule FERC No. 1"/>
    <s v="RMRG"/>
    <n v="1176142"/>
    <n v="201810251700"/>
    <n v="201810251759"/>
    <n v="20181025"/>
    <m/>
    <x v="1"/>
    <s v="MP"/>
    <x v="0"/>
    <x v="27"/>
    <s v="F"/>
    <s v="ST"/>
    <s v="H"/>
    <s v="FP"/>
    <x v="3"/>
    <n v="49"/>
    <n v="70.673500000000004"/>
    <x v="1"/>
    <n v="49"/>
    <n v="70.673500000000004"/>
    <n v="0"/>
    <n v="3463"/>
    <x v="3"/>
  </r>
  <r>
    <n v="64"/>
    <s v="T21833"/>
    <x v="23"/>
    <x v="0"/>
    <s v="Rate Schedule FERC No. 1"/>
    <s v="RMRG"/>
    <n v="1176143"/>
    <n v="201810272300"/>
    <n v="201810272359"/>
    <n v="20181027"/>
    <m/>
    <x v="1"/>
    <s v="MP"/>
    <x v="0"/>
    <x v="27"/>
    <s v="F"/>
    <s v="ST"/>
    <s v="H"/>
    <s v="FP"/>
    <x v="3"/>
    <n v="34"/>
    <n v="29.7941"/>
    <x v="1"/>
    <n v="34"/>
    <n v="29.7941"/>
    <n v="0"/>
    <n v="1013"/>
    <x v="3"/>
  </r>
  <r>
    <n v="65"/>
    <s v="T21834"/>
    <x v="23"/>
    <x v="0"/>
    <s v="Rate Schedule FERC No. 1"/>
    <s v="RMRG"/>
    <n v="1176144"/>
    <n v="201810280000"/>
    <n v="201810280059"/>
    <n v="20181028"/>
    <m/>
    <x v="1"/>
    <s v="MP"/>
    <x v="0"/>
    <x v="27"/>
    <s v="F"/>
    <s v="ST"/>
    <s v="H"/>
    <s v="FP"/>
    <x v="3"/>
    <n v="57"/>
    <n v="29.8947"/>
    <x v="1"/>
    <n v="57"/>
    <n v="29.8947"/>
    <n v="0"/>
    <n v="1704"/>
    <x v="3"/>
  </r>
  <r>
    <n v="66"/>
    <s v="T21835"/>
    <x v="23"/>
    <x v="0"/>
    <s v="Rate Schedule FERC No. 1"/>
    <s v="RMRG"/>
    <n v="1176145"/>
    <n v="201810280800"/>
    <n v="201810280859"/>
    <n v="20181028"/>
    <m/>
    <x v="1"/>
    <s v="MP"/>
    <x v="0"/>
    <x v="27"/>
    <s v="F"/>
    <s v="ST"/>
    <s v="H"/>
    <s v="FP"/>
    <x v="3"/>
    <n v="7"/>
    <n v="30.428599999999999"/>
    <x v="1"/>
    <n v="7"/>
    <n v="30.428599999999999"/>
    <n v="0"/>
    <n v="213"/>
    <x v="3"/>
  </r>
  <r>
    <n v="67"/>
    <s v="T21836"/>
    <x v="23"/>
    <x v="0"/>
    <s v="Rate Schedule FERC No. 1"/>
    <s v="RMRG"/>
    <n v="1176146"/>
    <n v="201810280900"/>
    <n v="201810280959"/>
    <n v="20181028"/>
    <m/>
    <x v="1"/>
    <s v="MP"/>
    <x v="0"/>
    <x v="27"/>
    <s v="F"/>
    <s v="ST"/>
    <s v="H"/>
    <s v="FP"/>
    <x v="3"/>
    <n v="44"/>
    <n v="30.090900000000001"/>
    <x v="1"/>
    <n v="44"/>
    <n v="30.090900000000001"/>
    <n v="0"/>
    <n v="1324"/>
    <x v="3"/>
  </r>
  <r>
    <n v="68"/>
    <s v="T21837"/>
    <x v="23"/>
    <x v="0"/>
    <s v="Rate Schedule FERC No. 1"/>
    <s v="RMRG"/>
    <n v="1176147"/>
    <n v="201810281300"/>
    <n v="201810281359"/>
    <n v="20181028"/>
    <m/>
    <x v="1"/>
    <s v="MP"/>
    <x v="0"/>
    <x v="27"/>
    <s v="F"/>
    <s v="ST"/>
    <s v="H"/>
    <s v="FP"/>
    <x v="3"/>
    <n v="33"/>
    <n v="30.303000000000001"/>
    <x v="1"/>
    <n v="33"/>
    <n v="30.303000000000001"/>
    <n v="0"/>
    <n v="1000"/>
    <x v="3"/>
  </r>
  <r>
    <n v="69"/>
    <s v="T21838"/>
    <x v="23"/>
    <x v="0"/>
    <s v="Rate Schedule FERC No. 1"/>
    <s v="RMRG"/>
    <n v="1176148"/>
    <n v="201810290100"/>
    <n v="201810290159"/>
    <n v="20181029"/>
    <m/>
    <x v="1"/>
    <s v="MP"/>
    <x v="0"/>
    <x v="27"/>
    <s v="F"/>
    <s v="ST"/>
    <s v="H"/>
    <s v="FP"/>
    <x v="3"/>
    <n v="61"/>
    <n v="30.016400000000001"/>
    <x v="1"/>
    <n v="61"/>
    <n v="30.016400000000001"/>
    <n v="0"/>
    <n v="1831"/>
    <x v="3"/>
  </r>
  <r>
    <n v="70"/>
    <s v="T21839"/>
    <x v="23"/>
    <x v="0"/>
    <s v="Rate Schedule FERC No. 1"/>
    <s v="RMRG"/>
    <n v="1176149"/>
    <n v="201810120400"/>
    <n v="201810120459"/>
    <n v="20181012"/>
    <m/>
    <x v="1"/>
    <s v="MP"/>
    <x v="0"/>
    <x v="27"/>
    <s v="F"/>
    <s v="ST"/>
    <s v="H"/>
    <s v="FP"/>
    <x v="3"/>
    <n v="4"/>
    <n v="48.06"/>
    <x v="1"/>
    <n v="4"/>
    <n v="48.06"/>
    <n v="0"/>
    <n v="192.24"/>
    <x v="3"/>
  </r>
  <r>
    <n v="71"/>
    <s v="T21840"/>
    <x v="23"/>
    <x v="0"/>
    <s v="Rate Schedule FERC No. 1"/>
    <s v="RMRG"/>
    <n v="1176150"/>
    <n v="201810090900"/>
    <n v="201810090959"/>
    <n v="20181009"/>
    <m/>
    <x v="1"/>
    <s v="MP"/>
    <x v="0"/>
    <x v="27"/>
    <s v="F"/>
    <s v="ST"/>
    <s v="H"/>
    <s v="FP"/>
    <x v="3"/>
    <n v="5"/>
    <n v="33.524000000000001"/>
    <x v="1"/>
    <n v="5"/>
    <n v="33.524000000000001"/>
    <n v="0"/>
    <n v="167.62"/>
    <x v="3"/>
  </r>
  <r>
    <n v="72"/>
    <s v="T21841"/>
    <x v="23"/>
    <x v="0"/>
    <s v="Rate Schedule FERC No. 1"/>
    <s v="RMRG"/>
    <n v="1176151"/>
    <n v="201810231900"/>
    <n v="201810231959"/>
    <n v="20181023"/>
    <m/>
    <x v="1"/>
    <s v="MP"/>
    <x v="0"/>
    <x v="27"/>
    <s v="F"/>
    <s v="ST"/>
    <s v="H"/>
    <s v="FP"/>
    <x v="3"/>
    <n v="13"/>
    <n v="30"/>
    <x v="1"/>
    <n v="13"/>
    <n v="30"/>
    <n v="0"/>
    <n v="390"/>
    <x v="3"/>
  </r>
  <r>
    <n v="73"/>
    <s v="T21842"/>
    <x v="23"/>
    <x v="0"/>
    <s v="Rate Schedule FERC No. 1"/>
    <s v="RMRG"/>
    <n v="1176152"/>
    <n v="201810082300"/>
    <n v="201810082359"/>
    <n v="20181008"/>
    <m/>
    <x v="1"/>
    <s v="MP"/>
    <x v="0"/>
    <x v="27"/>
    <s v="F"/>
    <s v="ST"/>
    <s v="H"/>
    <s v="FP"/>
    <x v="3"/>
    <n v="14"/>
    <n v="45.58"/>
    <x v="1"/>
    <n v="14"/>
    <n v="45.58"/>
    <n v="0"/>
    <n v="638.12"/>
    <x v="3"/>
  </r>
  <r>
    <n v="74"/>
    <s v="T21843"/>
    <x v="23"/>
    <x v="0"/>
    <s v="Rate Schedule FERC No. 1"/>
    <s v="RMRG"/>
    <n v="1176153"/>
    <n v="201810161200"/>
    <n v="201810161259"/>
    <n v="20181016"/>
    <m/>
    <x v="1"/>
    <s v="MP"/>
    <x v="0"/>
    <x v="27"/>
    <s v="F"/>
    <s v="ST"/>
    <s v="H"/>
    <s v="FP"/>
    <x v="3"/>
    <n v="15"/>
    <n v="29.076699999999999"/>
    <x v="1"/>
    <n v="15"/>
    <n v="29.076699999999999"/>
    <n v="0"/>
    <n v="436.15"/>
    <x v="3"/>
  </r>
  <r>
    <n v="75"/>
    <s v="T21844"/>
    <x v="23"/>
    <x v="0"/>
    <s v="Rate Schedule FERC No. 1"/>
    <s v="RMRG"/>
    <n v="1176154"/>
    <n v="201810061100"/>
    <n v="201810061159"/>
    <n v="20181006"/>
    <m/>
    <x v="1"/>
    <s v="MP"/>
    <x v="0"/>
    <x v="27"/>
    <s v="F"/>
    <s v="ST"/>
    <s v="H"/>
    <s v="FP"/>
    <x v="3"/>
    <n v="19"/>
    <n v="36"/>
    <x v="1"/>
    <n v="19"/>
    <n v="36"/>
    <n v="0"/>
    <n v="684"/>
    <x v="3"/>
  </r>
  <r>
    <n v="76"/>
    <s v="T21845"/>
    <x v="23"/>
    <x v="0"/>
    <s v="Rate Schedule FERC No. 1"/>
    <s v="RMRG"/>
    <n v="1176155"/>
    <n v="201810090000"/>
    <n v="201810090059"/>
    <n v="20181009"/>
    <m/>
    <x v="1"/>
    <s v="MP"/>
    <x v="0"/>
    <x v="27"/>
    <s v="F"/>
    <s v="ST"/>
    <s v="H"/>
    <s v="FP"/>
    <x v="3"/>
    <n v="27"/>
    <n v="39.54"/>
    <x v="1"/>
    <n v="27"/>
    <n v="39.54"/>
    <n v="0"/>
    <n v="1067.58"/>
    <x v="3"/>
  </r>
  <r>
    <n v="77"/>
    <s v="T21846"/>
    <x v="23"/>
    <x v="0"/>
    <s v="Rate Schedule FERC No. 1"/>
    <s v="RMRG"/>
    <n v="1176156"/>
    <n v="201810012200"/>
    <n v="201810012259"/>
    <n v="20181001"/>
    <m/>
    <x v="1"/>
    <s v="MP"/>
    <x v="0"/>
    <x v="27"/>
    <s v="F"/>
    <s v="ST"/>
    <s v="H"/>
    <s v="FP"/>
    <x v="3"/>
    <n v="38"/>
    <n v="30"/>
    <x v="1"/>
    <n v="38"/>
    <n v="30"/>
    <n v="0"/>
    <n v="1140"/>
    <x v="3"/>
  </r>
  <r>
    <n v="78"/>
    <s v="T21847"/>
    <x v="23"/>
    <x v="0"/>
    <s v="Rate Schedule FERC No. 1"/>
    <s v="RMRG"/>
    <n v="1176157"/>
    <n v="201810061200"/>
    <n v="201810061259"/>
    <n v="20181006"/>
    <m/>
    <x v="1"/>
    <s v="MP"/>
    <x v="0"/>
    <x v="27"/>
    <s v="F"/>
    <s v="ST"/>
    <s v="H"/>
    <s v="FP"/>
    <x v="3"/>
    <n v="44"/>
    <n v="36"/>
    <x v="1"/>
    <n v="44"/>
    <n v="36"/>
    <n v="0"/>
    <n v="1584"/>
    <x v="3"/>
  </r>
  <r>
    <n v="79"/>
    <s v="T21848"/>
    <x v="23"/>
    <x v="0"/>
    <s v="Rate Schedule FERC No. 1"/>
    <s v="RMRG"/>
    <n v="1176158"/>
    <n v="201810120500"/>
    <n v="201810120559"/>
    <n v="20181012"/>
    <m/>
    <x v="1"/>
    <s v="MP"/>
    <x v="0"/>
    <x v="27"/>
    <s v="F"/>
    <s v="ST"/>
    <s v="H"/>
    <s v="FP"/>
    <x v="3"/>
    <n v="53"/>
    <n v="49.24"/>
    <x v="1"/>
    <n v="53"/>
    <n v="49.24"/>
    <n v="0"/>
    <n v="2609.7199999999998"/>
    <x v="3"/>
  </r>
  <r>
    <n v="80"/>
    <s v="T21849"/>
    <x v="23"/>
    <x v="0"/>
    <s v="Rate Schedule FERC No. 1"/>
    <s v="RMRG"/>
    <n v="1176159"/>
    <n v="201810241400"/>
    <n v="201810241459"/>
    <n v="20181024"/>
    <m/>
    <x v="1"/>
    <s v="MP"/>
    <x v="0"/>
    <x v="27"/>
    <s v="F"/>
    <s v="ST"/>
    <s v="H"/>
    <s v="FP"/>
    <x v="3"/>
    <n v="86"/>
    <n v="30.139500000000002"/>
    <x v="1"/>
    <n v="86"/>
    <n v="30.139500000000002"/>
    <n v="0"/>
    <n v="2592"/>
    <x v="3"/>
  </r>
  <r>
    <n v="81"/>
    <s v="T44178"/>
    <x v="23"/>
    <x v="0"/>
    <s v="Rate Schedule FERC No. 1"/>
    <s v="RMRG"/>
    <n v="1181568"/>
    <n v="201811010800"/>
    <n v="201811010859"/>
    <n v="20181101"/>
    <m/>
    <x v="1"/>
    <s v="MP"/>
    <x v="0"/>
    <x v="27"/>
    <s v="F"/>
    <s v="ST"/>
    <s v="H"/>
    <s v="FP"/>
    <x v="3"/>
    <n v="44"/>
    <n v="29.858599999999999"/>
    <x v="1"/>
    <n v="44"/>
    <n v="29.858599999999999"/>
    <n v="0"/>
    <n v="1313.78"/>
    <x v="3"/>
  </r>
  <r>
    <n v="82"/>
    <s v="T44179"/>
    <x v="23"/>
    <x v="0"/>
    <s v="Rate Schedule FERC No. 1"/>
    <s v="RMRG"/>
    <n v="1181569"/>
    <n v="201811102200"/>
    <n v="201811102259"/>
    <n v="20181110"/>
    <m/>
    <x v="1"/>
    <s v="MP"/>
    <x v="0"/>
    <x v="27"/>
    <s v="F"/>
    <s v="ST"/>
    <s v="H"/>
    <s v="FP"/>
    <x v="3"/>
    <n v="16"/>
    <n v="30.446300000000001"/>
    <x v="1"/>
    <n v="16"/>
    <n v="30.446300000000001"/>
    <n v="0"/>
    <n v="487.14"/>
    <x v="3"/>
  </r>
  <r>
    <n v="83"/>
    <s v="T44180"/>
    <x v="23"/>
    <x v="0"/>
    <s v="Rate Schedule FERC No. 1"/>
    <s v="RMRG"/>
    <n v="1181570"/>
    <n v="201811102200"/>
    <n v="201811102259"/>
    <n v="20181110"/>
    <m/>
    <x v="1"/>
    <s v="MP"/>
    <x v="0"/>
    <x v="27"/>
    <s v="F"/>
    <s v="ST"/>
    <s v="H"/>
    <s v="FP"/>
    <x v="3"/>
    <n v="19"/>
    <n v="30.694700000000001"/>
    <x v="1"/>
    <n v="19"/>
    <n v="30.694700000000001"/>
    <n v="0"/>
    <n v="583.20000000000005"/>
    <x v="3"/>
  </r>
  <r>
    <n v="84"/>
    <s v="T44181"/>
    <x v="23"/>
    <x v="0"/>
    <s v="Rate Schedule FERC No. 1"/>
    <s v="RMRG"/>
    <n v="1181571"/>
    <n v="201811141100"/>
    <n v="201811141159"/>
    <n v="20181114"/>
    <m/>
    <x v="1"/>
    <s v="MP"/>
    <x v="0"/>
    <x v="27"/>
    <s v="F"/>
    <s v="ST"/>
    <s v="H"/>
    <s v="FP"/>
    <x v="3"/>
    <n v="46"/>
    <n v="42.902200000000001"/>
    <x v="1"/>
    <n v="46"/>
    <n v="42.902200000000001"/>
    <n v="0"/>
    <n v="1973.5"/>
    <x v="3"/>
  </r>
  <r>
    <n v="85"/>
    <s v="T44182"/>
    <x v="23"/>
    <x v="0"/>
    <s v="Rate Schedule FERC No. 1"/>
    <s v="RMRG"/>
    <n v="1181572"/>
    <n v="201811160800"/>
    <n v="201811160859"/>
    <n v="20181116"/>
    <m/>
    <x v="1"/>
    <s v="MP"/>
    <x v="0"/>
    <x v="27"/>
    <s v="F"/>
    <s v="ST"/>
    <s v="H"/>
    <s v="FP"/>
    <x v="3"/>
    <n v="89"/>
    <n v="38.744799999999998"/>
    <x v="1"/>
    <n v="89"/>
    <n v="38.744799999999998"/>
    <n v="0"/>
    <n v="3448.29"/>
    <x v="3"/>
  </r>
  <r>
    <n v="86"/>
    <s v="T44183"/>
    <x v="23"/>
    <x v="0"/>
    <s v="Rate Schedule FERC No. 1"/>
    <s v="RMRG"/>
    <n v="1181573"/>
    <n v="201811181000"/>
    <n v="201811181059"/>
    <n v="20181118"/>
    <m/>
    <x v="1"/>
    <s v="MP"/>
    <x v="0"/>
    <x v="27"/>
    <s v="F"/>
    <s v="ST"/>
    <s v="H"/>
    <s v="FP"/>
    <x v="3"/>
    <n v="19"/>
    <n v="30.340499999999999"/>
    <x v="1"/>
    <n v="19"/>
    <n v="30.340499999999999"/>
    <n v="0"/>
    <n v="576.47"/>
    <x v="3"/>
  </r>
  <r>
    <n v="87"/>
    <s v="T44184"/>
    <x v="23"/>
    <x v="0"/>
    <s v="Rate Schedule FERC No. 1"/>
    <s v="RMRG"/>
    <n v="1181574"/>
    <n v="201811181100"/>
    <n v="201811181159"/>
    <n v="20181118"/>
    <m/>
    <x v="1"/>
    <s v="MP"/>
    <x v="0"/>
    <x v="27"/>
    <s v="F"/>
    <s v="ST"/>
    <s v="H"/>
    <s v="FP"/>
    <x v="3"/>
    <n v="47"/>
    <n v="30.410399999999999"/>
    <x v="1"/>
    <n v="47"/>
    <n v="30.410399999999999"/>
    <n v="0"/>
    <n v="1429.29"/>
    <x v="3"/>
  </r>
  <r>
    <n v="88"/>
    <s v="T44185"/>
    <x v="23"/>
    <x v="0"/>
    <s v="Rate Schedule FERC No. 1"/>
    <s v="RMRG"/>
    <n v="1181575"/>
    <n v="201811210600"/>
    <n v="201811210659"/>
    <n v="20181121"/>
    <m/>
    <x v="1"/>
    <s v="MP"/>
    <x v="0"/>
    <x v="27"/>
    <s v="F"/>
    <s v="ST"/>
    <s v="H"/>
    <s v="FP"/>
    <x v="3"/>
    <n v="14"/>
    <n v="92.064999999999998"/>
    <x v="1"/>
    <n v="14"/>
    <n v="92.064999999999998"/>
    <n v="0"/>
    <n v="1288.9100000000001"/>
    <x v="3"/>
  </r>
  <r>
    <n v="89"/>
    <s v="T44186"/>
    <x v="23"/>
    <x v="0"/>
    <s v="Rate Schedule FERC No. 1"/>
    <s v="RMRG"/>
    <n v="1181576"/>
    <n v="201811220400"/>
    <n v="201811220459"/>
    <n v="20181122"/>
    <m/>
    <x v="1"/>
    <s v="MP"/>
    <x v="0"/>
    <x v="27"/>
    <s v="F"/>
    <s v="ST"/>
    <s v="H"/>
    <s v="FP"/>
    <x v="3"/>
    <n v="1"/>
    <n v="20"/>
    <x v="1"/>
    <n v="1"/>
    <n v="20"/>
    <n v="0"/>
    <n v="20"/>
    <x v="3"/>
  </r>
  <r>
    <n v="90"/>
    <s v="T44187"/>
    <x v="23"/>
    <x v="0"/>
    <s v="Rate Schedule FERC No. 1"/>
    <s v="RMRG"/>
    <n v="1181577"/>
    <n v="201811220500"/>
    <n v="201811220559"/>
    <n v="20181122"/>
    <m/>
    <x v="1"/>
    <s v="MP"/>
    <x v="0"/>
    <x v="27"/>
    <s v="F"/>
    <s v="ST"/>
    <s v="H"/>
    <s v="FP"/>
    <x v="3"/>
    <n v="19"/>
    <n v="30.3995"/>
    <x v="1"/>
    <n v="19"/>
    <n v="30.3995"/>
    <n v="0"/>
    <n v="577.59"/>
    <x v="3"/>
  </r>
  <r>
    <n v="91"/>
    <s v="T44188"/>
    <x v="23"/>
    <x v="0"/>
    <s v="Rate Schedule FERC No. 1"/>
    <s v="RMRG"/>
    <n v="1181578"/>
    <n v="201811301100"/>
    <n v="201811301159"/>
    <n v="20181130"/>
    <m/>
    <x v="1"/>
    <s v="MP"/>
    <x v="0"/>
    <x v="27"/>
    <s v="F"/>
    <s v="ST"/>
    <s v="H"/>
    <s v="FP"/>
    <x v="3"/>
    <n v="5"/>
    <n v="58.735999999999997"/>
    <x v="1"/>
    <n v="5"/>
    <n v="58.735999999999997"/>
    <n v="0"/>
    <n v="293.68"/>
    <x v="3"/>
  </r>
  <r>
    <n v="92"/>
    <s v="T44189"/>
    <x v="23"/>
    <x v="0"/>
    <s v="Rate Schedule FERC No. 1"/>
    <s v="RMRG"/>
    <n v="1181579"/>
    <n v="201811301300"/>
    <n v="201811301359"/>
    <n v="20181130"/>
    <m/>
    <x v="1"/>
    <s v="MP"/>
    <x v="0"/>
    <x v="27"/>
    <s v="F"/>
    <s v="ST"/>
    <s v="H"/>
    <s v="FP"/>
    <x v="3"/>
    <n v="49"/>
    <n v="54.551000000000002"/>
    <x v="1"/>
    <n v="49"/>
    <n v="54.551000000000002"/>
    <n v="0"/>
    <n v="2673"/>
    <x v="3"/>
  </r>
  <r>
    <n v="93"/>
    <s v="T69782"/>
    <x v="23"/>
    <x v="0"/>
    <s v="Rate Schedule FERC No. 1"/>
    <s v="RMRG"/>
    <n v="1189608"/>
    <n v="201812030000"/>
    <n v="201812030059"/>
    <n v="20181203"/>
    <m/>
    <x v="1"/>
    <s v="MP"/>
    <x v="0"/>
    <x v="27"/>
    <s v="F"/>
    <s v="ST"/>
    <s v="H"/>
    <s v="FP"/>
    <x v="3"/>
    <n v="20"/>
    <n v="59.948500000000003"/>
    <x v="1"/>
    <n v="20"/>
    <n v="59.948500000000003"/>
    <n v="0"/>
    <n v="1198.97"/>
    <x v="3"/>
  </r>
  <r>
    <n v="94"/>
    <s v="T69783"/>
    <x v="23"/>
    <x v="0"/>
    <s v="Rate Schedule FERC No. 1"/>
    <s v="RMRG"/>
    <n v="1189609"/>
    <n v="201812101400"/>
    <n v="201812101459"/>
    <n v="20181210"/>
    <m/>
    <x v="1"/>
    <s v="MP"/>
    <x v="0"/>
    <x v="27"/>
    <s v="F"/>
    <s v="ST"/>
    <s v="H"/>
    <s v="FP"/>
    <x v="3"/>
    <n v="2"/>
    <n v="30"/>
    <x v="1"/>
    <n v="2"/>
    <n v="30"/>
    <n v="0"/>
    <n v="60"/>
    <x v="3"/>
  </r>
  <r>
    <n v="95"/>
    <s v="T69784"/>
    <x v="23"/>
    <x v="0"/>
    <s v="Rate Schedule FERC No. 1"/>
    <s v="RMRG"/>
    <n v="1189610"/>
    <n v="201812101500"/>
    <n v="201812101559"/>
    <n v="20181210"/>
    <m/>
    <x v="1"/>
    <s v="MP"/>
    <x v="0"/>
    <x v="27"/>
    <s v="F"/>
    <s v="ST"/>
    <s v="H"/>
    <s v="FP"/>
    <x v="3"/>
    <n v="13"/>
    <n v="29.660799999999998"/>
    <x v="1"/>
    <n v="13"/>
    <n v="29.660799999999998"/>
    <n v="0"/>
    <n v="385.59"/>
    <x v="3"/>
  </r>
  <r>
    <n v="96"/>
    <s v="T69785"/>
    <x v="23"/>
    <x v="0"/>
    <s v="Rate Schedule FERC No. 1"/>
    <s v="RMRG"/>
    <n v="1189611"/>
    <n v="201812131800"/>
    <n v="201812131859"/>
    <n v="20181213"/>
    <m/>
    <x v="1"/>
    <s v="MP"/>
    <x v="0"/>
    <x v="27"/>
    <s v="F"/>
    <s v="ST"/>
    <s v="H"/>
    <s v="FP"/>
    <x v="3"/>
    <n v="13"/>
    <n v="60.505400000000002"/>
    <x v="1"/>
    <n v="13"/>
    <n v="60.505400000000002"/>
    <n v="0"/>
    <n v="786.57"/>
    <x v="3"/>
  </r>
  <r>
    <n v="97"/>
    <s v="T69786"/>
    <x v="23"/>
    <x v="0"/>
    <s v="Rate Schedule FERC No. 1"/>
    <s v="RMRG"/>
    <n v="1189612"/>
    <n v="201812162300"/>
    <n v="201812162359"/>
    <n v="20181216"/>
    <m/>
    <x v="1"/>
    <s v="MP"/>
    <x v="0"/>
    <x v="27"/>
    <s v="F"/>
    <s v="ST"/>
    <s v="H"/>
    <s v="FP"/>
    <x v="3"/>
    <n v="1"/>
    <n v="36"/>
    <x v="1"/>
    <n v="1"/>
    <n v="36"/>
    <n v="0"/>
    <n v="36"/>
    <x v="3"/>
  </r>
  <r>
    <n v="98"/>
    <s v="T69787"/>
    <x v="23"/>
    <x v="0"/>
    <s v="Rate Schedule FERC No. 1"/>
    <s v="RMRG"/>
    <n v="1189613"/>
    <n v="201812162300"/>
    <n v="201812162359"/>
    <n v="20181216"/>
    <m/>
    <x v="1"/>
    <s v="MP"/>
    <x v="0"/>
    <x v="27"/>
    <s v="F"/>
    <s v="ST"/>
    <s v="H"/>
    <s v="FP"/>
    <x v="3"/>
    <n v="5"/>
    <n v="32.5"/>
    <x v="1"/>
    <n v="5"/>
    <n v="32.5"/>
    <n v="0"/>
    <n v="162.5"/>
    <x v="3"/>
  </r>
  <r>
    <n v="99"/>
    <s v="T69788"/>
    <x v="23"/>
    <x v="0"/>
    <s v="Rate Schedule FERC No. 1"/>
    <s v="RMRG"/>
    <n v="1189614"/>
    <n v="201812162100"/>
    <n v="201812162159"/>
    <n v="20181216"/>
    <m/>
    <x v="1"/>
    <s v="MP"/>
    <x v="0"/>
    <x v="27"/>
    <s v="F"/>
    <s v="ST"/>
    <s v="H"/>
    <s v="FP"/>
    <x v="3"/>
    <n v="22"/>
    <n v="30.445499999999999"/>
    <x v="1"/>
    <n v="22"/>
    <n v="30.445499999999999"/>
    <n v="0"/>
    <n v="669.8"/>
    <x v="3"/>
  </r>
  <r>
    <n v="100"/>
    <s v="T69789"/>
    <x v="23"/>
    <x v="0"/>
    <s v="Rate Schedule FERC No. 1"/>
    <s v="RMRG"/>
    <n v="1189615"/>
    <n v="201812170000"/>
    <n v="201812170059"/>
    <n v="20181217"/>
    <m/>
    <x v="1"/>
    <s v="MP"/>
    <x v="0"/>
    <x v="27"/>
    <s v="F"/>
    <s v="ST"/>
    <s v="H"/>
    <s v="FP"/>
    <x v="3"/>
    <n v="16"/>
    <n v="29.6738"/>
    <x v="1"/>
    <n v="16"/>
    <n v="29.6738"/>
    <n v="0"/>
    <n v="474.78"/>
    <x v="3"/>
  </r>
  <r>
    <n v="101"/>
    <s v="T69790"/>
    <x v="23"/>
    <x v="0"/>
    <s v="Rate Schedule FERC No. 1"/>
    <s v="RMRG"/>
    <n v="1189616"/>
    <n v="201812170000"/>
    <n v="201812170059"/>
    <n v="20181217"/>
    <m/>
    <x v="1"/>
    <s v="MP"/>
    <x v="0"/>
    <x v="27"/>
    <s v="F"/>
    <s v="ST"/>
    <s v="H"/>
    <s v="FP"/>
    <x v="3"/>
    <n v="22"/>
    <n v="29.631799999999998"/>
    <x v="1"/>
    <n v="22"/>
    <n v="29.631799999999998"/>
    <n v="0"/>
    <n v="651.9"/>
    <x v="3"/>
  </r>
  <r>
    <n v="102"/>
    <s v="T69791"/>
    <x v="23"/>
    <x v="0"/>
    <s v="Rate Schedule FERC No. 1"/>
    <s v="RMRG"/>
    <n v="1189617"/>
    <n v="201812181800"/>
    <n v="201812181859"/>
    <n v="20181218"/>
    <m/>
    <x v="1"/>
    <s v="MP"/>
    <x v="0"/>
    <x v="27"/>
    <s v="F"/>
    <s v="ST"/>
    <s v="H"/>
    <s v="FP"/>
    <x v="3"/>
    <n v="2"/>
    <n v="43.35"/>
    <x v="1"/>
    <n v="2"/>
    <n v="43.35"/>
    <n v="0"/>
    <n v="86.7"/>
    <x v="3"/>
  </r>
  <r>
    <n v="103"/>
    <s v="T69792"/>
    <x v="23"/>
    <x v="0"/>
    <s v="Rate Schedule FERC No. 1"/>
    <s v="RMRG"/>
    <n v="1189618"/>
    <n v="201812181600"/>
    <n v="201812181659"/>
    <n v="20181218"/>
    <m/>
    <x v="1"/>
    <s v="MP"/>
    <x v="0"/>
    <x v="27"/>
    <s v="F"/>
    <s v="ST"/>
    <s v="H"/>
    <s v="FP"/>
    <x v="3"/>
    <n v="12"/>
    <n v="30"/>
    <x v="1"/>
    <n v="12"/>
    <n v="30"/>
    <n v="0"/>
    <n v="360"/>
    <x v="3"/>
  </r>
  <r>
    <n v="104"/>
    <s v="T69793"/>
    <x v="23"/>
    <x v="0"/>
    <s v="Rate Schedule FERC No. 1"/>
    <s v="RMRG"/>
    <n v="1189619"/>
    <n v="201812180600"/>
    <n v="201812180659"/>
    <n v="20181218"/>
    <m/>
    <x v="1"/>
    <s v="MP"/>
    <x v="0"/>
    <x v="27"/>
    <s v="F"/>
    <s v="ST"/>
    <s v="H"/>
    <s v="FP"/>
    <x v="3"/>
    <n v="17"/>
    <n v="29.5124"/>
    <x v="1"/>
    <n v="17"/>
    <n v="29.5124"/>
    <n v="0"/>
    <n v="501.71"/>
    <x v="3"/>
  </r>
  <r>
    <n v="105"/>
    <s v="T69794"/>
    <x v="23"/>
    <x v="0"/>
    <s v="Rate Schedule FERC No. 1"/>
    <s v="RMRG"/>
    <n v="1189620"/>
    <n v="201812181900"/>
    <n v="201812181959"/>
    <n v="20181218"/>
    <m/>
    <x v="1"/>
    <s v="MP"/>
    <x v="0"/>
    <x v="27"/>
    <s v="F"/>
    <s v="ST"/>
    <s v="H"/>
    <s v="FP"/>
    <x v="3"/>
    <n v="22"/>
    <n v="30.738199999999999"/>
    <x v="1"/>
    <n v="22"/>
    <n v="30.738199999999999"/>
    <n v="0"/>
    <n v="676.24"/>
    <x v="3"/>
  </r>
  <r>
    <n v="106"/>
    <s v="T69795"/>
    <x v="23"/>
    <x v="0"/>
    <s v="Rate Schedule FERC No. 1"/>
    <s v="RMRG"/>
    <n v="1189621"/>
    <n v="201812181900"/>
    <n v="201812181959"/>
    <n v="20181218"/>
    <m/>
    <x v="1"/>
    <s v="MP"/>
    <x v="0"/>
    <x v="27"/>
    <s v="F"/>
    <s v="ST"/>
    <s v="H"/>
    <s v="FP"/>
    <x v="3"/>
    <n v="25"/>
    <n v="30.910799999999998"/>
    <x v="1"/>
    <n v="25"/>
    <n v="30.910799999999998"/>
    <n v="0"/>
    <n v="772.77"/>
    <x v="3"/>
  </r>
  <r>
    <n v="107"/>
    <s v="T69796"/>
    <x v="23"/>
    <x v="0"/>
    <s v="Rate Schedule FERC No. 1"/>
    <s v="RMRG"/>
    <n v="1189622"/>
    <n v="201812242200"/>
    <n v="201812242259"/>
    <n v="20181224"/>
    <m/>
    <x v="1"/>
    <s v="MP"/>
    <x v="0"/>
    <x v="27"/>
    <s v="F"/>
    <s v="ST"/>
    <s v="H"/>
    <s v="FP"/>
    <x v="3"/>
    <n v="11"/>
    <n v="32.2727"/>
    <x v="1"/>
    <n v="11"/>
    <n v="32.2727"/>
    <n v="0"/>
    <n v="355"/>
    <x v="3"/>
  </r>
  <r>
    <n v="108"/>
    <s v="T69797"/>
    <x v="23"/>
    <x v="0"/>
    <s v="Rate Schedule FERC No. 1"/>
    <s v="RMRG"/>
    <n v="1189623"/>
    <n v="201812291600"/>
    <n v="201812291659"/>
    <n v="20181229"/>
    <m/>
    <x v="1"/>
    <s v="MP"/>
    <x v="0"/>
    <x v="27"/>
    <s v="F"/>
    <s v="ST"/>
    <s v="H"/>
    <s v="FP"/>
    <x v="3"/>
    <n v="8"/>
    <n v="28.125"/>
    <x v="1"/>
    <n v="8"/>
    <n v="28.125"/>
    <n v="0"/>
    <n v="225"/>
    <x v="3"/>
  </r>
  <r>
    <n v="8666"/>
    <s v="T21660"/>
    <x v="23"/>
    <x v="0"/>
    <s v="Rate Schedule for Power Sales Second Revised Volume No. 6"/>
    <s v="WSPP"/>
    <n v="1168700"/>
    <n v="201810020600"/>
    <n v="201810020659"/>
    <n v="20181001"/>
    <m/>
    <x v="1"/>
    <s v="PP"/>
    <x v="1"/>
    <x v="4"/>
    <s v="F"/>
    <s v="ST"/>
    <s v="D"/>
    <s v="P"/>
    <x v="3"/>
    <n v="25"/>
    <n v="33"/>
    <x v="1"/>
    <n v="25"/>
    <n v="33"/>
    <n v="0"/>
    <n v="825"/>
    <x v="3"/>
  </r>
  <r>
    <n v="8667"/>
    <s v="T21661"/>
    <x v="23"/>
    <x v="0"/>
    <s v="Rate Schedule for Power Sales Second Revised Volume No. 6"/>
    <s v="WSPP"/>
    <n v="1168700"/>
    <n v="201810020700"/>
    <n v="201810020759"/>
    <n v="20181001"/>
    <m/>
    <x v="1"/>
    <s v="PP"/>
    <x v="1"/>
    <x v="4"/>
    <s v="F"/>
    <s v="ST"/>
    <s v="D"/>
    <s v="P"/>
    <x v="3"/>
    <n v="25"/>
    <n v="33"/>
    <x v="1"/>
    <n v="25"/>
    <n v="33"/>
    <n v="0"/>
    <n v="825"/>
    <x v="3"/>
  </r>
  <r>
    <n v="8668"/>
    <s v="T21662"/>
    <x v="23"/>
    <x v="0"/>
    <s v="Rate Schedule for Power Sales Second Revised Volume No. 6"/>
    <s v="WSPP"/>
    <n v="1168700"/>
    <n v="201810020800"/>
    <n v="201810020859"/>
    <n v="20181001"/>
    <m/>
    <x v="1"/>
    <s v="PP"/>
    <x v="1"/>
    <x v="4"/>
    <s v="F"/>
    <s v="ST"/>
    <s v="D"/>
    <s v="P"/>
    <x v="3"/>
    <n v="25"/>
    <n v="33"/>
    <x v="1"/>
    <n v="25"/>
    <n v="33"/>
    <n v="0"/>
    <n v="825"/>
    <x v="3"/>
  </r>
  <r>
    <n v="8669"/>
    <s v="T21663"/>
    <x v="23"/>
    <x v="0"/>
    <s v="Rate Schedule for Power Sales Second Revised Volume No. 6"/>
    <s v="WSPP"/>
    <n v="1168700"/>
    <n v="201810020900"/>
    <n v="201810020959"/>
    <n v="20181001"/>
    <m/>
    <x v="1"/>
    <s v="PP"/>
    <x v="1"/>
    <x v="4"/>
    <s v="F"/>
    <s v="ST"/>
    <s v="D"/>
    <s v="P"/>
    <x v="3"/>
    <n v="25"/>
    <n v="33"/>
    <x v="1"/>
    <n v="25"/>
    <n v="33"/>
    <n v="0"/>
    <n v="825"/>
    <x v="3"/>
  </r>
  <r>
    <n v="8670"/>
    <s v="T21664"/>
    <x v="23"/>
    <x v="0"/>
    <s v="Rate Schedule for Power Sales Second Revised Volume No. 6"/>
    <s v="WSPP"/>
    <n v="1168700"/>
    <n v="201810021000"/>
    <n v="201810021059"/>
    <n v="20181001"/>
    <m/>
    <x v="1"/>
    <s v="PP"/>
    <x v="1"/>
    <x v="4"/>
    <s v="F"/>
    <s v="ST"/>
    <s v="D"/>
    <s v="P"/>
    <x v="3"/>
    <n v="25"/>
    <n v="33"/>
    <x v="1"/>
    <n v="25"/>
    <n v="33"/>
    <n v="0"/>
    <n v="825"/>
    <x v="3"/>
  </r>
  <r>
    <n v="8671"/>
    <s v="T21665"/>
    <x v="23"/>
    <x v="0"/>
    <s v="Rate Schedule for Power Sales Second Revised Volume No. 6"/>
    <s v="WSPP"/>
    <n v="1168700"/>
    <n v="201810021100"/>
    <n v="201810021159"/>
    <n v="20181001"/>
    <m/>
    <x v="1"/>
    <s v="PP"/>
    <x v="1"/>
    <x v="4"/>
    <s v="F"/>
    <s v="ST"/>
    <s v="D"/>
    <s v="P"/>
    <x v="3"/>
    <n v="25"/>
    <n v="33"/>
    <x v="1"/>
    <n v="25"/>
    <n v="33"/>
    <n v="0"/>
    <n v="825"/>
    <x v="3"/>
  </r>
  <r>
    <n v="8672"/>
    <s v="T21666"/>
    <x v="23"/>
    <x v="0"/>
    <s v="Rate Schedule for Power Sales Second Revised Volume No. 6"/>
    <s v="WSPP"/>
    <n v="1168700"/>
    <n v="201810021200"/>
    <n v="201810021259"/>
    <n v="20181001"/>
    <m/>
    <x v="1"/>
    <s v="PP"/>
    <x v="1"/>
    <x v="4"/>
    <s v="F"/>
    <s v="ST"/>
    <s v="D"/>
    <s v="P"/>
    <x v="3"/>
    <n v="25"/>
    <n v="33"/>
    <x v="1"/>
    <n v="25"/>
    <n v="33"/>
    <n v="0"/>
    <n v="825"/>
    <x v="3"/>
  </r>
  <r>
    <n v="8673"/>
    <s v="T21667"/>
    <x v="23"/>
    <x v="0"/>
    <s v="Rate Schedule for Power Sales Second Revised Volume No. 6"/>
    <s v="WSPP"/>
    <n v="1168700"/>
    <n v="201810021300"/>
    <n v="201810021359"/>
    <n v="20181001"/>
    <m/>
    <x v="1"/>
    <s v="PP"/>
    <x v="1"/>
    <x v="4"/>
    <s v="F"/>
    <s v="ST"/>
    <s v="D"/>
    <s v="P"/>
    <x v="3"/>
    <n v="25"/>
    <n v="33"/>
    <x v="1"/>
    <n v="25"/>
    <n v="33"/>
    <n v="0"/>
    <n v="825"/>
    <x v="3"/>
  </r>
  <r>
    <n v="8674"/>
    <s v="T21668"/>
    <x v="23"/>
    <x v="0"/>
    <s v="Rate Schedule for Power Sales Second Revised Volume No. 6"/>
    <s v="WSPP"/>
    <n v="1168700"/>
    <n v="201810021400"/>
    <n v="201810021459"/>
    <n v="20181001"/>
    <m/>
    <x v="1"/>
    <s v="PP"/>
    <x v="1"/>
    <x v="4"/>
    <s v="F"/>
    <s v="ST"/>
    <s v="D"/>
    <s v="P"/>
    <x v="3"/>
    <n v="25"/>
    <n v="33"/>
    <x v="1"/>
    <n v="25"/>
    <n v="33"/>
    <n v="0"/>
    <n v="825"/>
    <x v="3"/>
  </r>
  <r>
    <n v="8675"/>
    <s v="T21669"/>
    <x v="23"/>
    <x v="0"/>
    <s v="Rate Schedule for Power Sales Second Revised Volume No. 6"/>
    <s v="WSPP"/>
    <n v="1168700"/>
    <n v="201810021500"/>
    <n v="201810021559"/>
    <n v="20181001"/>
    <m/>
    <x v="1"/>
    <s v="PP"/>
    <x v="1"/>
    <x v="4"/>
    <s v="F"/>
    <s v="ST"/>
    <s v="D"/>
    <s v="P"/>
    <x v="3"/>
    <n v="25"/>
    <n v="33"/>
    <x v="1"/>
    <n v="25"/>
    <n v="33"/>
    <n v="0"/>
    <n v="825"/>
    <x v="3"/>
  </r>
  <r>
    <n v="8676"/>
    <s v="T21670"/>
    <x v="23"/>
    <x v="0"/>
    <s v="Rate Schedule for Power Sales Second Revised Volume No. 6"/>
    <s v="WSPP"/>
    <n v="1168700"/>
    <n v="201810021600"/>
    <n v="201810021659"/>
    <n v="20181001"/>
    <m/>
    <x v="1"/>
    <s v="PP"/>
    <x v="1"/>
    <x v="4"/>
    <s v="F"/>
    <s v="ST"/>
    <s v="D"/>
    <s v="P"/>
    <x v="3"/>
    <n v="25"/>
    <n v="33"/>
    <x v="1"/>
    <n v="25"/>
    <n v="33"/>
    <n v="0"/>
    <n v="825"/>
    <x v="3"/>
  </r>
  <r>
    <n v="8677"/>
    <s v="T21671"/>
    <x v="23"/>
    <x v="0"/>
    <s v="Rate Schedule for Power Sales Second Revised Volume No. 6"/>
    <s v="WSPP"/>
    <n v="1168700"/>
    <n v="201810021700"/>
    <n v="201810021759"/>
    <n v="20181001"/>
    <m/>
    <x v="1"/>
    <s v="PP"/>
    <x v="1"/>
    <x v="4"/>
    <s v="F"/>
    <s v="ST"/>
    <s v="D"/>
    <s v="P"/>
    <x v="3"/>
    <n v="25"/>
    <n v="33"/>
    <x v="1"/>
    <n v="25"/>
    <n v="33"/>
    <n v="0"/>
    <n v="825"/>
    <x v="3"/>
  </r>
  <r>
    <n v="8678"/>
    <s v="T21672"/>
    <x v="23"/>
    <x v="0"/>
    <s v="Rate Schedule for Power Sales Second Revised Volume No. 6"/>
    <s v="WSPP"/>
    <n v="1168700"/>
    <n v="201810021800"/>
    <n v="201810021859"/>
    <n v="20181001"/>
    <m/>
    <x v="1"/>
    <s v="PP"/>
    <x v="1"/>
    <x v="4"/>
    <s v="F"/>
    <s v="ST"/>
    <s v="D"/>
    <s v="P"/>
    <x v="3"/>
    <n v="25"/>
    <n v="33"/>
    <x v="1"/>
    <n v="25"/>
    <n v="33"/>
    <n v="0"/>
    <n v="825"/>
    <x v="3"/>
  </r>
  <r>
    <n v="8679"/>
    <s v="T21673"/>
    <x v="23"/>
    <x v="0"/>
    <s v="Rate Schedule for Power Sales Second Revised Volume No. 6"/>
    <s v="WSPP"/>
    <n v="1168700"/>
    <n v="201810021900"/>
    <n v="201810021959"/>
    <n v="20181001"/>
    <m/>
    <x v="1"/>
    <s v="PP"/>
    <x v="1"/>
    <x v="4"/>
    <s v="F"/>
    <s v="ST"/>
    <s v="D"/>
    <s v="P"/>
    <x v="3"/>
    <n v="25"/>
    <n v="33"/>
    <x v="1"/>
    <n v="25"/>
    <n v="33"/>
    <n v="0"/>
    <n v="825"/>
    <x v="3"/>
  </r>
  <r>
    <n v="8680"/>
    <s v="T21674"/>
    <x v="23"/>
    <x v="0"/>
    <s v="Rate Schedule for Power Sales Second Revised Volume No. 6"/>
    <s v="WSPP"/>
    <n v="1168700"/>
    <n v="201810022000"/>
    <n v="201810022059"/>
    <n v="20181001"/>
    <m/>
    <x v="1"/>
    <s v="PP"/>
    <x v="1"/>
    <x v="4"/>
    <s v="F"/>
    <s v="ST"/>
    <s v="D"/>
    <s v="P"/>
    <x v="3"/>
    <n v="25"/>
    <n v="33"/>
    <x v="1"/>
    <n v="25"/>
    <n v="33"/>
    <n v="0"/>
    <n v="825"/>
    <x v="3"/>
  </r>
  <r>
    <n v="8681"/>
    <s v="T21675"/>
    <x v="23"/>
    <x v="0"/>
    <s v="Rate Schedule for Power Sales Second Revised Volume No. 6"/>
    <s v="WSPP"/>
    <n v="1168700"/>
    <n v="201810022100"/>
    <n v="201810022159"/>
    <n v="20181001"/>
    <m/>
    <x v="1"/>
    <s v="PP"/>
    <x v="1"/>
    <x v="4"/>
    <s v="F"/>
    <s v="ST"/>
    <s v="D"/>
    <s v="P"/>
    <x v="3"/>
    <n v="25"/>
    <n v="33"/>
    <x v="1"/>
    <n v="25"/>
    <n v="33"/>
    <n v="0"/>
    <n v="825"/>
    <x v="3"/>
  </r>
  <r>
    <n v="8682"/>
    <s v="T21676"/>
    <x v="23"/>
    <x v="0"/>
    <s v="Rate Schedule for Power Sales Second Revised Volume No. 6"/>
    <s v="WSPP"/>
    <n v="1168701"/>
    <n v="201810020000"/>
    <n v="201810020059"/>
    <n v="20181001"/>
    <m/>
    <x v="1"/>
    <s v="PP"/>
    <x v="1"/>
    <x v="4"/>
    <s v="F"/>
    <s v="ST"/>
    <s v="D"/>
    <s v="OP"/>
    <x v="3"/>
    <n v="25"/>
    <n v="20"/>
    <x v="1"/>
    <n v="25"/>
    <n v="20"/>
    <n v="0"/>
    <n v="500"/>
    <x v="3"/>
  </r>
  <r>
    <n v="8683"/>
    <s v="T21677"/>
    <x v="23"/>
    <x v="0"/>
    <s v="Rate Schedule for Power Sales Second Revised Volume No. 6"/>
    <s v="WSPP"/>
    <n v="1168701"/>
    <n v="201810020100"/>
    <n v="201810020159"/>
    <n v="20181001"/>
    <m/>
    <x v="1"/>
    <s v="PP"/>
    <x v="1"/>
    <x v="4"/>
    <s v="F"/>
    <s v="ST"/>
    <s v="D"/>
    <s v="OP"/>
    <x v="3"/>
    <n v="25"/>
    <n v="20"/>
    <x v="1"/>
    <n v="25"/>
    <n v="20"/>
    <n v="0"/>
    <n v="500"/>
    <x v="3"/>
  </r>
  <r>
    <n v="8684"/>
    <s v="T21678"/>
    <x v="23"/>
    <x v="0"/>
    <s v="Rate Schedule for Power Sales Second Revised Volume No. 6"/>
    <s v="WSPP"/>
    <n v="1168701"/>
    <n v="201810020200"/>
    <n v="201810020259"/>
    <n v="20181001"/>
    <m/>
    <x v="1"/>
    <s v="PP"/>
    <x v="1"/>
    <x v="4"/>
    <s v="F"/>
    <s v="ST"/>
    <s v="D"/>
    <s v="OP"/>
    <x v="3"/>
    <n v="25"/>
    <n v="20"/>
    <x v="1"/>
    <n v="25"/>
    <n v="20"/>
    <n v="0"/>
    <n v="500"/>
    <x v="3"/>
  </r>
  <r>
    <n v="8685"/>
    <s v="T21679"/>
    <x v="23"/>
    <x v="0"/>
    <s v="Rate Schedule for Power Sales Second Revised Volume No. 6"/>
    <s v="WSPP"/>
    <n v="1168701"/>
    <n v="201810020300"/>
    <n v="201810020359"/>
    <n v="20181001"/>
    <m/>
    <x v="1"/>
    <s v="PP"/>
    <x v="1"/>
    <x v="4"/>
    <s v="F"/>
    <s v="ST"/>
    <s v="D"/>
    <s v="OP"/>
    <x v="3"/>
    <n v="25"/>
    <n v="20"/>
    <x v="1"/>
    <n v="25"/>
    <n v="20"/>
    <n v="0"/>
    <n v="500"/>
    <x v="3"/>
  </r>
  <r>
    <n v="8686"/>
    <s v="T21680"/>
    <x v="23"/>
    <x v="0"/>
    <s v="Rate Schedule for Power Sales Second Revised Volume No. 6"/>
    <s v="WSPP"/>
    <n v="1168701"/>
    <n v="201810020400"/>
    <n v="201810020459"/>
    <n v="20181001"/>
    <m/>
    <x v="1"/>
    <s v="PP"/>
    <x v="1"/>
    <x v="4"/>
    <s v="F"/>
    <s v="ST"/>
    <s v="D"/>
    <s v="OP"/>
    <x v="3"/>
    <n v="25"/>
    <n v="20"/>
    <x v="1"/>
    <n v="25"/>
    <n v="20"/>
    <n v="0"/>
    <n v="500"/>
    <x v="3"/>
  </r>
  <r>
    <n v="8687"/>
    <s v="T21681"/>
    <x v="23"/>
    <x v="0"/>
    <s v="Rate Schedule for Power Sales Second Revised Volume No. 6"/>
    <s v="WSPP"/>
    <n v="1168701"/>
    <n v="201810020500"/>
    <n v="201810020559"/>
    <n v="20181001"/>
    <m/>
    <x v="1"/>
    <s v="PP"/>
    <x v="1"/>
    <x v="4"/>
    <s v="F"/>
    <s v="ST"/>
    <s v="D"/>
    <s v="OP"/>
    <x v="3"/>
    <n v="25"/>
    <n v="20"/>
    <x v="1"/>
    <n v="25"/>
    <n v="20"/>
    <n v="0"/>
    <n v="500"/>
    <x v="3"/>
  </r>
  <r>
    <n v="8688"/>
    <s v="T21682"/>
    <x v="23"/>
    <x v="0"/>
    <s v="Rate Schedule for Power Sales Second Revised Volume No. 6"/>
    <s v="WSPP"/>
    <n v="1168701"/>
    <n v="201810022200"/>
    <n v="201810022259"/>
    <n v="20181001"/>
    <m/>
    <x v="1"/>
    <s v="PP"/>
    <x v="1"/>
    <x v="4"/>
    <s v="F"/>
    <s v="ST"/>
    <s v="D"/>
    <s v="OP"/>
    <x v="3"/>
    <n v="25"/>
    <n v="20"/>
    <x v="1"/>
    <n v="25"/>
    <n v="20"/>
    <n v="0"/>
    <n v="500"/>
    <x v="3"/>
  </r>
  <r>
    <n v="8689"/>
    <s v="T21683"/>
    <x v="23"/>
    <x v="0"/>
    <s v="Rate Schedule for Power Sales Second Revised Volume No. 6"/>
    <s v="WSPP"/>
    <n v="1168701"/>
    <n v="201810022300"/>
    <n v="201810022359"/>
    <n v="20181001"/>
    <m/>
    <x v="1"/>
    <s v="PP"/>
    <x v="1"/>
    <x v="4"/>
    <s v="F"/>
    <s v="ST"/>
    <s v="D"/>
    <s v="OP"/>
    <x v="3"/>
    <n v="25"/>
    <n v="20"/>
    <x v="1"/>
    <n v="25"/>
    <n v="20"/>
    <n v="0"/>
    <n v="500"/>
    <x v="3"/>
  </r>
  <r>
    <n v="8690"/>
    <s v="T21684"/>
    <x v="23"/>
    <x v="0"/>
    <s v="Rate Schedule for Power Sales Second Revised Volume No. 6"/>
    <s v="WSPP"/>
    <n v="1168896"/>
    <n v="201810030600"/>
    <n v="201810030659"/>
    <n v="20181002"/>
    <m/>
    <x v="1"/>
    <s v="PP"/>
    <x v="1"/>
    <x v="4"/>
    <s v="F"/>
    <s v="ST"/>
    <s v="D"/>
    <s v="P"/>
    <x v="3"/>
    <n v="50"/>
    <n v="33"/>
    <x v="1"/>
    <n v="50"/>
    <n v="33"/>
    <n v="0"/>
    <n v="1650"/>
    <x v="3"/>
  </r>
  <r>
    <n v="8691"/>
    <s v="T21685"/>
    <x v="23"/>
    <x v="0"/>
    <s v="Rate Schedule for Power Sales Second Revised Volume No. 6"/>
    <s v="WSPP"/>
    <n v="1168896"/>
    <n v="201810030700"/>
    <n v="201810030759"/>
    <n v="20181002"/>
    <m/>
    <x v="1"/>
    <s v="PP"/>
    <x v="1"/>
    <x v="4"/>
    <s v="F"/>
    <s v="ST"/>
    <s v="D"/>
    <s v="P"/>
    <x v="3"/>
    <n v="50"/>
    <n v="33"/>
    <x v="1"/>
    <n v="50"/>
    <n v="33"/>
    <n v="0"/>
    <n v="1650"/>
    <x v="3"/>
  </r>
  <r>
    <n v="8692"/>
    <s v="T21686"/>
    <x v="23"/>
    <x v="0"/>
    <s v="Rate Schedule for Power Sales Second Revised Volume No. 6"/>
    <s v="WSPP"/>
    <n v="1168896"/>
    <n v="201810030800"/>
    <n v="201810030859"/>
    <n v="20181002"/>
    <m/>
    <x v="1"/>
    <s v="PP"/>
    <x v="1"/>
    <x v="4"/>
    <s v="F"/>
    <s v="ST"/>
    <s v="D"/>
    <s v="P"/>
    <x v="3"/>
    <n v="50"/>
    <n v="33"/>
    <x v="1"/>
    <n v="50"/>
    <n v="33"/>
    <n v="0"/>
    <n v="1650"/>
    <x v="3"/>
  </r>
  <r>
    <n v="8693"/>
    <s v="T21687"/>
    <x v="23"/>
    <x v="0"/>
    <s v="Rate Schedule for Power Sales Second Revised Volume No. 6"/>
    <s v="WSPP"/>
    <n v="1168896"/>
    <n v="201810030900"/>
    <n v="201810030959"/>
    <n v="20181002"/>
    <m/>
    <x v="1"/>
    <s v="PP"/>
    <x v="1"/>
    <x v="4"/>
    <s v="F"/>
    <s v="ST"/>
    <s v="D"/>
    <s v="P"/>
    <x v="3"/>
    <n v="50"/>
    <n v="33"/>
    <x v="1"/>
    <n v="50"/>
    <n v="33"/>
    <n v="0"/>
    <n v="1650"/>
    <x v="3"/>
  </r>
  <r>
    <n v="8694"/>
    <s v="T21688"/>
    <x v="23"/>
    <x v="0"/>
    <s v="Rate Schedule for Power Sales Second Revised Volume No. 6"/>
    <s v="WSPP"/>
    <n v="1168896"/>
    <n v="201810031000"/>
    <n v="201810031059"/>
    <n v="20181002"/>
    <m/>
    <x v="1"/>
    <s v="PP"/>
    <x v="1"/>
    <x v="4"/>
    <s v="F"/>
    <s v="ST"/>
    <s v="D"/>
    <s v="P"/>
    <x v="3"/>
    <n v="50"/>
    <n v="33"/>
    <x v="1"/>
    <n v="50"/>
    <n v="33"/>
    <n v="0"/>
    <n v="1650"/>
    <x v="3"/>
  </r>
  <r>
    <n v="8695"/>
    <s v="T21689"/>
    <x v="23"/>
    <x v="0"/>
    <s v="Rate Schedule for Power Sales Second Revised Volume No. 6"/>
    <s v="WSPP"/>
    <n v="1168896"/>
    <n v="201810031100"/>
    <n v="201810031159"/>
    <n v="20181002"/>
    <m/>
    <x v="1"/>
    <s v="PP"/>
    <x v="1"/>
    <x v="4"/>
    <s v="F"/>
    <s v="ST"/>
    <s v="D"/>
    <s v="P"/>
    <x v="3"/>
    <n v="50"/>
    <n v="33"/>
    <x v="1"/>
    <n v="50"/>
    <n v="33"/>
    <n v="0"/>
    <n v="1650"/>
    <x v="3"/>
  </r>
  <r>
    <n v="8696"/>
    <s v="T21690"/>
    <x v="23"/>
    <x v="0"/>
    <s v="Rate Schedule for Power Sales Second Revised Volume No. 6"/>
    <s v="WSPP"/>
    <n v="1168896"/>
    <n v="201810031200"/>
    <n v="201810031259"/>
    <n v="20181002"/>
    <m/>
    <x v="1"/>
    <s v="PP"/>
    <x v="1"/>
    <x v="4"/>
    <s v="F"/>
    <s v="ST"/>
    <s v="D"/>
    <s v="P"/>
    <x v="3"/>
    <n v="50"/>
    <n v="33"/>
    <x v="1"/>
    <n v="50"/>
    <n v="33"/>
    <n v="0"/>
    <n v="1650"/>
    <x v="3"/>
  </r>
  <r>
    <n v="8697"/>
    <s v="T21691"/>
    <x v="23"/>
    <x v="0"/>
    <s v="Rate Schedule for Power Sales Second Revised Volume No. 6"/>
    <s v="WSPP"/>
    <n v="1168896"/>
    <n v="201810031300"/>
    <n v="201810031359"/>
    <n v="20181002"/>
    <m/>
    <x v="1"/>
    <s v="PP"/>
    <x v="1"/>
    <x v="4"/>
    <s v="F"/>
    <s v="ST"/>
    <s v="D"/>
    <s v="P"/>
    <x v="3"/>
    <n v="50"/>
    <n v="33"/>
    <x v="1"/>
    <n v="50"/>
    <n v="33"/>
    <n v="0"/>
    <n v="1650"/>
    <x v="3"/>
  </r>
  <r>
    <n v="8698"/>
    <s v="T21692"/>
    <x v="23"/>
    <x v="0"/>
    <s v="Rate Schedule for Power Sales Second Revised Volume No. 6"/>
    <s v="WSPP"/>
    <n v="1168896"/>
    <n v="201810031400"/>
    <n v="201810031459"/>
    <n v="20181002"/>
    <m/>
    <x v="1"/>
    <s v="PP"/>
    <x v="1"/>
    <x v="4"/>
    <s v="F"/>
    <s v="ST"/>
    <s v="D"/>
    <s v="P"/>
    <x v="3"/>
    <n v="50"/>
    <n v="33"/>
    <x v="1"/>
    <n v="50"/>
    <n v="33"/>
    <n v="0"/>
    <n v="1650"/>
    <x v="3"/>
  </r>
  <r>
    <n v="8699"/>
    <s v="T21693"/>
    <x v="23"/>
    <x v="0"/>
    <s v="Rate Schedule for Power Sales Second Revised Volume No. 6"/>
    <s v="WSPP"/>
    <n v="1168896"/>
    <n v="201810031500"/>
    <n v="201810031559"/>
    <n v="20181002"/>
    <m/>
    <x v="1"/>
    <s v="PP"/>
    <x v="1"/>
    <x v="4"/>
    <s v="F"/>
    <s v="ST"/>
    <s v="D"/>
    <s v="P"/>
    <x v="3"/>
    <n v="50"/>
    <n v="33"/>
    <x v="1"/>
    <n v="50"/>
    <n v="33"/>
    <n v="0"/>
    <n v="1650"/>
    <x v="3"/>
  </r>
  <r>
    <n v="8700"/>
    <s v="T21694"/>
    <x v="23"/>
    <x v="0"/>
    <s v="Rate Schedule for Power Sales Second Revised Volume No. 6"/>
    <s v="WSPP"/>
    <n v="1168896"/>
    <n v="201810031600"/>
    <n v="201810031659"/>
    <n v="20181002"/>
    <m/>
    <x v="1"/>
    <s v="PP"/>
    <x v="1"/>
    <x v="4"/>
    <s v="F"/>
    <s v="ST"/>
    <s v="D"/>
    <s v="P"/>
    <x v="3"/>
    <n v="50"/>
    <n v="33"/>
    <x v="1"/>
    <n v="50"/>
    <n v="33"/>
    <n v="0"/>
    <n v="1650"/>
    <x v="3"/>
  </r>
  <r>
    <n v="8701"/>
    <s v="T21695"/>
    <x v="23"/>
    <x v="0"/>
    <s v="Rate Schedule for Power Sales Second Revised Volume No. 6"/>
    <s v="WSPP"/>
    <n v="1168896"/>
    <n v="201810031700"/>
    <n v="201810031759"/>
    <n v="20181002"/>
    <m/>
    <x v="1"/>
    <s v="PP"/>
    <x v="1"/>
    <x v="4"/>
    <s v="F"/>
    <s v="ST"/>
    <s v="D"/>
    <s v="P"/>
    <x v="3"/>
    <n v="50"/>
    <n v="33"/>
    <x v="1"/>
    <n v="50"/>
    <n v="33"/>
    <n v="0"/>
    <n v="1650"/>
    <x v="3"/>
  </r>
  <r>
    <n v="8702"/>
    <s v="T21696"/>
    <x v="23"/>
    <x v="0"/>
    <s v="Rate Schedule for Power Sales Second Revised Volume No. 6"/>
    <s v="WSPP"/>
    <n v="1168896"/>
    <n v="201810031800"/>
    <n v="201810031859"/>
    <n v="20181002"/>
    <m/>
    <x v="1"/>
    <s v="PP"/>
    <x v="1"/>
    <x v="4"/>
    <s v="F"/>
    <s v="ST"/>
    <s v="D"/>
    <s v="P"/>
    <x v="3"/>
    <n v="50"/>
    <n v="33"/>
    <x v="1"/>
    <n v="50"/>
    <n v="33"/>
    <n v="0"/>
    <n v="1650"/>
    <x v="3"/>
  </r>
  <r>
    <n v="8703"/>
    <s v="T21697"/>
    <x v="23"/>
    <x v="0"/>
    <s v="Rate Schedule for Power Sales Second Revised Volume No. 6"/>
    <s v="WSPP"/>
    <n v="1168896"/>
    <n v="201810031900"/>
    <n v="201810031959"/>
    <n v="20181002"/>
    <m/>
    <x v="1"/>
    <s v="PP"/>
    <x v="1"/>
    <x v="4"/>
    <s v="F"/>
    <s v="ST"/>
    <s v="D"/>
    <s v="P"/>
    <x v="3"/>
    <n v="50"/>
    <n v="33"/>
    <x v="1"/>
    <n v="50"/>
    <n v="33"/>
    <n v="0"/>
    <n v="1650"/>
    <x v="3"/>
  </r>
  <r>
    <n v="8704"/>
    <s v="T21698"/>
    <x v="23"/>
    <x v="0"/>
    <s v="Rate Schedule for Power Sales Second Revised Volume No. 6"/>
    <s v="WSPP"/>
    <n v="1168896"/>
    <n v="201810032000"/>
    <n v="201810032059"/>
    <n v="20181002"/>
    <m/>
    <x v="1"/>
    <s v="PP"/>
    <x v="1"/>
    <x v="4"/>
    <s v="F"/>
    <s v="ST"/>
    <s v="D"/>
    <s v="P"/>
    <x v="3"/>
    <n v="50"/>
    <n v="33"/>
    <x v="1"/>
    <n v="50"/>
    <n v="33"/>
    <n v="0"/>
    <n v="1650"/>
    <x v="3"/>
  </r>
  <r>
    <n v="8705"/>
    <s v="T21699"/>
    <x v="23"/>
    <x v="0"/>
    <s v="Rate Schedule for Power Sales Second Revised Volume No. 6"/>
    <s v="WSPP"/>
    <n v="1168896"/>
    <n v="201810032100"/>
    <n v="201810032159"/>
    <n v="20181002"/>
    <m/>
    <x v="1"/>
    <s v="PP"/>
    <x v="1"/>
    <x v="4"/>
    <s v="F"/>
    <s v="ST"/>
    <s v="D"/>
    <s v="P"/>
    <x v="3"/>
    <n v="50"/>
    <n v="33"/>
    <x v="1"/>
    <n v="50"/>
    <n v="33"/>
    <n v="0"/>
    <n v="1650"/>
    <x v="3"/>
  </r>
  <r>
    <n v="8706"/>
    <s v="T21700"/>
    <x v="23"/>
    <x v="0"/>
    <s v="Rate Schedule for Power Sales Second Revised Volume No. 6"/>
    <s v="WSPP"/>
    <n v="1168897"/>
    <n v="201810030000"/>
    <n v="201810030059"/>
    <n v="20181002"/>
    <m/>
    <x v="1"/>
    <s v="PP"/>
    <x v="1"/>
    <x v="4"/>
    <s v="F"/>
    <s v="ST"/>
    <s v="D"/>
    <s v="OP"/>
    <x v="3"/>
    <n v="50"/>
    <n v="18"/>
    <x v="1"/>
    <n v="50"/>
    <n v="18"/>
    <n v="0"/>
    <n v="900"/>
    <x v="3"/>
  </r>
  <r>
    <n v="8707"/>
    <s v="T21701"/>
    <x v="23"/>
    <x v="0"/>
    <s v="Rate Schedule for Power Sales Second Revised Volume No. 6"/>
    <s v="WSPP"/>
    <n v="1168897"/>
    <n v="201810030100"/>
    <n v="201810030159"/>
    <n v="20181002"/>
    <m/>
    <x v="1"/>
    <s v="PP"/>
    <x v="1"/>
    <x v="4"/>
    <s v="F"/>
    <s v="ST"/>
    <s v="D"/>
    <s v="OP"/>
    <x v="3"/>
    <n v="50"/>
    <n v="18"/>
    <x v="1"/>
    <n v="50"/>
    <n v="18"/>
    <n v="0"/>
    <n v="900"/>
    <x v="3"/>
  </r>
  <r>
    <n v="8708"/>
    <s v="T21702"/>
    <x v="23"/>
    <x v="0"/>
    <s v="Rate Schedule for Power Sales Second Revised Volume No. 6"/>
    <s v="WSPP"/>
    <n v="1168897"/>
    <n v="201810030200"/>
    <n v="201810030259"/>
    <n v="20181002"/>
    <m/>
    <x v="1"/>
    <s v="PP"/>
    <x v="1"/>
    <x v="4"/>
    <s v="F"/>
    <s v="ST"/>
    <s v="D"/>
    <s v="OP"/>
    <x v="3"/>
    <n v="50"/>
    <n v="18"/>
    <x v="1"/>
    <n v="50"/>
    <n v="18"/>
    <n v="0"/>
    <n v="900"/>
    <x v="3"/>
  </r>
  <r>
    <n v="8709"/>
    <s v="T21703"/>
    <x v="23"/>
    <x v="0"/>
    <s v="Rate Schedule for Power Sales Second Revised Volume No. 6"/>
    <s v="WSPP"/>
    <n v="1168897"/>
    <n v="201810030300"/>
    <n v="201810030359"/>
    <n v="20181002"/>
    <m/>
    <x v="1"/>
    <s v="PP"/>
    <x v="1"/>
    <x v="4"/>
    <s v="F"/>
    <s v="ST"/>
    <s v="D"/>
    <s v="OP"/>
    <x v="3"/>
    <n v="50"/>
    <n v="18"/>
    <x v="1"/>
    <n v="50"/>
    <n v="18"/>
    <n v="0"/>
    <n v="900"/>
    <x v="3"/>
  </r>
  <r>
    <n v="8710"/>
    <s v="T21704"/>
    <x v="23"/>
    <x v="0"/>
    <s v="Rate Schedule for Power Sales Second Revised Volume No. 6"/>
    <s v="WSPP"/>
    <n v="1168897"/>
    <n v="201810030400"/>
    <n v="201810030459"/>
    <n v="20181002"/>
    <m/>
    <x v="1"/>
    <s v="PP"/>
    <x v="1"/>
    <x v="4"/>
    <s v="F"/>
    <s v="ST"/>
    <s v="D"/>
    <s v="OP"/>
    <x v="3"/>
    <n v="50"/>
    <n v="18"/>
    <x v="1"/>
    <n v="50"/>
    <n v="18"/>
    <n v="0"/>
    <n v="900"/>
    <x v="3"/>
  </r>
  <r>
    <n v="8711"/>
    <s v="T21705"/>
    <x v="23"/>
    <x v="0"/>
    <s v="Rate Schedule for Power Sales Second Revised Volume No. 6"/>
    <s v="WSPP"/>
    <n v="1168897"/>
    <n v="201810030500"/>
    <n v="201810030559"/>
    <n v="20181002"/>
    <m/>
    <x v="1"/>
    <s v="PP"/>
    <x v="1"/>
    <x v="4"/>
    <s v="F"/>
    <s v="ST"/>
    <s v="D"/>
    <s v="OP"/>
    <x v="3"/>
    <n v="50"/>
    <n v="18"/>
    <x v="1"/>
    <n v="50"/>
    <n v="18"/>
    <n v="0"/>
    <n v="900"/>
    <x v="3"/>
  </r>
  <r>
    <n v="8712"/>
    <s v="T21706"/>
    <x v="23"/>
    <x v="0"/>
    <s v="Rate Schedule for Power Sales Second Revised Volume No. 6"/>
    <s v="WSPP"/>
    <n v="1168897"/>
    <n v="201810032200"/>
    <n v="201810032259"/>
    <n v="20181002"/>
    <m/>
    <x v="1"/>
    <s v="PP"/>
    <x v="1"/>
    <x v="4"/>
    <s v="F"/>
    <s v="ST"/>
    <s v="D"/>
    <s v="OP"/>
    <x v="3"/>
    <n v="50"/>
    <n v="18"/>
    <x v="1"/>
    <n v="50"/>
    <n v="18"/>
    <n v="0"/>
    <n v="900"/>
    <x v="3"/>
  </r>
  <r>
    <n v="8713"/>
    <s v="T21707"/>
    <x v="23"/>
    <x v="0"/>
    <s v="Rate Schedule for Power Sales Second Revised Volume No. 6"/>
    <s v="WSPP"/>
    <n v="1168897"/>
    <n v="201810032300"/>
    <n v="201810032359"/>
    <n v="20181002"/>
    <m/>
    <x v="1"/>
    <s v="PP"/>
    <x v="1"/>
    <x v="4"/>
    <s v="F"/>
    <s v="ST"/>
    <s v="D"/>
    <s v="OP"/>
    <x v="3"/>
    <n v="50"/>
    <n v="18"/>
    <x v="1"/>
    <n v="50"/>
    <n v="18"/>
    <n v="0"/>
    <n v="900"/>
    <x v="3"/>
  </r>
  <r>
    <n v="8714"/>
    <s v="T21708"/>
    <x v="23"/>
    <x v="0"/>
    <s v="Rate Schedule for Power Sales Second Revised Volume No. 6"/>
    <s v="WSPP"/>
    <n v="1169141"/>
    <n v="201810040600"/>
    <n v="201810040659"/>
    <n v="20181003"/>
    <m/>
    <x v="1"/>
    <s v="PP"/>
    <x v="1"/>
    <x v="4"/>
    <s v="F"/>
    <s v="ST"/>
    <s v="D"/>
    <s v="P"/>
    <x v="3"/>
    <n v="50"/>
    <n v="29"/>
    <x v="1"/>
    <n v="50"/>
    <n v="29"/>
    <n v="0"/>
    <n v="1450"/>
    <x v="3"/>
  </r>
  <r>
    <n v="8715"/>
    <s v="T21709"/>
    <x v="23"/>
    <x v="0"/>
    <s v="Rate Schedule for Power Sales Second Revised Volume No. 6"/>
    <s v="WSPP"/>
    <n v="1169141"/>
    <n v="201810040700"/>
    <n v="201810040759"/>
    <n v="20181003"/>
    <m/>
    <x v="1"/>
    <s v="PP"/>
    <x v="1"/>
    <x v="4"/>
    <s v="F"/>
    <s v="ST"/>
    <s v="D"/>
    <s v="P"/>
    <x v="3"/>
    <n v="50"/>
    <n v="29"/>
    <x v="1"/>
    <n v="50"/>
    <n v="29"/>
    <n v="0"/>
    <n v="1450"/>
    <x v="3"/>
  </r>
  <r>
    <n v="8716"/>
    <s v="T21710"/>
    <x v="23"/>
    <x v="0"/>
    <s v="Rate Schedule for Power Sales Second Revised Volume No. 6"/>
    <s v="WSPP"/>
    <n v="1169141"/>
    <n v="201810040800"/>
    <n v="201810040859"/>
    <n v="20181003"/>
    <m/>
    <x v="1"/>
    <s v="PP"/>
    <x v="1"/>
    <x v="4"/>
    <s v="F"/>
    <s v="ST"/>
    <s v="D"/>
    <s v="P"/>
    <x v="3"/>
    <n v="50"/>
    <n v="29"/>
    <x v="1"/>
    <n v="50"/>
    <n v="29"/>
    <n v="0"/>
    <n v="1450"/>
    <x v="3"/>
  </r>
  <r>
    <n v="8717"/>
    <s v="T21711"/>
    <x v="23"/>
    <x v="0"/>
    <s v="Rate Schedule for Power Sales Second Revised Volume No. 6"/>
    <s v="WSPP"/>
    <n v="1169141"/>
    <n v="201810040900"/>
    <n v="201810040959"/>
    <n v="20181003"/>
    <m/>
    <x v="1"/>
    <s v="PP"/>
    <x v="1"/>
    <x v="4"/>
    <s v="F"/>
    <s v="ST"/>
    <s v="D"/>
    <s v="P"/>
    <x v="3"/>
    <n v="50"/>
    <n v="29"/>
    <x v="1"/>
    <n v="50"/>
    <n v="29"/>
    <n v="0"/>
    <n v="1450"/>
    <x v="3"/>
  </r>
  <r>
    <n v="8718"/>
    <s v="T21712"/>
    <x v="23"/>
    <x v="0"/>
    <s v="Rate Schedule for Power Sales Second Revised Volume No. 6"/>
    <s v="WSPP"/>
    <n v="1169141"/>
    <n v="201810041000"/>
    <n v="201810041059"/>
    <n v="20181003"/>
    <m/>
    <x v="1"/>
    <s v="PP"/>
    <x v="1"/>
    <x v="4"/>
    <s v="F"/>
    <s v="ST"/>
    <s v="D"/>
    <s v="P"/>
    <x v="3"/>
    <n v="50"/>
    <n v="29"/>
    <x v="1"/>
    <n v="50"/>
    <n v="29"/>
    <n v="0"/>
    <n v="1450"/>
    <x v="3"/>
  </r>
  <r>
    <n v="8719"/>
    <s v="T21713"/>
    <x v="23"/>
    <x v="0"/>
    <s v="Rate Schedule for Power Sales Second Revised Volume No. 6"/>
    <s v="WSPP"/>
    <n v="1169141"/>
    <n v="201810041100"/>
    <n v="201810041159"/>
    <n v="20181003"/>
    <m/>
    <x v="1"/>
    <s v="PP"/>
    <x v="1"/>
    <x v="4"/>
    <s v="F"/>
    <s v="ST"/>
    <s v="D"/>
    <s v="P"/>
    <x v="3"/>
    <n v="50"/>
    <n v="29"/>
    <x v="1"/>
    <n v="50"/>
    <n v="29"/>
    <n v="0"/>
    <n v="1450"/>
    <x v="3"/>
  </r>
  <r>
    <n v="8720"/>
    <s v="T21714"/>
    <x v="23"/>
    <x v="0"/>
    <s v="Rate Schedule for Power Sales Second Revised Volume No. 6"/>
    <s v="WSPP"/>
    <n v="1169141"/>
    <n v="201810041200"/>
    <n v="201810041259"/>
    <n v="20181003"/>
    <m/>
    <x v="1"/>
    <s v="PP"/>
    <x v="1"/>
    <x v="4"/>
    <s v="F"/>
    <s v="ST"/>
    <s v="D"/>
    <s v="P"/>
    <x v="3"/>
    <n v="50"/>
    <n v="29"/>
    <x v="1"/>
    <n v="50"/>
    <n v="29"/>
    <n v="0"/>
    <n v="1450"/>
    <x v="3"/>
  </r>
  <r>
    <n v="8721"/>
    <s v="T21715"/>
    <x v="23"/>
    <x v="0"/>
    <s v="Rate Schedule for Power Sales Second Revised Volume No. 6"/>
    <s v="WSPP"/>
    <n v="1169141"/>
    <n v="201810041300"/>
    <n v="201810041359"/>
    <n v="20181003"/>
    <m/>
    <x v="1"/>
    <s v="PP"/>
    <x v="1"/>
    <x v="4"/>
    <s v="F"/>
    <s v="ST"/>
    <s v="D"/>
    <s v="P"/>
    <x v="3"/>
    <n v="50"/>
    <n v="29"/>
    <x v="1"/>
    <n v="50"/>
    <n v="29"/>
    <n v="0"/>
    <n v="1450"/>
    <x v="3"/>
  </r>
  <r>
    <n v="8722"/>
    <s v="T21716"/>
    <x v="23"/>
    <x v="0"/>
    <s v="Rate Schedule for Power Sales Second Revised Volume No. 6"/>
    <s v="WSPP"/>
    <n v="1169141"/>
    <n v="201810041400"/>
    <n v="201810041459"/>
    <n v="20181003"/>
    <m/>
    <x v="1"/>
    <s v="PP"/>
    <x v="1"/>
    <x v="4"/>
    <s v="F"/>
    <s v="ST"/>
    <s v="D"/>
    <s v="P"/>
    <x v="3"/>
    <n v="50"/>
    <n v="29"/>
    <x v="1"/>
    <n v="50"/>
    <n v="29"/>
    <n v="0"/>
    <n v="1450"/>
    <x v="3"/>
  </r>
  <r>
    <n v="8723"/>
    <s v="T21717"/>
    <x v="23"/>
    <x v="0"/>
    <s v="Rate Schedule for Power Sales Second Revised Volume No. 6"/>
    <s v="WSPP"/>
    <n v="1169141"/>
    <n v="201810041500"/>
    <n v="201810041559"/>
    <n v="20181003"/>
    <m/>
    <x v="1"/>
    <s v="PP"/>
    <x v="1"/>
    <x v="4"/>
    <s v="F"/>
    <s v="ST"/>
    <s v="D"/>
    <s v="P"/>
    <x v="3"/>
    <n v="50"/>
    <n v="29"/>
    <x v="1"/>
    <n v="50"/>
    <n v="29"/>
    <n v="0"/>
    <n v="1450"/>
    <x v="3"/>
  </r>
  <r>
    <n v="8724"/>
    <s v="T21718"/>
    <x v="23"/>
    <x v="0"/>
    <s v="Rate Schedule for Power Sales Second Revised Volume No. 6"/>
    <s v="WSPP"/>
    <n v="1169141"/>
    <n v="201810041600"/>
    <n v="201810041659"/>
    <n v="20181003"/>
    <m/>
    <x v="1"/>
    <s v="PP"/>
    <x v="1"/>
    <x v="4"/>
    <s v="F"/>
    <s v="ST"/>
    <s v="D"/>
    <s v="P"/>
    <x v="3"/>
    <n v="50"/>
    <n v="29"/>
    <x v="1"/>
    <n v="50"/>
    <n v="29"/>
    <n v="0"/>
    <n v="1450"/>
    <x v="3"/>
  </r>
  <r>
    <n v="8725"/>
    <s v="T21719"/>
    <x v="23"/>
    <x v="0"/>
    <s v="Rate Schedule for Power Sales Second Revised Volume No. 6"/>
    <s v="WSPP"/>
    <n v="1169141"/>
    <n v="201810041700"/>
    <n v="201810041759"/>
    <n v="20181003"/>
    <m/>
    <x v="1"/>
    <s v="PP"/>
    <x v="1"/>
    <x v="4"/>
    <s v="F"/>
    <s v="ST"/>
    <s v="D"/>
    <s v="P"/>
    <x v="3"/>
    <n v="50"/>
    <n v="29"/>
    <x v="1"/>
    <n v="50"/>
    <n v="29"/>
    <n v="0"/>
    <n v="1450"/>
    <x v="3"/>
  </r>
  <r>
    <n v="8726"/>
    <s v="T21720"/>
    <x v="23"/>
    <x v="0"/>
    <s v="Rate Schedule for Power Sales Second Revised Volume No. 6"/>
    <s v="WSPP"/>
    <n v="1169141"/>
    <n v="201810041800"/>
    <n v="201810041859"/>
    <n v="20181003"/>
    <m/>
    <x v="1"/>
    <s v="PP"/>
    <x v="1"/>
    <x v="4"/>
    <s v="F"/>
    <s v="ST"/>
    <s v="D"/>
    <s v="P"/>
    <x v="3"/>
    <n v="50"/>
    <n v="29"/>
    <x v="1"/>
    <n v="50"/>
    <n v="29"/>
    <n v="0"/>
    <n v="1450"/>
    <x v="3"/>
  </r>
  <r>
    <n v="8727"/>
    <s v="T21721"/>
    <x v="23"/>
    <x v="0"/>
    <s v="Rate Schedule for Power Sales Second Revised Volume No. 6"/>
    <s v="WSPP"/>
    <n v="1169141"/>
    <n v="201810041900"/>
    <n v="201810041959"/>
    <n v="20181003"/>
    <m/>
    <x v="1"/>
    <s v="PP"/>
    <x v="1"/>
    <x v="4"/>
    <s v="F"/>
    <s v="ST"/>
    <s v="D"/>
    <s v="P"/>
    <x v="3"/>
    <n v="50"/>
    <n v="29"/>
    <x v="1"/>
    <n v="50"/>
    <n v="29"/>
    <n v="0"/>
    <n v="1450"/>
    <x v="3"/>
  </r>
  <r>
    <n v="8728"/>
    <s v="T21722"/>
    <x v="23"/>
    <x v="0"/>
    <s v="Rate Schedule for Power Sales Second Revised Volume No. 6"/>
    <s v="WSPP"/>
    <n v="1169141"/>
    <n v="201810042000"/>
    <n v="201810042059"/>
    <n v="20181003"/>
    <m/>
    <x v="1"/>
    <s v="PP"/>
    <x v="1"/>
    <x v="4"/>
    <s v="F"/>
    <s v="ST"/>
    <s v="D"/>
    <s v="P"/>
    <x v="3"/>
    <n v="50"/>
    <n v="29"/>
    <x v="1"/>
    <n v="50"/>
    <n v="29"/>
    <n v="0"/>
    <n v="1450"/>
    <x v="3"/>
  </r>
  <r>
    <n v="8729"/>
    <s v="T21723"/>
    <x v="23"/>
    <x v="0"/>
    <s v="Rate Schedule for Power Sales Second Revised Volume No. 6"/>
    <s v="WSPP"/>
    <n v="1169141"/>
    <n v="201810042100"/>
    <n v="201810042159"/>
    <n v="20181003"/>
    <m/>
    <x v="1"/>
    <s v="PP"/>
    <x v="1"/>
    <x v="4"/>
    <s v="F"/>
    <s v="ST"/>
    <s v="D"/>
    <s v="P"/>
    <x v="3"/>
    <n v="50"/>
    <n v="29"/>
    <x v="1"/>
    <n v="50"/>
    <n v="29"/>
    <n v="0"/>
    <n v="1450"/>
    <x v="3"/>
  </r>
  <r>
    <n v="8730"/>
    <s v="T21724"/>
    <x v="23"/>
    <x v="0"/>
    <s v="Rate Schedule for Power Sales Second Revised Volume No. 6"/>
    <s v="WSPP"/>
    <n v="1169142"/>
    <n v="201810040000"/>
    <n v="201810040059"/>
    <n v="20181003"/>
    <m/>
    <x v="1"/>
    <s v="PP"/>
    <x v="1"/>
    <x v="4"/>
    <s v="F"/>
    <s v="ST"/>
    <s v="D"/>
    <s v="OP"/>
    <x v="3"/>
    <n v="50"/>
    <n v="22"/>
    <x v="1"/>
    <n v="50"/>
    <n v="22"/>
    <n v="0"/>
    <n v="1100"/>
    <x v="3"/>
  </r>
  <r>
    <n v="8731"/>
    <s v="T21725"/>
    <x v="23"/>
    <x v="0"/>
    <s v="Rate Schedule for Power Sales Second Revised Volume No. 6"/>
    <s v="WSPP"/>
    <n v="1169142"/>
    <n v="201810040100"/>
    <n v="201810040159"/>
    <n v="20181003"/>
    <m/>
    <x v="1"/>
    <s v="PP"/>
    <x v="1"/>
    <x v="4"/>
    <s v="F"/>
    <s v="ST"/>
    <s v="D"/>
    <s v="OP"/>
    <x v="3"/>
    <n v="50"/>
    <n v="22"/>
    <x v="1"/>
    <n v="50"/>
    <n v="22"/>
    <n v="0"/>
    <n v="1100"/>
    <x v="3"/>
  </r>
  <r>
    <n v="8732"/>
    <s v="T21726"/>
    <x v="23"/>
    <x v="0"/>
    <s v="Rate Schedule for Power Sales Second Revised Volume No. 6"/>
    <s v="WSPP"/>
    <n v="1169142"/>
    <n v="201810040200"/>
    <n v="201810040259"/>
    <n v="20181003"/>
    <m/>
    <x v="1"/>
    <s v="PP"/>
    <x v="1"/>
    <x v="4"/>
    <s v="F"/>
    <s v="ST"/>
    <s v="D"/>
    <s v="OP"/>
    <x v="3"/>
    <n v="50"/>
    <n v="22"/>
    <x v="1"/>
    <n v="50"/>
    <n v="22"/>
    <n v="0"/>
    <n v="1100"/>
    <x v="3"/>
  </r>
  <r>
    <n v="8733"/>
    <s v="T21727"/>
    <x v="23"/>
    <x v="0"/>
    <s v="Rate Schedule for Power Sales Second Revised Volume No. 6"/>
    <s v="WSPP"/>
    <n v="1169142"/>
    <n v="201810040300"/>
    <n v="201810040359"/>
    <n v="20181003"/>
    <m/>
    <x v="1"/>
    <s v="PP"/>
    <x v="1"/>
    <x v="4"/>
    <s v="F"/>
    <s v="ST"/>
    <s v="D"/>
    <s v="OP"/>
    <x v="3"/>
    <n v="50"/>
    <n v="22"/>
    <x v="1"/>
    <n v="50"/>
    <n v="22"/>
    <n v="0"/>
    <n v="1100"/>
    <x v="3"/>
  </r>
  <r>
    <n v="8734"/>
    <s v="T21728"/>
    <x v="23"/>
    <x v="0"/>
    <s v="Rate Schedule for Power Sales Second Revised Volume No. 6"/>
    <s v="WSPP"/>
    <n v="1169142"/>
    <n v="201810040400"/>
    <n v="201810040459"/>
    <n v="20181003"/>
    <m/>
    <x v="1"/>
    <s v="PP"/>
    <x v="1"/>
    <x v="4"/>
    <s v="F"/>
    <s v="ST"/>
    <s v="D"/>
    <s v="OP"/>
    <x v="3"/>
    <n v="50"/>
    <n v="22"/>
    <x v="1"/>
    <n v="50"/>
    <n v="22"/>
    <n v="0"/>
    <n v="1100"/>
    <x v="3"/>
  </r>
  <r>
    <n v="8735"/>
    <s v="T21729"/>
    <x v="23"/>
    <x v="0"/>
    <s v="Rate Schedule for Power Sales Second Revised Volume No. 6"/>
    <s v="WSPP"/>
    <n v="1169142"/>
    <n v="201810040500"/>
    <n v="201810040559"/>
    <n v="20181003"/>
    <m/>
    <x v="1"/>
    <s v="PP"/>
    <x v="1"/>
    <x v="4"/>
    <s v="F"/>
    <s v="ST"/>
    <s v="D"/>
    <s v="OP"/>
    <x v="3"/>
    <n v="50"/>
    <n v="22"/>
    <x v="1"/>
    <n v="50"/>
    <n v="22"/>
    <n v="0"/>
    <n v="1100"/>
    <x v="3"/>
  </r>
  <r>
    <n v="8736"/>
    <s v="T21730"/>
    <x v="23"/>
    <x v="0"/>
    <s v="Rate Schedule for Power Sales Second Revised Volume No. 6"/>
    <s v="WSPP"/>
    <n v="1169142"/>
    <n v="201810042200"/>
    <n v="201810042259"/>
    <n v="20181003"/>
    <m/>
    <x v="1"/>
    <s v="PP"/>
    <x v="1"/>
    <x v="4"/>
    <s v="F"/>
    <s v="ST"/>
    <s v="D"/>
    <s v="OP"/>
    <x v="3"/>
    <n v="50"/>
    <n v="22"/>
    <x v="1"/>
    <n v="50"/>
    <n v="22"/>
    <n v="0"/>
    <n v="1100"/>
    <x v="3"/>
  </r>
  <r>
    <n v="8737"/>
    <s v="T21731"/>
    <x v="23"/>
    <x v="0"/>
    <s v="Rate Schedule for Power Sales Second Revised Volume No. 6"/>
    <s v="WSPP"/>
    <n v="1169142"/>
    <n v="201810042300"/>
    <n v="201810042359"/>
    <n v="20181003"/>
    <m/>
    <x v="1"/>
    <s v="PP"/>
    <x v="1"/>
    <x v="4"/>
    <s v="F"/>
    <s v="ST"/>
    <s v="D"/>
    <s v="OP"/>
    <x v="3"/>
    <n v="50"/>
    <n v="22"/>
    <x v="1"/>
    <n v="50"/>
    <n v="22"/>
    <n v="0"/>
    <n v="1100"/>
    <x v="3"/>
  </r>
  <r>
    <n v="8738"/>
    <s v="T21732"/>
    <x v="23"/>
    <x v="0"/>
    <s v="Rate Schedule for Power Sales Second Revised Volume No. 6"/>
    <s v="WSPP"/>
    <n v="1169677"/>
    <n v="201810050600"/>
    <n v="201810050659"/>
    <n v="20181004"/>
    <m/>
    <x v="1"/>
    <s v="PP"/>
    <x v="1"/>
    <x v="4"/>
    <s v="F"/>
    <s v="ST"/>
    <s v="D"/>
    <s v="P"/>
    <x v="3"/>
    <n v="100"/>
    <n v="29"/>
    <x v="1"/>
    <n v="100"/>
    <n v="29"/>
    <n v="0"/>
    <n v="2900"/>
    <x v="3"/>
  </r>
  <r>
    <n v="8739"/>
    <s v="T21733"/>
    <x v="23"/>
    <x v="0"/>
    <s v="Rate Schedule for Power Sales Second Revised Volume No. 6"/>
    <s v="WSPP"/>
    <n v="1169677"/>
    <n v="201810050700"/>
    <n v="201810050759"/>
    <n v="20181004"/>
    <m/>
    <x v="1"/>
    <s v="PP"/>
    <x v="1"/>
    <x v="4"/>
    <s v="F"/>
    <s v="ST"/>
    <s v="D"/>
    <s v="P"/>
    <x v="3"/>
    <n v="100"/>
    <n v="29"/>
    <x v="1"/>
    <n v="100"/>
    <n v="29"/>
    <n v="0"/>
    <n v="2900"/>
    <x v="3"/>
  </r>
  <r>
    <n v="8740"/>
    <s v="T21734"/>
    <x v="23"/>
    <x v="0"/>
    <s v="Rate Schedule for Power Sales Second Revised Volume No. 6"/>
    <s v="WSPP"/>
    <n v="1169677"/>
    <n v="201810050800"/>
    <n v="201810050859"/>
    <n v="20181004"/>
    <m/>
    <x v="1"/>
    <s v="PP"/>
    <x v="1"/>
    <x v="4"/>
    <s v="F"/>
    <s v="ST"/>
    <s v="D"/>
    <s v="P"/>
    <x v="3"/>
    <n v="100"/>
    <n v="29"/>
    <x v="1"/>
    <n v="100"/>
    <n v="29"/>
    <n v="0"/>
    <n v="2900"/>
    <x v="3"/>
  </r>
  <r>
    <n v="8741"/>
    <s v="T21735"/>
    <x v="23"/>
    <x v="0"/>
    <s v="Rate Schedule for Power Sales Second Revised Volume No. 6"/>
    <s v="WSPP"/>
    <n v="1169677"/>
    <n v="201810050900"/>
    <n v="201810050959"/>
    <n v="20181004"/>
    <m/>
    <x v="1"/>
    <s v="PP"/>
    <x v="1"/>
    <x v="4"/>
    <s v="F"/>
    <s v="ST"/>
    <s v="D"/>
    <s v="P"/>
    <x v="3"/>
    <n v="100"/>
    <n v="29"/>
    <x v="1"/>
    <n v="100"/>
    <n v="29"/>
    <n v="0"/>
    <n v="2900"/>
    <x v="3"/>
  </r>
  <r>
    <n v="8742"/>
    <s v="T21736"/>
    <x v="23"/>
    <x v="0"/>
    <s v="Rate Schedule for Power Sales Second Revised Volume No. 6"/>
    <s v="WSPP"/>
    <n v="1169677"/>
    <n v="201810051000"/>
    <n v="201810051059"/>
    <n v="20181004"/>
    <m/>
    <x v="1"/>
    <s v="PP"/>
    <x v="1"/>
    <x v="4"/>
    <s v="F"/>
    <s v="ST"/>
    <s v="D"/>
    <s v="P"/>
    <x v="3"/>
    <n v="100"/>
    <n v="29"/>
    <x v="1"/>
    <n v="100"/>
    <n v="29"/>
    <n v="0"/>
    <n v="2900"/>
    <x v="3"/>
  </r>
  <r>
    <n v="8743"/>
    <s v="T21737"/>
    <x v="23"/>
    <x v="0"/>
    <s v="Rate Schedule for Power Sales Second Revised Volume No. 6"/>
    <s v="WSPP"/>
    <n v="1169677"/>
    <n v="201810051100"/>
    <n v="201810051159"/>
    <n v="20181004"/>
    <m/>
    <x v="1"/>
    <s v="PP"/>
    <x v="1"/>
    <x v="4"/>
    <s v="F"/>
    <s v="ST"/>
    <s v="D"/>
    <s v="P"/>
    <x v="3"/>
    <n v="100"/>
    <n v="29"/>
    <x v="1"/>
    <n v="100"/>
    <n v="29"/>
    <n v="0"/>
    <n v="2900"/>
    <x v="3"/>
  </r>
  <r>
    <n v="8744"/>
    <s v="T21738"/>
    <x v="23"/>
    <x v="0"/>
    <s v="Rate Schedule for Power Sales Second Revised Volume No. 6"/>
    <s v="WSPP"/>
    <n v="1169677"/>
    <n v="201810051200"/>
    <n v="201810051259"/>
    <n v="20181004"/>
    <m/>
    <x v="1"/>
    <s v="PP"/>
    <x v="1"/>
    <x v="4"/>
    <s v="F"/>
    <s v="ST"/>
    <s v="D"/>
    <s v="P"/>
    <x v="3"/>
    <n v="100"/>
    <n v="29"/>
    <x v="1"/>
    <n v="100"/>
    <n v="29"/>
    <n v="0"/>
    <n v="2900"/>
    <x v="3"/>
  </r>
  <r>
    <n v="8745"/>
    <s v="T21739"/>
    <x v="23"/>
    <x v="0"/>
    <s v="Rate Schedule for Power Sales Second Revised Volume No. 6"/>
    <s v="WSPP"/>
    <n v="1169677"/>
    <n v="201810051300"/>
    <n v="201810051359"/>
    <n v="20181004"/>
    <m/>
    <x v="1"/>
    <s v="PP"/>
    <x v="1"/>
    <x v="4"/>
    <s v="F"/>
    <s v="ST"/>
    <s v="D"/>
    <s v="P"/>
    <x v="3"/>
    <n v="100"/>
    <n v="29"/>
    <x v="1"/>
    <n v="100"/>
    <n v="29"/>
    <n v="0"/>
    <n v="2900"/>
    <x v="3"/>
  </r>
  <r>
    <n v="8746"/>
    <s v="T21740"/>
    <x v="23"/>
    <x v="0"/>
    <s v="Rate Schedule for Power Sales Second Revised Volume No. 6"/>
    <s v="WSPP"/>
    <n v="1169677"/>
    <n v="201810051400"/>
    <n v="201810051459"/>
    <n v="20181004"/>
    <m/>
    <x v="1"/>
    <s v="PP"/>
    <x v="1"/>
    <x v="4"/>
    <s v="F"/>
    <s v="ST"/>
    <s v="D"/>
    <s v="P"/>
    <x v="3"/>
    <n v="100"/>
    <n v="29"/>
    <x v="1"/>
    <n v="100"/>
    <n v="29"/>
    <n v="0"/>
    <n v="2900"/>
    <x v="3"/>
  </r>
  <r>
    <n v="8747"/>
    <s v="T21741"/>
    <x v="23"/>
    <x v="0"/>
    <s v="Rate Schedule for Power Sales Second Revised Volume No. 6"/>
    <s v="WSPP"/>
    <n v="1169677"/>
    <n v="201810051500"/>
    <n v="201810051559"/>
    <n v="20181004"/>
    <m/>
    <x v="1"/>
    <s v="PP"/>
    <x v="1"/>
    <x v="4"/>
    <s v="F"/>
    <s v="ST"/>
    <s v="D"/>
    <s v="P"/>
    <x v="3"/>
    <n v="100"/>
    <n v="29"/>
    <x v="1"/>
    <n v="100"/>
    <n v="29"/>
    <n v="0"/>
    <n v="2900"/>
    <x v="3"/>
  </r>
  <r>
    <n v="8748"/>
    <s v="T21742"/>
    <x v="23"/>
    <x v="0"/>
    <s v="Rate Schedule for Power Sales Second Revised Volume No. 6"/>
    <s v="WSPP"/>
    <n v="1169677"/>
    <n v="201810051600"/>
    <n v="201810051659"/>
    <n v="20181004"/>
    <m/>
    <x v="1"/>
    <s v="PP"/>
    <x v="1"/>
    <x v="4"/>
    <s v="F"/>
    <s v="ST"/>
    <s v="D"/>
    <s v="P"/>
    <x v="3"/>
    <n v="100"/>
    <n v="29"/>
    <x v="1"/>
    <n v="100"/>
    <n v="29"/>
    <n v="0"/>
    <n v="2900"/>
    <x v="3"/>
  </r>
  <r>
    <n v="8749"/>
    <s v="T21743"/>
    <x v="23"/>
    <x v="0"/>
    <s v="Rate Schedule for Power Sales Second Revised Volume No. 6"/>
    <s v="WSPP"/>
    <n v="1169677"/>
    <n v="201810051700"/>
    <n v="201810051759"/>
    <n v="20181004"/>
    <m/>
    <x v="1"/>
    <s v="PP"/>
    <x v="1"/>
    <x v="4"/>
    <s v="F"/>
    <s v="ST"/>
    <s v="D"/>
    <s v="P"/>
    <x v="3"/>
    <n v="100"/>
    <n v="29"/>
    <x v="1"/>
    <n v="100"/>
    <n v="29"/>
    <n v="0"/>
    <n v="2900"/>
    <x v="3"/>
  </r>
  <r>
    <n v="8750"/>
    <s v="T21744"/>
    <x v="23"/>
    <x v="0"/>
    <s v="Rate Schedule for Power Sales Second Revised Volume No. 6"/>
    <s v="WSPP"/>
    <n v="1169677"/>
    <n v="201810051800"/>
    <n v="201810051859"/>
    <n v="20181004"/>
    <m/>
    <x v="1"/>
    <s v="PP"/>
    <x v="1"/>
    <x v="4"/>
    <s v="F"/>
    <s v="ST"/>
    <s v="D"/>
    <s v="P"/>
    <x v="3"/>
    <n v="100"/>
    <n v="29"/>
    <x v="1"/>
    <n v="100"/>
    <n v="29"/>
    <n v="0"/>
    <n v="2900"/>
    <x v="3"/>
  </r>
  <r>
    <n v="8751"/>
    <s v="T21745"/>
    <x v="23"/>
    <x v="0"/>
    <s v="Rate Schedule for Power Sales Second Revised Volume No. 6"/>
    <s v="WSPP"/>
    <n v="1169677"/>
    <n v="201810051900"/>
    <n v="201810051959"/>
    <n v="20181004"/>
    <m/>
    <x v="1"/>
    <s v="PP"/>
    <x v="1"/>
    <x v="4"/>
    <s v="F"/>
    <s v="ST"/>
    <s v="D"/>
    <s v="P"/>
    <x v="3"/>
    <n v="100"/>
    <n v="29"/>
    <x v="1"/>
    <n v="100"/>
    <n v="29"/>
    <n v="0"/>
    <n v="2900"/>
    <x v="3"/>
  </r>
  <r>
    <n v="8752"/>
    <s v="T21746"/>
    <x v="23"/>
    <x v="0"/>
    <s v="Rate Schedule for Power Sales Second Revised Volume No. 6"/>
    <s v="WSPP"/>
    <n v="1169677"/>
    <n v="201810052000"/>
    <n v="201810052059"/>
    <n v="20181004"/>
    <m/>
    <x v="1"/>
    <s v="PP"/>
    <x v="1"/>
    <x v="4"/>
    <s v="F"/>
    <s v="ST"/>
    <s v="D"/>
    <s v="P"/>
    <x v="3"/>
    <n v="100"/>
    <n v="29"/>
    <x v="1"/>
    <n v="100"/>
    <n v="29"/>
    <n v="0"/>
    <n v="2900"/>
    <x v="3"/>
  </r>
  <r>
    <n v="8753"/>
    <s v="T21747"/>
    <x v="23"/>
    <x v="0"/>
    <s v="Rate Schedule for Power Sales Second Revised Volume No. 6"/>
    <s v="WSPP"/>
    <n v="1169677"/>
    <n v="201810052100"/>
    <n v="201810052159"/>
    <n v="20181004"/>
    <m/>
    <x v="1"/>
    <s v="PP"/>
    <x v="1"/>
    <x v="4"/>
    <s v="F"/>
    <s v="ST"/>
    <s v="D"/>
    <s v="P"/>
    <x v="3"/>
    <n v="100"/>
    <n v="29"/>
    <x v="1"/>
    <n v="100"/>
    <n v="29"/>
    <n v="0"/>
    <n v="2900"/>
    <x v="3"/>
  </r>
  <r>
    <n v="8754"/>
    <s v="T21748"/>
    <x v="23"/>
    <x v="0"/>
    <s v="Rate Schedule for Power Sales Second Revised Volume No. 6"/>
    <s v="WSPP"/>
    <n v="1169677"/>
    <n v="201810060600"/>
    <n v="201810060659"/>
    <n v="20181004"/>
    <m/>
    <x v="1"/>
    <s v="PP"/>
    <x v="1"/>
    <x v="4"/>
    <s v="F"/>
    <s v="ST"/>
    <s v="D"/>
    <s v="P"/>
    <x v="3"/>
    <n v="100"/>
    <n v="29"/>
    <x v="1"/>
    <n v="100"/>
    <n v="29"/>
    <n v="0"/>
    <n v="2900"/>
    <x v="3"/>
  </r>
  <r>
    <n v="8755"/>
    <s v="T21749"/>
    <x v="23"/>
    <x v="0"/>
    <s v="Rate Schedule for Power Sales Second Revised Volume No. 6"/>
    <s v="WSPP"/>
    <n v="1169677"/>
    <n v="201810060700"/>
    <n v="201810060759"/>
    <n v="20181004"/>
    <m/>
    <x v="1"/>
    <s v="PP"/>
    <x v="1"/>
    <x v="4"/>
    <s v="F"/>
    <s v="ST"/>
    <s v="D"/>
    <s v="P"/>
    <x v="3"/>
    <n v="100"/>
    <n v="29"/>
    <x v="1"/>
    <n v="100"/>
    <n v="29"/>
    <n v="0"/>
    <n v="2900"/>
    <x v="3"/>
  </r>
  <r>
    <n v="8756"/>
    <s v="T21750"/>
    <x v="23"/>
    <x v="0"/>
    <s v="Rate Schedule for Power Sales Second Revised Volume No. 6"/>
    <s v="WSPP"/>
    <n v="1169677"/>
    <n v="201810060800"/>
    <n v="201810060859"/>
    <n v="20181004"/>
    <m/>
    <x v="1"/>
    <s v="PP"/>
    <x v="1"/>
    <x v="4"/>
    <s v="F"/>
    <s v="ST"/>
    <s v="D"/>
    <s v="P"/>
    <x v="3"/>
    <n v="100"/>
    <n v="29"/>
    <x v="1"/>
    <n v="100"/>
    <n v="29"/>
    <n v="0"/>
    <n v="2900"/>
    <x v="3"/>
  </r>
  <r>
    <n v="8757"/>
    <s v="T21751"/>
    <x v="23"/>
    <x v="0"/>
    <s v="Rate Schedule for Power Sales Second Revised Volume No. 6"/>
    <s v="WSPP"/>
    <n v="1169677"/>
    <n v="201810060900"/>
    <n v="201810060959"/>
    <n v="20181004"/>
    <m/>
    <x v="1"/>
    <s v="PP"/>
    <x v="1"/>
    <x v="4"/>
    <s v="F"/>
    <s v="ST"/>
    <s v="D"/>
    <s v="P"/>
    <x v="3"/>
    <n v="100"/>
    <n v="29"/>
    <x v="1"/>
    <n v="100"/>
    <n v="29"/>
    <n v="0"/>
    <n v="2900"/>
    <x v="3"/>
  </r>
  <r>
    <n v="8758"/>
    <s v="T21752"/>
    <x v="23"/>
    <x v="0"/>
    <s v="Rate Schedule for Power Sales Second Revised Volume No. 6"/>
    <s v="WSPP"/>
    <n v="1169677"/>
    <n v="201810061000"/>
    <n v="201810061059"/>
    <n v="20181004"/>
    <m/>
    <x v="1"/>
    <s v="PP"/>
    <x v="1"/>
    <x v="4"/>
    <s v="F"/>
    <s v="ST"/>
    <s v="D"/>
    <s v="P"/>
    <x v="3"/>
    <n v="100"/>
    <n v="29"/>
    <x v="1"/>
    <n v="100"/>
    <n v="29"/>
    <n v="0"/>
    <n v="2900"/>
    <x v="3"/>
  </r>
  <r>
    <n v="8759"/>
    <s v="T21753"/>
    <x v="23"/>
    <x v="0"/>
    <s v="Rate Schedule for Power Sales Second Revised Volume No. 6"/>
    <s v="WSPP"/>
    <n v="1169677"/>
    <n v="201810061100"/>
    <n v="201810061159"/>
    <n v="20181004"/>
    <m/>
    <x v="1"/>
    <s v="PP"/>
    <x v="1"/>
    <x v="4"/>
    <s v="F"/>
    <s v="ST"/>
    <s v="D"/>
    <s v="P"/>
    <x v="3"/>
    <n v="100"/>
    <n v="29"/>
    <x v="1"/>
    <n v="100"/>
    <n v="29"/>
    <n v="0"/>
    <n v="2900"/>
    <x v="3"/>
  </r>
  <r>
    <n v="8760"/>
    <s v="T21754"/>
    <x v="23"/>
    <x v="0"/>
    <s v="Rate Schedule for Power Sales Second Revised Volume No. 6"/>
    <s v="WSPP"/>
    <n v="1169677"/>
    <n v="201810061200"/>
    <n v="201810061259"/>
    <n v="20181004"/>
    <m/>
    <x v="1"/>
    <s v="PP"/>
    <x v="1"/>
    <x v="4"/>
    <s v="F"/>
    <s v="ST"/>
    <s v="D"/>
    <s v="P"/>
    <x v="3"/>
    <n v="100"/>
    <n v="29"/>
    <x v="1"/>
    <n v="100"/>
    <n v="29"/>
    <n v="0"/>
    <n v="2900"/>
    <x v="3"/>
  </r>
  <r>
    <n v="8761"/>
    <s v="T21755"/>
    <x v="23"/>
    <x v="0"/>
    <s v="Rate Schedule for Power Sales Second Revised Volume No. 6"/>
    <s v="WSPP"/>
    <n v="1169677"/>
    <n v="201810061300"/>
    <n v="201810061359"/>
    <n v="20181004"/>
    <m/>
    <x v="1"/>
    <s v="PP"/>
    <x v="1"/>
    <x v="4"/>
    <s v="F"/>
    <s v="ST"/>
    <s v="D"/>
    <s v="P"/>
    <x v="3"/>
    <n v="100"/>
    <n v="29"/>
    <x v="1"/>
    <n v="100"/>
    <n v="29"/>
    <n v="0"/>
    <n v="2900"/>
    <x v="3"/>
  </r>
  <r>
    <n v="8762"/>
    <s v="T21756"/>
    <x v="23"/>
    <x v="0"/>
    <s v="Rate Schedule for Power Sales Second Revised Volume No. 6"/>
    <s v="WSPP"/>
    <n v="1169677"/>
    <n v="201810061400"/>
    <n v="201810061459"/>
    <n v="20181004"/>
    <m/>
    <x v="1"/>
    <s v="PP"/>
    <x v="1"/>
    <x v="4"/>
    <s v="F"/>
    <s v="ST"/>
    <s v="D"/>
    <s v="P"/>
    <x v="3"/>
    <n v="100"/>
    <n v="29"/>
    <x v="1"/>
    <n v="100"/>
    <n v="29"/>
    <n v="0"/>
    <n v="2900"/>
    <x v="3"/>
  </r>
  <r>
    <n v="8763"/>
    <s v="T21757"/>
    <x v="23"/>
    <x v="0"/>
    <s v="Rate Schedule for Power Sales Second Revised Volume No. 6"/>
    <s v="WSPP"/>
    <n v="1169677"/>
    <n v="201810061500"/>
    <n v="201810061559"/>
    <n v="20181004"/>
    <m/>
    <x v="1"/>
    <s v="PP"/>
    <x v="1"/>
    <x v="4"/>
    <s v="F"/>
    <s v="ST"/>
    <s v="D"/>
    <s v="P"/>
    <x v="3"/>
    <n v="100"/>
    <n v="29"/>
    <x v="1"/>
    <n v="100"/>
    <n v="29"/>
    <n v="0"/>
    <n v="2900"/>
    <x v="3"/>
  </r>
  <r>
    <n v="8764"/>
    <s v="T21758"/>
    <x v="23"/>
    <x v="0"/>
    <s v="Rate Schedule for Power Sales Second Revised Volume No. 6"/>
    <s v="WSPP"/>
    <n v="1169677"/>
    <n v="201810061600"/>
    <n v="201810061659"/>
    <n v="20181004"/>
    <m/>
    <x v="1"/>
    <s v="PP"/>
    <x v="1"/>
    <x v="4"/>
    <s v="F"/>
    <s v="ST"/>
    <s v="D"/>
    <s v="P"/>
    <x v="3"/>
    <n v="100"/>
    <n v="29"/>
    <x v="1"/>
    <n v="100"/>
    <n v="29"/>
    <n v="0"/>
    <n v="2900"/>
    <x v="3"/>
  </r>
  <r>
    <n v="8765"/>
    <s v="T21759"/>
    <x v="23"/>
    <x v="0"/>
    <s v="Rate Schedule for Power Sales Second Revised Volume No. 6"/>
    <s v="WSPP"/>
    <n v="1169677"/>
    <n v="201810061700"/>
    <n v="201810061759"/>
    <n v="20181004"/>
    <m/>
    <x v="1"/>
    <s v="PP"/>
    <x v="1"/>
    <x v="4"/>
    <s v="F"/>
    <s v="ST"/>
    <s v="D"/>
    <s v="P"/>
    <x v="3"/>
    <n v="100"/>
    <n v="29"/>
    <x v="1"/>
    <n v="100"/>
    <n v="29"/>
    <n v="0"/>
    <n v="2900"/>
    <x v="3"/>
  </r>
  <r>
    <n v="8766"/>
    <s v="T21760"/>
    <x v="23"/>
    <x v="0"/>
    <s v="Rate Schedule for Power Sales Second Revised Volume No. 6"/>
    <s v="WSPP"/>
    <n v="1169677"/>
    <n v="201810061800"/>
    <n v="201810061859"/>
    <n v="20181004"/>
    <m/>
    <x v="1"/>
    <s v="PP"/>
    <x v="1"/>
    <x v="4"/>
    <s v="F"/>
    <s v="ST"/>
    <s v="D"/>
    <s v="P"/>
    <x v="3"/>
    <n v="100"/>
    <n v="29"/>
    <x v="1"/>
    <n v="100"/>
    <n v="29"/>
    <n v="0"/>
    <n v="2900"/>
    <x v="3"/>
  </r>
  <r>
    <n v="8767"/>
    <s v="T21761"/>
    <x v="23"/>
    <x v="0"/>
    <s v="Rate Schedule for Power Sales Second Revised Volume No. 6"/>
    <s v="WSPP"/>
    <n v="1169677"/>
    <n v="201810061900"/>
    <n v="201810061959"/>
    <n v="20181004"/>
    <m/>
    <x v="1"/>
    <s v="PP"/>
    <x v="1"/>
    <x v="4"/>
    <s v="F"/>
    <s v="ST"/>
    <s v="D"/>
    <s v="P"/>
    <x v="3"/>
    <n v="100"/>
    <n v="29"/>
    <x v="1"/>
    <n v="100"/>
    <n v="29"/>
    <n v="0"/>
    <n v="2900"/>
    <x v="3"/>
  </r>
  <r>
    <n v="8768"/>
    <s v="T21762"/>
    <x v="23"/>
    <x v="0"/>
    <s v="Rate Schedule for Power Sales Second Revised Volume No. 6"/>
    <s v="WSPP"/>
    <n v="1169677"/>
    <n v="201810062000"/>
    <n v="201810062059"/>
    <n v="20181004"/>
    <m/>
    <x v="1"/>
    <s v="PP"/>
    <x v="1"/>
    <x v="4"/>
    <s v="F"/>
    <s v="ST"/>
    <s v="D"/>
    <s v="P"/>
    <x v="3"/>
    <n v="100"/>
    <n v="29"/>
    <x v="1"/>
    <n v="100"/>
    <n v="29"/>
    <n v="0"/>
    <n v="2900"/>
    <x v="3"/>
  </r>
  <r>
    <n v="8769"/>
    <s v="T21763"/>
    <x v="23"/>
    <x v="0"/>
    <s v="Rate Schedule for Power Sales Second Revised Volume No. 6"/>
    <s v="WSPP"/>
    <n v="1169677"/>
    <n v="201810062100"/>
    <n v="201810062159"/>
    <n v="20181004"/>
    <m/>
    <x v="1"/>
    <s v="PP"/>
    <x v="1"/>
    <x v="4"/>
    <s v="F"/>
    <s v="ST"/>
    <s v="D"/>
    <s v="P"/>
    <x v="3"/>
    <n v="100"/>
    <n v="29"/>
    <x v="1"/>
    <n v="100"/>
    <n v="29"/>
    <n v="0"/>
    <n v="2900"/>
    <x v="3"/>
  </r>
  <r>
    <n v="8770"/>
    <s v="T21764"/>
    <x v="23"/>
    <x v="0"/>
    <s v="Rate Schedule for Power Sales Second Revised Volume No. 6"/>
    <s v="WSPP"/>
    <n v="1169678"/>
    <n v="201810050000"/>
    <n v="201810050059"/>
    <n v="20181004"/>
    <m/>
    <x v="1"/>
    <s v="PP"/>
    <x v="1"/>
    <x v="4"/>
    <s v="F"/>
    <s v="ST"/>
    <s v="D"/>
    <s v="OP"/>
    <x v="3"/>
    <n v="100"/>
    <n v="21"/>
    <x v="1"/>
    <n v="100"/>
    <n v="21"/>
    <n v="0"/>
    <n v="2100"/>
    <x v="3"/>
  </r>
  <r>
    <n v="8771"/>
    <s v="T21765"/>
    <x v="23"/>
    <x v="0"/>
    <s v="Rate Schedule for Power Sales Second Revised Volume No. 6"/>
    <s v="WSPP"/>
    <n v="1169678"/>
    <n v="201810050100"/>
    <n v="201810050159"/>
    <n v="20181004"/>
    <m/>
    <x v="1"/>
    <s v="PP"/>
    <x v="1"/>
    <x v="4"/>
    <s v="F"/>
    <s v="ST"/>
    <s v="D"/>
    <s v="OP"/>
    <x v="3"/>
    <n v="100"/>
    <n v="21"/>
    <x v="1"/>
    <n v="100"/>
    <n v="21"/>
    <n v="0"/>
    <n v="2100"/>
    <x v="3"/>
  </r>
  <r>
    <n v="8772"/>
    <s v="T21766"/>
    <x v="23"/>
    <x v="0"/>
    <s v="Rate Schedule for Power Sales Second Revised Volume No. 6"/>
    <s v="WSPP"/>
    <n v="1169678"/>
    <n v="201810050200"/>
    <n v="201810050259"/>
    <n v="20181004"/>
    <m/>
    <x v="1"/>
    <s v="PP"/>
    <x v="1"/>
    <x v="4"/>
    <s v="F"/>
    <s v="ST"/>
    <s v="D"/>
    <s v="OP"/>
    <x v="3"/>
    <n v="100"/>
    <n v="21"/>
    <x v="1"/>
    <n v="100"/>
    <n v="21"/>
    <n v="0"/>
    <n v="2100"/>
    <x v="3"/>
  </r>
  <r>
    <n v="8773"/>
    <s v="T21767"/>
    <x v="23"/>
    <x v="0"/>
    <s v="Rate Schedule for Power Sales Second Revised Volume No. 6"/>
    <s v="WSPP"/>
    <n v="1169678"/>
    <n v="201810050300"/>
    <n v="201810050359"/>
    <n v="20181004"/>
    <m/>
    <x v="1"/>
    <s v="PP"/>
    <x v="1"/>
    <x v="4"/>
    <s v="F"/>
    <s v="ST"/>
    <s v="D"/>
    <s v="OP"/>
    <x v="3"/>
    <n v="100"/>
    <n v="21"/>
    <x v="1"/>
    <n v="100"/>
    <n v="21"/>
    <n v="0"/>
    <n v="2100"/>
    <x v="3"/>
  </r>
  <r>
    <n v="8774"/>
    <s v="T21768"/>
    <x v="23"/>
    <x v="0"/>
    <s v="Rate Schedule for Power Sales Second Revised Volume No. 6"/>
    <s v="WSPP"/>
    <n v="1169678"/>
    <n v="201810050400"/>
    <n v="201810050459"/>
    <n v="20181004"/>
    <m/>
    <x v="1"/>
    <s v="PP"/>
    <x v="1"/>
    <x v="4"/>
    <s v="F"/>
    <s v="ST"/>
    <s v="D"/>
    <s v="OP"/>
    <x v="3"/>
    <n v="100"/>
    <n v="21"/>
    <x v="1"/>
    <n v="100"/>
    <n v="21"/>
    <n v="0"/>
    <n v="2100"/>
    <x v="3"/>
  </r>
  <r>
    <n v="8775"/>
    <s v="T21769"/>
    <x v="23"/>
    <x v="0"/>
    <s v="Rate Schedule for Power Sales Second Revised Volume No. 6"/>
    <s v="WSPP"/>
    <n v="1169678"/>
    <n v="201810050500"/>
    <n v="201810050559"/>
    <n v="20181004"/>
    <m/>
    <x v="1"/>
    <s v="PP"/>
    <x v="1"/>
    <x v="4"/>
    <s v="F"/>
    <s v="ST"/>
    <s v="D"/>
    <s v="OP"/>
    <x v="3"/>
    <n v="100"/>
    <n v="21"/>
    <x v="1"/>
    <n v="100"/>
    <n v="21"/>
    <n v="0"/>
    <n v="2100"/>
    <x v="3"/>
  </r>
  <r>
    <n v="8776"/>
    <s v="T21770"/>
    <x v="23"/>
    <x v="0"/>
    <s v="Rate Schedule for Power Sales Second Revised Volume No. 6"/>
    <s v="WSPP"/>
    <n v="1169678"/>
    <n v="201810052200"/>
    <n v="201810052259"/>
    <n v="20181004"/>
    <m/>
    <x v="1"/>
    <s v="PP"/>
    <x v="1"/>
    <x v="4"/>
    <s v="F"/>
    <s v="ST"/>
    <s v="D"/>
    <s v="OP"/>
    <x v="3"/>
    <n v="100"/>
    <n v="21"/>
    <x v="1"/>
    <n v="100"/>
    <n v="21"/>
    <n v="0"/>
    <n v="2100"/>
    <x v="3"/>
  </r>
  <r>
    <n v="8777"/>
    <s v="T21771"/>
    <x v="23"/>
    <x v="0"/>
    <s v="Rate Schedule for Power Sales Second Revised Volume No. 6"/>
    <s v="WSPP"/>
    <n v="1169678"/>
    <n v="201810052300"/>
    <n v="201810052359"/>
    <n v="20181004"/>
    <m/>
    <x v="1"/>
    <s v="PP"/>
    <x v="1"/>
    <x v="4"/>
    <s v="F"/>
    <s v="ST"/>
    <s v="D"/>
    <s v="OP"/>
    <x v="3"/>
    <n v="100"/>
    <n v="21"/>
    <x v="1"/>
    <n v="100"/>
    <n v="21"/>
    <n v="0"/>
    <n v="2100"/>
    <x v="3"/>
  </r>
  <r>
    <n v="8778"/>
    <s v="T21772"/>
    <x v="23"/>
    <x v="0"/>
    <s v="Rate Schedule for Power Sales Second Revised Volume No. 6"/>
    <s v="WSPP"/>
    <n v="1169678"/>
    <n v="201810060000"/>
    <n v="201810060059"/>
    <n v="20181004"/>
    <m/>
    <x v="1"/>
    <s v="PP"/>
    <x v="1"/>
    <x v="4"/>
    <s v="F"/>
    <s v="ST"/>
    <s v="D"/>
    <s v="OP"/>
    <x v="3"/>
    <n v="100"/>
    <n v="21"/>
    <x v="1"/>
    <n v="100"/>
    <n v="21"/>
    <n v="0"/>
    <n v="2100"/>
    <x v="3"/>
  </r>
  <r>
    <n v="8779"/>
    <s v="T21773"/>
    <x v="23"/>
    <x v="0"/>
    <s v="Rate Schedule for Power Sales Second Revised Volume No. 6"/>
    <s v="WSPP"/>
    <n v="1169678"/>
    <n v="201810060100"/>
    <n v="201810060159"/>
    <n v="20181004"/>
    <m/>
    <x v="1"/>
    <s v="PP"/>
    <x v="1"/>
    <x v="4"/>
    <s v="F"/>
    <s v="ST"/>
    <s v="D"/>
    <s v="OP"/>
    <x v="3"/>
    <n v="100"/>
    <n v="21"/>
    <x v="1"/>
    <n v="100"/>
    <n v="21"/>
    <n v="0"/>
    <n v="2100"/>
    <x v="3"/>
  </r>
  <r>
    <n v="8780"/>
    <s v="T21774"/>
    <x v="23"/>
    <x v="0"/>
    <s v="Rate Schedule for Power Sales Second Revised Volume No. 6"/>
    <s v="WSPP"/>
    <n v="1169678"/>
    <n v="201810060200"/>
    <n v="201810060259"/>
    <n v="20181004"/>
    <m/>
    <x v="1"/>
    <s v="PP"/>
    <x v="1"/>
    <x v="4"/>
    <s v="F"/>
    <s v="ST"/>
    <s v="D"/>
    <s v="OP"/>
    <x v="3"/>
    <n v="100"/>
    <n v="21"/>
    <x v="1"/>
    <n v="100"/>
    <n v="21"/>
    <n v="0"/>
    <n v="2100"/>
    <x v="3"/>
  </r>
  <r>
    <n v="8781"/>
    <s v="T21775"/>
    <x v="23"/>
    <x v="0"/>
    <s v="Rate Schedule for Power Sales Second Revised Volume No. 6"/>
    <s v="WSPP"/>
    <n v="1169678"/>
    <n v="201810060300"/>
    <n v="201810060359"/>
    <n v="20181004"/>
    <m/>
    <x v="1"/>
    <s v="PP"/>
    <x v="1"/>
    <x v="4"/>
    <s v="F"/>
    <s v="ST"/>
    <s v="D"/>
    <s v="OP"/>
    <x v="3"/>
    <n v="100"/>
    <n v="21"/>
    <x v="1"/>
    <n v="100"/>
    <n v="21"/>
    <n v="0"/>
    <n v="2100"/>
    <x v="3"/>
  </r>
  <r>
    <n v="8782"/>
    <s v="T21776"/>
    <x v="23"/>
    <x v="0"/>
    <s v="Rate Schedule for Power Sales Second Revised Volume No. 6"/>
    <s v="WSPP"/>
    <n v="1169678"/>
    <n v="201810060400"/>
    <n v="201810060459"/>
    <n v="20181004"/>
    <m/>
    <x v="1"/>
    <s v="PP"/>
    <x v="1"/>
    <x v="4"/>
    <s v="F"/>
    <s v="ST"/>
    <s v="D"/>
    <s v="OP"/>
    <x v="3"/>
    <n v="100"/>
    <n v="21"/>
    <x v="1"/>
    <n v="100"/>
    <n v="21"/>
    <n v="0"/>
    <n v="2100"/>
    <x v="3"/>
  </r>
  <r>
    <n v="8783"/>
    <s v="T21777"/>
    <x v="23"/>
    <x v="0"/>
    <s v="Rate Schedule for Power Sales Second Revised Volume No. 6"/>
    <s v="WSPP"/>
    <n v="1169678"/>
    <n v="201810060500"/>
    <n v="201810060559"/>
    <n v="20181004"/>
    <m/>
    <x v="1"/>
    <s v="PP"/>
    <x v="1"/>
    <x v="4"/>
    <s v="F"/>
    <s v="ST"/>
    <s v="D"/>
    <s v="OP"/>
    <x v="3"/>
    <n v="100"/>
    <n v="21"/>
    <x v="1"/>
    <n v="100"/>
    <n v="21"/>
    <n v="0"/>
    <n v="2100"/>
    <x v="3"/>
  </r>
  <r>
    <n v="8784"/>
    <s v="T21778"/>
    <x v="23"/>
    <x v="0"/>
    <s v="Rate Schedule for Power Sales Second Revised Volume No. 6"/>
    <s v="WSPP"/>
    <n v="1169678"/>
    <n v="201810062200"/>
    <n v="201810062259"/>
    <n v="20181004"/>
    <m/>
    <x v="1"/>
    <s v="PP"/>
    <x v="1"/>
    <x v="4"/>
    <s v="F"/>
    <s v="ST"/>
    <s v="D"/>
    <s v="OP"/>
    <x v="3"/>
    <n v="100"/>
    <n v="21"/>
    <x v="1"/>
    <n v="100"/>
    <n v="21"/>
    <n v="0"/>
    <n v="2100"/>
    <x v="3"/>
  </r>
  <r>
    <n v="8785"/>
    <s v="T21779"/>
    <x v="23"/>
    <x v="0"/>
    <s v="Rate Schedule for Power Sales Second Revised Volume No. 6"/>
    <s v="WSPP"/>
    <n v="1169678"/>
    <n v="201810062300"/>
    <n v="201810062359"/>
    <n v="20181004"/>
    <m/>
    <x v="1"/>
    <s v="PP"/>
    <x v="1"/>
    <x v="4"/>
    <s v="F"/>
    <s v="ST"/>
    <s v="D"/>
    <s v="OP"/>
    <x v="3"/>
    <n v="100"/>
    <n v="21"/>
    <x v="1"/>
    <n v="100"/>
    <n v="21"/>
    <n v="0"/>
    <n v="2100"/>
    <x v="3"/>
  </r>
  <r>
    <n v="8786"/>
    <s v="T21780"/>
    <x v="23"/>
    <x v="0"/>
    <s v="Rate Schedule for Power Sales Second Revised Volume No. 6"/>
    <s v="WSPP"/>
    <n v="1170366"/>
    <n v="201810090700"/>
    <n v="201810090759"/>
    <n v="20181009"/>
    <m/>
    <x v="1"/>
    <s v="MP"/>
    <x v="1"/>
    <x v="4"/>
    <s v="F"/>
    <s v="ST"/>
    <s v="H"/>
    <s v="FP"/>
    <x v="3"/>
    <n v="75"/>
    <n v="46"/>
    <x v="1"/>
    <n v="75"/>
    <n v="46"/>
    <n v="0"/>
    <n v="3450"/>
    <x v="3"/>
  </r>
  <r>
    <n v="8787"/>
    <s v="T21781"/>
    <x v="23"/>
    <x v="0"/>
    <s v="Rate Schedule for Power Sales Second Revised Volume No. 6"/>
    <s v="WSPP"/>
    <n v="1170370"/>
    <n v="201810091900"/>
    <n v="201810091959"/>
    <n v="20181009"/>
    <m/>
    <x v="1"/>
    <s v="MP"/>
    <x v="1"/>
    <x v="4"/>
    <s v="F"/>
    <s v="ST"/>
    <s v="H"/>
    <s v="FP"/>
    <x v="3"/>
    <n v="65"/>
    <n v="55"/>
    <x v="1"/>
    <n v="65"/>
    <n v="55"/>
    <n v="0"/>
    <n v="3575"/>
    <x v="3"/>
  </r>
  <r>
    <n v="8788"/>
    <s v="T21782"/>
    <x v="23"/>
    <x v="0"/>
    <s v="Rate Schedule for Power Sales Second Revised Volume No. 6"/>
    <s v="WSPP"/>
    <n v="1170370"/>
    <n v="201810092000"/>
    <n v="201810092059"/>
    <n v="20181009"/>
    <m/>
    <x v="1"/>
    <s v="MP"/>
    <x v="1"/>
    <x v="4"/>
    <s v="F"/>
    <s v="ST"/>
    <s v="H"/>
    <s v="FP"/>
    <x v="3"/>
    <n v="35"/>
    <n v="55"/>
    <x v="1"/>
    <n v="35"/>
    <n v="55"/>
    <n v="0"/>
    <n v="1925"/>
    <x v="3"/>
  </r>
  <r>
    <n v="8789"/>
    <s v="T21783"/>
    <x v="23"/>
    <x v="0"/>
    <s v="Rate Schedule for Power Sales Second Revised Volume No. 6"/>
    <s v="WSPP"/>
    <n v="1170370"/>
    <n v="201810092100"/>
    <n v="201810092159"/>
    <n v="20181009"/>
    <m/>
    <x v="1"/>
    <s v="MP"/>
    <x v="1"/>
    <x v="4"/>
    <s v="F"/>
    <s v="ST"/>
    <s v="H"/>
    <s v="FP"/>
    <x v="3"/>
    <n v="70"/>
    <n v="55"/>
    <x v="1"/>
    <n v="70"/>
    <n v="55"/>
    <n v="0"/>
    <n v="3850"/>
    <x v="3"/>
  </r>
  <r>
    <n v="8790"/>
    <s v="T21784"/>
    <x v="23"/>
    <x v="0"/>
    <s v="Rate Schedule for Power Sales Second Revised Volume No. 6"/>
    <s v="WSPP"/>
    <n v="1170370"/>
    <n v="201810092200"/>
    <n v="201810092259"/>
    <n v="20181009"/>
    <m/>
    <x v="1"/>
    <s v="MP"/>
    <x v="1"/>
    <x v="4"/>
    <s v="F"/>
    <s v="ST"/>
    <s v="H"/>
    <s v="FP"/>
    <x v="3"/>
    <n v="80"/>
    <n v="55"/>
    <x v="1"/>
    <n v="80"/>
    <n v="55"/>
    <n v="0"/>
    <n v="4400"/>
    <x v="3"/>
  </r>
  <r>
    <n v="8791"/>
    <s v="T21785"/>
    <x v="23"/>
    <x v="0"/>
    <s v="Rate Schedule for Power Sales Second Revised Volume No. 6"/>
    <s v="WSPP"/>
    <n v="1170386"/>
    <n v="201810100600"/>
    <n v="201810100659"/>
    <n v="20181010"/>
    <m/>
    <x v="1"/>
    <s v="MP"/>
    <x v="1"/>
    <x v="4"/>
    <s v="F"/>
    <s v="ST"/>
    <s v="H"/>
    <s v="FP"/>
    <x v="3"/>
    <n v="35"/>
    <n v="55"/>
    <x v="1"/>
    <n v="35"/>
    <n v="55"/>
    <n v="0"/>
    <n v="1925"/>
    <x v="3"/>
  </r>
  <r>
    <n v="8792"/>
    <s v="T21786"/>
    <x v="23"/>
    <x v="0"/>
    <s v="Rate Schedule for Power Sales Second Revised Volume No. 6"/>
    <s v="WSPP"/>
    <n v="1170399"/>
    <n v="201810100700"/>
    <n v="201810100759"/>
    <n v="20181010"/>
    <m/>
    <x v="1"/>
    <s v="MP"/>
    <x v="1"/>
    <x v="4"/>
    <s v="F"/>
    <s v="ST"/>
    <s v="H"/>
    <s v="FP"/>
    <x v="3"/>
    <n v="90"/>
    <n v="68"/>
    <x v="1"/>
    <n v="90"/>
    <n v="68"/>
    <n v="0"/>
    <n v="6120"/>
    <x v="3"/>
  </r>
  <r>
    <n v="8793"/>
    <s v="T21787"/>
    <x v="23"/>
    <x v="0"/>
    <s v="Rate Schedule for Power Sales Second Revised Volume No. 6"/>
    <s v="WSPP"/>
    <n v="1170560"/>
    <n v="201810101900"/>
    <n v="201810101959"/>
    <n v="20181010"/>
    <m/>
    <x v="1"/>
    <s v="MP"/>
    <x v="1"/>
    <x v="4"/>
    <s v="F"/>
    <s v="ST"/>
    <s v="H"/>
    <s v="FP"/>
    <x v="3"/>
    <n v="60"/>
    <n v="75"/>
    <x v="1"/>
    <n v="60"/>
    <n v="75"/>
    <n v="0"/>
    <n v="4500"/>
    <x v="3"/>
  </r>
  <r>
    <n v="8794"/>
    <s v="T21788"/>
    <x v="23"/>
    <x v="0"/>
    <s v="Rate Schedule for Power Sales Second Revised Volume No. 6"/>
    <s v="WSPP"/>
    <n v="1170560"/>
    <n v="201810102000"/>
    <n v="201810102059"/>
    <n v="20181010"/>
    <m/>
    <x v="1"/>
    <s v="MP"/>
    <x v="1"/>
    <x v="4"/>
    <s v="F"/>
    <s v="ST"/>
    <s v="H"/>
    <s v="FP"/>
    <x v="3"/>
    <n v="50"/>
    <n v="75"/>
    <x v="1"/>
    <n v="50"/>
    <n v="75"/>
    <n v="0"/>
    <n v="3750"/>
    <x v="3"/>
  </r>
  <r>
    <n v="8795"/>
    <s v="T21789"/>
    <x v="23"/>
    <x v="0"/>
    <s v="Rate Schedule for Power Sales Second Revised Volume No. 6"/>
    <s v="WSPP"/>
    <n v="1170560"/>
    <n v="201810102100"/>
    <n v="201810102159"/>
    <n v="20181010"/>
    <m/>
    <x v="1"/>
    <s v="MP"/>
    <x v="1"/>
    <x v="4"/>
    <s v="F"/>
    <s v="ST"/>
    <s v="H"/>
    <s v="FP"/>
    <x v="3"/>
    <n v="30"/>
    <n v="75"/>
    <x v="1"/>
    <n v="30"/>
    <n v="75"/>
    <n v="0"/>
    <n v="2250"/>
    <x v="3"/>
  </r>
  <r>
    <n v="8796"/>
    <s v="T21790"/>
    <x v="23"/>
    <x v="0"/>
    <s v="Rate Schedule for Power Sales Second Revised Volume No. 6"/>
    <s v="WSPP"/>
    <n v="1170714"/>
    <n v="201810111900"/>
    <n v="201810111959"/>
    <n v="20181011"/>
    <m/>
    <x v="1"/>
    <s v="MP"/>
    <x v="1"/>
    <x v="4"/>
    <s v="F"/>
    <s v="ST"/>
    <s v="H"/>
    <s v="FP"/>
    <x v="3"/>
    <n v="80"/>
    <n v="65"/>
    <x v="1"/>
    <n v="80"/>
    <n v="65"/>
    <n v="0"/>
    <n v="5200"/>
    <x v="3"/>
  </r>
  <r>
    <n v="8797"/>
    <s v="T21791"/>
    <x v="23"/>
    <x v="0"/>
    <s v="Rate Schedule for Power Sales Second Revised Volume No. 6"/>
    <s v="WSPP"/>
    <n v="1170714"/>
    <n v="201810112000"/>
    <n v="201810112059"/>
    <n v="20181011"/>
    <m/>
    <x v="1"/>
    <s v="MP"/>
    <x v="1"/>
    <x v="4"/>
    <s v="F"/>
    <s v="ST"/>
    <s v="H"/>
    <s v="FP"/>
    <x v="3"/>
    <n v="40"/>
    <n v="65"/>
    <x v="1"/>
    <n v="40"/>
    <n v="65"/>
    <n v="0"/>
    <n v="2600"/>
    <x v="3"/>
  </r>
  <r>
    <n v="8798"/>
    <s v="T21792"/>
    <x v="23"/>
    <x v="0"/>
    <s v="Rate Schedule for Power Sales Second Revised Volume No. 6"/>
    <s v="WSPP"/>
    <n v="1170714"/>
    <n v="201810112100"/>
    <n v="201810112159"/>
    <n v="20181011"/>
    <m/>
    <x v="1"/>
    <s v="MP"/>
    <x v="1"/>
    <x v="4"/>
    <s v="F"/>
    <s v="ST"/>
    <s v="H"/>
    <s v="FP"/>
    <x v="3"/>
    <n v="65"/>
    <n v="65"/>
    <x v="1"/>
    <n v="65"/>
    <n v="65"/>
    <n v="0"/>
    <n v="4225"/>
    <x v="3"/>
  </r>
  <r>
    <n v="8799"/>
    <s v="T21793"/>
    <x v="23"/>
    <x v="0"/>
    <s v="Rate Schedule for Power Sales Second Revised Volume No. 6"/>
    <s v="WSPP"/>
    <n v="1170714"/>
    <n v="201810112200"/>
    <n v="201810112259"/>
    <n v="20181011"/>
    <m/>
    <x v="1"/>
    <s v="MP"/>
    <x v="1"/>
    <x v="4"/>
    <s v="F"/>
    <s v="ST"/>
    <s v="H"/>
    <s v="FP"/>
    <x v="3"/>
    <n v="90"/>
    <n v="60"/>
    <x v="1"/>
    <n v="90"/>
    <n v="60"/>
    <n v="0"/>
    <n v="5400"/>
    <x v="3"/>
  </r>
  <r>
    <n v="8800"/>
    <s v="T21794"/>
    <x v="23"/>
    <x v="0"/>
    <s v="Rate Schedule for Power Sales Second Revised Volume No. 6"/>
    <s v="WSPP"/>
    <n v="1170714"/>
    <n v="201810112300"/>
    <n v="201810112359"/>
    <n v="20181011"/>
    <m/>
    <x v="1"/>
    <s v="MP"/>
    <x v="1"/>
    <x v="4"/>
    <s v="F"/>
    <s v="ST"/>
    <s v="H"/>
    <s v="FP"/>
    <x v="3"/>
    <n v="25"/>
    <n v="60"/>
    <x v="1"/>
    <n v="25"/>
    <n v="60"/>
    <n v="0"/>
    <n v="1500"/>
    <x v="3"/>
  </r>
  <r>
    <n v="8801"/>
    <s v="T21795"/>
    <x v="23"/>
    <x v="0"/>
    <s v="Rate Schedule for Power Sales Second Revised Volume No. 6"/>
    <s v="WSPP"/>
    <n v="1170726"/>
    <n v="201810120000"/>
    <n v="201810120059"/>
    <n v="20181011"/>
    <m/>
    <x v="1"/>
    <s v="MP"/>
    <x v="1"/>
    <x v="4"/>
    <s v="F"/>
    <s v="ST"/>
    <s v="H"/>
    <s v="FP"/>
    <x v="3"/>
    <n v="30"/>
    <n v="50"/>
    <x v="1"/>
    <n v="30"/>
    <n v="50"/>
    <n v="0"/>
    <n v="1500"/>
    <x v="3"/>
  </r>
  <r>
    <n v="8802"/>
    <s v="T21796"/>
    <x v="23"/>
    <x v="0"/>
    <s v="Rate Schedule for Power Sales Second Revised Volume No. 6"/>
    <s v="WSPP"/>
    <n v="1170735"/>
    <n v="201810120600"/>
    <n v="201810120659"/>
    <n v="20181012"/>
    <m/>
    <x v="1"/>
    <s v="MP"/>
    <x v="1"/>
    <x v="4"/>
    <s v="F"/>
    <s v="ST"/>
    <s v="H"/>
    <s v="FP"/>
    <x v="3"/>
    <n v="10"/>
    <n v="65"/>
    <x v="1"/>
    <n v="10"/>
    <n v="65"/>
    <n v="0"/>
    <n v="650"/>
    <x v="3"/>
  </r>
  <r>
    <n v="8803"/>
    <s v="T21797"/>
    <x v="23"/>
    <x v="0"/>
    <s v="Rate Schedule for Power Sales Second Revised Volume No. 6"/>
    <s v="WSPP"/>
    <n v="1170759"/>
    <n v="201810120700"/>
    <n v="201810120759"/>
    <n v="20181012"/>
    <m/>
    <x v="1"/>
    <s v="MP"/>
    <x v="1"/>
    <x v="4"/>
    <s v="F"/>
    <s v="ST"/>
    <s v="H"/>
    <s v="FP"/>
    <x v="3"/>
    <n v="58"/>
    <n v="70"/>
    <x v="1"/>
    <n v="58"/>
    <n v="70"/>
    <n v="0"/>
    <n v="4060"/>
    <x v="3"/>
  </r>
  <r>
    <n v="8804"/>
    <s v="T21798"/>
    <x v="23"/>
    <x v="0"/>
    <s v="Rate Schedule for Power Sales Second Revised Volume No. 6"/>
    <s v="WSPP"/>
    <n v="1171813"/>
    <n v="201810200100"/>
    <n v="201810200159"/>
    <n v="20181019"/>
    <m/>
    <x v="1"/>
    <s v="MP"/>
    <x v="1"/>
    <x v="4"/>
    <s v="F"/>
    <s v="ST"/>
    <s v="H"/>
    <s v="FP"/>
    <x v="3"/>
    <n v="15"/>
    <n v="45"/>
    <x v="1"/>
    <n v="15"/>
    <n v="45"/>
    <n v="0"/>
    <n v="675"/>
    <x v="3"/>
  </r>
  <r>
    <n v="8805"/>
    <s v="T21799"/>
    <x v="23"/>
    <x v="0"/>
    <s v="Rate Schedule for Power Sales Second Revised Volume No. 6"/>
    <s v="WSPP"/>
    <n v="1171886"/>
    <n v="201810212000"/>
    <n v="201810212059"/>
    <n v="20181021"/>
    <m/>
    <x v="1"/>
    <s v="MP"/>
    <x v="1"/>
    <x v="4"/>
    <s v="F"/>
    <s v="ST"/>
    <s v="H"/>
    <s v="FP"/>
    <x v="3"/>
    <n v="50"/>
    <n v="65"/>
    <x v="1"/>
    <n v="50"/>
    <n v="65"/>
    <n v="0"/>
    <n v="3250"/>
    <x v="3"/>
  </r>
  <r>
    <n v="8806"/>
    <s v="T21800"/>
    <x v="23"/>
    <x v="0"/>
    <s v="Rate Schedule for Power Sales Second Revised Volume No. 6"/>
    <s v="WSPP"/>
    <n v="1171900"/>
    <n v="201810220700"/>
    <n v="201810220759"/>
    <n v="20181022"/>
    <m/>
    <x v="1"/>
    <s v="MP"/>
    <x v="1"/>
    <x v="4"/>
    <s v="F"/>
    <s v="ST"/>
    <s v="H"/>
    <s v="FP"/>
    <x v="3"/>
    <n v="25"/>
    <n v="60"/>
    <x v="1"/>
    <n v="25"/>
    <n v="60"/>
    <n v="0"/>
    <n v="1500"/>
    <x v="3"/>
  </r>
  <r>
    <n v="8807"/>
    <s v="T21801"/>
    <x v="23"/>
    <x v="0"/>
    <s v="Rate Schedule for Power Sales Second Revised Volume No. 6"/>
    <s v="WSPP"/>
    <n v="1172101"/>
    <n v="201810230700"/>
    <n v="201810230759"/>
    <n v="20181023"/>
    <m/>
    <x v="1"/>
    <s v="MP"/>
    <x v="1"/>
    <x v="4"/>
    <s v="F"/>
    <s v="ST"/>
    <s v="H"/>
    <s v="FP"/>
    <x v="3"/>
    <n v="25"/>
    <n v="40"/>
    <x v="1"/>
    <n v="25"/>
    <n v="40"/>
    <n v="0"/>
    <n v="1000"/>
    <x v="3"/>
  </r>
  <r>
    <n v="8808"/>
    <s v="T21802"/>
    <x v="23"/>
    <x v="0"/>
    <s v="Rate Schedule for Power Sales Second Revised Volume No. 6"/>
    <s v="WSPP"/>
    <n v="1172544"/>
    <n v="201810250800"/>
    <n v="201810250859"/>
    <n v="20181025"/>
    <m/>
    <x v="1"/>
    <s v="MP"/>
    <x v="1"/>
    <x v="4"/>
    <s v="F"/>
    <s v="ST"/>
    <s v="H"/>
    <s v="FP"/>
    <x v="3"/>
    <n v="70"/>
    <n v="40"/>
    <x v="1"/>
    <n v="70"/>
    <n v="40"/>
    <n v="0"/>
    <n v="2800"/>
    <x v="3"/>
  </r>
  <r>
    <n v="8809"/>
    <s v="T21803"/>
    <x v="23"/>
    <x v="0"/>
    <s v="Rate Schedule for Power Sales Second Revised Volume No. 6"/>
    <s v="WSPP"/>
    <n v="1172675"/>
    <n v="201810251700"/>
    <n v="201810251759"/>
    <n v="20181025"/>
    <m/>
    <x v="1"/>
    <s v="MP"/>
    <x v="1"/>
    <x v="4"/>
    <s v="F"/>
    <s v="ST"/>
    <s v="H"/>
    <s v="FP"/>
    <x v="3"/>
    <n v="100"/>
    <n v="68"/>
    <x v="1"/>
    <n v="100"/>
    <n v="68"/>
    <n v="0"/>
    <n v="6800"/>
    <x v="3"/>
  </r>
  <r>
    <n v="8810"/>
    <s v="T21804"/>
    <x v="23"/>
    <x v="0"/>
    <s v="Rate Schedule for Power Sales Second Revised Volume No. 6"/>
    <s v="WSPP"/>
    <n v="1172678"/>
    <n v="201810251800"/>
    <n v="201810251859"/>
    <n v="20181025"/>
    <m/>
    <x v="1"/>
    <s v="MP"/>
    <x v="1"/>
    <x v="4"/>
    <s v="F"/>
    <s v="ST"/>
    <s v="H"/>
    <s v="FP"/>
    <x v="3"/>
    <n v="70"/>
    <n v="75"/>
    <x v="1"/>
    <n v="70"/>
    <n v="75"/>
    <n v="0"/>
    <n v="5250"/>
    <x v="3"/>
  </r>
  <r>
    <n v="8811"/>
    <s v="T21805"/>
    <x v="23"/>
    <x v="0"/>
    <s v="Rate Schedule for Power Sales Second Revised Volume No. 6"/>
    <s v="WSPP"/>
    <n v="1172688"/>
    <n v="201810252000"/>
    <n v="201810252059"/>
    <n v="20181025"/>
    <m/>
    <x v="1"/>
    <s v="MP"/>
    <x v="1"/>
    <x v="4"/>
    <s v="F"/>
    <s v="ST"/>
    <s v="H"/>
    <s v="FP"/>
    <x v="3"/>
    <n v="95"/>
    <n v="90"/>
    <x v="1"/>
    <n v="95"/>
    <n v="90"/>
    <n v="0"/>
    <n v="8550"/>
    <x v="3"/>
  </r>
  <r>
    <n v="8812"/>
    <s v="T21806"/>
    <x v="23"/>
    <x v="0"/>
    <s v="Rate Schedule for Power Sales Second Revised Volume No. 6"/>
    <s v="WSPP"/>
    <n v="1172708"/>
    <n v="201810252200"/>
    <n v="201810252259"/>
    <n v="20181026"/>
    <m/>
    <x v="1"/>
    <s v="MP"/>
    <x v="1"/>
    <x v="4"/>
    <s v="F"/>
    <s v="ST"/>
    <s v="H"/>
    <s v="FP"/>
    <x v="3"/>
    <n v="45"/>
    <n v="70"/>
    <x v="1"/>
    <n v="45"/>
    <n v="70"/>
    <n v="0"/>
    <n v="3150"/>
    <x v="3"/>
  </r>
  <r>
    <n v="8813"/>
    <s v="T21807"/>
    <x v="23"/>
    <x v="0"/>
    <s v="Rate Schedule for Power Sales Second Revised Volume No. 6"/>
    <s v="WSPP"/>
    <n v="1172709"/>
    <n v="201810251900"/>
    <n v="201810251959"/>
    <n v="20181026"/>
    <m/>
    <x v="1"/>
    <s v="MP"/>
    <x v="1"/>
    <x v="4"/>
    <s v="F"/>
    <s v="ST"/>
    <s v="H"/>
    <s v="FP"/>
    <x v="3"/>
    <n v="60"/>
    <n v="98"/>
    <x v="1"/>
    <n v="60"/>
    <n v="98"/>
    <n v="0"/>
    <n v="5880"/>
    <x v="3"/>
  </r>
  <r>
    <n v="8814"/>
    <s v="T21808"/>
    <x v="23"/>
    <x v="0"/>
    <s v="Rate Schedule for Power Sales Second Revised Volume No. 6"/>
    <s v="WSPP"/>
    <n v="1172709"/>
    <n v="201810252100"/>
    <n v="201810252159"/>
    <n v="20181026"/>
    <m/>
    <x v="1"/>
    <s v="MP"/>
    <x v="1"/>
    <x v="4"/>
    <s v="F"/>
    <s v="ST"/>
    <s v="H"/>
    <s v="FP"/>
    <x v="3"/>
    <n v="70"/>
    <n v="75"/>
    <x v="1"/>
    <n v="70"/>
    <n v="75"/>
    <n v="0"/>
    <n v="5250"/>
    <x v="3"/>
  </r>
  <r>
    <n v="8815"/>
    <s v="T21809"/>
    <x v="23"/>
    <x v="0"/>
    <s v="Rate Schedule for Power Sales Second Revised Volume No. 6"/>
    <s v="WSPP"/>
    <n v="1172743"/>
    <n v="201810260700"/>
    <n v="201810260759"/>
    <n v="20181026"/>
    <m/>
    <x v="1"/>
    <s v="MP"/>
    <x v="1"/>
    <x v="4"/>
    <s v="F"/>
    <s v="ST"/>
    <s v="H"/>
    <s v="FP"/>
    <x v="3"/>
    <n v="20"/>
    <n v="44"/>
    <x v="1"/>
    <n v="20"/>
    <n v="44"/>
    <n v="0"/>
    <n v="880"/>
    <x v="3"/>
  </r>
  <r>
    <n v="8816"/>
    <s v="T21810"/>
    <x v="23"/>
    <x v="0"/>
    <s v="Rate Schedule for Power Sales Second Revised Volume No. 6"/>
    <s v="WSPP"/>
    <n v="1172856"/>
    <n v="201810261900"/>
    <n v="201810261959"/>
    <n v="20181026"/>
    <m/>
    <x v="1"/>
    <s v="MP"/>
    <x v="1"/>
    <x v="4"/>
    <s v="F"/>
    <s v="ST"/>
    <s v="H"/>
    <s v="FP"/>
    <x v="3"/>
    <n v="90"/>
    <n v="50"/>
    <x v="1"/>
    <n v="90"/>
    <n v="50"/>
    <n v="0"/>
    <n v="4500"/>
    <x v="3"/>
  </r>
  <r>
    <n v="8817"/>
    <s v="T21811"/>
    <x v="23"/>
    <x v="0"/>
    <s v="Rate Schedule for Power Sales Second Revised Volume No. 6"/>
    <s v="WSPP"/>
    <n v="1172863"/>
    <n v="201810262000"/>
    <n v="201810262059"/>
    <n v="20181026"/>
    <m/>
    <x v="1"/>
    <s v="MP"/>
    <x v="1"/>
    <x v="4"/>
    <s v="F"/>
    <s v="ST"/>
    <s v="H"/>
    <s v="FP"/>
    <x v="3"/>
    <n v="55"/>
    <n v="45"/>
    <x v="1"/>
    <n v="55"/>
    <n v="45"/>
    <n v="0"/>
    <n v="2475"/>
    <x v="3"/>
  </r>
  <r>
    <n v="8818"/>
    <s v="T21812"/>
    <x v="23"/>
    <x v="0"/>
    <s v="Rate Schedule for Power Sales Second Revised Volume No. 6"/>
    <s v="WSPP"/>
    <n v="1172872"/>
    <n v="201810262100"/>
    <n v="201810262159"/>
    <n v="20181026"/>
    <m/>
    <x v="1"/>
    <s v="MP"/>
    <x v="1"/>
    <x v="4"/>
    <s v="F"/>
    <s v="ST"/>
    <s v="H"/>
    <s v="FP"/>
    <x v="3"/>
    <n v="105"/>
    <n v="50"/>
    <x v="1"/>
    <n v="105"/>
    <n v="50"/>
    <n v="0"/>
    <n v="5250"/>
    <x v="3"/>
  </r>
  <r>
    <n v="8819"/>
    <s v="T21813"/>
    <x v="23"/>
    <x v="0"/>
    <s v="Rate Schedule for Power Sales Second Revised Volume No. 6"/>
    <s v="WSPP"/>
    <n v="1172875"/>
    <n v="201810262200"/>
    <n v="201810262259"/>
    <n v="20181026"/>
    <m/>
    <x v="1"/>
    <s v="MP"/>
    <x v="1"/>
    <x v="4"/>
    <s v="F"/>
    <s v="ST"/>
    <s v="H"/>
    <s v="FP"/>
    <x v="3"/>
    <n v="95"/>
    <n v="43"/>
    <x v="1"/>
    <n v="95"/>
    <n v="43"/>
    <n v="0"/>
    <n v="4085"/>
    <x v="3"/>
  </r>
  <r>
    <n v="8820"/>
    <s v="T21814"/>
    <x v="23"/>
    <x v="0"/>
    <s v="Rate Schedule for Power Sales Second Revised Volume No. 6"/>
    <s v="WSPP"/>
    <n v="1172884"/>
    <n v="201810262300"/>
    <n v="201810262359"/>
    <n v="20181026"/>
    <m/>
    <x v="1"/>
    <s v="MP"/>
    <x v="1"/>
    <x v="4"/>
    <s v="F"/>
    <s v="ST"/>
    <s v="H"/>
    <s v="FP"/>
    <x v="3"/>
    <n v="40"/>
    <n v="40"/>
    <x v="1"/>
    <n v="40"/>
    <n v="40"/>
    <n v="0"/>
    <n v="1600"/>
    <x v="3"/>
  </r>
  <r>
    <n v="8821"/>
    <s v="T21815"/>
    <x v="23"/>
    <x v="0"/>
    <s v="Rate Schedule for Power Sales Second Revised Volume No. 6"/>
    <s v="WSPP"/>
    <n v="1172915"/>
    <n v="201810270700"/>
    <n v="201810270759"/>
    <n v="20181027"/>
    <m/>
    <x v="1"/>
    <s v="MP"/>
    <x v="1"/>
    <x v="4"/>
    <s v="F"/>
    <s v="ST"/>
    <s v="H"/>
    <s v="FP"/>
    <x v="3"/>
    <n v="15"/>
    <n v="33"/>
    <x v="1"/>
    <n v="15"/>
    <n v="33"/>
    <n v="0"/>
    <n v="495"/>
    <x v="3"/>
  </r>
  <r>
    <n v="8822"/>
    <s v="T21816"/>
    <x v="23"/>
    <x v="0"/>
    <s v="Rate Schedule for Power Sales Second Revised Volume No. 6"/>
    <s v="WSPP"/>
    <n v="1172915"/>
    <n v="201810270800"/>
    <n v="201810270859"/>
    <n v="20181027"/>
    <m/>
    <x v="1"/>
    <s v="MP"/>
    <x v="1"/>
    <x v="4"/>
    <s v="F"/>
    <s v="ST"/>
    <s v="H"/>
    <s v="FP"/>
    <x v="3"/>
    <n v="15"/>
    <n v="35"/>
    <x v="1"/>
    <n v="15"/>
    <n v="35"/>
    <n v="0"/>
    <n v="525"/>
    <x v="3"/>
  </r>
  <r>
    <n v="8823"/>
    <s v="T21817"/>
    <x v="23"/>
    <x v="0"/>
    <s v="Rate Schedule for Power Sales Second Revised Volume No. 6"/>
    <s v="WSPP"/>
    <n v="1172927"/>
    <n v="201810271800"/>
    <n v="201810271859"/>
    <n v="20181027"/>
    <m/>
    <x v="1"/>
    <s v="MP"/>
    <x v="1"/>
    <x v="4"/>
    <s v="F"/>
    <s v="ST"/>
    <s v="H"/>
    <s v="FP"/>
    <x v="3"/>
    <n v="45"/>
    <n v="28"/>
    <x v="1"/>
    <n v="45"/>
    <n v="28"/>
    <n v="0"/>
    <n v="1260"/>
    <x v="3"/>
  </r>
  <r>
    <n v="8824"/>
    <s v="T21818"/>
    <x v="23"/>
    <x v="0"/>
    <s v="Rate Schedule for Power Sales Second Revised Volume No. 6"/>
    <s v="WSPP"/>
    <n v="1172931"/>
    <n v="201810271900"/>
    <n v="201810271959"/>
    <n v="20181027"/>
    <m/>
    <x v="1"/>
    <s v="MP"/>
    <x v="1"/>
    <x v="4"/>
    <s v="F"/>
    <s v="ST"/>
    <s v="H"/>
    <s v="FP"/>
    <x v="3"/>
    <n v="50"/>
    <n v="28"/>
    <x v="1"/>
    <n v="50"/>
    <n v="28"/>
    <n v="0"/>
    <n v="1400"/>
    <x v="3"/>
  </r>
  <r>
    <n v="8825"/>
    <s v="T21819"/>
    <x v="23"/>
    <x v="0"/>
    <s v="Rate Schedule for Power Sales Second Revised Volume No. 6"/>
    <s v="WSPP"/>
    <n v="1172966"/>
    <n v="201810280300"/>
    <n v="201810280359"/>
    <n v="20181028"/>
    <m/>
    <x v="1"/>
    <s v="MP"/>
    <x v="1"/>
    <x v="4"/>
    <s v="F"/>
    <s v="ST"/>
    <s v="H"/>
    <s v="FP"/>
    <x v="3"/>
    <n v="20"/>
    <n v="34"/>
    <x v="1"/>
    <n v="20"/>
    <n v="34"/>
    <n v="0"/>
    <n v="680"/>
    <x v="3"/>
  </r>
  <r>
    <n v="8826"/>
    <s v="T21820"/>
    <x v="23"/>
    <x v="0"/>
    <s v="Rate Schedule for Power Sales Second Revised Volume No. 6"/>
    <s v="WSPP"/>
    <n v="1172970"/>
    <n v="201810280400"/>
    <n v="201810280459"/>
    <n v="20181028"/>
    <m/>
    <x v="1"/>
    <s v="MP"/>
    <x v="1"/>
    <x v="4"/>
    <s v="F"/>
    <s v="ST"/>
    <s v="H"/>
    <s v="FP"/>
    <x v="3"/>
    <n v="74"/>
    <n v="39"/>
    <x v="1"/>
    <n v="74"/>
    <n v="39"/>
    <n v="0"/>
    <n v="2886"/>
    <x v="3"/>
  </r>
  <r>
    <n v="8827"/>
    <s v="T21821"/>
    <x v="23"/>
    <x v="0"/>
    <s v="Rate Schedule for Power Sales Second Revised Volume No. 6"/>
    <s v="WSPP"/>
    <n v="1172972"/>
    <n v="201810280500"/>
    <n v="201810280559"/>
    <n v="20181028"/>
    <m/>
    <x v="1"/>
    <s v="MP"/>
    <x v="1"/>
    <x v="4"/>
    <s v="F"/>
    <s v="ST"/>
    <s v="H"/>
    <s v="FP"/>
    <x v="3"/>
    <n v="74"/>
    <n v="48"/>
    <x v="1"/>
    <n v="74"/>
    <n v="48"/>
    <n v="0"/>
    <n v="3552"/>
    <x v="3"/>
  </r>
  <r>
    <n v="8828"/>
    <s v="T21822"/>
    <x v="23"/>
    <x v="0"/>
    <s v="Rate Schedule for Power Sales Second Revised Volume No. 6"/>
    <s v="WSPP"/>
    <n v="1172975"/>
    <n v="201810280600"/>
    <n v="201810280659"/>
    <n v="20181028"/>
    <m/>
    <x v="1"/>
    <s v="MP"/>
    <x v="1"/>
    <x v="4"/>
    <s v="F"/>
    <s v="ST"/>
    <s v="H"/>
    <s v="FP"/>
    <x v="3"/>
    <n v="45"/>
    <n v="50"/>
    <x v="1"/>
    <n v="45"/>
    <n v="50"/>
    <n v="0"/>
    <n v="2250"/>
    <x v="3"/>
  </r>
  <r>
    <n v="8829"/>
    <s v="T21823"/>
    <x v="23"/>
    <x v="0"/>
    <s v="Rate Schedule for Power Sales Second Revised Volume No. 6"/>
    <s v="WSPP"/>
    <n v="1172976"/>
    <n v="201810280700"/>
    <n v="201810280759"/>
    <n v="20181028"/>
    <m/>
    <x v="1"/>
    <s v="MP"/>
    <x v="1"/>
    <x v="4"/>
    <s v="F"/>
    <s v="ST"/>
    <s v="H"/>
    <s v="FP"/>
    <x v="3"/>
    <n v="110"/>
    <n v="50"/>
    <x v="1"/>
    <n v="110"/>
    <n v="50"/>
    <n v="0"/>
    <n v="5500"/>
    <x v="3"/>
  </r>
  <r>
    <n v="8830"/>
    <s v="T21824"/>
    <x v="23"/>
    <x v="0"/>
    <s v="Rate Schedule for Power Sales Second Revised Volume No. 6"/>
    <s v="WSPP"/>
    <n v="1172978"/>
    <n v="201810280800"/>
    <n v="201810280859"/>
    <n v="20181028"/>
    <m/>
    <x v="1"/>
    <s v="MP"/>
    <x v="1"/>
    <x v="4"/>
    <s v="F"/>
    <s v="ST"/>
    <s v="H"/>
    <s v="FP"/>
    <x v="3"/>
    <n v="20"/>
    <n v="40"/>
    <x v="1"/>
    <n v="20"/>
    <n v="40"/>
    <n v="0"/>
    <n v="800"/>
    <x v="3"/>
  </r>
  <r>
    <n v="8831"/>
    <s v="T21825"/>
    <x v="23"/>
    <x v="0"/>
    <s v="Rate Schedule for Power Sales Second Revised Volume No. 6"/>
    <s v="WSPP"/>
    <n v="1172982"/>
    <n v="201810281000"/>
    <n v="201810281059"/>
    <n v="20181028"/>
    <m/>
    <x v="1"/>
    <s v="MP"/>
    <x v="1"/>
    <x v="4"/>
    <s v="F"/>
    <s v="ST"/>
    <s v="H"/>
    <s v="FP"/>
    <x v="3"/>
    <n v="115"/>
    <n v="40"/>
    <x v="1"/>
    <n v="115"/>
    <n v="40"/>
    <n v="0"/>
    <n v="4600"/>
    <x v="3"/>
  </r>
  <r>
    <n v="8832"/>
    <s v="T21826"/>
    <x v="23"/>
    <x v="0"/>
    <s v="Rate Schedule for Power Sales Second Revised Volume No. 6"/>
    <s v="WSPP"/>
    <n v="1172984"/>
    <n v="201810281100"/>
    <n v="201810281159"/>
    <n v="20181028"/>
    <m/>
    <x v="1"/>
    <s v="MP"/>
    <x v="1"/>
    <x v="4"/>
    <s v="F"/>
    <s v="ST"/>
    <s v="H"/>
    <s v="FP"/>
    <x v="3"/>
    <n v="65"/>
    <n v="40"/>
    <x v="1"/>
    <n v="65"/>
    <n v="40"/>
    <n v="0"/>
    <n v="2600"/>
    <x v="3"/>
  </r>
  <r>
    <n v="8833"/>
    <s v="T21827"/>
    <x v="23"/>
    <x v="0"/>
    <s v="Rate Schedule for Power Sales Second Revised Volume No. 6"/>
    <s v="WSPP"/>
    <n v="1173208"/>
    <n v="201810291300"/>
    <n v="201810291359"/>
    <n v="20181029"/>
    <m/>
    <x v="1"/>
    <s v="MP"/>
    <x v="1"/>
    <x v="4"/>
    <s v="F"/>
    <s v="ST"/>
    <s v="H"/>
    <s v="FP"/>
    <x v="3"/>
    <n v="60"/>
    <n v="75"/>
    <x v="1"/>
    <n v="60"/>
    <n v="75"/>
    <n v="0"/>
    <n v="4500"/>
    <x v="3"/>
  </r>
  <r>
    <n v="8834"/>
    <s v="T44152"/>
    <x v="23"/>
    <x v="0"/>
    <s v="Rate Schedule for Power Sales Second Revised Volume No. 6"/>
    <s v="WSPP"/>
    <n v="1174305"/>
    <n v="201811070600"/>
    <n v="201811070659"/>
    <n v="20181107"/>
    <m/>
    <x v="1"/>
    <s v="MP"/>
    <x v="1"/>
    <x v="4"/>
    <s v="F"/>
    <s v="ST"/>
    <s v="H"/>
    <s v="FP"/>
    <x v="3"/>
    <n v="75"/>
    <n v="45"/>
    <x v="1"/>
    <n v="75"/>
    <n v="45"/>
    <n v="0"/>
    <n v="3375"/>
    <x v="3"/>
  </r>
  <r>
    <n v="8835"/>
    <s v="T44153"/>
    <x v="23"/>
    <x v="0"/>
    <s v="Rate Schedule for Power Sales Second Revised Volume No. 6"/>
    <s v="WSPP"/>
    <n v="1174316"/>
    <n v="201811070700"/>
    <n v="201811070759"/>
    <n v="20181107"/>
    <m/>
    <x v="1"/>
    <s v="MP"/>
    <x v="1"/>
    <x v="4"/>
    <s v="F"/>
    <s v="ST"/>
    <s v="H"/>
    <s v="FP"/>
    <x v="3"/>
    <n v="37"/>
    <n v="68"/>
    <x v="1"/>
    <n v="37"/>
    <n v="68"/>
    <n v="0"/>
    <n v="2516"/>
    <x v="3"/>
  </r>
  <r>
    <n v="8836"/>
    <s v="T44154"/>
    <x v="23"/>
    <x v="0"/>
    <s v="Rate Schedule for Power Sales Second Revised Volume No. 6"/>
    <s v="WSPP"/>
    <n v="1174763"/>
    <n v="201811071800"/>
    <n v="201811071859"/>
    <n v="20181107"/>
    <m/>
    <x v="1"/>
    <s v="MP"/>
    <x v="1"/>
    <x v="4"/>
    <s v="F"/>
    <s v="ST"/>
    <s v="H"/>
    <s v="FP"/>
    <x v="3"/>
    <n v="10"/>
    <n v="54"/>
    <x v="1"/>
    <n v="10"/>
    <n v="54"/>
    <n v="0"/>
    <n v="540"/>
    <x v="3"/>
  </r>
  <r>
    <n v="8837"/>
    <s v="T44155"/>
    <x v="23"/>
    <x v="0"/>
    <s v="Rate Schedule for Power Sales Second Revised Volume No. 6"/>
    <s v="WSPP"/>
    <n v="1174767"/>
    <n v="201811072000"/>
    <n v="201811072059"/>
    <n v="20181107"/>
    <m/>
    <x v="1"/>
    <s v="MP"/>
    <x v="1"/>
    <x v="4"/>
    <s v="F"/>
    <s v="ST"/>
    <s v="H"/>
    <s v="FP"/>
    <x v="3"/>
    <n v="25"/>
    <n v="35"/>
    <x v="1"/>
    <n v="25"/>
    <n v="35"/>
    <n v="0"/>
    <n v="875"/>
    <x v="3"/>
  </r>
  <r>
    <n v="8838"/>
    <s v="T44156"/>
    <x v="23"/>
    <x v="0"/>
    <s v="Rate Schedule for Power Sales Second Revised Volume No. 6"/>
    <s v="WSPP"/>
    <n v="1174783"/>
    <n v="201811072300"/>
    <n v="201811072359"/>
    <n v="20181107"/>
    <m/>
    <x v="1"/>
    <s v="MP"/>
    <x v="1"/>
    <x v="4"/>
    <s v="F"/>
    <s v="ST"/>
    <s v="H"/>
    <s v="FP"/>
    <x v="3"/>
    <n v="10"/>
    <n v="30"/>
    <x v="1"/>
    <n v="10"/>
    <n v="30"/>
    <n v="0"/>
    <n v="300"/>
    <x v="3"/>
  </r>
  <r>
    <n v="8839"/>
    <s v="T44157"/>
    <x v="23"/>
    <x v="0"/>
    <s v="Rate Schedule for Power Sales Second Revised Volume No. 6"/>
    <s v="WSPP"/>
    <n v="1174896"/>
    <n v="201811080700"/>
    <n v="201811080759"/>
    <n v="20181108"/>
    <m/>
    <x v="1"/>
    <s v="MP"/>
    <x v="1"/>
    <x v="4"/>
    <s v="F"/>
    <s v="ST"/>
    <s v="H"/>
    <s v="FP"/>
    <x v="3"/>
    <n v="35"/>
    <n v="47"/>
    <x v="1"/>
    <n v="35"/>
    <n v="47"/>
    <n v="0"/>
    <n v="1645"/>
    <x v="3"/>
  </r>
  <r>
    <n v="8840"/>
    <s v="T44158"/>
    <x v="23"/>
    <x v="0"/>
    <s v="Rate Schedule for Power Sales Second Revised Volume No. 6"/>
    <s v="WSPP"/>
    <n v="1175283"/>
    <n v="201811102300"/>
    <n v="201811102359"/>
    <n v="20181110"/>
    <m/>
    <x v="1"/>
    <s v="MP"/>
    <x v="1"/>
    <x v="4"/>
    <s v="F"/>
    <s v="ST"/>
    <s v="H"/>
    <s v="FP"/>
    <x v="3"/>
    <n v="50"/>
    <n v="45"/>
    <x v="1"/>
    <n v="50"/>
    <n v="45"/>
    <n v="0"/>
    <n v="2250"/>
    <x v="3"/>
  </r>
  <r>
    <n v="8841"/>
    <s v="T44159"/>
    <x v="23"/>
    <x v="0"/>
    <s v="Rate Schedule for Power Sales Second Revised Volume No. 6"/>
    <s v="WSPP"/>
    <n v="1175321"/>
    <n v="201811111300"/>
    <n v="201811111359"/>
    <n v="20181111"/>
    <m/>
    <x v="1"/>
    <s v="MP"/>
    <x v="1"/>
    <x v="4"/>
    <s v="F"/>
    <s v="ST"/>
    <s v="H"/>
    <s v="FP"/>
    <x v="3"/>
    <n v="26"/>
    <n v="36"/>
    <x v="1"/>
    <n v="26"/>
    <n v="36"/>
    <n v="0"/>
    <n v="936"/>
    <x v="3"/>
  </r>
  <r>
    <n v="8842"/>
    <s v="T44160"/>
    <x v="23"/>
    <x v="0"/>
    <s v="Rate Schedule for Power Sales Second Revised Volume No. 6"/>
    <s v="WSPP"/>
    <n v="1175338"/>
    <n v="201811111700"/>
    <n v="201811111759"/>
    <n v="20181111"/>
    <m/>
    <x v="1"/>
    <s v="MP"/>
    <x v="1"/>
    <x v="4"/>
    <s v="F"/>
    <s v="ST"/>
    <s v="H"/>
    <s v="FP"/>
    <x v="3"/>
    <n v="20"/>
    <n v="70"/>
    <x v="1"/>
    <n v="20"/>
    <n v="70"/>
    <n v="0"/>
    <n v="1400"/>
    <x v="3"/>
  </r>
  <r>
    <n v="8843"/>
    <s v="T44161"/>
    <x v="23"/>
    <x v="0"/>
    <s v="Rate Schedule for Power Sales Second Revised Volume No. 6"/>
    <s v="WSPP"/>
    <n v="1175338"/>
    <n v="201811111800"/>
    <n v="201811111859"/>
    <n v="20181111"/>
    <m/>
    <x v="1"/>
    <s v="MP"/>
    <x v="1"/>
    <x v="4"/>
    <s v="F"/>
    <s v="ST"/>
    <s v="H"/>
    <s v="FP"/>
    <x v="3"/>
    <n v="25"/>
    <n v="100"/>
    <x v="1"/>
    <n v="25"/>
    <n v="100"/>
    <n v="0"/>
    <n v="2500"/>
    <x v="3"/>
  </r>
  <r>
    <n v="8844"/>
    <s v="T44162"/>
    <x v="23"/>
    <x v="0"/>
    <s v="Rate Schedule for Power Sales Second Revised Volume No. 6"/>
    <s v="WSPP"/>
    <n v="1177654"/>
    <n v="201811201700"/>
    <n v="201811201759"/>
    <n v="20181120"/>
    <m/>
    <x v="1"/>
    <s v="MP"/>
    <x v="1"/>
    <x v="4"/>
    <s v="F"/>
    <s v="ST"/>
    <s v="H"/>
    <s v="FP"/>
    <x v="3"/>
    <n v="20"/>
    <n v="69"/>
    <x v="1"/>
    <n v="20"/>
    <n v="69"/>
    <n v="0"/>
    <n v="1380"/>
    <x v="3"/>
  </r>
  <r>
    <n v="8845"/>
    <s v="T44163"/>
    <x v="23"/>
    <x v="0"/>
    <s v="Rate Schedule for Power Sales Second Revised Volume No. 6"/>
    <s v="WSPP"/>
    <n v="1177905"/>
    <n v="201811232300"/>
    <n v="201811232359"/>
    <n v="20181123"/>
    <m/>
    <x v="1"/>
    <s v="MP"/>
    <x v="1"/>
    <x v="4"/>
    <s v="F"/>
    <s v="ST"/>
    <s v="H"/>
    <s v="FP"/>
    <x v="3"/>
    <n v="35"/>
    <n v="48"/>
    <x v="1"/>
    <n v="35"/>
    <n v="48"/>
    <n v="0"/>
    <n v="1680"/>
    <x v="3"/>
  </r>
  <r>
    <n v="8846"/>
    <s v="T44164"/>
    <x v="23"/>
    <x v="0"/>
    <s v="Rate Schedule for Power Sales Second Revised Volume No. 6"/>
    <s v="WSPP"/>
    <n v="1178110"/>
    <n v="201811261000"/>
    <n v="201811261059"/>
    <n v="20181126"/>
    <m/>
    <x v="1"/>
    <s v="MP"/>
    <x v="1"/>
    <x v="4"/>
    <s v="F"/>
    <s v="ST"/>
    <s v="H"/>
    <s v="FP"/>
    <x v="3"/>
    <n v="30"/>
    <n v="50"/>
    <x v="1"/>
    <n v="30"/>
    <n v="50"/>
    <n v="0"/>
    <n v="1500"/>
    <x v="3"/>
  </r>
  <r>
    <n v="8847"/>
    <s v="T44165"/>
    <x v="23"/>
    <x v="0"/>
    <s v="Rate Schedule for Power Sales Second Revised Volume No. 6"/>
    <s v="WSPP"/>
    <n v="1178199"/>
    <n v="201811261600"/>
    <n v="201811261659"/>
    <n v="20181126"/>
    <m/>
    <x v="1"/>
    <s v="MP"/>
    <x v="1"/>
    <x v="4"/>
    <s v="F"/>
    <s v="ST"/>
    <s v="H"/>
    <s v="FP"/>
    <x v="3"/>
    <n v="30"/>
    <n v="55"/>
    <x v="1"/>
    <n v="30"/>
    <n v="55"/>
    <n v="0"/>
    <n v="1650"/>
    <x v="3"/>
  </r>
  <r>
    <n v="8848"/>
    <s v="T44166"/>
    <x v="23"/>
    <x v="0"/>
    <s v="Rate Schedule for Power Sales Second Revised Volume No. 6"/>
    <s v="WSPP"/>
    <n v="1178207"/>
    <n v="201811261700"/>
    <n v="201811261759"/>
    <n v="20181126"/>
    <m/>
    <x v="1"/>
    <s v="MP"/>
    <x v="1"/>
    <x v="4"/>
    <s v="F"/>
    <s v="ST"/>
    <s v="H"/>
    <s v="FP"/>
    <x v="3"/>
    <n v="80"/>
    <n v="75"/>
    <x v="1"/>
    <n v="80"/>
    <n v="75"/>
    <n v="0"/>
    <n v="6000"/>
    <x v="3"/>
  </r>
  <r>
    <n v="8849"/>
    <s v="T44167"/>
    <x v="23"/>
    <x v="0"/>
    <s v="Rate Schedule for Power Sales Second Revised Volume No. 6"/>
    <s v="WSPP"/>
    <n v="1178209"/>
    <n v="201811261800"/>
    <n v="201811261859"/>
    <n v="20181126"/>
    <m/>
    <x v="1"/>
    <s v="MP"/>
    <x v="1"/>
    <x v="4"/>
    <s v="F"/>
    <s v="ST"/>
    <s v="H"/>
    <s v="FP"/>
    <x v="3"/>
    <n v="90"/>
    <n v="75"/>
    <x v="1"/>
    <n v="90"/>
    <n v="75"/>
    <n v="0"/>
    <n v="6750"/>
    <x v="3"/>
  </r>
  <r>
    <n v="8850"/>
    <s v="T44168"/>
    <x v="23"/>
    <x v="0"/>
    <s v="Rate Schedule for Power Sales Second Revised Volume No. 6"/>
    <s v="WSPP"/>
    <n v="1178216"/>
    <n v="201811261900"/>
    <n v="201811261959"/>
    <n v="20181126"/>
    <m/>
    <x v="1"/>
    <s v="MP"/>
    <x v="1"/>
    <x v="4"/>
    <s v="F"/>
    <s v="ST"/>
    <s v="H"/>
    <s v="FP"/>
    <x v="3"/>
    <n v="50"/>
    <n v="75"/>
    <x v="1"/>
    <n v="50"/>
    <n v="75"/>
    <n v="0"/>
    <n v="3750"/>
    <x v="3"/>
  </r>
  <r>
    <n v="8851"/>
    <s v="T44169"/>
    <x v="23"/>
    <x v="0"/>
    <s v="Rate Schedule for Power Sales Second Revised Volume No. 6"/>
    <s v="WSPP"/>
    <n v="1178646"/>
    <n v="201811281200"/>
    <n v="201811281259"/>
    <n v="20181128"/>
    <m/>
    <x v="1"/>
    <s v="MP"/>
    <x v="1"/>
    <x v="4"/>
    <s v="F"/>
    <s v="ST"/>
    <s v="H"/>
    <s v="FP"/>
    <x v="3"/>
    <n v="15"/>
    <n v="35"/>
    <x v="1"/>
    <n v="15"/>
    <n v="35"/>
    <n v="0"/>
    <n v="525"/>
    <x v="3"/>
  </r>
  <r>
    <n v="8852"/>
    <s v="T44170"/>
    <x v="23"/>
    <x v="0"/>
    <s v="Rate Schedule for Power Sales Second Revised Volume No. 6"/>
    <s v="WSPP"/>
    <n v="1178728"/>
    <n v="201811290600"/>
    <n v="201811290659"/>
    <n v="20181129"/>
    <m/>
    <x v="1"/>
    <s v="MP"/>
    <x v="1"/>
    <x v="4"/>
    <s v="F"/>
    <s v="ST"/>
    <s v="H"/>
    <s v="FP"/>
    <x v="3"/>
    <n v="15"/>
    <n v="70"/>
    <x v="1"/>
    <n v="15"/>
    <n v="70"/>
    <n v="0"/>
    <n v="1050"/>
    <x v="3"/>
  </r>
  <r>
    <n v="8853"/>
    <s v="T44171"/>
    <x v="23"/>
    <x v="0"/>
    <s v="Rate Schedule for Power Sales Second Revised Volume No. 6"/>
    <s v="WSPP"/>
    <n v="1179257"/>
    <n v="201811301800"/>
    <n v="201811301859"/>
    <n v="20181130"/>
    <m/>
    <x v="1"/>
    <s v="MP"/>
    <x v="1"/>
    <x v="4"/>
    <s v="F"/>
    <s v="ST"/>
    <s v="H"/>
    <s v="FP"/>
    <x v="3"/>
    <n v="45"/>
    <n v="75"/>
    <x v="1"/>
    <n v="45"/>
    <n v="75"/>
    <n v="0"/>
    <n v="3375"/>
    <x v="3"/>
  </r>
  <r>
    <n v="8854"/>
    <s v="T69758"/>
    <x v="23"/>
    <x v="0"/>
    <s v="Rate Schedule for Power Sales Second Revised Volume No. 6"/>
    <s v="WSPP"/>
    <n v="1179344"/>
    <n v="201812021700"/>
    <n v="201812021759"/>
    <n v="20181202"/>
    <m/>
    <x v="1"/>
    <s v="MP"/>
    <x v="1"/>
    <x v="4"/>
    <s v="F"/>
    <s v="ST"/>
    <s v="H"/>
    <s v="FP"/>
    <x v="3"/>
    <n v="30"/>
    <n v="100"/>
    <x v="1"/>
    <n v="30"/>
    <n v="100"/>
    <n v="0"/>
    <n v="3000"/>
    <x v="3"/>
  </r>
  <r>
    <n v="8855"/>
    <s v="T69759"/>
    <x v="23"/>
    <x v="0"/>
    <s v="Rate Schedule for Power Sales Second Revised Volume No. 6"/>
    <s v="WSPP"/>
    <n v="1180700"/>
    <n v="201812071800"/>
    <n v="201812071859"/>
    <n v="20181207"/>
    <m/>
    <x v="1"/>
    <s v="MP"/>
    <x v="1"/>
    <x v="4"/>
    <s v="F"/>
    <s v="ST"/>
    <s v="H"/>
    <s v="FP"/>
    <x v="3"/>
    <n v="15"/>
    <n v="59"/>
    <x v="1"/>
    <n v="15"/>
    <n v="59"/>
    <n v="0"/>
    <n v="885"/>
    <x v="3"/>
  </r>
  <r>
    <n v="8856"/>
    <s v="T69760"/>
    <x v="23"/>
    <x v="0"/>
    <s v="Rate Schedule for Power Sales Second Revised Volume No. 6"/>
    <s v="WSPP"/>
    <n v="1181839"/>
    <n v="201812141700"/>
    <n v="201812141759"/>
    <n v="20181214"/>
    <m/>
    <x v="1"/>
    <s v="MP"/>
    <x v="1"/>
    <x v="4"/>
    <s v="F"/>
    <s v="ST"/>
    <s v="H"/>
    <s v="FP"/>
    <x v="3"/>
    <n v="20"/>
    <n v="55"/>
    <x v="1"/>
    <n v="20"/>
    <n v="55"/>
    <n v="0"/>
    <n v="1100"/>
    <x v="3"/>
  </r>
  <r>
    <n v="8857"/>
    <s v="T69761"/>
    <x v="23"/>
    <x v="0"/>
    <s v="Rate Schedule for Power Sales Second Revised Volume No. 6"/>
    <s v="WSPP"/>
    <n v="1181841"/>
    <n v="201812141800"/>
    <n v="201812141859"/>
    <n v="20181214"/>
    <m/>
    <x v="1"/>
    <s v="MP"/>
    <x v="1"/>
    <x v="4"/>
    <s v="F"/>
    <s v="ST"/>
    <s v="H"/>
    <s v="FP"/>
    <x v="3"/>
    <n v="10"/>
    <n v="65"/>
    <x v="1"/>
    <n v="10"/>
    <n v="65"/>
    <n v="0"/>
    <n v="650"/>
    <x v="3"/>
  </r>
  <r>
    <n v="8858"/>
    <s v="T69762"/>
    <x v="23"/>
    <x v="0"/>
    <s v="Rate Schedule for Power Sales Second Revised Volume No. 6"/>
    <s v="WSPP"/>
    <n v="1181862"/>
    <n v="201812151700"/>
    <n v="201812151759"/>
    <n v="20181215"/>
    <m/>
    <x v="1"/>
    <s v="MP"/>
    <x v="1"/>
    <x v="4"/>
    <s v="F"/>
    <s v="ST"/>
    <s v="H"/>
    <s v="FP"/>
    <x v="3"/>
    <n v="40"/>
    <n v="78"/>
    <x v="1"/>
    <n v="40"/>
    <n v="78"/>
    <n v="0"/>
    <n v="3120"/>
    <x v="3"/>
  </r>
  <r>
    <n v="8859"/>
    <s v="T69763"/>
    <x v="23"/>
    <x v="0"/>
    <s v="Rate Schedule for Power Sales Second Revised Volume No. 6"/>
    <s v="WSPP"/>
    <n v="1181862"/>
    <n v="201812151800"/>
    <n v="201812151859"/>
    <n v="20181215"/>
    <m/>
    <x v="1"/>
    <s v="MP"/>
    <x v="1"/>
    <x v="4"/>
    <s v="F"/>
    <s v="ST"/>
    <s v="H"/>
    <s v="FP"/>
    <x v="3"/>
    <n v="15"/>
    <n v="78"/>
    <x v="1"/>
    <n v="15"/>
    <n v="78"/>
    <n v="0"/>
    <n v="1170"/>
    <x v="3"/>
  </r>
  <r>
    <n v="8860"/>
    <s v="T69764"/>
    <x v="23"/>
    <x v="0"/>
    <s v="Rate Schedule for Power Sales Second Revised Volume No. 6"/>
    <s v="WSPP"/>
    <n v="1181867"/>
    <n v="201812151900"/>
    <n v="201812151959"/>
    <n v="20181215"/>
    <m/>
    <x v="1"/>
    <s v="MP"/>
    <x v="1"/>
    <x v="4"/>
    <s v="F"/>
    <s v="ST"/>
    <s v="H"/>
    <s v="FP"/>
    <x v="3"/>
    <n v="20"/>
    <n v="78"/>
    <x v="1"/>
    <n v="20"/>
    <n v="78"/>
    <n v="0"/>
    <n v="1560"/>
    <x v="3"/>
  </r>
  <r>
    <n v="8861"/>
    <s v="T69765"/>
    <x v="23"/>
    <x v="0"/>
    <s v="Rate Schedule for Power Sales Second Revised Volume No. 6"/>
    <s v="WSPP"/>
    <n v="1181869"/>
    <n v="201812152100"/>
    <n v="201812152159"/>
    <n v="20181215"/>
    <m/>
    <x v="1"/>
    <s v="MP"/>
    <x v="1"/>
    <x v="4"/>
    <s v="F"/>
    <s v="ST"/>
    <s v="H"/>
    <s v="FP"/>
    <x v="3"/>
    <n v="45"/>
    <n v="45"/>
    <x v="1"/>
    <n v="45"/>
    <n v="45"/>
    <n v="0"/>
    <n v="2025"/>
    <x v="3"/>
  </r>
  <r>
    <n v="8862"/>
    <s v="T69766"/>
    <x v="23"/>
    <x v="0"/>
    <s v="Rate Schedule for Power Sales Second Revised Volume No. 6"/>
    <s v="WSPP"/>
    <n v="1181869"/>
    <n v="201812152200"/>
    <n v="201812152259"/>
    <n v="20181215"/>
    <m/>
    <x v="1"/>
    <s v="MP"/>
    <x v="1"/>
    <x v="4"/>
    <s v="F"/>
    <s v="ST"/>
    <s v="H"/>
    <s v="FP"/>
    <x v="3"/>
    <n v="95"/>
    <n v="45"/>
    <x v="1"/>
    <n v="95"/>
    <n v="45"/>
    <n v="0"/>
    <n v="4275"/>
    <x v="3"/>
  </r>
  <r>
    <n v="8863"/>
    <s v="T69767"/>
    <x v="23"/>
    <x v="0"/>
    <s v="Rate Schedule for Power Sales Second Revised Volume No. 6"/>
    <s v="WSPP"/>
    <n v="1181874"/>
    <n v="201812160000"/>
    <n v="201812160059"/>
    <n v="20181215"/>
    <m/>
    <x v="1"/>
    <s v="MP"/>
    <x v="1"/>
    <x v="4"/>
    <s v="F"/>
    <s v="ST"/>
    <s v="H"/>
    <s v="FP"/>
    <x v="3"/>
    <n v="100"/>
    <n v="45"/>
    <x v="1"/>
    <n v="100"/>
    <n v="45"/>
    <n v="0"/>
    <n v="4500"/>
    <x v="3"/>
  </r>
  <r>
    <n v="8864"/>
    <s v="T69768"/>
    <x v="23"/>
    <x v="0"/>
    <s v="Rate Schedule for Power Sales Second Revised Volume No. 6"/>
    <s v="WSPP"/>
    <n v="1181874"/>
    <n v="201812160100"/>
    <n v="201812160159"/>
    <n v="20181215"/>
    <m/>
    <x v="1"/>
    <s v="MP"/>
    <x v="1"/>
    <x v="4"/>
    <s v="F"/>
    <s v="ST"/>
    <s v="H"/>
    <s v="FP"/>
    <x v="3"/>
    <n v="100"/>
    <n v="45"/>
    <x v="1"/>
    <n v="100"/>
    <n v="45"/>
    <n v="0"/>
    <n v="4500"/>
    <x v="3"/>
  </r>
  <r>
    <n v="8865"/>
    <s v="T69769"/>
    <x v="23"/>
    <x v="0"/>
    <s v="Rate Schedule for Power Sales Second Revised Volume No. 6"/>
    <s v="WSPP"/>
    <n v="1181874"/>
    <n v="201812160200"/>
    <n v="201812160259"/>
    <n v="20181215"/>
    <m/>
    <x v="1"/>
    <s v="MP"/>
    <x v="1"/>
    <x v="4"/>
    <s v="F"/>
    <s v="ST"/>
    <s v="H"/>
    <s v="FP"/>
    <x v="3"/>
    <n v="70"/>
    <n v="45"/>
    <x v="1"/>
    <n v="70"/>
    <n v="45"/>
    <n v="0"/>
    <n v="3150"/>
    <x v="3"/>
  </r>
  <r>
    <n v="8866"/>
    <s v="T69770"/>
    <x v="23"/>
    <x v="0"/>
    <s v="Rate Schedule for Power Sales Second Revised Volume No. 6"/>
    <s v="WSPP"/>
    <n v="1181874"/>
    <n v="201812160300"/>
    <n v="201812160359"/>
    <n v="20181215"/>
    <m/>
    <x v="1"/>
    <s v="MP"/>
    <x v="1"/>
    <x v="4"/>
    <s v="F"/>
    <s v="ST"/>
    <s v="H"/>
    <s v="FP"/>
    <x v="3"/>
    <n v="65"/>
    <n v="45"/>
    <x v="1"/>
    <n v="65"/>
    <n v="45"/>
    <n v="0"/>
    <n v="2925"/>
    <x v="3"/>
  </r>
  <r>
    <n v="8867"/>
    <s v="T69771"/>
    <x v="23"/>
    <x v="0"/>
    <s v="Rate Schedule for Power Sales Second Revised Volume No. 6"/>
    <s v="WSPP"/>
    <n v="1181874"/>
    <n v="201812160500"/>
    <n v="201812160559"/>
    <n v="20181215"/>
    <m/>
    <x v="1"/>
    <s v="MP"/>
    <x v="1"/>
    <x v="4"/>
    <s v="F"/>
    <s v="ST"/>
    <s v="H"/>
    <s v="FP"/>
    <x v="3"/>
    <n v="80"/>
    <n v="65"/>
    <x v="1"/>
    <n v="80"/>
    <n v="65"/>
    <n v="0"/>
    <n v="5200"/>
    <x v="3"/>
  </r>
  <r>
    <n v="8868"/>
    <s v="T69772"/>
    <x v="23"/>
    <x v="0"/>
    <s v="Rate Schedule for Power Sales Second Revised Volume No. 6"/>
    <s v="WSPP"/>
    <n v="1181889"/>
    <n v="201812160700"/>
    <n v="201812160759"/>
    <n v="20181216"/>
    <m/>
    <x v="1"/>
    <s v="MP"/>
    <x v="1"/>
    <x v="4"/>
    <s v="F"/>
    <s v="ST"/>
    <s v="H"/>
    <s v="FP"/>
    <x v="3"/>
    <n v="30"/>
    <n v="43"/>
    <x v="1"/>
    <n v="30"/>
    <n v="43"/>
    <n v="0"/>
    <n v="1290"/>
    <x v="3"/>
  </r>
  <r>
    <n v="8869"/>
    <s v="T69773"/>
    <x v="23"/>
    <x v="0"/>
    <s v="Rate Schedule for Power Sales Second Revised Volume No. 6"/>
    <s v="WSPP"/>
    <n v="1181920"/>
    <n v="201812170700"/>
    <n v="201812170759"/>
    <n v="20181217"/>
    <m/>
    <x v="1"/>
    <s v="MP"/>
    <x v="1"/>
    <x v="4"/>
    <s v="F"/>
    <s v="ST"/>
    <s v="H"/>
    <s v="FP"/>
    <x v="3"/>
    <n v="25"/>
    <n v="40"/>
    <x v="1"/>
    <n v="25"/>
    <n v="40"/>
    <n v="0"/>
    <n v="1000"/>
    <x v="3"/>
  </r>
  <r>
    <n v="8870"/>
    <s v="T69774"/>
    <x v="23"/>
    <x v="0"/>
    <s v="Rate Schedule for Power Sales Second Revised Volume No. 6"/>
    <s v="WSPP"/>
    <n v="1181945"/>
    <n v="201812170800"/>
    <n v="201812170859"/>
    <n v="20181217"/>
    <m/>
    <x v="1"/>
    <s v="MP"/>
    <x v="1"/>
    <x v="4"/>
    <s v="F"/>
    <s v="ST"/>
    <s v="H"/>
    <s v="FP"/>
    <x v="3"/>
    <n v="60"/>
    <n v="40"/>
    <x v="1"/>
    <n v="60"/>
    <n v="40"/>
    <n v="0"/>
    <n v="2400"/>
    <x v="3"/>
  </r>
  <r>
    <n v="8871"/>
    <s v="T69775"/>
    <x v="23"/>
    <x v="0"/>
    <s v="Rate Schedule for Power Sales Second Revised Volume No. 6"/>
    <s v="WSPP"/>
    <n v="1181991"/>
    <n v="201812170900"/>
    <n v="201812170959"/>
    <n v="20181217"/>
    <m/>
    <x v="1"/>
    <s v="MP"/>
    <x v="1"/>
    <x v="4"/>
    <s v="F"/>
    <s v="ST"/>
    <s v="H"/>
    <s v="FP"/>
    <x v="3"/>
    <n v="25"/>
    <n v="40"/>
    <x v="1"/>
    <n v="25"/>
    <n v="40"/>
    <n v="0"/>
    <n v="1000"/>
    <x v="3"/>
  </r>
  <r>
    <n v="8872"/>
    <s v="T69776"/>
    <x v="23"/>
    <x v="0"/>
    <s v="Rate Schedule for Power Sales Second Revised Volume No. 6"/>
    <s v="WSPP"/>
    <n v="1182083"/>
    <n v="201812171800"/>
    <n v="201812171859"/>
    <n v="20181217"/>
    <m/>
    <x v="1"/>
    <s v="MP"/>
    <x v="1"/>
    <x v="4"/>
    <s v="F"/>
    <s v="ST"/>
    <s v="H"/>
    <s v="FP"/>
    <x v="3"/>
    <n v="20"/>
    <n v="52"/>
    <x v="1"/>
    <n v="20"/>
    <n v="52"/>
    <n v="0"/>
    <n v="1040"/>
    <x v="3"/>
  </r>
  <r>
    <n v="8873"/>
    <s v="T69777"/>
    <x v="23"/>
    <x v="0"/>
    <s v="Rate Schedule for Power Sales Second Revised Volume No. 6"/>
    <s v="WSPP"/>
    <n v="1182223"/>
    <n v="201812181700"/>
    <n v="201812181759"/>
    <n v="20181218"/>
    <m/>
    <x v="1"/>
    <s v="MP"/>
    <x v="1"/>
    <x v="4"/>
    <s v="F"/>
    <s v="ST"/>
    <s v="H"/>
    <s v="FP"/>
    <x v="3"/>
    <n v="15"/>
    <n v="42"/>
    <x v="1"/>
    <n v="15"/>
    <n v="42"/>
    <n v="0"/>
    <n v="630"/>
    <x v="3"/>
  </r>
  <r>
    <n v="12001"/>
    <s v="T21828"/>
    <x v="23"/>
    <x v="0"/>
    <s v="First Revised Rate Schedule, FERC No. 6"/>
    <s v="WSPP"/>
    <n v="1169738"/>
    <n v="201810040900"/>
    <n v="201810040959"/>
    <n v="20181004"/>
    <m/>
    <x v="1"/>
    <s v="MP"/>
    <x v="0"/>
    <x v="9"/>
    <s v="F"/>
    <s v="ST"/>
    <s v="H"/>
    <s v="FP"/>
    <x v="3"/>
    <n v="67"/>
    <n v="40"/>
    <x v="1"/>
    <n v="67"/>
    <n v="40"/>
    <n v="0"/>
    <n v="2680"/>
    <x v="3"/>
  </r>
  <r>
    <n v="12002"/>
    <s v="T21829"/>
    <x v="23"/>
    <x v="0"/>
    <s v="First Revised Rate Schedule, FERC No. 6"/>
    <s v="WSPP"/>
    <n v="1172522"/>
    <n v="201810250700"/>
    <n v="201810250759"/>
    <n v="20181025"/>
    <m/>
    <x v="1"/>
    <s v="MP"/>
    <x v="0"/>
    <x v="9"/>
    <s v="F"/>
    <s v="ST"/>
    <s v="H"/>
    <s v="FP"/>
    <x v="3"/>
    <n v="72"/>
    <n v="38"/>
    <x v="1"/>
    <n v="72"/>
    <n v="38"/>
    <n v="0"/>
    <n v="2736"/>
    <x v="3"/>
  </r>
  <r>
    <n v="12003"/>
    <s v="T21830"/>
    <x v="23"/>
    <x v="0"/>
    <s v="First Revised Rate Schedule, FERC No. 6"/>
    <s v="WSPP"/>
    <n v="1173024"/>
    <n v="201810290700"/>
    <n v="201810290759"/>
    <n v="20181029"/>
    <m/>
    <x v="1"/>
    <s v="MP"/>
    <x v="0"/>
    <x v="9"/>
    <s v="F"/>
    <s v="ST"/>
    <s v="H"/>
    <s v="FP"/>
    <x v="3"/>
    <n v="40"/>
    <n v="48"/>
    <x v="1"/>
    <n v="40"/>
    <n v="48"/>
    <n v="0"/>
    <n v="1920"/>
    <x v="3"/>
  </r>
  <r>
    <n v="12004"/>
    <s v="T44172"/>
    <x v="23"/>
    <x v="0"/>
    <s v="First Revised Rate Schedule, FERC No. 6"/>
    <s v="WSPP"/>
    <n v="1175633"/>
    <n v="201811121800"/>
    <n v="201811121859"/>
    <n v="20181112"/>
    <m/>
    <x v="1"/>
    <s v="MP"/>
    <x v="0"/>
    <x v="9"/>
    <s v="F"/>
    <s v="ST"/>
    <s v="H"/>
    <s v="FP"/>
    <x v="3"/>
    <n v="25"/>
    <n v="75"/>
    <x v="1"/>
    <n v="25"/>
    <n v="75"/>
    <n v="0"/>
    <n v="1875"/>
    <x v="3"/>
  </r>
  <r>
    <n v="12005"/>
    <s v="T44173"/>
    <x v="23"/>
    <x v="0"/>
    <s v="First Revised Rate Schedule, FERC No. 6"/>
    <s v="WSPP"/>
    <n v="1175633"/>
    <n v="201811122000"/>
    <n v="201811122059"/>
    <n v="20181112"/>
    <m/>
    <x v="1"/>
    <s v="MP"/>
    <x v="0"/>
    <x v="9"/>
    <s v="F"/>
    <s v="ST"/>
    <s v="H"/>
    <s v="FP"/>
    <x v="3"/>
    <n v="30"/>
    <n v="75"/>
    <x v="1"/>
    <n v="30"/>
    <n v="75"/>
    <n v="0"/>
    <n v="2250"/>
    <x v="3"/>
  </r>
  <r>
    <n v="12006"/>
    <s v="T44174"/>
    <x v="23"/>
    <x v="0"/>
    <s v="First Revised Rate Schedule, FERC No. 6"/>
    <s v="WSPP"/>
    <n v="1175633"/>
    <n v="201811122100"/>
    <n v="201811122159"/>
    <n v="20181112"/>
    <m/>
    <x v="1"/>
    <s v="MP"/>
    <x v="0"/>
    <x v="9"/>
    <s v="F"/>
    <s v="ST"/>
    <s v="H"/>
    <s v="FP"/>
    <x v="3"/>
    <n v="35"/>
    <n v="75"/>
    <x v="1"/>
    <n v="35"/>
    <n v="75"/>
    <n v="0"/>
    <n v="2625"/>
    <x v="3"/>
  </r>
  <r>
    <n v="12007"/>
    <s v="T44175"/>
    <x v="23"/>
    <x v="0"/>
    <s v="First Revised Rate Schedule, FERC No. 6"/>
    <s v="WSPP"/>
    <n v="1175633"/>
    <n v="201811122200"/>
    <n v="201811122259"/>
    <n v="20181112"/>
    <m/>
    <x v="1"/>
    <s v="MP"/>
    <x v="0"/>
    <x v="9"/>
    <s v="F"/>
    <s v="ST"/>
    <s v="H"/>
    <s v="FP"/>
    <x v="3"/>
    <n v="30"/>
    <n v="60"/>
    <x v="1"/>
    <n v="30"/>
    <n v="60"/>
    <n v="0"/>
    <n v="1800"/>
    <x v="3"/>
  </r>
  <r>
    <n v="12008"/>
    <s v="T44176"/>
    <x v="23"/>
    <x v="0"/>
    <s v="First Revised Rate Schedule, FERC No. 6"/>
    <s v="WSPP"/>
    <n v="1175633"/>
    <n v="201811122300"/>
    <n v="201811122359"/>
    <n v="20181112"/>
    <m/>
    <x v="1"/>
    <s v="MP"/>
    <x v="0"/>
    <x v="9"/>
    <s v="F"/>
    <s v="ST"/>
    <s v="H"/>
    <s v="FP"/>
    <x v="3"/>
    <n v="20"/>
    <n v="55"/>
    <x v="1"/>
    <n v="20"/>
    <n v="55"/>
    <n v="0"/>
    <n v="1100"/>
    <x v="3"/>
  </r>
  <r>
    <n v="12009"/>
    <s v="T44177"/>
    <x v="23"/>
    <x v="0"/>
    <s v="First Revised Rate Schedule, FERC No. 6"/>
    <s v="WSPP"/>
    <n v="1178031"/>
    <n v="201811260700"/>
    <n v="201811260759"/>
    <n v="20181126"/>
    <m/>
    <x v="1"/>
    <s v="MP"/>
    <x v="0"/>
    <x v="9"/>
    <s v="F"/>
    <s v="ST"/>
    <s v="H"/>
    <s v="FP"/>
    <x v="3"/>
    <n v="60"/>
    <n v="50"/>
    <x v="1"/>
    <n v="60"/>
    <n v="50"/>
    <n v="0"/>
    <n v="3000"/>
    <x v="3"/>
  </r>
  <r>
    <n v="12010"/>
    <s v="T69778"/>
    <x v="23"/>
    <x v="0"/>
    <s v="First Revised Rate Schedule, FERC No. 6"/>
    <s v="WSPP"/>
    <n v="1182227"/>
    <n v="201812182000"/>
    <n v="201812182059"/>
    <n v="20181218"/>
    <m/>
    <x v="1"/>
    <s v="MP"/>
    <x v="0"/>
    <x v="9"/>
    <s v="F"/>
    <s v="ST"/>
    <s v="H"/>
    <s v="FP"/>
    <x v="3"/>
    <n v="145"/>
    <n v="60"/>
    <x v="1"/>
    <n v="145"/>
    <n v="60"/>
    <n v="0"/>
    <n v="8700"/>
    <x v="3"/>
  </r>
  <r>
    <n v="12011"/>
    <s v="T69779"/>
    <x v="23"/>
    <x v="0"/>
    <s v="First Revised Rate Schedule, FERC No. 6"/>
    <s v="WSPP"/>
    <n v="1182230"/>
    <n v="201812182100"/>
    <n v="201812182159"/>
    <n v="20181218"/>
    <m/>
    <x v="1"/>
    <s v="MP"/>
    <x v="0"/>
    <x v="9"/>
    <s v="F"/>
    <s v="ST"/>
    <s v="H"/>
    <s v="FP"/>
    <x v="3"/>
    <n v="80"/>
    <n v="60"/>
    <x v="1"/>
    <n v="80"/>
    <n v="60"/>
    <n v="0"/>
    <n v="4800"/>
    <x v="3"/>
  </r>
  <r>
    <n v="12012"/>
    <s v="T69780"/>
    <x v="23"/>
    <x v="0"/>
    <s v="First Revised Rate Schedule, FERC No. 6"/>
    <s v="WSPP"/>
    <n v="1182234"/>
    <n v="201812182200"/>
    <n v="201812182259"/>
    <n v="20181218"/>
    <m/>
    <x v="1"/>
    <s v="MP"/>
    <x v="0"/>
    <x v="9"/>
    <s v="F"/>
    <s v="ST"/>
    <s v="H"/>
    <s v="FP"/>
    <x v="3"/>
    <n v="35"/>
    <n v="52"/>
    <x v="1"/>
    <n v="35"/>
    <n v="52"/>
    <n v="0"/>
    <n v="1820"/>
    <x v="3"/>
  </r>
  <r>
    <n v="12013"/>
    <s v="T69781"/>
    <x v="23"/>
    <x v="0"/>
    <s v="First Revised Rate Schedule, FERC No. 6"/>
    <s v="WSPP"/>
    <n v="1183200"/>
    <n v="201812281800"/>
    <n v="201812281859"/>
    <n v="20181228"/>
    <m/>
    <x v="1"/>
    <s v="MP"/>
    <x v="0"/>
    <x v="9"/>
    <s v="F"/>
    <s v="ST"/>
    <s v="H"/>
    <s v="FP"/>
    <x v="3"/>
    <n v="56"/>
    <n v="60"/>
    <x v="1"/>
    <n v="56"/>
    <n v="60"/>
    <n v="0"/>
    <n v="3360"/>
    <x v="3"/>
  </r>
  <r>
    <n v="891296"/>
    <s v="T17608"/>
    <x v="17"/>
    <x v="1"/>
    <s v="Market Based Power Sales Tariff Vol. 12, 0.0.0"/>
    <n v="20478"/>
    <n v="2023343"/>
    <n v="201810020600"/>
    <n v="201810022200"/>
    <n v="20181001"/>
    <m/>
    <x v="1"/>
    <s v="PP"/>
    <x v="6"/>
    <x v="21"/>
    <s v="F"/>
    <s v="ST"/>
    <s v="H"/>
    <s v="P"/>
    <x v="3"/>
    <n v="800"/>
    <n v="27"/>
    <x v="1"/>
    <n v="800"/>
    <n v="27"/>
    <n v="0"/>
    <n v="21600"/>
    <x v="3"/>
  </r>
  <r>
    <n v="891297"/>
    <s v="T17609"/>
    <x v="17"/>
    <x v="1"/>
    <s v="Market Based Power Sales Tariff Vol. 12, 0.0.0"/>
    <n v="20478"/>
    <n v="2023345"/>
    <n v="201810020000"/>
    <n v="201810020600"/>
    <n v="20181001"/>
    <m/>
    <x v="1"/>
    <s v="PP"/>
    <x v="6"/>
    <x v="21"/>
    <s v="F"/>
    <s v="ST"/>
    <s v="H"/>
    <s v="OP"/>
    <x v="3"/>
    <n v="300"/>
    <n v="21"/>
    <x v="1"/>
    <n v="300"/>
    <n v="21"/>
    <n v="0"/>
    <n v="6300"/>
    <x v="3"/>
  </r>
  <r>
    <n v="891298"/>
    <s v="T17610"/>
    <x v="17"/>
    <x v="1"/>
    <s v="Market Based Power Sales Tariff Vol. 12, 0.0.0"/>
    <n v="20478"/>
    <n v="2023345"/>
    <n v="201810022200"/>
    <n v="201810022359"/>
    <n v="20181001"/>
    <m/>
    <x v="1"/>
    <s v="PP"/>
    <x v="6"/>
    <x v="21"/>
    <s v="F"/>
    <s v="ST"/>
    <s v="H"/>
    <s v="OP"/>
    <x v="3"/>
    <n v="100"/>
    <n v="21"/>
    <x v="1"/>
    <n v="100"/>
    <n v="21"/>
    <n v="0"/>
    <n v="2100"/>
    <x v="3"/>
  </r>
  <r>
    <n v="891299"/>
    <s v="T17691"/>
    <x v="17"/>
    <x v="1"/>
    <s v="Market Based Power Sales Tariff Vol. 12, 0.0.0"/>
    <n v="20478"/>
    <n v="2023564"/>
    <n v="201810030600"/>
    <n v="201810032200"/>
    <n v="20181002"/>
    <m/>
    <x v="1"/>
    <s v="PP"/>
    <x v="6"/>
    <x v="21"/>
    <s v="F"/>
    <s v="ST"/>
    <s v="H"/>
    <s v="P"/>
    <x v="3"/>
    <n v="800"/>
    <n v="28"/>
    <x v="1"/>
    <n v="800"/>
    <n v="28"/>
    <n v="0"/>
    <n v="22400"/>
    <x v="3"/>
  </r>
  <r>
    <n v="891300"/>
    <s v="T19295"/>
    <x v="17"/>
    <x v="1"/>
    <s v="Market Based Power Sales Tariff Vol. 12, 0.0.0"/>
    <n v="21101"/>
    <n v="2025826"/>
    <n v="201810121000"/>
    <n v="201810121100"/>
    <n v="20181012"/>
    <m/>
    <x v="1"/>
    <s v="MS"/>
    <x v="1"/>
    <x v="22"/>
    <s v="F"/>
    <s v="ST"/>
    <s v="H"/>
    <s v="P"/>
    <x v="3"/>
    <n v="10"/>
    <n v="35"/>
    <x v="1"/>
    <n v="10"/>
    <n v="35"/>
    <n v="0"/>
    <n v="350"/>
    <x v="3"/>
  </r>
  <r>
    <n v="891301"/>
    <s v="T21921"/>
    <x v="17"/>
    <x v="1"/>
    <s v="Market Based Power Sales Tariff Vol. 12, 0.0.0"/>
    <n v="21101"/>
    <n v="2029723"/>
    <n v="201810290700"/>
    <n v="201810290800"/>
    <n v="20181101"/>
    <m/>
    <x v="1"/>
    <s v="MS"/>
    <x v="1"/>
    <x v="22"/>
    <s v="F"/>
    <s v="ST"/>
    <s v="H"/>
    <s v="P"/>
    <x v="3"/>
    <n v="30"/>
    <n v="32"/>
    <x v="1"/>
    <n v="30"/>
    <n v="32"/>
    <n v="0"/>
    <n v="960"/>
    <x v="3"/>
  </r>
  <r>
    <n v="891302"/>
    <s v="T21922"/>
    <x v="17"/>
    <x v="1"/>
    <s v="Market Based Power Sales Tariff Vol. 12, 0.0.0"/>
    <n v="21101"/>
    <n v="2029723"/>
    <n v="201810290800"/>
    <n v="201810290900"/>
    <n v="20181101"/>
    <m/>
    <x v="1"/>
    <s v="MS"/>
    <x v="1"/>
    <x v="22"/>
    <s v="F"/>
    <s v="ST"/>
    <s v="H"/>
    <s v="P"/>
    <x v="3"/>
    <n v="150"/>
    <n v="30"/>
    <x v="1"/>
    <n v="150"/>
    <n v="30"/>
    <n v="0"/>
    <n v="4500"/>
    <x v="3"/>
  </r>
  <r>
    <n v="891303"/>
    <s v="T21923"/>
    <x v="17"/>
    <x v="1"/>
    <s v="Market Based Power Sales Tariff Vol. 12, 0.0.0"/>
    <n v="21101"/>
    <n v="2029723"/>
    <n v="201810290900"/>
    <n v="201810291000"/>
    <n v="20181101"/>
    <m/>
    <x v="1"/>
    <s v="MS"/>
    <x v="1"/>
    <x v="22"/>
    <s v="F"/>
    <s v="ST"/>
    <s v="H"/>
    <s v="P"/>
    <x v="3"/>
    <n v="200"/>
    <n v="22"/>
    <x v="1"/>
    <n v="200"/>
    <n v="22"/>
    <n v="0"/>
    <n v="4400"/>
    <x v="3"/>
  </r>
  <r>
    <n v="891304"/>
    <s v="T21924"/>
    <x v="17"/>
    <x v="1"/>
    <s v="Market Based Power Sales Tariff Vol. 12, 0.0.0"/>
    <n v="21101"/>
    <n v="2029723"/>
    <n v="201810291000"/>
    <n v="201810291100"/>
    <n v="20181101"/>
    <m/>
    <x v="1"/>
    <s v="MS"/>
    <x v="1"/>
    <x v="22"/>
    <s v="F"/>
    <s v="ST"/>
    <s v="H"/>
    <s v="P"/>
    <x v="3"/>
    <n v="175"/>
    <n v="22"/>
    <x v="1"/>
    <n v="175"/>
    <n v="22"/>
    <n v="0"/>
    <n v="3850"/>
    <x v="3"/>
  </r>
  <r>
    <n v="891305"/>
    <s v="T21925"/>
    <x v="17"/>
    <x v="1"/>
    <s v="Market Based Power Sales Tariff Vol. 12, 0.0.0"/>
    <n v="21101"/>
    <n v="2029723"/>
    <n v="201810291100"/>
    <n v="201810291200"/>
    <n v="20181101"/>
    <m/>
    <x v="1"/>
    <s v="MS"/>
    <x v="1"/>
    <x v="22"/>
    <s v="F"/>
    <s v="ST"/>
    <s v="H"/>
    <s v="P"/>
    <x v="3"/>
    <n v="135"/>
    <n v="22"/>
    <x v="1"/>
    <n v="135"/>
    <n v="22"/>
    <n v="0"/>
    <n v="2970"/>
    <x v="3"/>
  </r>
  <r>
    <n v="891306"/>
    <s v="T21926"/>
    <x v="17"/>
    <x v="1"/>
    <s v="Market Based Power Sales Tariff Vol. 12, 0.0.0"/>
    <n v="21101"/>
    <n v="2029723"/>
    <n v="201810291200"/>
    <n v="201810291300"/>
    <n v="20181101"/>
    <m/>
    <x v="1"/>
    <s v="MS"/>
    <x v="1"/>
    <x v="22"/>
    <s v="F"/>
    <s v="ST"/>
    <s v="H"/>
    <s v="P"/>
    <x v="3"/>
    <n v="90"/>
    <n v="22"/>
    <x v="1"/>
    <n v="90"/>
    <n v="22"/>
    <n v="0"/>
    <n v="1980"/>
    <x v="3"/>
  </r>
  <r>
    <n v="891307"/>
    <s v="T21927"/>
    <x v="17"/>
    <x v="1"/>
    <s v="Market Based Power Sales Tariff Vol. 12, 0.0.0"/>
    <n v="21101"/>
    <n v="2029723"/>
    <n v="201810291300"/>
    <n v="201810291400"/>
    <n v="20181101"/>
    <m/>
    <x v="1"/>
    <s v="MS"/>
    <x v="1"/>
    <x v="22"/>
    <s v="F"/>
    <s v="ST"/>
    <s v="H"/>
    <s v="P"/>
    <x v="3"/>
    <n v="75"/>
    <n v="18"/>
    <x v="1"/>
    <n v="75"/>
    <n v="18"/>
    <n v="0"/>
    <n v="1350"/>
    <x v="3"/>
  </r>
  <r>
    <n v="891308"/>
    <s v="T21928"/>
    <x v="17"/>
    <x v="1"/>
    <s v="Market Based Power Sales Tariff Vol. 12, 0.0.0"/>
    <n v="21101"/>
    <n v="2029723"/>
    <n v="201810291400"/>
    <n v="201810291500"/>
    <n v="20181101"/>
    <m/>
    <x v="1"/>
    <s v="MS"/>
    <x v="1"/>
    <x v="22"/>
    <s v="F"/>
    <s v="ST"/>
    <s v="H"/>
    <s v="P"/>
    <x v="3"/>
    <n v="70"/>
    <n v="18"/>
    <x v="1"/>
    <n v="70"/>
    <n v="18"/>
    <n v="0"/>
    <n v="1260"/>
    <x v="3"/>
  </r>
  <r>
    <n v="891309"/>
    <s v="T21929"/>
    <x v="17"/>
    <x v="1"/>
    <s v="Market Based Power Sales Tariff Vol. 12, 0.0.0"/>
    <n v="21101"/>
    <n v="2029723"/>
    <n v="201810291500"/>
    <n v="201810291600"/>
    <n v="20181101"/>
    <m/>
    <x v="1"/>
    <s v="MS"/>
    <x v="1"/>
    <x v="22"/>
    <s v="F"/>
    <s v="ST"/>
    <s v="H"/>
    <s v="P"/>
    <x v="3"/>
    <n v="60"/>
    <n v="18"/>
    <x v="1"/>
    <n v="60"/>
    <n v="18"/>
    <n v="0"/>
    <n v="1080"/>
    <x v="3"/>
  </r>
  <r>
    <n v="891310"/>
    <s v="T21930"/>
    <x v="17"/>
    <x v="1"/>
    <s v="Market Based Power Sales Tariff Vol. 12, 0.0.0"/>
    <n v="21101"/>
    <n v="2029723"/>
    <n v="201810291700"/>
    <n v="201810291800"/>
    <n v="20181101"/>
    <m/>
    <x v="1"/>
    <s v="MS"/>
    <x v="1"/>
    <x v="22"/>
    <s v="F"/>
    <s v="ST"/>
    <s v="H"/>
    <s v="P"/>
    <x v="3"/>
    <n v="100"/>
    <n v="22"/>
    <x v="1"/>
    <n v="100"/>
    <n v="22"/>
    <n v="0"/>
    <n v="2200"/>
    <x v="3"/>
  </r>
  <r>
    <n v="891311"/>
    <s v="T21931"/>
    <x v="17"/>
    <x v="1"/>
    <s v="Market Based Power Sales Tariff Vol. 12, 0.0.0"/>
    <n v="21101"/>
    <n v="2029723"/>
    <n v="201810291800"/>
    <n v="201810291900"/>
    <n v="20181101"/>
    <m/>
    <x v="1"/>
    <s v="MS"/>
    <x v="1"/>
    <x v="22"/>
    <s v="F"/>
    <s v="ST"/>
    <s v="H"/>
    <s v="P"/>
    <x v="3"/>
    <n v="60"/>
    <n v="22"/>
    <x v="1"/>
    <n v="60"/>
    <n v="22"/>
    <n v="0"/>
    <n v="1320"/>
    <x v="3"/>
  </r>
  <r>
    <n v="891312"/>
    <s v="T22072"/>
    <x v="17"/>
    <x v="1"/>
    <s v="Market Based Power Sales Tariff Vol. 12, 0.0.0"/>
    <n v="21101"/>
    <n v="2030725"/>
    <n v="201811021700"/>
    <n v="201811021800"/>
    <n v="20181102"/>
    <m/>
    <x v="1"/>
    <s v="MS"/>
    <x v="1"/>
    <x v="22"/>
    <s v="F"/>
    <s v="ST"/>
    <s v="H"/>
    <s v="P"/>
    <x v="3"/>
    <n v="20"/>
    <n v="25"/>
    <x v="1"/>
    <n v="20"/>
    <n v="25"/>
    <n v="0"/>
    <n v="500"/>
    <x v="3"/>
  </r>
  <r>
    <n v="891313"/>
    <s v="T22797"/>
    <x v="17"/>
    <x v="1"/>
    <s v="Market Based Power Sales Tariff Vol. 12, 0.0.0"/>
    <n v="21101"/>
    <n v="2032861"/>
    <n v="201811121900"/>
    <n v="201811122000"/>
    <n v="20181112"/>
    <m/>
    <x v="1"/>
    <s v="MS"/>
    <x v="1"/>
    <x v="22"/>
    <s v="F"/>
    <s v="ST"/>
    <s v="H"/>
    <s v="P"/>
    <x v="3"/>
    <n v="40"/>
    <n v="68"/>
    <x v="1"/>
    <n v="40"/>
    <n v="68"/>
    <n v="0"/>
    <n v="2720"/>
    <x v="3"/>
  </r>
  <r>
    <n v="891314"/>
    <s v="T23729"/>
    <x v="17"/>
    <x v="1"/>
    <s v="Market Based Power Sales Tariff Vol. 12, 0.0.0"/>
    <n v="21101"/>
    <n v="2035382"/>
    <n v="201811252000"/>
    <n v="201811252100"/>
    <n v="20181125"/>
    <m/>
    <x v="1"/>
    <s v="MS"/>
    <x v="1"/>
    <x v="22"/>
    <s v="F"/>
    <s v="ST"/>
    <s v="H"/>
    <s v="OP"/>
    <x v="3"/>
    <n v="45"/>
    <n v="35"/>
    <x v="1"/>
    <n v="45"/>
    <n v="35"/>
    <n v="0"/>
    <n v="1575"/>
    <x v="3"/>
  </r>
  <r>
    <n v="891315"/>
    <s v="T24058"/>
    <x v="17"/>
    <x v="1"/>
    <s v="Market Based Power Sales Tariff Vol. 12, 0.0.0"/>
    <n v="21101"/>
    <n v="2036600"/>
    <n v="201811301700"/>
    <n v="201811301800"/>
    <n v="20181130"/>
    <m/>
    <x v="1"/>
    <s v="MS"/>
    <x v="1"/>
    <x v="22"/>
    <s v="F"/>
    <s v="ST"/>
    <s v="H"/>
    <s v="P"/>
    <x v="3"/>
    <n v="30"/>
    <n v="67"/>
    <x v="1"/>
    <n v="30"/>
    <n v="67"/>
    <n v="0"/>
    <n v="2010"/>
    <x v="3"/>
  </r>
  <r>
    <n v="891316"/>
    <s v="T24059"/>
    <x v="17"/>
    <x v="1"/>
    <s v="Market Based Power Sales Tariff Vol. 12, 0.0.0"/>
    <n v="21101"/>
    <n v="2036600"/>
    <n v="201811301800"/>
    <n v="201811301900"/>
    <n v="20181130"/>
    <m/>
    <x v="1"/>
    <s v="MS"/>
    <x v="1"/>
    <x v="22"/>
    <s v="F"/>
    <s v="ST"/>
    <s v="H"/>
    <s v="P"/>
    <x v="3"/>
    <n v="70"/>
    <n v="67"/>
    <x v="1"/>
    <n v="70"/>
    <n v="67"/>
    <n v="0"/>
    <n v="4690"/>
    <x v="3"/>
  </r>
  <r>
    <n v="891317"/>
    <s v="T24159"/>
    <x v="17"/>
    <x v="1"/>
    <s v="Market Based Power Sales Tariff Vol. 12, 0.0.0"/>
    <n v="21101"/>
    <n v="2037143"/>
    <n v="201811051500"/>
    <n v="201811051600"/>
    <n v="20181203"/>
    <m/>
    <x v="1"/>
    <s v="MS"/>
    <x v="1"/>
    <x v="22"/>
    <s v="F"/>
    <s v="ST"/>
    <s v="H"/>
    <s v="P"/>
    <x v="3"/>
    <n v="30"/>
    <n v="22"/>
    <x v="1"/>
    <n v="30"/>
    <n v="22"/>
    <n v="0"/>
    <n v="660"/>
    <x v="3"/>
  </r>
  <r>
    <n v="891318"/>
    <s v="T24160"/>
    <x v="17"/>
    <x v="1"/>
    <s v="Market Based Power Sales Tariff Vol. 12, 0.0.0"/>
    <n v="21101"/>
    <n v="2037143"/>
    <n v="201811051600"/>
    <n v="201811051700"/>
    <n v="20181203"/>
    <m/>
    <x v="1"/>
    <s v="MS"/>
    <x v="1"/>
    <x v="22"/>
    <s v="F"/>
    <s v="ST"/>
    <s v="H"/>
    <s v="P"/>
    <x v="3"/>
    <n v="60"/>
    <n v="22"/>
    <x v="1"/>
    <n v="60"/>
    <n v="22"/>
    <n v="0"/>
    <n v="1320"/>
    <x v="3"/>
  </r>
  <r>
    <n v="891319"/>
    <s v="T24161"/>
    <x v="17"/>
    <x v="1"/>
    <s v="Market Based Power Sales Tariff Vol. 12, 0.0.0"/>
    <n v="21101"/>
    <n v="2037143"/>
    <n v="201811051700"/>
    <n v="201811051800"/>
    <n v="20181203"/>
    <m/>
    <x v="1"/>
    <s v="MS"/>
    <x v="1"/>
    <x v="22"/>
    <s v="F"/>
    <s v="ST"/>
    <s v="H"/>
    <s v="P"/>
    <x v="3"/>
    <n v="20"/>
    <n v="25"/>
    <x v="1"/>
    <n v="20"/>
    <n v="25"/>
    <n v="0"/>
    <n v="500"/>
    <x v="3"/>
  </r>
  <r>
    <n v="891320"/>
    <s v="T24213"/>
    <x v="17"/>
    <x v="1"/>
    <s v="Market Based Power Sales Tariff Vol. 12, 0.0.0"/>
    <n v="21101"/>
    <n v="2037473"/>
    <n v="201812050000"/>
    <n v="201812050200"/>
    <n v="20181204"/>
    <m/>
    <x v="1"/>
    <s v="MS"/>
    <x v="1"/>
    <x v="22"/>
    <s v="F"/>
    <s v="ST"/>
    <s v="H"/>
    <s v="OP"/>
    <x v="3"/>
    <n v="120"/>
    <n v="26"/>
    <x v="1"/>
    <n v="120"/>
    <n v="26"/>
    <n v="0"/>
    <n v="3120"/>
    <x v="3"/>
  </r>
  <r>
    <n v="891321"/>
    <s v="T24214"/>
    <x v="17"/>
    <x v="1"/>
    <s v="Market Based Power Sales Tariff Vol. 12, 0.0.0"/>
    <n v="21101"/>
    <n v="2037473"/>
    <n v="201812050500"/>
    <n v="201812050600"/>
    <n v="20181204"/>
    <m/>
    <x v="1"/>
    <s v="MS"/>
    <x v="1"/>
    <x v="22"/>
    <s v="F"/>
    <s v="ST"/>
    <s v="H"/>
    <s v="OP"/>
    <x v="3"/>
    <n v="35"/>
    <n v="30"/>
    <x v="1"/>
    <n v="35"/>
    <n v="30"/>
    <n v="0"/>
    <n v="1050"/>
    <x v="3"/>
  </r>
  <r>
    <n v="891322"/>
    <s v="T24775"/>
    <x v="17"/>
    <x v="1"/>
    <s v="Market Based Power Sales Tariff Vol. 12, 0.0.0"/>
    <n v="21101"/>
    <n v="2041011"/>
    <n v="201812151900"/>
    <n v="201812152000"/>
    <n v="20181215"/>
    <m/>
    <x v="1"/>
    <s v="MS"/>
    <x v="1"/>
    <x v="22"/>
    <s v="F"/>
    <s v="ST"/>
    <s v="H"/>
    <s v="P"/>
    <x v="3"/>
    <n v="55"/>
    <n v="45"/>
    <x v="1"/>
    <n v="55"/>
    <n v="45"/>
    <n v="0"/>
    <n v="2475"/>
    <x v="3"/>
  </r>
  <r>
    <n v="891323"/>
    <s v="T24776"/>
    <x v="17"/>
    <x v="1"/>
    <s v="Market Based Power Sales Tariff Vol. 12, 0.0.0"/>
    <n v="21101"/>
    <n v="2041013"/>
    <n v="201812152000"/>
    <n v="201812152100"/>
    <n v="20181215"/>
    <m/>
    <x v="1"/>
    <s v="MS"/>
    <x v="1"/>
    <x v="22"/>
    <s v="F"/>
    <s v="ST"/>
    <s v="H"/>
    <s v="P"/>
    <x v="3"/>
    <n v="75"/>
    <n v="45"/>
    <x v="1"/>
    <n v="75"/>
    <n v="45"/>
    <n v="0"/>
    <n v="3375"/>
    <x v="3"/>
  </r>
  <r>
    <n v="891324"/>
    <s v="T24777"/>
    <x v="17"/>
    <x v="1"/>
    <s v="Market Based Power Sales Tariff Vol. 12, 0.0.0"/>
    <n v="21101"/>
    <n v="2041013"/>
    <n v="201812152100"/>
    <n v="201812152200"/>
    <n v="20181215"/>
    <m/>
    <x v="1"/>
    <s v="MS"/>
    <x v="1"/>
    <x v="22"/>
    <s v="F"/>
    <s v="ST"/>
    <s v="H"/>
    <s v="P"/>
    <x v="3"/>
    <n v="50"/>
    <n v="42"/>
    <x v="1"/>
    <n v="50"/>
    <n v="42"/>
    <n v="0"/>
    <n v="2100"/>
    <x v="3"/>
  </r>
  <r>
    <n v="891325"/>
    <s v="T24778"/>
    <x v="17"/>
    <x v="1"/>
    <s v="Market Based Power Sales Tariff Vol. 12, 0.0.0"/>
    <n v="21101"/>
    <n v="2041013"/>
    <n v="201812152200"/>
    <n v="201812152300"/>
    <n v="20181215"/>
    <m/>
    <x v="1"/>
    <s v="MS"/>
    <x v="1"/>
    <x v="22"/>
    <s v="F"/>
    <s v="ST"/>
    <s v="H"/>
    <s v="OP"/>
    <x v="3"/>
    <n v="4"/>
    <n v="35"/>
    <x v="1"/>
    <n v="4"/>
    <n v="35"/>
    <n v="0"/>
    <n v="140"/>
    <x v="3"/>
  </r>
  <r>
    <n v="891326"/>
    <s v="T24789"/>
    <x v="17"/>
    <x v="1"/>
    <s v="Market Based Power Sales Tariff Vol. 12, 0.0.0"/>
    <n v="21101"/>
    <n v="2041022"/>
    <n v="201812160700"/>
    <n v="201812160800"/>
    <n v="20181216"/>
    <m/>
    <x v="1"/>
    <s v="MS"/>
    <x v="1"/>
    <x v="22"/>
    <s v="F"/>
    <s v="ST"/>
    <s v="H"/>
    <s v="OP"/>
    <x v="3"/>
    <n v="50"/>
    <n v="40"/>
    <x v="1"/>
    <n v="50"/>
    <n v="40"/>
    <n v="0"/>
    <n v="2000"/>
    <x v="3"/>
  </r>
  <r>
    <n v="891327"/>
    <s v="T24798"/>
    <x v="17"/>
    <x v="1"/>
    <s v="Market Based Power Sales Tariff Vol. 12, 0.0.0"/>
    <n v="21101"/>
    <n v="2041025"/>
    <n v="201812161700"/>
    <n v="201812161800"/>
    <n v="20181216"/>
    <m/>
    <x v="1"/>
    <s v="MS"/>
    <x v="1"/>
    <x v="22"/>
    <s v="F"/>
    <s v="ST"/>
    <s v="H"/>
    <s v="OP"/>
    <x v="3"/>
    <n v="45"/>
    <n v="38"/>
    <x v="1"/>
    <n v="45"/>
    <n v="38"/>
    <n v="0"/>
    <n v="1710"/>
    <x v="3"/>
  </r>
  <r>
    <n v="891328"/>
    <s v="T24851"/>
    <x v="17"/>
    <x v="1"/>
    <s v="Market Based Power Sales Tariff Vol. 12, 0.0.0"/>
    <n v="21101"/>
    <n v="2041063"/>
    <n v="201812170700"/>
    <n v="201812170800"/>
    <n v="20181217"/>
    <m/>
    <x v="1"/>
    <s v="MS"/>
    <x v="1"/>
    <x v="22"/>
    <s v="F"/>
    <s v="ST"/>
    <s v="H"/>
    <s v="P"/>
    <x v="3"/>
    <n v="50"/>
    <n v="46"/>
    <x v="1"/>
    <n v="50"/>
    <n v="46"/>
    <n v="0"/>
    <n v="2300"/>
    <x v="3"/>
  </r>
  <r>
    <n v="891329"/>
    <s v="T26017"/>
    <x v="17"/>
    <x v="1"/>
    <s v="Market Based Power Sales Tariff Vol. 12, 0.0.0"/>
    <n v="21101"/>
    <n v="2045142"/>
    <n v="201812042200"/>
    <n v="201812042300"/>
    <n v="20190103"/>
    <m/>
    <x v="1"/>
    <s v="MS"/>
    <x v="1"/>
    <x v="22"/>
    <s v="F"/>
    <s v="ST"/>
    <s v="H"/>
    <s v="OP"/>
    <x v="3"/>
    <n v="60"/>
    <n v="30"/>
    <x v="1"/>
    <n v="60"/>
    <n v="30"/>
    <n v="0"/>
    <n v="1800"/>
    <x v="3"/>
  </r>
  <r>
    <n v="891330"/>
    <s v="T26018"/>
    <x v="17"/>
    <x v="1"/>
    <s v="Market Based Power Sales Tariff Vol. 12, 0.0.0"/>
    <n v="21101"/>
    <n v="2045142"/>
    <n v="201812042300"/>
    <n v="201812042359"/>
    <n v="20190103"/>
    <m/>
    <x v="1"/>
    <s v="MS"/>
    <x v="1"/>
    <x v="22"/>
    <s v="F"/>
    <s v="ST"/>
    <s v="H"/>
    <s v="OP"/>
    <x v="3"/>
    <n v="60"/>
    <n v="28"/>
    <x v="1"/>
    <n v="60"/>
    <n v="28"/>
    <n v="0"/>
    <n v="1680"/>
    <x v="3"/>
  </r>
  <r>
    <n v="1678743"/>
    <s v="T418412592"/>
    <x v="4"/>
    <x v="1"/>
    <s v="NPU"/>
    <s v="WSPP-TS"/>
    <n v="298454"/>
    <n v="201812291600"/>
    <n v="201812291700"/>
    <n v="20181229"/>
    <m/>
    <x v="1"/>
    <s v="MS"/>
    <x v="1"/>
    <x v="9"/>
    <s v="NF"/>
    <s v="ST"/>
    <s v="H"/>
    <s v="P"/>
    <x v="3"/>
    <n v="30"/>
    <n v="28"/>
    <x v="1"/>
    <n v="30"/>
    <n v="28"/>
    <n v="0"/>
    <n v="840"/>
    <x v="3"/>
  </r>
  <r>
    <n v="1678744"/>
    <s v="T418412713"/>
    <x v="4"/>
    <x v="1"/>
    <s v="NPU"/>
    <s v="WSPP-TS"/>
    <n v="288012"/>
    <n v="201810252100"/>
    <n v="201810252200"/>
    <n v="20181025"/>
    <m/>
    <x v="1"/>
    <s v="MS"/>
    <x v="1"/>
    <x v="9"/>
    <s v="NF"/>
    <s v="ST"/>
    <s v="H"/>
    <s v="P"/>
    <x v="3"/>
    <n v="15"/>
    <n v="45"/>
    <x v="1"/>
    <n v="15"/>
    <n v="45"/>
    <n v="0"/>
    <n v="675"/>
    <x v="3"/>
  </r>
  <r>
    <n v="1678745"/>
    <s v="T418412852"/>
    <x v="4"/>
    <x v="1"/>
    <s v="NPU"/>
    <s v="WSPP-TS"/>
    <n v="284803"/>
    <n v="201810081200"/>
    <n v="201810081300"/>
    <n v="20181008"/>
    <m/>
    <x v="1"/>
    <s v="MS"/>
    <x v="1"/>
    <x v="6"/>
    <s v="NF"/>
    <s v="ST"/>
    <s v="D"/>
    <s v="FP"/>
    <x v="3"/>
    <n v="40"/>
    <n v="35"/>
    <x v="1"/>
    <n v="40"/>
    <n v="35"/>
    <n v="0"/>
    <n v="1400"/>
    <x v="3"/>
  </r>
  <r>
    <n v="1678746"/>
    <s v="T418412884"/>
    <x v="4"/>
    <x v="1"/>
    <s v="NPU"/>
    <s v="WSPP-TS"/>
    <n v="284958"/>
    <n v="201810081800"/>
    <n v="201810081900"/>
    <n v="20181008"/>
    <m/>
    <x v="1"/>
    <s v="MS"/>
    <x v="1"/>
    <x v="6"/>
    <s v="NF"/>
    <s v="ST"/>
    <s v="H"/>
    <s v="P"/>
    <x v="3"/>
    <n v="80"/>
    <n v="32"/>
    <x v="1"/>
    <n v="80"/>
    <n v="32"/>
    <n v="0"/>
    <n v="2560"/>
    <x v="3"/>
  </r>
  <r>
    <n v="1678747"/>
    <s v="T418412922"/>
    <x v="4"/>
    <x v="1"/>
    <s v="NPU"/>
    <s v="WSPP-TS"/>
    <n v="296971"/>
    <n v="201812181700"/>
    <n v="201812181800"/>
    <n v="20181218"/>
    <m/>
    <x v="1"/>
    <s v="MS"/>
    <x v="1"/>
    <x v="9"/>
    <s v="NF"/>
    <s v="ST"/>
    <s v="H"/>
    <s v="P"/>
    <x v="3"/>
    <n v="60"/>
    <n v="28"/>
    <x v="1"/>
    <n v="60"/>
    <n v="28"/>
    <n v="0"/>
    <n v="1680"/>
    <x v="3"/>
  </r>
  <r>
    <n v="1678748"/>
    <s v="T418413558"/>
    <x v="4"/>
    <x v="1"/>
    <s v="NPU"/>
    <s v="WSPP-TS"/>
    <n v="298431"/>
    <n v="201812290000"/>
    <n v="201812290100"/>
    <n v="20181228"/>
    <m/>
    <x v="1"/>
    <s v="MS"/>
    <x v="1"/>
    <x v="6"/>
    <s v="NF"/>
    <s v="ST"/>
    <s v="H"/>
    <s v="OP"/>
    <x v="3"/>
    <n v="45"/>
    <n v="35"/>
    <x v="1"/>
    <n v="45"/>
    <n v="35"/>
    <n v="0"/>
    <n v="1575"/>
    <x v="3"/>
  </r>
  <r>
    <n v="1678749"/>
    <s v="T418413620"/>
    <x v="4"/>
    <x v="1"/>
    <s v="NPU"/>
    <s v="WSPP-TS"/>
    <n v="296975"/>
    <n v="201812181900"/>
    <n v="201812182000"/>
    <n v="20181218"/>
    <m/>
    <x v="1"/>
    <s v="MS"/>
    <x v="1"/>
    <x v="9"/>
    <s v="NF"/>
    <s v="ST"/>
    <s v="H"/>
    <s v="P"/>
    <x v="3"/>
    <n v="90"/>
    <n v="30"/>
    <x v="1"/>
    <n v="90"/>
    <n v="30"/>
    <n v="0"/>
    <n v="2700"/>
    <x v="3"/>
  </r>
  <r>
    <n v="1678750"/>
    <s v="T418413711"/>
    <x v="4"/>
    <x v="1"/>
    <s v="NPU"/>
    <s v="WSPP-TS"/>
    <n v="289471"/>
    <n v="201811041000"/>
    <n v="201811041100"/>
    <n v="20181104"/>
    <m/>
    <x v="1"/>
    <s v="MS"/>
    <x v="1"/>
    <x v="9"/>
    <s v="NF"/>
    <s v="ST"/>
    <s v="H"/>
    <s v="OP"/>
    <x v="3"/>
    <n v="34"/>
    <n v="24"/>
    <x v="1"/>
    <n v="34"/>
    <n v="24"/>
    <n v="0"/>
    <n v="816"/>
    <x v="3"/>
  </r>
  <r>
    <n v="1678751"/>
    <s v="T418414044"/>
    <x v="4"/>
    <x v="1"/>
    <s v="NPU"/>
    <s v="WSPP-TS"/>
    <n v="296809"/>
    <n v="201812171700"/>
    <n v="201812171800"/>
    <n v="20181217"/>
    <m/>
    <x v="1"/>
    <s v="MS"/>
    <x v="1"/>
    <x v="9"/>
    <s v="NF"/>
    <s v="ST"/>
    <s v="H"/>
    <s v="P"/>
    <x v="3"/>
    <n v="50"/>
    <n v="37"/>
    <x v="1"/>
    <n v="50"/>
    <n v="37"/>
    <n v="0"/>
    <n v="1850"/>
    <x v="3"/>
  </r>
  <r>
    <n v="1678752"/>
    <s v="T418414181"/>
    <x v="4"/>
    <x v="1"/>
    <s v="NPU"/>
    <s v="WSPP-TS"/>
    <n v="288821"/>
    <n v="201810310700"/>
    <n v="201810310800"/>
    <n v="20181031"/>
    <m/>
    <x v="1"/>
    <s v="MS"/>
    <x v="1"/>
    <x v="9"/>
    <s v="NF"/>
    <s v="ST"/>
    <s v="H"/>
    <s v="P"/>
    <x v="3"/>
    <n v="45"/>
    <n v="30"/>
    <x v="1"/>
    <n v="45"/>
    <n v="30"/>
    <n v="0"/>
    <n v="1350"/>
    <x v="3"/>
  </r>
  <r>
    <n v="1678753"/>
    <s v="T418414437"/>
    <x v="4"/>
    <x v="1"/>
    <s v="NPU"/>
    <s v="WSPP-TS"/>
    <n v="292049"/>
    <n v="201811172100"/>
    <n v="201811172200"/>
    <n v="20181117"/>
    <m/>
    <x v="1"/>
    <s v="MS"/>
    <x v="1"/>
    <x v="9"/>
    <s v="NF"/>
    <s v="ST"/>
    <s v="H"/>
    <s v="P"/>
    <x v="3"/>
    <n v="20"/>
    <n v="42"/>
    <x v="1"/>
    <n v="20"/>
    <n v="42"/>
    <n v="0"/>
    <n v="840"/>
    <x v="3"/>
  </r>
  <r>
    <n v="1678754"/>
    <s v="T418414582"/>
    <x v="4"/>
    <x v="1"/>
    <s v="NPU"/>
    <s v="WSPP-TS"/>
    <n v="297592"/>
    <n v="201812222000"/>
    <n v="201812222100"/>
    <n v="20181222"/>
    <m/>
    <x v="1"/>
    <s v="MS"/>
    <x v="1"/>
    <x v="9"/>
    <s v="NF"/>
    <s v="ST"/>
    <s v="H"/>
    <s v="P"/>
    <x v="3"/>
    <n v="50"/>
    <n v="27"/>
    <x v="1"/>
    <n v="50"/>
    <n v="27"/>
    <n v="0"/>
    <n v="1350"/>
    <x v="3"/>
  </r>
  <r>
    <n v="1678755"/>
    <s v="T418414778"/>
    <x v="4"/>
    <x v="1"/>
    <s v="NPU"/>
    <s v="WSPP-TS"/>
    <n v="284958"/>
    <n v="201810082100"/>
    <n v="201810082200"/>
    <n v="20181008"/>
    <m/>
    <x v="1"/>
    <s v="MS"/>
    <x v="1"/>
    <x v="6"/>
    <s v="NF"/>
    <s v="ST"/>
    <s v="H"/>
    <s v="P"/>
    <x v="3"/>
    <n v="50"/>
    <n v="32"/>
    <x v="1"/>
    <n v="50"/>
    <n v="32"/>
    <n v="0"/>
    <n v="1600"/>
    <x v="3"/>
  </r>
  <r>
    <n v="1678756"/>
    <s v="T418414810"/>
    <x v="4"/>
    <x v="1"/>
    <s v="NPU"/>
    <s v="WSPP-TS"/>
    <n v="296500"/>
    <n v="201812161000"/>
    <n v="201812161100"/>
    <n v="20181216"/>
    <m/>
    <x v="1"/>
    <s v="MS"/>
    <x v="1"/>
    <x v="9"/>
    <s v="NF"/>
    <s v="ST"/>
    <s v="D"/>
    <s v="OP"/>
    <x v="3"/>
    <n v="10"/>
    <n v="28"/>
    <x v="1"/>
    <n v="10"/>
    <n v="28"/>
    <n v="0"/>
    <n v="280"/>
    <x v="3"/>
  </r>
  <r>
    <n v="1678757"/>
    <s v="T418415143"/>
    <x v="4"/>
    <x v="1"/>
    <s v="NPU"/>
    <s v="WSPP-TS"/>
    <n v="284777"/>
    <n v="201810071700"/>
    <n v="201810071800"/>
    <n v="20181007"/>
    <m/>
    <x v="1"/>
    <s v="MS"/>
    <x v="1"/>
    <x v="9"/>
    <s v="NF"/>
    <s v="ST"/>
    <s v="D"/>
    <s v="OP"/>
    <x v="3"/>
    <n v="85"/>
    <n v="22"/>
    <x v="1"/>
    <n v="85"/>
    <n v="22"/>
    <n v="0"/>
    <n v="1870"/>
    <x v="3"/>
  </r>
  <r>
    <n v="1678758"/>
    <s v="T418415217"/>
    <x v="4"/>
    <x v="1"/>
    <s v="NPU"/>
    <s v="WSPP-TS"/>
    <n v="298431"/>
    <n v="201812290200"/>
    <n v="201812290300"/>
    <n v="20181228"/>
    <m/>
    <x v="1"/>
    <s v="MS"/>
    <x v="1"/>
    <x v="6"/>
    <s v="NF"/>
    <s v="ST"/>
    <s v="H"/>
    <s v="OP"/>
    <x v="3"/>
    <n v="45"/>
    <n v="35"/>
    <x v="1"/>
    <n v="45"/>
    <n v="35"/>
    <n v="0"/>
    <n v="1575"/>
    <x v="3"/>
  </r>
  <r>
    <n v="1678759"/>
    <s v="T418415626"/>
    <x v="4"/>
    <x v="1"/>
    <s v="NPU"/>
    <s v="WSPP-TS"/>
    <n v="296500"/>
    <n v="201812160700"/>
    <n v="201812160800"/>
    <n v="20181216"/>
    <m/>
    <x v="1"/>
    <s v="MS"/>
    <x v="1"/>
    <x v="9"/>
    <s v="NF"/>
    <s v="ST"/>
    <s v="D"/>
    <s v="OP"/>
    <x v="3"/>
    <n v="30"/>
    <n v="32"/>
    <x v="1"/>
    <n v="30"/>
    <n v="32"/>
    <n v="0"/>
    <n v="960"/>
    <x v="3"/>
  </r>
  <r>
    <n v="1678760"/>
    <s v="T418415640"/>
    <x v="4"/>
    <x v="1"/>
    <s v="NPU"/>
    <s v="WSPP-TS"/>
    <n v="284803"/>
    <n v="201810081000"/>
    <n v="201810081100"/>
    <n v="20181008"/>
    <m/>
    <x v="1"/>
    <s v="MS"/>
    <x v="1"/>
    <x v="6"/>
    <s v="NF"/>
    <s v="ST"/>
    <s v="D"/>
    <s v="FP"/>
    <x v="3"/>
    <n v="75"/>
    <n v="30"/>
    <x v="1"/>
    <n v="75"/>
    <n v="30"/>
    <n v="0"/>
    <n v="2250"/>
    <x v="3"/>
  </r>
  <r>
    <n v="1678761"/>
    <s v="T418415943"/>
    <x v="4"/>
    <x v="1"/>
    <s v="NPU"/>
    <s v="WSPP-TS"/>
    <n v="296975"/>
    <n v="201812182300"/>
    <n v="201812190000"/>
    <n v="20181218"/>
    <m/>
    <x v="1"/>
    <s v="MS"/>
    <x v="1"/>
    <x v="9"/>
    <s v="NF"/>
    <s v="ST"/>
    <s v="H"/>
    <s v="OP"/>
    <x v="3"/>
    <n v="55"/>
    <n v="28"/>
    <x v="1"/>
    <n v="55"/>
    <n v="28"/>
    <n v="0"/>
    <n v="1540"/>
    <x v="3"/>
  </r>
  <r>
    <n v="1678762"/>
    <s v="T418416069"/>
    <x v="4"/>
    <x v="1"/>
    <s v="NPU"/>
    <s v="WSPP-TS"/>
    <n v="298639"/>
    <n v="201812302000"/>
    <n v="201812302100"/>
    <n v="20181230"/>
    <m/>
    <x v="1"/>
    <s v="MS"/>
    <x v="1"/>
    <x v="9"/>
    <s v="NF"/>
    <s v="ST"/>
    <s v="H"/>
    <s v="OP"/>
    <x v="3"/>
    <n v="25"/>
    <n v="30"/>
    <x v="1"/>
    <n v="25"/>
    <n v="30"/>
    <n v="0"/>
    <n v="750"/>
    <x v="3"/>
  </r>
  <r>
    <n v="1678763"/>
    <s v="T418416180"/>
    <x v="4"/>
    <x v="1"/>
    <s v="NPU"/>
    <s v="WSPP-TS"/>
    <n v="284672"/>
    <n v="201810071600"/>
    <n v="201810071700"/>
    <n v="20181007"/>
    <m/>
    <x v="1"/>
    <s v="MS"/>
    <x v="1"/>
    <x v="9"/>
    <s v="NF"/>
    <s v="ST"/>
    <s v="H"/>
    <s v="OP"/>
    <x v="3"/>
    <n v="20"/>
    <n v="22"/>
    <x v="1"/>
    <n v="20"/>
    <n v="22"/>
    <n v="0"/>
    <n v="440"/>
    <x v="3"/>
  </r>
  <r>
    <n v="1678764"/>
    <s v="T418416246"/>
    <x v="4"/>
    <x v="1"/>
    <s v="NPU"/>
    <s v="WSPP-TS"/>
    <n v="298639"/>
    <n v="201812301800"/>
    <n v="201812301900"/>
    <n v="20181230"/>
    <m/>
    <x v="1"/>
    <s v="MS"/>
    <x v="1"/>
    <x v="9"/>
    <s v="NF"/>
    <s v="ST"/>
    <s v="H"/>
    <s v="OP"/>
    <x v="3"/>
    <n v="40"/>
    <n v="30"/>
    <x v="1"/>
    <n v="40"/>
    <n v="30"/>
    <n v="0"/>
    <n v="1200"/>
    <x v="3"/>
  </r>
  <r>
    <n v="1678765"/>
    <s v="T418416279"/>
    <x v="4"/>
    <x v="1"/>
    <s v="NPU"/>
    <s v="WSPP-TS"/>
    <n v="288808"/>
    <n v="201810302100"/>
    <n v="201810302200"/>
    <n v="20181030"/>
    <m/>
    <x v="1"/>
    <s v="MS"/>
    <x v="1"/>
    <x v="9"/>
    <s v="NF"/>
    <s v="ST"/>
    <s v="H"/>
    <s v="P"/>
    <x v="3"/>
    <n v="10"/>
    <n v="24"/>
    <x v="1"/>
    <n v="10"/>
    <n v="24"/>
    <n v="0"/>
    <n v="240"/>
    <x v="3"/>
  </r>
  <r>
    <n v="1678766"/>
    <s v="T418416328"/>
    <x v="4"/>
    <x v="1"/>
    <s v="NPU"/>
    <s v="WSPP-TS"/>
    <n v="288808"/>
    <n v="201810302000"/>
    <n v="201810302100"/>
    <n v="20181030"/>
    <m/>
    <x v="1"/>
    <s v="MS"/>
    <x v="1"/>
    <x v="9"/>
    <s v="NF"/>
    <s v="ST"/>
    <s v="H"/>
    <s v="P"/>
    <x v="3"/>
    <n v="30"/>
    <n v="24"/>
    <x v="1"/>
    <n v="30"/>
    <n v="24"/>
    <n v="0"/>
    <n v="720"/>
    <x v="3"/>
  </r>
  <r>
    <n v="1678767"/>
    <s v="T418416426"/>
    <x v="4"/>
    <x v="1"/>
    <s v="NPU"/>
    <s v="WSPP-TS"/>
    <n v="297460"/>
    <n v="201812220700"/>
    <n v="201812220800"/>
    <n v="20181222"/>
    <m/>
    <x v="1"/>
    <s v="MS"/>
    <x v="1"/>
    <x v="9"/>
    <s v="NF"/>
    <s v="ST"/>
    <s v="H"/>
    <s v="P"/>
    <x v="3"/>
    <n v="25"/>
    <n v="26"/>
    <x v="1"/>
    <n v="25"/>
    <n v="26"/>
    <n v="0"/>
    <n v="650"/>
    <x v="3"/>
  </r>
  <r>
    <n v="1678768"/>
    <s v="T418416611"/>
    <x v="4"/>
    <x v="1"/>
    <s v="NPU"/>
    <s v="WSPP-TS"/>
    <n v="284803"/>
    <n v="201810081600"/>
    <n v="201810081700"/>
    <n v="20181008"/>
    <m/>
    <x v="1"/>
    <s v="MS"/>
    <x v="1"/>
    <x v="6"/>
    <s v="NF"/>
    <s v="ST"/>
    <s v="D"/>
    <s v="FP"/>
    <x v="3"/>
    <n v="40"/>
    <n v="35"/>
    <x v="1"/>
    <n v="40"/>
    <n v="35"/>
    <n v="0"/>
    <n v="1400"/>
    <x v="3"/>
  </r>
  <r>
    <n v="1678769"/>
    <s v="T418416664"/>
    <x v="4"/>
    <x v="1"/>
    <s v="NPU"/>
    <s v="WSPP-TS"/>
    <n v="297246"/>
    <n v="201812201900"/>
    <n v="201812202000"/>
    <n v="20181220"/>
    <m/>
    <x v="1"/>
    <s v="MS"/>
    <x v="1"/>
    <x v="9"/>
    <s v="NF"/>
    <s v="ST"/>
    <s v="H"/>
    <s v="P"/>
    <x v="3"/>
    <n v="25"/>
    <n v="29"/>
    <x v="1"/>
    <n v="25"/>
    <n v="29"/>
    <n v="0"/>
    <n v="725"/>
    <x v="3"/>
  </r>
  <r>
    <n v="1678770"/>
    <s v="T418416754"/>
    <x v="4"/>
    <x v="1"/>
    <s v="NPU"/>
    <s v="WSPP-TS"/>
    <n v="296975"/>
    <n v="201812182000"/>
    <n v="201812182100"/>
    <n v="20181218"/>
    <m/>
    <x v="1"/>
    <s v="MS"/>
    <x v="1"/>
    <x v="9"/>
    <s v="NF"/>
    <s v="ST"/>
    <s v="H"/>
    <s v="P"/>
    <x v="3"/>
    <n v="80"/>
    <n v="28"/>
    <x v="1"/>
    <n v="80"/>
    <n v="28"/>
    <n v="0"/>
    <n v="2240"/>
    <x v="3"/>
  </r>
  <r>
    <n v="1678771"/>
    <s v="T418416976"/>
    <x v="4"/>
    <x v="1"/>
    <s v="NPU"/>
    <s v="WSPP-TS"/>
    <n v="284797"/>
    <n v="201810080100"/>
    <n v="201810080200"/>
    <n v="20181008"/>
    <m/>
    <x v="1"/>
    <s v="MS"/>
    <x v="1"/>
    <x v="9"/>
    <s v="NF"/>
    <s v="ST"/>
    <s v="H"/>
    <s v="OP"/>
    <x v="3"/>
    <n v="120"/>
    <n v="20"/>
    <x v="1"/>
    <n v="120"/>
    <n v="20"/>
    <n v="0"/>
    <n v="2400"/>
    <x v="3"/>
  </r>
  <r>
    <n v="1678772"/>
    <s v="T418417489"/>
    <x v="4"/>
    <x v="1"/>
    <s v="NPU"/>
    <s v="WSPP-TS"/>
    <n v="296500"/>
    <n v="201812161700"/>
    <n v="201812161800"/>
    <n v="20181216"/>
    <m/>
    <x v="1"/>
    <s v="MS"/>
    <x v="1"/>
    <x v="9"/>
    <s v="NF"/>
    <s v="ST"/>
    <s v="D"/>
    <s v="OP"/>
    <x v="3"/>
    <n v="37"/>
    <n v="28"/>
    <x v="1"/>
    <n v="37"/>
    <n v="28"/>
    <n v="0"/>
    <n v="1036"/>
    <x v="3"/>
  </r>
  <r>
    <n v="1678773"/>
    <s v="T418417706"/>
    <x v="4"/>
    <x v="1"/>
    <s v="NPU"/>
    <s v="WSPP-TS"/>
    <n v="298431"/>
    <n v="201812290300"/>
    <n v="201812290400"/>
    <n v="20181228"/>
    <m/>
    <x v="1"/>
    <s v="MS"/>
    <x v="1"/>
    <x v="6"/>
    <s v="NF"/>
    <s v="ST"/>
    <s v="H"/>
    <s v="OP"/>
    <x v="3"/>
    <n v="45"/>
    <n v="35"/>
    <x v="1"/>
    <n v="45"/>
    <n v="35"/>
    <n v="0"/>
    <n v="1575"/>
    <x v="3"/>
  </r>
  <r>
    <n v="1678774"/>
    <s v="T418417917"/>
    <x v="4"/>
    <x v="1"/>
    <s v="NPU"/>
    <s v="WSPP-TS"/>
    <n v="284777"/>
    <n v="201810072300"/>
    <n v="201810080000"/>
    <n v="20181007"/>
    <m/>
    <x v="1"/>
    <s v="MS"/>
    <x v="1"/>
    <x v="9"/>
    <s v="NF"/>
    <s v="ST"/>
    <s v="D"/>
    <s v="OP"/>
    <x v="3"/>
    <n v="125"/>
    <n v="22"/>
    <x v="1"/>
    <n v="125"/>
    <n v="22"/>
    <n v="0"/>
    <n v="2750"/>
    <x v="3"/>
  </r>
  <r>
    <n v="1678775"/>
    <s v="T418418022"/>
    <x v="4"/>
    <x v="1"/>
    <s v="NPU"/>
    <s v="WSPP-TS"/>
    <n v="296500"/>
    <n v="201812160900"/>
    <n v="201812161000"/>
    <n v="20181216"/>
    <m/>
    <x v="1"/>
    <s v="MS"/>
    <x v="1"/>
    <x v="9"/>
    <s v="NF"/>
    <s v="ST"/>
    <s v="D"/>
    <s v="OP"/>
    <x v="3"/>
    <n v="40"/>
    <n v="32"/>
    <x v="1"/>
    <n v="40"/>
    <n v="32"/>
    <n v="0"/>
    <n v="1280"/>
    <x v="3"/>
  </r>
  <r>
    <n v="1678776"/>
    <s v="T418418214"/>
    <x v="4"/>
    <x v="1"/>
    <s v="NPU"/>
    <s v="WSPP-TS"/>
    <n v="288177"/>
    <n v="201810270600"/>
    <n v="201810270700"/>
    <n v="20181027"/>
    <m/>
    <x v="1"/>
    <s v="MS"/>
    <x v="1"/>
    <x v="9"/>
    <s v="NF"/>
    <s v="ST"/>
    <s v="H"/>
    <s v="OP"/>
    <x v="3"/>
    <n v="21"/>
    <n v="30"/>
    <x v="1"/>
    <n v="21"/>
    <n v="30"/>
    <n v="0"/>
    <n v="630"/>
    <x v="3"/>
  </r>
  <r>
    <n v="1678777"/>
    <s v="T418418504"/>
    <x v="4"/>
    <x v="1"/>
    <s v="NPU"/>
    <s v="WSPP-TS"/>
    <n v="296500"/>
    <n v="201812161600"/>
    <n v="201812161700"/>
    <n v="20181216"/>
    <m/>
    <x v="1"/>
    <s v="MS"/>
    <x v="1"/>
    <x v="9"/>
    <s v="NF"/>
    <s v="ST"/>
    <s v="D"/>
    <s v="OP"/>
    <x v="3"/>
    <n v="34"/>
    <n v="26"/>
    <x v="1"/>
    <n v="34"/>
    <n v="26"/>
    <n v="0"/>
    <n v="884"/>
    <x v="3"/>
  </r>
  <r>
    <n v="1678778"/>
    <s v="T418418709"/>
    <x v="4"/>
    <x v="1"/>
    <s v="NPU"/>
    <s v="WSPP-TS"/>
    <n v="292056"/>
    <n v="201811172300"/>
    <n v="201811180000"/>
    <n v="20181117"/>
    <m/>
    <x v="1"/>
    <s v="MS"/>
    <x v="1"/>
    <x v="9"/>
    <s v="NF"/>
    <s v="ST"/>
    <s v="H"/>
    <s v="OP"/>
    <x v="3"/>
    <n v="50"/>
    <n v="28"/>
    <x v="1"/>
    <n v="50"/>
    <n v="28"/>
    <n v="0"/>
    <n v="1400"/>
    <x v="3"/>
  </r>
  <r>
    <n v="1678779"/>
    <s v="T418418828"/>
    <x v="4"/>
    <x v="1"/>
    <s v="NPU"/>
    <s v="WSPP-TS"/>
    <n v="297246"/>
    <n v="201812202000"/>
    <n v="201812202100"/>
    <n v="20181220"/>
    <m/>
    <x v="1"/>
    <s v="MS"/>
    <x v="1"/>
    <x v="9"/>
    <s v="NF"/>
    <s v="ST"/>
    <s v="H"/>
    <s v="P"/>
    <x v="3"/>
    <n v="65"/>
    <n v="29"/>
    <x v="1"/>
    <n v="65"/>
    <n v="29"/>
    <n v="0"/>
    <n v="1885"/>
    <x v="3"/>
  </r>
  <r>
    <n v="1678780"/>
    <s v="T418418998"/>
    <x v="4"/>
    <x v="1"/>
    <s v="NPU"/>
    <s v="WSPP-TS"/>
    <n v="295709"/>
    <n v="201812101700"/>
    <n v="201812101800"/>
    <n v="20181210"/>
    <m/>
    <x v="1"/>
    <s v="MS"/>
    <x v="1"/>
    <x v="9"/>
    <s v="NF"/>
    <s v="ST"/>
    <s v="H"/>
    <s v="P"/>
    <x v="3"/>
    <n v="30"/>
    <n v="38"/>
    <x v="1"/>
    <n v="30"/>
    <n v="38"/>
    <n v="0"/>
    <n v="1140"/>
    <x v="3"/>
  </r>
  <r>
    <n v="1678781"/>
    <s v="T418419049"/>
    <x v="4"/>
    <x v="1"/>
    <s v="NPU"/>
    <s v="WSPP-TS"/>
    <n v="296811"/>
    <n v="201812171900"/>
    <n v="201812172000"/>
    <n v="20181217"/>
    <m/>
    <x v="1"/>
    <s v="MS"/>
    <x v="1"/>
    <x v="9"/>
    <s v="NF"/>
    <s v="ST"/>
    <s v="H"/>
    <s v="P"/>
    <x v="3"/>
    <n v="50"/>
    <n v="42"/>
    <x v="1"/>
    <n v="50"/>
    <n v="42"/>
    <n v="0"/>
    <n v="2100"/>
    <x v="3"/>
  </r>
  <r>
    <n v="1678782"/>
    <s v="T418419147"/>
    <x v="4"/>
    <x v="1"/>
    <s v="NPU"/>
    <s v="WSPP-TS"/>
    <n v="298533"/>
    <n v="201812291800"/>
    <n v="201812291900"/>
    <n v="20181229"/>
    <m/>
    <x v="1"/>
    <s v="MS"/>
    <x v="1"/>
    <x v="9"/>
    <s v="NF"/>
    <s v="ST"/>
    <s v="H"/>
    <s v="P"/>
    <x v="3"/>
    <n v="35"/>
    <n v="32"/>
    <x v="1"/>
    <n v="35"/>
    <n v="32"/>
    <n v="0"/>
    <n v="1120"/>
    <x v="3"/>
  </r>
  <r>
    <n v="1678783"/>
    <s v="T418419418"/>
    <x v="4"/>
    <x v="1"/>
    <s v="NPU"/>
    <s v="WSPP-TS"/>
    <n v="284797"/>
    <n v="201810080200"/>
    <n v="201810080300"/>
    <n v="20181008"/>
    <m/>
    <x v="1"/>
    <s v="MS"/>
    <x v="1"/>
    <x v="9"/>
    <s v="NF"/>
    <s v="ST"/>
    <s v="H"/>
    <s v="OP"/>
    <x v="3"/>
    <n v="120"/>
    <n v="20"/>
    <x v="1"/>
    <n v="120"/>
    <n v="20"/>
    <n v="0"/>
    <n v="2400"/>
    <x v="3"/>
  </r>
  <r>
    <n v="1678784"/>
    <s v="T418419705"/>
    <x v="4"/>
    <x v="1"/>
    <s v="NPU"/>
    <s v="WSPP-TS"/>
    <n v="284803"/>
    <n v="201810080600"/>
    <n v="201810080700"/>
    <n v="20181008"/>
    <m/>
    <x v="1"/>
    <s v="MS"/>
    <x v="1"/>
    <x v="6"/>
    <s v="NF"/>
    <s v="ST"/>
    <s v="D"/>
    <s v="FP"/>
    <x v="3"/>
    <n v="50"/>
    <n v="23"/>
    <x v="1"/>
    <n v="50"/>
    <n v="23"/>
    <n v="0"/>
    <n v="1150"/>
    <x v="3"/>
  </r>
  <r>
    <n v="1678785"/>
    <s v="T418419952"/>
    <x v="4"/>
    <x v="1"/>
    <s v="NPU"/>
    <s v="WSPP-TS"/>
    <n v="284803"/>
    <n v="201810080900"/>
    <n v="201810081000"/>
    <n v="20181008"/>
    <m/>
    <x v="1"/>
    <s v="MS"/>
    <x v="1"/>
    <x v="6"/>
    <s v="NF"/>
    <s v="ST"/>
    <s v="D"/>
    <s v="FP"/>
    <x v="3"/>
    <n v="75"/>
    <n v="25"/>
    <x v="1"/>
    <n v="75"/>
    <n v="25"/>
    <n v="0"/>
    <n v="1875"/>
    <x v="3"/>
  </r>
  <r>
    <n v="1678786"/>
    <s v="T418420408"/>
    <x v="4"/>
    <x v="1"/>
    <s v="NPU"/>
    <s v="WSPP-TS"/>
    <n v="284803"/>
    <n v="201810081400"/>
    <n v="201810081500"/>
    <n v="20181008"/>
    <m/>
    <x v="1"/>
    <s v="MS"/>
    <x v="1"/>
    <x v="6"/>
    <s v="NF"/>
    <s v="ST"/>
    <s v="D"/>
    <s v="FP"/>
    <x v="3"/>
    <n v="40"/>
    <n v="35"/>
    <x v="1"/>
    <n v="40"/>
    <n v="35"/>
    <n v="0"/>
    <n v="1400"/>
    <x v="3"/>
  </r>
  <r>
    <n v="1678787"/>
    <s v="T418420633"/>
    <x v="4"/>
    <x v="1"/>
    <s v="NPU"/>
    <s v="WSPP-TS"/>
    <n v="298431"/>
    <n v="201812290400"/>
    <n v="201812290500"/>
    <n v="20181228"/>
    <m/>
    <x v="1"/>
    <s v="MS"/>
    <x v="1"/>
    <x v="6"/>
    <s v="NF"/>
    <s v="ST"/>
    <s v="H"/>
    <s v="OP"/>
    <x v="3"/>
    <n v="45"/>
    <n v="35"/>
    <x v="1"/>
    <n v="45"/>
    <n v="35"/>
    <n v="0"/>
    <n v="1575"/>
    <x v="3"/>
  </r>
  <r>
    <n v="1678788"/>
    <s v="T418420794"/>
    <x v="4"/>
    <x v="1"/>
    <s v="NPU"/>
    <s v="WSPP-TS"/>
    <n v="287879"/>
    <n v="201810250500"/>
    <n v="201810250600"/>
    <n v="20181025"/>
    <m/>
    <x v="1"/>
    <s v="MS"/>
    <x v="1"/>
    <x v="9"/>
    <s v="NF"/>
    <s v="ST"/>
    <s v="H"/>
    <s v="OP"/>
    <x v="3"/>
    <n v="32"/>
    <n v="30"/>
    <x v="1"/>
    <n v="32"/>
    <n v="30"/>
    <n v="0"/>
    <n v="960"/>
    <x v="3"/>
  </r>
  <r>
    <n v="1678789"/>
    <s v="T418421054"/>
    <x v="4"/>
    <x v="1"/>
    <s v="NPU"/>
    <s v="WSPP-TS"/>
    <n v="289471"/>
    <n v="201811040800"/>
    <n v="201811040900"/>
    <n v="20181104"/>
    <m/>
    <x v="1"/>
    <s v="MS"/>
    <x v="1"/>
    <x v="9"/>
    <s v="NF"/>
    <s v="ST"/>
    <s v="H"/>
    <s v="OP"/>
    <x v="3"/>
    <n v="15"/>
    <n v="28"/>
    <x v="1"/>
    <n v="15"/>
    <n v="28"/>
    <n v="0"/>
    <n v="420"/>
    <x v="3"/>
  </r>
  <r>
    <n v="1678790"/>
    <s v="T418421337"/>
    <x v="4"/>
    <x v="1"/>
    <s v="NPU"/>
    <s v="WSPP-TS"/>
    <n v="284958"/>
    <n v="201810082000"/>
    <n v="201810082100"/>
    <n v="20181008"/>
    <m/>
    <x v="1"/>
    <s v="MS"/>
    <x v="1"/>
    <x v="6"/>
    <s v="NF"/>
    <s v="ST"/>
    <s v="H"/>
    <s v="P"/>
    <x v="3"/>
    <n v="70"/>
    <n v="32"/>
    <x v="1"/>
    <n v="70"/>
    <n v="32"/>
    <n v="0"/>
    <n v="2240"/>
    <x v="3"/>
  </r>
  <r>
    <n v="1678791"/>
    <s v="T418421389"/>
    <x v="4"/>
    <x v="1"/>
    <s v="NPU"/>
    <s v="WSPP-TS"/>
    <n v="298454"/>
    <n v="201812291700"/>
    <n v="201812291800"/>
    <n v="20181229"/>
    <m/>
    <x v="1"/>
    <s v="MS"/>
    <x v="1"/>
    <x v="9"/>
    <s v="NF"/>
    <s v="ST"/>
    <s v="H"/>
    <s v="P"/>
    <x v="3"/>
    <n v="40"/>
    <n v="28"/>
    <x v="1"/>
    <n v="40"/>
    <n v="28"/>
    <n v="0"/>
    <n v="1120"/>
    <x v="3"/>
  </r>
  <r>
    <n v="1678792"/>
    <s v="T418421407"/>
    <x v="4"/>
    <x v="1"/>
    <s v="NPU"/>
    <s v="WSPP-TS"/>
    <n v="284803"/>
    <n v="201810081300"/>
    <n v="201810081400"/>
    <n v="20181008"/>
    <m/>
    <x v="1"/>
    <s v="MS"/>
    <x v="1"/>
    <x v="6"/>
    <s v="NF"/>
    <s v="ST"/>
    <s v="D"/>
    <s v="FP"/>
    <x v="3"/>
    <n v="40"/>
    <n v="35"/>
    <x v="1"/>
    <n v="40"/>
    <n v="35"/>
    <n v="0"/>
    <n v="1400"/>
    <x v="3"/>
  </r>
  <r>
    <n v="1678793"/>
    <s v="T418421896"/>
    <x v="4"/>
    <x v="1"/>
    <s v="NPU"/>
    <s v="WSPP-TS"/>
    <n v="297246"/>
    <n v="201812202300"/>
    <n v="201812210000"/>
    <n v="20181220"/>
    <m/>
    <x v="1"/>
    <s v="MS"/>
    <x v="1"/>
    <x v="9"/>
    <s v="NF"/>
    <s v="ST"/>
    <s v="H"/>
    <s v="OP"/>
    <x v="3"/>
    <n v="50"/>
    <n v="22"/>
    <x v="1"/>
    <n v="50"/>
    <n v="22"/>
    <n v="0"/>
    <n v="1100"/>
    <x v="3"/>
  </r>
  <r>
    <n v="1678794"/>
    <s v="T418422163"/>
    <x v="4"/>
    <x v="1"/>
    <s v="NPU"/>
    <s v="WSPP-TS"/>
    <n v="288808"/>
    <n v="201810301900"/>
    <n v="201810302000"/>
    <n v="20181030"/>
    <m/>
    <x v="1"/>
    <s v="MS"/>
    <x v="1"/>
    <x v="9"/>
    <s v="NF"/>
    <s v="ST"/>
    <s v="H"/>
    <s v="P"/>
    <x v="3"/>
    <n v="75"/>
    <n v="24"/>
    <x v="1"/>
    <n v="75"/>
    <n v="24"/>
    <n v="0"/>
    <n v="1800"/>
    <x v="3"/>
  </r>
  <r>
    <n v="1678795"/>
    <s v="T418422531"/>
    <x v="4"/>
    <x v="1"/>
    <s v="NPU"/>
    <s v="WSPP-TS"/>
    <n v="296282"/>
    <n v="201812141700"/>
    <n v="201812141800"/>
    <n v="20181214"/>
    <m/>
    <x v="1"/>
    <s v="MS"/>
    <x v="1"/>
    <x v="9"/>
    <s v="NF"/>
    <s v="ST"/>
    <s v="H"/>
    <s v="P"/>
    <x v="3"/>
    <n v="60"/>
    <n v="34"/>
    <x v="1"/>
    <n v="60"/>
    <n v="34"/>
    <n v="0"/>
    <n v="2040"/>
    <x v="3"/>
  </r>
  <r>
    <n v="1678796"/>
    <s v="T418422548"/>
    <x v="4"/>
    <x v="1"/>
    <s v="NPU"/>
    <s v="WSPP-TS"/>
    <n v="296500"/>
    <n v="201812161200"/>
    <n v="201812161300"/>
    <n v="20181216"/>
    <m/>
    <x v="1"/>
    <s v="MS"/>
    <x v="1"/>
    <x v="9"/>
    <s v="NF"/>
    <s v="ST"/>
    <s v="D"/>
    <s v="OP"/>
    <x v="3"/>
    <n v="50"/>
    <n v="26"/>
    <x v="1"/>
    <n v="50"/>
    <n v="26"/>
    <n v="0"/>
    <n v="1300"/>
    <x v="3"/>
  </r>
  <r>
    <n v="1678797"/>
    <s v="T418423578"/>
    <x v="4"/>
    <x v="1"/>
    <s v="NPU"/>
    <s v="WSPP-TS"/>
    <n v="296500"/>
    <n v="201812161100"/>
    <n v="201812161200"/>
    <n v="20181216"/>
    <m/>
    <x v="1"/>
    <s v="MS"/>
    <x v="1"/>
    <x v="9"/>
    <s v="NF"/>
    <s v="ST"/>
    <s v="D"/>
    <s v="OP"/>
    <x v="3"/>
    <n v="50"/>
    <n v="27"/>
    <x v="1"/>
    <n v="50"/>
    <n v="27"/>
    <n v="0"/>
    <n v="1350"/>
    <x v="3"/>
  </r>
  <r>
    <n v="1678798"/>
    <s v="T418423839"/>
    <x v="4"/>
    <x v="1"/>
    <s v="NPU"/>
    <s v="WSPP-TS"/>
    <n v="284803"/>
    <n v="201810081700"/>
    <n v="201810081800"/>
    <n v="20181008"/>
    <m/>
    <x v="1"/>
    <s v="MS"/>
    <x v="1"/>
    <x v="6"/>
    <s v="NF"/>
    <s v="ST"/>
    <s v="D"/>
    <s v="FP"/>
    <x v="3"/>
    <n v="40"/>
    <n v="35"/>
    <x v="1"/>
    <n v="40"/>
    <n v="35"/>
    <n v="0"/>
    <n v="1400"/>
    <x v="3"/>
  </r>
  <r>
    <n v="1678799"/>
    <s v="T418423952"/>
    <x v="4"/>
    <x v="1"/>
    <s v="NPU"/>
    <s v="WSPP-TS"/>
    <n v="296500"/>
    <n v="201812161500"/>
    <n v="201812161600"/>
    <n v="20181216"/>
    <m/>
    <x v="1"/>
    <s v="MS"/>
    <x v="1"/>
    <x v="9"/>
    <s v="NF"/>
    <s v="ST"/>
    <s v="D"/>
    <s v="OP"/>
    <x v="3"/>
    <n v="40"/>
    <n v="26"/>
    <x v="1"/>
    <n v="40"/>
    <n v="26"/>
    <n v="0"/>
    <n v="1040"/>
    <x v="3"/>
  </r>
  <r>
    <n v="1678800"/>
    <s v="T418423987"/>
    <x v="4"/>
    <x v="1"/>
    <s v="NPU"/>
    <s v="WSPP-TS"/>
    <n v="284797"/>
    <n v="201810080000"/>
    <n v="201810080100"/>
    <n v="20181008"/>
    <m/>
    <x v="1"/>
    <s v="MS"/>
    <x v="1"/>
    <x v="9"/>
    <s v="NF"/>
    <s v="ST"/>
    <s v="H"/>
    <s v="OP"/>
    <x v="3"/>
    <n v="120"/>
    <n v="20"/>
    <x v="1"/>
    <n v="120"/>
    <n v="20"/>
    <n v="0"/>
    <n v="2400"/>
    <x v="3"/>
  </r>
  <r>
    <n v="1678801"/>
    <s v="T418424054"/>
    <x v="4"/>
    <x v="1"/>
    <s v="NPU"/>
    <s v="WSPP-TS"/>
    <n v="298639"/>
    <n v="201812301900"/>
    <n v="201812302000"/>
    <n v="20181230"/>
    <m/>
    <x v="1"/>
    <s v="MS"/>
    <x v="1"/>
    <x v="9"/>
    <s v="NF"/>
    <s v="ST"/>
    <s v="H"/>
    <s v="OP"/>
    <x v="3"/>
    <n v="40"/>
    <n v="30"/>
    <x v="1"/>
    <n v="40"/>
    <n v="30"/>
    <n v="0"/>
    <n v="1200"/>
    <x v="3"/>
  </r>
  <r>
    <n v="1678802"/>
    <s v="T418424100"/>
    <x v="4"/>
    <x v="1"/>
    <s v="NPU"/>
    <s v="WSPP-TS"/>
    <n v="296493"/>
    <n v="201812162000"/>
    <n v="201812162100"/>
    <n v="20181216"/>
    <m/>
    <x v="1"/>
    <s v="MS"/>
    <x v="1"/>
    <x v="9"/>
    <s v="NF"/>
    <s v="ST"/>
    <s v="H"/>
    <s v="OP"/>
    <x v="3"/>
    <n v="35"/>
    <n v="30"/>
    <x v="1"/>
    <n v="35"/>
    <n v="30"/>
    <n v="0"/>
    <n v="1050"/>
    <x v="3"/>
  </r>
  <r>
    <n v="1678803"/>
    <s v="T418424196"/>
    <x v="4"/>
    <x v="1"/>
    <s v="NPU"/>
    <s v="WSPP-TS"/>
    <n v="284803"/>
    <n v="201810081500"/>
    <n v="201810081600"/>
    <n v="20181008"/>
    <m/>
    <x v="1"/>
    <s v="MS"/>
    <x v="1"/>
    <x v="6"/>
    <s v="NF"/>
    <s v="ST"/>
    <s v="D"/>
    <s v="FP"/>
    <x v="3"/>
    <n v="40"/>
    <n v="35"/>
    <x v="1"/>
    <n v="40"/>
    <n v="35"/>
    <n v="0"/>
    <n v="1400"/>
    <x v="3"/>
  </r>
  <r>
    <n v="1678804"/>
    <s v="T418424477"/>
    <x v="4"/>
    <x v="1"/>
    <s v="NPU"/>
    <s v="WSPP-TS"/>
    <n v="295412"/>
    <n v="201812090200"/>
    <n v="201812090300"/>
    <n v="20181209"/>
    <m/>
    <x v="1"/>
    <s v="MS"/>
    <x v="1"/>
    <x v="9"/>
    <s v="NF"/>
    <s v="ST"/>
    <s v="H"/>
    <s v="OP"/>
    <x v="3"/>
    <n v="15"/>
    <n v="25"/>
    <x v="1"/>
    <n v="15"/>
    <n v="25"/>
    <n v="0"/>
    <n v="375"/>
    <x v="3"/>
  </r>
  <r>
    <n v="1678805"/>
    <s v="T418424565"/>
    <x v="4"/>
    <x v="1"/>
    <s v="NPU"/>
    <s v="WSPP-TS"/>
    <n v="287879"/>
    <n v="201810250600"/>
    <n v="201810250700"/>
    <n v="20181025"/>
    <m/>
    <x v="1"/>
    <s v="MS"/>
    <x v="1"/>
    <x v="9"/>
    <s v="NF"/>
    <s v="ST"/>
    <s v="H"/>
    <s v="OP"/>
    <x v="3"/>
    <n v="30"/>
    <n v="32"/>
    <x v="1"/>
    <n v="30"/>
    <n v="32"/>
    <n v="0"/>
    <n v="960"/>
    <x v="3"/>
  </r>
  <r>
    <n v="1678806"/>
    <s v="T418424603"/>
    <x v="4"/>
    <x v="1"/>
    <s v="NPU"/>
    <s v="WSPP-TS"/>
    <n v="284777"/>
    <n v="201810072100"/>
    <n v="201810072200"/>
    <n v="20181007"/>
    <m/>
    <x v="1"/>
    <s v="MS"/>
    <x v="1"/>
    <x v="9"/>
    <s v="NF"/>
    <s v="ST"/>
    <s v="D"/>
    <s v="OP"/>
    <x v="3"/>
    <n v="75"/>
    <n v="25"/>
    <x v="1"/>
    <n v="75"/>
    <n v="25"/>
    <n v="0"/>
    <n v="1875"/>
    <x v="3"/>
  </r>
  <r>
    <n v="1678807"/>
    <s v="T418424975"/>
    <x v="4"/>
    <x v="1"/>
    <s v="NPU"/>
    <s v="WSPP-TS"/>
    <n v="292081"/>
    <n v="201811181600"/>
    <n v="201811181700"/>
    <n v="20181118"/>
    <m/>
    <x v="1"/>
    <s v="MS"/>
    <x v="1"/>
    <x v="9"/>
    <s v="NF"/>
    <s v="ST"/>
    <s v="H"/>
    <s v="OP"/>
    <x v="3"/>
    <n v="63"/>
    <n v="35"/>
    <x v="1"/>
    <n v="63"/>
    <n v="35"/>
    <n v="0"/>
    <n v="2205"/>
    <x v="3"/>
  </r>
  <r>
    <n v="1678808"/>
    <s v="T418425231"/>
    <x v="4"/>
    <x v="1"/>
    <s v="NPU"/>
    <s v="WSPP-TS"/>
    <n v="284864"/>
    <n v="201810081600"/>
    <n v="201810081700"/>
    <n v="20181008"/>
    <m/>
    <x v="1"/>
    <s v="MS"/>
    <x v="1"/>
    <x v="6"/>
    <s v="NF"/>
    <s v="ST"/>
    <s v="H"/>
    <s v="P"/>
    <x v="3"/>
    <n v="30"/>
    <n v="32"/>
    <x v="1"/>
    <n v="30"/>
    <n v="32"/>
    <n v="0"/>
    <n v="960"/>
    <x v="3"/>
  </r>
  <r>
    <n v="1678809"/>
    <s v="T418425331"/>
    <x v="4"/>
    <x v="1"/>
    <s v="NPU"/>
    <s v="WSPP-TS"/>
    <n v="284777"/>
    <n v="201810072000"/>
    <n v="201810072100"/>
    <n v="20181007"/>
    <m/>
    <x v="1"/>
    <s v="MS"/>
    <x v="1"/>
    <x v="9"/>
    <s v="NF"/>
    <s v="ST"/>
    <s v="D"/>
    <s v="OP"/>
    <x v="3"/>
    <n v="100"/>
    <n v="25"/>
    <x v="1"/>
    <n v="100"/>
    <n v="25"/>
    <n v="0"/>
    <n v="2500"/>
    <x v="3"/>
  </r>
  <r>
    <n v="1678810"/>
    <s v="T418425401"/>
    <x v="4"/>
    <x v="1"/>
    <s v="NPU"/>
    <s v="WSPP-TS"/>
    <n v="294673"/>
    <n v="201812050800"/>
    <n v="201812050900"/>
    <n v="20181205"/>
    <m/>
    <x v="1"/>
    <s v="MS"/>
    <x v="1"/>
    <x v="9"/>
    <s v="NF"/>
    <s v="ST"/>
    <s v="H"/>
    <s v="P"/>
    <x v="3"/>
    <n v="40"/>
    <n v="45"/>
    <x v="1"/>
    <n v="40"/>
    <n v="45"/>
    <n v="0"/>
    <n v="1800"/>
    <x v="3"/>
  </r>
  <r>
    <n v="1678811"/>
    <s v="T418425505"/>
    <x v="4"/>
    <x v="1"/>
    <s v="NPU"/>
    <s v="WSPP-TS"/>
    <n v="296493"/>
    <n v="201812162100"/>
    <n v="201812162200"/>
    <n v="20181216"/>
    <m/>
    <x v="1"/>
    <s v="MS"/>
    <x v="1"/>
    <x v="9"/>
    <s v="NF"/>
    <s v="ST"/>
    <s v="H"/>
    <s v="OP"/>
    <x v="3"/>
    <n v="34"/>
    <n v="30"/>
    <x v="1"/>
    <n v="34"/>
    <n v="30"/>
    <n v="0"/>
    <n v="1020"/>
    <x v="3"/>
  </r>
  <r>
    <n v="1678812"/>
    <s v="T418425874"/>
    <x v="4"/>
    <x v="1"/>
    <s v="NPU"/>
    <s v="WSPP-TS"/>
    <n v="296299"/>
    <n v="201812142000"/>
    <n v="201812142100"/>
    <n v="20181214"/>
    <m/>
    <x v="1"/>
    <s v="MS"/>
    <x v="1"/>
    <x v="9"/>
    <s v="NF"/>
    <s v="ST"/>
    <s v="H"/>
    <s v="P"/>
    <x v="3"/>
    <n v="12"/>
    <n v="37"/>
    <x v="1"/>
    <n v="12"/>
    <n v="37"/>
    <n v="0"/>
    <n v="444"/>
    <x v="3"/>
  </r>
  <r>
    <n v="1678813"/>
    <s v="T418426127"/>
    <x v="4"/>
    <x v="1"/>
    <s v="NPU"/>
    <s v="WSPP-TS"/>
    <n v="289471"/>
    <n v="201811041700"/>
    <n v="201811041800"/>
    <n v="20181104"/>
    <m/>
    <x v="1"/>
    <s v="MS"/>
    <x v="1"/>
    <x v="9"/>
    <s v="NF"/>
    <s v="ST"/>
    <s v="H"/>
    <s v="OP"/>
    <x v="3"/>
    <n v="30"/>
    <n v="28"/>
    <x v="1"/>
    <n v="30"/>
    <n v="28"/>
    <n v="0"/>
    <n v="840"/>
    <x v="3"/>
  </r>
  <r>
    <n v="1678814"/>
    <s v="T418426501"/>
    <x v="4"/>
    <x v="1"/>
    <s v="NPU"/>
    <s v="WSPP-TS"/>
    <n v="284803"/>
    <n v="201810080800"/>
    <n v="201810080900"/>
    <n v="20181008"/>
    <m/>
    <x v="1"/>
    <s v="MS"/>
    <x v="1"/>
    <x v="6"/>
    <s v="NF"/>
    <s v="ST"/>
    <s v="D"/>
    <s v="FP"/>
    <x v="3"/>
    <n v="40"/>
    <n v="25"/>
    <x v="1"/>
    <n v="40"/>
    <n v="25"/>
    <n v="0"/>
    <n v="1000"/>
    <x v="3"/>
  </r>
  <r>
    <n v="1678815"/>
    <s v="T418426749"/>
    <x v="4"/>
    <x v="1"/>
    <s v="NPU"/>
    <s v="WSPP-TS"/>
    <n v="296811"/>
    <n v="201812171800"/>
    <n v="201812171900"/>
    <n v="20181217"/>
    <m/>
    <x v="1"/>
    <s v="MS"/>
    <x v="1"/>
    <x v="9"/>
    <s v="NF"/>
    <s v="ST"/>
    <s v="H"/>
    <s v="P"/>
    <x v="3"/>
    <n v="50"/>
    <n v="42"/>
    <x v="1"/>
    <n v="50"/>
    <n v="42"/>
    <n v="0"/>
    <n v="2100"/>
    <x v="3"/>
  </r>
  <r>
    <n v="1678816"/>
    <s v="T418427122"/>
    <x v="4"/>
    <x v="1"/>
    <s v="NPU"/>
    <s v="WSPP-TS"/>
    <n v="297591"/>
    <n v="201812222000"/>
    <n v="201812222100"/>
    <n v="20181222"/>
    <m/>
    <x v="1"/>
    <s v="MS"/>
    <x v="1"/>
    <x v="9"/>
    <s v="NF"/>
    <s v="ST"/>
    <s v="H"/>
    <s v="P"/>
    <x v="3"/>
    <n v="10"/>
    <n v="27"/>
    <x v="1"/>
    <n v="10"/>
    <n v="27"/>
    <n v="0"/>
    <n v="270"/>
    <x v="3"/>
  </r>
  <r>
    <n v="1678817"/>
    <s v="T418427444"/>
    <x v="4"/>
    <x v="1"/>
    <s v="NPU"/>
    <s v="WSPP-TS"/>
    <n v="284777"/>
    <n v="201810072200"/>
    <n v="201810072300"/>
    <n v="20181007"/>
    <m/>
    <x v="1"/>
    <s v="MS"/>
    <x v="1"/>
    <x v="9"/>
    <s v="NF"/>
    <s v="ST"/>
    <s v="D"/>
    <s v="OP"/>
    <x v="3"/>
    <n v="125"/>
    <n v="22"/>
    <x v="1"/>
    <n v="125"/>
    <n v="22"/>
    <n v="0"/>
    <n v="2750"/>
    <x v="3"/>
  </r>
  <r>
    <n v="1678818"/>
    <s v="T418427739"/>
    <x v="4"/>
    <x v="1"/>
    <s v="NPU"/>
    <s v="WSPP-TS"/>
    <n v="292049"/>
    <n v="201811172000"/>
    <n v="201811172100"/>
    <n v="20181117"/>
    <m/>
    <x v="1"/>
    <s v="MS"/>
    <x v="1"/>
    <x v="9"/>
    <s v="NF"/>
    <s v="ST"/>
    <s v="H"/>
    <s v="P"/>
    <x v="3"/>
    <n v="30"/>
    <n v="42"/>
    <x v="1"/>
    <n v="30"/>
    <n v="42"/>
    <n v="0"/>
    <n v="1260"/>
    <x v="3"/>
  </r>
  <r>
    <n v="1678819"/>
    <s v="T418427886"/>
    <x v="4"/>
    <x v="1"/>
    <s v="NPU"/>
    <s v="WSPP-TS"/>
    <n v="296500"/>
    <n v="201812160800"/>
    <n v="201812160900"/>
    <n v="20181216"/>
    <m/>
    <x v="1"/>
    <s v="MS"/>
    <x v="1"/>
    <x v="9"/>
    <s v="NF"/>
    <s v="ST"/>
    <s v="D"/>
    <s v="OP"/>
    <x v="3"/>
    <n v="30"/>
    <n v="34"/>
    <x v="1"/>
    <n v="30"/>
    <n v="34"/>
    <n v="0"/>
    <n v="1020"/>
    <x v="3"/>
  </r>
  <r>
    <n v="1678820"/>
    <s v="T418427890"/>
    <x v="4"/>
    <x v="1"/>
    <s v="NPU"/>
    <s v="WSPP-TS"/>
    <n v="296299"/>
    <n v="201812141900"/>
    <n v="201812142000"/>
    <n v="20181214"/>
    <m/>
    <x v="1"/>
    <s v="MS"/>
    <x v="1"/>
    <x v="9"/>
    <s v="NF"/>
    <s v="ST"/>
    <s v="H"/>
    <s v="P"/>
    <x v="3"/>
    <n v="24"/>
    <n v="37"/>
    <x v="1"/>
    <n v="24"/>
    <n v="37"/>
    <n v="0"/>
    <n v="888"/>
    <x v="3"/>
  </r>
  <r>
    <n v="1678821"/>
    <s v="T418427933"/>
    <x v="4"/>
    <x v="1"/>
    <s v="NPU"/>
    <s v="WSPP-TS"/>
    <n v="292049"/>
    <n v="201811171800"/>
    <n v="201811171900"/>
    <n v="20181117"/>
    <m/>
    <x v="1"/>
    <s v="MS"/>
    <x v="1"/>
    <x v="9"/>
    <s v="NF"/>
    <s v="ST"/>
    <s v="H"/>
    <s v="P"/>
    <x v="3"/>
    <n v="40"/>
    <n v="48"/>
    <x v="1"/>
    <n v="40"/>
    <n v="48"/>
    <n v="0"/>
    <n v="1920"/>
    <x v="3"/>
  </r>
  <r>
    <n v="1678822"/>
    <s v="T418428127"/>
    <x v="4"/>
    <x v="1"/>
    <s v="NPU"/>
    <s v="WSPP-TS"/>
    <n v="284797"/>
    <n v="201810080300"/>
    <n v="201810080400"/>
    <n v="20181008"/>
    <m/>
    <x v="1"/>
    <s v="MS"/>
    <x v="1"/>
    <x v="9"/>
    <s v="NF"/>
    <s v="ST"/>
    <s v="H"/>
    <s v="OP"/>
    <x v="3"/>
    <n v="120"/>
    <n v="20"/>
    <x v="1"/>
    <n v="120"/>
    <n v="20"/>
    <n v="0"/>
    <n v="2400"/>
    <x v="3"/>
  </r>
  <r>
    <n v="1678823"/>
    <s v="T418428139"/>
    <x v="4"/>
    <x v="1"/>
    <s v="NPU"/>
    <s v="WSPP-TS"/>
    <n v="284803"/>
    <n v="201810080700"/>
    <n v="201810080800"/>
    <n v="20181008"/>
    <m/>
    <x v="1"/>
    <s v="MS"/>
    <x v="1"/>
    <x v="6"/>
    <s v="NF"/>
    <s v="ST"/>
    <s v="D"/>
    <s v="FP"/>
    <x v="3"/>
    <n v="30"/>
    <n v="23"/>
    <x v="1"/>
    <n v="30"/>
    <n v="23"/>
    <n v="0"/>
    <n v="690"/>
    <x v="3"/>
  </r>
  <r>
    <n v="1678824"/>
    <s v="T418428304"/>
    <x v="4"/>
    <x v="1"/>
    <s v="NPU"/>
    <s v="WSPP-TS"/>
    <n v="296493"/>
    <n v="201812160600"/>
    <n v="201812160700"/>
    <n v="20181216"/>
    <m/>
    <x v="1"/>
    <s v="MS"/>
    <x v="1"/>
    <x v="9"/>
    <s v="NF"/>
    <s v="ST"/>
    <s v="H"/>
    <s v="OP"/>
    <x v="3"/>
    <n v="46"/>
    <n v="28"/>
    <x v="1"/>
    <n v="46"/>
    <n v="28"/>
    <n v="0"/>
    <n v="1288"/>
    <x v="3"/>
  </r>
  <r>
    <n v="1678825"/>
    <s v="T418428556"/>
    <x v="4"/>
    <x v="1"/>
    <s v="NPU"/>
    <s v="WSPP-TS"/>
    <n v="284777"/>
    <n v="201810071900"/>
    <n v="201810072000"/>
    <n v="20181007"/>
    <m/>
    <x v="1"/>
    <s v="MS"/>
    <x v="1"/>
    <x v="9"/>
    <s v="NF"/>
    <s v="ST"/>
    <s v="D"/>
    <s v="OP"/>
    <x v="3"/>
    <n v="100"/>
    <n v="24"/>
    <x v="1"/>
    <n v="100"/>
    <n v="24"/>
    <n v="0"/>
    <n v="2400"/>
    <x v="3"/>
  </r>
  <r>
    <n v="1678826"/>
    <s v="T418429484"/>
    <x v="4"/>
    <x v="1"/>
    <s v="NPU"/>
    <s v="WSPP-TS"/>
    <n v="297246"/>
    <n v="201812202100"/>
    <n v="201812202200"/>
    <n v="20181220"/>
    <m/>
    <x v="1"/>
    <s v="MS"/>
    <x v="1"/>
    <x v="9"/>
    <s v="NF"/>
    <s v="ST"/>
    <s v="H"/>
    <s v="P"/>
    <x v="3"/>
    <n v="95"/>
    <n v="27"/>
    <x v="1"/>
    <n v="95"/>
    <n v="27"/>
    <n v="0"/>
    <n v="2565"/>
    <x v="3"/>
  </r>
  <r>
    <n v="1678827"/>
    <s v="T418429556"/>
    <x v="4"/>
    <x v="1"/>
    <s v="NPU"/>
    <s v="WSPP-TS"/>
    <n v="296500"/>
    <n v="201812161400"/>
    <n v="201812161500"/>
    <n v="20181216"/>
    <m/>
    <x v="1"/>
    <s v="MS"/>
    <x v="1"/>
    <x v="9"/>
    <s v="NF"/>
    <s v="ST"/>
    <s v="D"/>
    <s v="OP"/>
    <x v="3"/>
    <n v="50"/>
    <n v="26"/>
    <x v="1"/>
    <n v="50"/>
    <n v="26"/>
    <n v="0"/>
    <n v="1300"/>
    <x v="3"/>
  </r>
  <r>
    <n v="1678828"/>
    <s v="T418429574"/>
    <x v="4"/>
    <x v="1"/>
    <s v="NPU"/>
    <s v="WSPP-TS"/>
    <n v="292049"/>
    <n v="201811171900"/>
    <n v="201811172000"/>
    <n v="20181117"/>
    <m/>
    <x v="1"/>
    <s v="MS"/>
    <x v="1"/>
    <x v="9"/>
    <s v="NF"/>
    <s v="ST"/>
    <s v="H"/>
    <s v="P"/>
    <x v="3"/>
    <n v="40"/>
    <n v="45"/>
    <x v="1"/>
    <n v="40"/>
    <n v="45"/>
    <n v="0"/>
    <n v="1800"/>
    <x v="3"/>
  </r>
  <r>
    <n v="1678829"/>
    <s v="T418429708"/>
    <x v="4"/>
    <x v="1"/>
    <s v="NPU"/>
    <s v="WSPP-TS"/>
    <n v="289002"/>
    <n v="201810311700"/>
    <n v="201810311800"/>
    <n v="20181031"/>
    <m/>
    <x v="1"/>
    <s v="MS"/>
    <x v="1"/>
    <x v="9"/>
    <s v="NF"/>
    <s v="ST"/>
    <s v="H"/>
    <s v="P"/>
    <x v="3"/>
    <n v="15"/>
    <n v="30"/>
    <x v="1"/>
    <n v="15"/>
    <n v="30"/>
    <n v="0"/>
    <n v="450"/>
    <x v="3"/>
  </r>
  <r>
    <n v="1678830"/>
    <s v="T418429922"/>
    <x v="4"/>
    <x v="1"/>
    <s v="NPU"/>
    <s v="WSPP-TS"/>
    <n v="296971"/>
    <n v="201812181800"/>
    <n v="201812181900"/>
    <n v="20181218"/>
    <m/>
    <x v="1"/>
    <s v="MS"/>
    <x v="1"/>
    <x v="9"/>
    <s v="NF"/>
    <s v="ST"/>
    <s v="H"/>
    <s v="P"/>
    <x v="3"/>
    <n v="80"/>
    <n v="30"/>
    <x v="1"/>
    <n v="80"/>
    <n v="30"/>
    <n v="0"/>
    <n v="2400"/>
    <x v="3"/>
  </r>
  <r>
    <n v="1678831"/>
    <s v="T418430197"/>
    <x v="4"/>
    <x v="1"/>
    <s v="NPU"/>
    <s v="WSPP-TS"/>
    <n v="287359"/>
    <n v="201810211800"/>
    <n v="201810211900"/>
    <n v="20181021"/>
    <m/>
    <x v="1"/>
    <s v="MS"/>
    <x v="1"/>
    <x v="9"/>
    <s v="NF"/>
    <s v="ST"/>
    <s v="H"/>
    <s v="OP"/>
    <x v="3"/>
    <n v="20"/>
    <n v="30"/>
    <x v="1"/>
    <n v="20"/>
    <n v="30"/>
    <n v="0"/>
    <n v="600"/>
    <x v="3"/>
  </r>
  <r>
    <n v="1678832"/>
    <s v="T418430518"/>
    <x v="4"/>
    <x v="1"/>
    <s v="NPU"/>
    <s v="WSPP-TS"/>
    <n v="287132"/>
    <n v="201810201600"/>
    <n v="201810201700"/>
    <n v="20181020"/>
    <m/>
    <x v="1"/>
    <s v="MS"/>
    <x v="1"/>
    <x v="9"/>
    <s v="NF"/>
    <s v="ST"/>
    <s v="H"/>
    <s v="P"/>
    <x v="3"/>
    <n v="10"/>
    <n v="28"/>
    <x v="1"/>
    <n v="10"/>
    <n v="28"/>
    <n v="0"/>
    <n v="280"/>
    <x v="3"/>
  </r>
  <r>
    <n v="1678833"/>
    <s v="T418430548"/>
    <x v="4"/>
    <x v="1"/>
    <s v="NPU"/>
    <s v="WSPP-TS"/>
    <n v="288821"/>
    <n v="201810310500"/>
    <n v="201810310600"/>
    <n v="20181031"/>
    <m/>
    <x v="1"/>
    <s v="MS"/>
    <x v="1"/>
    <x v="9"/>
    <s v="NF"/>
    <s v="ST"/>
    <s v="H"/>
    <s v="OP"/>
    <x v="3"/>
    <n v="25"/>
    <n v="25"/>
    <x v="1"/>
    <n v="25"/>
    <n v="25"/>
    <n v="0"/>
    <n v="625"/>
    <x v="3"/>
  </r>
  <r>
    <n v="1678834"/>
    <s v="T418431024"/>
    <x v="4"/>
    <x v="1"/>
    <s v="NPU"/>
    <s v="WSPP-TS"/>
    <n v="284797"/>
    <n v="201810080400"/>
    <n v="201810080500"/>
    <n v="20181008"/>
    <m/>
    <x v="1"/>
    <s v="MS"/>
    <x v="1"/>
    <x v="9"/>
    <s v="NF"/>
    <s v="ST"/>
    <s v="H"/>
    <s v="OP"/>
    <x v="3"/>
    <n v="120"/>
    <n v="20"/>
    <x v="1"/>
    <n v="120"/>
    <n v="20"/>
    <n v="0"/>
    <n v="2400"/>
    <x v="3"/>
  </r>
  <r>
    <n v="1678835"/>
    <s v="T418431039"/>
    <x v="4"/>
    <x v="1"/>
    <s v="NPU"/>
    <s v="WSPP-TS"/>
    <n v="294673"/>
    <n v="201812050700"/>
    <n v="201812050800"/>
    <n v="20181205"/>
    <m/>
    <x v="1"/>
    <s v="MS"/>
    <x v="1"/>
    <x v="9"/>
    <s v="NF"/>
    <s v="ST"/>
    <s v="H"/>
    <s v="P"/>
    <x v="3"/>
    <n v="75"/>
    <n v="40"/>
    <x v="1"/>
    <n v="75"/>
    <n v="40"/>
    <n v="0"/>
    <n v="3000"/>
    <x v="3"/>
  </r>
  <r>
    <n v="1678836"/>
    <s v="T418431090"/>
    <x v="4"/>
    <x v="1"/>
    <s v="NPU"/>
    <s v="WSPP-TS"/>
    <n v="298428"/>
    <n v="201812282200"/>
    <n v="201812282300"/>
    <n v="20181228"/>
    <m/>
    <x v="1"/>
    <s v="MS"/>
    <x v="1"/>
    <x v="6"/>
    <s v="NF"/>
    <s v="ST"/>
    <s v="H"/>
    <s v="P"/>
    <x v="3"/>
    <n v="25"/>
    <n v="38"/>
    <x v="1"/>
    <n v="25"/>
    <n v="38"/>
    <n v="0"/>
    <n v="950"/>
    <x v="3"/>
  </r>
  <r>
    <n v="1678837"/>
    <s v="T418431657"/>
    <x v="4"/>
    <x v="1"/>
    <s v="NPU"/>
    <s v="WSPP-TS"/>
    <n v="298431"/>
    <n v="201812290500"/>
    <n v="201812290600"/>
    <n v="20181228"/>
    <m/>
    <x v="1"/>
    <s v="MS"/>
    <x v="1"/>
    <x v="6"/>
    <s v="NF"/>
    <s v="ST"/>
    <s v="H"/>
    <s v="OP"/>
    <x v="3"/>
    <n v="45"/>
    <n v="35"/>
    <x v="1"/>
    <n v="45"/>
    <n v="35"/>
    <n v="0"/>
    <n v="1575"/>
    <x v="3"/>
  </r>
  <r>
    <n v="1678838"/>
    <s v="T418431879"/>
    <x v="4"/>
    <x v="1"/>
    <s v="NPU"/>
    <s v="WSPP-TS"/>
    <n v="297246"/>
    <n v="201812202200"/>
    <n v="201812202300"/>
    <n v="20181220"/>
    <m/>
    <x v="1"/>
    <s v="MS"/>
    <x v="1"/>
    <x v="9"/>
    <s v="NF"/>
    <s v="ST"/>
    <s v="H"/>
    <s v="P"/>
    <x v="3"/>
    <n v="40"/>
    <n v="22"/>
    <x v="1"/>
    <n v="40"/>
    <n v="22"/>
    <n v="0"/>
    <n v="880"/>
    <x v="3"/>
  </r>
  <r>
    <n v="1678839"/>
    <s v="T418431920"/>
    <x v="4"/>
    <x v="1"/>
    <s v="NPU"/>
    <s v="WSPP-TS"/>
    <n v="284958"/>
    <n v="201810081900"/>
    <n v="201810082000"/>
    <n v="20181008"/>
    <m/>
    <x v="1"/>
    <s v="MS"/>
    <x v="1"/>
    <x v="6"/>
    <s v="NF"/>
    <s v="ST"/>
    <s v="H"/>
    <s v="P"/>
    <x v="3"/>
    <n v="90"/>
    <n v="32"/>
    <x v="1"/>
    <n v="90"/>
    <n v="32"/>
    <n v="0"/>
    <n v="2880"/>
    <x v="3"/>
  </r>
  <r>
    <n v="1678840"/>
    <s v="T418432604"/>
    <x v="4"/>
    <x v="1"/>
    <s v="NPU"/>
    <s v="WSPP-TS"/>
    <n v="292049"/>
    <n v="201811172200"/>
    <n v="201811172300"/>
    <n v="20181117"/>
    <m/>
    <x v="1"/>
    <s v="MS"/>
    <x v="1"/>
    <x v="9"/>
    <s v="NF"/>
    <s v="ST"/>
    <s v="H"/>
    <s v="P"/>
    <x v="3"/>
    <n v="50"/>
    <n v="35"/>
    <x v="1"/>
    <n v="50"/>
    <n v="35"/>
    <n v="0"/>
    <n v="1750"/>
    <x v="3"/>
  </r>
  <r>
    <n v="1678841"/>
    <s v="T418432658"/>
    <x v="4"/>
    <x v="1"/>
    <s v="NPU"/>
    <s v="WSPP-TS"/>
    <n v="296282"/>
    <n v="201812141800"/>
    <n v="201812141900"/>
    <n v="20181214"/>
    <m/>
    <x v="1"/>
    <s v="MS"/>
    <x v="1"/>
    <x v="9"/>
    <s v="NF"/>
    <s v="ST"/>
    <s v="H"/>
    <s v="P"/>
    <x v="3"/>
    <n v="40"/>
    <n v="34"/>
    <x v="1"/>
    <n v="40"/>
    <n v="34"/>
    <n v="0"/>
    <n v="1360"/>
    <x v="3"/>
  </r>
  <r>
    <n v="1678842"/>
    <s v="T418432782"/>
    <x v="4"/>
    <x v="1"/>
    <s v="NPU"/>
    <s v="WSPP-TS"/>
    <n v="292197"/>
    <n v="201811181900"/>
    <n v="201811182000"/>
    <n v="20181118"/>
    <m/>
    <x v="1"/>
    <s v="MS"/>
    <x v="1"/>
    <x v="9"/>
    <s v="NF"/>
    <s v="ST"/>
    <s v="H"/>
    <s v="OP"/>
    <x v="3"/>
    <n v="45"/>
    <n v="44"/>
    <x v="1"/>
    <n v="45"/>
    <n v="44"/>
    <n v="0"/>
    <n v="1980"/>
    <x v="3"/>
  </r>
  <r>
    <n v="1678843"/>
    <s v="T418432901"/>
    <x v="4"/>
    <x v="1"/>
    <s v="NPU"/>
    <s v="WSPP-TS"/>
    <n v="284777"/>
    <n v="201810071800"/>
    <n v="201810071900"/>
    <n v="20181007"/>
    <m/>
    <x v="1"/>
    <s v="MS"/>
    <x v="1"/>
    <x v="9"/>
    <s v="NF"/>
    <s v="ST"/>
    <s v="D"/>
    <s v="OP"/>
    <x v="3"/>
    <n v="100"/>
    <n v="24"/>
    <x v="1"/>
    <n v="100"/>
    <n v="24"/>
    <n v="0"/>
    <n v="2400"/>
    <x v="3"/>
  </r>
  <r>
    <n v="1678844"/>
    <s v="T418433067"/>
    <x v="4"/>
    <x v="1"/>
    <s v="NPU"/>
    <s v="WSPP-TS"/>
    <n v="288821"/>
    <n v="201810310600"/>
    <n v="201810310700"/>
    <n v="20181031"/>
    <m/>
    <x v="1"/>
    <s v="MS"/>
    <x v="1"/>
    <x v="9"/>
    <s v="NF"/>
    <s v="ST"/>
    <s v="H"/>
    <s v="OP"/>
    <x v="3"/>
    <n v="45"/>
    <n v="25"/>
    <x v="1"/>
    <n v="45"/>
    <n v="25"/>
    <n v="0"/>
    <n v="1125"/>
    <x v="3"/>
  </r>
  <r>
    <n v="1678845"/>
    <s v="T418433130"/>
    <x v="4"/>
    <x v="1"/>
    <s v="NPU"/>
    <s v="WSPP-TS"/>
    <n v="292197"/>
    <n v="201811181800"/>
    <n v="201811181900"/>
    <n v="20181118"/>
    <m/>
    <x v="1"/>
    <s v="MS"/>
    <x v="1"/>
    <x v="9"/>
    <s v="NF"/>
    <s v="ST"/>
    <s v="H"/>
    <s v="OP"/>
    <x v="3"/>
    <n v="91"/>
    <n v="44"/>
    <x v="1"/>
    <n v="91"/>
    <n v="44"/>
    <n v="0"/>
    <n v="4004"/>
    <x v="3"/>
  </r>
  <r>
    <n v="1678846"/>
    <s v="T418433162"/>
    <x v="4"/>
    <x v="1"/>
    <s v="NPU"/>
    <s v="WSPP-TS"/>
    <n v="296500"/>
    <n v="201812161300"/>
    <n v="201812161400"/>
    <n v="20181216"/>
    <m/>
    <x v="1"/>
    <s v="MS"/>
    <x v="1"/>
    <x v="9"/>
    <s v="NF"/>
    <s v="ST"/>
    <s v="D"/>
    <s v="OP"/>
    <x v="3"/>
    <n v="50"/>
    <n v="26"/>
    <x v="1"/>
    <n v="50"/>
    <n v="26"/>
    <n v="0"/>
    <n v="1300"/>
    <x v="3"/>
  </r>
  <r>
    <n v="1678847"/>
    <s v="T418433304"/>
    <x v="4"/>
    <x v="1"/>
    <s v="NPU"/>
    <s v="WSPP-TS"/>
    <n v="288808"/>
    <n v="201810301800"/>
    <n v="201810301900"/>
    <n v="20181030"/>
    <m/>
    <x v="1"/>
    <s v="MS"/>
    <x v="1"/>
    <x v="9"/>
    <s v="NF"/>
    <s v="ST"/>
    <s v="H"/>
    <s v="P"/>
    <x v="3"/>
    <n v="130"/>
    <n v="23"/>
    <x v="1"/>
    <n v="130"/>
    <n v="23"/>
    <n v="0"/>
    <n v="2990"/>
    <x v="3"/>
  </r>
  <r>
    <n v="1678848"/>
    <s v="T418433479"/>
    <x v="4"/>
    <x v="1"/>
    <s v="NPU"/>
    <s v="WSPP-TS"/>
    <n v="284803"/>
    <n v="201810081800"/>
    <n v="201810081900"/>
    <n v="20181008"/>
    <m/>
    <x v="1"/>
    <s v="MS"/>
    <x v="1"/>
    <x v="6"/>
    <s v="NF"/>
    <s v="ST"/>
    <s v="D"/>
    <s v="FP"/>
    <x v="3"/>
    <n v="40"/>
    <n v="35"/>
    <x v="1"/>
    <n v="40"/>
    <n v="35"/>
    <n v="0"/>
    <n v="1400"/>
    <x v="3"/>
  </r>
  <r>
    <n v="1678849"/>
    <s v="T418433488"/>
    <x v="4"/>
    <x v="1"/>
    <s v="NPU"/>
    <s v="WSPP-TS"/>
    <n v="285834"/>
    <n v="201810130600"/>
    <n v="201810130700"/>
    <n v="20181013"/>
    <m/>
    <x v="1"/>
    <s v="MS"/>
    <x v="1"/>
    <x v="9"/>
    <s v="NF"/>
    <s v="ST"/>
    <s v="H"/>
    <s v="OP"/>
    <x v="3"/>
    <n v="20"/>
    <n v="25"/>
    <x v="1"/>
    <n v="20"/>
    <n v="25"/>
    <n v="0"/>
    <n v="500"/>
    <x v="3"/>
  </r>
  <r>
    <n v="1678850"/>
    <s v="T418433878"/>
    <x v="4"/>
    <x v="1"/>
    <s v="NPU"/>
    <s v="WSPP-TS"/>
    <n v="295709"/>
    <n v="201812101800"/>
    <n v="201812101900"/>
    <n v="20181210"/>
    <m/>
    <x v="1"/>
    <s v="MS"/>
    <x v="1"/>
    <x v="9"/>
    <s v="NF"/>
    <s v="ST"/>
    <s v="H"/>
    <s v="P"/>
    <x v="3"/>
    <n v="80"/>
    <n v="38"/>
    <x v="1"/>
    <n v="80"/>
    <n v="38"/>
    <n v="0"/>
    <n v="3040"/>
    <x v="3"/>
  </r>
  <r>
    <n v="1678851"/>
    <s v="T418434078"/>
    <x v="4"/>
    <x v="1"/>
    <s v="NPU"/>
    <s v="WSPP-TS"/>
    <n v="295709"/>
    <n v="201812101900"/>
    <n v="201812102000"/>
    <n v="20181210"/>
    <m/>
    <x v="1"/>
    <s v="MS"/>
    <x v="1"/>
    <x v="9"/>
    <s v="NF"/>
    <s v="ST"/>
    <s v="H"/>
    <s v="P"/>
    <x v="3"/>
    <n v="80"/>
    <n v="38"/>
    <x v="1"/>
    <n v="80"/>
    <n v="38"/>
    <n v="0"/>
    <n v="3040"/>
    <x v="3"/>
  </r>
  <r>
    <n v="1678852"/>
    <s v="T418434236"/>
    <x v="4"/>
    <x v="1"/>
    <s v="NPU"/>
    <s v="WSPP-TS"/>
    <n v="297460"/>
    <n v="201812220800"/>
    <n v="201812220900"/>
    <n v="20181222"/>
    <m/>
    <x v="1"/>
    <s v="MS"/>
    <x v="1"/>
    <x v="9"/>
    <s v="NF"/>
    <s v="ST"/>
    <s v="H"/>
    <s v="P"/>
    <x v="3"/>
    <n v="15"/>
    <n v="26"/>
    <x v="1"/>
    <n v="15"/>
    <n v="26"/>
    <n v="0"/>
    <n v="390"/>
    <x v="3"/>
  </r>
  <r>
    <n v="1678853"/>
    <s v="T418434401"/>
    <x v="4"/>
    <x v="1"/>
    <s v="NPU"/>
    <s v="WSPP-TS"/>
    <n v="287213"/>
    <n v="201810201700"/>
    <n v="201810201800"/>
    <n v="20181020"/>
    <m/>
    <x v="1"/>
    <s v="MS"/>
    <x v="1"/>
    <x v="9"/>
    <s v="NF"/>
    <s v="ST"/>
    <s v="H"/>
    <s v="P"/>
    <x v="3"/>
    <n v="10"/>
    <n v="33"/>
    <x v="1"/>
    <n v="10"/>
    <n v="33"/>
    <n v="0"/>
    <n v="330"/>
    <x v="3"/>
  </r>
  <r>
    <n v="1678854"/>
    <s v="T418434563"/>
    <x v="4"/>
    <x v="1"/>
    <s v="NPU"/>
    <s v="WSPP-TS"/>
    <n v="298431"/>
    <n v="201812290100"/>
    <n v="201812290200"/>
    <n v="20181228"/>
    <m/>
    <x v="1"/>
    <s v="MS"/>
    <x v="1"/>
    <x v="6"/>
    <s v="NF"/>
    <s v="ST"/>
    <s v="H"/>
    <s v="OP"/>
    <x v="3"/>
    <n v="45"/>
    <n v="35"/>
    <x v="1"/>
    <n v="45"/>
    <n v="35"/>
    <n v="0"/>
    <n v="1575"/>
    <x v="3"/>
  </r>
  <r>
    <n v="1678855"/>
    <s v="T418434817"/>
    <x v="4"/>
    <x v="1"/>
    <s v="NPU"/>
    <s v="WSPP-TS"/>
    <n v="284803"/>
    <n v="201810081100"/>
    <n v="201810081200"/>
    <n v="20181008"/>
    <m/>
    <x v="1"/>
    <s v="MS"/>
    <x v="1"/>
    <x v="6"/>
    <s v="NF"/>
    <s v="ST"/>
    <s v="D"/>
    <s v="FP"/>
    <x v="3"/>
    <n v="40"/>
    <n v="35"/>
    <x v="1"/>
    <n v="40"/>
    <n v="35"/>
    <n v="0"/>
    <n v="1400"/>
    <x v="3"/>
  </r>
  <r>
    <n v="9749"/>
    <s v="T36117"/>
    <x v="21"/>
    <x v="7"/>
    <s v="Rate Schedule FERC No. 1"/>
    <s v="Agreement No. 826977"/>
    <n v="6236319"/>
    <n v="201810050800"/>
    <n v="201810050859"/>
    <n v="20181005"/>
    <m/>
    <x v="1"/>
    <s v="PP"/>
    <x v="6"/>
    <x v="26"/>
    <s v="F"/>
    <s v="ST"/>
    <s v="H"/>
    <s v="P"/>
    <x v="3"/>
    <n v="20"/>
    <n v="26"/>
    <x v="1"/>
    <n v="20"/>
    <n v="26"/>
    <n v="0"/>
    <n v="520"/>
    <x v="3"/>
  </r>
  <r>
    <n v="9750"/>
    <s v="T36118"/>
    <x v="21"/>
    <x v="7"/>
    <s v="Rate Schedule FERC No. 1"/>
    <s v="Agreement No. 826977"/>
    <n v="6236319"/>
    <n v="201810050900"/>
    <n v="201810050959"/>
    <n v="20181005"/>
    <m/>
    <x v="1"/>
    <s v="PP"/>
    <x v="6"/>
    <x v="26"/>
    <s v="F"/>
    <s v="ST"/>
    <s v="H"/>
    <s v="P"/>
    <x v="3"/>
    <n v="40"/>
    <n v="28"/>
    <x v="1"/>
    <n v="40"/>
    <n v="28"/>
    <n v="0"/>
    <n v="1120"/>
    <x v="3"/>
  </r>
  <r>
    <n v="9751"/>
    <s v="T36119"/>
    <x v="21"/>
    <x v="7"/>
    <s v="Rate Schedule FERC No. 1"/>
    <s v="Agreement No. 826977"/>
    <n v="6236319"/>
    <n v="201810051000"/>
    <n v="201810051059"/>
    <n v="20181005"/>
    <m/>
    <x v="1"/>
    <s v="PP"/>
    <x v="6"/>
    <x v="26"/>
    <s v="F"/>
    <s v="ST"/>
    <s v="H"/>
    <s v="P"/>
    <x v="3"/>
    <n v="50"/>
    <n v="28"/>
    <x v="1"/>
    <n v="50"/>
    <n v="28"/>
    <n v="0"/>
    <n v="1400"/>
    <x v="3"/>
  </r>
  <r>
    <n v="9752"/>
    <s v="T36120"/>
    <x v="21"/>
    <x v="7"/>
    <s v="Rate Schedule FERC No. 1"/>
    <s v="Agreement No. 826977"/>
    <n v="6236319"/>
    <n v="201810051100"/>
    <n v="201810051159"/>
    <n v="20181005"/>
    <m/>
    <x v="1"/>
    <s v="PP"/>
    <x v="6"/>
    <x v="26"/>
    <s v="F"/>
    <s v="ST"/>
    <s v="H"/>
    <s v="P"/>
    <x v="3"/>
    <n v="31"/>
    <n v="28"/>
    <x v="1"/>
    <n v="31"/>
    <n v="28"/>
    <n v="0"/>
    <n v="868"/>
    <x v="3"/>
  </r>
  <r>
    <n v="9753"/>
    <s v="T36121"/>
    <x v="21"/>
    <x v="7"/>
    <s v="Rate Schedule FERC No. 1"/>
    <s v="Agreement No. 826977"/>
    <n v="6236319"/>
    <n v="201810051200"/>
    <n v="201810051259"/>
    <n v="20181005"/>
    <m/>
    <x v="1"/>
    <s v="PP"/>
    <x v="6"/>
    <x v="26"/>
    <s v="F"/>
    <s v="ST"/>
    <s v="H"/>
    <s v="P"/>
    <x v="3"/>
    <n v="29"/>
    <n v="28"/>
    <x v="1"/>
    <n v="29"/>
    <n v="28"/>
    <n v="0"/>
    <n v="812"/>
    <x v="3"/>
  </r>
  <r>
    <n v="9754"/>
    <s v="T36122"/>
    <x v="21"/>
    <x v="7"/>
    <s v="Rate Schedule FERC No. 1"/>
    <s v="Agreement No. 826977"/>
    <n v="6236319"/>
    <n v="201810051300"/>
    <n v="201810051359"/>
    <n v="20181005"/>
    <m/>
    <x v="1"/>
    <s v="PP"/>
    <x v="6"/>
    <x v="26"/>
    <s v="F"/>
    <s v="ST"/>
    <s v="H"/>
    <s v="P"/>
    <x v="3"/>
    <n v="21"/>
    <n v="28"/>
    <x v="1"/>
    <n v="21"/>
    <n v="28"/>
    <n v="0"/>
    <n v="588"/>
    <x v="3"/>
  </r>
  <r>
    <n v="9755"/>
    <s v="T36186"/>
    <x v="21"/>
    <x v="7"/>
    <s v="Rate Schedule FERC No. 1"/>
    <s v="Agreement No. 826977"/>
    <n v="6236417"/>
    <n v="201810070700"/>
    <n v="201810070759"/>
    <n v="20181007"/>
    <m/>
    <x v="1"/>
    <s v="PP"/>
    <x v="6"/>
    <x v="26"/>
    <s v="F"/>
    <s v="ST"/>
    <s v="D"/>
    <s v="OP"/>
    <x v="3"/>
    <n v="10"/>
    <n v="27"/>
    <x v="1"/>
    <n v="10"/>
    <n v="27"/>
    <n v="0"/>
    <n v="270"/>
    <x v="3"/>
  </r>
  <r>
    <n v="9756"/>
    <s v="T36187"/>
    <x v="21"/>
    <x v="7"/>
    <s v="Rate Schedule FERC No. 1"/>
    <s v="Agreement No. 826977"/>
    <n v="6236417"/>
    <n v="201810071000"/>
    <n v="201810071059"/>
    <n v="20181007"/>
    <m/>
    <x v="1"/>
    <s v="PP"/>
    <x v="6"/>
    <x v="26"/>
    <s v="F"/>
    <s v="ST"/>
    <s v="D"/>
    <s v="OP"/>
    <x v="3"/>
    <n v="35"/>
    <n v="30"/>
    <x v="1"/>
    <n v="35"/>
    <n v="30"/>
    <n v="0"/>
    <n v="1050"/>
    <x v="3"/>
  </r>
  <r>
    <n v="9757"/>
    <s v="T36188"/>
    <x v="21"/>
    <x v="7"/>
    <s v="Rate Schedule FERC No. 1"/>
    <s v="Agreement No. 826977"/>
    <n v="6236417"/>
    <n v="201810071300"/>
    <n v="201810071359"/>
    <n v="20181007"/>
    <m/>
    <x v="1"/>
    <s v="PP"/>
    <x v="6"/>
    <x v="26"/>
    <s v="F"/>
    <s v="ST"/>
    <s v="D"/>
    <s v="OP"/>
    <x v="3"/>
    <n v="30"/>
    <n v="30"/>
    <x v="1"/>
    <n v="30"/>
    <n v="30"/>
    <n v="0"/>
    <n v="900"/>
    <x v="3"/>
  </r>
  <r>
    <n v="9758"/>
    <s v="T36189"/>
    <x v="21"/>
    <x v="7"/>
    <s v="Rate Schedule FERC No. 1"/>
    <s v="Agreement No. 826977"/>
    <n v="6236417"/>
    <n v="201810071900"/>
    <n v="201810071959"/>
    <n v="20181007"/>
    <m/>
    <x v="1"/>
    <s v="PP"/>
    <x v="6"/>
    <x v="26"/>
    <s v="F"/>
    <s v="ST"/>
    <s v="D"/>
    <s v="OP"/>
    <x v="3"/>
    <n v="50"/>
    <n v="27"/>
    <x v="1"/>
    <n v="50"/>
    <n v="27"/>
    <n v="0"/>
    <n v="1350"/>
    <x v="3"/>
  </r>
  <r>
    <n v="9759"/>
    <s v="T36190"/>
    <x v="21"/>
    <x v="7"/>
    <s v="Rate Schedule FERC No. 1"/>
    <s v="Agreement No. 826977"/>
    <n v="6236417"/>
    <n v="201810072000"/>
    <n v="201810072159"/>
    <n v="20181007"/>
    <m/>
    <x v="1"/>
    <s v="PP"/>
    <x v="6"/>
    <x v="26"/>
    <s v="F"/>
    <s v="ST"/>
    <s v="D"/>
    <s v="OP"/>
    <x v="3"/>
    <n v="100"/>
    <n v="25"/>
    <x v="1"/>
    <n v="100"/>
    <n v="25"/>
    <n v="0"/>
    <n v="2500"/>
    <x v="3"/>
  </r>
  <r>
    <n v="9760"/>
    <s v="T36191"/>
    <x v="21"/>
    <x v="7"/>
    <s v="Rate Schedule FERC No. 1"/>
    <s v="Agreement No. 826977"/>
    <n v="6236417"/>
    <n v="201810072200"/>
    <n v="201810072259"/>
    <n v="20181007"/>
    <m/>
    <x v="1"/>
    <s v="PP"/>
    <x v="6"/>
    <x v="26"/>
    <s v="F"/>
    <s v="ST"/>
    <s v="D"/>
    <s v="OP"/>
    <x v="3"/>
    <n v="50"/>
    <n v="23"/>
    <x v="1"/>
    <n v="50"/>
    <n v="23"/>
    <n v="0"/>
    <n v="1150"/>
    <x v="3"/>
  </r>
  <r>
    <n v="9761"/>
    <s v="T46722"/>
    <x v="21"/>
    <x v="7"/>
    <s v="Rate Schedule FERC No. 1"/>
    <s v="Agreement No. 826977"/>
    <n v="6262805"/>
    <n v="201810261800"/>
    <n v="201810261859"/>
    <n v="20181026"/>
    <m/>
    <x v="1"/>
    <s v="PP"/>
    <x v="6"/>
    <x v="26"/>
    <s v="F"/>
    <s v="ST"/>
    <s v="H"/>
    <s v="FP"/>
    <x v="3"/>
    <n v="29"/>
    <n v="39"/>
    <x v="1"/>
    <n v="29"/>
    <n v="39"/>
    <n v="0"/>
    <n v="1131"/>
    <x v="3"/>
  </r>
  <r>
    <n v="9762"/>
    <s v="T46723"/>
    <x v="21"/>
    <x v="7"/>
    <s v="Rate Schedule FERC No. 1"/>
    <s v="Agreement No. 826977"/>
    <n v="6262805"/>
    <n v="201810261900"/>
    <n v="201810261959"/>
    <n v="20181026"/>
    <m/>
    <x v="1"/>
    <s v="PP"/>
    <x v="6"/>
    <x v="26"/>
    <s v="F"/>
    <s v="ST"/>
    <s v="H"/>
    <s v="FP"/>
    <x v="3"/>
    <n v="60"/>
    <n v="39"/>
    <x v="1"/>
    <n v="60"/>
    <n v="39"/>
    <n v="0"/>
    <n v="2340"/>
    <x v="3"/>
  </r>
  <r>
    <n v="9763"/>
    <s v="T46724"/>
    <x v="21"/>
    <x v="7"/>
    <s v="Rate Schedule FERC No. 1"/>
    <s v="Agreement No. 826977"/>
    <n v="6262805"/>
    <n v="201810262000"/>
    <n v="201810262059"/>
    <n v="20181026"/>
    <m/>
    <x v="1"/>
    <s v="PP"/>
    <x v="6"/>
    <x v="26"/>
    <s v="F"/>
    <s v="ST"/>
    <s v="H"/>
    <s v="FP"/>
    <x v="3"/>
    <n v="68"/>
    <n v="34"/>
    <x v="1"/>
    <n v="68"/>
    <n v="34"/>
    <n v="0"/>
    <n v="2312"/>
    <x v="3"/>
  </r>
  <r>
    <n v="9764"/>
    <s v="T46725"/>
    <x v="21"/>
    <x v="7"/>
    <s v="Rate Schedule FERC No. 1"/>
    <s v="Agreement No. 826977"/>
    <n v="6262805"/>
    <n v="201810262100"/>
    <n v="201810262159"/>
    <n v="20181026"/>
    <m/>
    <x v="1"/>
    <s v="PP"/>
    <x v="6"/>
    <x v="26"/>
    <s v="F"/>
    <s v="ST"/>
    <s v="H"/>
    <s v="FP"/>
    <x v="3"/>
    <n v="20"/>
    <n v="32"/>
    <x v="1"/>
    <n v="20"/>
    <n v="32"/>
    <n v="0"/>
    <n v="640"/>
    <x v="3"/>
  </r>
  <r>
    <n v="9765"/>
    <s v="T46726"/>
    <x v="21"/>
    <x v="7"/>
    <s v="Rate Schedule FERC No. 1"/>
    <s v="Agreement No. 826977"/>
    <n v="6262805"/>
    <n v="201810262200"/>
    <n v="201810262259"/>
    <n v="20181026"/>
    <m/>
    <x v="1"/>
    <s v="PP"/>
    <x v="6"/>
    <x v="26"/>
    <s v="F"/>
    <s v="ST"/>
    <s v="H"/>
    <s v="FP"/>
    <x v="3"/>
    <n v="40"/>
    <n v="28"/>
    <x v="1"/>
    <n v="40"/>
    <n v="28"/>
    <n v="0"/>
    <n v="1120"/>
    <x v="3"/>
  </r>
  <r>
    <n v="9766"/>
    <s v="T46735"/>
    <x v="21"/>
    <x v="7"/>
    <s v="Rate Schedule FERC No. 1"/>
    <s v="Agreement No. 826977"/>
    <n v="6262857"/>
    <n v="201810262300"/>
    <n v="201810262359"/>
    <n v="20181027"/>
    <m/>
    <x v="1"/>
    <s v="PP"/>
    <x v="6"/>
    <x v="26"/>
    <s v="F"/>
    <s v="ST"/>
    <s v="D"/>
    <s v="FP"/>
    <x v="3"/>
    <n v="85"/>
    <n v="25"/>
    <x v="1"/>
    <n v="85"/>
    <n v="25"/>
    <n v="0"/>
    <n v="2125"/>
    <x v="3"/>
  </r>
  <r>
    <n v="9767"/>
    <s v="T46736"/>
    <x v="21"/>
    <x v="7"/>
    <s v="Rate Schedule FERC No. 1"/>
    <s v="Agreement No. 826977"/>
    <n v="6262857"/>
    <n v="201810270000"/>
    <n v="201810270059"/>
    <n v="20181027"/>
    <m/>
    <x v="1"/>
    <s v="PP"/>
    <x v="6"/>
    <x v="26"/>
    <s v="F"/>
    <s v="ST"/>
    <s v="D"/>
    <s v="FP"/>
    <x v="3"/>
    <n v="45"/>
    <n v="25"/>
    <x v="1"/>
    <n v="45"/>
    <n v="25"/>
    <n v="0"/>
    <n v="1125"/>
    <x v="3"/>
  </r>
  <r>
    <n v="9768"/>
    <s v="T46737"/>
    <x v="21"/>
    <x v="7"/>
    <s v="Rate Schedule FERC No. 1"/>
    <s v="Agreement No. 826977"/>
    <n v="6262857"/>
    <n v="201810270600"/>
    <n v="201810270659"/>
    <n v="20181027"/>
    <m/>
    <x v="1"/>
    <s v="PP"/>
    <x v="6"/>
    <x v="26"/>
    <s v="F"/>
    <s v="ST"/>
    <s v="D"/>
    <s v="FP"/>
    <x v="3"/>
    <n v="30"/>
    <n v="35"/>
    <x v="1"/>
    <n v="30"/>
    <n v="35"/>
    <n v="0"/>
    <n v="1050"/>
    <x v="3"/>
  </r>
  <r>
    <n v="9769"/>
    <s v="T46738"/>
    <x v="21"/>
    <x v="7"/>
    <s v="Rate Schedule FERC No. 1"/>
    <s v="Agreement No. 826977"/>
    <n v="6262857"/>
    <n v="201810270800"/>
    <n v="201810270859"/>
    <n v="20181027"/>
    <m/>
    <x v="1"/>
    <s v="PP"/>
    <x v="6"/>
    <x v="26"/>
    <s v="F"/>
    <s v="ST"/>
    <s v="D"/>
    <s v="FP"/>
    <x v="3"/>
    <n v="15"/>
    <n v="33"/>
    <x v="1"/>
    <n v="15"/>
    <n v="33"/>
    <n v="0"/>
    <n v="495"/>
    <x v="3"/>
  </r>
  <r>
    <n v="9770"/>
    <s v="T46739"/>
    <x v="21"/>
    <x v="7"/>
    <s v="Rate Schedule FERC No. 1"/>
    <s v="Agreement No. 826977"/>
    <n v="6262857"/>
    <n v="201810271700"/>
    <n v="201810271759"/>
    <n v="20181027"/>
    <m/>
    <x v="1"/>
    <s v="PP"/>
    <x v="6"/>
    <x v="26"/>
    <s v="F"/>
    <s v="ST"/>
    <s v="D"/>
    <s v="FP"/>
    <x v="3"/>
    <n v="10"/>
    <n v="38"/>
    <x v="1"/>
    <n v="10"/>
    <n v="38"/>
    <n v="0"/>
    <n v="380"/>
    <x v="3"/>
  </r>
  <r>
    <n v="9771"/>
    <s v="T46759"/>
    <x v="21"/>
    <x v="7"/>
    <s v="Rate Schedule FERC No. 1"/>
    <s v="Agreement No. 826977"/>
    <n v="6262913"/>
    <n v="201810280500"/>
    <n v="201810280559"/>
    <n v="20181028"/>
    <m/>
    <x v="1"/>
    <s v="PP"/>
    <x v="6"/>
    <x v="26"/>
    <s v="F"/>
    <s v="ST"/>
    <s v="H"/>
    <s v="OP"/>
    <x v="3"/>
    <n v="53"/>
    <n v="31"/>
    <x v="1"/>
    <n v="53"/>
    <n v="31"/>
    <n v="0"/>
    <n v="1643"/>
    <x v="3"/>
  </r>
  <r>
    <n v="9772"/>
    <s v="T46760"/>
    <x v="21"/>
    <x v="7"/>
    <s v="Rate Schedule FERC No. 1"/>
    <s v="Agreement No. 826977"/>
    <n v="6262913"/>
    <n v="201810280600"/>
    <n v="201810280659"/>
    <n v="20181028"/>
    <m/>
    <x v="1"/>
    <s v="PP"/>
    <x v="6"/>
    <x v="26"/>
    <s v="F"/>
    <s v="ST"/>
    <s v="H"/>
    <s v="OP"/>
    <x v="3"/>
    <n v="40"/>
    <n v="31"/>
    <x v="1"/>
    <n v="40"/>
    <n v="31"/>
    <n v="0"/>
    <n v="1240"/>
    <x v="3"/>
  </r>
  <r>
    <n v="9773"/>
    <s v="T46761"/>
    <x v="21"/>
    <x v="7"/>
    <s v="Rate Schedule FERC No. 1"/>
    <s v="Agreement No. 826977"/>
    <n v="6262913"/>
    <n v="201810280700"/>
    <n v="201810280759"/>
    <n v="20181028"/>
    <m/>
    <x v="1"/>
    <s v="PP"/>
    <x v="6"/>
    <x v="26"/>
    <s v="F"/>
    <s v="ST"/>
    <s v="H"/>
    <s v="OP"/>
    <x v="3"/>
    <n v="35"/>
    <n v="31"/>
    <x v="1"/>
    <n v="35"/>
    <n v="31"/>
    <n v="0"/>
    <n v="1085"/>
    <x v="3"/>
  </r>
  <r>
    <n v="9774"/>
    <s v="T46762"/>
    <x v="21"/>
    <x v="7"/>
    <s v="Rate Schedule FERC No. 1"/>
    <s v="Agreement No. 826977"/>
    <n v="6262913"/>
    <n v="201810280800"/>
    <n v="201810280859"/>
    <n v="20181028"/>
    <m/>
    <x v="1"/>
    <s v="PP"/>
    <x v="6"/>
    <x v="26"/>
    <s v="F"/>
    <s v="ST"/>
    <s v="H"/>
    <s v="OP"/>
    <x v="3"/>
    <n v="45"/>
    <n v="30"/>
    <x v="1"/>
    <n v="45"/>
    <n v="30"/>
    <n v="0"/>
    <n v="1350"/>
    <x v="3"/>
  </r>
  <r>
    <n v="9775"/>
    <s v="T47287"/>
    <x v="21"/>
    <x v="7"/>
    <s v="Rate Schedule FERC No. 1"/>
    <s v="Agreement No. 826977"/>
    <n v="6265163"/>
    <n v="201810290500"/>
    <n v="201810290559"/>
    <n v="20181029"/>
    <m/>
    <x v="1"/>
    <s v="PP"/>
    <x v="6"/>
    <x v="26"/>
    <s v="F"/>
    <s v="ST"/>
    <s v="H"/>
    <s v="FP"/>
    <x v="3"/>
    <n v="100"/>
    <n v="38"/>
    <x v="1"/>
    <n v="100"/>
    <n v="38"/>
    <n v="0"/>
    <n v="3800"/>
    <x v="3"/>
  </r>
  <r>
    <n v="9776"/>
    <s v="T47288"/>
    <x v="21"/>
    <x v="7"/>
    <s v="Rate Schedule FERC No. 1"/>
    <s v="Agreement No. 826977"/>
    <n v="6265163"/>
    <n v="201810290600"/>
    <n v="201810290659"/>
    <n v="20181029"/>
    <m/>
    <x v="1"/>
    <s v="PP"/>
    <x v="6"/>
    <x v="26"/>
    <s v="F"/>
    <s v="ST"/>
    <s v="H"/>
    <s v="FP"/>
    <x v="3"/>
    <n v="110"/>
    <n v="36"/>
    <x v="1"/>
    <n v="110"/>
    <n v="36"/>
    <n v="0"/>
    <n v="3960"/>
    <x v="3"/>
  </r>
  <r>
    <n v="9777"/>
    <s v="T47289"/>
    <x v="21"/>
    <x v="7"/>
    <s v="Rate Schedule FERC No. 1"/>
    <s v="Agreement No. 826977"/>
    <n v="6265163"/>
    <n v="201810290700"/>
    <n v="201810290759"/>
    <n v="20181029"/>
    <m/>
    <x v="1"/>
    <s v="PP"/>
    <x v="6"/>
    <x v="26"/>
    <s v="F"/>
    <s v="ST"/>
    <s v="H"/>
    <s v="FP"/>
    <x v="3"/>
    <n v="47"/>
    <n v="36"/>
    <x v="1"/>
    <n v="47"/>
    <n v="36"/>
    <n v="0"/>
    <n v="1692"/>
    <x v="3"/>
  </r>
  <r>
    <n v="9778"/>
    <s v="T52534"/>
    <x v="21"/>
    <x v="7"/>
    <s v="Rate Schedule FERC No. 1"/>
    <s v="Agreement No. 826977"/>
    <n v="6283067"/>
    <n v="201811121900"/>
    <n v="201811122159"/>
    <n v="20181112"/>
    <m/>
    <x v="1"/>
    <s v="PP"/>
    <x v="6"/>
    <x v="26"/>
    <s v="F"/>
    <s v="ST"/>
    <s v="H"/>
    <s v="P"/>
    <x v="3"/>
    <n v="75"/>
    <n v="67"/>
    <x v="1"/>
    <n v="75"/>
    <n v="67"/>
    <n v="0"/>
    <n v="5025"/>
    <x v="3"/>
  </r>
  <r>
    <n v="9779"/>
    <s v="T54682"/>
    <x v="21"/>
    <x v="7"/>
    <s v="Rate Schedule FERC No. 1"/>
    <s v="Agreement No. 826977"/>
    <n v="6289074"/>
    <n v="201811171700"/>
    <n v="201811171759"/>
    <n v="20181117"/>
    <m/>
    <x v="1"/>
    <s v="PP"/>
    <x v="6"/>
    <x v="26"/>
    <s v="F"/>
    <s v="ST"/>
    <s v="H"/>
    <s v="P"/>
    <x v="3"/>
    <n v="23"/>
    <n v="33"/>
    <x v="1"/>
    <n v="23"/>
    <n v="33"/>
    <n v="0"/>
    <n v="759"/>
    <x v="3"/>
  </r>
  <r>
    <n v="9780"/>
    <s v="T54700"/>
    <x v="21"/>
    <x v="7"/>
    <s v="Rate Schedule FERC No. 1"/>
    <s v="Agreement No. 826977"/>
    <n v="6289125"/>
    <n v="201811181600"/>
    <n v="201811181659"/>
    <n v="20181118"/>
    <m/>
    <x v="1"/>
    <s v="PP"/>
    <x v="6"/>
    <x v="26"/>
    <s v="F"/>
    <s v="ST"/>
    <s v="H"/>
    <s v="OP"/>
    <x v="3"/>
    <n v="65"/>
    <n v="46"/>
    <x v="1"/>
    <n v="65"/>
    <n v="46"/>
    <n v="0"/>
    <n v="2990"/>
    <x v="3"/>
  </r>
  <r>
    <n v="9781"/>
    <s v="T59277"/>
    <x v="21"/>
    <x v="7"/>
    <s v="Rate Schedule FERC No. 1"/>
    <s v="Agreement No. 826977"/>
    <n v="6292868"/>
    <n v="201811201600"/>
    <n v="201811201659"/>
    <n v="20181120"/>
    <m/>
    <x v="1"/>
    <s v="PP"/>
    <x v="6"/>
    <x v="26"/>
    <s v="F"/>
    <s v="ST"/>
    <s v="H"/>
    <s v="P"/>
    <x v="3"/>
    <n v="22"/>
    <n v="42"/>
    <x v="1"/>
    <n v="22"/>
    <n v="42"/>
    <n v="0"/>
    <n v="924"/>
    <x v="3"/>
  </r>
  <r>
    <n v="9782"/>
    <s v="T59278"/>
    <x v="21"/>
    <x v="7"/>
    <s v="Rate Schedule FERC No. 1"/>
    <s v="Agreement No. 826977"/>
    <n v="6292868"/>
    <n v="201811201700"/>
    <n v="201811201759"/>
    <n v="20181120"/>
    <m/>
    <x v="1"/>
    <s v="PP"/>
    <x v="6"/>
    <x v="26"/>
    <s v="F"/>
    <s v="ST"/>
    <s v="H"/>
    <s v="P"/>
    <x v="3"/>
    <n v="12"/>
    <n v="46"/>
    <x v="1"/>
    <n v="12"/>
    <n v="46"/>
    <n v="0"/>
    <n v="552"/>
    <x v="3"/>
  </r>
  <r>
    <n v="9783"/>
    <s v="T59279"/>
    <x v="21"/>
    <x v="7"/>
    <s v="Rate Schedule FERC No. 1"/>
    <s v="Agreement No. 826977"/>
    <n v="6292868"/>
    <n v="201811201800"/>
    <n v="201811201859"/>
    <n v="20181120"/>
    <m/>
    <x v="1"/>
    <s v="PP"/>
    <x v="6"/>
    <x v="26"/>
    <s v="F"/>
    <s v="ST"/>
    <s v="H"/>
    <s v="P"/>
    <x v="3"/>
    <n v="7"/>
    <n v="46"/>
    <x v="1"/>
    <n v="7"/>
    <n v="46"/>
    <n v="0"/>
    <n v="322"/>
    <x v="3"/>
  </r>
  <r>
    <n v="9784"/>
    <s v="T68412"/>
    <x v="21"/>
    <x v="7"/>
    <s v="Rate Schedule FERC No. 1"/>
    <s v="Agreement No. 826977"/>
    <n v="6312861"/>
    <n v="201812060600"/>
    <n v="201812061359"/>
    <n v="20181207"/>
    <m/>
    <x v="1"/>
    <s v="PP"/>
    <x v="6"/>
    <x v="37"/>
    <s v="F"/>
    <s v="ST"/>
    <s v="D"/>
    <s v="P"/>
    <x v="3"/>
    <n v="8"/>
    <n v="29.5"/>
    <x v="1"/>
    <n v="8"/>
    <n v="29.5"/>
    <n v="0"/>
    <n v="236"/>
    <x v="3"/>
  </r>
  <r>
    <n v="9785"/>
    <s v="T71575"/>
    <x v="21"/>
    <x v="7"/>
    <s v="Rate Schedule FERC No. 1"/>
    <s v="Agreement No. 826977"/>
    <n v="6323926"/>
    <n v="201812141800"/>
    <n v="201812141859"/>
    <n v="20181214"/>
    <m/>
    <x v="1"/>
    <s v="PP"/>
    <x v="6"/>
    <x v="26"/>
    <s v="F"/>
    <s v="ST"/>
    <s v="H"/>
    <s v="P"/>
    <x v="3"/>
    <n v="9"/>
    <n v="48"/>
    <x v="1"/>
    <n v="9"/>
    <n v="48"/>
    <n v="0"/>
    <n v="432"/>
    <x v="3"/>
  </r>
  <r>
    <n v="9786"/>
    <s v="T71597"/>
    <x v="21"/>
    <x v="7"/>
    <s v="Rate Schedule FERC No. 1"/>
    <s v="Agreement No. 826977"/>
    <n v="6323971"/>
    <n v="201812151700"/>
    <n v="201812151859"/>
    <n v="20181215"/>
    <m/>
    <x v="1"/>
    <s v="PP"/>
    <x v="6"/>
    <x v="26"/>
    <s v="F"/>
    <s v="ST"/>
    <s v="H"/>
    <s v="FP"/>
    <x v="3"/>
    <n v="100"/>
    <n v="38"/>
    <x v="1"/>
    <n v="100"/>
    <n v="38"/>
    <n v="0"/>
    <n v="3800"/>
    <x v="3"/>
  </r>
  <r>
    <n v="9787"/>
    <s v="T71598"/>
    <x v="21"/>
    <x v="7"/>
    <s v="Rate Schedule FERC No. 1"/>
    <s v="Agreement No. 826977"/>
    <n v="6323971"/>
    <n v="201812151900"/>
    <n v="201812152059"/>
    <n v="20181215"/>
    <m/>
    <x v="1"/>
    <s v="PP"/>
    <x v="6"/>
    <x v="26"/>
    <s v="F"/>
    <s v="ST"/>
    <s v="H"/>
    <s v="FP"/>
    <x v="3"/>
    <n v="100"/>
    <n v="35"/>
    <x v="1"/>
    <n v="100"/>
    <n v="35"/>
    <n v="0"/>
    <n v="3500"/>
    <x v="3"/>
  </r>
  <r>
    <n v="9788"/>
    <s v="T71599"/>
    <x v="21"/>
    <x v="7"/>
    <s v="Rate Schedule FERC No. 1"/>
    <s v="Agreement No. 826977"/>
    <n v="6323971"/>
    <n v="201812152100"/>
    <n v="201812152159"/>
    <n v="20181215"/>
    <m/>
    <x v="1"/>
    <s v="PP"/>
    <x v="6"/>
    <x v="26"/>
    <s v="F"/>
    <s v="ST"/>
    <s v="H"/>
    <s v="FP"/>
    <x v="3"/>
    <n v="25"/>
    <n v="35"/>
    <x v="1"/>
    <n v="25"/>
    <n v="35"/>
    <n v="0"/>
    <n v="875"/>
    <x v="3"/>
  </r>
  <r>
    <n v="9789"/>
    <s v="T71600"/>
    <x v="21"/>
    <x v="7"/>
    <s v="Rate Schedule FERC No. 1"/>
    <s v="Agreement No. 826977"/>
    <n v="6323971"/>
    <n v="201812152200"/>
    <n v="201812152259"/>
    <n v="20181215"/>
    <m/>
    <x v="1"/>
    <s v="PP"/>
    <x v="6"/>
    <x v="26"/>
    <s v="F"/>
    <s v="ST"/>
    <s v="H"/>
    <s v="FP"/>
    <x v="3"/>
    <n v="50"/>
    <n v="32"/>
    <x v="1"/>
    <n v="50"/>
    <n v="32"/>
    <n v="0"/>
    <n v="1600"/>
    <x v="3"/>
  </r>
  <r>
    <n v="9790"/>
    <s v="T71619"/>
    <x v="21"/>
    <x v="7"/>
    <s v="Rate Schedule FERC No. 1"/>
    <s v="Agreement No. 826977"/>
    <n v="6324021"/>
    <n v="201812152300"/>
    <n v="201812152359"/>
    <n v="20181216"/>
    <m/>
    <x v="1"/>
    <s v="PP"/>
    <x v="6"/>
    <x v="26"/>
    <s v="F"/>
    <s v="ST"/>
    <s v="D"/>
    <s v="OP"/>
    <x v="3"/>
    <n v="23"/>
    <n v="28"/>
    <x v="1"/>
    <n v="23"/>
    <n v="28"/>
    <n v="0"/>
    <n v="644"/>
    <x v="3"/>
  </r>
  <r>
    <n v="9791"/>
    <s v="T71620"/>
    <x v="21"/>
    <x v="7"/>
    <s v="Rate Schedule FERC No. 1"/>
    <s v="Agreement No. 826977"/>
    <n v="6324021"/>
    <n v="201812160000"/>
    <n v="201812160059"/>
    <n v="20181216"/>
    <m/>
    <x v="1"/>
    <s v="PP"/>
    <x v="6"/>
    <x v="26"/>
    <s v="F"/>
    <s v="ST"/>
    <s v="D"/>
    <s v="OP"/>
    <x v="3"/>
    <n v="16"/>
    <n v="28"/>
    <x v="1"/>
    <n v="16"/>
    <n v="28"/>
    <n v="0"/>
    <n v="448"/>
    <x v="3"/>
  </r>
  <r>
    <n v="9792"/>
    <s v="T71621"/>
    <x v="21"/>
    <x v="7"/>
    <s v="Rate Schedule FERC No. 1"/>
    <s v="Agreement No. 826977"/>
    <n v="6324021"/>
    <n v="201812160100"/>
    <n v="201812160159"/>
    <n v="20181216"/>
    <m/>
    <x v="1"/>
    <s v="PP"/>
    <x v="6"/>
    <x v="26"/>
    <s v="F"/>
    <s v="ST"/>
    <s v="D"/>
    <s v="OP"/>
    <x v="3"/>
    <n v="20"/>
    <n v="28"/>
    <x v="1"/>
    <n v="20"/>
    <n v="28"/>
    <n v="0"/>
    <n v="560"/>
    <x v="3"/>
  </r>
  <r>
    <n v="9793"/>
    <s v="T71622"/>
    <x v="21"/>
    <x v="7"/>
    <s v="Rate Schedule FERC No. 1"/>
    <s v="Agreement No. 826977"/>
    <n v="6324021"/>
    <n v="201812160200"/>
    <n v="201812160259"/>
    <n v="20181216"/>
    <m/>
    <x v="1"/>
    <s v="PP"/>
    <x v="6"/>
    <x v="26"/>
    <s v="F"/>
    <s v="ST"/>
    <s v="D"/>
    <s v="OP"/>
    <x v="3"/>
    <n v="43"/>
    <n v="30"/>
    <x v="1"/>
    <n v="43"/>
    <n v="30"/>
    <n v="0"/>
    <n v="1290"/>
    <x v="3"/>
  </r>
  <r>
    <n v="9794"/>
    <s v="T71623"/>
    <x v="21"/>
    <x v="7"/>
    <s v="Rate Schedule FERC No. 1"/>
    <s v="Agreement No. 826977"/>
    <n v="6324021"/>
    <n v="201812160300"/>
    <n v="201812160559"/>
    <n v="20181216"/>
    <m/>
    <x v="1"/>
    <s v="PP"/>
    <x v="6"/>
    <x v="26"/>
    <s v="F"/>
    <s v="ST"/>
    <s v="D"/>
    <s v="OP"/>
    <x v="3"/>
    <n v="240"/>
    <n v="38"/>
    <x v="1"/>
    <n v="240"/>
    <n v="38"/>
    <n v="0"/>
    <n v="9120"/>
    <x v="3"/>
  </r>
  <r>
    <n v="9795"/>
    <s v="T71624"/>
    <x v="21"/>
    <x v="7"/>
    <s v="Rate Schedule FERC No. 1"/>
    <s v="Agreement No. 826977"/>
    <n v="6324021"/>
    <n v="201812160600"/>
    <n v="201812160659"/>
    <n v="20181216"/>
    <m/>
    <x v="1"/>
    <s v="PP"/>
    <x v="6"/>
    <x v="26"/>
    <s v="F"/>
    <s v="ST"/>
    <s v="D"/>
    <s v="OP"/>
    <x v="3"/>
    <n v="32"/>
    <n v="45"/>
    <x v="1"/>
    <n v="32"/>
    <n v="45"/>
    <n v="0"/>
    <n v="1440"/>
    <x v="3"/>
  </r>
  <r>
    <n v="9796"/>
    <s v="T71625"/>
    <x v="21"/>
    <x v="7"/>
    <s v="Rate Schedule FERC No. 1"/>
    <s v="Agreement No. 826977"/>
    <n v="6324021"/>
    <n v="201812160700"/>
    <n v="201812160759"/>
    <n v="20181216"/>
    <m/>
    <x v="1"/>
    <s v="PP"/>
    <x v="6"/>
    <x v="26"/>
    <s v="F"/>
    <s v="ST"/>
    <s v="D"/>
    <s v="OP"/>
    <x v="3"/>
    <n v="45"/>
    <n v="42"/>
    <x v="1"/>
    <n v="45"/>
    <n v="42"/>
    <n v="0"/>
    <n v="1890"/>
    <x v="3"/>
  </r>
  <r>
    <n v="9797"/>
    <s v="T73769"/>
    <x v="21"/>
    <x v="7"/>
    <s v="Rate Schedule FERC No. 1"/>
    <s v="Agreement No. 826977"/>
    <n v="6325771"/>
    <n v="201812171000"/>
    <n v="201812171059"/>
    <n v="20181218"/>
    <m/>
    <x v="1"/>
    <s v="PP"/>
    <x v="1"/>
    <x v="38"/>
    <s v="F"/>
    <s v="ST"/>
    <s v="H"/>
    <s v="P"/>
    <x v="3"/>
    <n v="18"/>
    <n v="19"/>
    <x v="1"/>
    <n v="18"/>
    <n v="19"/>
    <n v="0"/>
    <n v="342"/>
    <x v="3"/>
  </r>
  <r>
    <n v="9798"/>
    <s v="T73770"/>
    <x v="21"/>
    <x v="7"/>
    <s v="Rate Schedule FERC No. 1"/>
    <s v="Agreement No. 826977"/>
    <n v="6325771"/>
    <n v="201812171100"/>
    <n v="201812171159"/>
    <n v="20181218"/>
    <m/>
    <x v="1"/>
    <s v="PP"/>
    <x v="1"/>
    <x v="38"/>
    <s v="F"/>
    <s v="ST"/>
    <s v="H"/>
    <s v="P"/>
    <x v="3"/>
    <n v="14"/>
    <n v="19"/>
    <x v="1"/>
    <n v="14"/>
    <n v="19"/>
    <n v="0"/>
    <n v="266"/>
    <x v="3"/>
  </r>
  <r>
    <n v="9799"/>
    <s v="T73771"/>
    <x v="21"/>
    <x v="7"/>
    <s v="Rate Schedule FERC No. 1"/>
    <s v="Agreement No. 826977"/>
    <n v="6325771"/>
    <n v="201812171200"/>
    <n v="201812171259"/>
    <n v="20181218"/>
    <m/>
    <x v="1"/>
    <s v="PP"/>
    <x v="1"/>
    <x v="38"/>
    <s v="F"/>
    <s v="ST"/>
    <s v="H"/>
    <s v="P"/>
    <x v="3"/>
    <n v="11"/>
    <n v="19"/>
    <x v="1"/>
    <n v="11"/>
    <n v="19"/>
    <n v="0"/>
    <n v="209"/>
    <x v="3"/>
  </r>
  <r>
    <n v="9800"/>
    <s v="T73772"/>
    <x v="21"/>
    <x v="7"/>
    <s v="Rate Schedule FERC No. 1"/>
    <s v="Agreement No. 826977"/>
    <n v="6325771"/>
    <n v="201812171300"/>
    <n v="201812171359"/>
    <n v="20181218"/>
    <m/>
    <x v="1"/>
    <s v="PP"/>
    <x v="1"/>
    <x v="38"/>
    <s v="F"/>
    <s v="ST"/>
    <s v="H"/>
    <s v="P"/>
    <x v="3"/>
    <n v="7"/>
    <n v="19"/>
    <x v="1"/>
    <n v="7"/>
    <n v="19"/>
    <n v="0"/>
    <n v="133"/>
    <x v="3"/>
  </r>
  <r>
    <n v="9801"/>
    <s v="T73778"/>
    <x v="21"/>
    <x v="7"/>
    <s v="Rate Schedule FERC No. 1"/>
    <s v="Agreement No. 826977"/>
    <n v="6325826"/>
    <n v="201812170300"/>
    <n v="201812170359"/>
    <n v="20181217"/>
    <m/>
    <x v="1"/>
    <s v="PP"/>
    <x v="6"/>
    <x v="26"/>
    <s v="F"/>
    <s v="ST"/>
    <s v="H"/>
    <s v="FP"/>
    <x v="3"/>
    <n v="20"/>
    <n v="30"/>
    <x v="1"/>
    <n v="20"/>
    <n v="30"/>
    <n v="0"/>
    <n v="600"/>
    <x v="3"/>
  </r>
  <r>
    <n v="9802"/>
    <s v="T73779"/>
    <x v="21"/>
    <x v="7"/>
    <s v="Rate Schedule FERC No. 1"/>
    <s v="Agreement No. 826977"/>
    <n v="6325826"/>
    <n v="201812170400"/>
    <n v="201812170559"/>
    <n v="20181217"/>
    <m/>
    <x v="1"/>
    <s v="PP"/>
    <x v="6"/>
    <x v="26"/>
    <s v="F"/>
    <s v="ST"/>
    <s v="H"/>
    <s v="FP"/>
    <x v="3"/>
    <n v="90"/>
    <n v="38"/>
    <x v="1"/>
    <n v="90"/>
    <n v="38"/>
    <n v="0"/>
    <n v="3420"/>
    <x v="3"/>
  </r>
  <r>
    <n v="9803"/>
    <s v="T73780"/>
    <x v="21"/>
    <x v="7"/>
    <s v="Rate Schedule FERC No. 1"/>
    <s v="Agreement No. 826977"/>
    <n v="6325826"/>
    <n v="201812170600"/>
    <n v="201812170659"/>
    <n v="20181217"/>
    <m/>
    <x v="1"/>
    <s v="PP"/>
    <x v="6"/>
    <x v="26"/>
    <s v="F"/>
    <s v="ST"/>
    <s v="H"/>
    <s v="FP"/>
    <x v="3"/>
    <n v="54"/>
    <n v="52"/>
    <x v="1"/>
    <n v="54"/>
    <n v="52"/>
    <n v="0"/>
    <n v="2808"/>
    <x v="3"/>
  </r>
  <r>
    <n v="9804"/>
    <s v="T78198"/>
    <x v="21"/>
    <x v="7"/>
    <s v="Rate Schedule FERC No. 1"/>
    <s v="Agreement No. 826977"/>
    <n v="6335609"/>
    <n v="201812261100"/>
    <n v="201812261159"/>
    <n v="20181227"/>
    <m/>
    <x v="1"/>
    <s v="PP"/>
    <x v="1"/>
    <x v="38"/>
    <s v="F"/>
    <s v="ST"/>
    <s v="H"/>
    <s v="P"/>
    <x v="3"/>
    <n v="2"/>
    <n v="29.5"/>
    <x v="1"/>
    <n v="2"/>
    <n v="29.5"/>
    <n v="0"/>
    <n v="59"/>
    <x v="3"/>
  </r>
  <r>
    <n v="9805"/>
    <s v="T78514"/>
    <x v="21"/>
    <x v="7"/>
    <s v="Rate Schedule FERC No. 1"/>
    <s v="Agreement No. 826977"/>
    <n v="6337190"/>
    <n v="201812271100"/>
    <n v="201812271159"/>
    <n v="20181228"/>
    <m/>
    <x v="1"/>
    <s v="PP"/>
    <x v="1"/>
    <x v="38"/>
    <s v="F"/>
    <s v="ST"/>
    <s v="D"/>
    <s v="P"/>
    <x v="3"/>
    <n v="10"/>
    <n v="29.5"/>
    <x v="1"/>
    <n v="10"/>
    <n v="29.5"/>
    <n v="0"/>
    <n v="295"/>
    <x v="3"/>
  </r>
  <r>
    <n v="9806"/>
    <s v="T78515"/>
    <x v="21"/>
    <x v="7"/>
    <s v="Rate Schedule FERC No. 1"/>
    <s v="Agreement No. 826977"/>
    <n v="6337190"/>
    <n v="201812271200"/>
    <n v="201812271259"/>
    <n v="20181228"/>
    <m/>
    <x v="1"/>
    <s v="PP"/>
    <x v="1"/>
    <x v="38"/>
    <s v="F"/>
    <s v="ST"/>
    <s v="D"/>
    <s v="P"/>
    <x v="3"/>
    <n v="18"/>
    <n v="29.5"/>
    <x v="1"/>
    <n v="18"/>
    <n v="29.5"/>
    <n v="0"/>
    <n v="531"/>
    <x v="3"/>
  </r>
  <r>
    <n v="9807"/>
    <s v="T78516"/>
    <x v="21"/>
    <x v="7"/>
    <s v="Rate Schedule FERC No. 1"/>
    <s v="Agreement No. 826977"/>
    <n v="6337190"/>
    <n v="201812271300"/>
    <n v="201812271359"/>
    <n v="20181228"/>
    <m/>
    <x v="1"/>
    <s v="PP"/>
    <x v="1"/>
    <x v="38"/>
    <s v="F"/>
    <s v="ST"/>
    <s v="D"/>
    <s v="P"/>
    <x v="3"/>
    <n v="9"/>
    <n v="29.5"/>
    <x v="1"/>
    <n v="9"/>
    <n v="29.5"/>
    <n v="0"/>
    <n v="265.5"/>
    <x v="3"/>
  </r>
  <r>
    <n v="9808"/>
    <s v="T78517"/>
    <x v="21"/>
    <x v="7"/>
    <s v="Rate Schedule FERC No. 1"/>
    <s v="Agreement No. 826977"/>
    <n v="6337190"/>
    <n v="201812272000"/>
    <n v="201812272059"/>
    <n v="20181228"/>
    <m/>
    <x v="1"/>
    <s v="PP"/>
    <x v="1"/>
    <x v="38"/>
    <s v="F"/>
    <s v="ST"/>
    <s v="D"/>
    <s v="P"/>
    <x v="3"/>
    <n v="7"/>
    <n v="29.5"/>
    <x v="1"/>
    <n v="7"/>
    <n v="29.5"/>
    <n v="0"/>
    <n v="206.5"/>
    <x v="3"/>
  </r>
  <r>
    <n v="9809"/>
    <s v="T78518"/>
    <x v="21"/>
    <x v="7"/>
    <s v="Rate Schedule FERC No. 1"/>
    <s v="Agreement No. 826977"/>
    <n v="6337190"/>
    <n v="201812272100"/>
    <n v="201812272159"/>
    <n v="20181228"/>
    <m/>
    <x v="1"/>
    <s v="PP"/>
    <x v="1"/>
    <x v="38"/>
    <s v="F"/>
    <s v="ST"/>
    <s v="D"/>
    <s v="P"/>
    <x v="3"/>
    <n v="8"/>
    <n v="29.5"/>
    <x v="1"/>
    <n v="8"/>
    <n v="29.5"/>
    <n v="0"/>
    <n v="236"/>
    <x v="3"/>
  </r>
  <r>
    <n v="9810"/>
    <s v="T79606"/>
    <x v="21"/>
    <x v="7"/>
    <s v="Rate Schedule FERC No. 1"/>
    <s v="Agreement No. 826977"/>
    <n v="6345184"/>
    <n v="201812010600"/>
    <n v="201812010659"/>
    <n v="20190104"/>
    <m/>
    <x v="1"/>
    <s v="PP"/>
    <x v="6"/>
    <x v="26"/>
    <s v="F"/>
    <s v="ST"/>
    <s v="H"/>
    <s v="P"/>
    <x v="3"/>
    <n v="4"/>
    <n v="29.5"/>
    <x v="1"/>
    <n v="4"/>
    <n v="29.5"/>
    <n v="0"/>
    <n v="118"/>
    <x v="3"/>
  </r>
  <r>
    <n v="9811"/>
    <s v="T79607"/>
    <x v="21"/>
    <x v="7"/>
    <s v="Rate Schedule FERC No. 1"/>
    <s v="Agreement No. 826977"/>
    <n v="6345186"/>
    <n v="201812041900"/>
    <n v="201812041959"/>
    <n v="20190104"/>
    <m/>
    <x v="1"/>
    <s v="PP"/>
    <x v="6"/>
    <x v="26"/>
    <s v="F"/>
    <s v="ST"/>
    <s v="H"/>
    <s v="P"/>
    <x v="3"/>
    <n v="23"/>
    <n v="29.5"/>
    <x v="1"/>
    <n v="23"/>
    <n v="29.5"/>
    <n v="0"/>
    <n v="678.5"/>
    <x v="3"/>
  </r>
  <r>
    <n v="9812"/>
    <s v="T79608"/>
    <x v="21"/>
    <x v="7"/>
    <s v="Rate Schedule FERC No. 1"/>
    <s v="Agreement No. 826977"/>
    <n v="6345186"/>
    <n v="201812042100"/>
    <n v="201812042159"/>
    <n v="20190104"/>
    <m/>
    <x v="1"/>
    <s v="PP"/>
    <x v="6"/>
    <x v="26"/>
    <s v="F"/>
    <s v="ST"/>
    <s v="H"/>
    <s v="P"/>
    <x v="3"/>
    <n v="26"/>
    <n v="29.5"/>
    <x v="1"/>
    <n v="26"/>
    <n v="29.5"/>
    <n v="0"/>
    <n v="767"/>
    <x v="3"/>
  </r>
  <r>
    <n v="9813"/>
    <s v="T79609"/>
    <x v="21"/>
    <x v="7"/>
    <s v="Rate Schedule FERC No. 1"/>
    <s v="Agreement No. 826977"/>
    <n v="6345189"/>
    <n v="201812061400"/>
    <n v="201812062159"/>
    <n v="20190104"/>
    <m/>
    <x v="1"/>
    <s v="PP"/>
    <x v="6"/>
    <x v="26"/>
    <s v="F"/>
    <s v="ST"/>
    <s v="D"/>
    <s v="P"/>
    <x v="3"/>
    <n v="8"/>
    <n v="29.5"/>
    <x v="1"/>
    <n v="8"/>
    <n v="29.5"/>
    <n v="0"/>
    <n v="236"/>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CF32425-50F7-6348-B517-F66CA0FD9E39}" name="PivotTable5"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C2:F123" firstHeaderRow="0" firstDataRow="1" firstDataCol="1"/>
  <pivotFields count="28">
    <pivotField showAll="0"/>
    <pivotField showAll="0"/>
    <pivotField axis="axisRow" showAll="0">
      <items count="32">
        <item x="0"/>
        <item x="26"/>
        <item x="4"/>
        <item x="29"/>
        <item x="19"/>
        <item x="18"/>
        <item x="20"/>
        <item x="10"/>
        <item x="1"/>
        <item x="24"/>
        <item x="14"/>
        <item x="5"/>
        <item x="21"/>
        <item x="11"/>
        <item x="17"/>
        <item x="6"/>
        <item x="30"/>
        <item x="23"/>
        <item x="9"/>
        <item x="3"/>
        <item x="2"/>
        <item x="28"/>
        <item x="16"/>
        <item x="27"/>
        <item x="13"/>
        <item x="22"/>
        <item x="7"/>
        <item x="15"/>
        <item x="25"/>
        <item x="12"/>
        <item x="8"/>
        <item t="default"/>
      </items>
    </pivotField>
    <pivotField showAll="0"/>
    <pivotField showAll="0"/>
    <pivotField showAll="0"/>
    <pivotField showAll="0"/>
    <pivotField numFmtId="1" showAll="0"/>
    <pivotField numFmtId="1" showAll="0"/>
    <pivotField showAll="0"/>
    <pivotField showAll="0"/>
    <pivotField showAll="0"/>
    <pivotField showAll="0"/>
    <pivotField showAll="0">
      <items count="12">
        <item x="8"/>
        <item x="9"/>
        <item x="10"/>
        <item x="7"/>
        <item x="5"/>
        <item x="6"/>
        <item x="3"/>
        <item x="0"/>
        <item x="2"/>
        <item x="4"/>
        <item x="1"/>
        <item t="default"/>
      </items>
    </pivotField>
    <pivotField axis="axisRow" showAll="0">
      <items count="40">
        <item x="9"/>
        <item x="12"/>
        <item x="0"/>
        <item x="26"/>
        <item x="34"/>
        <item x="38"/>
        <item x="11"/>
        <item x="4"/>
        <item x="36"/>
        <item x="8"/>
        <item x="21"/>
        <item x="22"/>
        <item x="18"/>
        <item x="23"/>
        <item x="20"/>
        <item x="15"/>
        <item x="2"/>
        <item x="10"/>
        <item x="19"/>
        <item x="30"/>
        <item x="33"/>
        <item x="17"/>
        <item x="37"/>
        <item x="16"/>
        <item x="32"/>
        <item x="5"/>
        <item x="13"/>
        <item x="27"/>
        <item x="24"/>
        <item x="14"/>
        <item x="7"/>
        <item x="35"/>
        <item x="25"/>
        <item x="3"/>
        <item x="6"/>
        <item x="29"/>
        <item x="31"/>
        <item x="1"/>
        <item x="28"/>
        <item t="default"/>
      </items>
    </pivotField>
    <pivotField showAll="0"/>
    <pivotField showAll="0"/>
    <pivotField showAll="0"/>
    <pivotField showAll="0"/>
    <pivotField axis="axisRow" showAll="0">
      <items count="11">
        <item x="4"/>
        <item x="0"/>
        <item m="1" x="7"/>
        <item x="3"/>
        <item m="1" x="9"/>
        <item x="2"/>
        <item m="1" x="8"/>
        <item m="1" x="6"/>
        <item x="5"/>
        <item x="1"/>
        <item t="default"/>
      </items>
    </pivotField>
    <pivotField showAll="0"/>
    <pivotField showAll="0"/>
    <pivotField showAll="0">
      <items count="5">
        <item x="3"/>
        <item x="1"/>
        <item x="0"/>
        <item x="2"/>
        <item t="default"/>
      </items>
    </pivotField>
    <pivotField dataField="1" showAll="0"/>
    <pivotField dataField="1" showAll="0"/>
    <pivotField showAll="0"/>
    <pivotField showAll="0"/>
    <pivotField showAll="0"/>
  </pivotFields>
  <rowFields count="3">
    <field x="19"/>
    <field x="2"/>
    <field x="14"/>
  </rowFields>
  <rowItems count="121">
    <i>
      <x/>
    </i>
    <i r="1">
      <x v="19"/>
    </i>
    <i r="2">
      <x v="7"/>
    </i>
    <i r="1">
      <x v="26"/>
    </i>
    <i r="2">
      <x v="33"/>
    </i>
    <i>
      <x v="1"/>
    </i>
    <i r="1">
      <x/>
    </i>
    <i r="2">
      <x v="2"/>
    </i>
    <i>
      <x v="3"/>
    </i>
    <i r="1">
      <x v="1"/>
    </i>
    <i r="2">
      <x v="12"/>
    </i>
    <i r="2">
      <x v="24"/>
    </i>
    <i r="1">
      <x v="2"/>
    </i>
    <i r="2">
      <x/>
    </i>
    <i r="2">
      <x v="9"/>
    </i>
    <i r="2">
      <x v="30"/>
    </i>
    <i r="2">
      <x v="34"/>
    </i>
    <i r="1">
      <x v="3"/>
    </i>
    <i r="2">
      <x/>
    </i>
    <i r="2">
      <x v="20"/>
    </i>
    <i r="2">
      <x v="28"/>
    </i>
    <i r="1">
      <x v="4"/>
    </i>
    <i r="2">
      <x/>
    </i>
    <i r="2">
      <x v="9"/>
    </i>
    <i r="2">
      <x v="20"/>
    </i>
    <i r="2">
      <x v="30"/>
    </i>
    <i r="1">
      <x v="5"/>
    </i>
    <i r="2">
      <x v="9"/>
    </i>
    <i r="2">
      <x v="30"/>
    </i>
    <i r="1">
      <x v="6"/>
    </i>
    <i r="2">
      <x v="20"/>
    </i>
    <i r="2">
      <x v="28"/>
    </i>
    <i r="1">
      <x v="7"/>
    </i>
    <i r="2">
      <x v="15"/>
    </i>
    <i r="1">
      <x v="8"/>
    </i>
    <i r="2">
      <x v="37"/>
    </i>
    <i r="1">
      <x v="9"/>
    </i>
    <i r="2">
      <x v="38"/>
    </i>
    <i r="1">
      <x v="10"/>
    </i>
    <i r="2">
      <x v="12"/>
    </i>
    <i r="2">
      <x v="29"/>
    </i>
    <i r="2">
      <x v="33"/>
    </i>
    <i r="1">
      <x v="11"/>
    </i>
    <i r="2">
      <x v="17"/>
    </i>
    <i r="1">
      <x v="12"/>
    </i>
    <i r="2">
      <x v="3"/>
    </i>
    <i r="2">
      <x v="5"/>
    </i>
    <i r="2">
      <x v="22"/>
    </i>
    <i r="2">
      <x v="32"/>
    </i>
    <i r="1">
      <x v="13"/>
    </i>
    <i r="2">
      <x v="23"/>
    </i>
    <i r="1">
      <x v="14"/>
    </i>
    <i r="2">
      <x v="10"/>
    </i>
    <i r="2">
      <x v="11"/>
    </i>
    <i r="2">
      <x v="12"/>
    </i>
    <i r="2">
      <x v="13"/>
    </i>
    <i r="1">
      <x v="15"/>
    </i>
    <i r="2">
      <x v="1"/>
    </i>
    <i r="2">
      <x v="6"/>
    </i>
    <i r="2">
      <x v="26"/>
    </i>
    <i r="2">
      <x v="35"/>
    </i>
    <i r="1">
      <x v="16"/>
    </i>
    <i r="2">
      <x v="8"/>
    </i>
    <i r="1">
      <x v="17"/>
    </i>
    <i r="2">
      <x/>
    </i>
    <i r="2">
      <x v="4"/>
    </i>
    <i r="2">
      <x v="7"/>
    </i>
    <i r="2">
      <x v="9"/>
    </i>
    <i r="2">
      <x v="20"/>
    </i>
    <i r="2">
      <x v="27"/>
    </i>
    <i r="2">
      <x v="34"/>
    </i>
    <i r="1">
      <x v="18"/>
    </i>
    <i r="2">
      <x v="24"/>
    </i>
    <i r="2">
      <x v="29"/>
    </i>
    <i r="1">
      <x v="19"/>
    </i>
    <i r="2">
      <x v="7"/>
    </i>
    <i r="2">
      <x v="24"/>
    </i>
    <i r="2">
      <x v="25"/>
    </i>
    <i r="2">
      <x v="33"/>
    </i>
    <i r="1">
      <x v="20"/>
    </i>
    <i r="2">
      <x v="16"/>
    </i>
    <i r="1">
      <x v="21"/>
    </i>
    <i r="2">
      <x v="12"/>
    </i>
    <i r="1">
      <x v="22"/>
    </i>
    <i r="2">
      <x v="14"/>
    </i>
    <i r="1">
      <x v="23"/>
    </i>
    <i r="2">
      <x v="14"/>
    </i>
    <i r="1">
      <x v="24"/>
    </i>
    <i r="2">
      <x v="21"/>
    </i>
    <i r="1">
      <x v="25"/>
    </i>
    <i r="2">
      <x v="12"/>
    </i>
    <i r="2">
      <x v="24"/>
    </i>
    <i r="1">
      <x v="26"/>
    </i>
    <i r="2">
      <x v="12"/>
    </i>
    <i r="2">
      <x v="19"/>
    </i>
    <i r="2">
      <x v="29"/>
    </i>
    <i r="2">
      <x v="33"/>
    </i>
    <i r="2">
      <x v="36"/>
    </i>
    <i r="1">
      <x v="27"/>
    </i>
    <i r="2">
      <x v="18"/>
    </i>
    <i r="1">
      <x v="28"/>
    </i>
    <i r="2">
      <x v="24"/>
    </i>
    <i r="2">
      <x v="29"/>
    </i>
    <i r="1">
      <x v="29"/>
    </i>
    <i r="2">
      <x/>
    </i>
    <i r="1">
      <x v="30"/>
    </i>
    <i r="2">
      <x/>
    </i>
    <i r="2">
      <x v="7"/>
    </i>
    <i>
      <x v="5"/>
    </i>
    <i r="1">
      <x/>
    </i>
    <i r="2">
      <x v="2"/>
    </i>
    <i r="1">
      <x v="11"/>
    </i>
    <i r="2">
      <x v="17"/>
    </i>
    <i>
      <x v="8"/>
    </i>
    <i r="1">
      <x v="30"/>
    </i>
    <i r="2">
      <x v="7"/>
    </i>
    <i r="2">
      <x v="31"/>
    </i>
    <i>
      <x v="9"/>
    </i>
    <i r="1">
      <x/>
    </i>
    <i r="2">
      <x v="2"/>
    </i>
    <i t="grand">
      <x/>
    </i>
  </rowItems>
  <colFields count="1">
    <field x="-2"/>
  </colFields>
  <colItems count="3">
    <i>
      <x/>
    </i>
    <i i="1">
      <x v="1"/>
    </i>
    <i i="2">
      <x v="2"/>
    </i>
  </colItems>
  <dataFields count="3">
    <dataField name="Transaction count" fld="23" subtotal="count" baseField="2" baseItem="0"/>
    <dataField name=" Purchase price" fld="24" baseField="0" baseItem="0" numFmtId="44"/>
    <dataField name="2018 FERC EQR MWh" fld="23" baseField="0" baseItem="0"/>
  </dataFields>
  <formats count="52">
    <format dxfId="41">
      <pivotArea outline="0" collapsedLevelsAreSubtotals="1" fieldPosition="0">
        <references count="1">
          <reference field="4294967294" count="1" selected="0">
            <x v="1"/>
          </reference>
        </references>
      </pivotArea>
    </format>
    <format dxfId="42">
      <pivotArea dataOnly="0" labelOnly="1" outline="0" fieldPosition="0">
        <references count="1">
          <reference field="4294967294" count="1">
            <x v="1"/>
          </reference>
        </references>
      </pivotArea>
    </format>
    <format dxfId="43">
      <pivotArea dataOnly="0" outline="0" fieldPosition="0">
        <references count="1">
          <reference field="4294967294" count="1">
            <x v="0"/>
          </reference>
        </references>
      </pivotArea>
    </format>
    <format dxfId="44">
      <pivotArea dataOnly="0" outline="0" fieldPosition="0">
        <references count="1">
          <reference field="4294967294" count="1">
            <x v="2"/>
          </reference>
        </references>
      </pivotArea>
    </format>
    <format dxfId="45">
      <pivotArea field="19" type="button" dataOnly="0" labelOnly="1" outline="0" axis="axisRow" fieldPosition="0"/>
    </format>
    <format dxfId="46">
      <pivotArea dataOnly="0" labelOnly="1" outline="0" fieldPosition="0">
        <references count="1">
          <reference field="4294967294" count="3">
            <x v="0"/>
            <x v="1"/>
            <x v="2"/>
          </reference>
        </references>
      </pivotArea>
    </format>
    <format dxfId="47">
      <pivotArea dataOnly="0" labelOnly="1" outline="0" fieldPosition="0">
        <references count="1">
          <reference field="4294967294" count="3">
            <x v="0"/>
            <x v="1"/>
            <x v="2"/>
          </reference>
        </references>
      </pivotArea>
    </format>
    <format dxfId="48">
      <pivotArea field="19" type="button" dataOnly="0" labelOnly="1" outline="0" axis="axisRow" fieldPosition="0"/>
    </format>
    <format dxfId="49">
      <pivotArea dataOnly="0" labelOnly="1" outline="0" fieldPosition="0">
        <references count="1">
          <reference field="4294967294" count="3">
            <x v="0"/>
            <x v="1"/>
            <x v="2"/>
          </reference>
        </references>
      </pivotArea>
    </format>
    <format dxfId="50">
      <pivotArea field="19" type="button" dataOnly="0" labelOnly="1" outline="0" axis="axisRow" fieldPosition="0"/>
    </format>
    <format dxfId="51">
      <pivotArea dataOnly="0" labelOnly="1" outline="0" fieldPosition="0">
        <references count="1">
          <reference field="4294967294" count="3">
            <x v="0"/>
            <x v="1"/>
            <x v="2"/>
          </reference>
        </references>
      </pivotArea>
    </format>
    <format dxfId="40">
      <pivotArea collapsedLevelsAreSubtotals="1" fieldPosition="0">
        <references count="2">
          <reference field="2" count="1">
            <x v="20"/>
          </reference>
          <reference field="19" count="1" selected="0">
            <x v="3"/>
          </reference>
        </references>
      </pivotArea>
    </format>
    <format dxfId="39">
      <pivotArea collapsedLevelsAreSubtotals="1" fieldPosition="0">
        <references count="3">
          <reference field="2" count="1" selected="0">
            <x v="20"/>
          </reference>
          <reference field="14" count="1">
            <x v="16"/>
          </reference>
          <reference field="19" count="1" selected="0">
            <x v="3"/>
          </reference>
        </references>
      </pivotArea>
    </format>
    <format dxfId="38">
      <pivotArea dataOnly="0" labelOnly="1" fieldPosition="0">
        <references count="2">
          <reference field="2" count="1">
            <x v="20"/>
          </reference>
          <reference field="19" count="1" selected="0">
            <x v="3"/>
          </reference>
        </references>
      </pivotArea>
    </format>
    <format dxfId="37">
      <pivotArea dataOnly="0" labelOnly="1" fieldPosition="0">
        <references count="3">
          <reference field="2" count="1" selected="0">
            <x v="20"/>
          </reference>
          <reference field="14" count="1">
            <x v="16"/>
          </reference>
          <reference field="19" count="1" selected="0">
            <x v="3"/>
          </reference>
        </references>
      </pivotArea>
    </format>
    <format dxfId="36">
      <pivotArea collapsedLevelsAreSubtotals="1" fieldPosition="0">
        <references count="2">
          <reference field="2" count="1">
            <x v="23"/>
          </reference>
          <reference field="19" count="1" selected="0">
            <x v="3"/>
          </reference>
        </references>
      </pivotArea>
    </format>
    <format dxfId="35">
      <pivotArea collapsedLevelsAreSubtotals="1" fieldPosition="0">
        <references count="3">
          <reference field="2" count="1" selected="0">
            <x v="23"/>
          </reference>
          <reference field="14" count="1">
            <x v="14"/>
          </reference>
          <reference field="19" count="1" selected="0">
            <x v="3"/>
          </reference>
        </references>
      </pivotArea>
    </format>
    <format dxfId="34">
      <pivotArea collapsedLevelsAreSubtotals="1" fieldPosition="0">
        <references count="2">
          <reference field="2" count="1">
            <x v="24"/>
          </reference>
          <reference field="19" count="1" selected="0">
            <x v="3"/>
          </reference>
        </references>
      </pivotArea>
    </format>
    <format dxfId="33">
      <pivotArea collapsedLevelsAreSubtotals="1" fieldPosition="0">
        <references count="3">
          <reference field="2" count="1" selected="0">
            <x v="24"/>
          </reference>
          <reference field="14" count="1">
            <x v="21"/>
          </reference>
          <reference field="19" count="1" selected="0">
            <x v="3"/>
          </reference>
        </references>
      </pivotArea>
    </format>
    <format dxfId="32">
      <pivotArea dataOnly="0" labelOnly="1" fieldPosition="0">
        <references count="2">
          <reference field="2" count="2">
            <x v="23"/>
            <x v="24"/>
          </reference>
          <reference field="19" count="1" selected="0">
            <x v="3"/>
          </reference>
        </references>
      </pivotArea>
    </format>
    <format dxfId="31">
      <pivotArea dataOnly="0" labelOnly="1" fieldPosition="0">
        <references count="3">
          <reference field="2" count="1" selected="0">
            <x v="23"/>
          </reference>
          <reference field="14" count="1">
            <x v="14"/>
          </reference>
          <reference field="19" count="1" selected="0">
            <x v="3"/>
          </reference>
        </references>
      </pivotArea>
    </format>
    <format dxfId="30">
      <pivotArea dataOnly="0" labelOnly="1" fieldPosition="0">
        <references count="3">
          <reference field="2" count="1" selected="0">
            <x v="24"/>
          </reference>
          <reference field="14" count="1">
            <x v="21"/>
          </reference>
          <reference field="19" count="1" selected="0">
            <x v="3"/>
          </reference>
        </references>
      </pivotArea>
    </format>
    <format dxfId="29">
      <pivotArea collapsedLevelsAreSubtotals="1" fieldPosition="0">
        <references count="2">
          <reference field="2" count="1">
            <x v="27"/>
          </reference>
          <reference field="19" count="1" selected="0">
            <x v="3"/>
          </reference>
        </references>
      </pivotArea>
    </format>
    <format dxfId="28">
      <pivotArea collapsedLevelsAreSubtotals="1" fieldPosition="0">
        <references count="3">
          <reference field="2" count="1" selected="0">
            <x v="27"/>
          </reference>
          <reference field="14" count="1">
            <x v="18"/>
          </reference>
          <reference field="19" count="1" selected="0">
            <x v="3"/>
          </reference>
        </references>
      </pivotArea>
    </format>
    <format dxfId="27">
      <pivotArea dataOnly="0" labelOnly="1" fieldPosition="0">
        <references count="2">
          <reference field="2" count="1">
            <x v="27"/>
          </reference>
          <reference field="19" count="1" selected="0">
            <x v="3"/>
          </reference>
        </references>
      </pivotArea>
    </format>
    <format dxfId="26">
      <pivotArea dataOnly="0" labelOnly="1" fieldPosition="0">
        <references count="3">
          <reference field="2" count="1" selected="0">
            <x v="27"/>
          </reference>
          <reference field="14" count="1">
            <x v="18"/>
          </reference>
          <reference field="19" count="1" selected="0">
            <x v="3"/>
          </reference>
        </references>
      </pivotArea>
    </format>
    <format dxfId="25">
      <pivotArea collapsedLevelsAreSubtotals="1" fieldPosition="0">
        <references count="2">
          <reference field="2" count="1">
            <x v="0"/>
          </reference>
          <reference field="19" count="1" selected="0">
            <x v="5"/>
          </reference>
        </references>
      </pivotArea>
    </format>
    <format dxfId="24">
      <pivotArea collapsedLevelsAreSubtotals="1" fieldPosition="0">
        <references count="3">
          <reference field="2" count="1" selected="0">
            <x v="0"/>
          </reference>
          <reference field="14" count="1">
            <x v="2"/>
          </reference>
          <reference field="19" count="1" selected="0">
            <x v="5"/>
          </reference>
        </references>
      </pivotArea>
    </format>
    <format dxfId="23">
      <pivotArea collapsedLevelsAreSubtotals="1" fieldPosition="0">
        <references count="2">
          <reference field="2" count="1">
            <x v="11"/>
          </reference>
          <reference field="19" count="1" selected="0">
            <x v="5"/>
          </reference>
        </references>
      </pivotArea>
    </format>
    <format dxfId="22">
      <pivotArea collapsedLevelsAreSubtotals="1" fieldPosition="0">
        <references count="3">
          <reference field="2" count="1" selected="0">
            <x v="11"/>
          </reference>
          <reference field="14" count="1">
            <x v="17"/>
          </reference>
          <reference field="19" count="1" selected="0">
            <x v="5"/>
          </reference>
        </references>
      </pivotArea>
    </format>
    <format dxfId="21">
      <pivotArea dataOnly="0" labelOnly="1" fieldPosition="0">
        <references count="2">
          <reference field="2" count="2">
            <x v="0"/>
            <x v="11"/>
          </reference>
          <reference field="19" count="1" selected="0">
            <x v="5"/>
          </reference>
        </references>
      </pivotArea>
    </format>
    <format dxfId="20">
      <pivotArea dataOnly="0" labelOnly="1" fieldPosition="0">
        <references count="3">
          <reference field="2" count="1" selected="0">
            <x v="0"/>
          </reference>
          <reference field="14" count="1">
            <x v="2"/>
          </reference>
          <reference field="19" count="1" selected="0">
            <x v="5"/>
          </reference>
        </references>
      </pivotArea>
    </format>
    <format dxfId="19">
      <pivotArea dataOnly="0" labelOnly="1" fieldPosition="0">
        <references count="3">
          <reference field="2" count="1" selected="0">
            <x v="11"/>
          </reference>
          <reference field="14" count="1">
            <x v="17"/>
          </reference>
          <reference field="19" count="1" selected="0">
            <x v="5"/>
          </reference>
        </references>
      </pivotArea>
    </format>
    <format dxfId="18">
      <pivotArea collapsedLevelsAreSubtotals="1" fieldPosition="0">
        <references count="2">
          <reference field="2" count="1">
            <x v="0"/>
          </reference>
          <reference field="19" count="1" selected="0">
            <x v="9"/>
          </reference>
        </references>
      </pivotArea>
    </format>
    <format dxfId="17">
      <pivotArea collapsedLevelsAreSubtotals="1" fieldPosition="0">
        <references count="3">
          <reference field="2" count="1" selected="0">
            <x v="0"/>
          </reference>
          <reference field="14" count="1">
            <x v="2"/>
          </reference>
          <reference field="19" count="1" selected="0">
            <x v="9"/>
          </reference>
        </references>
      </pivotArea>
    </format>
    <format dxfId="16">
      <pivotArea dataOnly="0" labelOnly="1" fieldPosition="0">
        <references count="2">
          <reference field="2" count="1">
            <x v="0"/>
          </reference>
          <reference field="19" count="1" selected="0">
            <x v="9"/>
          </reference>
        </references>
      </pivotArea>
    </format>
    <format dxfId="15">
      <pivotArea dataOnly="0" labelOnly="1" fieldPosition="0">
        <references count="3">
          <reference field="2" count="1" selected="0">
            <x v="0"/>
          </reference>
          <reference field="14" count="1">
            <x v="2"/>
          </reference>
          <reference field="19" count="1" selected="0">
            <x v="9"/>
          </reference>
        </references>
      </pivotArea>
    </format>
    <format dxfId="14">
      <pivotArea collapsedLevelsAreSubtotals="1" fieldPosition="0">
        <references count="2">
          <reference field="2" count="1">
            <x v="11"/>
          </reference>
          <reference field="19" count="1" selected="0">
            <x v="3"/>
          </reference>
        </references>
      </pivotArea>
    </format>
    <format dxfId="13">
      <pivotArea collapsedLevelsAreSubtotals="1" fieldPosition="0">
        <references count="3">
          <reference field="2" count="1" selected="0">
            <x v="11"/>
          </reference>
          <reference field="14" count="1">
            <x v="17"/>
          </reference>
          <reference field="19" count="1" selected="0">
            <x v="3"/>
          </reference>
        </references>
      </pivotArea>
    </format>
    <format dxfId="12">
      <pivotArea dataOnly="0" labelOnly="1" fieldPosition="0">
        <references count="2">
          <reference field="2" count="1">
            <x v="11"/>
          </reference>
          <reference field="19" count="1" selected="0">
            <x v="3"/>
          </reference>
        </references>
      </pivotArea>
    </format>
    <format dxfId="11">
      <pivotArea dataOnly="0" labelOnly="1" fieldPosition="0">
        <references count="3">
          <reference field="2" count="1" selected="0">
            <x v="11"/>
          </reference>
          <reference field="14" count="1">
            <x v="17"/>
          </reference>
          <reference field="19" count="1" selected="0">
            <x v="3"/>
          </reference>
        </references>
      </pivotArea>
    </format>
    <format dxfId="10">
      <pivotArea collapsedLevelsAreSubtotals="1" fieldPosition="0">
        <references count="2">
          <reference field="2" count="1">
            <x v="7"/>
          </reference>
          <reference field="19" count="1" selected="0">
            <x v="3"/>
          </reference>
        </references>
      </pivotArea>
    </format>
    <format dxfId="9">
      <pivotArea collapsedLevelsAreSubtotals="1" fieldPosition="0">
        <references count="3">
          <reference field="2" count="1" selected="0">
            <x v="7"/>
          </reference>
          <reference field="14" count="1">
            <x v="15"/>
          </reference>
          <reference field="19" count="1" selected="0">
            <x v="3"/>
          </reference>
        </references>
      </pivotArea>
    </format>
    <format dxfId="8">
      <pivotArea collapsedLevelsAreSubtotals="1" fieldPosition="0">
        <references count="2">
          <reference field="2" count="1">
            <x v="8"/>
          </reference>
          <reference field="19" count="1" selected="0">
            <x v="3"/>
          </reference>
        </references>
      </pivotArea>
    </format>
    <format dxfId="7">
      <pivotArea collapsedLevelsAreSubtotals="1" fieldPosition="0">
        <references count="3">
          <reference field="2" count="1" selected="0">
            <x v="8"/>
          </reference>
          <reference field="14" count="1">
            <x v="37"/>
          </reference>
          <reference field="19" count="1" selected="0">
            <x v="3"/>
          </reference>
        </references>
      </pivotArea>
    </format>
    <format dxfId="6">
      <pivotArea dataOnly="0" labelOnly="1" fieldPosition="0">
        <references count="2">
          <reference field="2" count="2">
            <x v="7"/>
            <x v="8"/>
          </reference>
          <reference field="19" count="1" selected="0">
            <x v="3"/>
          </reference>
        </references>
      </pivotArea>
    </format>
    <format dxfId="5">
      <pivotArea dataOnly="0" labelOnly="1" fieldPosition="0">
        <references count="3">
          <reference field="2" count="1" selected="0">
            <x v="7"/>
          </reference>
          <reference field="14" count="1">
            <x v="15"/>
          </reference>
          <reference field="19" count="1" selected="0">
            <x v="3"/>
          </reference>
        </references>
      </pivotArea>
    </format>
    <format dxfId="4">
      <pivotArea dataOnly="0" labelOnly="1" fieldPosition="0">
        <references count="3">
          <reference field="2" count="1" selected="0">
            <x v="8"/>
          </reference>
          <reference field="14" count="1">
            <x v="37"/>
          </reference>
          <reference field="19" count="1" selected="0">
            <x v="3"/>
          </reference>
        </references>
      </pivotArea>
    </format>
    <format dxfId="3">
      <pivotArea collapsedLevelsAreSubtotals="1" fieldPosition="0">
        <references count="2">
          <reference field="2" count="1">
            <x v="0"/>
          </reference>
          <reference field="19" count="1" selected="0">
            <x v="1"/>
          </reference>
        </references>
      </pivotArea>
    </format>
    <format dxfId="2">
      <pivotArea collapsedLevelsAreSubtotals="1" fieldPosition="0">
        <references count="3">
          <reference field="2" count="1" selected="0">
            <x v="0"/>
          </reference>
          <reference field="14" count="1">
            <x v="2"/>
          </reference>
          <reference field="19" count="1" selected="0">
            <x v="1"/>
          </reference>
        </references>
      </pivotArea>
    </format>
    <format dxfId="1">
      <pivotArea dataOnly="0" labelOnly="1" fieldPosition="0">
        <references count="2">
          <reference field="2" count="1">
            <x v="0"/>
          </reference>
          <reference field="19" count="1" selected="0">
            <x v="1"/>
          </reference>
        </references>
      </pivotArea>
    </format>
    <format dxfId="0">
      <pivotArea dataOnly="0" labelOnly="1" fieldPosition="0">
        <references count="3">
          <reference field="2" count="1" selected="0">
            <x v="0"/>
          </reference>
          <reference field="14" count="1">
            <x v="2"/>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6F65-68F1-6E47-98C5-148D579B0272}">
  <dimension ref="A1"/>
  <sheetViews>
    <sheetView showGridLines="0" workbookViewId="0">
      <selection activeCell="S45" sqref="S45"/>
    </sheetView>
  </sheetViews>
  <sheetFormatPr baseColWidth="10" defaultRowHeight="1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49773-4464-4445-AAEC-6CE31987F0B1}">
  <dimension ref="A1:Z158"/>
  <sheetViews>
    <sheetView tabSelected="1" workbookViewId="0">
      <selection activeCell="P19" sqref="P19"/>
    </sheetView>
  </sheetViews>
  <sheetFormatPr baseColWidth="10" defaultRowHeight="16"/>
  <cols>
    <col min="1" max="2" width="7.1640625" customWidth="1"/>
    <col min="3" max="3" width="18.6640625" customWidth="1"/>
    <col min="4" max="4" width="16.5" customWidth="1"/>
    <col min="5" max="5" width="32.33203125" bestFit="1" customWidth="1"/>
    <col min="6" max="6" width="15.33203125" style="13" bestFit="1" customWidth="1"/>
    <col min="7" max="7" width="12" style="13" customWidth="1"/>
    <col min="8" max="8" width="13.83203125" style="13" customWidth="1"/>
    <col min="9" max="9" width="14.1640625" style="13" customWidth="1"/>
    <col min="10" max="10" width="14" style="13" customWidth="1"/>
    <col min="11" max="11" width="10.83203125" style="13" customWidth="1"/>
    <col min="12" max="12" width="11.33203125" customWidth="1"/>
    <col min="13" max="13" width="11.83203125" style="13" customWidth="1"/>
    <col min="14" max="14" width="14.6640625" style="14" bestFit="1" customWidth="1"/>
    <col min="15" max="15" width="11.1640625" bestFit="1" customWidth="1"/>
    <col min="24" max="24" width="14.1640625" bestFit="1" customWidth="1"/>
  </cols>
  <sheetData>
    <row r="1" spans="1:14" ht="21">
      <c r="A1" s="62"/>
      <c r="B1" s="62"/>
      <c r="C1" s="63" t="s">
        <v>220</v>
      </c>
      <c r="D1" s="62"/>
      <c r="E1" s="65"/>
      <c r="F1" s="67"/>
      <c r="G1" s="69"/>
      <c r="H1" s="70"/>
      <c r="I1" s="70"/>
      <c r="J1" s="70"/>
      <c r="K1" s="291"/>
      <c r="L1" s="137"/>
    </row>
    <row r="2" spans="1:14" ht="21">
      <c r="A2" s="62"/>
      <c r="B2" s="62"/>
      <c r="C2" s="63" t="s">
        <v>221</v>
      </c>
      <c r="D2" s="64"/>
      <c r="E2" s="66"/>
      <c r="F2" s="68"/>
      <c r="G2" s="69"/>
      <c r="H2" s="70"/>
      <c r="I2" s="70"/>
      <c r="J2" s="70"/>
      <c r="K2" s="291"/>
      <c r="L2" s="137"/>
    </row>
    <row r="3" spans="1:14" ht="21">
      <c r="A3" s="62"/>
      <c r="B3" s="62"/>
      <c r="C3" s="63"/>
      <c r="D3" s="64"/>
      <c r="E3" s="66"/>
      <c r="F3" s="68"/>
      <c r="G3" s="69"/>
      <c r="H3" s="70"/>
      <c r="I3" s="70"/>
      <c r="J3" s="70"/>
      <c r="K3" s="291"/>
      <c r="L3" s="137"/>
    </row>
    <row r="4" spans="1:14" ht="17" thickBot="1">
      <c r="A4" s="71"/>
      <c r="B4" s="71"/>
      <c r="C4" s="70"/>
      <c r="D4" s="70"/>
      <c r="E4" s="70"/>
      <c r="F4" s="70"/>
      <c r="G4" s="70"/>
      <c r="H4" s="70"/>
      <c r="I4" s="70"/>
      <c r="J4" s="70"/>
      <c r="K4" s="291"/>
      <c r="L4" s="137"/>
    </row>
    <row r="5" spans="1:14" ht="21">
      <c r="A5" s="71"/>
      <c r="B5" s="71"/>
      <c r="C5" s="189" t="s">
        <v>223</v>
      </c>
      <c r="D5" s="190"/>
      <c r="E5" s="70"/>
      <c r="F5" s="70"/>
      <c r="G5" s="70"/>
      <c r="H5" s="70"/>
      <c r="I5" s="70"/>
      <c r="J5" s="70"/>
      <c r="K5" s="291"/>
      <c r="L5" s="137"/>
    </row>
    <row r="6" spans="1:14" ht="40">
      <c r="A6" s="71"/>
      <c r="B6" s="71"/>
      <c r="C6" s="199" t="s">
        <v>225</v>
      </c>
      <c r="D6" s="200" t="s">
        <v>224</v>
      </c>
      <c r="E6" s="71"/>
      <c r="F6" s="71"/>
      <c r="G6" s="71"/>
      <c r="H6" s="71"/>
      <c r="I6" s="71"/>
      <c r="J6" s="71"/>
      <c r="K6" s="291"/>
      <c r="L6" s="137"/>
      <c r="N6"/>
    </row>
    <row r="7" spans="1:14" ht="20" thickBot="1">
      <c r="A7" s="71"/>
      <c r="B7" s="71"/>
      <c r="C7" s="275">
        <f>I36+I43+I45+I50+I54+I61+G89</f>
        <v>12987147.634500001</v>
      </c>
      <c r="D7" s="191">
        <v>18500000</v>
      </c>
      <c r="E7" s="71"/>
      <c r="F7" s="71"/>
      <c r="G7" s="71"/>
      <c r="H7" s="71"/>
      <c r="I7" s="71"/>
      <c r="J7" s="71"/>
      <c r="K7" s="291"/>
      <c r="L7" s="137"/>
      <c r="N7"/>
    </row>
    <row r="8" spans="1:14" ht="20" thickBot="1">
      <c r="A8" s="71"/>
      <c r="B8" s="71"/>
      <c r="C8" s="192" t="s">
        <v>226</v>
      </c>
      <c r="D8" s="193" t="s">
        <v>209</v>
      </c>
      <c r="E8" s="71"/>
      <c r="F8" s="71"/>
      <c r="G8" s="71"/>
      <c r="H8" s="71"/>
      <c r="I8" s="71"/>
      <c r="J8" s="71"/>
      <c r="K8" s="291"/>
      <c r="L8" s="137"/>
      <c r="N8"/>
    </row>
    <row r="9" spans="1:14" ht="19">
      <c r="A9" s="71"/>
      <c r="B9" s="71"/>
      <c r="C9" s="194" t="s">
        <v>148</v>
      </c>
      <c r="D9" s="195"/>
      <c r="E9" s="71"/>
      <c r="F9" s="71"/>
      <c r="G9" s="71"/>
      <c r="H9" s="71"/>
      <c r="I9" s="71"/>
      <c r="J9" s="71"/>
      <c r="K9" s="291"/>
      <c r="L9" s="137"/>
      <c r="N9" s="16"/>
    </row>
    <row r="10" spans="1:14" ht="19">
      <c r="A10" s="71"/>
      <c r="B10" s="71"/>
      <c r="C10" s="196">
        <f>I36</f>
        <v>8718698</v>
      </c>
      <c r="D10" s="197">
        <f>C10/D7</f>
        <v>0.471280972972973</v>
      </c>
      <c r="E10" s="71"/>
      <c r="F10" s="71"/>
      <c r="G10" s="71"/>
      <c r="H10" s="71"/>
      <c r="I10" s="71"/>
      <c r="J10" s="71"/>
      <c r="K10" s="291"/>
      <c r="L10" s="137"/>
    </row>
    <row r="11" spans="1:14" ht="19">
      <c r="A11" s="71"/>
      <c r="B11" s="71"/>
      <c r="C11" s="194" t="s">
        <v>37</v>
      </c>
      <c r="D11" s="195"/>
      <c r="E11" s="71"/>
      <c r="F11" s="70"/>
      <c r="G11" s="70"/>
      <c r="H11" s="70"/>
      <c r="I11" s="70"/>
      <c r="J11" s="111"/>
      <c r="K11" s="291"/>
      <c r="L11" s="137"/>
    </row>
    <row r="12" spans="1:14" ht="19">
      <c r="A12" s="71"/>
      <c r="B12" s="71"/>
      <c r="C12" s="196">
        <f>I43</f>
        <v>969745</v>
      </c>
      <c r="D12" s="197">
        <f>C12/D7</f>
        <v>5.2418648648648647E-2</v>
      </c>
      <c r="E12" s="71"/>
      <c r="F12" s="70"/>
      <c r="G12" s="70"/>
      <c r="H12" s="70"/>
      <c r="I12" s="70"/>
      <c r="J12" s="111"/>
      <c r="K12" s="291"/>
      <c r="L12" s="137"/>
    </row>
    <row r="13" spans="1:14" ht="19">
      <c r="A13" s="71"/>
      <c r="B13" s="71"/>
      <c r="C13" s="194" t="s">
        <v>152</v>
      </c>
      <c r="D13" s="195"/>
      <c r="E13" s="71"/>
      <c r="F13" s="70"/>
      <c r="G13" s="70"/>
      <c r="H13" s="70"/>
      <c r="I13" s="70"/>
      <c r="J13" s="111"/>
      <c r="K13" s="291"/>
      <c r="L13" s="137"/>
      <c r="N13" s="16"/>
    </row>
    <row r="14" spans="1:14" ht="19">
      <c r="A14" s="71"/>
      <c r="B14" s="71"/>
      <c r="C14" s="196">
        <f>I45</f>
        <v>3674</v>
      </c>
      <c r="D14" s="197">
        <f>C14/D7</f>
        <v>1.9859459459459461E-4</v>
      </c>
      <c r="E14" s="71"/>
      <c r="F14" s="70"/>
      <c r="G14" s="70"/>
      <c r="H14" s="70"/>
      <c r="I14" s="70"/>
      <c r="J14" s="111"/>
      <c r="K14" s="291"/>
      <c r="L14" s="137"/>
    </row>
    <row r="15" spans="1:14" ht="19">
      <c r="A15" s="71"/>
      <c r="B15" s="71"/>
      <c r="C15" s="194" t="s">
        <v>150</v>
      </c>
      <c r="D15" s="195"/>
      <c r="E15" s="71"/>
      <c r="F15" s="70"/>
      <c r="G15" s="70"/>
      <c r="H15" s="70"/>
      <c r="I15" s="70"/>
      <c r="J15" s="111"/>
      <c r="K15" s="291"/>
      <c r="L15" s="137"/>
      <c r="N15" s="15"/>
    </row>
    <row r="16" spans="1:14" ht="19">
      <c r="A16" s="71"/>
      <c r="B16" s="71"/>
      <c r="C16" s="196">
        <f>I50</f>
        <v>1491850.6</v>
      </c>
      <c r="D16" s="197">
        <f>C16/D7</f>
        <v>8.0640572972972974E-2</v>
      </c>
      <c r="E16" s="71"/>
      <c r="F16" s="70"/>
      <c r="G16" s="70"/>
      <c r="H16" s="70"/>
      <c r="I16" s="70"/>
      <c r="J16" s="111"/>
      <c r="K16" s="291"/>
      <c r="L16" s="137"/>
      <c r="N16" s="118"/>
    </row>
    <row r="17" spans="1:26" ht="19">
      <c r="A17" s="71"/>
      <c r="B17" s="71"/>
      <c r="C17" s="194" t="s">
        <v>151</v>
      </c>
      <c r="D17" s="195"/>
      <c r="E17" s="71"/>
      <c r="F17" s="70"/>
      <c r="G17" s="70"/>
      <c r="H17" s="70"/>
      <c r="I17" s="70"/>
      <c r="J17" s="111"/>
      <c r="K17" s="291"/>
      <c r="L17" s="137"/>
      <c r="N17" s="16"/>
    </row>
    <row r="18" spans="1:26" ht="19">
      <c r="A18" s="71"/>
      <c r="B18" s="71"/>
      <c r="C18" s="196">
        <f>I54</f>
        <v>210837</v>
      </c>
      <c r="D18" s="197">
        <f>C18/D7</f>
        <v>1.1396594594594595E-2</v>
      </c>
      <c r="E18" s="71"/>
      <c r="F18" s="70"/>
      <c r="G18" s="70"/>
      <c r="H18" s="70"/>
      <c r="I18" s="70"/>
      <c r="J18" s="111"/>
      <c r="K18" s="291"/>
      <c r="L18" s="137"/>
    </row>
    <row r="19" spans="1:26" ht="20" thickBot="1">
      <c r="A19" s="71"/>
      <c r="B19" s="71"/>
      <c r="C19" s="194" t="s">
        <v>153</v>
      </c>
      <c r="D19" s="195"/>
      <c r="E19" s="71"/>
      <c r="F19" s="70"/>
      <c r="G19" s="70"/>
      <c r="H19" s="71"/>
      <c r="I19"/>
      <c r="J19" s="111"/>
      <c r="K19" s="291"/>
      <c r="L19" s="137"/>
      <c r="N19" s="16"/>
    </row>
    <row r="20" spans="1:26" ht="19">
      <c r="A20" s="71"/>
      <c r="B20" s="71"/>
      <c r="C20" s="196">
        <f>I61</f>
        <v>55622.71</v>
      </c>
      <c r="D20" s="197">
        <f>C20/D7</f>
        <v>3.006632972972973E-3</v>
      </c>
      <c r="E20" s="71"/>
      <c r="F20" s="70"/>
      <c r="G20" s="70"/>
      <c r="H20" s="70"/>
      <c r="I20" s="288" t="s">
        <v>329</v>
      </c>
      <c r="J20" s="288" t="s">
        <v>323</v>
      </c>
      <c r="K20" s="291"/>
      <c r="L20" s="137"/>
    </row>
    <row r="21" spans="1:26" ht="19">
      <c r="A21" s="71"/>
      <c r="B21" s="71"/>
      <c r="C21" s="194" t="s">
        <v>219</v>
      </c>
      <c r="D21" s="195"/>
      <c r="E21" s="71"/>
      <c r="F21" s="70"/>
      <c r="G21" s="70"/>
      <c r="H21" s="70"/>
      <c r="I21" s="276">
        <f>64239+I33</f>
        <v>1393910</v>
      </c>
      <c r="J21" s="289" t="s">
        <v>49</v>
      </c>
      <c r="K21" s="291"/>
      <c r="L21" s="137"/>
      <c r="N21" s="16"/>
    </row>
    <row r="22" spans="1:26" ht="19">
      <c r="A22" s="71"/>
      <c r="B22" s="71"/>
      <c r="C22" s="196">
        <f>G89</f>
        <v>1536720.3245000001</v>
      </c>
      <c r="D22" s="197">
        <f>C22/D7</f>
        <v>8.3065963486486497E-2</v>
      </c>
      <c r="E22" s="71"/>
      <c r="F22" s="70"/>
      <c r="G22" s="70"/>
      <c r="H22" s="70"/>
      <c r="I22" s="276">
        <f>2188846+I31+I34+SUM(I37:I41)+I44+SUM(I56:I60)</f>
        <v>6341298</v>
      </c>
      <c r="J22" s="289" t="s">
        <v>47</v>
      </c>
      <c r="K22" s="292"/>
      <c r="L22" s="137"/>
      <c r="M22" s="14"/>
    </row>
    <row r="23" spans="1:26" ht="19">
      <c r="A23" s="71"/>
      <c r="B23" s="71"/>
      <c r="C23" s="194" t="s">
        <v>228</v>
      </c>
      <c r="D23" s="195"/>
      <c r="E23" s="71"/>
      <c r="F23" s="70"/>
      <c r="G23" s="70"/>
      <c r="H23" s="70"/>
      <c r="I23" s="276">
        <f>50100</f>
        <v>50100</v>
      </c>
      <c r="J23" s="289" t="s">
        <v>282</v>
      </c>
      <c r="K23" s="291"/>
      <c r="L23" s="137"/>
      <c r="N23" s="16"/>
    </row>
    <row r="24" spans="1:26" ht="19">
      <c r="A24" s="71"/>
      <c r="B24" s="71"/>
      <c r="C24" s="196">
        <v>300000</v>
      </c>
      <c r="D24" s="197">
        <f>C24/D7</f>
        <v>1.6216216216216217E-2</v>
      </c>
      <c r="E24" s="71"/>
      <c r="F24" s="70"/>
      <c r="G24" s="72"/>
      <c r="H24" s="70"/>
      <c r="I24" s="276">
        <v>904</v>
      </c>
      <c r="J24" s="289" t="s">
        <v>275</v>
      </c>
      <c r="K24" s="291"/>
      <c r="L24" s="137"/>
    </row>
    <row r="25" spans="1:26" ht="19">
      <c r="A25" s="71"/>
      <c r="B25" s="71"/>
      <c r="C25" s="194" t="s">
        <v>149</v>
      </c>
      <c r="D25" s="195"/>
      <c r="E25" s="71"/>
      <c r="F25" s="70"/>
      <c r="G25" s="71"/>
      <c r="H25" s="70"/>
      <c r="I25" s="276">
        <f>878728+I35+I42</f>
        <v>2234969</v>
      </c>
      <c r="J25" s="289" t="s">
        <v>50</v>
      </c>
      <c r="K25" s="291"/>
      <c r="L25" s="137"/>
      <c r="N25" s="16"/>
    </row>
    <row r="26" spans="1:26" ht="19">
      <c r="A26" s="71"/>
      <c r="B26" s="71"/>
      <c r="C26" s="196">
        <f>G64</f>
        <v>1792312</v>
      </c>
      <c r="D26" s="197">
        <f>C26/D7</f>
        <v>9.6881729729729735E-2</v>
      </c>
      <c r="E26" s="71"/>
      <c r="F26" s="70"/>
      <c r="G26" s="71"/>
      <c r="H26" s="70"/>
      <c r="I26" s="276">
        <v>34916</v>
      </c>
      <c r="J26" s="289" t="s">
        <v>285</v>
      </c>
      <c r="K26" s="291"/>
      <c r="L26" s="137"/>
    </row>
    <row r="27" spans="1:26" ht="20" thickBot="1">
      <c r="A27" s="71"/>
      <c r="B27" s="71"/>
      <c r="C27" s="194" t="s">
        <v>208</v>
      </c>
      <c r="D27" s="195"/>
      <c r="E27" s="71"/>
      <c r="F27" s="70"/>
      <c r="G27" s="72"/>
      <c r="I27" s="282">
        <f>45562+I32+I55</f>
        <v>2954937.71</v>
      </c>
      <c r="J27" s="290" t="s">
        <v>48</v>
      </c>
      <c r="K27" s="291"/>
      <c r="L27" s="137"/>
      <c r="N27" s="280"/>
      <c r="O27" s="281"/>
    </row>
    <row r="28" spans="1:26" ht="20" thickBot="1">
      <c r="A28" s="71"/>
      <c r="B28" s="71"/>
      <c r="C28" s="295">
        <f>16384415-C7</f>
        <v>3397267.3654999994</v>
      </c>
      <c r="D28" s="198">
        <f>C28/D7</f>
        <v>0.18363607381081079</v>
      </c>
      <c r="E28" s="71"/>
      <c r="F28" s="70"/>
      <c r="G28" s="72"/>
      <c r="H28" s="283"/>
      <c r="I28" s="284"/>
      <c r="J28" s="72"/>
      <c r="K28" s="291"/>
      <c r="L28" s="137"/>
    </row>
    <row r="29" spans="1:26" ht="17" thickBot="1">
      <c r="A29" s="71"/>
      <c r="B29" s="71"/>
      <c r="C29" s="71"/>
      <c r="D29" s="71"/>
      <c r="E29" s="71"/>
      <c r="F29" s="70"/>
      <c r="G29" s="70"/>
      <c r="H29" s="70"/>
      <c r="I29" s="70"/>
      <c r="J29" s="70"/>
      <c r="K29" s="293"/>
      <c r="L29" s="50"/>
    </row>
    <row r="30" spans="1:26" ht="61" thickBot="1">
      <c r="A30" s="71"/>
      <c r="B30" s="71"/>
      <c r="C30" s="245" t="s">
        <v>252</v>
      </c>
      <c r="D30" s="201" t="s">
        <v>222</v>
      </c>
      <c r="E30" s="201" t="s">
        <v>154</v>
      </c>
      <c r="F30" s="202" t="s">
        <v>327</v>
      </c>
      <c r="G30" s="202" t="s">
        <v>254</v>
      </c>
      <c r="H30" s="202" t="s">
        <v>155</v>
      </c>
      <c r="I30" s="151" t="s">
        <v>253</v>
      </c>
      <c r="J30" s="203" t="s">
        <v>46</v>
      </c>
      <c r="K30" s="294" t="s">
        <v>210</v>
      </c>
      <c r="M30" s="17"/>
      <c r="N30" s="17"/>
      <c r="O30" s="17"/>
      <c r="P30" s="17"/>
      <c r="Q30" s="17"/>
      <c r="R30" s="17"/>
      <c r="S30" s="17"/>
      <c r="T30" s="17"/>
      <c r="U30" s="17"/>
      <c r="V30" s="17"/>
      <c r="W30" s="17"/>
      <c r="X30" s="17"/>
      <c r="Y30" s="122"/>
      <c r="Z30" s="122"/>
    </row>
    <row r="31" spans="1:26">
      <c r="A31" s="71"/>
      <c r="B31" s="71"/>
      <c r="C31" s="177" t="s">
        <v>95</v>
      </c>
      <c r="D31" s="153">
        <v>749</v>
      </c>
      <c r="E31" s="152" t="s">
        <v>160</v>
      </c>
      <c r="F31" s="154">
        <v>7342832</v>
      </c>
      <c r="G31" s="154"/>
      <c r="H31" s="261">
        <v>0.42699999999999999</v>
      </c>
      <c r="I31" s="155">
        <v>3137380</v>
      </c>
      <c r="J31" s="58" t="s">
        <v>47</v>
      </c>
      <c r="K31" s="138" t="s">
        <v>213</v>
      </c>
      <c r="L31" s="138"/>
      <c r="M31" s="139"/>
      <c r="N31" s="139"/>
      <c r="O31" s="139"/>
      <c r="P31" s="21"/>
      <c r="Q31" s="20"/>
      <c r="R31" s="20"/>
      <c r="S31" s="20"/>
      <c r="T31" s="22"/>
      <c r="U31" s="23"/>
      <c r="V31" s="21"/>
      <c r="W31" s="17"/>
      <c r="X31" s="17"/>
      <c r="Y31" s="17"/>
      <c r="Z31" s="17"/>
    </row>
    <row r="32" spans="1:26">
      <c r="A32" s="71"/>
      <c r="B32" s="71"/>
      <c r="C32" s="178"/>
      <c r="D32" s="18">
        <v>463.9</v>
      </c>
      <c r="E32" s="17" t="s">
        <v>12</v>
      </c>
      <c r="F32" s="19">
        <v>10689948</v>
      </c>
      <c r="G32" s="19"/>
      <c r="H32" s="129">
        <v>0.27129999999999999</v>
      </c>
      <c r="I32" s="112">
        <v>2900183</v>
      </c>
      <c r="J32" s="54" t="s">
        <v>48</v>
      </c>
      <c r="K32" s="138" t="s">
        <v>214</v>
      </c>
      <c r="L32" s="138"/>
      <c r="M32" s="139"/>
      <c r="N32" s="139"/>
      <c r="O32" s="139"/>
      <c r="P32" s="21"/>
      <c r="Q32" s="20"/>
      <c r="R32" s="20"/>
      <c r="S32" s="20"/>
      <c r="T32" s="22"/>
      <c r="U32" s="23"/>
      <c r="V32" s="21"/>
      <c r="W32" s="17"/>
      <c r="X32" s="17"/>
      <c r="Y32" s="17"/>
      <c r="Z32" s="17"/>
    </row>
    <row r="33" spans="1:26">
      <c r="A33" s="71"/>
      <c r="B33" s="71"/>
      <c r="C33" s="178"/>
      <c r="D33" s="18">
        <v>233.6</v>
      </c>
      <c r="E33" s="24" t="s">
        <v>161</v>
      </c>
      <c r="F33" s="19">
        <v>9961840</v>
      </c>
      <c r="G33" s="19"/>
      <c r="H33" s="129">
        <v>0.1338</v>
      </c>
      <c r="I33" s="113">
        <v>1329671</v>
      </c>
      <c r="J33" s="54" t="s">
        <v>49</v>
      </c>
      <c r="K33" s="138" t="s">
        <v>249</v>
      </c>
      <c r="L33" s="138"/>
      <c r="M33" s="139"/>
      <c r="N33" s="139"/>
      <c r="O33" s="139"/>
      <c r="P33" s="21"/>
      <c r="Q33" s="20"/>
      <c r="R33" s="20"/>
      <c r="S33" s="20"/>
      <c r="T33" s="22"/>
      <c r="U33" s="23"/>
      <c r="V33" s="21"/>
      <c r="W33" s="53"/>
      <c r="X33" s="17"/>
      <c r="Y33" s="17"/>
      <c r="Z33" s="17"/>
    </row>
    <row r="34" spans="1:26">
      <c r="A34" s="71"/>
      <c r="B34" s="71"/>
      <c r="C34" s="178"/>
      <c r="D34" s="25">
        <v>100</v>
      </c>
      <c r="E34" s="17" t="s">
        <v>24</v>
      </c>
      <c r="F34" s="26">
        <v>61553</v>
      </c>
      <c r="G34" s="26"/>
      <c r="H34" s="262">
        <v>1</v>
      </c>
      <c r="I34" s="113">
        <f t="shared" ref="I34:I60" si="0">H34*F34</f>
        <v>61553</v>
      </c>
      <c r="J34" s="54" t="s">
        <v>47</v>
      </c>
      <c r="K34" s="138" t="s">
        <v>212</v>
      </c>
      <c r="L34" s="138"/>
      <c r="M34" s="140"/>
      <c r="N34" s="140"/>
      <c r="O34" s="140"/>
      <c r="P34" s="17"/>
      <c r="Q34" s="17"/>
      <c r="R34" s="17"/>
      <c r="S34" s="17"/>
      <c r="T34" s="17"/>
      <c r="U34" s="27"/>
      <c r="V34" s="17"/>
      <c r="W34" s="17"/>
      <c r="X34" s="17"/>
      <c r="Y34" s="17"/>
      <c r="Z34" s="17"/>
    </row>
    <row r="35" spans="1:26">
      <c r="A35" s="71"/>
      <c r="B35" s="71"/>
      <c r="C35" s="179"/>
      <c r="D35" s="29">
        <v>257</v>
      </c>
      <c r="E35" s="28" t="s">
        <v>162</v>
      </c>
      <c r="F35" s="30">
        <v>1289911</v>
      </c>
      <c r="G35" s="30"/>
      <c r="H35" s="263">
        <v>1</v>
      </c>
      <c r="I35" s="114">
        <f t="shared" si="0"/>
        <v>1289911</v>
      </c>
      <c r="J35" s="55" t="s">
        <v>50</v>
      </c>
      <c r="K35" s="138" t="s">
        <v>215</v>
      </c>
      <c r="L35" s="138"/>
      <c r="M35" s="140"/>
      <c r="N35" s="140"/>
      <c r="O35" s="140"/>
      <c r="P35" s="17"/>
      <c r="Q35" s="17"/>
      <c r="R35" s="17"/>
      <c r="S35" s="17"/>
      <c r="T35" s="17"/>
      <c r="U35" s="27"/>
      <c r="V35" s="17"/>
      <c r="W35" s="17"/>
      <c r="X35" s="17"/>
      <c r="Y35" s="17"/>
      <c r="Z35" s="17"/>
    </row>
    <row r="36" spans="1:26" s="12" customFormat="1" ht="20" thickBot="1">
      <c r="A36" s="204"/>
      <c r="B36" s="204"/>
      <c r="C36" s="180" t="s">
        <v>240</v>
      </c>
      <c r="D36" s="287">
        <f>SUM(D31:D35)</f>
        <v>1803.5</v>
      </c>
      <c r="E36" s="176"/>
      <c r="F36" s="175"/>
      <c r="G36" s="175"/>
      <c r="H36" s="264"/>
      <c r="I36" s="205">
        <f>SUM(I31:I35)</f>
        <v>8718698</v>
      </c>
      <c r="J36" s="206"/>
      <c r="K36" s="207"/>
      <c r="L36" s="207"/>
      <c r="M36" s="208"/>
      <c r="N36" s="208"/>
      <c r="O36" s="208"/>
      <c r="P36" s="56"/>
      <c r="Q36" s="56"/>
      <c r="R36" s="56"/>
      <c r="S36" s="56"/>
      <c r="T36" s="56"/>
      <c r="U36" s="209"/>
      <c r="V36" s="56"/>
      <c r="W36" s="56"/>
      <c r="X36" s="56"/>
      <c r="Y36" s="56"/>
      <c r="Z36" s="56"/>
    </row>
    <row r="37" spans="1:26">
      <c r="A37" s="71"/>
      <c r="B37" s="71"/>
      <c r="C37" s="177" t="s">
        <v>37</v>
      </c>
      <c r="D37" s="153">
        <v>272</v>
      </c>
      <c r="E37" s="152" t="s">
        <v>163</v>
      </c>
      <c r="F37" s="157">
        <v>784004</v>
      </c>
      <c r="G37" s="157"/>
      <c r="H37" s="265">
        <v>1</v>
      </c>
      <c r="I37" s="158">
        <f t="shared" si="0"/>
        <v>784004</v>
      </c>
      <c r="J37" s="58" t="s">
        <v>47</v>
      </c>
      <c r="K37" s="138" t="s">
        <v>216</v>
      </c>
      <c r="L37" s="138"/>
      <c r="M37" s="140"/>
      <c r="N37" s="140"/>
      <c r="O37" s="140"/>
      <c r="P37" s="17"/>
      <c r="Q37" s="17"/>
      <c r="R37" s="17"/>
      <c r="S37" s="17"/>
      <c r="T37" s="17"/>
      <c r="U37" s="27"/>
      <c r="V37" s="17"/>
      <c r="W37" s="17"/>
      <c r="X37" s="17"/>
      <c r="Y37" s="51"/>
      <c r="Z37" s="52"/>
    </row>
    <row r="38" spans="1:26">
      <c r="A38" s="71"/>
      <c r="B38" s="71"/>
      <c r="C38" s="178"/>
      <c r="D38" s="32">
        <v>70</v>
      </c>
      <c r="E38" s="31" t="s">
        <v>164</v>
      </c>
      <c r="F38" s="31"/>
      <c r="G38" s="35">
        <v>34920</v>
      </c>
      <c r="H38" s="262">
        <v>1</v>
      </c>
      <c r="I38" s="113">
        <f>H38*G38</f>
        <v>34920</v>
      </c>
      <c r="J38" s="54" t="s">
        <v>47</v>
      </c>
      <c r="K38" s="138" t="s">
        <v>326</v>
      </c>
      <c r="L38" s="138"/>
      <c r="M38" s="140"/>
      <c r="N38" s="140"/>
      <c r="O38" s="140"/>
      <c r="P38" s="17"/>
      <c r="Q38" s="17"/>
      <c r="R38" s="17"/>
      <c r="S38" s="17"/>
      <c r="T38" s="17"/>
      <c r="U38" s="27"/>
      <c r="V38" s="17"/>
      <c r="W38" s="17"/>
      <c r="X38" s="17"/>
      <c r="Y38" s="51"/>
      <c r="Z38" s="52"/>
    </row>
    <row r="39" spans="1:26">
      <c r="A39" s="71"/>
      <c r="B39" s="71"/>
      <c r="C39" s="178"/>
      <c r="D39" s="18">
        <v>154.19999999999999</v>
      </c>
      <c r="E39" s="33" t="s">
        <v>51</v>
      </c>
      <c r="F39" s="26">
        <v>37685</v>
      </c>
      <c r="G39" s="26"/>
      <c r="H39" s="262">
        <v>1</v>
      </c>
      <c r="I39" s="113">
        <f t="shared" si="0"/>
        <v>37685</v>
      </c>
      <c r="J39" s="54" t="s">
        <v>47</v>
      </c>
      <c r="K39" s="138" t="s">
        <v>217</v>
      </c>
      <c r="L39" s="138"/>
      <c r="M39" s="139"/>
      <c r="N39" s="139"/>
      <c r="O39" s="139"/>
      <c r="P39" s="21"/>
      <c r="Q39" s="20"/>
      <c r="R39" s="20"/>
      <c r="S39" s="20"/>
      <c r="T39" s="22"/>
      <c r="U39" s="23"/>
      <c r="V39" s="21"/>
      <c r="W39" s="17"/>
      <c r="X39" s="17"/>
      <c r="Y39" s="17"/>
      <c r="Z39" s="17"/>
    </row>
    <row r="40" spans="1:26">
      <c r="A40" s="71"/>
      <c r="B40" s="71"/>
      <c r="C40" s="178"/>
      <c r="D40" s="18">
        <v>154.19999999999999</v>
      </c>
      <c r="E40" s="17" t="s">
        <v>165</v>
      </c>
      <c r="F40" s="35">
        <v>39351.89</v>
      </c>
      <c r="G40" s="26"/>
      <c r="H40" s="262">
        <v>1</v>
      </c>
      <c r="I40" s="113">
        <v>39650</v>
      </c>
      <c r="J40" s="54" t="s">
        <v>47</v>
      </c>
      <c r="K40" s="138" t="s">
        <v>166</v>
      </c>
      <c r="L40" s="138"/>
      <c r="M40" s="139"/>
      <c r="N40" s="139"/>
      <c r="O40" s="139"/>
      <c r="P40" s="21"/>
      <c r="Q40" s="20"/>
      <c r="R40" s="20"/>
      <c r="S40" s="20"/>
      <c r="T40" s="22"/>
      <c r="U40" s="23"/>
      <c r="V40" s="21"/>
      <c r="W40" s="17"/>
      <c r="X40" s="17"/>
      <c r="Y40" s="17"/>
      <c r="Z40" s="17"/>
    </row>
    <row r="41" spans="1:26">
      <c r="A41" s="71"/>
      <c r="B41" s="71"/>
      <c r="C41" s="178"/>
      <c r="D41" s="18">
        <v>84</v>
      </c>
      <c r="E41" s="17" t="s">
        <v>57</v>
      </c>
      <c r="F41" s="26">
        <v>7156</v>
      </c>
      <c r="G41" s="26"/>
      <c r="H41" s="262">
        <v>1</v>
      </c>
      <c r="I41" s="113">
        <f t="shared" si="0"/>
        <v>7156</v>
      </c>
      <c r="J41" s="54" t="s">
        <v>47</v>
      </c>
      <c r="K41" s="138" t="s">
        <v>167</v>
      </c>
      <c r="L41" s="138"/>
      <c r="M41" s="139"/>
      <c r="N41" s="139"/>
      <c r="O41" s="139"/>
      <c r="P41" s="21"/>
      <c r="Q41" s="20"/>
      <c r="R41" s="20"/>
      <c r="S41" s="20"/>
      <c r="T41" s="22"/>
      <c r="U41" s="23"/>
      <c r="V41" s="21"/>
      <c r="W41" s="17"/>
      <c r="X41" s="17"/>
      <c r="Y41" s="17"/>
      <c r="Z41" s="17"/>
    </row>
    <row r="42" spans="1:26">
      <c r="A42" s="71"/>
      <c r="B42" s="71"/>
      <c r="C42" s="179"/>
      <c r="D42" s="29">
        <v>186</v>
      </c>
      <c r="E42" s="34" t="s">
        <v>119</v>
      </c>
      <c r="F42" s="30">
        <v>66330</v>
      </c>
      <c r="G42" s="30"/>
      <c r="H42" s="263">
        <v>1</v>
      </c>
      <c r="I42" s="114">
        <f t="shared" si="0"/>
        <v>66330</v>
      </c>
      <c r="J42" s="55" t="s">
        <v>50</v>
      </c>
      <c r="K42" s="138" t="s">
        <v>168</v>
      </c>
      <c r="L42" s="138"/>
      <c r="M42" s="140"/>
      <c r="N42" s="140"/>
      <c r="O42" s="140"/>
      <c r="P42" s="17"/>
      <c r="Q42" s="17"/>
      <c r="R42" s="17"/>
      <c r="S42" s="17"/>
      <c r="T42" s="17"/>
      <c r="U42" s="27"/>
      <c r="V42" s="17"/>
      <c r="W42" s="17"/>
      <c r="X42" s="17"/>
      <c r="Y42" s="17"/>
      <c r="Z42" s="17"/>
    </row>
    <row r="43" spans="1:26" s="12" customFormat="1" ht="20" thickBot="1">
      <c r="A43" s="204"/>
      <c r="B43" s="204"/>
      <c r="C43" s="180" t="s">
        <v>240</v>
      </c>
      <c r="D43" s="286">
        <f>SUM(D37:D42)</f>
        <v>920.4</v>
      </c>
      <c r="E43" s="150"/>
      <c r="F43" s="149"/>
      <c r="G43" s="149"/>
      <c r="H43" s="266"/>
      <c r="I43" s="210">
        <f>SUM(I37:I42)</f>
        <v>969745</v>
      </c>
      <c r="J43" s="211"/>
      <c r="K43" s="207"/>
      <c r="L43" s="207"/>
      <c r="M43" s="208"/>
      <c r="N43" s="208"/>
      <c r="O43" s="208"/>
      <c r="P43" s="56"/>
      <c r="Q43" s="56"/>
      <c r="R43" s="56"/>
      <c r="S43" s="56"/>
      <c r="T43" s="56"/>
      <c r="U43" s="209"/>
      <c r="V43" s="56"/>
      <c r="W43" s="56"/>
      <c r="X43" s="56"/>
      <c r="Y43" s="56"/>
      <c r="Z43" s="56"/>
    </row>
    <row r="44" spans="1:26" ht="19">
      <c r="A44" s="71"/>
      <c r="B44" s="71"/>
      <c r="C44" s="181" t="s">
        <v>169</v>
      </c>
      <c r="D44" s="160">
        <v>129.4</v>
      </c>
      <c r="E44" s="159" t="s">
        <v>170</v>
      </c>
      <c r="F44" s="161">
        <v>3674</v>
      </c>
      <c r="G44" s="161"/>
      <c r="H44" s="267">
        <v>1</v>
      </c>
      <c r="I44" s="162">
        <f t="shared" si="0"/>
        <v>3674</v>
      </c>
      <c r="J44" s="163" t="s">
        <v>47</v>
      </c>
      <c r="K44" s="138" t="s">
        <v>171</v>
      </c>
      <c r="L44" s="138"/>
      <c r="M44" s="139"/>
      <c r="N44" s="140"/>
      <c r="O44" s="140"/>
      <c r="P44" s="17"/>
      <c r="Q44" s="17"/>
      <c r="R44" s="17"/>
      <c r="S44" s="17"/>
      <c r="T44" s="17"/>
      <c r="U44" s="27"/>
      <c r="V44" s="17"/>
      <c r="W44" s="17"/>
      <c r="X44" s="17"/>
      <c r="Y44" s="51"/>
      <c r="Z44" s="52"/>
    </row>
    <row r="45" spans="1:26" s="12" customFormat="1" ht="20" thickBot="1">
      <c r="A45" s="204"/>
      <c r="B45" s="204"/>
      <c r="C45" s="180" t="s">
        <v>240</v>
      </c>
      <c r="D45" s="287">
        <f>SUM(D44)</f>
        <v>129.4</v>
      </c>
      <c r="E45" s="176"/>
      <c r="F45" s="175"/>
      <c r="G45" s="175"/>
      <c r="H45" s="264"/>
      <c r="I45" s="205">
        <f>SUM(I44)</f>
        <v>3674</v>
      </c>
      <c r="J45" s="206"/>
      <c r="K45" s="207"/>
      <c r="L45" s="207"/>
      <c r="M45" s="212"/>
      <c r="N45" s="208"/>
      <c r="O45" s="208"/>
      <c r="P45" s="56"/>
      <c r="Q45" s="56"/>
      <c r="R45" s="56"/>
      <c r="S45" s="56"/>
      <c r="T45" s="56"/>
      <c r="U45" s="209"/>
      <c r="V45" s="56"/>
      <c r="W45" s="56"/>
      <c r="X45" s="56"/>
      <c r="Y45" s="213"/>
      <c r="Z45" s="52"/>
    </row>
    <row r="46" spans="1:26">
      <c r="A46" s="71"/>
      <c r="B46" s="71"/>
      <c r="C46" s="177" t="s">
        <v>172</v>
      </c>
      <c r="D46" s="153">
        <v>51</v>
      </c>
      <c r="E46" s="164" t="s">
        <v>61</v>
      </c>
      <c r="F46" s="165">
        <v>178574</v>
      </c>
      <c r="G46" s="165">
        <v>178765.08</v>
      </c>
      <c r="H46" s="265">
        <v>1</v>
      </c>
      <c r="I46" s="158">
        <v>178574</v>
      </c>
      <c r="J46" s="58" t="s">
        <v>47</v>
      </c>
      <c r="K46" s="138"/>
      <c r="L46" s="138"/>
      <c r="M46" s="139"/>
      <c r="N46" s="139"/>
      <c r="O46" s="139"/>
      <c r="P46" s="21"/>
      <c r="Q46" s="20"/>
      <c r="R46" s="20"/>
      <c r="S46" s="20"/>
      <c r="T46" s="22"/>
      <c r="U46" s="23"/>
      <c r="V46" s="21"/>
      <c r="W46" s="17"/>
      <c r="X46" s="17"/>
      <c r="Y46" s="17"/>
      <c r="Z46" s="17"/>
    </row>
    <row r="47" spans="1:26">
      <c r="A47" s="71"/>
      <c r="B47" s="71"/>
      <c r="C47" s="178"/>
      <c r="D47" s="18">
        <v>96.1</v>
      </c>
      <c r="E47" s="24" t="s">
        <v>64</v>
      </c>
      <c r="F47" s="35">
        <v>368030</v>
      </c>
      <c r="G47" s="35">
        <v>368029.6</v>
      </c>
      <c r="H47" s="262">
        <v>1</v>
      </c>
      <c r="I47" s="113">
        <f>H47*G47</f>
        <v>368029.6</v>
      </c>
      <c r="J47" s="54" t="s">
        <v>47</v>
      </c>
      <c r="K47" s="138" t="s">
        <v>250</v>
      </c>
      <c r="L47" s="138"/>
      <c r="M47" s="139"/>
      <c r="N47" s="139"/>
      <c r="O47" s="139"/>
      <c r="P47" s="21"/>
      <c r="Q47" s="20"/>
      <c r="R47" s="20"/>
      <c r="S47" s="20"/>
      <c r="T47" s="22"/>
      <c r="U47" s="23"/>
      <c r="V47" s="21"/>
      <c r="W47" s="17"/>
      <c r="X47" s="17"/>
      <c r="Y47" s="17"/>
      <c r="Z47" s="17"/>
    </row>
    <row r="48" spans="1:26">
      <c r="A48" s="71"/>
      <c r="B48" s="71"/>
      <c r="C48" s="178"/>
      <c r="D48" s="18">
        <v>150</v>
      </c>
      <c r="E48" s="24" t="s">
        <v>173</v>
      </c>
      <c r="F48" s="35">
        <v>654325</v>
      </c>
      <c r="G48" s="35">
        <v>650843</v>
      </c>
      <c r="H48" s="262">
        <v>1</v>
      </c>
      <c r="I48" s="113">
        <v>654325</v>
      </c>
      <c r="J48" s="54" t="s">
        <v>47</v>
      </c>
      <c r="K48" s="138"/>
      <c r="L48" s="138"/>
      <c r="M48" s="139"/>
      <c r="N48" s="139"/>
      <c r="O48" s="139"/>
      <c r="P48" s="21"/>
      <c r="Q48" s="20"/>
      <c r="R48" s="20"/>
      <c r="S48" s="20"/>
      <c r="T48" s="22"/>
      <c r="U48" s="23"/>
      <c r="V48" s="21"/>
      <c r="W48" s="17"/>
      <c r="X48" s="17"/>
      <c r="Y48" s="17"/>
      <c r="Z48" s="17"/>
    </row>
    <row r="49" spans="1:26">
      <c r="A49" s="71"/>
      <c r="B49" s="71"/>
      <c r="C49" s="179"/>
      <c r="D49" s="29">
        <v>75</v>
      </c>
      <c r="E49" s="34" t="s">
        <v>70</v>
      </c>
      <c r="F49" s="36">
        <v>290922</v>
      </c>
      <c r="G49" s="36">
        <v>295421.90999999997</v>
      </c>
      <c r="H49" s="263">
        <v>1</v>
      </c>
      <c r="I49" s="114">
        <v>290922</v>
      </c>
      <c r="J49" s="55" t="s">
        <v>47</v>
      </c>
      <c r="K49" s="138"/>
      <c r="L49" s="138"/>
      <c r="M49" s="139"/>
      <c r="N49" s="139"/>
      <c r="O49" s="139"/>
      <c r="P49" s="21"/>
      <c r="Q49" s="20"/>
      <c r="R49" s="20"/>
      <c r="S49" s="20"/>
      <c r="T49" s="22"/>
      <c r="U49" s="23"/>
      <c r="V49" s="21"/>
      <c r="W49" s="17"/>
      <c r="X49" s="17"/>
      <c r="Y49" s="17"/>
      <c r="Z49" s="17"/>
    </row>
    <row r="50" spans="1:26" s="12" customFormat="1" ht="20" thickBot="1">
      <c r="A50" s="204"/>
      <c r="B50" s="204"/>
      <c r="C50" s="180" t="s">
        <v>240</v>
      </c>
      <c r="D50" s="287">
        <f>SUM(D46:D49)</f>
        <v>372.1</v>
      </c>
      <c r="E50" s="176"/>
      <c r="F50" s="175"/>
      <c r="G50" s="175"/>
      <c r="H50" s="264"/>
      <c r="I50" s="205">
        <f>SUM(I46:I49)</f>
        <v>1491850.6</v>
      </c>
      <c r="J50" s="206"/>
      <c r="K50" s="207"/>
      <c r="L50" s="207"/>
      <c r="M50" s="212"/>
      <c r="N50" s="212"/>
      <c r="O50" s="212"/>
      <c r="P50" s="214"/>
      <c r="Q50" s="215"/>
      <c r="R50" s="215"/>
      <c r="S50" s="215"/>
      <c r="T50" s="216"/>
      <c r="U50" s="217"/>
      <c r="V50" s="214"/>
      <c r="W50" s="56"/>
      <c r="X50" s="56"/>
      <c r="Y50" s="56"/>
      <c r="Z50" s="56"/>
    </row>
    <row r="51" spans="1:26">
      <c r="A51" s="71"/>
      <c r="B51" s="71"/>
      <c r="C51" s="177" t="s">
        <v>174</v>
      </c>
      <c r="D51" s="153">
        <v>30.6</v>
      </c>
      <c r="E51" s="164" t="s">
        <v>175</v>
      </c>
      <c r="F51" s="157">
        <v>63266</v>
      </c>
      <c r="G51" s="157">
        <v>63285.7</v>
      </c>
      <c r="H51" s="265">
        <v>1</v>
      </c>
      <c r="I51" s="158">
        <v>63266</v>
      </c>
      <c r="J51" s="58" t="s">
        <v>50</v>
      </c>
      <c r="K51" s="138"/>
      <c r="L51" s="138"/>
      <c r="M51" s="141"/>
      <c r="N51" s="138"/>
      <c r="O51" s="138"/>
    </row>
    <row r="52" spans="1:26">
      <c r="A52" s="71"/>
      <c r="B52" s="71"/>
      <c r="C52" s="178"/>
      <c r="D52" s="18">
        <v>30</v>
      </c>
      <c r="E52" s="24" t="s">
        <v>176</v>
      </c>
      <c r="F52" s="35">
        <v>75417</v>
      </c>
      <c r="G52" s="35">
        <v>75420.899999999994</v>
      </c>
      <c r="H52" s="262">
        <v>1</v>
      </c>
      <c r="I52" s="113">
        <v>75417</v>
      </c>
      <c r="J52" s="54" t="s">
        <v>47</v>
      </c>
      <c r="K52" s="138"/>
      <c r="L52" s="138"/>
      <c r="M52" s="141"/>
      <c r="N52" s="138"/>
      <c r="O52" s="138"/>
    </row>
    <row r="53" spans="1:26">
      <c r="A53" s="71"/>
      <c r="B53" s="71"/>
      <c r="C53" s="179"/>
      <c r="D53" s="29">
        <v>28.1</v>
      </c>
      <c r="E53" s="34" t="s">
        <v>177</v>
      </c>
      <c r="F53" s="36">
        <v>72154</v>
      </c>
      <c r="G53" s="36">
        <v>72154.25</v>
      </c>
      <c r="H53" s="263">
        <v>1</v>
      </c>
      <c r="I53" s="115">
        <v>72154</v>
      </c>
      <c r="J53" s="55" t="s">
        <v>50</v>
      </c>
      <c r="K53" s="138" t="s">
        <v>218</v>
      </c>
      <c r="L53" s="138"/>
      <c r="M53" s="141"/>
      <c r="N53" s="138"/>
      <c r="O53" s="138"/>
    </row>
    <row r="54" spans="1:26" s="12" customFormat="1" ht="20" thickBot="1">
      <c r="A54" s="204"/>
      <c r="B54" s="204"/>
      <c r="C54" s="180" t="s">
        <v>240</v>
      </c>
      <c r="D54" s="287">
        <f>SUM(D51:D53)</f>
        <v>88.7</v>
      </c>
      <c r="E54" s="176"/>
      <c r="F54" s="175"/>
      <c r="G54" s="175"/>
      <c r="H54" s="264"/>
      <c r="I54" s="218">
        <f>SUM(I51:I53)</f>
        <v>210837</v>
      </c>
      <c r="J54" s="206"/>
      <c r="K54" s="207"/>
      <c r="L54" s="207"/>
      <c r="M54" s="219"/>
      <c r="N54" s="207"/>
      <c r="O54" s="207"/>
    </row>
    <row r="55" spans="1:26">
      <c r="A55" s="71"/>
      <c r="B55" s="71"/>
      <c r="C55" s="178" t="s">
        <v>178</v>
      </c>
      <c r="D55" s="18">
        <v>2.9</v>
      </c>
      <c r="E55" s="24" t="s">
        <v>179</v>
      </c>
      <c r="F55" s="26">
        <v>9192.7099999999991</v>
      </c>
      <c r="G55" s="26"/>
      <c r="H55" s="262">
        <v>1</v>
      </c>
      <c r="I55" s="113">
        <f t="shared" si="0"/>
        <v>9192.7099999999991</v>
      </c>
      <c r="J55" s="54" t="s">
        <v>48</v>
      </c>
      <c r="K55" s="138" t="s">
        <v>180</v>
      </c>
      <c r="L55" s="138"/>
      <c r="M55" s="141"/>
      <c r="N55" s="138"/>
      <c r="O55" s="138"/>
    </row>
    <row r="56" spans="1:26">
      <c r="A56" s="71"/>
      <c r="B56" s="71"/>
      <c r="C56" s="182"/>
      <c r="D56" s="18">
        <v>3.5</v>
      </c>
      <c r="E56" s="24" t="s">
        <v>132</v>
      </c>
      <c r="F56" s="26">
        <v>5202</v>
      </c>
      <c r="G56" s="26"/>
      <c r="H56" s="262">
        <v>1</v>
      </c>
      <c r="I56" s="113">
        <f t="shared" si="0"/>
        <v>5202</v>
      </c>
      <c r="J56" s="54" t="s">
        <v>47</v>
      </c>
      <c r="K56" s="138" t="s">
        <v>181</v>
      </c>
      <c r="L56" s="138"/>
      <c r="M56" s="141"/>
      <c r="N56" s="138"/>
      <c r="O56" s="138"/>
    </row>
    <row r="57" spans="1:26">
      <c r="A57" s="71"/>
      <c r="B57" s="71"/>
      <c r="C57" s="182"/>
      <c r="D57" s="18">
        <v>5</v>
      </c>
      <c r="E57" s="24" t="s">
        <v>182</v>
      </c>
      <c r="F57" s="26">
        <v>12281</v>
      </c>
      <c r="G57" s="26"/>
      <c r="H57" s="262">
        <v>1</v>
      </c>
      <c r="I57" s="113">
        <f t="shared" si="0"/>
        <v>12281</v>
      </c>
      <c r="J57" s="54" t="s">
        <v>47</v>
      </c>
      <c r="K57" s="138" t="s">
        <v>181</v>
      </c>
      <c r="L57" s="138"/>
      <c r="M57" s="142"/>
      <c r="N57" s="142"/>
      <c r="O57" s="142"/>
      <c r="P57" s="4"/>
      <c r="Q57" s="1"/>
      <c r="R57" s="1"/>
      <c r="S57" s="1"/>
      <c r="T57" s="2"/>
      <c r="U57" s="3"/>
      <c r="V57" s="4"/>
    </row>
    <row r="58" spans="1:26">
      <c r="A58" s="71"/>
      <c r="B58" s="71"/>
      <c r="C58" s="182"/>
      <c r="D58" s="18">
        <v>8</v>
      </c>
      <c r="E58" s="24" t="s">
        <v>137</v>
      </c>
      <c r="F58" s="26">
        <v>10142</v>
      </c>
      <c r="G58" s="26"/>
      <c r="H58" s="262">
        <v>1</v>
      </c>
      <c r="I58" s="113">
        <f t="shared" si="0"/>
        <v>10142</v>
      </c>
      <c r="J58" s="54" t="s">
        <v>47</v>
      </c>
      <c r="K58" s="138" t="s">
        <v>183</v>
      </c>
      <c r="L58" s="138"/>
      <c r="M58" s="142"/>
      <c r="N58" s="142"/>
      <c r="O58" s="142"/>
      <c r="P58" s="4"/>
      <c r="Q58" s="1"/>
      <c r="R58" s="1"/>
      <c r="S58" s="1"/>
      <c r="T58" s="2"/>
      <c r="U58" s="3"/>
      <c r="V58" s="4"/>
    </row>
    <row r="59" spans="1:26">
      <c r="A59" s="71"/>
      <c r="B59" s="71"/>
      <c r="C59" s="182"/>
      <c r="D59" s="18">
        <v>0.26</v>
      </c>
      <c r="E59" s="10" t="s">
        <v>141</v>
      </c>
      <c r="F59" s="26">
        <v>0</v>
      </c>
      <c r="G59" s="26"/>
      <c r="H59" s="262">
        <v>1</v>
      </c>
      <c r="I59" s="113">
        <v>0</v>
      </c>
      <c r="J59" s="54" t="s">
        <v>47</v>
      </c>
      <c r="K59" s="138" t="s">
        <v>184</v>
      </c>
      <c r="L59" s="138"/>
      <c r="M59" s="142"/>
      <c r="N59" s="142"/>
      <c r="O59" s="142"/>
      <c r="P59" s="4"/>
      <c r="Q59" s="1"/>
      <c r="R59" s="1"/>
      <c r="S59" s="1"/>
      <c r="T59" s="2"/>
      <c r="U59" s="3"/>
      <c r="V59" s="4"/>
    </row>
    <row r="60" spans="1:26">
      <c r="A60" s="71"/>
      <c r="B60" s="71"/>
      <c r="C60" s="183"/>
      <c r="D60" s="29">
        <v>5.8</v>
      </c>
      <c r="E60" s="34" t="s">
        <v>185</v>
      </c>
      <c r="F60" s="36">
        <v>18805</v>
      </c>
      <c r="G60" s="36"/>
      <c r="H60" s="263">
        <v>1</v>
      </c>
      <c r="I60" s="114">
        <f t="shared" si="0"/>
        <v>18805</v>
      </c>
      <c r="J60" s="55" t="s">
        <v>47</v>
      </c>
      <c r="K60" s="138" t="s">
        <v>186</v>
      </c>
      <c r="L60" s="138"/>
      <c r="M60" s="142"/>
      <c r="N60" s="142"/>
      <c r="O60" s="142"/>
      <c r="P60" s="4"/>
      <c r="Q60" s="1"/>
      <c r="R60" s="1"/>
      <c r="S60" s="1"/>
      <c r="T60" s="2"/>
      <c r="U60" s="3"/>
      <c r="V60" s="4"/>
    </row>
    <row r="61" spans="1:26" s="12" customFormat="1" ht="20" thickBot="1">
      <c r="A61" s="204"/>
      <c r="B61" s="204"/>
      <c r="C61" s="180" t="s">
        <v>240</v>
      </c>
      <c r="D61" s="286">
        <f>SUM(D55:D60)</f>
        <v>25.46</v>
      </c>
      <c r="E61" s="150"/>
      <c r="F61" s="149"/>
      <c r="G61" s="149"/>
      <c r="H61" s="266"/>
      <c r="I61" s="210">
        <f>SUM(I55:I60)</f>
        <v>55622.71</v>
      </c>
      <c r="J61" s="211"/>
      <c r="K61" s="207"/>
      <c r="L61" s="207"/>
      <c r="M61" s="220"/>
      <c r="N61" s="220"/>
      <c r="O61" s="220"/>
      <c r="P61" s="221"/>
      <c r="Q61" s="222"/>
      <c r="R61" s="222"/>
      <c r="S61" s="222"/>
      <c r="T61" s="223"/>
      <c r="U61" s="224"/>
      <c r="V61" s="221"/>
    </row>
    <row r="62" spans="1:26" s="12" customFormat="1" ht="20" thickBot="1">
      <c r="A62" s="204"/>
      <c r="B62" s="204"/>
      <c r="C62" s="180" t="s">
        <v>328</v>
      </c>
      <c r="D62" s="286">
        <f>D36+D43+D45+D50+D54+D61</f>
        <v>3339.56</v>
      </c>
      <c r="E62" s="150"/>
      <c r="F62" s="149"/>
      <c r="G62" s="149"/>
      <c r="H62" s="266"/>
      <c r="I62" s="149">
        <f>I36+I43+I45+I50+I54+I61</f>
        <v>11450427.310000001</v>
      </c>
      <c r="J62" s="211"/>
      <c r="K62" s="207"/>
      <c r="L62" s="207"/>
      <c r="M62" s="220"/>
      <c r="N62" s="220"/>
      <c r="O62" s="220"/>
      <c r="P62" s="221"/>
      <c r="Q62" s="222"/>
      <c r="R62" s="222"/>
      <c r="S62" s="222"/>
      <c r="T62" s="223"/>
      <c r="U62" s="224"/>
      <c r="V62" s="221"/>
    </row>
    <row r="63" spans="1:26" ht="41" thickBot="1">
      <c r="A63" s="71"/>
      <c r="B63" s="71"/>
      <c r="C63" s="246" t="s">
        <v>156</v>
      </c>
      <c r="D63" s="59"/>
      <c r="E63" s="59"/>
      <c r="F63" s="60"/>
      <c r="G63" s="225"/>
      <c r="H63" s="268"/>
      <c r="I63" s="239"/>
      <c r="J63" s="61"/>
      <c r="K63" s="138"/>
      <c r="L63" s="138"/>
      <c r="M63" s="142"/>
      <c r="N63" s="142"/>
      <c r="O63" s="142"/>
      <c r="P63" s="4"/>
      <c r="Q63" s="1"/>
      <c r="R63" s="1"/>
      <c r="S63" s="1"/>
      <c r="T63" s="2"/>
      <c r="U63" s="3"/>
      <c r="V63" s="4"/>
    </row>
    <row r="64" spans="1:26" ht="20" thickBot="1">
      <c r="A64" s="71"/>
      <c r="B64" s="71"/>
      <c r="C64" s="180" t="s">
        <v>328</v>
      </c>
      <c r="D64" s="234" t="s">
        <v>157</v>
      </c>
      <c r="E64" s="234" t="s">
        <v>157</v>
      </c>
      <c r="F64" s="235"/>
      <c r="G64" s="285">
        <v>1792312</v>
      </c>
      <c r="H64" s="269">
        <v>1</v>
      </c>
      <c r="I64" s="237"/>
      <c r="J64" s="236" t="s">
        <v>158</v>
      </c>
      <c r="K64" s="138" t="s">
        <v>159</v>
      </c>
      <c r="L64" s="138"/>
      <c r="M64" s="142"/>
      <c r="N64" s="142"/>
      <c r="O64" s="142"/>
      <c r="P64" s="4"/>
      <c r="Q64" s="1"/>
      <c r="R64" s="1"/>
      <c r="S64" s="1"/>
      <c r="T64" s="2"/>
      <c r="U64" s="3"/>
      <c r="V64" s="4"/>
    </row>
    <row r="65" spans="1:22" ht="61" thickBot="1">
      <c r="A65" s="71"/>
      <c r="B65" s="71"/>
      <c r="C65" s="240" t="s">
        <v>187</v>
      </c>
      <c r="D65" s="242" t="s">
        <v>258</v>
      </c>
      <c r="E65" s="244" t="s">
        <v>239</v>
      </c>
      <c r="F65" s="243"/>
      <c r="G65" s="202" t="s">
        <v>254</v>
      </c>
      <c r="H65" s="270"/>
      <c r="I65" s="241"/>
      <c r="J65" s="238"/>
      <c r="K65" s="138" t="s">
        <v>241</v>
      </c>
      <c r="L65" s="138"/>
      <c r="M65" s="143" t="s">
        <v>247</v>
      </c>
      <c r="N65" s="138" t="s">
        <v>248</v>
      </c>
      <c r="O65" s="142"/>
      <c r="P65" s="4"/>
      <c r="Q65" s="1"/>
      <c r="R65" s="1"/>
      <c r="S65" s="1"/>
      <c r="T65" s="2"/>
      <c r="U65" s="3"/>
      <c r="V65" s="4"/>
    </row>
    <row r="66" spans="1:22" ht="19">
      <c r="A66" s="71"/>
      <c r="B66" s="71"/>
      <c r="C66" s="184" t="s">
        <v>229</v>
      </c>
      <c r="D66" s="166"/>
      <c r="E66" s="152"/>
      <c r="F66" s="167"/>
      <c r="G66" s="167"/>
      <c r="H66" s="265"/>
      <c r="I66" s="166"/>
      <c r="J66" s="58" t="s">
        <v>158</v>
      </c>
      <c r="K66" s="138"/>
      <c r="L66" s="138" t="s">
        <v>242</v>
      </c>
      <c r="M66" s="113">
        <v>5432</v>
      </c>
      <c r="N66" s="142"/>
      <c r="O66" s="142"/>
      <c r="P66" s="4"/>
      <c r="Q66" s="1"/>
      <c r="R66" s="1"/>
      <c r="S66" s="1"/>
      <c r="T66" s="2"/>
      <c r="U66" s="3"/>
      <c r="V66" s="4"/>
    </row>
    <row r="67" spans="1:22" ht="19">
      <c r="A67" s="71"/>
      <c r="B67" s="71"/>
      <c r="C67" s="185"/>
      <c r="D67" s="123">
        <v>83</v>
      </c>
      <c r="E67" s="124" t="s">
        <v>188</v>
      </c>
      <c r="F67" s="19"/>
      <c r="G67" s="147">
        <v>2098</v>
      </c>
      <c r="H67" s="271">
        <v>1</v>
      </c>
      <c r="I67" s="123"/>
      <c r="J67" s="257"/>
      <c r="K67" s="138"/>
      <c r="L67" s="138" t="s">
        <v>243</v>
      </c>
      <c r="M67" s="113">
        <v>6563</v>
      </c>
      <c r="N67" s="142"/>
      <c r="O67" s="142"/>
      <c r="P67" s="4"/>
      <c r="Q67" s="1"/>
      <c r="R67" s="1"/>
      <c r="S67" s="1"/>
      <c r="T67" s="2"/>
      <c r="U67" s="3"/>
      <c r="V67" s="4"/>
    </row>
    <row r="68" spans="1:22" ht="19">
      <c r="A68" s="71"/>
      <c r="B68" s="71"/>
      <c r="C68" s="185"/>
      <c r="D68" s="123">
        <v>1912</v>
      </c>
      <c r="E68" s="124" t="s">
        <v>189</v>
      </c>
      <c r="F68" s="17"/>
      <c r="G68" s="147">
        <v>279994</v>
      </c>
      <c r="H68" s="271">
        <v>1</v>
      </c>
      <c r="I68" s="123"/>
      <c r="J68" s="54" t="s">
        <v>312</v>
      </c>
      <c r="K68" s="138"/>
      <c r="L68" s="138" t="s">
        <v>244</v>
      </c>
      <c r="M68" s="113">
        <v>2596</v>
      </c>
      <c r="N68" s="142"/>
      <c r="O68" s="142"/>
      <c r="P68" s="4"/>
      <c r="Q68" s="1"/>
      <c r="R68" s="1"/>
      <c r="S68" s="1"/>
      <c r="T68" s="2"/>
      <c r="U68" s="3"/>
      <c r="V68" s="4"/>
    </row>
    <row r="69" spans="1:22" ht="19">
      <c r="A69" s="71"/>
      <c r="B69" s="71"/>
      <c r="C69" s="185"/>
      <c r="D69" s="123">
        <v>76</v>
      </c>
      <c r="E69" s="124" t="s">
        <v>190</v>
      </c>
      <c r="F69" s="17"/>
      <c r="G69" s="147">
        <v>434.60849999999999</v>
      </c>
      <c r="H69" s="271">
        <v>1</v>
      </c>
      <c r="I69" s="123"/>
      <c r="J69" s="257" t="s">
        <v>310</v>
      </c>
      <c r="K69" s="138"/>
      <c r="L69" s="138" t="s">
        <v>245</v>
      </c>
      <c r="M69" s="113">
        <v>2922</v>
      </c>
      <c r="N69" s="142"/>
      <c r="O69" s="142"/>
      <c r="P69" s="4"/>
      <c r="Q69" s="1"/>
      <c r="R69" s="1"/>
      <c r="S69" s="1"/>
      <c r="T69" s="2"/>
      <c r="U69" s="3"/>
      <c r="V69" s="4"/>
    </row>
    <row r="70" spans="1:22" ht="19">
      <c r="A70" s="71"/>
      <c r="B70" s="71"/>
      <c r="C70" s="185"/>
      <c r="D70" s="123">
        <v>115</v>
      </c>
      <c r="E70" s="124" t="s">
        <v>191</v>
      </c>
      <c r="F70" s="17"/>
      <c r="G70" s="147">
        <v>811.5859999999999</v>
      </c>
      <c r="H70" s="271">
        <v>1</v>
      </c>
      <c r="I70" s="123"/>
      <c r="J70" s="54" t="s">
        <v>311</v>
      </c>
      <c r="K70" s="138"/>
      <c r="L70" s="144" t="s">
        <v>246</v>
      </c>
      <c r="M70" s="113">
        <v>17513</v>
      </c>
      <c r="N70" s="142"/>
      <c r="O70" s="142"/>
      <c r="P70" s="4"/>
      <c r="Q70" s="1"/>
      <c r="R70" s="1"/>
      <c r="S70" s="1"/>
      <c r="T70" s="2"/>
      <c r="U70" s="3"/>
      <c r="V70" s="4"/>
    </row>
    <row r="71" spans="1:22" ht="19">
      <c r="A71" s="71"/>
      <c r="B71" s="71"/>
      <c r="C71" s="185"/>
      <c r="D71" s="123">
        <v>1783</v>
      </c>
      <c r="E71" s="124" t="s">
        <v>192</v>
      </c>
      <c r="F71" s="17"/>
      <c r="G71" s="147">
        <v>10542</v>
      </c>
      <c r="H71" s="271">
        <v>1</v>
      </c>
      <c r="I71" s="123"/>
      <c r="J71" s="54" t="s">
        <v>313</v>
      </c>
      <c r="K71" s="138"/>
      <c r="L71" s="138"/>
      <c r="M71" s="138"/>
      <c r="N71" s="138"/>
      <c r="O71" s="138"/>
      <c r="Q71" s="1"/>
      <c r="R71" s="1"/>
      <c r="S71" s="1"/>
      <c r="T71" s="2"/>
      <c r="U71" s="3"/>
      <c r="V71" s="4"/>
    </row>
    <row r="72" spans="1:22" ht="19">
      <c r="A72" s="71"/>
      <c r="B72" s="71"/>
      <c r="C72" s="185"/>
      <c r="D72" s="123">
        <v>26</v>
      </c>
      <c r="E72" s="124" t="s">
        <v>193</v>
      </c>
      <c r="F72" s="17"/>
      <c r="G72" s="147">
        <v>181.13</v>
      </c>
      <c r="H72" s="271">
        <v>1</v>
      </c>
      <c r="I72" s="123"/>
      <c r="J72" s="54"/>
      <c r="K72" s="138"/>
      <c r="L72" s="138"/>
      <c r="M72" s="138"/>
      <c r="N72" s="138"/>
      <c r="O72" s="138"/>
      <c r="Q72" s="1"/>
      <c r="R72" s="1"/>
      <c r="S72" s="1"/>
      <c r="T72" s="2"/>
      <c r="U72" s="3"/>
      <c r="V72" s="4"/>
    </row>
    <row r="73" spans="1:22" ht="19">
      <c r="A73" s="71"/>
      <c r="B73" s="71"/>
      <c r="C73" s="185"/>
      <c r="D73" s="123">
        <v>86</v>
      </c>
      <c r="E73" s="124" t="s">
        <v>194</v>
      </c>
      <c r="F73" s="17"/>
      <c r="G73" s="147">
        <v>40860</v>
      </c>
      <c r="H73" s="271">
        <v>1</v>
      </c>
      <c r="I73" s="123"/>
      <c r="J73" s="54"/>
      <c r="K73" s="138"/>
      <c r="L73" s="138"/>
      <c r="M73" s="138"/>
      <c r="N73" s="138"/>
      <c r="O73" s="138"/>
      <c r="Q73" s="1"/>
      <c r="R73" s="1"/>
      <c r="S73" s="1"/>
      <c r="T73" s="2"/>
      <c r="U73" s="3"/>
      <c r="V73" s="4"/>
    </row>
    <row r="74" spans="1:22" ht="19">
      <c r="A74" s="71"/>
      <c r="B74" s="71"/>
      <c r="C74" s="185"/>
      <c r="D74" s="123">
        <v>40</v>
      </c>
      <c r="E74" s="124" t="s">
        <v>195</v>
      </c>
      <c r="F74" s="17"/>
      <c r="G74" s="147">
        <v>5112</v>
      </c>
      <c r="H74" s="271">
        <v>1</v>
      </c>
      <c r="I74" s="123"/>
      <c r="J74" s="54"/>
      <c r="K74" s="138"/>
      <c r="L74" s="138"/>
      <c r="M74" s="138"/>
      <c r="N74" s="138"/>
      <c r="O74" s="138"/>
      <c r="Q74" s="1"/>
      <c r="R74" s="1"/>
      <c r="S74" s="1"/>
      <c r="T74" s="2"/>
      <c r="U74" s="3"/>
      <c r="V74" s="4"/>
    </row>
    <row r="75" spans="1:22" ht="19">
      <c r="A75" s="71"/>
      <c r="B75" s="71"/>
      <c r="C75" s="185"/>
      <c r="D75" s="123">
        <v>269</v>
      </c>
      <c r="E75" s="124" t="s">
        <v>196</v>
      </c>
      <c r="F75" s="17"/>
      <c r="G75" s="147">
        <v>35020</v>
      </c>
      <c r="H75" s="271">
        <v>1</v>
      </c>
      <c r="I75" s="123"/>
      <c r="J75" s="54"/>
      <c r="K75" s="138"/>
      <c r="L75" s="138"/>
      <c r="M75" s="138"/>
      <c r="N75" s="138"/>
      <c r="O75" s="138"/>
      <c r="Q75" s="1"/>
      <c r="R75" s="1"/>
      <c r="S75" s="1"/>
      <c r="T75" s="2"/>
      <c r="U75" s="3"/>
      <c r="V75" s="4"/>
    </row>
    <row r="76" spans="1:22" ht="19">
      <c r="A76" s="71"/>
      <c r="B76" s="71"/>
      <c r="C76" s="185"/>
      <c r="D76" s="123">
        <v>33</v>
      </c>
      <c r="E76" s="124" t="s">
        <v>197</v>
      </c>
      <c r="F76" s="17"/>
      <c r="G76" s="147">
        <v>9240</v>
      </c>
      <c r="H76" s="271">
        <v>1</v>
      </c>
      <c r="I76" s="123"/>
      <c r="J76" s="54"/>
      <c r="K76" s="138"/>
      <c r="L76" s="138"/>
      <c r="M76" s="138"/>
      <c r="N76" s="138"/>
      <c r="O76" s="138"/>
      <c r="Q76" s="1"/>
      <c r="R76" s="1"/>
      <c r="S76" s="1"/>
      <c r="T76" s="2"/>
      <c r="U76" s="3"/>
      <c r="V76" s="4"/>
    </row>
    <row r="77" spans="1:22" ht="19">
      <c r="A77" s="71"/>
      <c r="B77" s="71"/>
      <c r="C77" s="185"/>
      <c r="D77" s="123">
        <v>163</v>
      </c>
      <c r="E77" s="124" t="s">
        <v>198</v>
      </c>
      <c r="F77" s="17"/>
      <c r="G77" s="147">
        <v>34683</v>
      </c>
      <c r="H77" s="271">
        <v>1</v>
      </c>
      <c r="I77" s="123"/>
      <c r="J77" s="54"/>
      <c r="K77" s="138"/>
      <c r="L77" s="138"/>
      <c r="M77" s="138"/>
      <c r="N77" s="138"/>
      <c r="O77" s="138"/>
      <c r="Q77" s="1"/>
      <c r="R77" s="1"/>
      <c r="S77" s="1"/>
      <c r="T77" s="2"/>
      <c r="U77" s="3"/>
      <c r="V77" s="4"/>
    </row>
    <row r="78" spans="1:22" ht="19">
      <c r="A78" s="71"/>
      <c r="B78" s="71"/>
      <c r="C78" s="185"/>
      <c r="D78" s="123">
        <v>773</v>
      </c>
      <c r="E78" s="124" t="s">
        <v>199</v>
      </c>
      <c r="F78" s="17"/>
      <c r="G78" s="147">
        <v>140255</v>
      </c>
      <c r="H78" s="271">
        <v>1</v>
      </c>
      <c r="I78" s="123"/>
      <c r="J78" s="54"/>
      <c r="K78" s="138"/>
      <c r="L78" s="138"/>
      <c r="M78" s="138"/>
      <c r="N78" s="138"/>
      <c r="O78" s="138"/>
      <c r="Q78" s="1"/>
      <c r="R78" s="1"/>
      <c r="S78" s="1"/>
      <c r="T78" s="2"/>
      <c r="U78" s="3"/>
      <c r="V78" s="4"/>
    </row>
    <row r="79" spans="1:22" ht="19">
      <c r="A79" s="71"/>
      <c r="B79" s="71"/>
      <c r="C79" s="185"/>
      <c r="D79" s="123">
        <v>1</v>
      </c>
      <c r="E79" s="124" t="s">
        <v>200</v>
      </c>
      <c r="F79" s="17"/>
      <c r="G79" s="147">
        <v>25</v>
      </c>
      <c r="H79" s="271">
        <v>1</v>
      </c>
      <c r="I79" s="123"/>
      <c r="J79" s="54"/>
      <c r="K79" s="138"/>
      <c r="L79" s="138"/>
      <c r="M79" s="138"/>
      <c r="N79" s="138"/>
      <c r="O79" s="138"/>
      <c r="Q79" s="1"/>
      <c r="R79" s="1"/>
      <c r="S79" s="1"/>
      <c r="T79" s="2"/>
      <c r="U79" s="3"/>
      <c r="V79" s="4"/>
    </row>
    <row r="80" spans="1:22" ht="19">
      <c r="A80" s="71"/>
      <c r="B80" s="71"/>
      <c r="C80" s="185"/>
      <c r="D80" s="123">
        <v>1296</v>
      </c>
      <c r="E80" s="124" t="s">
        <v>99</v>
      </c>
      <c r="F80" s="17"/>
      <c r="G80" s="147">
        <v>75656</v>
      </c>
      <c r="H80" s="271">
        <v>1</v>
      </c>
      <c r="I80" s="123"/>
      <c r="J80" s="54"/>
      <c r="K80" s="138"/>
      <c r="L80" s="138"/>
      <c r="M80" s="138"/>
      <c r="N80" s="138"/>
      <c r="O80" s="138"/>
      <c r="Q80" s="1"/>
      <c r="R80" s="1"/>
      <c r="S80" s="1"/>
      <c r="T80" s="2"/>
      <c r="U80" s="3"/>
      <c r="V80" s="4"/>
    </row>
    <row r="81" spans="1:22" ht="19">
      <c r="A81" s="71"/>
      <c r="B81" s="71"/>
      <c r="C81" s="185"/>
      <c r="D81" s="123">
        <v>7702</v>
      </c>
      <c r="E81" s="124" t="s">
        <v>121</v>
      </c>
      <c r="F81" s="17"/>
      <c r="G81" s="147">
        <v>729530</v>
      </c>
      <c r="H81" s="271">
        <v>1</v>
      </c>
      <c r="I81" s="123"/>
      <c r="J81" s="54"/>
      <c r="K81" s="138"/>
      <c r="L81" s="138"/>
      <c r="M81" s="138"/>
      <c r="N81" s="138"/>
      <c r="O81" s="138"/>
      <c r="Q81" s="1"/>
      <c r="R81" s="1"/>
      <c r="S81" s="1"/>
      <c r="T81" s="2"/>
      <c r="U81" s="3"/>
      <c r="V81" s="4"/>
    </row>
    <row r="82" spans="1:22" ht="19">
      <c r="A82" s="71"/>
      <c r="B82" s="71"/>
      <c r="C82" s="185"/>
      <c r="D82" s="123">
        <v>613</v>
      </c>
      <c r="E82" s="124" t="s">
        <v>201</v>
      </c>
      <c r="F82" s="17"/>
      <c r="G82" s="147">
        <v>51645</v>
      </c>
      <c r="H82" s="271">
        <v>1</v>
      </c>
      <c r="I82" s="123"/>
      <c r="J82" s="54"/>
      <c r="K82" s="138"/>
      <c r="L82" s="138"/>
      <c r="M82" s="138"/>
      <c r="N82" s="138"/>
      <c r="O82" s="138"/>
      <c r="Q82" s="1"/>
      <c r="R82" s="1"/>
      <c r="S82" s="1"/>
      <c r="T82" s="2"/>
      <c r="U82" s="3"/>
      <c r="V82" s="4"/>
    </row>
    <row r="83" spans="1:22" ht="19">
      <c r="A83" s="71"/>
      <c r="B83" s="71"/>
      <c r="C83" s="185"/>
      <c r="D83" s="123">
        <v>2</v>
      </c>
      <c r="E83" s="148" t="s">
        <v>202</v>
      </c>
      <c r="F83" s="120"/>
      <c r="G83" s="147">
        <v>145</v>
      </c>
      <c r="H83" s="271">
        <v>1</v>
      </c>
      <c r="I83" s="123"/>
      <c r="J83" s="54"/>
      <c r="K83" s="138"/>
      <c r="L83" s="138"/>
      <c r="M83" s="138"/>
      <c r="N83" s="138"/>
      <c r="O83" s="138"/>
      <c r="Q83" s="1"/>
      <c r="R83" s="1"/>
      <c r="S83" s="1"/>
      <c r="T83" s="2"/>
      <c r="U83" s="3"/>
      <c r="V83" s="4"/>
    </row>
    <row r="84" spans="1:22" ht="19">
      <c r="A84" s="71"/>
      <c r="B84" s="71"/>
      <c r="C84" s="185"/>
      <c r="D84" s="123">
        <v>19</v>
      </c>
      <c r="E84" s="148" t="s">
        <v>203</v>
      </c>
      <c r="F84" s="10"/>
      <c r="G84" s="147">
        <v>912</v>
      </c>
      <c r="H84" s="271">
        <v>1</v>
      </c>
      <c r="I84" s="123"/>
      <c r="J84" s="54"/>
      <c r="K84" s="138"/>
      <c r="L84" s="138"/>
      <c r="M84" s="138"/>
      <c r="N84" s="138"/>
      <c r="O84" s="138"/>
      <c r="Q84" s="1"/>
      <c r="R84" s="1"/>
      <c r="S84" s="1"/>
      <c r="T84" s="2"/>
      <c r="U84" s="3"/>
      <c r="V84" s="4"/>
    </row>
    <row r="85" spans="1:22" ht="19">
      <c r="A85" s="71"/>
      <c r="B85" s="71"/>
      <c r="C85" s="185"/>
      <c r="D85" s="123">
        <v>708</v>
      </c>
      <c r="E85" s="148" t="s">
        <v>204</v>
      </c>
      <c r="F85" s="10"/>
      <c r="G85" s="147">
        <v>65149</v>
      </c>
      <c r="H85" s="271">
        <v>1</v>
      </c>
      <c r="I85" s="123"/>
      <c r="J85" s="54"/>
      <c r="K85" s="138"/>
      <c r="L85" s="138"/>
      <c r="M85" s="138"/>
      <c r="N85" s="138"/>
      <c r="O85" s="138"/>
      <c r="Q85" s="1"/>
      <c r="R85" s="1"/>
      <c r="S85" s="1"/>
      <c r="T85" s="2"/>
      <c r="U85" s="3"/>
      <c r="V85" s="4"/>
    </row>
    <row r="86" spans="1:22" ht="19">
      <c r="A86" s="71"/>
      <c r="B86" s="71"/>
      <c r="C86" s="185"/>
      <c r="D86" s="123">
        <v>13</v>
      </c>
      <c r="E86" s="124" t="s">
        <v>205</v>
      </c>
      <c r="F86" s="17"/>
      <c r="G86" s="147">
        <v>470</v>
      </c>
      <c r="H86" s="271">
        <v>1</v>
      </c>
      <c r="I86" s="123"/>
      <c r="J86" s="54"/>
      <c r="K86" s="138"/>
      <c r="L86" s="138"/>
      <c r="M86" s="138"/>
      <c r="N86" s="138"/>
      <c r="O86" s="138"/>
      <c r="Q86" s="1"/>
      <c r="R86" s="1"/>
      <c r="S86" s="1"/>
      <c r="T86" s="2"/>
      <c r="U86" s="3"/>
      <c r="V86" s="4"/>
    </row>
    <row r="87" spans="1:22" ht="19">
      <c r="A87" s="71"/>
      <c r="B87" s="71"/>
      <c r="C87" s="185"/>
      <c r="D87" s="123">
        <v>1</v>
      </c>
      <c r="E87" s="124" t="s">
        <v>206</v>
      </c>
      <c r="F87" s="17"/>
      <c r="G87" s="147">
        <v>125</v>
      </c>
      <c r="H87" s="271">
        <v>1</v>
      </c>
      <c r="I87" s="123"/>
      <c r="J87" s="54"/>
      <c r="K87" s="138"/>
      <c r="L87" s="138"/>
      <c r="M87" s="141"/>
      <c r="N87" s="138"/>
      <c r="O87" s="138"/>
      <c r="Q87" s="1"/>
      <c r="R87" s="1"/>
      <c r="S87" s="1"/>
      <c r="T87" s="2"/>
      <c r="U87" s="3"/>
      <c r="V87" s="4"/>
    </row>
    <row r="88" spans="1:22" ht="19">
      <c r="A88" s="71"/>
      <c r="B88" s="71"/>
      <c r="C88" s="186"/>
      <c r="D88" s="106">
        <v>1656</v>
      </c>
      <c r="E88" s="107" t="s">
        <v>207</v>
      </c>
      <c r="F88" s="109"/>
      <c r="G88" s="125">
        <v>53832</v>
      </c>
      <c r="H88" s="272">
        <v>1</v>
      </c>
      <c r="I88" s="106"/>
      <c r="J88" s="110"/>
      <c r="K88" s="138"/>
      <c r="L88" s="138"/>
      <c r="M88" s="142"/>
      <c r="N88" s="142"/>
      <c r="O88" s="142"/>
      <c r="P88" s="4"/>
      <c r="Q88" s="1"/>
      <c r="R88" s="1"/>
      <c r="S88" s="1"/>
      <c r="T88" s="2"/>
      <c r="U88" s="3"/>
      <c r="V88" s="4"/>
    </row>
    <row r="89" spans="1:22" ht="20" thickBot="1">
      <c r="A89" s="71"/>
      <c r="B89" s="71"/>
      <c r="C89" s="180" t="s">
        <v>240</v>
      </c>
      <c r="D89" s="168">
        <f>SUM(D67:D88)</f>
        <v>17370</v>
      </c>
      <c r="E89" s="169"/>
      <c r="F89" s="169"/>
      <c r="G89" s="170">
        <f>SUM(G67:G88)</f>
        <v>1536720.3245000001</v>
      </c>
      <c r="H89" s="273"/>
      <c r="I89" s="168"/>
      <c r="J89" s="171"/>
      <c r="K89" s="138"/>
      <c r="L89" s="138"/>
      <c r="M89" s="142"/>
      <c r="N89" s="142"/>
      <c r="O89" s="142"/>
      <c r="P89" s="4"/>
      <c r="Q89" s="1"/>
      <c r="R89" s="1"/>
      <c r="S89" s="1"/>
      <c r="T89" s="2"/>
      <c r="U89" s="3"/>
      <c r="V89" s="4"/>
    </row>
    <row r="90" spans="1:22" ht="19">
      <c r="A90" s="71"/>
      <c r="B90" s="71"/>
      <c r="C90" s="184" t="s">
        <v>251</v>
      </c>
      <c r="D90" s="172"/>
      <c r="E90" s="57"/>
      <c r="F90" s="57"/>
      <c r="G90" s="173"/>
      <c r="H90" s="174"/>
      <c r="I90" s="172"/>
      <c r="J90" s="58"/>
      <c r="K90" s="138"/>
      <c r="L90" s="138"/>
      <c r="M90" s="142"/>
      <c r="N90" s="142"/>
      <c r="O90" s="142"/>
      <c r="P90" s="4"/>
      <c r="Q90" s="1"/>
      <c r="R90" s="1"/>
      <c r="S90" s="1"/>
      <c r="T90" s="2"/>
      <c r="U90" s="3"/>
      <c r="V90" s="4"/>
    </row>
    <row r="91" spans="1:22" ht="19">
      <c r="A91" s="71"/>
      <c r="B91" s="71"/>
      <c r="C91" s="185"/>
      <c r="D91" s="123">
        <v>5</v>
      </c>
      <c r="E91" s="148" t="s">
        <v>230</v>
      </c>
      <c r="F91" s="10"/>
      <c r="G91" s="227">
        <v>650843</v>
      </c>
      <c r="H91" s="127">
        <v>1</v>
      </c>
      <c r="I91" s="123"/>
      <c r="J91" s="54" t="s">
        <v>47</v>
      </c>
      <c r="K91" s="138"/>
      <c r="L91" s="138"/>
      <c r="M91" s="142"/>
      <c r="N91" s="142"/>
      <c r="O91" s="142"/>
      <c r="P91" s="4"/>
      <c r="Q91" s="1"/>
      <c r="R91" s="1"/>
      <c r="S91" s="1"/>
      <c r="T91" s="2"/>
      <c r="U91" s="3"/>
      <c r="V91" s="4"/>
    </row>
    <row r="92" spans="1:22" ht="19">
      <c r="A92" s="71"/>
      <c r="B92" s="71"/>
      <c r="C92" s="185"/>
      <c r="D92" s="123">
        <v>4</v>
      </c>
      <c r="E92" s="148" t="s">
        <v>231</v>
      </c>
      <c r="F92" s="10"/>
      <c r="G92" s="227">
        <v>368029.6</v>
      </c>
      <c r="H92" s="127">
        <v>1</v>
      </c>
      <c r="I92" s="123"/>
      <c r="J92" s="54" t="s">
        <v>47</v>
      </c>
      <c r="K92" s="138"/>
      <c r="L92" s="138"/>
      <c r="M92" s="142"/>
      <c r="N92" s="142"/>
      <c r="O92" s="142"/>
      <c r="P92" s="4"/>
      <c r="Q92" s="1"/>
      <c r="R92" s="1"/>
      <c r="S92" s="1"/>
      <c r="T92" s="2"/>
      <c r="U92" s="3"/>
      <c r="V92" s="4"/>
    </row>
    <row r="93" spans="1:22" ht="19">
      <c r="A93" s="71"/>
      <c r="B93" s="71"/>
      <c r="C93" s="185"/>
      <c r="D93" s="123">
        <v>18</v>
      </c>
      <c r="E93" s="148" t="s">
        <v>232</v>
      </c>
      <c r="F93" s="10"/>
      <c r="G93" s="227">
        <v>128756.98000000003</v>
      </c>
      <c r="H93" s="127">
        <v>1</v>
      </c>
      <c r="I93" s="123"/>
      <c r="J93" s="54" t="s">
        <v>47</v>
      </c>
      <c r="K93" s="138"/>
      <c r="L93" s="138"/>
      <c r="M93" s="142"/>
      <c r="N93" s="142"/>
      <c r="O93" s="142"/>
      <c r="P93" s="4"/>
      <c r="Q93" s="1"/>
      <c r="R93" s="1"/>
      <c r="S93" s="1"/>
      <c r="T93" s="2"/>
      <c r="U93" s="3"/>
      <c r="V93" s="4"/>
    </row>
    <row r="94" spans="1:22" ht="19">
      <c r="A94" s="71"/>
      <c r="B94" s="71"/>
      <c r="C94" s="185"/>
      <c r="D94" s="123">
        <v>6</v>
      </c>
      <c r="E94" s="148" t="s">
        <v>232</v>
      </c>
      <c r="F94" s="120"/>
      <c r="G94" s="227">
        <v>50008.1</v>
      </c>
      <c r="H94" s="127">
        <v>1</v>
      </c>
      <c r="I94" s="123"/>
      <c r="J94" s="54" t="s">
        <v>47</v>
      </c>
      <c r="K94" s="138" t="s">
        <v>257</v>
      </c>
      <c r="L94" s="138"/>
      <c r="M94" s="142"/>
      <c r="N94" s="142"/>
      <c r="O94" s="142"/>
      <c r="P94" s="4"/>
      <c r="Q94" s="1"/>
      <c r="R94" s="1"/>
      <c r="S94" s="1"/>
      <c r="T94" s="2"/>
      <c r="U94" s="3"/>
      <c r="V94" s="4"/>
    </row>
    <row r="95" spans="1:22" ht="19">
      <c r="A95" s="71"/>
      <c r="B95" s="71"/>
      <c r="C95" s="187"/>
      <c r="D95" s="123">
        <v>15</v>
      </c>
      <c r="E95" s="148" t="s">
        <v>233</v>
      </c>
      <c r="F95" s="10"/>
      <c r="G95" s="35">
        <v>75420.899999999994</v>
      </c>
      <c r="H95" s="127">
        <v>1</v>
      </c>
      <c r="I95" s="123"/>
      <c r="J95" s="54" t="s">
        <v>47</v>
      </c>
      <c r="K95" s="121" t="s">
        <v>255</v>
      </c>
      <c r="L95" s="145"/>
      <c r="M95" s="146"/>
      <c r="N95" s="146"/>
      <c r="O95" s="146"/>
      <c r="P95" s="4"/>
      <c r="Q95" s="1"/>
      <c r="R95" s="1"/>
      <c r="S95" s="1"/>
      <c r="T95" s="2"/>
      <c r="U95" s="3"/>
      <c r="V95" s="4"/>
    </row>
    <row r="96" spans="1:22" ht="19">
      <c r="A96" s="71"/>
      <c r="B96" s="71"/>
      <c r="C96" s="185"/>
      <c r="D96" s="123">
        <v>3</v>
      </c>
      <c r="E96" s="148" t="s">
        <v>234</v>
      </c>
      <c r="F96" s="10"/>
      <c r="G96" s="227">
        <v>15342.8</v>
      </c>
      <c r="H96" s="127">
        <v>1</v>
      </c>
      <c r="I96" s="123"/>
      <c r="J96" s="54" t="s">
        <v>50</v>
      </c>
      <c r="K96" s="138"/>
      <c r="L96" s="138"/>
      <c r="M96" s="142"/>
      <c r="N96" s="142"/>
      <c r="O96" s="142"/>
      <c r="P96" s="4"/>
      <c r="Q96" s="1"/>
      <c r="R96" s="1"/>
      <c r="S96" s="1"/>
      <c r="T96" s="2"/>
      <c r="U96" s="3"/>
      <c r="V96" s="4"/>
    </row>
    <row r="97" spans="1:22" ht="19">
      <c r="A97" s="71"/>
      <c r="B97" s="71"/>
      <c r="C97" s="185"/>
      <c r="D97" s="123">
        <v>9</v>
      </c>
      <c r="E97" s="148" t="s">
        <v>235</v>
      </c>
      <c r="F97" s="10"/>
      <c r="G97" s="227">
        <v>47922.899999999994</v>
      </c>
      <c r="H97" s="127">
        <v>1</v>
      </c>
      <c r="I97" s="123"/>
      <c r="J97" s="54" t="s">
        <v>50</v>
      </c>
      <c r="K97" s="138"/>
      <c r="L97" s="138"/>
      <c r="M97" s="142"/>
      <c r="N97" s="142"/>
      <c r="O97" s="142"/>
      <c r="P97" s="4"/>
      <c r="Q97" s="1"/>
      <c r="R97" s="1"/>
      <c r="S97" s="1"/>
      <c r="T97" s="2"/>
      <c r="U97" s="3"/>
      <c r="V97" s="4"/>
    </row>
    <row r="98" spans="1:22" ht="19">
      <c r="A98" s="71"/>
      <c r="B98" s="71"/>
      <c r="C98" s="185"/>
      <c r="D98" s="123">
        <v>12</v>
      </c>
      <c r="E98" s="148" t="s">
        <v>236</v>
      </c>
      <c r="F98" s="10"/>
      <c r="G98" s="227">
        <v>72154.25</v>
      </c>
      <c r="H98" s="127">
        <v>1</v>
      </c>
      <c r="I98" s="123"/>
      <c r="J98" s="54" t="s">
        <v>50</v>
      </c>
      <c r="K98" s="138"/>
      <c r="L98" s="138"/>
      <c r="M98" s="142"/>
      <c r="N98" s="142"/>
      <c r="O98" s="142"/>
      <c r="P98" s="4"/>
      <c r="Q98" s="1"/>
      <c r="R98" s="1"/>
      <c r="S98" s="1"/>
      <c r="T98" s="2"/>
      <c r="U98" s="3"/>
      <c r="V98" s="4"/>
    </row>
    <row r="99" spans="1:22" ht="19">
      <c r="A99" s="71"/>
      <c r="B99" s="71"/>
      <c r="C99" s="188"/>
      <c r="D99" s="131">
        <v>16</v>
      </c>
      <c r="E99" s="132" t="s">
        <v>237</v>
      </c>
      <c r="F99" s="133"/>
      <c r="G99" s="134">
        <v>295421.90979999996</v>
      </c>
      <c r="H99" s="135">
        <v>1</v>
      </c>
      <c r="I99" s="131"/>
      <c r="J99" s="55" t="s">
        <v>47</v>
      </c>
      <c r="K99" s="138"/>
      <c r="L99" s="138"/>
      <c r="M99" s="142"/>
      <c r="N99" s="142"/>
      <c r="O99" s="142"/>
      <c r="P99" s="4"/>
      <c r="Q99" s="1"/>
      <c r="R99" s="1"/>
      <c r="S99" s="1"/>
      <c r="T99" s="2"/>
      <c r="U99" s="3"/>
      <c r="V99" s="4"/>
    </row>
    <row r="100" spans="1:22" ht="20" thickBot="1">
      <c r="A100" s="71"/>
      <c r="B100" s="71"/>
      <c r="C100" s="180" t="s">
        <v>240</v>
      </c>
      <c r="D100" s="175">
        <f>SUM(D91:D99)</f>
        <v>88</v>
      </c>
      <c r="E100" s="176"/>
      <c r="F100" s="176"/>
      <c r="G100" s="228">
        <f>SUM(G91:G99)</f>
        <v>1703900.4398000001</v>
      </c>
      <c r="H100" s="229"/>
      <c r="I100" s="175"/>
      <c r="J100" s="156"/>
      <c r="K100" s="138" t="s">
        <v>324</v>
      </c>
      <c r="L100" s="138"/>
      <c r="M100" s="142"/>
      <c r="N100" s="142"/>
      <c r="O100" s="142"/>
      <c r="P100" s="4"/>
      <c r="Q100" s="1"/>
      <c r="R100" s="1"/>
      <c r="S100" s="1"/>
      <c r="T100" s="2"/>
      <c r="U100" s="3"/>
      <c r="V100" s="4"/>
    </row>
    <row r="101" spans="1:22" ht="19">
      <c r="A101" s="71"/>
      <c r="B101" s="71"/>
      <c r="C101" s="184" t="s">
        <v>238</v>
      </c>
      <c r="D101" s="166"/>
      <c r="E101" s="152"/>
      <c r="F101" s="152"/>
      <c r="G101" s="230"/>
      <c r="H101" s="231"/>
      <c r="I101" s="166"/>
      <c r="J101" s="58"/>
      <c r="K101" s="138"/>
      <c r="L101" s="138"/>
      <c r="M101" s="142"/>
      <c r="N101" s="142"/>
      <c r="O101" s="142"/>
      <c r="P101" s="4"/>
      <c r="Q101" s="1"/>
      <c r="R101" s="1"/>
      <c r="S101" s="1"/>
      <c r="T101" s="2"/>
      <c r="U101" s="3"/>
      <c r="V101" s="4"/>
    </row>
    <row r="102" spans="1:22" ht="19">
      <c r="A102" s="71"/>
      <c r="B102" s="71"/>
      <c r="C102" s="186"/>
      <c r="D102" s="106">
        <v>11</v>
      </c>
      <c r="E102" s="108" t="s">
        <v>164</v>
      </c>
      <c r="F102" s="109"/>
      <c r="G102" s="126">
        <v>45167</v>
      </c>
      <c r="H102" s="128">
        <v>1</v>
      </c>
      <c r="I102" s="106"/>
      <c r="J102" s="110" t="s">
        <v>47</v>
      </c>
      <c r="K102" s="226" t="s">
        <v>256</v>
      </c>
      <c r="L102" s="138"/>
      <c r="M102" s="142"/>
      <c r="N102" s="142"/>
      <c r="O102" s="142"/>
      <c r="P102" s="4"/>
      <c r="Q102" s="1"/>
      <c r="R102" s="1"/>
      <c r="S102" s="1"/>
      <c r="T102" s="2"/>
      <c r="U102" s="3"/>
      <c r="V102" s="4"/>
    </row>
    <row r="103" spans="1:22" ht="20" thickBot="1">
      <c r="A103" s="71"/>
      <c r="B103" s="71"/>
      <c r="C103" s="180" t="s">
        <v>240</v>
      </c>
      <c r="D103" s="168">
        <v>11</v>
      </c>
      <c r="E103" s="169"/>
      <c r="F103" s="169"/>
      <c r="G103" s="232">
        <v>45167</v>
      </c>
      <c r="H103" s="233"/>
      <c r="I103" s="168"/>
      <c r="J103" s="171"/>
      <c r="K103" s="138" t="s">
        <v>325</v>
      </c>
      <c r="L103" s="138"/>
      <c r="M103" s="142"/>
      <c r="N103" s="142"/>
      <c r="O103" s="142"/>
      <c r="P103" s="4"/>
      <c r="Q103" s="1"/>
      <c r="R103" s="1"/>
      <c r="S103" s="1"/>
      <c r="T103" s="2"/>
      <c r="U103" s="3"/>
      <c r="V103" s="4"/>
    </row>
    <row r="104" spans="1:22">
      <c r="F104"/>
      <c r="G104"/>
      <c r="H104"/>
      <c r="I104"/>
      <c r="J104"/>
      <c r="K104"/>
      <c r="M104"/>
      <c r="N104"/>
      <c r="P104" s="138"/>
    </row>
    <row r="105" spans="1:22">
      <c r="F105"/>
      <c r="G105"/>
      <c r="H105"/>
      <c r="I105"/>
      <c r="J105"/>
      <c r="K105"/>
      <c r="M105"/>
      <c r="N105"/>
    </row>
    <row r="106" spans="1:22">
      <c r="C106" s="136"/>
      <c r="F106"/>
      <c r="G106"/>
      <c r="H106"/>
      <c r="I106"/>
      <c r="J106"/>
      <c r="K106"/>
      <c r="L106" s="1"/>
      <c r="M106" s="24"/>
      <c r="N106" s="4"/>
    </row>
    <row r="107" spans="1:22">
      <c r="F107"/>
      <c r="G107"/>
      <c r="H107"/>
      <c r="I107"/>
      <c r="J107"/>
      <c r="K107"/>
      <c r="L107" s="1"/>
      <c r="M107" s="24"/>
      <c r="N107" s="4"/>
    </row>
    <row r="108" spans="1:22">
      <c r="F108"/>
      <c r="G108"/>
      <c r="H108"/>
      <c r="I108"/>
      <c r="J108"/>
      <c r="K108"/>
      <c r="L108" s="1"/>
      <c r="M108" s="24"/>
      <c r="N108" s="4"/>
    </row>
    <row r="109" spans="1:22">
      <c r="F109"/>
      <c r="G109"/>
      <c r="H109"/>
      <c r="I109"/>
      <c r="J109"/>
      <c r="K109"/>
      <c r="M109" s="24"/>
      <c r="N109" s="4"/>
    </row>
    <row r="110" spans="1:22">
      <c r="F110"/>
      <c r="G110"/>
      <c r="H110"/>
      <c r="I110"/>
      <c r="J110"/>
      <c r="K110"/>
      <c r="M110" s="24"/>
      <c r="N110" s="4"/>
    </row>
    <row r="111" spans="1:22">
      <c r="F111"/>
      <c r="G111"/>
      <c r="H111"/>
      <c r="I111"/>
      <c r="J111"/>
      <c r="K111"/>
      <c r="M111" s="24"/>
      <c r="N111" s="4"/>
    </row>
    <row r="112" spans="1:22">
      <c r="F112"/>
      <c r="G112"/>
      <c r="H112"/>
      <c r="I112"/>
      <c r="J112"/>
      <c r="K112"/>
      <c r="L112" s="1"/>
      <c r="M112" s="24"/>
      <c r="N112" s="4"/>
    </row>
    <row r="113" spans="6:14">
      <c r="F113"/>
      <c r="G113"/>
      <c r="H113"/>
      <c r="I113"/>
      <c r="J113"/>
      <c r="K113"/>
      <c r="L113" s="1"/>
      <c r="M113" s="24"/>
      <c r="N113" s="4"/>
    </row>
    <row r="114" spans="6:14">
      <c r="F114"/>
      <c r="G114"/>
      <c r="H114"/>
      <c r="I114"/>
      <c r="J114"/>
      <c r="K114"/>
      <c r="M114"/>
      <c r="N114" s="119"/>
    </row>
    <row r="115" spans="6:14">
      <c r="F115"/>
      <c r="G115"/>
      <c r="H115"/>
      <c r="I115"/>
      <c r="J115"/>
      <c r="K115"/>
      <c r="M115"/>
      <c r="N115"/>
    </row>
    <row r="116" spans="6:14">
      <c r="F116"/>
      <c r="G116"/>
      <c r="H116"/>
      <c r="I116"/>
      <c r="J116"/>
      <c r="K116"/>
      <c r="M116"/>
      <c r="N116"/>
    </row>
    <row r="117" spans="6:14">
      <c r="F117"/>
      <c r="G117"/>
      <c r="H117"/>
      <c r="I117"/>
      <c r="J117"/>
      <c r="K117"/>
      <c r="M117"/>
      <c r="N117"/>
    </row>
    <row r="118" spans="6:14">
      <c r="F118"/>
      <c r="G118"/>
      <c r="H118"/>
      <c r="I118"/>
      <c r="J118"/>
      <c r="K118"/>
      <c r="M118"/>
      <c r="N118"/>
    </row>
    <row r="119" spans="6:14">
      <c r="F119"/>
      <c r="G119"/>
      <c r="H119"/>
      <c r="I119"/>
      <c r="J119"/>
      <c r="K119"/>
      <c r="M119"/>
      <c r="N119"/>
    </row>
    <row r="120" spans="6:14">
      <c r="F120"/>
      <c r="G120"/>
      <c r="H120"/>
      <c r="I120"/>
      <c r="J120"/>
      <c r="K120"/>
      <c r="M120"/>
      <c r="N120"/>
    </row>
    <row r="121" spans="6:14">
      <c r="F121"/>
      <c r="G121"/>
      <c r="H121"/>
      <c r="I121"/>
      <c r="J121"/>
      <c r="K121"/>
      <c r="M121"/>
      <c r="N121"/>
    </row>
    <row r="122" spans="6:14">
      <c r="F122"/>
      <c r="G122"/>
      <c r="H122"/>
      <c r="I122"/>
      <c r="J122"/>
      <c r="K122"/>
      <c r="M122"/>
      <c r="N122"/>
    </row>
    <row r="123" spans="6:14">
      <c r="F123"/>
      <c r="G123"/>
      <c r="H123"/>
      <c r="I123"/>
      <c r="J123"/>
      <c r="K123"/>
      <c r="M123"/>
      <c r="N123"/>
    </row>
    <row r="124" spans="6:14">
      <c r="F124"/>
      <c r="G124"/>
      <c r="H124"/>
      <c r="I124"/>
      <c r="J124"/>
      <c r="K124"/>
      <c r="M124"/>
      <c r="N124"/>
    </row>
    <row r="125" spans="6:14">
      <c r="F125"/>
      <c r="G125"/>
      <c r="H125"/>
      <c r="I125"/>
      <c r="J125"/>
      <c r="K125"/>
      <c r="M125"/>
      <c r="N125"/>
    </row>
    <row r="126" spans="6:14">
      <c r="F126"/>
      <c r="G126"/>
      <c r="H126"/>
      <c r="I126"/>
      <c r="J126"/>
      <c r="K126"/>
      <c r="M126"/>
      <c r="N126"/>
    </row>
    <row r="127" spans="6:14">
      <c r="F127"/>
      <c r="G127"/>
      <c r="H127"/>
      <c r="I127"/>
      <c r="J127"/>
      <c r="K127"/>
      <c r="M127"/>
      <c r="N127"/>
    </row>
    <row r="128" spans="6:14">
      <c r="F128"/>
      <c r="G128"/>
      <c r="H128"/>
      <c r="I128"/>
      <c r="J128"/>
      <c r="K128"/>
      <c r="M128"/>
      <c r="N128"/>
    </row>
    <row r="129" spans="6:10">
      <c r="F129" s="37"/>
      <c r="G129" s="38"/>
      <c r="H129" s="38"/>
      <c r="I129" s="38"/>
      <c r="J129" s="38"/>
    </row>
    <row r="130" spans="6:10">
      <c r="F130" s="37"/>
      <c r="G130" s="38"/>
      <c r="H130" s="38"/>
      <c r="I130" s="38"/>
      <c r="J130" s="38"/>
    </row>
    <row r="131" spans="6:10">
      <c r="F131" s="37"/>
      <c r="G131" s="38"/>
      <c r="H131" s="38"/>
      <c r="I131" s="38"/>
      <c r="J131" s="38"/>
    </row>
    <row r="132" spans="6:10">
      <c r="F132" s="37"/>
      <c r="G132" s="38"/>
      <c r="H132" s="38"/>
      <c r="I132" s="38"/>
      <c r="J132" s="38"/>
    </row>
    <row r="133" spans="6:10">
      <c r="F133" s="37"/>
      <c r="G133" s="38"/>
      <c r="H133" s="38"/>
      <c r="I133" s="38"/>
      <c r="J133" s="38"/>
    </row>
    <row r="134" spans="6:10">
      <c r="F134" s="37"/>
      <c r="G134" s="38"/>
      <c r="H134" s="38"/>
      <c r="I134" s="38"/>
      <c r="J134" s="38"/>
    </row>
    <row r="158" spans="6:14" s="50" customFormat="1">
      <c r="F158" s="48"/>
      <c r="G158" s="48"/>
      <c r="H158" s="48"/>
      <c r="I158" s="48"/>
      <c r="J158" s="48"/>
      <c r="K158" s="48"/>
      <c r="L158"/>
      <c r="M158" s="48"/>
      <c r="N158" s="49"/>
    </row>
  </sheetData>
  <mergeCells count="16">
    <mergeCell ref="C31:C35"/>
    <mergeCell ref="C37:C42"/>
    <mergeCell ref="C46:C49"/>
    <mergeCell ref="C51:C53"/>
    <mergeCell ref="C55:C60"/>
    <mergeCell ref="Y30:Z30"/>
    <mergeCell ref="C9:D9"/>
    <mergeCell ref="C25:D25"/>
    <mergeCell ref="C21:D21"/>
    <mergeCell ref="C15:D15"/>
    <mergeCell ref="C11:D11"/>
    <mergeCell ref="C17:D17"/>
    <mergeCell ref="C13:D13"/>
    <mergeCell ref="C19:D19"/>
    <mergeCell ref="C27:D27"/>
    <mergeCell ref="C23:D23"/>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842BB-941C-4F44-A46D-5B3F432A4197}">
  <dimension ref="A1:Q116"/>
  <sheetViews>
    <sheetView workbookViewId="0">
      <pane ySplit="1" topLeftCell="A2" activePane="bottomLeft" state="frozen"/>
      <selection pane="bottomLeft" activeCell="P57" sqref="P57"/>
    </sheetView>
  </sheetViews>
  <sheetFormatPr baseColWidth="10" defaultColWidth="14.6640625" defaultRowHeight="16"/>
  <cols>
    <col min="1" max="3" width="14.6640625" style="5"/>
    <col min="4" max="4" width="14.6640625" style="6"/>
    <col min="5" max="16384" width="14.6640625" style="5"/>
  </cols>
  <sheetData>
    <row r="1" spans="1:17" ht="68">
      <c r="A1" s="73" t="s">
        <v>227</v>
      </c>
      <c r="B1" s="84" t="s">
        <v>46</v>
      </c>
      <c r="C1" s="85" t="s">
        <v>1</v>
      </c>
      <c r="D1" s="85" t="s">
        <v>3</v>
      </c>
      <c r="E1" s="85" t="s">
        <v>4</v>
      </c>
      <c r="F1" s="85" t="s">
        <v>10</v>
      </c>
      <c r="G1" s="86" t="s">
        <v>8</v>
      </c>
      <c r="H1" s="87" t="s">
        <v>9</v>
      </c>
      <c r="I1" s="88" t="s">
        <v>0</v>
      </c>
      <c r="J1" s="88" t="s">
        <v>21</v>
      </c>
      <c r="K1" s="89" t="s">
        <v>22</v>
      </c>
      <c r="L1" s="40"/>
      <c r="M1" s="40" t="s">
        <v>210</v>
      </c>
      <c r="N1" s="40"/>
      <c r="O1" s="40"/>
      <c r="P1" s="39"/>
    </row>
    <row r="2" spans="1:17">
      <c r="B2" s="90" t="s">
        <v>47</v>
      </c>
      <c r="C2" s="24" t="s">
        <v>2</v>
      </c>
      <c r="D2" s="76">
        <v>6021</v>
      </c>
      <c r="E2" s="24" t="s">
        <v>5</v>
      </c>
      <c r="F2" s="24" t="s">
        <v>11</v>
      </c>
      <c r="G2" s="77">
        <v>446.4</v>
      </c>
      <c r="H2" s="78">
        <v>0.67900000000000005</v>
      </c>
      <c r="I2" s="11">
        <v>2656155</v>
      </c>
      <c r="J2" s="79">
        <v>0.24</v>
      </c>
      <c r="K2" s="91">
        <f>J2*I2</f>
        <v>637477.19999999995</v>
      </c>
      <c r="L2" s="74"/>
      <c r="M2" s="74"/>
      <c r="N2" s="74"/>
      <c r="O2" s="74"/>
      <c r="P2" s="74"/>
      <c r="Q2" s="75"/>
    </row>
    <row r="3" spans="1:17">
      <c r="B3" s="90"/>
      <c r="C3" s="24" t="s">
        <v>2</v>
      </c>
      <c r="D3" s="76">
        <v>6021</v>
      </c>
      <c r="E3" s="24" t="s">
        <v>6</v>
      </c>
      <c r="F3" s="24" t="s">
        <v>11</v>
      </c>
      <c r="G3" s="77">
        <v>446.4</v>
      </c>
      <c r="H3" s="78">
        <v>0.73599999999999999</v>
      </c>
      <c r="I3" s="11">
        <v>2877335</v>
      </c>
      <c r="J3" s="79">
        <v>0.24</v>
      </c>
      <c r="K3" s="91">
        <f>J3*I3</f>
        <v>690560.4</v>
      </c>
      <c r="L3" s="74"/>
      <c r="M3" s="74"/>
      <c r="N3" s="74"/>
      <c r="O3" s="74"/>
      <c r="P3" s="74"/>
      <c r="Q3" s="75"/>
    </row>
    <row r="4" spans="1:17">
      <c r="B4" s="90"/>
      <c r="C4" s="24" t="s">
        <v>2</v>
      </c>
      <c r="D4" s="76">
        <v>6021</v>
      </c>
      <c r="E4" s="24" t="s">
        <v>7</v>
      </c>
      <c r="F4" s="24" t="s">
        <v>11</v>
      </c>
      <c r="G4" s="77">
        <v>534.79999999999995</v>
      </c>
      <c r="H4" s="78">
        <v>0.38600000000000001</v>
      </c>
      <c r="I4" s="11">
        <v>1809342</v>
      </c>
      <c r="J4" s="79">
        <v>1</v>
      </c>
      <c r="K4" s="91">
        <f t="shared" ref="K4:K16" si="0">J4*I4</f>
        <v>1809342</v>
      </c>
      <c r="L4" s="74"/>
      <c r="M4" s="74"/>
      <c r="N4" s="74"/>
      <c r="O4" s="74"/>
      <c r="P4" s="74"/>
      <c r="Q4" s="75"/>
    </row>
    <row r="5" spans="1:17">
      <c r="B5" s="92"/>
      <c r="C5" s="80"/>
      <c r="D5" s="81"/>
      <c r="E5" s="80" t="s">
        <v>23</v>
      </c>
      <c r="F5" s="80"/>
      <c r="G5" s="41">
        <f>SUM(G2:G4)</f>
        <v>1427.6</v>
      </c>
      <c r="H5" s="44"/>
      <c r="I5" s="42">
        <f>I2+I3+I4</f>
        <v>7342832</v>
      </c>
      <c r="J5" s="46"/>
      <c r="K5" s="93">
        <f>K2+K3+K4</f>
        <v>3137379.6</v>
      </c>
      <c r="L5" s="74"/>
      <c r="M5" s="74"/>
      <c r="N5" s="74"/>
      <c r="O5" s="74"/>
      <c r="P5" s="74"/>
      <c r="Q5" s="75"/>
    </row>
    <row r="6" spans="1:17">
      <c r="B6" s="90"/>
      <c r="C6" s="24"/>
      <c r="D6" s="76"/>
      <c r="E6" s="24"/>
      <c r="F6" s="24"/>
      <c r="G6" s="77"/>
      <c r="H6" s="78"/>
      <c r="I6" s="11"/>
      <c r="J6" s="79"/>
      <c r="K6" s="91"/>
      <c r="L6" s="74"/>
      <c r="M6" s="74"/>
      <c r="N6" s="74"/>
      <c r="O6" s="74"/>
      <c r="P6" s="74"/>
      <c r="Q6" s="75"/>
    </row>
    <row r="7" spans="1:17">
      <c r="B7" s="90" t="s">
        <v>48</v>
      </c>
      <c r="C7" s="24" t="s">
        <v>12</v>
      </c>
      <c r="D7" s="76">
        <v>6204</v>
      </c>
      <c r="E7" s="24" t="s">
        <v>5</v>
      </c>
      <c r="F7" s="24" t="s">
        <v>13</v>
      </c>
      <c r="G7" s="77">
        <v>570</v>
      </c>
      <c r="H7" s="78">
        <v>0.55300000000000005</v>
      </c>
      <c r="I7" s="11">
        <v>2762852</v>
      </c>
      <c r="J7" s="79">
        <v>0.27129999999999999</v>
      </c>
      <c r="K7" s="91">
        <f t="shared" si="0"/>
        <v>749561.7476</v>
      </c>
      <c r="L7" s="74"/>
      <c r="M7" s="74"/>
      <c r="N7" s="74"/>
      <c r="O7" s="74"/>
      <c r="P7" s="74"/>
      <c r="Q7" s="75"/>
    </row>
    <row r="8" spans="1:17">
      <c r="B8" s="90"/>
      <c r="C8" s="24" t="s">
        <v>12</v>
      </c>
      <c r="D8" s="76">
        <v>6204</v>
      </c>
      <c r="E8" s="24" t="s">
        <v>6</v>
      </c>
      <c r="F8" s="24" t="s">
        <v>13</v>
      </c>
      <c r="G8" s="77">
        <v>570</v>
      </c>
      <c r="H8" s="78">
        <v>0.73199999999999998</v>
      </c>
      <c r="I8" s="11">
        <v>3657120</v>
      </c>
      <c r="J8" s="79">
        <v>0.27129999999999999</v>
      </c>
      <c r="K8" s="91">
        <f t="shared" si="0"/>
        <v>992176.65599999996</v>
      </c>
      <c r="L8" s="74"/>
      <c r="M8" s="74"/>
      <c r="N8" s="74"/>
      <c r="O8" s="74"/>
      <c r="P8" s="74"/>
      <c r="Q8" s="75"/>
    </row>
    <row r="9" spans="1:17">
      <c r="B9" s="90"/>
      <c r="C9" s="24" t="s">
        <v>12</v>
      </c>
      <c r="D9" s="76">
        <v>6204</v>
      </c>
      <c r="E9" s="24" t="s">
        <v>7</v>
      </c>
      <c r="F9" s="24" t="s">
        <v>13</v>
      </c>
      <c r="G9" s="77">
        <v>570</v>
      </c>
      <c r="H9" s="78">
        <v>0.85499999999999998</v>
      </c>
      <c r="I9" s="11">
        <v>4269976</v>
      </c>
      <c r="J9" s="79">
        <v>0.27129999999999999</v>
      </c>
      <c r="K9" s="91">
        <f t="shared" si="0"/>
        <v>1158444.4887999999</v>
      </c>
      <c r="L9" s="74"/>
      <c r="M9" s="74"/>
      <c r="N9" s="74"/>
      <c r="O9" s="74"/>
      <c r="P9" s="74"/>
      <c r="Q9" s="75"/>
    </row>
    <row r="10" spans="1:17">
      <c r="B10" s="92"/>
      <c r="C10" s="80"/>
      <c r="D10" s="81"/>
      <c r="E10" s="80" t="s">
        <v>23</v>
      </c>
      <c r="F10" s="80"/>
      <c r="G10" s="41">
        <f>SUM(G7:G9)</f>
        <v>1710</v>
      </c>
      <c r="H10" s="44"/>
      <c r="I10" s="42">
        <f>I7+I8+I9</f>
        <v>10689948</v>
      </c>
      <c r="J10" s="46"/>
      <c r="K10" s="93">
        <f>K7+K8+K9</f>
        <v>2900182.8923999998</v>
      </c>
      <c r="L10" s="74"/>
      <c r="M10" s="74"/>
      <c r="N10" s="74"/>
      <c r="O10" s="74"/>
      <c r="P10" s="74"/>
      <c r="Q10" s="75"/>
    </row>
    <row r="11" spans="1:17">
      <c r="B11" s="90"/>
      <c r="C11" s="24"/>
      <c r="D11" s="76"/>
      <c r="E11" s="24"/>
      <c r="F11" s="24"/>
      <c r="G11" s="77"/>
      <c r="H11" s="78"/>
      <c r="I11" s="11"/>
      <c r="J11" s="79"/>
      <c r="K11" s="91"/>
      <c r="L11" s="47"/>
      <c r="M11" s="74"/>
      <c r="N11" s="74"/>
      <c r="O11" s="74"/>
      <c r="P11" s="74"/>
      <c r="Q11" s="75"/>
    </row>
    <row r="12" spans="1:17">
      <c r="B12" s="90" t="s">
        <v>49</v>
      </c>
      <c r="C12" s="24" t="s">
        <v>14</v>
      </c>
      <c r="D12" s="76">
        <v>8223</v>
      </c>
      <c r="E12" s="24" t="s">
        <v>5</v>
      </c>
      <c r="F12" s="24" t="s">
        <v>11</v>
      </c>
      <c r="G12" s="77">
        <v>424.8</v>
      </c>
      <c r="H12" s="78">
        <v>0.67600000000000005</v>
      </c>
      <c r="I12" s="11">
        <v>2516814</v>
      </c>
      <c r="J12" s="79">
        <v>0</v>
      </c>
      <c r="K12" s="91">
        <f t="shared" si="0"/>
        <v>0</v>
      </c>
      <c r="L12" s="47"/>
    </row>
    <row r="13" spans="1:17">
      <c r="B13" s="90"/>
      <c r="C13" s="24" t="s">
        <v>14</v>
      </c>
      <c r="D13" s="76">
        <v>8223</v>
      </c>
      <c r="E13" s="24" t="s">
        <v>6</v>
      </c>
      <c r="F13" s="24" t="s">
        <v>11</v>
      </c>
      <c r="G13" s="77">
        <v>424.8</v>
      </c>
      <c r="H13" s="78">
        <v>0.71599999999999997</v>
      </c>
      <c r="I13" s="11">
        <v>2665984</v>
      </c>
      <c r="J13" s="79">
        <v>0</v>
      </c>
      <c r="K13" s="91">
        <f t="shared" si="0"/>
        <v>0</v>
      </c>
    </row>
    <row r="14" spans="1:17">
      <c r="B14" s="90"/>
      <c r="C14" s="24" t="s">
        <v>14</v>
      </c>
      <c r="D14" s="76">
        <v>8223</v>
      </c>
      <c r="E14" s="24" t="s">
        <v>7</v>
      </c>
      <c r="F14" s="24" t="s">
        <v>11</v>
      </c>
      <c r="G14" s="77">
        <v>458.1</v>
      </c>
      <c r="H14" s="78">
        <v>0.63700000000000001</v>
      </c>
      <c r="I14" s="11">
        <v>2557060</v>
      </c>
      <c r="J14" s="79">
        <v>0.52</v>
      </c>
      <c r="K14" s="94">
        <f t="shared" si="0"/>
        <v>1329671.2</v>
      </c>
    </row>
    <row r="15" spans="1:17">
      <c r="B15" s="90"/>
      <c r="C15" s="24" t="s">
        <v>14</v>
      </c>
      <c r="D15" s="76">
        <v>8223</v>
      </c>
      <c r="E15" s="24" t="s">
        <v>15</v>
      </c>
      <c r="F15" s="24" t="s">
        <v>11</v>
      </c>
      <c r="G15" s="77">
        <v>458.1</v>
      </c>
      <c r="H15" s="78">
        <v>0.54800000000000004</v>
      </c>
      <c r="I15" s="11">
        <v>2197970</v>
      </c>
      <c r="J15" s="79">
        <v>0</v>
      </c>
      <c r="K15" s="91">
        <f t="shared" si="0"/>
        <v>0</v>
      </c>
    </row>
    <row r="16" spans="1:17">
      <c r="B16" s="90"/>
      <c r="C16" s="24" t="s">
        <v>14</v>
      </c>
      <c r="D16" s="76">
        <v>8223</v>
      </c>
      <c r="E16" s="24" t="s">
        <v>19</v>
      </c>
      <c r="F16" s="24" t="s">
        <v>11</v>
      </c>
      <c r="G16" s="77">
        <v>400</v>
      </c>
      <c r="H16" s="78">
        <v>0</v>
      </c>
      <c r="I16" s="11">
        <v>0</v>
      </c>
      <c r="J16" s="79">
        <v>0</v>
      </c>
      <c r="K16" s="91">
        <f t="shared" si="0"/>
        <v>0</v>
      </c>
    </row>
    <row r="17" spans="2:11">
      <c r="B17" s="92"/>
      <c r="C17" s="80"/>
      <c r="D17" s="81"/>
      <c r="E17" s="80" t="s">
        <v>23</v>
      </c>
      <c r="F17" s="80"/>
      <c r="G17" s="41">
        <f>SUM(G12:G16)</f>
        <v>2165.8000000000002</v>
      </c>
      <c r="H17" s="44"/>
      <c r="I17" s="42">
        <f>SUM(I12:I16)</f>
        <v>9937828</v>
      </c>
      <c r="J17" s="46"/>
      <c r="K17" s="93">
        <f>SUM(K12:K16)</f>
        <v>1329671.2</v>
      </c>
    </row>
    <row r="18" spans="2:11">
      <c r="B18" s="90"/>
      <c r="C18" s="24"/>
      <c r="D18" s="76"/>
      <c r="E18" s="24"/>
      <c r="F18" s="24"/>
      <c r="G18" s="77"/>
      <c r="H18" s="78"/>
      <c r="I18" s="11"/>
      <c r="J18" s="79"/>
      <c r="K18" s="95"/>
    </row>
    <row r="19" spans="2:11">
      <c r="B19" s="90"/>
      <c r="C19" s="24" t="s">
        <v>14</v>
      </c>
      <c r="D19" s="76">
        <v>8223</v>
      </c>
      <c r="E19" s="24" t="s">
        <v>16</v>
      </c>
      <c r="F19" s="24" t="s">
        <v>20</v>
      </c>
      <c r="G19" s="77">
        <v>3.7</v>
      </c>
      <c r="H19" s="78">
        <v>0.20499999999999999</v>
      </c>
      <c r="I19" s="11">
        <v>6630.1790000000001</v>
      </c>
      <c r="J19" s="79">
        <v>1</v>
      </c>
      <c r="K19" s="94">
        <v>6630.1790000000001</v>
      </c>
    </row>
    <row r="20" spans="2:11">
      <c r="B20" s="90"/>
      <c r="C20" s="24" t="s">
        <v>14</v>
      </c>
      <c r="D20" s="76">
        <v>8223</v>
      </c>
      <c r="E20" s="24" t="s">
        <v>17</v>
      </c>
      <c r="F20" s="24" t="s">
        <v>20</v>
      </c>
      <c r="G20" s="77">
        <v>1.4</v>
      </c>
      <c r="H20" s="78">
        <v>0.20499999999999999</v>
      </c>
      <c r="I20" s="11">
        <v>2508.7159999999999</v>
      </c>
      <c r="J20" s="79">
        <v>1</v>
      </c>
      <c r="K20" s="94">
        <v>2508.7159999999999</v>
      </c>
    </row>
    <row r="21" spans="2:11">
      <c r="B21" s="90"/>
      <c r="C21" s="24" t="s">
        <v>14</v>
      </c>
      <c r="D21" s="76">
        <v>8223</v>
      </c>
      <c r="E21" s="24" t="s">
        <v>18</v>
      </c>
      <c r="F21" s="24" t="s">
        <v>20</v>
      </c>
      <c r="G21" s="77">
        <v>8.3000000000000007</v>
      </c>
      <c r="H21" s="78">
        <v>0.20499999999999999</v>
      </c>
      <c r="I21" s="11">
        <v>14873.103999999999</v>
      </c>
      <c r="J21" s="79">
        <v>1</v>
      </c>
      <c r="K21" s="94">
        <v>14873.103999999999</v>
      </c>
    </row>
    <row r="22" spans="2:11">
      <c r="B22" s="92"/>
      <c r="C22" s="80"/>
      <c r="D22" s="81"/>
      <c r="E22" s="80" t="s">
        <v>23</v>
      </c>
      <c r="F22" s="80"/>
      <c r="G22" s="41">
        <f>SUM(G19:G21)</f>
        <v>13.4</v>
      </c>
      <c r="H22" s="44"/>
      <c r="I22" s="42">
        <f>SUM(I19:I21)</f>
        <v>24011.999</v>
      </c>
      <c r="J22" s="46"/>
      <c r="K22" s="93">
        <f>SUM(K19:K21)</f>
        <v>24011.999</v>
      </c>
    </row>
    <row r="23" spans="2:11">
      <c r="B23" s="90"/>
      <c r="C23" s="24"/>
      <c r="D23" s="76"/>
      <c r="E23" s="24"/>
      <c r="F23" s="24"/>
      <c r="G23" s="24"/>
      <c r="H23" s="24"/>
      <c r="I23" s="24"/>
      <c r="J23" s="79"/>
      <c r="K23" s="96"/>
    </row>
    <row r="24" spans="2:11">
      <c r="B24" s="90" t="s">
        <v>47</v>
      </c>
      <c r="C24" s="24" t="s">
        <v>24</v>
      </c>
      <c r="D24" s="24">
        <v>527</v>
      </c>
      <c r="E24" s="24" t="s">
        <v>5</v>
      </c>
      <c r="F24" s="24" t="s">
        <v>27</v>
      </c>
      <c r="G24" s="77">
        <v>11.5</v>
      </c>
      <c r="H24" s="78">
        <v>6.5000000000000002E-2</v>
      </c>
      <c r="I24" s="11">
        <v>6526</v>
      </c>
      <c r="J24" s="79">
        <v>1</v>
      </c>
      <c r="K24" s="91">
        <v>6526</v>
      </c>
    </row>
    <row r="25" spans="2:11">
      <c r="B25" s="90"/>
      <c r="C25" s="24" t="s">
        <v>24</v>
      </c>
      <c r="D25" s="24">
        <v>527</v>
      </c>
      <c r="E25" s="24" t="s">
        <v>6</v>
      </c>
      <c r="F25" s="24" t="s">
        <v>27</v>
      </c>
      <c r="G25" s="77">
        <v>11.5</v>
      </c>
      <c r="H25" s="78">
        <v>0.06</v>
      </c>
      <c r="I25" s="11">
        <v>6061</v>
      </c>
      <c r="J25" s="79">
        <v>1</v>
      </c>
      <c r="K25" s="91">
        <v>6061</v>
      </c>
    </row>
    <row r="26" spans="2:11">
      <c r="B26" s="90"/>
      <c r="C26" s="24" t="s">
        <v>24</v>
      </c>
      <c r="D26" s="24">
        <v>527</v>
      </c>
      <c r="E26" s="24" t="s">
        <v>7</v>
      </c>
      <c r="F26" s="24" t="s">
        <v>27</v>
      </c>
      <c r="G26" s="77">
        <v>11.5</v>
      </c>
      <c r="H26" s="78">
        <v>5.8999999999999997E-2</v>
      </c>
      <c r="I26" s="11">
        <v>5990</v>
      </c>
      <c r="J26" s="79">
        <v>1</v>
      </c>
      <c r="K26" s="91">
        <v>5990</v>
      </c>
    </row>
    <row r="27" spans="2:11">
      <c r="B27" s="90"/>
      <c r="C27" s="24" t="s">
        <v>24</v>
      </c>
      <c r="D27" s="24">
        <v>527</v>
      </c>
      <c r="E27" s="24" t="s">
        <v>26</v>
      </c>
      <c r="F27" s="24" t="s">
        <v>27</v>
      </c>
      <c r="G27" s="77">
        <v>79.3</v>
      </c>
      <c r="H27" s="78">
        <v>6.2E-2</v>
      </c>
      <c r="I27" s="11">
        <v>42976</v>
      </c>
      <c r="J27" s="79">
        <v>1</v>
      </c>
      <c r="K27" s="91">
        <v>42976</v>
      </c>
    </row>
    <row r="28" spans="2:11">
      <c r="B28" s="92"/>
      <c r="C28" s="80"/>
      <c r="D28" s="81"/>
      <c r="E28" s="80" t="s">
        <v>23</v>
      </c>
      <c r="F28" s="80"/>
      <c r="G28" s="41">
        <f>SUM(G24:G27)</f>
        <v>113.8</v>
      </c>
      <c r="H28" s="44"/>
      <c r="I28" s="42">
        <f>SUM(I24:I27)</f>
        <v>61553</v>
      </c>
      <c r="J28" s="46"/>
      <c r="K28" s="93">
        <f>SUM(K24:K27)</f>
        <v>61553</v>
      </c>
    </row>
    <row r="29" spans="2:11">
      <c r="B29" s="90"/>
      <c r="C29" s="24"/>
      <c r="D29" s="76"/>
      <c r="E29" s="24"/>
      <c r="F29" s="24"/>
      <c r="G29" s="24"/>
      <c r="H29" s="24"/>
      <c r="I29" s="24"/>
      <c r="J29" s="79"/>
      <c r="K29" s="96"/>
    </row>
    <row r="30" spans="2:11">
      <c r="B30" s="92" t="s">
        <v>50</v>
      </c>
      <c r="C30" s="80" t="s">
        <v>28</v>
      </c>
      <c r="D30" s="81">
        <v>87</v>
      </c>
      <c r="E30" s="80"/>
      <c r="F30" s="80" t="s">
        <v>11</v>
      </c>
      <c r="G30" s="43">
        <v>257</v>
      </c>
      <c r="H30" s="44">
        <v>0.57299999999999995</v>
      </c>
      <c r="I30" s="45">
        <v>1289911</v>
      </c>
      <c r="J30" s="46">
        <v>1</v>
      </c>
      <c r="K30" s="97">
        <v>1289911</v>
      </c>
    </row>
    <row r="31" spans="2:11">
      <c r="B31" s="90"/>
      <c r="C31" s="24"/>
      <c r="D31" s="76"/>
      <c r="E31" s="24"/>
      <c r="F31" s="24"/>
      <c r="G31" s="24"/>
      <c r="H31" s="24"/>
      <c r="I31" s="24"/>
      <c r="J31" s="79"/>
      <c r="K31" s="96"/>
    </row>
    <row r="32" spans="2:11">
      <c r="B32" s="90" t="s">
        <v>47</v>
      </c>
      <c r="C32" s="24" t="s">
        <v>29</v>
      </c>
      <c r="D32" s="24">
        <v>50707</v>
      </c>
      <c r="E32" s="24" t="s">
        <v>30</v>
      </c>
      <c r="F32" s="24" t="s">
        <v>37</v>
      </c>
      <c r="G32" s="77">
        <v>58.5</v>
      </c>
      <c r="H32" s="78">
        <v>1.2809999999999999</v>
      </c>
      <c r="I32" s="11">
        <v>656277</v>
      </c>
      <c r="J32" s="82">
        <v>1</v>
      </c>
      <c r="K32" s="91">
        <v>656277</v>
      </c>
    </row>
    <row r="33" spans="2:12">
      <c r="B33" s="90"/>
      <c r="C33" s="24" t="s">
        <v>29</v>
      </c>
      <c r="D33" s="24">
        <v>50707</v>
      </c>
      <c r="E33" s="24" t="s">
        <v>31</v>
      </c>
      <c r="F33" s="24" t="s">
        <v>37</v>
      </c>
      <c r="G33" s="77">
        <v>58.5</v>
      </c>
      <c r="H33" s="78">
        <v>0</v>
      </c>
      <c r="I33" s="11">
        <v>0</v>
      </c>
      <c r="J33" s="83" t="s">
        <v>147</v>
      </c>
      <c r="K33" s="91">
        <v>0</v>
      </c>
    </row>
    <row r="34" spans="2:12">
      <c r="B34" s="90"/>
      <c r="C34" s="24" t="s">
        <v>29</v>
      </c>
      <c r="D34" s="24">
        <v>50707</v>
      </c>
      <c r="E34" s="24" t="s">
        <v>32</v>
      </c>
      <c r="F34" s="24" t="s">
        <v>37</v>
      </c>
      <c r="G34" s="77">
        <v>58.5</v>
      </c>
      <c r="H34" s="78">
        <v>0</v>
      </c>
      <c r="I34" s="11">
        <v>0</v>
      </c>
      <c r="J34" s="83" t="s">
        <v>147</v>
      </c>
      <c r="K34" s="91">
        <v>0</v>
      </c>
    </row>
    <row r="35" spans="2:12">
      <c r="B35" s="90"/>
      <c r="C35" s="24" t="s">
        <v>29</v>
      </c>
      <c r="D35" s="24">
        <v>50707</v>
      </c>
      <c r="E35" s="24" t="s">
        <v>33</v>
      </c>
      <c r="F35" s="24" t="s">
        <v>37</v>
      </c>
      <c r="G35" s="77">
        <v>58.5</v>
      </c>
      <c r="H35" s="78">
        <v>0</v>
      </c>
      <c r="I35" s="11">
        <v>0</v>
      </c>
      <c r="J35" s="83" t="s">
        <v>147</v>
      </c>
      <c r="K35" s="91">
        <v>0</v>
      </c>
    </row>
    <row r="36" spans="2:12">
      <c r="B36" s="90"/>
      <c r="C36" s="24" t="s">
        <v>29</v>
      </c>
      <c r="D36" s="24">
        <v>50707</v>
      </c>
      <c r="E36" s="24" t="s">
        <v>34</v>
      </c>
      <c r="F36" s="24" t="s">
        <v>37</v>
      </c>
      <c r="G36" s="77">
        <v>58.5</v>
      </c>
      <c r="H36" s="78">
        <v>0</v>
      </c>
      <c r="I36" s="11">
        <v>0</v>
      </c>
      <c r="J36" s="83" t="s">
        <v>147</v>
      </c>
      <c r="K36" s="91">
        <v>0</v>
      </c>
    </row>
    <row r="37" spans="2:12">
      <c r="B37" s="90"/>
      <c r="C37" s="24" t="s">
        <v>29</v>
      </c>
      <c r="D37" s="24">
        <v>50707</v>
      </c>
      <c r="E37" s="24" t="s">
        <v>35</v>
      </c>
      <c r="F37" s="24" t="s">
        <v>37</v>
      </c>
      <c r="G37" s="77">
        <v>52.2</v>
      </c>
      <c r="H37" s="78">
        <v>0.187</v>
      </c>
      <c r="I37" s="11">
        <v>85413</v>
      </c>
      <c r="J37" s="82">
        <v>1</v>
      </c>
      <c r="K37" s="91">
        <v>85413</v>
      </c>
    </row>
    <row r="38" spans="2:12">
      <c r="B38" s="90"/>
      <c r="C38" s="24" t="s">
        <v>29</v>
      </c>
      <c r="D38" s="24">
        <v>50707</v>
      </c>
      <c r="E38" s="24" t="s">
        <v>36</v>
      </c>
      <c r="F38" s="24" t="s">
        <v>37</v>
      </c>
      <c r="G38" s="77">
        <v>52.2</v>
      </c>
      <c r="H38" s="78">
        <v>9.2999999999999999E-2</v>
      </c>
      <c r="I38" s="11">
        <v>42314</v>
      </c>
      <c r="J38" s="82">
        <v>1</v>
      </c>
      <c r="K38" s="91">
        <v>42314</v>
      </c>
    </row>
    <row r="39" spans="2:12">
      <c r="B39" s="92"/>
      <c r="C39" s="80"/>
      <c r="D39" s="81"/>
      <c r="E39" s="80"/>
      <c r="F39" s="80"/>
      <c r="G39" s="41" t="s">
        <v>146</v>
      </c>
      <c r="H39" s="44"/>
      <c r="I39" s="42">
        <f>SUM(I32:I38)</f>
        <v>784004</v>
      </c>
      <c r="J39" s="46"/>
      <c r="K39" s="93">
        <f>SUM(K32:K38)</f>
        <v>784004</v>
      </c>
    </row>
    <row r="40" spans="2:12">
      <c r="B40" s="90"/>
      <c r="C40" s="24"/>
      <c r="D40" s="76"/>
      <c r="E40" s="24"/>
      <c r="F40" s="24"/>
      <c r="G40" s="24"/>
      <c r="H40" s="24"/>
      <c r="I40" s="24"/>
      <c r="J40" s="79"/>
      <c r="K40" s="96"/>
    </row>
    <row r="41" spans="2:12">
      <c r="B41" s="90" t="s">
        <v>47</v>
      </c>
      <c r="C41" s="24" t="s">
        <v>38</v>
      </c>
      <c r="D41" s="24">
        <v>10682</v>
      </c>
      <c r="E41" s="24" t="s">
        <v>39</v>
      </c>
      <c r="F41" s="24" t="s">
        <v>37</v>
      </c>
      <c r="G41" s="77">
        <v>23.8</v>
      </c>
      <c r="H41" s="78">
        <v>5.1999999999999998E-2</v>
      </c>
      <c r="I41" s="11">
        <v>10914</v>
      </c>
      <c r="J41" s="83" t="s">
        <v>147</v>
      </c>
      <c r="K41" s="96"/>
      <c r="L41" s="7"/>
    </row>
    <row r="42" spans="2:12">
      <c r="B42" s="90"/>
      <c r="C42" s="24" t="s">
        <v>38</v>
      </c>
      <c r="D42" s="24">
        <v>10682</v>
      </c>
      <c r="E42" s="24" t="s">
        <v>40</v>
      </c>
      <c r="F42" s="24" t="s">
        <v>37</v>
      </c>
      <c r="G42" s="77">
        <v>23.8</v>
      </c>
      <c r="H42" s="78">
        <v>5.1999999999999998E-2</v>
      </c>
      <c r="I42" s="11">
        <v>10940</v>
      </c>
      <c r="J42" s="83" t="s">
        <v>147</v>
      </c>
      <c r="K42" s="96"/>
    </row>
    <row r="43" spans="2:12">
      <c r="B43" s="90"/>
      <c r="C43" s="24" t="s">
        <v>38</v>
      </c>
      <c r="D43" s="24">
        <v>10682</v>
      </c>
      <c r="E43" s="24" t="s">
        <v>41</v>
      </c>
      <c r="F43" s="24" t="s">
        <v>37</v>
      </c>
      <c r="G43" s="77">
        <v>37</v>
      </c>
      <c r="H43" s="78">
        <v>6.2E-2</v>
      </c>
      <c r="I43" s="11">
        <v>20156</v>
      </c>
      <c r="J43" s="83" t="s">
        <v>147</v>
      </c>
      <c r="K43" s="96"/>
    </row>
    <row r="44" spans="2:12">
      <c r="B44" s="90"/>
      <c r="C44" s="24" t="s">
        <v>38</v>
      </c>
      <c r="D44" s="24">
        <v>10682</v>
      </c>
      <c r="E44" s="24" t="s">
        <v>42</v>
      </c>
      <c r="F44" s="24" t="s">
        <v>37</v>
      </c>
      <c r="G44" s="77">
        <v>23.8</v>
      </c>
      <c r="H44" s="78">
        <v>7.9000000000000001E-2</v>
      </c>
      <c r="I44" s="11">
        <v>16535</v>
      </c>
      <c r="J44" s="83" t="s">
        <v>147</v>
      </c>
      <c r="K44" s="96"/>
    </row>
    <row r="45" spans="2:12">
      <c r="B45" s="90"/>
      <c r="C45" s="24" t="s">
        <v>38</v>
      </c>
      <c r="D45" s="24">
        <v>10682</v>
      </c>
      <c r="E45" s="24" t="s">
        <v>43</v>
      </c>
      <c r="F45" s="24" t="s">
        <v>37</v>
      </c>
      <c r="G45" s="77">
        <v>23.8</v>
      </c>
      <c r="H45" s="78">
        <v>7.4999999999999997E-2</v>
      </c>
      <c r="I45" s="11">
        <v>15635</v>
      </c>
      <c r="J45" s="83" t="s">
        <v>147</v>
      </c>
      <c r="K45" s="96"/>
    </row>
    <row r="46" spans="2:12">
      <c r="B46" s="90"/>
      <c r="C46" s="24" t="s">
        <v>38</v>
      </c>
      <c r="D46" s="24">
        <v>10682</v>
      </c>
      <c r="E46" s="24" t="s">
        <v>44</v>
      </c>
      <c r="F46" s="24" t="s">
        <v>37</v>
      </c>
      <c r="G46" s="77">
        <v>38</v>
      </c>
      <c r="H46" s="78">
        <v>2.5999999999999999E-2</v>
      </c>
      <c r="I46" s="11">
        <v>8579</v>
      </c>
      <c r="J46" s="83" t="s">
        <v>147</v>
      </c>
      <c r="K46" s="96"/>
    </row>
    <row r="47" spans="2:12">
      <c r="B47" s="90"/>
      <c r="C47" s="24" t="s">
        <v>38</v>
      </c>
      <c r="D47" s="24">
        <v>10682</v>
      </c>
      <c r="E47" s="24" t="s">
        <v>45</v>
      </c>
      <c r="F47" s="24" t="s">
        <v>37</v>
      </c>
      <c r="G47" s="77">
        <v>37</v>
      </c>
      <c r="H47" s="78">
        <v>4.5999999999999999E-2</v>
      </c>
      <c r="I47" s="11">
        <v>14792</v>
      </c>
      <c r="J47" s="83" t="s">
        <v>147</v>
      </c>
      <c r="K47" s="96"/>
    </row>
    <row r="48" spans="2:12">
      <c r="B48" s="90"/>
      <c r="C48" s="24" t="s">
        <v>38</v>
      </c>
      <c r="D48" s="24">
        <v>10682</v>
      </c>
      <c r="E48" s="24" t="s">
        <v>26</v>
      </c>
      <c r="F48" s="24" t="s">
        <v>37</v>
      </c>
      <c r="G48" s="77">
        <v>90</v>
      </c>
      <c r="H48" s="78">
        <v>0.05</v>
      </c>
      <c r="I48" s="11">
        <v>39040</v>
      </c>
      <c r="J48" s="83" t="s">
        <v>147</v>
      </c>
      <c r="K48" s="91">
        <v>35800</v>
      </c>
    </row>
    <row r="49" spans="2:11">
      <c r="B49" s="92"/>
      <c r="C49" s="80"/>
      <c r="D49" s="81"/>
      <c r="E49" s="80"/>
      <c r="F49" s="80"/>
      <c r="G49" s="41" t="s">
        <v>145</v>
      </c>
      <c r="H49" s="44"/>
      <c r="I49" s="42">
        <f>SUM(I41:I48)</f>
        <v>136591</v>
      </c>
      <c r="J49" s="46"/>
      <c r="K49" s="93">
        <f>K48</f>
        <v>35800</v>
      </c>
    </row>
    <row r="50" spans="2:11">
      <c r="B50" s="90"/>
      <c r="C50" s="24"/>
      <c r="D50" s="76"/>
      <c r="E50" s="24"/>
      <c r="F50" s="24"/>
      <c r="G50" s="24"/>
      <c r="H50" s="24"/>
      <c r="I50" s="24"/>
      <c r="J50" s="79"/>
      <c r="K50" s="96"/>
    </row>
    <row r="51" spans="2:11">
      <c r="B51" s="90" t="s">
        <v>47</v>
      </c>
      <c r="C51" s="24" t="s">
        <v>51</v>
      </c>
      <c r="D51" s="24">
        <v>55504</v>
      </c>
      <c r="E51" s="24" t="s">
        <v>52</v>
      </c>
      <c r="F51" s="24" t="s">
        <v>37</v>
      </c>
      <c r="G51" s="77">
        <v>77.099999999999994</v>
      </c>
      <c r="H51" s="78">
        <v>2.8000000000000001E-2</v>
      </c>
      <c r="I51" s="11">
        <v>18842.5</v>
      </c>
      <c r="J51" s="82">
        <v>1</v>
      </c>
      <c r="K51" s="96"/>
    </row>
    <row r="52" spans="2:11">
      <c r="B52" s="90" t="s">
        <v>47</v>
      </c>
      <c r="C52" s="24" t="s">
        <v>51</v>
      </c>
      <c r="D52" s="24">
        <v>55504</v>
      </c>
      <c r="E52" s="24" t="s">
        <v>53</v>
      </c>
      <c r="F52" s="24" t="s">
        <v>37</v>
      </c>
      <c r="G52" s="77">
        <v>77.099999999999994</v>
      </c>
      <c r="H52" s="78">
        <v>2.8000000000000001E-2</v>
      </c>
      <c r="I52" s="11">
        <v>18842.5</v>
      </c>
      <c r="J52" s="82">
        <v>1</v>
      </c>
      <c r="K52" s="96"/>
    </row>
    <row r="53" spans="2:11">
      <c r="B53" s="92"/>
      <c r="C53" s="80"/>
      <c r="D53" s="81"/>
      <c r="E53" s="80" t="s">
        <v>23</v>
      </c>
      <c r="F53" s="80"/>
      <c r="G53" s="41">
        <f>SUM(G51:G52)</f>
        <v>154.19999999999999</v>
      </c>
      <c r="H53" s="44"/>
      <c r="I53" s="42">
        <f>SUM(I51:I52)</f>
        <v>37685</v>
      </c>
      <c r="J53" s="46"/>
      <c r="K53" s="93">
        <f>I53</f>
        <v>37685</v>
      </c>
    </row>
    <row r="54" spans="2:11">
      <c r="B54" s="90"/>
      <c r="C54" s="24"/>
      <c r="D54" s="76"/>
      <c r="E54" s="24"/>
      <c r="F54" s="24"/>
      <c r="G54" s="24"/>
      <c r="H54" s="24"/>
      <c r="I54" s="24"/>
      <c r="J54" s="79"/>
      <c r="K54" s="96"/>
    </row>
    <row r="55" spans="2:11">
      <c r="B55" s="90" t="s">
        <v>47</v>
      </c>
      <c r="C55" s="24" t="s">
        <v>54</v>
      </c>
      <c r="D55" s="24">
        <v>55505</v>
      </c>
      <c r="E55" s="24" t="s">
        <v>55</v>
      </c>
      <c r="F55" s="24" t="s">
        <v>37</v>
      </c>
      <c r="G55" s="77">
        <v>77.099999999999994</v>
      </c>
      <c r="H55" s="78">
        <v>2.9000000000000001E-2</v>
      </c>
      <c r="I55" s="11">
        <v>19825</v>
      </c>
      <c r="J55" s="82">
        <v>1</v>
      </c>
      <c r="K55" s="96"/>
    </row>
    <row r="56" spans="2:11">
      <c r="B56" s="90" t="s">
        <v>47</v>
      </c>
      <c r="C56" s="24" t="s">
        <v>54</v>
      </c>
      <c r="D56" s="24">
        <v>55505</v>
      </c>
      <c r="E56" s="24" t="s">
        <v>56</v>
      </c>
      <c r="F56" s="24" t="s">
        <v>37</v>
      </c>
      <c r="G56" s="77">
        <v>77.099999999999994</v>
      </c>
      <c r="H56" s="78">
        <v>2.9000000000000001E-2</v>
      </c>
      <c r="I56" s="11">
        <v>19825</v>
      </c>
      <c r="J56" s="82">
        <v>1</v>
      </c>
      <c r="K56" s="96"/>
    </row>
    <row r="57" spans="2:11">
      <c r="B57" s="92"/>
      <c r="C57" s="80"/>
      <c r="D57" s="81"/>
      <c r="E57" s="80" t="s">
        <v>23</v>
      </c>
      <c r="F57" s="80"/>
      <c r="G57" s="41">
        <f>SUM(G55:G56)</f>
        <v>154.19999999999999</v>
      </c>
      <c r="H57" s="44"/>
      <c r="I57" s="42">
        <f>SUM(I55:I56)</f>
        <v>39650</v>
      </c>
      <c r="J57" s="46"/>
      <c r="K57" s="93">
        <f>I57</f>
        <v>39650</v>
      </c>
    </row>
    <row r="58" spans="2:11">
      <c r="B58" s="90"/>
      <c r="C58" s="24"/>
      <c r="D58" s="76"/>
      <c r="E58" s="24"/>
      <c r="F58" s="24"/>
      <c r="G58" s="24"/>
      <c r="H58" s="24"/>
      <c r="I58" s="24"/>
      <c r="J58" s="79"/>
      <c r="K58" s="96"/>
    </row>
    <row r="59" spans="2:11">
      <c r="B59" s="90" t="s">
        <v>47</v>
      </c>
      <c r="C59" s="24" t="s">
        <v>57</v>
      </c>
      <c r="D59" s="24">
        <v>10755</v>
      </c>
      <c r="E59" s="24" t="s">
        <v>40</v>
      </c>
      <c r="F59" s="24" t="s">
        <v>37</v>
      </c>
      <c r="G59" s="77">
        <v>15</v>
      </c>
      <c r="H59" s="78">
        <v>1.0999999999999999E-2</v>
      </c>
      <c r="I59" s="11">
        <v>1438</v>
      </c>
      <c r="J59" s="82">
        <v>1</v>
      </c>
      <c r="K59" s="96"/>
    </row>
    <row r="60" spans="2:11">
      <c r="B60" s="90" t="s">
        <v>47</v>
      </c>
      <c r="C60" s="24" t="s">
        <v>57</v>
      </c>
      <c r="D60" s="24">
        <v>10755</v>
      </c>
      <c r="E60" s="24" t="s">
        <v>41</v>
      </c>
      <c r="F60" s="24" t="s">
        <v>37</v>
      </c>
      <c r="G60" s="77">
        <v>15</v>
      </c>
      <c r="H60" s="78">
        <v>8.9999999999999993E-3</v>
      </c>
      <c r="I60" s="11">
        <v>1201</v>
      </c>
      <c r="J60" s="82">
        <v>1</v>
      </c>
      <c r="K60" s="96"/>
    </row>
    <row r="61" spans="2:11">
      <c r="B61" s="90" t="s">
        <v>47</v>
      </c>
      <c r="C61" s="24" t="s">
        <v>57</v>
      </c>
      <c r="D61" s="24">
        <v>10755</v>
      </c>
      <c r="E61" s="24" t="s">
        <v>42</v>
      </c>
      <c r="F61" s="24" t="s">
        <v>37</v>
      </c>
      <c r="G61" s="77">
        <v>15</v>
      </c>
      <c r="H61" s="78">
        <v>1.2E-2</v>
      </c>
      <c r="I61" s="11">
        <v>1586</v>
      </c>
      <c r="J61" s="82">
        <v>1</v>
      </c>
      <c r="K61" s="96"/>
    </row>
    <row r="62" spans="2:11">
      <c r="B62" s="90" t="s">
        <v>47</v>
      </c>
      <c r="C62" s="24" t="s">
        <v>57</v>
      </c>
      <c r="D62" s="24">
        <v>10755</v>
      </c>
      <c r="E62" s="24" t="s">
        <v>44</v>
      </c>
      <c r="F62" s="24" t="s">
        <v>37</v>
      </c>
      <c r="G62" s="77">
        <v>39</v>
      </c>
      <c r="H62" s="78">
        <v>8.9999999999999993E-3</v>
      </c>
      <c r="I62" s="11">
        <v>2931</v>
      </c>
      <c r="J62" s="82">
        <v>1</v>
      </c>
      <c r="K62" s="96"/>
    </row>
    <row r="63" spans="2:11">
      <c r="B63" s="92"/>
      <c r="C63" s="80"/>
      <c r="D63" s="81"/>
      <c r="E63" s="80" t="s">
        <v>23</v>
      </c>
      <c r="F63" s="80"/>
      <c r="G63" s="41">
        <f>SUM(G59:G62)</f>
        <v>84</v>
      </c>
      <c r="H63" s="44"/>
      <c r="I63" s="42">
        <f>SUM(I59:I62)</f>
        <v>7156</v>
      </c>
      <c r="J63" s="46"/>
      <c r="K63" s="93">
        <f>I63</f>
        <v>7156</v>
      </c>
    </row>
    <row r="64" spans="2:11">
      <c r="B64" s="90"/>
      <c r="C64" s="24"/>
      <c r="D64" s="76"/>
      <c r="E64" s="24"/>
      <c r="F64" s="24"/>
      <c r="G64" s="24"/>
      <c r="H64" s="24"/>
      <c r="I64" s="24"/>
      <c r="J64" s="79"/>
      <c r="K64" s="96"/>
    </row>
    <row r="65" spans="2:11">
      <c r="B65" s="90" t="s">
        <v>50</v>
      </c>
      <c r="C65" s="24" t="s">
        <v>58</v>
      </c>
      <c r="D65" s="24">
        <v>7975</v>
      </c>
      <c r="E65" s="24" t="s">
        <v>5</v>
      </c>
      <c r="F65" s="24" t="s">
        <v>37</v>
      </c>
      <c r="G65" s="77">
        <v>46.5</v>
      </c>
      <c r="H65" s="78">
        <v>4.1000000000000002E-2</v>
      </c>
      <c r="I65" s="11">
        <v>16582.5</v>
      </c>
      <c r="J65" s="82">
        <v>1</v>
      </c>
      <c r="K65" s="96"/>
    </row>
    <row r="66" spans="2:11">
      <c r="B66" s="90" t="s">
        <v>50</v>
      </c>
      <c r="C66" s="24" t="s">
        <v>58</v>
      </c>
      <c r="D66" s="24">
        <v>7975</v>
      </c>
      <c r="E66" s="24" t="s">
        <v>6</v>
      </c>
      <c r="F66" s="24" t="s">
        <v>37</v>
      </c>
      <c r="G66" s="77">
        <v>46.5</v>
      </c>
      <c r="H66" s="78">
        <v>4.1000000000000002E-2</v>
      </c>
      <c r="I66" s="11">
        <v>16582.5</v>
      </c>
      <c r="J66" s="82">
        <v>1</v>
      </c>
      <c r="K66" s="96"/>
    </row>
    <row r="67" spans="2:11">
      <c r="B67" s="90" t="s">
        <v>50</v>
      </c>
      <c r="C67" s="24" t="s">
        <v>58</v>
      </c>
      <c r="D67" s="24">
        <v>7975</v>
      </c>
      <c r="E67" s="24" t="s">
        <v>7</v>
      </c>
      <c r="F67" s="24" t="s">
        <v>37</v>
      </c>
      <c r="G67" s="77">
        <v>46.5</v>
      </c>
      <c r="H67" s="78">
        <v>4.1000000000000002E-2</v>
      </c>
      <c r="I67" s="11">
        <v>16582.5</v>
      </c>
      <c r="J67" s="82">
        <v>1</v>
      </c>
      <c r="K67" s="96"/>
    </row>
    <row r="68" spans="2:11">
      <c r="B68" s="90" t="s">
        <v>50</v>
      </c>
      <c r="C68" s="24" t="s">
        <v>58</v>
      </c>
      <c r="D68" s="24">
        <v>7975</v>
      </c>
      <c r="E68" s="24" t="s">
        <v>15</v>
      </c>
      <c r="F68" s="24" t="s">
        <v>37</v>
      </c>
      <c r="G68" s="77">
        <v>46.5</v>
      </c>
      <c r="H68" s="78">
        <v>4.1000000000000002E-2</v>
      </c>
      <c r="I68" s="11">
        <v>16582.5</v>
      </c>
      <c r="J68" s="82">
        <v>1</v>
      </c>
      <c r="K68" s="96"/>
    </row>
    <row r="69" spans="2:11">
      <c r="B69" s="92"/>
      <c r="C69" s="80"/>
      <c r="D69" s="81"/>
      <c r="E69" s="80" t="s">
        <v>23</v>
      </c>
      <c r="F69" s="80"/>
      <c r="G69" s="41">
        <f>SUM(G65:G68)</f>
        <v>186</v>
      </c>
      <c r="H69" s="44"/>
      <c r="I69" s="42">
        <f>SUM(I65:I68)</f>
        <v>66330</v>
      </c>
      <c r="J69" s="46"/>
      <c r="K69" s="93">
        <f>I69</f>
        <v>66330</v>
      </c>
    </row>
    <row r="70" spans="2:11">
      <c r="B70" s="90"/>
      <c r="C70" s="24"/>
      <c r="D70" s="76"/>
      <c r="E70" s="24"/>
      <c r="F70" s="24"/>
      <c r="G70" s="24"/>
      <c r="H70" s="24"/>
      <c r="I70" s="24"/>
      <c r="J70" s="79"/>
      <c r="K70" s="96"/>
    </row>
    <row r="71" spans="2:11">
      <c r="B71" s="90" t="s">
        <v>47</v>
      </c>
      <c r="C71" s="24" t="s">
        <v>59</v>
      </c>
      <c r="D71" s="24">
        <v>6619</v>
      </c>
      <c r="E71" s="24" t="s">
        <v>5</v>
      </c>
      <c r="F71" s="24" t="s">
        <v>60</v>
      </c>
      <c r="G71" s="77">
        <v>64.7</v>
      </c>
      <c r="H71" s="78">
        <v>3.0000000000000001E-3</v>
      </c>
      <c r="I71" s="11">
        <v>1837</v>
      </c>
      <c r="J71" s="82">
        <v>1</v>
      </c>
      <c r="K71" s="96"/>
    </row>
    <row r="72" spans="2:11">
      <c r="B72" s="90" t="s">
        <v>47</v>
      </c>
      <c r="C72" s="24" t="s">
        <v>59</v>
      </c>
      <c r="D72" s="24">
        <v>6619</v>
      </c>
      <c r="E72" s="24" t="s">
        <v>6</v>
      </c>
      <c r="F72" s="24" t="s">
        <v>60</v>
      </c>
      <c r="G72" s="77">
        <v>64.7</v>
      </c>
      <c r="H72" s="78">
        <v>3.0000000000000001E-3</v>
      </c>
      <c r="I72" s="11">
        <v>1837</v>
      </c>
      <c r="J72" s="82">
        <v>1</v>
      </c>
      <c r="K72" s="96"/>
    </row>
    <row r="73" spans="2:11">
      <c r="B73" s="92"/>
      <c r="C73" s="80"/>
      <c r="D73" s="81"/>
      <c r="E73" s="80" t="s">
        <v>23</v>
      </c>
      <c r="F73" s="80"/>
      <c r="G73" s="41">
        <f>SUM(G71:G72)</f>
        <v>129.4</v>
      </c>
      <c r="H73" s="44"/>
      <c r="I73" s="42">
        <f>SUM(I71:I72)</f>
        <v>3674</v>
      </c>
      <c r="J73" s="46"/>
      <c r="K73" s="93">
        <f>I73</f>
        <v>3674</v>
      </c>
    </row>
    <row r="74" spans="2:11">
      <c r="B74" s="90"/>
      <c r="C74" s="24"/>
      <c r="D74" s="76"/>
      <c r="E74" s="24"/>
      <c r="F74" s="24"/>
      <c r="G74" s="24"/>
      <c r="H74" s="24"/>
      <c r="I74" s="24"/>
      <c r="J74" s="24"/>
      <c r="K74" s="96"/>
    </row>
    <row r="75" spans="2:11">
      <c r="B75" s="92" t="s">
        <v>47</v>
      </c>
      <c r="C75" s="80" t="s">
        <v>61</v>
      </c>
      <c r="D75" s="81">
        <v>57244</v>
      </c>
      <c r="E75" s="80" t="s">
        <v>62</v>
      </c>
      <c r="F75" s="80" t="s">
        <v>63</v>
      </c>
      <c r="G75" s="41">
        <v>51</v>
      </c>
      <c r="H75" s="44">
        <v>0.4</v>
      </c>
      <c r="I75" s="42">
        <v>178574</v>
      </c>
      <c r="J75" s="46">
        <v>1</v>
      </c>
      <c r="K75" s="93">
        <f>I75</f>
        <v>178574</v>
      </c>
    </row>
    <row r="76" spans="2:11">
      <c r="B76" s="90"/>
      <c r="C76" s="24"/>
      <c r="D76" s="76"/>
      <c r="E76" s="24"/>
      <c r="F76" s="24"/>
      <c r="G76" s="24"/>
      <c r="H76" s="24"/>
      <c r="I76" s="24"/>
      <c r="J76" s="24"/>
      <c r="K76" s="96"/>
    </row>
    <row r="77" spans="2:11">
      <c r="B77" s="90" t="s">
        <v>47</v>
      </c>
      <c r="C77" s="24" t="s">
        <v>64</v>
      </c>
      <c r="D77" s="24">
        <v>57174</v>
      </c>
      <c r="E77" s="24" t="s">
        <v>65</v>
      </c>
      <c r="F77" s="24" t="s">
        <v>63</v>
      </c>
      <c r="G77" s="77">
        <v>71</v>
      </c>
      <c r="H77" s="78">
        <v>0.36299999999999999</v>
      </c>
      <c r="I77" s="11">
        <v>225648.791</v>
      </c>
      <c r="J77" s="82">
        <v>1</v>
      </c>
      <c r="K77" s="96"/>
    </row>
    <row r="78" spans="2:11">
      <c r="B78" s="90" t="s">
        <v>47</v>
      </c>
      <c r="C78" s="24" t="s">
        <v>64</v>
      </c>
      <c r="D78" s="24">
        <v>57174</v>
      </c>
      <c r="E78" s="24" t="s">
        <v>66</v>
      </c>
      <c r="F78" s="24" t="s">
        <v>63</v>
      </c>
      <c r="G78" s="77">
        <v>25.1</v>
      </c>
      <c r="H78" s="78">
        <v>0.36299999999999999</v>
      </c>
      <c r="I78" s="11">
        <v>79771.615000000005</v>
      </c>
      <c r="J78" s="82">
        <v>1</v>
      </c>
      <c r="K78" s="96"/>
    </row>
    <row r="79" spans="2:11">
      <c r="B79" s="90" t="s">
        <v>47</v>
      </c>
      <c r="C79" s="24" t="s">
        <v>64</v>
      </c>
      <c r="D79" s="24">
        <v>57174</v>
      </c>
      <c r="E79" s="24" t="s">
        <v>67</v>
      </c>
      <c r="F79" s="24" t="s">
        <v>63</v>
      </c>
      <c r="G79" s="77">
        <v>19.7</v>
      </c>
      <c r="H79" s="78">
        <v>0.36299999999999999</v>
      </c>
      <c r="I79" s="11">
        <v>62609.593999999997</v>
      </c>
      <c r="J79" s="82">
        <v>1</v>
      </c>
      <c r="K79" s="96"/>
    </row>
    <row r="80" spans="2:11">
      <c r="B80" s="92"/>
      <c r="C80" s="80"/>
      <c r="D80" s="81"/>
      <c r="E80" s="80" t="s">
        <v>23</v>
      </c>
      <c r="F80" s="80"/>
      <c r="G80" s="41">
        <f>SUM(G77:G79)</f>
        <v>115.8</v>
      </c>
      <c r="H80" s="44"/>
      <c r="I80" s="42">
        <f>SUM(I77:I79)</f>
        <v>368030</v>
      </c>
      <c r="J80" s="46"/>
      <c r="K80" s="93">
        <f>I80</f>
        <v>368030</v>
      </c>
    </row>
    <row r="81" spans="2:11">
      <c r="B81" s="90"/>
      <c r="C81" s="24"/>
      <c r="D81" s="76"/>
      <c r="E81" s="24"/>
      <c r="F81" s="24"/>
      <c r="G81" s="24"/>
      <c r="H81" s="24"/>
      <c r="I81" s="24"/>
      <c r="J81" s="24"/>
      <c r="K81" s="96"/>
    </row>
    <row r="82" spans="2:11">
      <c r="B82" s="92" t="s">
        <v>47</v>
      </c>
      <c r="C82" s="80" t="s">
        <v>68</v>
      </c>
      <c r="D82" s="81">
        <v>59975</v>
      </c>
      <c r="E82" s="80" t="s">
        <v>69</v>
      </c>
      <c r="F82" s="80" t="s">
        <v>63</v>
      </c>
      <c r="G82" s="41">
        <v>150</v>
      </c>
      <c r="H82" s="44">
        <v>0.498</v>
      </c>
      <c r="I82" s="42">
        <v>654325</v>
      </c>
      <c r="J82" s="46">
        <v>1</v>
      </c>
      <c r="K82" s="93">
        <f>I82</f>
        <v>654325</v>
      </c>
    </row>
    <row r="83" spans="2:11">
      <c r="B83" s="90"/>
      <c r="C83" s="24"/>
      <c r="D83" s="76"/>
      <c r="E83" s="24"/>
      <c r="F83" s="24"/>
      <c r="G83" s="24"/>
      <c r="H83" s="24"/>
      <c r="I83" s="24"/>
      <c r="J83" s="24"/>
      <c r="K83" s="96"/>
    </row>
    <row r="84" spans="2:11">
      <c r="B84" s="92" t="s">
        <v>47</v>
      </c>
      <c r="C84" s="80" t="s">
        <v>70</v>
      </c>
      <c r="D84" s="81">
        <v>61040</v>
      </c>
      <c r="E84" s="80" t="s">
        <v>71</v>
      </c>
      <c r="F84" s="80" t="s">
        <v>63</v>
      </c>
      <c r="G84" s="41">
        <v>75</v>
      </c>
      <c r="H84" s="44">
        <v>0.443</v>
      </c>
      <c r="I84" s="42">
        <v>290922</v>
      </c>
      <c r="J84" s="46">
        <v>1</v>
      </c>
      <c r="K84" s="93">
        <f>I84</f>
        <v>290922</v>
      </c>
    </row>
    <row r="85" spans="2:11">
      <c r="B85" s="90"/>
      <c r="C85" s="24"/>
      <c r="D85" s="76"/>
      <c r="E85" s="24"/>
      <c r="F85" s="24"/>
      <c r="G85" s="24"/>
      <c r="H85" s="24"/>
      <c r="I85" s="24"/>
      <c r="J85" s="24"/>
      <c r="K85" s="96"/>
    </row>
    <row r="86" spans="2:11">
      <c r="B86" s="92" t="s">
        <v>50</v>
      </c>
      <c r="C86" s="80" t="s">
        <v>72</v>
      </c>
      <c r="D86" s="81">
        <v>57243</v>
      </c>
      <c r="E86" s="80" t="s">
        <v>73</v>
      </c>
      <c r="F86" s="80" t="s">
        <v>20</v>
      </c>
      <c r="G86" s="41">
        <v>30.6</v>
      </c>
      <c r="H86" s="44">
        <v>0.23599999999999999</v>
      </c>
      <c r="I86" s="42">
        <v>63266</v>
      </c>
      <c r="J86" s="46">
        <v>1</v>
      </c>
      <c r="K86" s="93">
        <f>I86</f>
        <v>63266</v>
      </c>
    </row>
    <row r="87" spans="2:11">
      <c r="B87" s="90"/>
      <c r="C87" s="24"/>
      <c r="D87" s="76"/>
      <c r="E87" s="24"/>
      <c r="F87" s="24"/>
      <c r="G87" s="24"/>
      <c r="H87" s="24"/>
      <c r="I87" s="24"/>
      <c r="J87" s="24"/>
      <c r="K87" s="96"/>
    </row>
    <row r="88" spans="2:11">
      <c r="B88" s="92" t="s">
        <v>47</v>
      </c>
      <c r="C88" s="80" t="s">
        <v>74</v>
      </c>
      <c r="D88" s="81">
        <v>60304</v>
      </c>
      <c r="E88" s="80" t="s">
        <v>75</v>
      </c>
      <c r="F88" s="80" t="s">
        <v>20</v>
      </c>
      <c r="G88" s="41">
        <v>30</v>
      </c>
      <c r="H88" s="44">
        <v>0.28699999999999998</v>
      </c>
      <c r="I88" s="42">
        <v>75417</v>
      </c>
      <c r="J88" s="46">
        <v>1</v>
      </c>
      <c r="K88" s="93">
        <f>I88</f>
        <v>75417</v>
      </c>
    </row>
    <row r="89" spans="2:11">
      <c r="B89" s="90"/>
      <c r="C89" s="24"/>
      <c r="D89" s="76"/>
      <c r="E89" s="24"/>
      <c r="F89" s="24"/>
      <c r="G89" s="24"/>
      <c r="H89" s="24"/>
      <c r="I89" s="24"/>
      <c r="J89" s="24"/>
      <c r="K89" s="96"/>
    </row>
    <row r="90" spans="2:11">
      <c r="B90" s="92" t="s">
        <v>50</v>
      </c>
      <c r="C90" s="80" t="s">
        <v>76</v>
      </c>
      <c r="D90" s="81">
        <v>60258</v>
      </c>
      <c r="E90" s="80" t="s">
        <v>77</v>
      </c>
      <c r="F90" s="80" t="s">
        <v>20</v>
      </c>
      <c r="G90" s="41">
        <v>28.1</v>
      </c>
      <c r="H90" s="44">
        <v>0.29299999999999998</v>
      </c>
      <c r="I90" s="42">
        <v>72154</v>
      </c>
      <c r="J90" s="46">
        <v>1</v>
      </c>
      <c r="K90" s="93">
        <f>I90</f>
        <v>72154</v>
      </c>
    </row>
    <row r="91" spans="2:11">
      <c r="B91" s="90"/>
      <c r="C91" s="24"/>
      <c r="D91" s="76"/>
      <c r="E91" s="24"/>
      <c r="F91" s="24"/>
      <c r="G91" s="24"/>
      <c r="H91" s="24"/>
      <c r="I91" s="24"/>
      <c r="J91" s="24"/>
      <c r="K91" s="96"/>
    </row>
    <row r="92" spans="2:11">
      <c r="B92" s="92" t="s">
        <v>48</v>
      </c>
      <c r="C92" s="80" t="s">
        <v>129</v>
      </c>
      <c r="D92" s="81">
        <v>57551</v>
      </c>
      <c r="E92" s="80" t="s">
        <v>130</v>
      </c>
      <c r="F92" s="80" t="s">
        <v>131</v>
      </c>
      <c r="G92" s="41">
        <v>2.9</v>
      </c>
      <c r="H92" s="44">
        <v>0.36199999999999999</v>
      </c>
      <c r="I92" s="42">
        <v>9193</v>
      </c>
      <c r="J92" s="46">
        <v>1</v>
      </c>
      <c r="K92" s="93">
        <f>I92</f>
        <v>9193</v>
      </c>
    </row>
    <row r="93" spans="2:11">
      <c r="B93" s="90"/>
      <c r="C93" s="24"/>
      <c r="D93" s="76"/>
      <c r="E93" s="24"/>
      <c r="F93" s="24"/>
      <c r="G93" s="24"/>
      <c r="H93" s="24"/>
      <c r="I93" s="24"/>
      <c r="J93" s="24"/>
      <c r="K93" s="96"/>
    </row>
    <row r="94" spans="2:11">
      <c r="B94" s="90" t="s">
        <v>47</v>
      </c>
      <c r="C94" s="24" t="s">
        <v>132</v>
      </c>
      <c r="D94" s="24">
        <v>10422</v>
      </c>
      <c r="E94" s="24" t="s">
        <v>133</v>
      </c>
      <c r="F94" s="24" t="s">
        <v>131</v>
      </c>
      <c r="G94" s="77">
        <v>3</v>
      </c>
      <c r="H94" s="78">
        <v>0.17</v>
      </c>
      <c r="I94" s="11">
        <v>4458.857</v>
      </c>
      <c r="J94" s="82">
        <v>1</v>
      </c>
      <c r="K94" s="96"/>
    </row>
    <row r="95" spans="2:11">
      <c r="B95" s="90" t="s">
        <v>47</v>
      </c>
      <c r="C95" s="24" t="s">
        <v>132</v>
      </c>
      <c r="D95" s="24">
        <v>10422</v>
      </c>
      <c r="E95" s="24" t="s">
        <v>134</v>
      </c>
      <c r="F95" s="24" t="s">
        <v>131</v>
      </c>
      <c r="G95" s="77">
        <v>0.5</v>
      </c>
      <c r="H95" s="78">
        <v>0.17</v>
      </c>
      <c r="I95" s="11">
        <v>743.14300000000003</v>
      </c>
      <c r="J95" s="82">
        <v>1</v>
      </c>
      <c r="K95" s="96"/>
    </row>
    <row r="96" spans="2:11">
      <c r="B96" s="92"/>
      <c r="C96" s="80"/>
      <c r="D96" s="81"/>
      <c r="E96" s="80" t="s">
        <v>23</v>
      </c>
      <c r="F96" s="80"/>
      <c r="G96" s="41">
        <f>SUM(G94:G95)</f>
        <v>3.5</v>
      </c>
      <c r="H96" s="44"/>
      <c r="I96" s="42">
        <f>SUM(I94:I95)</f>
        <v>5202</v>
      </c>
      <c r="J96" s="46"/>
      <c r="K96" s="93">
        <f>I96</f>
        <v>5202</v>
      </c>
    </row>
    <row r="97" spans="2:11">
      <c r="B97" s="90"/>
      <c r="C97" s="24"/>
      <c r="D97" s="76"/>
      <c r="E97" s="24"/>
      <c r="F97" s="24"/>
      <c r="G97" s="24"/>
      <c r="H97" s="24"/>
      <c r="I97" s="24"/>
      <c r="J97" s="24"/>
      <c r="K97" s="96"/>
    </row>
    <row r="98" spans="2:11">
      <c r="B98" s="90" t="s">
        <v>47</v>
      </c>
      <c r="C98" s="24" t="s">
        <v>135</v>
      </c>
      <c r="D98" s="24">
        <v>466</v>
      </c>
      <c r="E98" s="24" t="s">
        <v>136</v>
      </c>
      <c r="F98" s="24" t="s">
        <v>131</v>
      </c>
      <c r="G98" s="77">
        <v>5</v>
      </c>
      <c r="H98" s="78">
        <v>0.28000000000000003</v>
      </c>
      <c r="I98" s="11">
        <v>12281</v>
      </c>
      <c r="J98" s="82">
        <v>1</v>
      </c>
      <c r="K98" s="91">
        <f>I98</f>
        <v>12281</v>
      </c>
    </row>
    <row r="99" spans="2:11">
      <c r="B99" s="90" t="s">
        <v>47</v>
      </c>
      <c r="C99" s="24" t="s">
        <v>135</v>
      </c>
      <c r="D99" s="24">
        <v>466</v>
      </c>
      <c r="E99" s="24" t="s">
        <v>5</v>
      </c>
      <c r="F99" s="24" t="s">
        <v>131</v>
      </c>
      <c r="G99" s="77">
        <v>10</v>
      </c>
      <c r="H99" s="78">
        <v>0</v>
      </c>
      <c r="I99" s="11">
        <v>0</v>
      </c>
      <c r="J99" s="24"/>
      <c r="K99" s="96"/>
    </row>
    <row r="100" spans="2:11">
      <c r="B100" s="90" t="s">
        <v>47</v>
      </c>
      <c r="C100" s="24" t="s">
        <v>135</v>
      </c>
      <c r="D100" s="24">
        <v>466</v>
      </c>
      <c r="E100" s="24" t="s">
        <v>6</v>
      </c>
      <c r="F100" s="24" t="s">
        <v>131</v>
      </c>
      <c r="G100" s="77">
        <v>10</v>
      </c>
      <c r="H100" s="78">
        <v>0</v>
      </c>
      <c r="I100" s="11">
        <v>0</v>
      </c>
      <c r="J100" s="24"/>
      <c r="K100" s="96"/>
    </row>
    <row r="101" spans="2:11">
      <c r="B101" s="92"/>
      <c r="C101" s="80"/>
      <c r="D101" s="81"/>
      <c r="E101" s="80" t="s">
        <v>23</v>
      </c>
      <c r="F101" s="80"/>
      <c r="G101" s="41">
        <f>SUM(G98:G100)</f>
        <v>25</v>
      </c>
      <c r="H101" s="44"/>
      <c r="I101" s="42"/>
      <c r="J101" s="46"/>
      <c r="K101" s="93"/>
    </row>
    <row r="102" spans="2:11">
      <c r="B102" s="90"/>
      <c r="C102" s="24"/>
      <c r="D102" s="76"/>
      <c r="E102" s="24"/>
      <c r="F102" s="24"/>
      <c r="G102" s="24"/>
      <c r="H102" s="24"/>
      <c r="I102" s="24"/>
      <c r="J102" s="24"/>
      <c r="K102" s="96"/>
    </row>
    <row r="103" spans="2:11">
      <c r="B103" s="90" t="s">
        <v>47</v>
      </c>
      <c r="C103" s="24" t="s">
        <v>137</v>
      </c>
      <c r="D103" s="24">
        <v>58901</v>
      </c>
      <c r="E103" s="24" t="s">
        <v>138</v>
      </c>
      <c r="F103" s="24" t="s">
        <v>131</v>
      </c>
      <c r="G103" s="77">
        <v>7.2</v>
      </c>
      <c r="H103" s="78">
        <v>0.14499999999999999</v>
      </c>
      <c r="I103" s="11">
        <v>9127.7999999999993</v>
      </c>
      <c r="J103" s="82">
        <v>1</v>
      </c>
      <c r="K103" s="96"/>
    </row>
    <row r="104" spans="2:11">
      <c r="B104" s="90" t="s">
        <v>47</v>
      </c>
      <c r="C104" s="24" t="s">
        <v>137</v>
      </c>
      <c r="D104" s="24">
        <v>58901</v>
      </c>
      <c r="E104" s="24" t="s">
        <v>139</v>
      </c>
      <c r="F104" s="24" t="s">
        <v>131</v>
      </c>
      <c r="G104" s="77">
        <v>0.8</v>
      </c>
      <c r="H104" s="78">
        <v>0.14499999999999999</v>
      </c>
      <c r="I104" s="11">
        <v>1014.2</v>
      </c>
      <c r="J104" s="82">
        <v>1</v>
      </c>
      <c r="K104" s="96"/>
    </row>
    <row r="105" spans="2:11">
      <c r="B105" s="92"/>
      <c r="C105" s="80"/>
      <c r="D105" s="81"/>
      <c r="E105" s="80" t="s">
        <v>23</v>
      </c>
      <c r="F105" s="80"/>
      <c r="G105" s="41">
        <f>SUM(G103:G104)</f>
        <v>8</v>
      </c>
      <c r="H105" s="44"/>
      <c r="I105" s="42">
        <f>SUM(I103:I104)</f>
        <v>10142</v>
      </c>
      <c r="J105" s="46"/>
      <c r="K105" s="93">
        <f>I105</f>
        <v>10142</v>
      </c>
    </row>
    <row r="106" spans="2:11">
      <c r="B106" s="90"/>
      <c r="C106" s="24"/>
      <c r="D106" s="76"/>
      <c r="E106" s="24"/>
      <c r="F106" s="24"/>
      <c r="G106" s="24"/>
      <c r="H106" s="24"/>
      <c r="I106" s="24"/>
      <c r="J106" s="24"/>
      <c r="K106" s="96"/>
    </row>
    <row r="107" spans="2:11">
      <c r="B107" s="92" t="s">
        <v>140</v>
      </c>
      <c r="C107" s="80" t="s">
        <v>141</v>
      </c>
      <c r="D107" s="81" t="s">
        <v>142</v>
      </c>
      <c r="E107" s="80" t="s">
        <v>142</v>
      </c>
      <c r="F107" s="80" t="s">
        <v>131</v>
      </c>
      <c r="G107" s="41">
        <v>0.3</v>
      </c>
      <c r="H107" s="44" t="s">
        <v>142</v>
      </c>
      <c r="I107" s="42" t="s">
        <v>142</v>
      </c>
      <c r="J107" s="46"/>
      <c r="K107" s="93"/>
    </row>
    <row r="108" spans="2:11">
      <c r="B108" s="90"/>
      <c r="C108" s="24"/>
      <c r="D108" s="76"/>
      <c r="E108" s="24"/>
      <c r="F108" s="24"/>
      <c r="G108" s="24"/>
      <c r="H108" s="24"/>
      <c r="I108" s="24"/>
      <c r="J108" s="24"/>
      <c r="K108" s="96"/>
    </row>
    <row r="109" spans="2:11">
      <c r="B109" s="90" t="s">
        <v>47</v>
      </c>
      <c r="C109" s="24" t="s">
        <v>143</v>
      </c>
      <c r="D109" s="24">
        <v>50206</v>
      </c>
      <c r="E109" s="24" t="s">
        <v>133</v>
      </c>
      <c r="F109" s="24" t="s">
        <v>131</v>
      </c>
      <c r="G109" s="77">
        <v>0.8</v>
      </c>
      <c r="H109" s="78">
        <v>0.37</v>
      </c>
      <c r="I109" s="11">
        <v>2593.7930000000001</v>
      </c>
      <c r="J109" s="82">
        <v>1</v>
      </c>
      <c r="K109" s="96"/>
    </row>
    <row r="110" spans="2:11">
      <c r="B110" s="90" t="s">
        <v>47</v>
      </c>
      <c r="C110" s="24" t="s">
        <v>143</v>
      </c>
      <c r="D110" s="24">
        <v>50206</v>
      </c>
      <c r="E110" s="24" t="s">
        <v>134</v>
      </c>
      <c r="F110" s="24" t="s">
        <v>131</v>
      </c>
      <c r="G110" s="77">
        <v>2.5</v>
      </c>
      <c r="H110" s="78">
        <v>0.37</v>
      </c>
      <c r="I110" s="11">
        <v>8105.6030000000001</v>
      </c>
      <c r="J110" s="82">
        <v>1</v>
      </c>
      <c r="K110" s="96"/>
    </row>
    <row r="111" spans="2:11">
      <c r="B111" s="90" t="s">
        <v>47</v>
      </c>
      <c r="C111" s="24" t="s">
        <v>143</v>
      </c>
      <c r="D111" s="24">
        <v>50206</v>
      </c>
      <c r="E111" s="24" t="s">
        <v>144</v>
      </c>
      <c r="F111" s="24" t="s">
        <v>131</v>
      </c>
      <c r="G111" s="77">
        <v>2.5</v>
      </c>
      <c r="H111" s="78">
        <v>0.37</v>
      </c>
      <c r="I111" s="11">
        <v>8105.6030000000001</v>
      </c>
      <c r="J111" s="82">
        <v>1</v>
      </c>
      <c r="K111" s="96"/>
    </row>
    <row r="112" spans="2:11">
      <c r="B112" s="92"/>
      <c r="C112" s="80"/>
      <c r="D112" s="81"/>
      <c r="E112" s="80" t="s">
        <v>23</v>
      </c>
      <c r="F112" s="80"/>
      <c r="G112" s="41">
        <f>SUM(G109:G111)</f>
        <v>5.8</v>
      </c>
      <c r="H112" s="44"/>
      <c r="I112" s="42">
        <f>SUM(I109:I111)</f>
        <v>18804.999</v>
      </c>
      <c r="J112" s="46"/>
      <c r="K112" s="93">
        <f>I112</f>
        <v>18804.999</v>
      </c>
    </row>
    <row r="113" spans="1:12">
      <c r="B113" s="90"/>
      <c r="C113" s="24"/>
      <c r="D113" s="76"/>
      <c r="E113" s="24"/>
      <c r="F113" s="24"/>
      <c r="G113" s="24"/>
      <c r="H113" s="24"/>
      <c r="I113" s="24"/>
      <c r="J113" s="24"/>
      <c r="K113" s="96"/>
    </row>
    <row r="114" spans="1:12" ht="22" thickBot="1">
      <c r="A114" s="47"/>
      <c r="B114" s="98"/>
      <c r="C114" s="99"/>
      <c r="D114" s="100"/>
      <c r="E114" s="99"/>
      <c r="F114" s="101" t="s">
        <v>211</v>
      </c>
      <c r="G114" s="100"/>
      <c r="H114" s="102"/>
      <c r="I114" s="102"/>
      <c r="J114" s="102"/>
      <c r="K114" s="103">
        <f>SUM(K39:K113)+K30+K28+K22+K17+K10+K5</f>
        <v>11511119.690399999</v>
      </c>
    </row>
    <row r="116" spans="1:12">
      <c r="A116" s="24"/>
      <c r="B116" s="24"/>
      <c r="C116" s="24"/>
      <c r="D116" s="76"/>
      <c r="E116" s="24"/>
      <c r="F116" s="24"/>
      <c r="G116" s="24"/>
      <c r="H116" s="24"/>
      <c r="I116" s="24"/>
      <c r="J116" s="24"/>
      <c r="K116" s="24"/>
      <c r="L116" s="24"/>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03545-CA8F-594A-B242-9B45DA73EF2F}">
  <dimension ref="A1:Q124"/>
  <sheetViews>
    <sheetView topLeftCell="A70" workbookViewId="0">
      <selection activeCell="F123" sqref="F123"/>
    </sheetView>
  </sheetViews>
  <sheetFormatPr baseColWidth="10" defaultRowHeight="16"/>
  <cols>
    <col min="2" max="2" width="12.6640625" customWidth="1"/>
    <col min="3" max="3" width="42.6640625" customWidth="1"/>
    <col min="5" max="5" width="14.5" customWidth="1"/>
  </cols>
  <sheetData>
    <row r="1" spans="1:17" ht="17" thickBot="1">
      <c r="A1" s="50"/>
    </row>
    <row r="2" spans="1:17" ht="61" thickBot="1">
      <c r="A2" s="50"/>
      <c r="B2" s="247" t="s">
        <v>259</v>
      </c>
      <c r="C2" s="251" t="s">
        <v>260</v>
      </c>
      <c r="D2" s="252" t="s">
        <v>261</v>
      </c>
      <c r="E2" s="253" t="s">
        <v>262</v>
      </c>
      <c r="F2" s="254" t="s">
        <v>263</v>
      </c>
      <c r="G2" s="255" t="s">
        <v>46</v>
      </c>
      <c r="H2" s="256"/>
      <c r="I2" s="259" t="s">
        <v>315</v>
      </c>
      <c r="J2" s="248" t="s">
        <v>316</v>
      </c>
      <c r="K2" s="248" t="s">
        <v>317</v>
      </c>
      <c r="L2" s="248" t="s">
        <v>318</v>
      </c>
      <c r="M2" s="248" t="s">
        <v>319</v>
      </c>
      <c r="N2" s="248" t="s">
        <v>320</v>
      </c>
      <c r="O2" s="248" t="s">
        <v>321</v>
      </c>
      <c r="P2" s="260" t="s">
        <v>314</v>
      </c>
      <c r="Q2" s="17"/>
    </row>
    <row r="3" spans="1:17">
      <c r="A3" s="50"/>
      <c r="C3" s="14" t="s">
        <v>264</v>
      </c>
      <c r="D3" s="105">
        <v>7</v>
      </c>
      <c r="E3" s="249">
        <v>171</v>
      </c>
      <c r="F3" s="105">
        <v>111</v>
      </c>
      <c r="G3" s="13"/>
      <c r="I3" s="274">
        <f>GETPIVOTDATA("2018 FERC EQR MWh",$C$2,"seller_company_name","Tucson Electric Power Company","point_of_delivery_specific_location","SPRINGERVILLE","product_name","BOOKED OUT POWER")+GETPIVOTDATA("2018 FERC EQR MWh",$C$2,"seller_company_name","Arizona Public Service Company","point_of_delivery_specific_location","PALO VERDE","product_name","ENERGY")+GETPIVOTDATA("2018 FERC EQR MWh",$C$2,"seller_company_name","El Paso Electric Company","point_of_delivery_specific_location","SPRINGERVILLE","product_name","ENERGY")+GETPIVOTDATA("2018 FERC EQR MWh",$C$2,"seller_company_name","Public Service Company of New Mexico","point_of_delivery_specific_location","PALO VERDE","product_name","ENERGY")+GETPIVOTDATA("2018 FERC EQR MWh",$C$2,"seller_company_name","Salt River Project Agricultural Improvement and Power District","point_of_delivery_specific_location","PALO VERDE","product_name","ENERGY")+GETPIVOTDATA("2018 FERC EQR MWh",$C$2,"seller_company_name","Tucson Electric Power Company","point_of_delivery_specific_location","SPRINGERVILLE","product_name","ENERGY")+GETPIVOTDATA("2018 FERC EQR MWh",$C$2,"seller_company_name","Tucson Electric Power Company","point_of_delivery_specific_location","WestWing","product_name","ENERGY")+GETPIVOTDATA("2018 FERC EQR MWh",$C$2,"seller_company_name","UNS Electric, Inc.","point_of_delivery_specific_location","PALO VERDE","product_name","ENERGY")</f>
        <v>64239</v>
      </c>
      <c r="J3" s="274">
        <f>GETPIVOTDATA("2018 FERC EQR MWh",$C$2,"seller_company_name","Salt River Project Agricultural Improvement and Power District","point_of_delivery_specific_location","CRG","product_name","BOOKED OUT POWER")+GETPIVOTDATA("2018 FERC EQR MWh",$C$2,"seller_company_name","AltaGas Brush Energy Inc.","point_of_delivery_specific_location","Beaver Creek Substation","product_name","CAPACITY")+GETPIVOTDATA("2018 FERC EQR MWh",$C$2,"seller_company_name","Basin Electric Power Cooperative","point_of_delivery_specific_location","AU","product_name","ENERGY")+GETPIVOTDATA("2018 FERC EQR MWh",$C$2,"seller_company_name","Basin Electric Power Cooperative","point_of_delivery_specific_location","STY","product_name","ENERGY")+GETPIVOTDATA("2018 FERC EQR MWh",$C$2,"seller_company_name","Black Hills Colorado Electric, Inc.","point_of_delivery_specific_location","AU","product_name","ENERGY")+GETPIVOTDATA("2018 FERC EQR MWh",$C$2,"seller_company_name","Black Hills Colorado Electric, Inc.","point_of_delivery_specific_location","MIDW","product_name","ENERGY")+GETPIVOTDATA("2018 FERC EQR MWh",$C$2,"seller_company_name","Black Hills Colorado Electric, Inc.","point_of_delivery_specific_location","READER","product_name","ENERGY")+GETPIVOTDATA("2018 FERC EQR MWh",$C$2,"seller_company_name","Black Hills Power, Inc.","point_of_delivery_specific_location","AU","product_name","ENERGY")+GETPIVOTDATA("2018 FERC EQR MWh",$C$2,"seller_company_name","Black Hills Power, Inc.","point_of_delivery_specific_location","MIDW","product_name","ENERGY")+GETPIVOTDATA("2018 FERC EQR MWh",$C$2,"seller_company_name","Black Hills/Colorado Electric Utility Company, LP","point_of_delivery_specific_location","MIDW","product_name","ENERGY")+GETPIVOTDATA("2018 FERC EQR MWh",$C$2,"seller_company_name","Black Hills/Colorado Electric Utility Company, LP","point_of_delivery_specific_location","READER","product_name","ENERGY")+GETPIVOTDATA("2018 FERC EQR MWh",$C$2,"seller_company_name","Carousel Wind Farm, LLC","point_of_delivery_specific_location","Interconnection Provider's Burlington 230kV sub","product_name","ENERGY")+GETPIVOTDATA("2018 FERC EQR MWh",$C$2,"seller_company_name","Colorado Highlands Wind, LLC","point_of_delivery_specific_location","Wildhorse Creek Switchyard","product_name","ENERGY")+GETPIVOTDATA("2018 FERC EQR MWh",$C$2,"seller_company_name","Kit Carson Windpower, LLC","point_of_delivery_specific_location","Kit Carson","product_name","ENERGY")+GETPIVOTDATA("2018 FERC EQR MWh",$C$2,"seller_company_name","Morgan Stanley Capital Group Inc.","point_of_delivery_specific_location","Craig","product_name","ENERGY")+GETPIVOTDATA("2018 FERC EQR MWh",$C$2,"seller_company_name","Platte River Power Authority","point_of_delivery_specific_location","AU Bus","product_name","ENERGY")+GETPIVOTDATA("2018 FERC EQR MWh",$C$2,"seller_company_name","Platte River Power Authority","point_of_delivery_specific_location","Craig Bus","product_name","ENERGY")+GETPIVOTDATA("2018 FERC EQR MWh",$C$2,"seller_company_name","Platte River Power Authority","point_of_delivery_specific_location","PRPM Generation","product_name","ENERGY")+GETPIVOTDATA("2018 FERC EQR MWh",$C$2,"seller_company_name","Platte River Power Authority","point_of_delivery_specific_location","WACM Generation","product_name","ENERGY")+GETPIVOTDATA("2018 FERC EQR MWh",$C$2,"seller_company_name","Public Service Company of Colorado","point_of_delivery_specific_location","AU","product_name","ENERGY")+GETPIVOTDATA("2018 FERC EQR MWh",$C$2,"seller_company_name","Public Service Company of Colorado","point_of_delivery_specific_location","COMA","product_name","ENERGY")+GETPIVOTDATA("2018 FERC EQR MWh",$C$2,"seller_company_name","Public Service Company of Colorado","point_of_delivery_specific_location","CRG","product_name","ENERGY")+GETPIVOTDATA("2018 FERC EQR MWh",$C$2,"seller_company_name","Public Service Company of Colorado","point_of_delivery_specific_location","MIDW","product_name","ENERGY")+GETPIVOTDATA("2018 FERC EQR MWh",$C$2,"seller_company_name","Public Service Company of Colorado","point_of_delivery_specific_location","PSCO","product_name","ENERGY")+GETPIVOTDATA("2018 FERC EQR MWh",$C$2,"seller_company_name","Public Service Company of Colorado","point_of_delivery_specific_location","STY","product_name","ENERGY")+GETPIVOTDATA("2018 FERC EQR MWh",$C$2,"seller_company_name","Salt River Project Agricultural Improvement and Power District","point_of_delivery_specific_location","CRG","product_name","ENERGY")+GETPIVOTDATA("2018 FERC EQR MWh",$C$2,"seller_company_name","San Isabel Solar LLC","point_of_delivery_specific_location","Interconnection w/ Ludlow-Pinon Canyon Line","product_name","ENERGY")+GETPIVOTDATA("2018 FERC EQR MWh",$C$2,"seller_company_name","Twin Buttes Wind II LLC","point_of_delivery_specific_location","LAMR","product_name","ENERGY")+GETPIVOTDATA("2018 FERC EQR MWh",$C$2,"seller_company_name","Westar Energy, Inc.","point_of_delivery_specific_location","AU","product_name","ENERGY")+GETPIVOTDATA("2018 FERC EQR MWh",$C$2,"seller_company_name","Western Area Power Administration","point_of_delivery_specific_location","AU","product_name","ENERGY")+GETPIVOTDATA("2018 FERC EQR MWh",$C$2,"seller_company_name","Western Area Power Administration","point_of_delivery_specific_location","CRG","product_name","ENERGY")+GETPIVOTDATA("2018 FERC EQR MWh",$C$2,"seller_company_name","AltaGas Brush Energy Inc.","point_of_delivery_specific_location","Beaver Creek Substation","product_name","OTHER")+GETPIVOTDATA("2018 FERC EQR MWh",$C$2,"seller_company_name","Kit Carson Windpower, LLC","point_of_delivery_specific_location","Kit Carson","product_name","OTHER")+GETPIVOTDATA("2018 FERC EQR MWh",$C$2,"seller_company_name","Western Area Power Administration","point_of_delivery_specific_location","CRG","product_name","SPINNING RESERVE")+GETPIVOTDATA("2018 FERC EQR MWh",$C$2,"seller_company_name","AltaGas Brush Energy Inc.","point_of_delivery_specific_location","Beaver Creek Substation","product_name","TOLLING ENERGY")</f>
        <v>2188845.9076999999</v>
      </c>
      <c r="K3" s="274">
        <f>GETPIVOTDATA("2018 FERC EQR MWh",$C$2,"seller_company_name","EDF Trading North America, LLC","point_of_delivery_specific_location","Yellowtail","product_name","ENERGY")+GETPIVOTDATA("2018 FERC EQR MWh",$C$2,"seller_company_name","NorthWestern Corporation","point_of_delivery_specific_location","NWMT.REMLOAD","product_name","ENERGY")</f>
        <v>50100</v>
      </c>
      <c r="L3" s="274">
        <f>GETPIVOTDATA("2018 FERC EQR MWh",$C$2,"seller_company_name","Basin Electric Power Cooperative","point_of_delivery_specific_location","SGW","product_name","ENERGY")+GETPIVOTDATA("2018 FERC EQR MWh",$C$2,"seller_company_name","Black Hills Power, Inc.","point_of_delivery_specific_location","SGW","product_name","ENERGY")+GETPIVOTDATA("2018 FERC EQR MWh",$C$2,"seller_company_name","Black Hills Wyoming, LLC","point_of_delivery_specific_location","SGW","product_name","ENERGY")</f>
        <v>903.5859999999999</v>
      </c>
      <c r="M3" s="274">
        <f>GETPIVOTDATA("2018 FERC EQR MWh",$C$2,"seller_company_name","Arizona Public Service Company","point_of_delivery_specific_location","Four Corners","product_name","ENERGY")+GETPIVOTDATA("2018 FERC EQR MWh",$C$2,"seller_company_name","El Paso Electric Company","point_of_delivery_specific_location","Four Corners","product_name","ENERGY")+GETPIVOTDATA("2018 FERC EQR MWh",$C$2,"seller_company_name","El Paso Electric Company","point_of_delivery_specific_location","San Juan","product_name","ENERGY")+GETPIVOTDATA("2018 FERC EQR MWh",$C$2,"seller_company_name","PacifiCorp","point_of_delivery_specific_location","Four Corners","product_name","ENERGY")+GETPIVOTDATA("2018 FERC EQR MWh",$C$2,"seller_company_name","PacifiCorp","point_of_delivery_specific_location","FOURCORNE345 (AZPS) POR/POD","product_name","ENERGY")+GETPIVOTDATA("2018 FERC EQR MWh",$C$2,"seller_company_name","Public Service Company of New Mexico","point_of_delivery_specific_location","San Juan","product_name","ENERGY")+GETPIVOTDATA("2018 FERC EQR MWh",$C$2,"seller_company_name","Shell Energy North America (US), L.P.","point_of_delivery_specific_location","Four Corners","product_name","ENERGY")+GETPIVOTDATA("2018 FERC EQR MWh",$C$2,"seller_company_name","Southern Turner Cimarron I, LLC","point_of_delivery_specific_location","Highside of unit step-up transformer","product_name","ENERGY")+GETPIVOTDATA("2018 FERC EQR MWh",$C$2,"seller_company_name","SP Cimarron I, LLC","point_of_delivery_specific_location","Highside of unit step-up transformer","product_name","ENERGY")+GETPIVOTDATA("2018 FERC EQR MWh",$C$2,"seller_company_name","TPE Alta Luna, LLC","point_of_delivery_specific_location","Mimbres-Caballo 115kV substation","product_name","ENERGY")+GETPIVOTDATA("2018 FERC EQR MWh",$C$2,"seller_company_name","TransAlta Energy Marketing (U.S.) Inc.","point_of_delivery_specific_location","Four Corners","product_name","ENERGY")+GETPIVOTDATA("2018 FERC EQR MWh",$C$2,"seller_company_name","Tucson Electric Power Company","point_of_delivery_specific_location","Four Corners","product_name","ENERGY")+GETPIVOTDATA("2018 FERC EQR MWh",$C$2,"seller_company_name","Tucson Electric Power Company","point_of_delivery_specific_location","Luna","product_name","ENERGY")+GETPIVOTDATA("2018 FERC EQR MWh",$C$2,"seller_company_name","Tucson Electric Power Company","point_of_delivery_specific_location","San Juan","product_name","ENERGY")+GETPIVOTDATA("2018 FERC EQR MWh",$C$2,"seller_company_name","UNS Electric, Inc.","point_of_delivery_specific_location","San Juan","product_name","ENERGY")</f>
        <v>878727.95000000007</v>
      </c>
      <c r="N3" s="274">
        <f>GETPIVOTDATA("2018 FERC EQR MWh",$C$2,"seller_company_name","Morgan Stanley Capital Group Inc.","point_of_delivery_specific_location","Bonanza","product_name","ENERGY")+GETPIVOTDATA("2018 FERC EQR MWh",$C$2,"seller_company_name","Morgan Stanley Capital Group Inc.","point_of_delivery_specific_location","MONA","product_name","ENERGY")+GETPIVOTDATA("2018 FERC EQR MWh",$C$2,"seller_company_name","Morgan Stanley Capital Group Inc.","point_of_delivery_specific_location","Southwest Rangley","product_name","ENERGY")</f>
        <v>34916</v>
      </c>
      <c r="O3" s="274">
        <f>GETPIVOTDATA("2018 FERC EQR MWh",$C$2,"seller_company_name","Basin Electric Power Cooperative","point_of_delivery_specific_location","DJ","product_name","ENERGY")+GETPIVOTDATA("2018 FERC EQR MWh",$C$2,"seller_company_name","Black Hills Power, Inc.","point_of_delivery_specific_location","DJ","product_name","ENERGY")+GETPIVOTDATA("2018 FERC EQR MWh",$C$2,"seller_company_name","Black Hills Wyoming, LLC","point_of_delivery_specific_location","DJ","product_name","ENERGY")+GETPIVOTDATA("2018 FERC EQR MWh",$C$2,"seller_company_name","PacifiCorp","point_of_delivery_specific_location","DJ (PPW) POR/POD","product_name","ENERGY")+GETPIVOTDATA("2018 FERC EQR MWh",$C$2,"seller_company_name","PacifiCorp","point_of_delivery_specific_location","DJ (TSGT) POR/POD","product_name","ENERGY")+GETPIVOTDATA("2018 FERC EQR MWh",$C$2,"seller_company_name","Powerex Corp.","point_of_delivery_specific_location","DAVE JOHNSON","product_name","ENERGY")+GETPIVOTDATA("2018 FERC EQR MWh",$C$2,"seller_company_name","Public Service Company of Colorado","point_of_delivery_specific_location","DJ","product_name","ENERGY")</f>
        <v>45562</v>
      </c>
      <c r="P3" s="7" t="s">
        <v>322</v>
      </c>
    </row>
    <row r="4" spans="1:17">
      <c r="A4" s="50"/>
      <c r="C4" s="104" t="s">
        <v>201</v>
      </c>
      <c r="D4" s="105">
        <v>1</v>
      </c>
      <c r="E4" s="249">
        <v>48</v>
      </c>
      <c r="F4" s="105">
        <v>60</v>
      </c>
      <c r="G4" s="13"/>
      <c r="I4" s="130">
        <v>64239</v>
      </c>
      <c r="J4" s="130">
        <v>2188846</v>
      </c>
      <c r="K4" s="130">
        <v>50100</v>
      </c>
      <c r="L4" s="130">
        <v>904</v>
      </c>
      <c r="M4" s="130">
        <v>878728</v>
      </c>
      <c r="N4" s="130">
        <v>34916</v>
      </c>
      <c r="O4" s="130">
        <v>45562</v>
      </c>
    </row>
    <row r="5" spans="1:17">
      <c r="A5" s="50"/>
      <c r="C5" s="250" t="s">
        <v>265</v>
      </c>
      <c r="D5" s="105">
        <v>1</v>
      </c>
      <c r="E5" s="249">
        <v>48</v>
      </c>
      <c r="F5" s="105">
        <v>60</v>
      </c>
      <c r="G5" s="13" t="s">
        <v>47</v>
      </c>
    </row>
    <row r="6" spans="1:17">
      <c r="A6" s="50"/>
      <c r="C6" s="104" t="s">
        <v>204</v>
      </c>
      <c r="D6" s="105">
        <v>6</v>
      </c>
      <c r="E6" s="249">
        <v>123</v>
      </c>
      <c r="F6" s="105">
        <v>51</v>
      </c>
      <c r="G6" s="13"/>
      <c r="I6" s="258"/>
      <c r="J6" s="258"/>
      <c r="K6" s="258"/>
      <c r="L6" s="258"/>
      <c r="M6" s="258"/>
      <c r="N6" s="258"/>
      <c r="O6" s="258"/>
    </row>
    <row r="7" spans="1:17">
      <c r="A7" s="50"/>
      <c r="C7" s="250" t="s">
        <v>266</v>
      </c>
      <c r="D7" s="105">
        <v>6</v>
      </c>
      <c r="E7" s="249">
        <v>123</v>
      </c>
      <c r="F7" s="105">
        <v>51</v>
      </c>
      <c r="G7" s="13" t="s">
        <v>49</v>
      </c>
    </row>
    <row r="8" spans="1:17">
      <c r="A8" s="50"/>
      <c r="C8" s="14" t="s">
        <v>267</v>
      </c>
      <c r="D8" s="105">
        <v>15</v>
      </c>
      <c r="E8" s="249">
        <v>104550</v>
      </c>
      <c r="F8" s="105">
        <v>1050</v>
      </c>
      <c r="G8" s="13"/>
    </row>
    <row r="9" spans="1:17" s="138" customFormat="1">
      <c r="A9" s="145"/>
      <c r="C9" s="277" t="s">
        <v>164</v>
      </c>
      <c r="D9" s="116">
        <v>15</v>
      </c>
      <c r="E9" s="278">
        <v>104550</v>
      </c>
      <c r="F9" s="116">
        <v>1050</v>
      </c>
      <c r="G9" s="117"/>
    </row>
    <row r="10" spans="1:17" s="138" customFormat="1">
      <c r="A10" s="145"/>
      <c r="C10" s="279" t="s">
        <v>268</v>
      </c>
      <c r="D10" s="116">
        <v>15</v>
      </c>
      <c r="E10" s="278">
        <v>104550</v>
      </c>
      <c r="F10" s="116">
        <v>1050</v>
      </c>
      <c r="G10" s="117" t="s">
        <v>47</v>
      </c>
    </row>
    <row r="11" spans="1:17">
      <c r="A11" s="50"/>
      <c r="C11" s="14" t="s">
        <v>269</v>
      </c>
      <c r="D11" s="105">
        <v>17452</v>
      </c>
      <c r="E11" s="249">
        <v>504431.88090000406</v>
      </c>
      <c r="F11" s="105">
        <v>3212643.0643000016</v>
      </c>
      <c r="G11" s="13"/>
    </row>
    <row r="12" spans="1:17">
      <c r="A12" s="50"/>
      <c r="C12" s="104" t="s">
        <v>188</v>
      </c>
      <c r="D12" s="105">
        <v>83</v>
      </c>
      <c r="E12" s="249">
        <v>1953.08</v>
      </c>
      <c r="F12" s="105">
        <v>2098</v>
      </c>
      <c r="G12" s="13"/>
    </row>
    <row r="13" spans="1:17">
      <c r="A13" s="50"/>
      <c r="C13" s="250" t="s">
        <v>270</v>
      </c>
      <c r="D13" s="105">
        <v>81</v>
      </c>
      <c r="E13" s="249">
        <v>1203.08</v>
      </c>
      <c r="F13" s="105">
        <v>2028</v>
      </c>
      <c r="G13" s="13" t="s">
        <v>50</v>
      </c>
    </row>
    <row r="14" spans="1:17">
      <c r="A14" s="50"/>
      <c r="C14" s="250" t="s">
        <v>271</v>
      </c>
      <c r="D14" s="105">
        <v>2</v>
      </c>
      <c r="E14" s="249">
        <v>750</v>
      </c>
      <c r="F14" s="105">
        <v>70</v>
      </c>
      <c r="G14" s="13" t="s">
        <v>49</v>
      </c>
    </row>
    <row r="15" spans="1:17">
      <c r="A15" s="50"/>
      <c r="C15" s="104" t="s">
        <v>189</v>
      </c>
      <c r="D15" s="105">
        <v>1912</v>
      </c>
      <c r="E15" s="249">
        <v>40924</v>
      </c>
      <c r="F15" s="105">
        <v>279994</v>
      </c>
      <c r="G15" s="13"/>
    </row>
    <row r="16" spans="1:17">
      <c r="A16" s="50"/>
      <c r="C16" s="250" t="s">
        <v>272</v>
      </c>
      <c r="D16" s="105">
        <v>1793</v>
      </c>
      <c r="E16" s="249">
        <v>37893</v>
      </c>
      <c r="F16" s="105">
        <v>274453</v>
      </c>
      <c r="G16" s="13" t="s">
        <v>47</v>
      </c>
    </row>
    <row r="17" spans="1:7">
      <c r="A17" s="50"/>
      <c r="C17" s="250" t="s">
        <v>273</v>
      </c>
      <c r="D17" s="105">
        <v>3</v>
      </c>
      <c r="E17" s="249">
        <v>58</v>
      </c>
      <c r="F17" s="105">
        <v>809</v>
      </c>
      <c r="G17" s="13" t="s">
        <v>48</v>
      </c>
    </row>
    <row r="18" spans="1:7">
      <c r="A18" s="50"/>
      <c r="C18" s="250" t="s">
        <v>274</v>
      </c>
      <c r="D18" s="105">
        <v>1</v>
      </c>
      <c r="E18" s="249">
        <v>23</v>
      </c>
      <c r="F18" s="105">
        <v>32</v>
      </c>
      <c r="G18" s="13" t="s">
        <v>275</v>
      </c>
    </row>
    <row r="19" spans="1:7">
      <c r="A19" s="50"/>
      <c r="C19" s="250" t="s">
        <v>276</v>
      </c>
      <c r="D19" s="105">
        <v>115</v>
      </c>
      <c r="E19" s="249">
        <v>2950</v>
      </c>
      <c r="F19" s="105">
        <v>4700</v>
      </c>
      <c r="G19" s="13" t="s">
        <v>47</v>
      </c>
    </row>
    <row r="20" spans="1:7">
      <c r="A20" s="50"/>
      <c r="C20" s="104" t="s">
        <v>190</v>
      </c>
      <c r="D20" s="105">
        <v>76</v>
      </c>
      <c r="E20" s="249">
        <v>4561.6000000000004</v>
      </c>
      <c r="F20" s="105">
        <v>434.60849999999976</v>
      </c>
      <c r="G20" s="13"/>
    </row>
    <row r="21" spans="1:7">
      <c r="A21" s="50"/>
      <c r="C21" s="250" t="s">
        <v>272</v>
      </c>
      <c r="D21" s="105">
        <v>1</v>
      </c>
      <c r="E21" s="249">
        <v>48</v>
      </c>
      <c r="F21" s="105">
        <v>45</v>
      </c>
      <c r="G21" s="13" t="s">
        <v>47</v>
      </c>
    </row>
    <row r="22" spans="1:7">
      <c r="A22" s="50"/>
      <c r="C22" s="250" t="s">
        <v>277</v>
      </c>
      <c r="D22" s="105">
        <v>7</v>
      </c>
      <c r="E22" s="249">
        <v>344</v>
      </c>
      <c r="F22" s="105">
        <v>260</v>
      </c>
      <c r="G22" s="13" t="s">
        <v>47</v>
      </c>
    </row>
    <row r="23" spans="1:7">
      <c r="A23" s="50"/>
      <c r="C23" s="250" t="s">
        <v>278</v>
      </c>
      <c r="D23" s="105">
        <v>68</v>
      </c>
      <c r="E23" s="249">
        <v>4169.5999999999995</v>
      </c>
      <c r="F23" s="105">
        <v>129.60849999999999</v>
      </c>
      <c r="G23" s="13" t="s">
        <v>47</v>
      </c>
    </row>
    <row r="24" spans="1:7">
      <c r="A24" s="50"/>
      <c r="C24" s="104" t="s">
        <v>191</v>
      </c>
      <c r="D24" s="105">
        <v>115</v>
      </c>
      <c r="E24" s="249">
        <v>15155.43</v>
      </c>
      <c r="F24" s="105">
        <v>811.58600000000001</v>
      </c>
      <c r="G24" s="13"/>
    </row>
    <row r="25" spans="1:7">
      <c r="A25" s="50"/>
      <c r="C25" s="250" t="s">
        <v>272</v>
      </c>
      <c r="D25" s="105">
        <v>11</v>
      </c>
      <c r="E25" s="249">
        <v>225</v>
      </c>
      <c r="F25" s="105">
        <v>290</v>
      </c>
      <c r="G25" s="13" t="s">
        <v>47</v>
      </c>
    </row>
    <row r="26" spans="1:7">
      <c r="A26" s="50"/>
      <c r="C26" s="250" t="s">
        <v>273</v>
      </c>
      <c r="D26" s="105">
        <v>3</v>
      </c>
      <c r="E26" s="249">
        <v>81</v>
      </c>
      <c r="F26" s="105">
        <v>80</v>
      </c>
      <c r="G26" s="13" t="s">
        <v>48</v>
      </c>
    </row>
    <row r="27" spans="1:7">
      <c r="A27" s="50"/>
      <c r="C27" s="250" t="s">
        <v>277</v>
      </c>
      <c r="D27" s="105">
        <v>2</v>
      </c>
      <c r="E27" s="249">
        <v>80</v>
      </c>
      <c r="F27" s="105">
        <v>50</v>
      </c>
      <c r="G27" s="13" t="s">
        <v>47</v>
      </c>
    </row>
    <row r="28" spans="1:7">
      <c r="A28" s="50"/>
      <c r="C28" s="250" t="s">
        <v>274</v>
      </c>
      <c r="D28" s="105">
        <v>99</v>
      </c>
      <c r="E28" s="249">
        <v>14769.43</v>
      </c>
      <c r="F28" s="105">
        <v>391.5859999999999</v>
      </c>
      <c r="G28" s="13" t="s">
        <v>275</v>
      </c>
    </row>
    <row r="29" spans="1:7">
      <c r="A29" s="50"/>
      <c r="C29" s="104" t="s">
        <v>192</v>
      </c>
      <c r="D29" s="105">
        <v>1783</v>
      </c>
      <c r="E29" s="249">
        <v>27027</v>
      </c>
      <c r="F29" s="105">
        <v>10542</v>
      </c>
      <c r="G29" s="13"/>
    </row>
    <row r="30" spans="1:7">
      <c r="A30" s="50"/>
      <c r="C30" s="250" t="s">
        <v>273</v>
      </c>
      <c r="D30" s="105">
        <v>1735</v>
      </c>
      <c r="E30" s="249">
        <v>26179</v>
      </c>
      <c r="F30" s="105">
        <v>10062</v>
      </c>
      <c r="G30" s="13" t="s">
        <v>48</v>
      </c>
    </row>
    <row r="31" spans="1:7">
      <c r="A31" s="50"/>
      <c r="C31" s="250" t="s">
        <v>274</v>
      </c>
      <c r="D31" s="105">
        <v>48</v>
      </c>
      <c r="E31" s="249">
        <v>848</v>
      </c>
      <c r="F31" s="105">
        <v>480</v>
      </c>
      <c r="G31" s="13" t="s">
        <v>275</v>
      </c>
    </row>
    <row r="32" spans="1:7">
      <c r="A32" s="50"/>
      <c r="C32" s="104" t="s">
        <v>193</v>
      </c>
      <c r="D32" s="105">
        <v>26</v>
      </c>
      <c r="E32" s="249">
        <v>888.09</v>
      </c>
      <c r="F32" s="105">
        <v>181.13000000000002</v>
      </c>
      <c r="G32" s="13"/>
    </row>
    <row r="33" spans="1:7">
      <c r="A33" s="50"/>
      <c r="C33" s="250" t="s">
        <v>277</v>
      </c>
      <c r="D33" s="105">
        <v>2</v>
      </c>
      <c r="E33" s="249">
        <v>58</v>
      </c>
      <c r="F33" s="105">
        <v>125</v>
      </c>
      <c r="G33" s="13" t="s">
        <v>47</v>
      </c>
    </row>
    <row r="34" spans="1:7">
      <c r="A34" s="50"/>
      <c r="C34" s="250" t="s">
        <v>278</v>
      </c>
      <c r="D34" s="105">
        <v>24</v>
      </c>
      <c r="E34" s="249">
        <v>830.08999999999992</v>
      </c>
      <c r="F34" s="105">
        <v>56.13</v>
      </c>
      <c r="G34" s="13" t="s">
        <v>47</v>
      </c>
    </row>
    <row r="35" spans="1:7" s="138" customFormat="1">
      <c r="A35" s="145"/>
      <c r="C35" s="277" t="s">
        <v>230</v>
      </c>
      <c r="D35" s="116">
        <v>5</v>
      </c>
      <c r="E35" s="278">
        <v>141.67000000000002</v>
      </c>
      <c r="F35" s="116">
        <v>650843</v>
      </c>
      <c r="G35" s="117"/>
    </row>
    <row r="36" spans="1:7" s="138" customFormat="1">
      <c r="A36" s="145"/>
      <c r="C36" s="279" t="s">
        <v>279</v>
      </c>
      <c r="D36" s="116">
        <v>5</v>
      </c>
      <c r="E36" s="278">
        <v>141.67000000000002</v>
      </c>
      <c r="F36" s="116">
        <v>650843</v>
      </c>
      <c r="G36" s="117" t="s">
        <v>47</v>
      </c>
    </row>
    <row r="37" spans="1:7" s="138" customFormat="1">
      <c r="A37" s="145"/>
      <c r="C37" s="277" t="s">
        <v>231</v>
      </c>
      <c r="D37" s="116">
        <v>4</v>
      </c>
      <c r="E37" s="278">
        <v>118.92</v>
      </c>
      <c r="F37" s="116">
        <v>368029.6</v>
      </c>
      <c r="G37" s="117"/>
    </row>
    <row r="38" spans="1:7" s="138" customFormat="1">
      <c r="A38" s="145"/>
      <c r="C38" s="279" t="s">
        <v>280</v>
      </c>
      <c r="D38" s="116">
        <v>4</v>
      </c>
      <c r="E38" s="278">
        <v>118.92</v>
      </c>
      <c r="F38" s="116">
        <v>368029.6</v>
      </c>
      <c r="G38" s="117" t="s">
        <v>47</v>
      </c>
    </row>
    <row r="39" spans="1:7">
      <c r="A39" s="50"/>
      <c r="C39" s="104" t="s">
        <v>194</v>
      </c>
      <c r="D39" s="105">
        <v>86</v>
      </c>
      <c r="E39" s="249">
        <v>1377.52</v>
      </c>
      <c r="F39" s="105">
        <v>40860</v>
      </c>
      <c r="G39" s="13"/>
    </row>
    <row r="40" spans="1:7">
      <c r="A40" s="50"/>
      <c r="C40" s="250" t="s">
        <v>281</v>
      </c>
      <c r="D40" s="105">
        <v>86</v>
      </c>
      <c r="E40" s="249">
        <v>1377.52</v>
      </c>
      <c r="F40" s="105">
        <v>40860</v>
      </c>
      <c r="G40" s="13" t="s">
        <v>282</v>
      </c>
    </row>
    <row r="41" spans="1:7">
      <c r="A41" s="50"/>
      <c r="C41" s="104" t="s">
        <v>195</v>
      </c>
      <c r="D41" s="105">
        <v>40</v>
      </c>
      <c r="E41" s="249">
        <v>735.24999999999977</v>
      </c>
      <c r="F41" s="105">
        <v>5112</v>
      </c>
      <c r="G41" s="13"/>
    </row>
    <row r="42" spans="1:7">
      <c r="A42" s="50"/>
      <c r="C42" s="250" t="s">
        <v>270</v>
      </c>
      <c r="D42" s="105">
        <v>13</v>
      </c>
      <c r="E42" s="249">
        <v>261.21999999999997</v>
      </c>
      <c r="F42" s="105">
        <v>2350</v>
      </c>
      <c r="G42" s="13" t="s">
        <v>50</v>
      </c>
    </row>
    <row r="43" spans="1:7">
      <c r="A43" s="50"/>
      <c r="C43" s="250" t="s">
        <v>283</v>
      </c>
      <c r="D43" s="105">
        <v>3</v>
      </c>
      <c r="E43" s="249">
        <v>54.71</v>
      </c>
      <c r="F43" s="105">
        <v>145</v>
      </c>
      <c r="G43" s="13" t="s">
        <v>50</v>
      </c>
    </row>
    <row r="44" spans="1:7">
      <c r="A44" s="50"/>
      <c r="C44" s="250" t="s">
        <v>266</v>
      </c>
      <c r="D44" s="105">
        <v>24</v>
      </c>
      <c r="E44" s="249">
        <v>419.32</v>
      </c>
      <c r="F44" s="105">
        <v>2617</v>
      </c>
      <c r="G44" s="13" t="s">
        <v>49</v>
      </c>
    </row>
    <row r="45" spans="1:7" s="138" customFormat="1">
      <c r="A45" s="145"/>
      <c r="C45" s="277" t="s">
        <v>232</v>
      </c>
      <c r="D45" s="116">
        <v>18</v>
      </c>
      <c r="E45" s="278">
        <v>1138.5</v>
      </c>
      <c r="F45" s="116">
        <v>128756.98000000003</v>
      </c>
      <c r="G45" s="117"/>
    </row>
    <row r="46" spans="1:7" s="138" customFormat="1">
      <c r="A46" s="145"/>
      <c r="C46" s="279" t="s">
        <v>88</v>
      </c>
      <c r="D46" s="116">
        <v>18</v>
      </c>
      <c r="E46" s="278">
        <v>1138.5</v>
      </c>
      <c r="F46" s="116">
        <v>128756.98000000003</v>
      </c>
      <c r="G46" s="117" t="s">
        <v>47</v>
      </c>
    </row>
    <row r="47" spans="1:7">
      <c r="A47" s="50"/>
      <c r="C47" s="104" t="s">
        <v>196</v>
      </c>
      <c r="D47" s="105">
        <v>269</v>
      </c>
      <c r="E47" s="249">
        <v>6347</v>
      </c>
      <c r="F47" s="105">
        <v>35020</v>
      </c>
      <c r="G47" s="13"/>
    </row>
    <row r="48" spans="1:7">
      <c r="A48" s="50"/>
      <c r="C48" s="250" t="s">
        <v>284</v>
      </c>
      <c r="D48" s="105">
        <v>212</v>
      </c>
      <c r="E48" s="249">
        <v>5037</v>
      </c>
      <c r="F48" s="105">
        <v>25508</v>
      </c>
      <c r="G48" s="13" t="s">
        <v>285</v>
      </c>
    </row>
    <row r="49" spans="1:7">
      <c r="A49" s="50"/>
      <c r="C49" s="250" t="s">
        <v>92</v>
      </c>
      <c r="D49" s="105">
        <v>10</v>
      </c>
      <c r="E49" s="249">
        <v>253</v>
      </c>
      <c r="F49" s="105">
        <v>104</v>
      </c>
      <c r="G49" s="13" t="s">
        <v>47</v>
      </c>
    </row>
    <row r="50" spans="1:7">
      <c r="A50" s="50"/>
      <c r="C50" s="250" t="s">
        <v>286</v>
      </c>
      <c r="D50" s="105">
        <v>1</v>
      </c>
      <c r="E50" s="249">
        <v>29.5</v>
      </c>
      <c r="F50" s="105">
        <v>8</v>
      </c>
      <c r="G50" s="13" t="s">
        <v>285</v>
      </c>
    </row>
    <row r="51" spans="1:7">
      <c r="A51" s="50"/>
      <c r="C51" s="250" t="s">
        <v>287</v>
      </c>
      <c r="D51" s="105">
        <v>46</v>
      </c>
      <c r="E51" s="249">
        <v>1027.5</v>
      </c>
      <c r="F51" s="105">
        <v>9400</v>
      </c>
      <c r="G51" s="13" t="s">
        <v>285</v>
      </c>
    </row>
    <row r="52" spans="1:7">
      <c r="A52" s="50"/>
      <c r="C52" s="104" t="s">
        <v>197</v>
      </c>
      <c r="D52" s="105">
        <v>33</v>
      </c>
      <c r="E52" s="249">
        <v>382</v>
      </c>
      <c r="F52" s="105">
        <v>9240</v>
      </c>
      <c r="G52" s="13"/>
    </row>
    <row r="53" spans="1:7">
      <c r="A53" s="50"/>
      <c r="C53" s="250" t="s">
        <v>288</v>
      </c>
      <c r="D53" s="105">
        <v>33</v>
      </c>
      <c r="E53" s="249">
        <v>382</v>
      </c>
      <c r="F53" s="105">
        <v>9240</v>
      </c>
      <c r="G53" s="13" t="s">
        <v>282</v>
      </c>
    </row>
    <row r="54" spans="1:7">
      <c r="A54" s="50"/>
      <c r="C54" s="104" t="s">
        <v>198</v>
      </c>
      <c r="D54" s="105">
        <v>163</v>
      </c>
      <c r="E54" s="249">
        <v>3676</v>
      </c>
      <c r="F54" s="105">
        <v>34683</v>
      </c>
      <c r="G54" s="13"/>
    </row>
    <row r="55" spans="1:7">
      <c r="A55" s="50"/>
      <c r="C55" s="250" t="s">
        <v>289</v>
      </c>
      <c r="D55" s="105">
        <v>108</v>
      </c>
      <c r="E55" s="249">
        <v>2065</v>
      </c>
      <c r="F55" s="105">
        <v>27934</v>
      </c>
      <c r="G55" s="13" t="s">
        <v>48</v>
      </c>
    </row>
    <row r="56" spans="1:7">
      <c r="A56" s="50"/>
      <c r="C56" s="250" t="s">
        <v>290</v>
      </c>
      <c r="D56" s="105">
        <v>41</v>
      </c>
      <c r="E56" s="249">
        <v>1325</v>
      </c>
      <c r="F56" s="105">
        <v>2664</v>
      </c>
      <c r="G56" s="13" t="s">
        <v>48</v>
      </c>
    </row>
    <row r="57" spans="1:7">
      <c r="A57" s="50"/>
      <c r="C57" s="250" t="s">
        <v>270</v>
      </c>
      <c r="D57" s="105">
        <v>12</v>
      </c>
      <c r="E57" s="249">
        <v>222</v>
      </c>
      <c r="F57" s="105">
        <v>4000</v>
      </c>
      <c r="G57" s="13" t="s">
        <v>50</v>
      </c>
    </row>
    <row r="58" spans="1:7">
      <c r="A58" s="50"/>
      <c r="C58" s="250" t="s">
        <v>291</v>
      </c>
      <c r="D58" s="105">
        <v>2</v>
      </c>
      <c r="E58" s="249">
        <v>64</v>
      </c>
      <c r="F58" s="105">
        <v>85</v>
      </c>
      <c r="G58" s="13" t="s">
        <v>50</v>
      </c>
    </row>
    <row r="59" spans="1:7">
      <c r="A59" s="50"/>
      <c r="C59" s="104" t="s">
        <v>199</v>
      </c>
      <c r="D59" s="105">
        <v>773</v>
      </c>
      <c r="E59" s="249">
        <v>16917</v>
      </c>
      <c r="F59" s="105">
        <v>140255</v>
      </c>
      <c r="G59" s="13"/>
    </row>
    <row r="60" spans="1:7">
      <c r="A60" s="50"/>
      <c r="C60" s="250" t="s">
        <v>292</v>
      </c>
      <c r="D60" s="105">
        <v>320</v>
      </c>
      <c r="E60" s="249">
        <v>6470.5</v>
      </c>
      <c r="F60" s="105">
        <v>56936</v>
      </c>
      <c r="G60" s="13" t="s">
        <v>47</v>
      </c>
    </row>
    <row r="61" spans="1:7">
      <c r="A61" s="50"/>
      <c r="C61" s="250" t="s">
        <v>293</v>
      </c>
      <c r="D61" s="105">
        <v>448</v>
      </c>
      <c r="E61" s="249">
        <v>10351.5</v>
      </c>
      <c r="F61" s="105">
        <v>83077</v>
      </c>
      <c r="G61" s="13" t="s">
        <v>47</v>
      </c>
    </row>
    <row r="62" spans="1:7">
      <c r="A62" s="50"/>
      <c r="C62" s="250" t="s">
        <v>294</v>
      </c>
      <c r="D62" s="105">
        <v>4</v>
      </c>
      <c r="E62" s="249">
        <v>74</v>
      </c>
      <c r="F62" s="105">
        <v>227</v>
      </c>
      <c r="G62" s="13" t="s">
        <v>47</v>
      </c>
    </row>
    <row r="63" spans="1:7">
      <c r="A63" s="50"/>
      <c r="C63" s="250" t="s">
        <v>295</v>
      </c>
      <c r="D63" s="105">
        <v>1</v>
      </c>
      <c r="E63" s="249">
        <v>21</v>
      </c>
      <c r="F63" s="105">
        <v>15</v>
      </c>
      <c r="G63" s="13" t="s">
        <v>47</v>
      </c>
    </row>
    <row r="64" spans="1:7">
      <c r="A64" s="50"/>
      <c r="C64" s="104" t="s">
        <v>200</v>
      </c>
      <c r="D64" s="105">
        <v>1</v>
      </c>
      <c r="E64" s="249">
        <v>55</v>
      </c>
      <c r="F64" s="105">
        <v>25</v>
      </c>
      <c r="G64" s="13"/>
    </row>
    <row r="65" spans="1:8">
      <c r="A65" s="50"/>
      <c r="C65" s="250" t="s">
        <v>296</v>
      </c>
      <c r="D65" s="105">
        <v>1</v>
      </c>
      <c r="E65" s="249">
        <v>55</v>
      </c>
      <c r="F65" s="105">
        <v>25</v>
      </c>
      <c r="G65" s="13" t="s">
        <v>48</v>
      </c>
    </row>
    <row r="66" spans="1:8">
      <c r="A66" s="50"/>
      <c r="C66" s="104" t="s">
        <v>99</v>
      </c>
      <c r="D66" s="105">
        <v>1296</v>
      </c>
      <c r="E66" s="249">
        <v>37869.107999999993</v>
      </c>
      <c r="F66" s="105">
        <v>75656</v>
      </c>
      <c r="G66" s="13"/>
    </row>
    <row r="67" spans="1:8">
      <c r="A67" s="50"/>
      <c r="C67" s="250" t="s">
        <v>272</v>
      </c>
      <c r="D67" s="105">
        <v>73</v>
      </c>
      <c r="E67" s="249">
        <v>3708</v>
      </c>
      <c r="F67" s="105">
        <v>3784</v>
      </c>
      <c r="G67" s="13" t="s">
        <v>47</v>
      </c>
    </row>
    <row r="68" spans="1:8">
      <c r="A68" s="50"/>
      <c r="C68" s="250" t="s">
        <v>297</v>
      </c>
      <c r="D68" s="105">
        <v>1</v>
      </c>
      <c r="E68" s="249">
        <v>72</v>
      </c>
      <c r="F68" s="105">
        <v>50</v>
      </c>
      <c r="G68" s="13" t="s">
        <v>47</v>
      </c>
    </row>
    <row r="69" spans="1:8">
      <c r="A69" s="50"/>
      <c r="C69" s="250" t="s">
        <v>265</v>
      </c>
      <c r="D69" s="105">
        <v>1016</v>
      </c>
      <c r="E69" s="249">
        <v>27792</v>
      </c>
      <c r="F69" s="105">
        <v>63694</v>
      </c>
      <c r="G69" s="13" t="s">
        <v>47</v>
      </c>
      <c r="H69" s="38"/>
    </row>
    <row r="70" spans="1:8">
      <c r="A70" s="50"/>
      <c r="C70" s="250" t="s">
        <v>273</v>
      </c>
      <c r="D70" s="105">
        <v>88</v>
      </c>
      <c r="E70" s="249">
        <v>1744</v>
      </c>
      <c r="F70" s="105">
        <v>3988</v>
      </c>
      <c r="G70" s="13" t="s">
        <v>48</v>
      </c>
      <c r="H70" s="38"/>
    </row>
    <row r="71" spans="1:8">
      <c r="A71" s="50"/>
      <c r="C71" s="250" t="s">
        <v>277</v>
      </c>
      <c r="D71" s="105">
        <v>15</v>
      </c>
      <c r="E71" s="249">
        <v>801</v>
      </c>
      <c r="F71" s="105">
        <v>965</v>
      </c>
      <c r="G71" s="13" t="s">
        <v>47</v>
      </c>
      <c r="H71" s="38"/>
    </row>
    <row r="72" spans="1:8">
      <c r="A72" s="50"/>
      <c r="C72" s="250" t="s">
        <v>100</v>
      </c>
      <c r="D72" s="105">
        <v>98</v>
      </c>
      <c r="E72" s="249">
        <v>3402.1079999999993</v>
      </c>
      <c r="F72" s="105">
        <v>2905</v>
      </c>
      <c r="G72" s="13" t="s">
        <v>47</v>
      </c>
      <c r="H72" s="38"/>
    </row>
    <row r="73" spans="1:8">
      <c r="A73" s="50"/>
      <c r="C73" s="250" t="s">
        <v>276</v>
      </c>
      <c r="D73" s="105">
        <v>5</v>
      </c>
      <c r="E73" s="249">
        <v>350</v>
      </c>
      <c r="F73" s="105">
        <v>270</v>
      </c>
      <c r="G73" s="13" t="s">
        <v>47</v>
      </c>
      <c r="H73" s="38"/>
    </row>
    <row r="74" spans="1:8">
      <c r="A74" s="50"/>
      <c r="C74" s="104" t="s">
        <v>121</v>
      </c>
      <c r="D74" s="105">
        <v>7702</v>
      </c>
      <c r="E74" s="249">
        <v>269082.16000000399</v>
      </c>
      <c r="F74" s="105">
        <v>729530</v>
      </c>
      <c r="G74" s="13"/>
      <c r="H74" s="38"/>
    </row>
    <row r="75" spans="1:8">
      <c r="A75" s="50"/>
      <c r="C75" s="250" t="s">
        <v>271</v>
      </c>
      <c r="D75" s="105">
        <v>3</v>
      </c>
      <c r="E75" s="249">
        <v>47</v>
      </c>
      <c r="F75" s="105">
        <v>70</v>
      </c>
      <c r="G75" s="13" t="s">
        <v>49</v>
      </c>
      <c r="H75" s="13"/>
    </row>
    <row r="76" spans="1:8">
      <c r="A76" s="50"/>
      <c r="C76" s="250" t="s">
        <v>283</v>
      </c>
      <c r="D76" s="105">
        <v>7699</v>
      </c>
      <c r="E76" s="249">
        <v>269035.16000000405</v>
      </c>
      <c r="F76" s="105">
        <v>729460</v>
      </c>
      <c r="G76" s="13" t="s">
        <v>50</v>
      </c>
      <c r="H76" s="13"/>
    </row>
    <row r="77" spans="1:8">
      <c r="A77" s="50"/>
      <c r="C77" s="104" t="s">
        <v>201</v>
      </c>
      <c r="D77" s="105">
        <v>613</v>
      </c>
      <c r="E77" s="249">
        <v>26731.359999999986</v>
      </c>
      <c r="F77" s="105">
        <v>51645</v>
      </c>
      <c r="G77" s="13"/>
      <c r="H77" s="13"/>
    </row>
    <row r="78" spans="1:8">
      <c r="A78" s="50"/>
      <c r="C78" s="250" t="s">
        <v>265</v>
      </c>
      <c r="D78" s="105">
        <v>132</v>
      </c>
      <c r="E78" s="249">
        <v>5601</v>
      </c>
      <c r="F78" s="105">
        <v>5902</v>
      </c>
      <c r="G78" s="13" t="s">
        <v>47</v>
      </c>
      <c r="H78" s="13"/>
    </row>
    <row r="79" spans="1:8">
      <c r="A79" s="50"/>
      <c r="C79" s="250" t="s">
        <v>271</v>
      </c>
      <c r="D79" s="105">
        <v>1</v>
      </c>
      <c r="E79" s="249">
        <v>45</v>
      </c>
      <c r="F79" s="105">
        <v>70</v>
      </c>
      <c r="G79" s="13" t="s">
        <v>49</v>
      </c>
      <c r="H79" s="13"/>
    </row>
    <row r="80" spans="1:8">
      <c r="A80" s="50"/>
      <c r="C80" s="250" t="s">
        <v>298</v>
      </c>
      <c r="D80" s="105">
        <v>73</v>
      </c>
      <c r="E80" s="249">
        <v>3256</v>
      </c>
      <c r="F80" s="105">
        <v>3585</v>
      </c>
      <c r="G80" s="13" t="s">
        <v>49</v>
      </c>
      <c r="H80" s="13"/>
    </row>
    <row r="81" spans="1:8">
      <c r="A81" s="50"/>
      <c r="C81" s="250" t="s">
        <v>266</v>
      </c>
      <c r="D81" s="105">
        <v>407</v>
      </c>
      <c r="E81" s="249">
        <v>17829.360000000004</v>
      </c>
      <c r="F81" s="105">
        <v>42088</v>
      </c>
      <c r="G81" s="13" t="s">
        <v>49</v>
      </c>
      <c r="H81" s="13"/>
    </row>
    <row r="82" spans="1:8" s="138" customFormat="1">
      <c r="A82" s="145"/>
      <c r="C82" s="277" t="s">
        <v>233</v>
      </c>
      <c r="D82" s="116">
        <v>15</v>
      </c>
      <c r="E82" s="278">
        <v>570</v>
      </c>
      <c r="F82" s="116">
        <v>97451.3</v>
      </c>
      <c r="G82" s="117"/>
      <c r="H82" s="117"/>
    </row>
    <row r="83" spans="1:8" s="138" customFormat="1">
      <c r="A83" s="145"/>
      <c r="C83" s="279" t="s">
        <v>299</v>
      </c>
      <c r="D83" s="116">
        <v>15</v>
      </c>
      <c r="E83" s="278">
        <v>570</v>
      </c>
      <c r="F83" s="116">
        <v>97451.3</v>
      </c>
      <c r="G83" s="117" t="s">
        <v>47</v>
      </c>
      <c r="H83" s="117"/>
    </row>
    <row r="84" spans="1:8">
      <c r="A84" s="50"/>
      <c r="C84" s="104" t="s">
        <v>202</v>
      </c>
      <c r="D84" s="105">
        <v>2</v>
      </c>
      <c r="E84" s="249">
        <v>12</v>
      </c>
      <c r="F84" s="105">
        <v>145</v>
      </c>
      <c r="G84" s="13"/>
      <c r="H84" s="13"/>
    </row>
    <row r="85" spans="1:8">
      <c r="A85" s="50"/>
      <c r="C85" s="250" t="s">
        <v>270</v>
      </c>
      <c r="D85" s="105">
        <v>2</v>
      </c>
      <c r="E85" s="249">
        <v>12</v>
      </c>
      <c r="F85" s="105">
        <v>145</v>
      </c>
      <c r="G85" s="13" t="s">
        <v>50</v>
      </c>
      <c r="H85" s="13"/>
    </row>
    <row r="86" spans="1:8">
      <c r="A86" s="50"/>
      <c r="C86" s="104" t="s">
        <v>234</v>
      </c>
      <c r="D86" s="105">
        <v>3</v>
      </c>
      <c r="E86" s="249">
        <v>402</v>
      </c>
      <c r="F86" s="105">
        <v>15342.8</v>
      </c>
      <c r="G86" s="13"/>
      <c r="H86" s="13"/>
    </row>
    <row r="87" spans="1:8">
      <c r="A87" s="50"/>
      <c r="C87" s="250" t="s">
        <v>300</v>
      </c>
      <c r="D87" s="105">
        <v>3</v>
      </c>
      <c r="E87" s="249">
        <v>402</v>
      </c>
      <c r="F87" s="105">
        <v>15342.8</v>
      </c>
      <c r="G87" s="13" t="s">
        <v>50</v>
      </c>
      <c r="H87" s="13"/>
    </row>
    <row r="88" spans="1:8" s="138" customFormat="1">
      <c r="A88" s="145"/>
      <c r="C88" s="277" t="s">
        <v>235</v>
      </c>
      <c r="D88" s="116">
        <v>9</v>
      </c>
      <c r="E88" s="278">
        <v>1206</v>
      </c>
      <c r="F88" s="116">
        <v>47922.899999999994</v>
      </c>
      <c r="G88" s="117"/>
      <c r="H88" s="117"/>
    </row>
    <row r="89" spans="1:8" s="138" customFormat="1">
      <c r="A89" s="145"/>
      <c r="C89" s="279" t="s">
        <v>300</v>
      </c>
      <c r="D89" s="116">
        <v>9</v>
      </c>
      <c r="E89" s="278">
        <v>1206</v>
      </c>
      <c r="F89" s="116">
        <v>47922.899999999994</v>
      </c>
      <c r="G89" s="117" t="s">
        <v>50</v>
      </c>
      <c r="H89" s="117"/>
    </row>
    <row r="90" spans="1:8" s="138" customFormat="1">
      <c r="A90" s="145"/>
      <c r="C90" s="277" t="s">
        <v>236</v>
      </c>
      <c r="D90" s="116">
        <v>12</v>
      </c>
      <c r="E90" s="278">
        <v>473.94</v>
      </c>
      <c r="F90" s="116">
        <v>72154.25</v>
      </c>
      <c r="G90" s="117"/>
      <c r="H90" s="117"/>
    </row>
    <row r="91" spans="1:8" s="138" customFormat="1">
      <c r="A91" s="145"/>
      <c r="C91" s="279" t="s">
        <v>301</v>
      </c>
      <c r="D91" s="116">
        <v>12</v>
      </c>
      <c r="E91" s="278">
        <v>473.94</v>
      </c>
      <c r="F91" s="116">
        <v>72154.25</v>
      </c>
      <c r="G91" s="117" t="s">
        <v>50</v>
      </c>
      <c r="H91" s="117"/>
    </row>
    <row r="92" spans="1:8">
      <c r="A92" s="50"/>
      <c r="C92" s="104" t="s">
        <v>203</v>
      </c>
      <c r="D92" s="105">
        <v>19</v>
      </c>
      <c r="E92" s="249">
        <v>521</v>
      </c>
      <c r="F92" s="105">
        <v>912</v>
      </c>
      <c r="G92" s="13"/>
      <c r="H92" s="13"/>
    </row>
    <row r="93" spans="1:8">
      <c r="A93" s="50"/>
      <c r="C93" s="250" t="s">
        <v>270</v>
      </c>
      <c r="D93" s="105">
        <v>17</v>
      </c>
      <c r="E93" s="249">
        <v>486</v>
      </c>
      <c r="F93" s="105">
        <v>837</v>
      </c>
      <c r="G93" s="13" t="s">
        <v>50</v>
      </c>
      <c r="H93" s="13"/>
    </row>
    <row r="94" spans="1:8">
      <c r="A94" s="50"/>
      <c r="C94" s="250" t="s">
        <v>271</v>
      </c>
      <c r="D94" s="105">
        <v>2</v>
      </c>
      <c r="E94" s="249">
        <v>35</v>
      </c>
      <c r="F94" s="105">
        <v>75</v>
      </c>
      <c r="G94" s="13" t="s">
        <v>49</v>
      </c>
      <c r="H94" s="13"/>
    </row>
    <row r="95" spans="1:8">
      <c r="A95" s="50"/>
      <c r="C95" s="104" t="s">
        <v>204</v>
      </c>
      <c r="D95" s="105">
        <v>708</v>
      </c>
      <c r="E95" s="249">
        <v>23521.652899999885</v>
      </c>
      <c r="F95" s="105">
        <v>65149</v>
      </c>
      <c r="G95" s="13"/>
      <c r="H95" s="13"/>
    </row>
    <row r="96" spans="1:8">
      <c r="A96" s="50"/>
      <c r="C96" s="250" t="s">
        <v>270</v>
      </c>
      <c r="D96" s="105">
        <v>2</v>
      </c>
      <c r="E96" s="249">
        <v>34.96</v>
      </c>
      <c r="F96" s="105">
        <v>50</v>
      </c>
      <c r="G96" s="13" t="s">
        <v>50</v>
      </c>
      <c r="H96" s="13"/>
    </row>
    <row r="97" spans="1:8">
      <c r="A97" s="50"/>
      <c r="C97" s="250" t="s">
        <v>302</v>
      </c>
      <c r="D97" s="105">
        <v>7</v>
      </c>
      <c r="E97" s="249">
        <v>149</v>
      </c>
      <c r="F97" s="105">
        <v>325</v>
      </c>
      <c r="G97" s="13" t="s">
        <v>50</v>
      </c>
      <c r="H97" s="13"/>
    </row>
    <row r="98" spans="1:8">
      <c r="A98" s="50"/>
      <c r="B98" s="50"/>
      <c r="C98" s="250" t="s">
        <v>283</v>
      </c>
      <c r="D98" s="105">
        <v>80</v>
      </c>
      <c r="E98" s="249">
        <v>2846.0408000000002</v>
      </c>
      <c r="F98" s="105">
        <v>3513</v>
      </c>
      <c r="G98" s="13" t="s">
        <v>50</v>
      </c>
      <c r="H98" s="48"/>
    </row>
    <row r="99" spans="1:8">
      <c r="A99" s="50"/>
      <c r="C99" s="250" t="s">
        <v>266</v>
      </c>
      <c r="D99" s="105">
        <v>606</v>
      </c>
      <c r="E99" s="249">
        <v>20160.652099999934</v>
      </c>
      <c r="F99" s="105">
        <v>60756</v>
      </c>
      <c r="G99" s="13" t="s">
        <v>49</v>
      </c>
      <c r="H99" s="13"/>
    </row>
    <row r="100" spans="1:8">
      <c r="A100" s="50"/>
      <c r="C100" s="250" t="s">
        <v>303</v>
      </c>
      <c r="D100" s="105">
        <v>13</v>
      </c>
      <c r="E100" s="249">
        <v>331</v>
      </c>
      <c r="F100" s="105">
        <v>505</v>
      </c>
      <c r="G100" s="13" t="s">
        <v>49</v>
      </c>
      <c r="H100" s="13"/>
    </row>
    <row r="101" spans="1:8" s="138" customFormat="1">
      <c r="A101" s="145"/>
      <c r="C101" s="277" t="s">
        <v>237</v>
      </c>
      <c r="D101" s="116">
        <v>16</v>
      </c>
      <c r="E101" s="278">
        <v>433.60000000000014</v>
      </c>
      <c r="F101" s="116">
        <v>295421.90979999996</v>
      </c>
      <c r="G101" s="117"/>
      <c r="H101" s="117"/>
    </row>
    <row r="102" spans="1:8" s="138" customFormat="1">
      <c r="A102" s="145"/>
      <c r="C102" s="279" t="s">
        <v>304</v>
      </c>
      <c r="D102" s="116">
        <v>16</v>
      </c>
      <c r="E102" s="278">
        <v>433.60000000000014</v>
      </c>
      <c r="F102" s="116">
        <v>295421.90979999996</v>
      </c>
      <c r="G102" s="117" t="s">
        <v>47</v>
      </c>
      <c r="H102" s="117"/>
    </row>
    <row r="103" spans="1:8">
      <c r="A103" s="50"/>
      <c r="C103" s="104" t="s">
        <v>205</v>
      </c>
      <c r="D103" s="105">
        <v>13</v>
      </c>
      <c r="E103" s="249">
        <v>322</v>
      </c>
      <c r="F103" s="105">
        <v>470</v>
      </c>
      <c r="G103" s="13"/>
      <c r="H103" s="13"/>
    </row>
    <row r="104" spans="1:8">
      <c r="A104" s="50"/>
      <c r="C104" s="250" t="s">
        <v>271</v>
      </c>
      <c r="D104" s="105">
        <v>2</v>
      </c>
      <c r="E104" s="249">
        <v>112</v>
      </c>
      <c r="F104" s="105">
        <v>100</v>
      </c>
      <c r="G104" s="13" t="s">
        <v>49</v>
      </c>
      <c r="H104" s="13"/>
    </row>
    <row r="105" spans="1:8">
      <c r="A105" s="50"/>
      <c r="C105" s="250" t="s">
        <v>283</v>
      </c>
      <c r="D105" s="105">
        <v>11</v>
      </c>
      <c r="E105" s="249">
        <v>210</v>
      </c>
      <c r="F105" s="105">
        <v>370</v>
      </c>
      <c r="G105" s="13" t="s">
        <v>50</v>
      </c>
      <c r="H105" s="13"/>
    </row>
    <row r="106" spans="1:8">
      <c r="A106" s="50"/>
      <c r="C106" s="104" t="s">
        <v>206</v>
      </c>
      <c r="D106" s="105">
        <v>1</v>
      </c>
      <c r="E106" s="249">
        <v>12</v>
      </c>
      <c r="F106" s="105">
        <v>125</v>
      </c>
      <c r="G106" s="13"/>
      <c r="H106" s="13"/>
    </row>
    <row r="107" spans="1:8">
      <c r="A107" s="50"/>
      <c r="C107" s="250" t="s">
        <v>272</v>
      </c>
      <c r="D107" s="105">
        <v>1</v>
      </c>
      <c r="E107" s="249">
        <v>12</v>
      </c>
      <c r="F107" s="105">
        <v>125</v>
      </c>
      <c r="G107" s="13" t="s">
        <v>47</v>
      </c>
      <c r="H107" s="13"/>
    </row>
    <row r="108" spans="1:8">
      <c r="A108" s="50"/>
      <c r="C108" s="104" t="s">
        <v>207</v>
      </c>
      <c r="D108" s="105">
        <v>1656</v>
      </c>
      <c r="E108" s="249">
        <v>21877</v>
      </c>
      <c r="F108" s="105">
        <v>53832</v>
      </c>
      <c r="G108" s="13"/>
      <c r="H108" s="13"/>
    </row>
    <row r="109" spans="1:8">
      <c r="A109" s="50"/>
      <c r="C109" s="250" t="s">
        <v>272</v>
      </c>
      <c r="D109" s="105">
        <v>1070</v>
      </c>
      <c r="E109" s="249">
        <v>13818</v>
      </c>
      <c r="F109" s="105">
        <v>32223</v>
      </c>
      <c r="G109" s="13" t="s">
        <v>47</v>
      </c>
      <c r="H109" s="13"/>
    </row>
    <row r="110" spans="1:8">
      <c r="A110" s="50"/>
      <c r="C110" s="250" t="s">
        <v>265</v>
      </c>
      <c r="D110" s="105">
        <v>586</v>
      </c>
      <c r="E110" s="249">
        <v>8059</v>
      </c>
      <c r="F110" s="105">
        <v>21609</v>
      </c>
      <c r="G110" s="13" t="s">
        <v>47</v>
      </c>
      <c r="H110" s="13"/>
    </row>
    <row r="111" spans="1:8">
      <c r="A111" s="50"/>
      <c r="C111" s="14" t="s">
        <v>305</v>
      </c>
      <c r="D111" s="105">
        <v>17</v>
      </c>
      <c r="E111" s="249">
        <v>27879.5</v>
      </c>
      <c r="F111" s="105">
        <v>50071.1</v>
      </c>
      <c r="G111" s="13"/>
      <c r="H111" s="13"/>
    </row>
    <row r="112" spans="1:8" s="138" customFormat="1">
      <c r="A112" s="145"/>
      <c r="C112" s="277" t="s">
        <v>164</v>
      </c>
      <c r="D112" s="116">
        <v>11</v>
      </c>
      <c r="E112" s="278">
        <v>27500</v>
      </c>
      <c r="F112" s="116">
        <v>63</v>
      </c>
      <c r="G112" s="117"/>
      <c r="H112" s="117"/>
    </row>
    <row r="113" spans="1:8" s="138" customFormat="1">
      <c r="A113" s="145"/>
      <c r="C113" s="279" t="s">
        <v>268</v>
      </c>
      <c r="D113" s="116">
        <v>11</v>
      </c>
      <c r="E113" s="278">
        <v>27500</v>
      </c>
      <c r="F113" s="116">
        <v>63</v>
      </c>
      <c r="G113" s="117" t="s">
        <v>47</v>
      </c>
      <c r="H113" s="117"/>
    </row>
    <row r="114" spans="1:8" s="138" customFormat="1">
      <c r="A114" s="145"/>
      <c r="C114" s="277" t="s">
        <v>232</v>
      </c>
      <c r="D114" s="116">
        <v>6</v>
      </c>
      <c r="E114" s="278">
        <v>379.5</v>
      </c>
      <c r="F114" s="116">
        <v>50008.1</v>
      </c>
      <c r="G114" s="117"/>
      <c r="H114" s="117"/>
    </row>
    <row r="115" spans="1:8" s="138" customFormat="1">
      <c r="A115" s="145"/>
      <c r="C115" s="279" t="s">
        <v>88</v>
      </c>
      <c r="D115" s="116">
        <v>6</v>
      </c>
      <c r="E115" s="278">
        <v>379.5</v>
      </c>
      <c r="F115" s="116">
        <v>50008.1</v>
      </c>
      <c r="G115" s="117" t="s">
        <v>47</v>
      </c>
      <c r="H115" s="117"/>
    </row>
    <row r="116" spans="1:8">
      <c r="A116" s="50"/>
      <c r="C116" s="14" t="s">
        <v>306</v>
      </c>
      <c r="D116" s="105">
        <v>11</v>
      </c>
      <c r="E116" s="249">
        <v>163944</v>
      </c>
      <c r="F116" s="105">
        <v>0.42059999999999997</v>
      </c>
      <c r="G116" s="13"/>
      <c r="H116" s="13"/>
    </row>
    <row r="117" spans="1:8">
      <c r="A117" s="50"/>
      <c r="C117" s="104" t="s">
        <v>207</v>
      </c>
      <c r="D117" s="105">
        <v>11</v>
      </c>
      <c r="E117" s="249">
        <v>163944</v>
      </c>
      <c r="F117" s="105">
        <v>0.42059999999999997</v>
      </c>
      <c r="G117" s="13"/>
      <c r="H117" s="13"/>
    </row>
    <row r="118" spans="1:8">
      <c r="A118" s="50"/>
      <c r="C118" s="250" t="s">
        <v>265</v>
      </c>
      <c r="D118" s="105">
        <v>8</v>
      </c>
      <c r="E118" s="249">
        <v>103680</v>
      </c>
      <c r="F118" s="105">
        <v>0.27940000000000004</v>
      </c>
      <c r="G118" s="13" t="s">
        <v>47</v>
      </c>
      <c r="H118" s="13"/>
    </row>
    <row r="119" spans="1:8">
      <c r="A119" s="50"/>
      <c r="C119" s="250" t="s">
        <v>307</v>
      </c>
      <c r="D119" s="105">
        <v>3</v>
      </c>
      <c r="E119" s="249">
        <v>60264</v>
      </c>
      <c r="F119" s="105">
        <v>0.14120000000000002</v>
      </c>
      <c r="G119" s="13"/>
      <c r="H119" s="13"/>
    </row>
    <row r="120" spans="1:8">
      <c r="A120" s="50"/>
      <c r="C120" s="14" t="s">
        <v>308</v>
      </c>
      <c r="D120" s="105">
        <v>11</v>
      </c>
      <c r="E120" s="249">
        <v>48.73</v>
      </c>
      <c r="F120" s="105">
        <v>45167</v>
      </c>
      <c r="G120" s="13"/>
      <c r="H120" s="13"/>
    </row>
    <row r="121" spans="1:8" s="138" customFormat="1">
      <c r="A121" s="145"/>
      <c r="C121" s="277" t="s">
        <v>164</v>
      </c>
      <c r="D121" s="116">
        <v>11</v>
      </c>
      <c r="E121" s="278">
        <v>48.73</v>
      </c>
      <c r="F121" s="116">
        <v>45167</v>
      </c>
      <c r="G121" s="117"/>
      <c r="H121" s="117"/>
    </row>
    <row r="122" spans="1:8" s="138" customFormat="1">
      <c r="A122" s="145"/>
      <c r="C122" s="279" t="s">
        <v>268</v>
      </c>
      <c r="D122" s="116">
        <v>11</v>
      </c>
      <c r="E122" s="278">
        <v>48.73</v>
      </c>
      <c r="F122" s="116">
        <v>45167</v>
      </c>
      <c r="G122" s="117" t="s">
        <v>47</v>
      </c>
      <c r="H122" s="117"/>
    </row>
    <row r="123" spans="1:8">
      <c r="A123" s="50"/>
      <c r="C123" s="14" t="s">
        <v>309</v>
      </c>
      <c r="D123" s="105">
        <v>17513</v>
      </c>
      <c r="E123" s="249">
        <v>801025.11090000428</v>
      </c>
      <c r="F123" s="105">
        <v>3309042.5849000015</v>
      </c>
      <c r="G123" s="13"/>
      <c r="H123" s="13"/>
    </row>
    <row r="124" spans="1:8">
      <c r="A124" s="50"/>
      <c r="D124" s="13"/>
      <c r="E124" s="13"/>
      <c r="F124" s="13"/>
      <c r="G124" s="13"/>
      <c r="H124" s="1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70526-4243-9846-8601-9673EBFFCC6D}">
  <dimension ref="A7:EI17"/>
  <sheetViews>
    <sheetView workbookViewId="0">
      <selection activeCell="A7" sqref="A7:XFD17"/>
    </sheetView>
  </sheetViews>
  <sheetFormatPr baseColWidth="10" defaultRowHeight="16"/>
  <sheetData>
    <row r="7" spans="1:139">
      <c r="A7" t="s">
        <v>128</v>
      </c>
    </row>
    <row r="8" spans="1:139" s="1" customFormat="1" ht="12">
      <c r="A8" s="1">
        <v>2098</v>
      </c>
      <c r="B8" s="1">
        <v>2018</v>
      </c>
      <c r="C8" s="1" t="s">
        <v>47</v>
      </c>
      <c r="D8" s="1" t="s">
        <v>59</v>
      </c>
      <c r="E8" s="1">
        <v>6619</v>
      </c>
      <c r="F8" s="1" t="s">
        <v>78</v>
      </c>
      <c r="G8" s="1">
        <v>15466</v>
      </c>
      <c r="H8" s="1" t="s">
        <v>79</v>
      </c>
      <c r="I8" s="1">
        <v>30151</v>
      </c>
      <c r="J8" s="1" t="s">
        <v>80</v>
      </c>
      <c r="K8" s="1" t="s">
        <v>81</v>
      </c>
      <c r="L8" s="1" t="s">
        <v>82</v>
      </c>
      <c r="M8" s="1" t="s">
        <v>83</v>
      </c>
      <c r="N8" s="1" t="s">
        <v>84</v>
      </c>
      <c r="O8" s="1" t="s">
        <v>85</v>
      </c>
      <c r="Q8" s="1" t="s">
        <v>86</v>
      </c>
      <c r="R8" s="1" t="s">
        <v>87</v>
      </c>
      <c r="S8" s="1" t="s">
        <v>88</v>
      </c>
      <c r="T8" s="1">
        <v>39.356099999999998</v>
      </c>
      <c r="U8" s="1">
        <v>-102.2431</v>
      </c>
      <c r="V8" s="4">
        <v>2</v>
      </c>
      <c r="W8" s="4">
        <v>2</v>
      </c>
      <c r="X8" s="1" t="s">
        <v>60</v>
      </c>
      <c r="Y8" s="1" t="s">
        <v>89</v>
      </c>
      <c r="AA8" s="8">
        <v>3.2399999999999998E-3</v>
      </c>
      <c r="AB8" s="2">
        <v>129.4</v>
      </c>
      <c r="AC8" s="8">
        <v>1</v>
      </c>
      <c r="AF8" s="4"/>
      <c r="AG8" s="3"/>
      <c r="AH8" s="8"/>
      <c r="AJ8" s="4">
        <v>49350</v>
      </c>
      <c r="AK8" s="4">
        <v>19950</v>
      </c>
      <c r="AL8" s="4">
        <v>49350</v>
      </c>
      <c r="AM8" s="4">
        <v>19950</v>
      </c>
      <c r="AN8" s="4">
        <v>3674</v>
      </c>
      <c r="AO8" s="4">
        <v>1472</v>
      </c>
      <c r="AP8" s="4">
        <v>22.986000000000001</v>
      </c>
      <c r="AQ8" s="4">
        <v>9.2919999999999998</v>
      </c>
      <c r="AR8" s="4">
        <v>12.461</v>
      </c>
      <c r="AS8" s="4">
        <v>4030.0619999999999</v>
      </c>
      <c r="AT8" s="4">
        <v>326.39499999999998</v>
      </c>
      <c r="AU8" s="4">
        <v>65.278999999999996</v>
      </c>
      <c r="AV8" s="4">
        <v>4043.8679999999999</v>
      </c>
      <c r="AW8" s="4"/>
      <c r="AX8" s="3">
        <v>12.513</v>
      </c>
      <c r="AY8" s="3">
        <v>12.625</v>
      </c>
      <c r="AZ8" s="3">
        <v>6.7830000000000004</v>
      </c>
      <c r="BA8" s="3">
        <v>2193.828</v>
      </c>
      <c r="BB8" s="3">
        <v>8.8999999999999996E-2</v>
      </c>
      <c r="BC8" s="3">
        <v>1.7999999999999999E-2</v>
      </c>
      <c r="BD8" s="3">
        <v>2201.3440000000001</v>
      </c>
      <c r="BE8" s="3"/>
      <c r="BF8" s="3">
        <v>0.93200000000000005</v>
      </c>
      <c r="BG8" s="3">
        <v>0.93200000000000005</v>
      </c>
      <c r="BH8" s="3">
        <v>0.505</v>
      </c>
      <c r="BI8" s="3">
        <v>163.32599999999999</v>
      </c>
      <c r="BJ8" s="3">
        <v>7.0000000000000001E-3</v>
      </c>
      <c r="BK8" s="3">
        <v>1E-3</v>
      </c>
      <c r="BL8" s="3">
        <v>163.88499999999999</v>
      </c>
      <c r="BM8" s="3"/>
      <c r="BN8" s="3">
        <v>12.513</v>
      </c>
      <c r="BO8" s="3">
        <v>12.625</v>
      </c>
      <c r="BP8" s="3">
        <v>6.7830000000000004</v>
      </c>
      <c r="BQ8" s="3">
        <v>2193.828</v>
      </c>
      <c r="BR8" s="3">
        <v>8.8999999999999996E-2</v>
      </c>
      <c r="BS8" s="3">
        <v>1.7999999999999999E-2</v>
      </c>
      <c r="BT8" s="3"/>
      <c r="BU8" s="4">
        <v>22.986000000000001</v>
      </c>
      <c r="BV8" s="4">
        <v>9.2919999999999998</v>
      </c>
      <c r="BW8" s="4">
        <v>12.461</v>
      </c>
      <c r="BX8" s="4">
        <v>4030.0619999999999</v>
      </c>
      <c r="BY8" s="4">
        <v>326.39499999999998</v>
      </c>
      <c r="BZ8" s="4">
        <v>65.278999999999996</v>
      </c>
      <c r="CA8" s="4"/>
      <c r="CB8" s="4">
        <v>49350</v>
      </c>
      <c r="CC8" s="4">
        <v>19950</v>
      </c>
      <c r="CD8" s="4">
        <v>49350</v>
      </c>
      <c r="CE8" s="4">
        <v>19950</v>
      </c>
      <c r="CF8" s="1" t="s">
        <v>90</v>
      </c>
      <c r="CG8" s="1" t="s">
        <v>90</v>
      </c>
      <c r="CH8" s="1" t="s">
        <v>90</v>
      </c>
      <c r="CI8" s="1" t="s">
        <v>90</v>
      </c>
      <c r="CJ8" s="1" t="s">
        <v>90</v>
      </c>
      <c r="CK8" s="1" t="s">
        <v>90</v>
      </c>
      <c r="CL8" s="1" t="s">
        <v>91</v>
      </c>
      <c r="CM8" s="1" t="s">
        <v>90</v>
      </c>
      <c r="CN8" s="1" t="s">
        <v>90</v>
      </c>
      <c r="CO8" s="4"/>
      <c r="CP8" s="4"/>
      <c r="CQ8" s="4"/>
      <c r="CR8" s="4"/>
      <c r="CS8" s="4"/>
      <c r="CT8" s="4"/>
      <c r="CU8" s="4"/>
      <c r="CV8" s="4"/>
      <c r="CW8" s="4"/>
      <c r="CX8" s="4"/>
      <c r="CY8" s="4"/>
      <c r="CZ8" s="4"/>
      <c r="DA8" s="4"/>
      <c r="DB8" s="4"/>
      <c r="DC8" s="3">
        <v>13432.226456</v>
      </c>
      <c r="DD8" s="4">
        <v>0</v>
      </c>
      <c r="DE8" s="4">
        <v>3674</v>
      </c>
      <c r="DF8" s="4">
        <v>0</v>
      </c>
      <c r="DG8" s="4">
        <v>0</v>
      </c>
      <c r="DH8" s="4">
        <v>0</v>
      </c>
      <c r="DI8" s="4">
        <v>0</v>
      </c>
      <c r="DJ8" s="4">
        <v>0</v>
      </c>
      <c r="DK8" s="4">
        <v>0</v>
      </c>
      <c r="DL8" s="4">
        <v>0</v>
      </c>
      <c r="DM8" s="4">
        <v>0</v>
      </c>
      <c r="DN8" s="4">
        <v>0</v>
      </c>
      <c r="DO8" s="4">
        <v>3674</v>
      </c>
      <c r="DP8" s="4">
        <v>0</v>
      </c>
      <c r="DQ8" s="4">
        <v>0</v>
      </c>
      <c r="DR8" s="4">
        <v>3674</v>
      </c>
      <c r="DS8" s="4">
        <v>0</v>
      </c>
      <c r="DT8" s="9">
        <v>0</v>
      </c>
      <c r="DU8" s="9">
        <v>1</v>
      </c>
      <c r="DV8" s="9">
        <v>0</v>
      </c>
      <c r="DW8" s="9">
        <v>0</v>
      </c>
      <c r="DX8" s="9">
        <v>0</v>
      </c>
      <c r="DY8" s="9">
        <v>0</v>
      </c>
      <c r="DZ8" s="9">
        <v>0</v>
      </c>
      <c r="EA8" s="9">
        <v>0</v>
      </c>
      <c r="EB8" s="9">
        <v>0</v>
      </c>
      <c r="EC8" s="9">
        <v>0</v>
      </c>
      <c r="ED8" s="9">
        <v>0</v>
      </c>
      <c r="EE8" s="9">
        <v>1</v>
      </c>
      <c r="EF8" s="9">
        <v>0</v>
      </c>
      <c r="EG8" s="9">
        <v>0</v>
      </c>
      <c r="EH8" s="9">
        <v>1</v>
      </c>
      <c r="EI8" s="9">
        <v>0</v>
      </c>
    </row>
    <row r="9" spans="1:139" s="1" customFormat="1" ht="12">
      <c r="A9" s="1">
        <v>2123</v>
      </c>
      <c r="B9" s="1">
        <v>2018</v>
      </c>
      <c r="C9" s="1" t="s">
        <v>47</v>
      </c>
      <c r="D9" s="1" t="s">
        <v>92</v>
      </c>
      <c r="E9" s="1">
        <v>6021</v>
      </c>
      <c r="F9" s="1" t="s">
        <v>79</v>
      </c>
      <c r="G9" s="1">
        <v>30151</v>
      </c>
      <c r="H9" s="1" t="s">
        <v>79</v>
      </c>
      <c r="I9" s="1">
        <v>30151</v>
      </c>
      <c r="J9" s="1" t="s">
        <v>80</v>
      </c>
      <c r="K9" s="1" t="s">
        <v>81</v>
      </c>
      <c r="L9" s="1" t="s">
        <v>82</v>
      </c>
      <c r="M9" s="1" t="s">
        <v>83</v>
      </c>
      <c r="N9" s="1" t="s">
        <v>84</v>
      </c>
      <c r="O9" s="1" t="s">
        <v>85</v>
      </c>
      <c r="Q9" s="1" t="s">
        <v>86</v>
      </c>
      <c r="R9" s="1" t="s">
        <v>93</v>
      </c>
      <c r="S9" s="1" t="s">
        <v>94</v>
      </c>
      <c r="T9" s="1">
        <v>40.462699999999998</v>
      </c>
      <c r="U9" s="1">
        <v>-107.5912</v>
      </c>
      <c r="V9" s="4">
        <v>3</v>
      </c>
      <c r="W9" s="4">
        <v>3</v>
      </c>
      <c r="X9" s="1" t="s">
        <v>11</v>
      </c>
      <c r="Y9" s="1" t="s">
        <v>95</v>
      </c>
      <c r="Z9" s="1" t="s">
        <v>96</v>
      </c>
      <c r="AA9" s="8">
        <v>0.58716000000000002</v>
      </c>
      <c r="AB9" s="2">
        <v>1427.6</v>
      </c>
      <c r="AC9" s="8">
        <v>0.35474125449445598</v>
      </c>
      <c r="AF9" s="4"/>
      <c r="AG9" s="3"/>
      <c r="AH9" s="8"/>
      <c r="AJ9" s="4">
        <v>79641895</v>
      </c>
      <c r="AK9" s="4">
        <v>35116424</v>
      </c>
      <c r="AL9" s="4">
        <v>79641895</v>
      </c>
      <c r="AM9" s="4">
        <v>35116424</v>
      </c>
      <c r="AN9" s="4">
        <v>7342832</v>
      </c>
      <c r="AO9" s="4">
        <v>3239952</v>
      </c>
      <c r="AP9" s="4">
        <v>6677.11</v>
      </c>
      <c r="AQ9" s="4">
        <v>2993.99</v>
      </c>
      <c r="AR9" s="4">
        <v>2181.36</v>
      </c>
      <c r="AS9" s="4">
        <v>8352839</v>
      </c>
      <c r="AT9" s="4">
        <v>1823123.62</v>
      </c>
      <c r="AU9" s="4">
        <v>265163.76699999999</v>
      </c>
      <c r="AV9" s="4">
        <v>8415137.4470000006</v>
      </c>
      <c r="AW9" s="4"/>
      <c r="AX9" s="3">
        <v>1.819</v>
      </c>
      <c r="AY9" s="3">
        <v>1.8480000000000001</v>
      </c>
      <c r="AZ9" s="3">
        <v>0.59399999999999997</v>
      </c>
      <c r="BA9" s="3">
        <v>2275.1</v>
      </c>
      <c r="BB9" s="3">
        <v>0.248</v>
      </c>
      <c r="BC9" s="3">
        <v>3.5999999999999997E-2</v>
      </c>
      <c r="BD9" s="3">
        <v>2292.069</v>
      </c>
      <c r="BE9" s="3"/>
      <c r="BF9" s="3">
        <v>0.16800000000000001</v>
      </c>
      <c r="BG9" s="3">
        <v>0.17100000000000001</v>
      </c>
      <c r="BH9" s="3">
        <v>5.5E-2</v>
      </c>
      <c r="BI9" s="3">
        <v>209.76</v>
      </c>
      <c r="BJ9" s="3">
        <v>2.3E-2</v>
      </c>
      <c r="BK9" s="3">
        <v>3.0000000000000001E-3</v>
      </c>
      <c r="BL9" s="3">
        <v>211.32400000000001</v>
      </c>
      <c r="BM9" s="3"/>
      <c r="BN9" s="3">
        <v>1.819</v>
      </c>
      <c r="BO9" s="3">
        <v>1.8480000000000001</v>
      </c>
      <c r="BP9" s="3">
        <v>0.59399999999999997</v>
      </c>
      <c r="BQ9" s="3">
        <v>2275.1</v>
      </c>
      <c r="BR9" s="3">
        <v>0.248</v>
      </c>
      <c r="BS9" s="3">
        <v>3.5999999999999997E-2</v>
      </c>
      <c r="BT9" s="3"/>
      <c r="BU9" s="4">
        <v>6677.11</v>
      </c>
      <c r="BV9" s="4">
        <v>2993.99</v>
      </c>
      <c r="BW9" s="4">
        <v>2181.36</v>
      </c>
      <c r="BX9" s="4">
        <v>8352839</v>
      </c>
      <c r="BY9" s="4">
        <v>1823123.62</v>
      </c>
      <c r="BZ9" s="4">
        <v>265163.76699999999</v>
      </c>
      <c r="CA9" s="4"/>
      <c r="CB9" s="4">
        <v>79641895</v>
      </c>
      <c r="CC9" s="4">
        <v>35116424</v>
      </c>
      <c r="CD9" s="4">
        <v>79641895</v>
      </c>
      <c r="CE9" s="4">
        <v>35116424</v>
      </c>
      <c r="CF9" s="1" t="s">
        <v>97</v>
      </c>
      <c r="CG9" s="1" t="s">
        <v>97</v>
      </c>
      <c r="CH9" s="1" t="s">
        <v>97</v>
      </c>
      <c r="CI9" s="1" t="s">
        <v>97</v>
      </c>
      <c r="CJ9" s="1" t="s">
        <v>90</v>
      </c>
      <c r="CK9" s="1" t="s">
        <v>90</v>
      </c>
      <c r="CL9" s="1" t="s">
        <v>91</v>
      </c>
      <c r="CM9" s="1" t="s">
        <v>97</v>
      </c>
      <c r="CN9" s="1" t="s">
        <v>97</v>
      </c>
      <c r="CO9" s="4"/>
      <c r="CP9" s="4"/>
      <c r="CQ9" s="4"/>
      <c r="CR9" s="4"/>
      <c r="CS9" s="4"/>
      <c r="CT9" s="4"/>
      <c r="CU9" s="4"/>
      <c r="CV9" s="4"/>
      <c r="CW9" s="4"/>
      <c r="CX9" s="4"/>
      <c r="CY9" s="4"/>
      <c r="CZ9" s="4"/>
      <c r="DA9" s="4"/>
      <c r="DB9" s="4"/>
      <c r="DC9" s="3">
        <v>10846.209648</v>
      </c>
      <c r="DD9" s="4">
        <v>7324631.7000000002</v>
      </c>
      <c r="DE9" s="4">
        <v>198.499</v>
      </c>
      <c r="DF9" s="4">
        <v>18001.775000000001</v>
      </c>
      <c r="DG9" s="4">
        <v>0</v>
      </c>
      <c r="DH9" s="4">
        <v>0</v>
      </c>
      <c r="DI9" s="4">
        <v>0</v>
      </c>
      <c r="DJ9" s="4">
        <v>0</v>
      </c>
      <c r="DK9" s="4">
        <v>0</v>
      </c>
      <c r="DL9" s="4">
        <v>0</v>
      </c>
      <c r="DM9" s="4">
        <v>0</v>
      </c>
      <c r="DN9" s="4">
        <v>0</v>
      </c>
      <c r="DO9" s="4">
        <v>7342831.9740000004</v>
      </c>
      <c r="DP9" s="4">
        <v>0</v>
      </c>
      <c r="DQ9" s="4">
        <v>0</v>
      </c>
      <c r="DR9" s="4">
        <v>7342831.9740000004</v>
      </c>
      <c r="DS9" s="4">
        <v>0</v>
      </c>
      <c r="DT9" s="9">
        <v>0.99752135496706895</v>
      </c>
      <c r="DU9" s="9">
        <v>2.7033030403372799E-5</v>
      </c>
      <c r="DV9" s="9">
        <v>2.45161200252735E-3</v>
      </c>
      <c r="DW9" s="9">
        <v>0</v>
      </c>
      <c r="DX9" s="9">
        <v>0</v>
      </c>
      <c r="DY9" s="9">
        <v>0</v>
      </c>
      <c r="DZ9" s="9">
        <v>0</v>
      </c>
      <c r="EA9" s="9">
        <v>0</v>
      </c>
      <c r="EB9" s="9">
        <v>0</v>
      </c>
      <c r="EC9" s="9">
        <v>0</v>
      </c>
      <c r="ED9" s="9">
        <v>0</v>
      </c>
      <c r="EE9" s="9">
        <v>1</v>
      </c>
      <c r="EF9" s="9">
        <v>0</v>
      </c>
      <c r="EG9" s="9">
        <v>0</v>
      </c>
      <c r="EH9" s="9">
        <v>1</v>
      </c>
      <c r="EI9" s="9">
        <v>0</v>
      </c>
    </row>
    <row r="10" spans="1:139" s="1" customFormat="1" ht="12">
      <c r="A10" s="1">
        <v>2144</v>
      </c>
      <c r="B10" s="1">
        <v>2018</v>
      </c>
      <c r="C10" s="1" t="s">
        <v>47</v>
      </c>
      <c r="D10" s="1" t="s">
        <v>98</v>
      </c>
      <c r="E10" s="1">
        <v>55505</v>
      </c>
      <c r="F10" s="1" t="s">
        <v>78</v>
      </c>
      <c r="G10" s="1">
        <v>15466</v>
      </c>
      <c r="H10" s="1" t="s">
        <v>79</v>
      </c>
      <c r="I10" s="1">
        <v>30151</v>
      </c>
      <c r="J10" s="1" t="s">
        <v>80</v>
      </c>
      <c r="K10" s="1" t="s">
        <v>99</v>
      </c>
      <c r="L10" s="1" t="s">
        <v>100</v>
      </c>
      <c r="M10" s="1" t="s">
        <v>83</v>
      </c>
      <c r="N10" s="1" t="s">
        <v>84</v>
      </c>
      <c r="O10" s="1" t="s">
        <v>85</v>
      </c>
      <c r="Q10" s="1" t="s">
        <v>86</v>
      </c>
      <c r="R10" s="1" t="s">
        <v>101</v>
      </c>
      <c r="S10" s="1" t="s">
        <v>102</v>
      </c>
      <c r="T10" s="1">
        <v>39.941128999999997</v>
      </c>
      <c r="U10" s="1">
        <v>-104.68201500000001</v>
      </c>
      <c r="V10" s="4">
        <v>2</v>
      </c>
      <c r="W10" s="4">
        <v>2</v>
      </c>
      <c r="X10" s="1" t="s">
        <v>37</v>
      </c>
      <c r="Y10" s="1" t="s">
        <v>103</v>
      </c>
      <c r="AA10" s="8">
        <v>2.9350000000000001E-2</v>
      </c>
      <c r="AB10" s="2">
        <v>154.19999999999999</v>
      </c>
      <c r="AC10" s="8">
        <v>1</v>
      </c>
      <c r="AF10" s="4"/>
      <c r="AG10" s="3"/>
      <c r="AH10" s="8"/>
      <c r="AJ10" s="4">
        <v>509328</v>
      </c>
      <c r="AK10" s="4">
        <v>291193</v>
      </c>
      <c r="AL10" s="4">
        <v>509328</v>
      </c>
      <c r="AM10" s="4">
        <v>291193</v>
      </c>
      <c r="AN10" s="4">
        <v>39650</v>
      </c>
      <c r="AO10" s="4">
        <v>18681</v>
      </c>
      <c r="AP10" s="4">
        <v>7.41</v>
      </c>
      <c r="AQ10" s="4">
        <v>3.97</v>
      </c>
      <c r="AR10" s="4">
        <v>0.16</v>
      </c>
      <c r="AS10" s="4">
        <v>30339.200000000001</v>
      </c>
      <c r="AT10" s="4">
        <v>1050.9690000000001</v>
      </c>
      <c r="AU10" s="4">
        <v>107.434</v>
      </c>
      <c r="AV10" s="4">
        <v>30368.345000000001</v>
      </c>
      <c r="AW10" s="4"/>
      <c r="AX10" s="3">
        <v>0.374</v>
      </c>
      <c r="AY10" s="3">
        <v>0.42499999999999999</v>
      </c>
      <c r="AZ10" s="3">
        <v>8.0000000000000002E-3</v>
      </c>
      <c r="BA10" s="3">
        <v>1530.3510000000001</v>
      </c>
      <c r="BB10" s="3">
        <v>2.7E-2</v>
      </c>
      <c r="BC10" s="3">
        <v>3.0000000000000001E-3</v>
      </c>
      <c r="BD10" s="3">
        <v>1531.8209999999999</v>
      </c>
      <c r="BE10" s="3"/>
      <c r="BF10" s="3">
        <v>2.9000000000000001E-2</v>
      </c>
      <c r="BG10" s="3">
        <v>2.7E-2</v>
      </c>
      <c r="BH10" s="3">
        <v>1E-3</v>
      </c>
      <c r="BI10" s="3">
        <v>119.134</v>
      </c>
      <c r="BJ10" s="3">
        <v>2E-3</v>
      </c>
      <c r="BK10" s="3">
        <v>0</v>
      </c>
      <c r="BL10" s="3">
        <v>119.249</v>
      </c>
      <c r="BM10" s="3"/>
      <c r="BN10" s="3">
        <v>0.374</v>
      </c>
      <c r="BO10" s="3">
        <v>0.42499999999999999</v>
      </c>
      <c r="BP10" s="3">
        <v>8.0000000000000002E-3</v>
      </c>
      <c r="BQ10" s="3">
        <v>1530.3510000000001</v>
      </c>
      <c r="BR10" s="3">
        <v>2.7E-2</v>
      </c>
      <c r="BS10" s="3">
        <v>3.0000000000000001E-3</v>
      </c>
      <c r="BT10" s="3"/>
      <c r="BU10" s="4">
        <v>7.41</v>
      </c>
      <c r="BV10" s="4">
        <v>3.97</v>
      </c>
      <c r="BW10" s="4">
        <v>0.16</v>
      </c>
      <c r="BX10" s="4">
        <v>30339.200000000001</v>
      </c>
      <c r="BY10" s="4">
        <v>1050.9690000000001</v>
      </c>
      <c r="BZ10" s="4">
        <v>107.434</v>
      </c>
      <c r="CA10" s="4"/>
      <c r="CB10" s="4">
        <v>509328</v>
      </c>
      <c r="CC10" s="4">
        <v>291193</v>
      </c>
      <c r="CD10" s="4">
        <v>509328</v>
      </c>
      <c r="CE10" s="4">
        <v>291193</v>
      </c>
      <c r="CF10" s="1" t="s">
        <v>97</v>
      </c>
      <c r="CG10" s="1" t="s">
        <v>97</v>
      </c>
      <c r="CH10" s="1" t="s">
        <v>97</v>
      </c>
      <c r="CI10" s="1" t="s">
        <v>97</v>
      </c>
      <c r="CJ10" s="1" t="s">
        <v>90</v>
      </c>
      <c r="CK10" s="1" t="s">
        <v>90</v>
      </c>
      <c r="CL10" s="1" t="s">
        <v>91</v>
      </c>
      <c r="CM10" s="1" t="s">
        <v>97</v>
      </c>
      <c r="CN10" s="1" t="s">
        <v>97</v>
      </c>
      <c r="CO10" s="4"/>
      <c r="CP10" s="4"/>
      <c r="CQ10" s="4"/>
      <c r="CR10" s="4"/>
      <c r="CS10" s="4"/>
      <c r="CT10" s="4"/>
      <c r="CU10" s="4"/>
      <c r="CV10" s="4"/>
      <c r="CW10" s="4"/>
      <c r="CX10" s="4"/>
      <c r="CY10" s="4"/>
      <c r="CZ10" s="4"/>
      <c r="DA10" s="4"/>
      <c r="DB10" s="4"/>
      <c r="DC10" s="3">
        <v>12845.598991000001</v>
      </c>
      <c r="DD10" s="4">
        <v>0</v>
      </c>
      <c r="DE10" s="4">
        <v>298.10899999999998</v>
      </c>
      <c r="DF10" s="4">
        <v>39351.891000000003</v>
      </c>
      <c r="DG10" s="4">
        <v>0</v>
      </c>
      <c r="DH10" s="4">
        <v>0</v>
      </c>
      <c r="DI10" s="4">
        <v>0</v>
      </c>
      <c r="DJ10" s="4">
        <v>0</v>
      </c>
      <c r="DK10" s="4">
        <v>0</v>
      </c>
      <c r="DL10" s="4">
        <v>0</v>
      </c>
      <c r="DM10" s="4">
        <v>0</v>
      </c>
      <c r="DN10" s="4">
        <v>0</v>
      </c>
      <c r="DO10" s="4">
        <v>39650</v>
      </c>
      <c r="DP10" s="4">
        <v>0</v>
      </c>
      <c r="DQ10" s="4">
        <v>0</v>
      </c>
      <c r="DR10" s="4">
        <v>39650</v>
      </c>
      <c r="DS10" s="4">
        <v>0</v>
      </c>
      <c r="DT10" s="9">
        <v>0</v>
      </c>
      <c r="DU10" s="9">
        <v>7.5185119798234501E-3</v>
      </c>
      <c r="DV10" s="9">
        <v>0.99248148802017699</v>
      </c>
      <c r="DW10" s="9">
        <v>0</v>
      </c>
      <c r="DX10" s="9">
        <v>0</v>
      </c>
      <c r="DY10" s="9">
        <v>0</v>
      </c>
      <c r="DZ10" s="9">
        <v>0</v>
      </c>
      <c r="EA10" s="9">
        <v>0</v>
      </c>
      <c r="EB10" s="9">
        <v>0</v>
      </c>
      <c r="EC10" s="9">
        <v>0</v>
      </c>
      <c r="ED10" s="9">
        <v>0</v>
      </c>
      <c r="EE10" s="9">
        <v>1</v>
      </c>
      <c r="EF10" s="9">
        <v>0</v>
      </c>
      <c r="EG10" s="9">
        <v>0</v>
      </c>
      <c r="EH10" s="9">
        <v>1</v>
      </c>
      <c r="EI10" s="9">
        <v>0</v>
      </c>
    </row>
    <row r="11" spans="1:139" s="1" customFormat="1" ht="12">
      <c r="A11" s="1">
        <v>2166</v>
      </c>
      <c r="B11" s="1">
        <v>2018</v>
      </c>
      <c r="C11" s="1" t="s">
        <v>47</v>
      </c>
      <c r="D11" s="1" t="s">
        <v>104</v>
      </c>
      <c r="E11" s="1">
        <v>50707</v>
      </c>
      <c r="F11" s="1" t="s">
        <v>78</v>
      </c>
      <c r="G11" s="1">
        <v>15466</v>
      </c>
      <c r="H11" s="1" t="s">
        <v>79</v>
      </c>
      <c r="I11" s="1">
        <v>30151</v>
      </c>
      <c r="J11" s="1" t="s">
        <v>80</v>
      </c>
      <c r="K11" s="1" t="s">
        <v>99</v>
      </c>
      <c r="L11" s="1" t="s">
        <v>100</v>
      </c>
      <c r="M11" s="1" t="s">
        <v>83</v>
      </c>
      <c r="N11" s="1" t="s">
        <v>84</v>
      </c>
      <c r="O11" s="1" t="s">
        <v>85</v>
      </c>
      <c r="Q11" s="1" t="s">
        <v>86</v>
      </c>
      <c r="R11" s="1" t="s">
        <v>105</v>
      </c>
      <c r="S11" s="1" t="s">
        <v>106</v>
      </c>
      <c r="T11" s="1">
        <v>40.098599999999998</v>
      </c>
      <c r="U11" s="1">
        <v>-104.7736</v>
      </c>
      <c r="V11" s="4">
        <v>5</v>
      </c>
      <c r="W11" s="4">
        <v>7</v>
      </c>
      <c r="X11" s="1" t="s">
        <v>37</v>
      </c>
      <c r="Y11" s="1" t="s">
        <v>103</v>
      </c>
      <c r="AA11" s="8">
        <v>0.22549</v>
      </c>
      <c r="AB11" s="2">
        <v>396.9</v>
      </c>
      <c r="AC11" s="8">
        <v>0.95751165904097701</v>
      </c>
      <c r="AE11" s="1" t="s">
        <v>96</v>
      </c>
      <c r="AF11" s="4">
        <v>0</v>
      </c>
      <c r="AG11" s="3"/>
      <c r="AH11" s="8">
        <v>1</v>
      </c>
      <c r="AJ11" s="4">
        <v>6206485</v>
      </c>
      <c r="AK11" s="4">
        <v>2879461</v>
      </c>
      <c r="AL11" s="4">
        <v>6206485</v>
      </c>
      <c r="AM11" s="4">
        <v>2879461</v>
      </c>
      <c r="AN11" s="4">
        <v>784004</v>
      </c>
      <c r="AO11" s="4">
        <v>366991</v>
      </c>
      <c r="AP11" s="4">
        <v>273.44</v>
      </c>
      <c r="AQ11" s="4">
        <v>126.6</v>
      </c>
      <c r="AR11" s="4">
        <v>1.87</v>
      </c>
      <c r="AS11" s="4">
        <v>368852.3</v>
      </c>
      <c r="AT11" s="4">
        <v>16067.558999999999</v>
      </c>
      <c r="AU11" s="4">
        <v>1606.7560000000001</v>
      </c>
      <c r="AV11" s="4">
        <v>369292.55099999998</v>
      </c>
      <c r="AW11" s="4"/>
      <c r="AX11" s="3">
        <v>0.69799999999999995</v>
      </c>
      <c r="AY11" s="3">
        <v>0.69</v>
      </c>
      <c r="AZ11" s="3">
        <v>5.0000000000000001E-3</v>
      </c>
      <c r="BA11" s="3">
        <v>940.94500000000005</v>
      </c>
      <c r="BB11" s="3">
        <v>0.02</v>
      </c>
      <c r="BC11" s="3">
        <v>2E-3</v>
      </c>
      <c r="BD11" s="3">
        <v>942.06799999999998</v>
      </c>
      <c r="BE11" s="3"/>
      <c r="BF11" s="3">
        <v>8.7999999999999995E-2</v>
      </c>
      <c r="BG11" s="3">
        <v>8.7999999999999995E-2</v>
      </c>
      <c r="BH11" s="3">
        <v>1E-3</v>
      </c>
      <c r="BI11" s="3">
        <v>118.86</v>
      </c>
      <c r="BJ11" s="3">
        <v>3.0000000000000001E-3</v>
      </c>
      <c r="BK11" s="3">
        <v>0</v>
      </c>
      <c r="BL11" s="3">
        <v>119.002</v>
      </c>
      <c r="BM11" s="3"/>
      <c r="BN11" s="3">
        <v>0.69799999999999995</v>
      </c>
      <c r="BO11" s="3">
        <v>0.69</v>
      </c>
      <c r="BP11" s="3">
        <v>5.0000000000000001E-3</v>
      </c>
      <c r="BQ11" s="3">
        <v>940.94500000000005</v>
      </c>
      <c r="BR11" s="3">
        <v>0.02</v>
      </c>
      <c r="BS11" s="3">
        <v>2E-3</v>
      </c>
      <c r="BT11" s="3"/>
      <c r="BU11" s="4">
        <v>273.44</v>
      </c>
      <c r="BV11" s="4">
        <v>126.6</v>
      </c>
      <c r="BW11" s="4">
        <v>1.87</v>
      </c>
      <c r="BX11" s="4">
        <v>368852.3</v>
      </c>
      <c r="BY11" s="4">
        <v>16067.558999999999</v>
      </c>
      <c r="BZ11" s="4">
        <v>1606.7560000000001</v>
      </c>
      <c r="CA11" s="4"/>
      <c r="CB11" s="4">
        <v>6206485</v>
      </c>
      <c r="CC11" s="4">
        <v>2879461</v>
      </c>
      <c r="CD11" s="4">
        <v>6206485</v>
      </c>
      <c r="CE11" s="4">
        <v>2879461</v>
      </c>
      <c r="CF11" s="1" t="s">
        <v>97</v>
      </c>
      <c r="CG11" s="1" t="s">
        <v>97</v>
      </c>
      <c r="CH11" s="1" t="s">
        <v>97</v>
      </c>
      <c r="CI11" s="1" t="s">
        <v>97</v>
      </c>
      <c r="CJ11" s="1" t="s">
        <v>90</v>
      </c>
      <c r="CK11" s="1" t="s">
        <v>90</v>
      </c>
      <c r="CL11" s="1" t="s">
        <v>91</v>
      </c>
      <c r="CM11" s="1" t="s">
        <v>97</v>
      </c>
      <c r="CN11" s="1" t="s">
        <v>97</v>
      </c>
      <c r="CO11" s="4"/>
      <c r="CP11" s="4"/>
      <c r="CQ11" s="4"/>
      <c r="CR11" s="4"/>
      <c r="CS11" s="4"/>
      <c r="CT11" s="4"/>
      <c r="CU11" s="4">
        <v>0</v>
      </c>
      <c r="CV11" s="4">
        <v>0</v>
      </c>
      <c r="CW11" s="4">
        <v>0</v>
      </c>
      <c r="CX11" s="4">
        <v>0</v>
      </c>
      <c r="CY11" s="4">
        <v>0</v>
      </c>
      <c r="CZ11" s="4">
        <v>0</v>
      </c>
      <c r="DA11" s="4">
        <v>0</v>
      </c>
      <c r="DB11" s="4">
        <v>0</v>
      </c>
      <c r="DC11" s="3">
        <v>7916.3945590000003</v>
      </c>
      <c r="DD11" s="4">
        <v>0</v>
      </c>
      <c r="DE11" s="4">
        <v>0</v>
      </c>
      <c r="DF11" s="4">
        <v>784004</v>
      </c>
      <c r="DG11" s="4">
        <v>0</v>
      </c>
      <c r="DH11" s="4">
        <v>0</v>
      </c>
      <c r="DI11" s="4">
        <v>0</v>
      </c>
      <c r="DJ11" s="4">
        <v>0</v>
      </c>
      <c r="DK11" s="4">
        <v>0</v>
      </c>
      <c r="DL11" s="4">
        <v>0</v>
      </c>
      <c r="DM11" s="4">
        <v>0</v>
      </c>
      <c r="DN11" s="4">
        <v>0</v>
      </c>
      <c r="DO11" s="4">
        <v>784004</v>
      </c>
      <c r="DP11" s="4">
        <v>0</v>
      </c>
      <c r="DQ11" s="4">
        <v>0</v>
      </c>
      <c r="DR11" s="4">
        <v>784004</v>
      </c>
      <c r="DS11" s="4">
        <v>0</v>
      </c>
      <c r="DT11" s="9">
        <v>0</v>
      </c>
      <c r="DU11" s="9">
        <v>0</v>
      </c>
      <c r="DV11" s="9">
        <v>1</v>
      </c>
      <c r="DW11" s="9">
        <v>0</v>
      </c>
      <c r="DX11" s="9">
        <v>0</v>
      </c>
      <c r="DY11" s="9">
        <v>0</v>
      </c>
      <c r="DZ11" s="9">
        <v>0</v>
      </c>
      <c r="EA11" s="9">
        <v>0</v>
      </c>
      <c r="EB11" s="9">
        <v>0</v>
      </c>
      <c r="EC11" s="9">
        <v>0</v>
      </c>
      <c r="ED11" s="9">
        <v>0</v>
      </c>
      <c r="EE11" s="9">
        <v>1</v>
      </c>
      <c r="EF11" s="9">
        <v>0</v>
      </c>
      <c r="EG11" s="9">
        <v>0</v>
      </c>
      <c r="EH11" s="9">
        <v>1</v>
      </c>
      <c r="EI11" s="9">
        <v>0</v>
      </c>
    </row>
    <row r="12" spans="1:139" s="1" customFormat="1" ht="12">
      <c r="A12" s="1">
        <v>2174</v>
      </c>
      <c r="B12" s="1">
        <v>2018</v>
      </c>
      <c r="C12" s="1" t="s">
        <v>47</v>
      </c>
      <c r="D12" s="1" t="s">
        <v>51</v>
      </c>
      <c r="E12" s="1">
        <v>55504</v>
      </c>
      <c r="F12" s="1" t="s">
        <v>79</v>
      </c>
      <c r="G12" s="1">
        <v>30151</v>
      </c>
      <c r="H12" s="1" t="s">
        <v>79</v>
      </c>
      <c r="I12" s="1">
        <v>30151</v>
      </c>
      <c r="J12" s="1" t="s">
        <v>80</v>
      </c>
      <c r="K12" s="1" t="s">
        <v>81</v>
      </c>
      <c r="L12" s="1" t="s">
        <v>82</v>
      </c>
      <c r="M12" s="1" t="s">
        <v>83</v>
      </c>
      <c r="N12" s="1" t="s">
        <v>84</v>
      </c>
      <c r="O12" s="1" t="s">
        <v>85</v>
      </c>
      <c r="Q12" s="1" t="s">
        <v>86</v>
      </c>
      <c r="R12" s="1" t="s">
        <v>107</v>
      </c>
      <c r="S12" s="1" t="s">
        <v>108</v>
      </c>
      <c r="T12" s="1">
        <v>39.203800000000001</v>
      </c>
      <c r="U12" s="1">
        <v>-103.70050000000001</v>
      </c>
      <c r="V12" s="4">
        <v>2</v>
      </c>
      <c r="W12" s="4">
        <v>2</v>
      </c>
      <c r="X12" s="1" t="s">
        <v>37</v>
      </c>
      <c r="Y12" s="1" t="s">
        <v>103</v>
      </c>
      <c r="AA12" s="8">
        <v>2.7900000000000001E-2</v>
      </c>
      <c r="AB12" s="2">
        <v>154.19999999999999</v>
      </c>
      <c r="AC12" s="8">
        <v>1</v>
      </c>
      <c r="AF12" s="4"/>
      <c r="AG12" s="3"/>
      <c r="AH12" s="8"/>
      <c r="AJ12" s="4">
        <v>478861</v>
      </c>
      <c r="AK12" s="4">
        <v>309949</v>
      </c>
      <c r="AL12" s="4">
        <v>478861</v>
      </c>
      <c r="AM12" s="4">
        <v>309949</v>
      </c>
      <c r="AN12" s="4">
        <v>37685</v>
      </c>
      <c r="AO12" s="4">
        <v>17683</v>
      </c>
      <c r="AP12" s="4">
        <v>7.18</v>
      </c>
      <c r="AQ12" s="4">
        <v>4.38</v>
      </c>
      <c r="AR12" s="4">
        <v>0.19</v>
      </c>
      <c r="AS12" s="4">
        <v>28652.2</v>
      </c>
      <c r="AT12" s="4">
        <v>1074.4770000000001</v>
      </c>
      <c r="AU12" s="4">
        <v>115.93300000000001</v>
      </c>
      <c r="AV12" s="4">
        <v>28682.904999999999</v>
      </c>
      <c r="AW12" s="4"/>
      <c r="AX12" s="3">
        <v>0.38100000000000001</v>
      </c>
      <c r="AY12" s="3">
        <v>0.495</v>
      </c>
      <c r="AZ12" s="3">
        <v>0.01</v>
      </c>
      <c r="BA12" s="3">
        <v>1520.616</v>
      </c>
      <c r="BB12" s="3">
        <v>2.9000000000000001E-2</v>
      </c>
      <c r="BC12" s="3">
        <v>3.0000000000000001E-3</v>
      </c>
      <c r="BD12" s="3">
        <v>1522.2449999999999</v>
      </c>
      <c r="BE12" s="3"/>
      <c r="BF12" s="3">
        <v>0.03</v>
      </c>
      <c r="BG12" s="3">
        <v>2.8000000000000001E-2</v>
      </c>
      <c r="BH12" s="3">
        <v>1E-3</v>
      </c>
      <c r="BI12" s="3">
        <v>119.66800000000001</v>
      </c>
      <c r="BJ12" s="3">
        <v>2E-3</v>
      </c>
      <c r="BK12" s="3">
        <v>0</v>
      </c>
      <c r="BL12" s="3">
        <v>119.79600000000001</v>
      </c>
      <c r="BM12" s="3"/>
      <c r="BN12" s="3">
        <v>0.38100000000000001</v>
      </c>
      <c r="BO12" s="3">
        <v>0.495</v>
      </c>
      <c r="BP12" s="3">
        <v>0.01</v>
      </c>
      <c r="BQ12" s="3">
        <v>1520.616</v>
      </c>
      <c r="BR12" s="3">
        <v>2.9000000000000001E-2</v>
      </c>
      <c r="BS12" s="3">
        <v>3.0000000000000001E-3</v>
      </c>
      <c r="BT12" s="3"/>
      <c r="BU12" s="4">
        <v>7.18</v>
      </c>
      <c r="BV12" s="4">
        <v>4.38</v>
      </c>
      <c r="BW12" s="4">
        <v>0.19</v>
      </c>
      <c r="BX12" s="4">
        <v>28652.2</v>
      </c>
      <c r="BY12" s="4">
        <v>1074.4770000000001</v>
      </c>
      <c r="BZ12" s="4">
        <v>115.93300000000001</v>
      </c>
      <c r="CA12" s="4"/>
      <c r="CB12" s="4">
        <v>478861</v>
      </c>
      <c r="CC12" s="4">
        <v>309949</v>
      </c>
      <c r="CD12" s="4">
        <v>478861</v>
      </c>
      <c r="CE12" s="4">
        <v>309949</v>
      </c>
      <c r="CF12" s="1" t="s">
        <v>97</v>
      </c>
      <c r="CG12" s="1" t="s">
        <v>97</v>
      </c>
      <c r="CH12" s="1" t="s">
        <v>97</v>
      </c>
      <c r="CI12" s="1" t="s">
        <v>97</v>
      </c>
      <c r="CJ12" s="1" t="s">
        <v>90</v>
      </c>
      <c r="CK12" s="1" t="s">
        <v>90</v>
      </c>
      <c r="CL12" s="1" t="s">
        <v>91</v>
      </c>
      <c r="CM12" s="1" t="s">
        <v>97</v>
      </c>
      <c r="CN12" s="1" t="s">
        <v>97</v>
      </c>
      <c r="CO12" s="4"/>
      <c r="CP12" s="4"/>
      <c r="CQ12" s="4"/>
      <c r="CR12" s="4"/>
      <c r="CS12" s="4"/>
      <c r="CT12" s="4"/>
      <c r="CU12" s="4"/>
      <c r="CV12" s="4"/>
      <c r="CW12" s="4"/>
      <c r="CX12" s="4"/>
      <c r="CY12" s="4"/>
      <c r="CZ12" s="4"/>
      <c r="DA12" s="4"/>
      <c r="DB12" s="4"/>
      <c r="DC12" s="3">
        <v>12706.9391</v>
      </c>
      <c r="DD12" s="4">
        <v>0</v>
      </c>
      <c r="DE12" s="4">
        <v>1046.856</v>
      </c>
      <c r="DF12" s="4">
        <v>36638.144</v>
      </c>
      <c r="DG12" s="4">
        <v>0</v>
      </c>
      <c r="DH12" s="4">
        <v>0</v>
      </c>
      <c r="DI12" s="4">
        <v>0</v>
      </c>
      <c r="DJ12" s="4">
        <v>0</v>
      </c>
      <c r="DK12" s="4">
        <v>0</v>
      </c>
      <c r="DL12" s="4">
        <v>0</v>
      </c>
      <c r="DM12" s="4">
        <v>0</v>
      </c>
      <c r="DN12" s="4">
        <v>0</v>
      </c>
      <c r="DO12" s="4">
        <v>37685</v>
      </c>
      <c r="DP12" s="4">
        <v>0</v>
      </c>
      <c r="DQ12" s="4">
        <v>0</v>
      </c>
      <c r="DR12" s="4">
        <v>37685</v>
      </c>
      <c r="DS12" s="4">
        <v>0</v>
      </c>
      <c r="DT12" s="9">
        <v>0</v>
      </c>
      <c r="DU12" s="9">
        <v>2.7779116359294202E-2</v>
      </c>
      <c r="DV12" s="9">
        <v>0.97222088364070602</v>
      </c>
      <c r="DW12" s="9">
        <v>0</v>
      </c>
      <c r="DX12" s="9">
        <v>0</v>
      </c>
      <c r="DY12" s="9">
        <v>0</v>
      </c>
      <c r="DZ12" s="9">
        <v>0</v>
      </c>
      <c r="EA12" s="9">
        <v>0</v>
      </c>
      <c r="EB12" s="9">
        <v>0</v>
      </c>
      <c r="EC12" s="9">
        <v>0</v>
      </c>
      <c r="ED12" s="9">
        <v>0</v>
      </c>
      <c r="EE12" s="9">
        <v>1</v>
      </c>
      <c r="EF12" s="9">
        <v>0</v>
      </c>
      <c r="EG12" s="9">
        <v>0</v>
      </c>
      <c r="EH12" s="9">
        <v>1</v>
      </c>
      <c r="EI12" s="9">
        <v>0</v>
      </c>
    </row>
    <row r="13" spans="1:139" s="1" customFormat="1" ht="12">
      <c r="A13" s="1">
        <v>2195</v>
      </c>
      <c r="B13" s="1">
        <v>2018</v>
      </c>
      <c r="C13" s="1" t="s">
        <v>47</v>
      </c>
      <c r="D13" s="1" t="s">
        <v>25</v>
      </c>
      <c r="E13" s="1">
        <v>527</v>
      </c>
      <c r="F13" s="1" t="s">
        <v>79</v>
      </c>
      <c r="G13" s="1">
        <v>30151</v>
      </c>
      <c r="H13" s="1" t="s">
        <v>79</v>
      </c>
      <c r="I13" s="1">
        <v>30151</v>
      </c>
      <c r="J13" s="1" t="s">
        <v>80</v>
      </c>
      <c r="K13" s="1" t="s">
        <v>81</v>
      </c>
      <c r="L13" s="1" t="s">
        <v>82</v>
      </c>
      <c r="M13" s="1" t="s">
        <v>83</v>
      </c>
      <c r="N13" s="1" t="s">
        <v>84</v>
      </c>
      <c r="O13" s="1" t="s">
        <v>85</v>
      </c>
      <c r="Q13" s="1" t="s">
        <v>86</v>
      </c>
      <c r="R13" s="1" t="s">
        <v>109</v>
      </c>
      <c r="S13" s="1" t="s">
        <v>110</v>
      </c>
      <c r="T13" s="1">
        <v>38.238300000000002</v>
      </c>
      <c r="U13" s="1">
        <v>-108.5069</v>
      </c>
      <c r="V13" s="4">
        <v>1</v>
      </c>
      <c r="W13" s="4">
        <v>4</v>
      </c>
      <c r="X13" s="1" t="s">
        <v>27</v>
      </c>
      <c r="Y13" s="1" t="s">
        <v>95</v>
      </c>
      <c r="Z13" s="1" t="s">
        <v>96</v>
      </c>
      <c r="AA13" s="8">
        <v>6.1749999999999999E-2</v>
      </c>
      <c r="AB13" s="2">
        <v>113.8</v>
      </c>
      <c r="AC13" s="8">
        <v>1</v>
      </c>
      <c r="AF13" s="4"/>
      <c r="AG13" s="3"/>
      <c r="AH13" s="8"/>
      <c r="AJ13" s="4">
        <v>979719</v>
      </c>
      <c r="AK13" s="4">
        <v>978753</v>
      </c>
      <c r="AL13" s="4">
        <v>979719</v>
      </c>
      <c r="AM13" s="4">
        <v>978753</v>
      </c>
      <c r="AN13" s="4">
        <v>61553</v>
      </c>
      <c r="AO13" s="4">
        <v>61553</v>
      </c>
      <c r="AP13" s="4">
        <v>130.03</v>
      </c>
      <c r="AQ13" s="4">
        <v>130.02000000000001</v>
      </c>
      <c r="AR13" s="4">
        <v>121.04</v>
      </c>
      <c r="AS13" s="4">
        <v>100187.6</v>
      </c>
      <c r="AT13" s="4">
        <v>20722.97</v>
      </c>
      <c r="AU13" s="4">
        <v>2995.6460000000002</v>
      </c>
      <c r="AV13" s="4">
        <v>100892.988</v>
      </c>
      <c r="AW13" s="4"/>
      <c r="AX13" s="3">
        <v>4.2249999999999996</v>
      </c>
      <c r="AY13" s="3">
        <v>4.2249999999999996</v>
      </c>
      <c r="AZ13" s="3">
        <v>3.9329999999999998</v>
      </c>
      <c r="BA13" s="3">
        <v>3255.328</v>
      </c>
      <c r="BB13" s="3">
        <v>0.33700000000000002</v>
      </c>
      <c r="BC13" s="3">
        <v>4.9000000000000002E-2</v>
      </c>
      <c r="BD13" s="3">
        <v>3278.248</v>
      </c>
      <c r="BE13" s="3"/>
      <c r="BF13" s="3">
        <v>0.26500000000000001</v>
      </c>
      <c r="BG13" s="3">
        <v>0.26600000000000001</v>
      </c>
      <c r="BH13" s="3">
        <v>0.247</v>
      </c>
      <c r="BI13" s="3">
        <v>204.523</v>
      </c>
      <c r="BJ13" s="3">
        <v>2.1000000000000001E-2</v>
      </c>
      <c r="BK13" s="3">
        <v>3.0000000000000001E-3</v>
      </c>
      <c r="BL13" s="3">
        <v>205.96299999999999</v>
      </c>
      <c r="BM13" s="3"/>
      <c r="BN13" s="3">
        <v>4.2249999999999996</v>
      </c>
      <c r="BO13" s="3">
        <v>4.2249999999999996</v>
      </c>
      <c r="BP13" s="3">
        <v>3.9329999999999998</v>
      </c>
      <c r="BQ13" s="3">
        <v>3255.328</v>
      </c>
      <c r="BR13" s="3">
        <v>0.33700000000000002</v>
      </c>
      <c r="BS13" s="3">
        <v>4.9000000000000002E-2</v>
      </c>
      <c r="BT13" s="3"/>
      <c r="BU13" s="4">
        <v>130.03</v>
      </c>
      <c r="BV13" s="4">
        <v>130.02000000000001</v>
      </c>
      <c r="BW13" s="4">
        <v>121.04</v>
      </c>
      <c r="BX13" s="4">
        <v>100187.6</v>
      </c>
      <c r="BY13" s="4">
        <v>20722.97</v>
      </c>
      <c r="BZ13" s="4">
        <v>2995.6460000000002</v>
      </c>
      <c r="CA13" s="4"/>
      <c r="CB13" s="4">
        <v>979719</v>
      </c>
      <c r="CC13" s="4">
        <v>978753</v>
      </c>
      <c r="CD13" s="4">
        <v>979719</v>
      </c>
      <c r="CE13" s="4">
        <v>978753</v>
      </c>
      <c r="CF13" s="1" t="s">
        <v>97</v>
      </c>
      <c r="CG13" s="1" t="s">
        <v>97</v>
      </c>
      <c r="CH13" s="1" t="s">
        <v>97</v>
      </c>
      <c r="CI13" s="1" t="s">
        <v>97</v>
      </c>
      <c r="CJ13" s="1" t="s">
        <v>90</v>
      </c>
      <c r="CK13" s="1" t="s">
        <v>90</v>
      </c>
      <c r="CL13" s="1" t="s">
        <v>91</v>
      </c>
      <c r="CM13" s="1" t="s">
        <v>97</v>
      </c>
      <c r="CN13" s="1" t="s">
        <v>97</v>
      </c>
      <c r="CO13" s="4"/>
      <c r="CP13" s="4"/>
      <c r="CQ13" s="4"/>
      <c r="CR13" s="4"/>
      <c r="CS13" s="4"/>
      <c r="CT13" s="4"/>
      <c r="CU13" s="4"/>
      <c r="CV13" s="4"/>
      <c r="CW13" s="4"/>
      <c r="CX13" s="4"/>
      <c r="CY13" s="4"/>
      <c r="CZ13" s="4"/>
      <c r="DA13" s="4"/>
      <c r="DB13" s="4"/>
      <c r="DC13" s="3">
        <v>15916.673435999999</v>
      </c>
      <c r="DD13" s="4">
        <v>61090.154999999999</v>
      </c>
      <c r="DE13" s="4">
        <v>462.84500000000003</v>
      </c>
      <c r="DF13" s="4">
        <v>0</v>
      </c>
      <c r="DG13" s="4">
        <v>0</v>
      </c>
      <c r="DH13" s="4">
        <v>0</v>
      </c>
      <c r="DI13" s="4">
        <v>0</v>
      </c>
      <c r="DJ13" s="4">
        <v>0</v>
      </c>
      <c r="DK13" s="4">
        <v>0</v>
      </c>
      <c r="DL13" s="4">
        <v>0</v>
      </c>
      <c r="DM13" s="4">
        <v>0</v>
      </c>
      <c r="DN13" s="4">
        <v>0</v>
      </c>
      <c r="DO13" s="4">
        <v>61553</v>
      </c>
      <c r="DP13" s="4">
        <v>0</v>
      </c>
      <c r="DQ13" s="4">
        <v>0</v>
      </c>
      <c r="DR13" s="4">
        <v>61553</v>
      </c>
      <c r="DS13" s="4">
        <v>0</v>
      </c>
      <c r="DT13" s="9">
        <v>0.992480545221191</v>
      </c>
      <c r="DU13" s="9">
        <v>7.5194547788085099E-3</v>
      </c>
      <c r="DV13" s="9">
        <v>0</v>
      </c>
      <c r="DW13" s="9">
        <v>0</v>
      </c>
      <c r="DX13" s="9">
        <v>0</v>
      </c>
      <c r="DY13" s="9">
        <v>0</v>
      </c>
      <c r="DZ13" s="9">
        <v>0</v>
      </c>
      <c r="EA13" s="9">
        <v>0</v>
      </c>
      <c r="EB13" s="9">
        <v>0</v>
      </c>
      <c r="EC13" s="9">
        <v>0</v>
      </c>
      <c r="ED13" s="9">
        <v>0</v>
      </c>
      <c r="EE13" s="9">
        <v>1</v>
      </c>
      <c r="EF13" s="9">
        <v>0</v>
      </c>
      <c r="EG13" s="9">
        <v>0</v>
      </c>
      <c r="EH13" s="9">
        <v>1</v>
      </c>
      <c r="EI13" s="9">
        <v>0</v>
      </c>
    </row>
    <row r="14" spans="1:139" s="1" customFormat="1" ht="12">
      <c r="A14" s="1">
        <v>2228</v>
      </c>
      <c r="B14" s="1">
        <v>2018</v>
      </c>
      <c r="C14" s="1" t="s">
        <v>47</v>
      </c>
      <c r="D14" s="1" t="s">
        <v>57</v>
      </c>
      <c r="E14" s="1">
        <v>10755</v>
      </c>
      <c r="F14" s="1" t="s">
        <v>78</v>
      </c>
      <c r="G14" s="1">
        <v>15466</v>
      </c>
      <c r="H14" s="1" t="s">
        <v>79</v>
      </c>
      <c r="I14" s="1">
        <v>30151</v>
      </c>
      <c r="J14" s="1" t="s">
        <v>80</v>
      </c>
      <c r="K14" s="1" t="s">
        <v>99</v>
      </c>
      <c r="L14" s="1" t="s">
        <v>100</v>
      </c>
      <c r="M14" s="1" t="s">
        <v>83</v>
      </c>
      <c r="N14" s="1" t="s">
        <v>84</v>
      </c>
      <c r="O14" s="1" t="s">
        <v>85</v>
      </c>
      <c r="Q14" s="1" t="s">
        <v>86</v>
      </c>
      <c r="R14" s="1" t="s">
        <v>111</v>
      </c>
      <c r="S14" s="1" t="s">
        <v>112</v>
      </c>
      <c r="T14" s="1">
        <v>39.517299999999999</v>
      </c>
      <c r="U14" s="1">
        <v>-107.7299</v>
      </c>
      <c r="V14" s="4">
        <v>6</v>
      </c>
      <c r="W14" s="4">
        <v>4</v>
      </c>
      <c r="X14" s="1" t="s">
        <v>37</v>
      </c>
      <c r="Y14" s="1" t="s">
        <v>103</v>
      </c>
      <c r="AA14" s="8">
        <v>9.7199999999999995E-3</v>
      </c>
      <c r="AB14" s="2">
        <v>84</v>
      </c>
      <c r="AC14" s="8">
        <v>1</v>
      </c>
      <c r="AF14" s="4"/>
      <c r="AG14" s="3"/>
      <c r="AH14" s="8"/>
      <c r="AJ14" s="4">
        <v>60328.904999999999</v>
      </c>
      <c r="AK14" s="4">
        <v>43169.275000000001</v>
      </c>
      <c r="AL14" s="4">
        <v>60328.904999999999</v>
      </c>
      <c r="AM14" s="4">
        <v>43169.275000000001</v>
      </c>
      <c r="AN14" s="4">
        <v>7156</v>
      </c>
      <c r="AO14" s="4">
        <v>5125</v>
      </c>
      <c r="AP14" s="4">
        <v>10.003</v>
      </c>
      <c r="AQ14" s="4">
        <v>7.1580000000000004</v>
      </c>
      <c r="AR14" s="4">
        <v>9.6000000000000002E-2</v>
      </c>
      <c r="AS14" s="4">
        <v>3525.8939999999998</v>
      </c>
      <c r="AT14" s="4">
        <v>133.005</v>
      </c>
      <c r="AU14" s="4">
        <v>13.3</v>
      </c>
      <c r="AV14" s="4">
        <v>3529.538</v>
      </c>
      <c r="AW14" s="4"/>
      <c r="AX14" s="3">
        <v>2.7959999999999998</v>
      </c>
      <c r="AY14" s="3">
        <v>2.7930000000000001</v>
      </c>
      <c r="AZ14" s="3">
        <v>2.7E-2</v>
      </c>
      <c r="BA14" s="3">
        <v>985.43700000000001</v>
      </c>
      <c r="BB14" s="3">
        <v>1.9E-2</v>
      </c>
      <c r="BC14" s="3">
        <v>2E-3</v>
      </c>
      <c r="BD14" s="3">
        <v>986.45600000000002</v>
      </c>
      <c r="BE14" s="3"/>
      <c r="BF14" s="3">
        <v>0.33200000000000002</v>
      </c>
      <c r="BG14" s="3">
        <v>0.33200000000000002</v>
      </c>
      <c r="BH14" s="3">
        <v>3.0000000000000001E-3</v>
      </c>
      <c r="BI14" s="3">
        <v>116.889</v>
      </c>
      <c r="BJ14" s="3">
        <v>2E-3</v>
      </c>
      <c r="BK14" s="3">
        <v>0</v>
      </c>
      <c r="BL14" s="3">
        <v>117.01</v>
      </c>
      <c r="BM14" s="3"/>
      <c r="BN14" s="3">
        <v>2.7959999999999998</v>
      </c>
      <c r="BO14" s="3">
        <v>2.7930000000000001</v>
      </c>
      <c r="BP14" s="3">
        <v>2.7E-2</v>
      </c>
      <c r="BQ14" s="3">
        <v>985.43700000000001</v>
      </c>
      <c r="BR14" s="3">
        <v>1.9E-2</v>
      </c>
      <c r="BS14" s="3">
        <v>2E-3</v>
      </c>
      <c r="BT14" s="3"/>
      <c r="BU14" s="4">
        <v>10.003</v>
      </c>
      <c r="BV14" s="4">
        <v>7.1580000000000004</v>
      </c>
      <c r="BW14" s="4">
        <v>9.6000000000000002E-2</v>
      </c>
      <c r="BX14" s="4">
        <v>3525.8939999999998</v>
      </c>
      <c r="BY14" s="4">
        <v>133.005</v>
      </c>
      <c r="BZ14" s="4">
        <v>13.3</v>
      </c>
      <c r="CA14" s="4"/>
      <c r="CB14" s="4">
        <v>60328.904999999999</v>
      </c>
      <c r="CC14" s="4">
        <v>43169.275000000001</v>
      </c>
      <c r="CD14" s="4">
        <v>60328.904999999999</v>
      </c>
      <c r="CE14" s="4">
        <v>43169.275000000001</v>
      </c>
      <c r="CF14" s="1" t="s">
        <v>113</v>
      </c>
      <c r="CG14" s="1" t="s">
        <v>113</v>
      </c>
      <c r="CH14" s="1" t="s">
        <v>90</v>
      </c>
      <c r="CI14" s="1" t="s">
        <v>90</v>
      </c>
      <c r="CJ14" s="1" t="s">
        <v>90</v>
      </c>
      <c r="CK14" s="1" t="s">
        <v>90</v>
      </c>
      <c r="CL14" s="1" t="s">
        <v>91</v>
      </c>
      <c r="CM14" s="1" t="s">
        <v>90</v>
      </c>
      <c r="CN14" s="1" t="s">
        <v>90</v>
      </c>
      <c r="CO14" s="4"/>
      <c r="CP14" s="4"/>
      <c r="CQ14" s="4"/>
      <c r="CR14" s="4"/>
      <c r="CS14" s="4"/>
      <c r="CT14" s="4"/>
      <c r="CU14" s="4"/>
      <c r="CV14" s="4"/>
      <c r="CW14" s="4"/>
      <c r="CX14" s="4"/>
      <c r="CY14" s="4"/>
      <c r="CZ14" s="4"/>
      <c r="DA14" s="4"/>
      <c r="DB14" s="4"/>
      <c r="DC14" s="3">
        <v>8430.5345159999997</v>
      </c>
      <c r="DD14" s="4">
        <v>0</v>
      </c>
      <c r="DE14" s="4">
        <v>0</v>
      </c>
      <c r="DF14" s="4">
        <v>7156</v>
      </c>
      <c r="DG14" s="4">
        <v>0</v>
      </c>
      <c r="DH14" s="4">
        <v>0</v>
      </c>
      <c r="DI14" s="4">
        <v>0</v>
      </c>
      <c r="DJ14" s="4">
        <v>0</v>
      </c>
      <c r="DK14" s="4">
        <v>0</v>
      </c>
      <c r="DL14" s="4">
        <v>0</v>
      </c>
      <c r="DM14" s="4">
        <v>0</v>
      </c>
      <c r="DN14" s="4">
        <v>0</v>
      </c>
      <c r="DO14" s="4">
        <v>7156</v>
      </c>
      <c r="DP14" s="4">
        <v>0</v>
      </c>
      <c r="DQ14" s="4">
        <v>0</v>
      </c>
      <c r="DR14" s="4">
        <v>7156</v>
      </c>
      <c r="DS14" s="4">
        <v>0</v>
      </c>
      <c r="DT14" s="9">
        <v>0</v>
      </c>
      <c r="DU14" s="9">
        <v>0</v>
      </c>
      <c r="DV14" s="9">
        <v>1</v>
      </c>
      <c r="DW14" s="9">
        <v>0</v>
      </c>
      <c r="DX14" s="9">
        <v>0</v>
      </c>
      <c r="DY14" s="9">
        <v>0</v>
      </c>
      <c r="DZ14" s="9">
        <v>0</v>
      </c>
      <c r="EA14" s="9">
        <v>0</v>
      </c>
      <c r="EB14" s="9">
        <v>0</v>
      </c>
      <c r="EC14" s="9">
        <v>0</v>
      </c>
      <c r="ED14" s="9">
        <v>0</v>
      </c>
      <c r="EE14" s="9">
        <v>1</v>
      </c>
      <c r="EF14" s="9">
        <v>0</v>
      </c>
      <c r="EG14" s="9">
        <v>0</v>
      </c>
      <c r="EH14" s="9">
        <v>1</v>
      </c>
      <c r="EI14" s="9">
        <v>0</v>
      </c>
    </row>
    <row r="15" spans="1:139" s="1" customFormat="1" ht="12">
      <c r="A15" s="1">
        <v>7413</v>
      </c>
      <c r="B15" s="1">
        <v>2018</v>
      </c>
      <c r="C15" s="1" t="s">
        <v>50</v>
      </c>
      <c r="D15" s="1" t="s">
        <v>28</v>
      </c>
      <c r="E15" s="1">
        <v>87</v>
      </c>
      <c r="F15" s="1" t="s">
        <v>79</v>
      </c>
      <c r="G15" s="1">
        <v>30151</v>
      </c>
      <c r="H15" s="1" t="s">
        <v>79</v>
      </c>
      <c r="I15" s="1">
        <v>30151</v>
      </c>
      <c r="J15" s="1" t="s">
        <v>80</v>
      </c>
      <c r="K15" s="1" t="s">
        <v>81</v>
      </c>
      <c r="L15" s="1" t="s">
        <v>82</v>
      </c>
      <c r="M15" s="1" t="s">
        <v>83</v>
      </c>
      <c r="N15" s="1" t="s">
        <v>114</v>
      </c>
      <c r="O15" s="1" t="s">
        <v>115</v>
      </c>
      <c r="Q15" s="1" t="s">
        <v>116</v>
      </c>
      <c r="R15" s="1" t="s">
        <v>117</v>
      </c>
      <c r="S15" s="1" t="s">
        <v>118</v>
      </c>
      <c r="T15" s="1">
        <v>35.415900000000001</v>
      </c>
      <c r="U15" s="1">
        <v>-108.08199999999999</v>
      </c>
      <c r="V15" s="4">
        <v>1</v>
      </c>
      <c r="W15" s="4">
        <v>1</v>
      </c>
      <c r="X15" s="1" t="s">
        <v>11</v>
      </c>
      <c r="Y15" s="1" t="s">
        <v>95</v>
      </c>
      <c r="Z15" s="1" t="s">
        <v>96</v>
      </c>
      <c r="AA15" s="8">
        <v>0.57296000000000002</v>
      </c>
      <c r="AB15" s="2">
        <v>257</v>
      </c>
      <c r="AC15" s="8">
        <v>0.37840392895427299</v>
      </c>
      <c r="AF15" s="4"/>
      <c r="AG15" s="3"/>
      <c r="AH15" s="8"/>
      <c r="AJ15" s="4">
        <v>14006095</v>
      </c>
      <c r="AK15" s="4">
        <v>5497164</v>
      </c>
      <c r="AL15" s="4">
        <v>14006095</v>
      </c>
      <c r="AM15" s="4">
        <v>5497164</v>
      </c>
      <c r="AN15" s="4">
        <v>1289911</v>
      </c>
      <c r="AO15" s="4">
        <v>510225</v>
      </c>
      <c r="AP15" s="4">
        <v>2442.0100000000002</v>
      </c>
      <c r="AQ15" s="4">
        <v>942.49</v>
      </c>
      <c r="AR15" s="4">
        <v>880.19</v>
      </c>
      <c r="AS15" s="4">
        <v>1468953.6000000001</v>
      </c>
      <c r="AT15" s="4">
        <v>321305.266</v>
      </c>
      <c r="AU15" s="4">
        <v>46724.866000000002</v>
      </c>
      <c r="AV15" s="4">
        <v>1479931.9210000001</v>
      </c>
      <c r="AW15" s="4"/>
      <c r="AX15" s="3">
        <v>3.786</v>
      </c>
      <c r="AY15" s="3">
        <v>3.694</v>
      </c>
      <c r="AZ15" s="3">
        <v>1.365</v>
      </c>
      <c r="BA15" s="3">
        <v>2277.605</v>
      </c>
      <c r="BB15" s="3">
        <v>0.249</v>
      </c>
      <c r="BC15" s="3">
        <v>3.5999999999999997E-2</v>
      </c>
      <c r="BD15" s="3">
        <v>2294.6260000000002</v>
      </c>
      <c r="BE15" s="3"/>
      <c r="BF15" s="3">
        <v>0.34899999999999998</v>
      </c>
      <c r="BG15" s="3">
        <v>0.34300000000000003</v>
      </c>
      <c r="BH15" s="3">
        <v>0.126</v>
      </c>
      <c r="BI15" s="3">
        <v>209.75899999999999</v>
      </c>
      <c r="BJ15" s="3">
        <v>2.3E-2</v>
      </c>
      <c r="BK15" s="3">
        <v>3.0000000000000001E-3</v>
      </c>
      <c r="BL15" s="3">
        <v>211.327</v>
      </c>
      <c r="BM15" s="3"/>
      <c r="BN15" s="3">
        <v>3.786</v>
      </c>
      <c r="BO15" s="3">
        <v>3.694</v>
      </c>
      <c r="BP15" s="3">
        <v>1.365</v>
      </c>
      <c r="BQ15" s="3">
        <v>2277.605</v>
      </c>
      <c r="BR15" s="3">
        <v>0.249</v>
      </c>
      <c r="BS15" s="3">
        <v>3.5999999999999997E-2</v>
      </c>
      <c r="BT15" s="3"/>
      <c r="BU15" s="4">
        <v>2442.0100000000002</v>
      </c>
      <c r="BV15" s="4">
        <v>942.49</v>
      </c>
      <c r="BW15" s="4">
        <v>880.19</v>
      </c>
      <c r="BX15" s="4">
        <v>1468953.6000000001</v>
      </c>
      <c r="BY15" s="4">
        <v>321305.266</v>
      </c>
      <c r="BZ15" s="4">
        <v>46724.866000000002</v>
      </c>
      <c r="CA15" s="4"/>
      <c r="CB15" s="4">
        <v>14006095</v>
      </c>
      <c r="CC15" s="4">
        <v>5497164</v>
      </c>
      <c r="CD15" s="4">
        <v>14006095</v>
      </c>
      <c r="CE15" s="4">
        <v>5497164</v>
      </c>
      <c r="CF15" s="1" t="s">
        <v>97</v>
      </c>
      <c r="CG15" s="1" t="s">
        <v>97</v>
      </c>
      <c r="CH15" s="1" t="s">
        <v>97</v>
      </c>
      <c r="CI15" s="1" t="s">
        <v>97</v>
      </c>
      <c r="CJ15" s="1" t="s">
        <v>90</v>
      </c>
      <c r="CK15" s="1" t="s">
        <v>90</v>
      </c>
      <c r="CL15" s="1" t="s">
        <v>91</v>
      </c>
      <c r="CM15" s="1" t="s">
        <v>97</v>
      </c>
      <c r="CN15" s="1" t="s">
        <v>97</v>
      </c>
      <c r="CO15" s="4"/>
      <c r="CP15" s="4"/>
      <c r="CQ15" s="4"/>
      <c r="CR15" s="4"/>
      <c r="CS15" s="4"/>
      <c r="CT15" s="4"/>
      <c r="CU15" s="4"/>
      <c r="CV15" s="4"/>
      <c r="CW15" s="4"/>
      <c r="CX15" s="4"/>
      <c r="CY15" s="4"/>
      <c r="CZ15" s="4"/>
      <c r="DA15" s="4"/>
      <c r="DB15" s="4"/>
      <c r="DC15" s="3">
        <v>10858.186753</v>
      </c>
      <c r="DD15" s="4">
        <v>1280010.8999999999</v>
      </c>
      <c r="DE15" s="4">
        <v>0</v>
      </c>
      <c r="DF15" s="4">
        <v>9900.143</v>
      </c>
      <c r="DG15" s="4">
        <v>0</v>
      </c>
      <c r="DH15" s="4">
        <v>0</v>
      </c>
      <c r="DI15" s="4">
        <v>0</v>
      </c>
      <c r="DJ15" s="4">
        <v>0</v>
      </c>
      <c r="DK15" s="4">
        <v>0</v>
      </c>
      <c r="DL15" s="4">
        <v>0</v>
      </c>
      <c r="DM15" s="4">
        <v>0</v>
      </c>
      <c r="DN15" s="4">
        <v>0</v>
      </c>
      <c r="DO15" s="4">
        <v>1289911.0430000001</v>
      </c>
      <c r="DP15" s="4">
        <v>0</v>
      </c>
      <c r="DQ15" s="4">
        <v>0</v>
      </c>
      <c r="DR15" s="4">
        <v>1289911.0430000001</v>
      </c>
      <c r="DS15" s="4">
        <v>0</v>
      </c>
      <c r="DT15" s="9">
        <v>0.99232494127891602</v>
      </c>
      <c r="DU15" s="9">
        <v>0</v>
      </c>
      <c r="DV15" s="9">
        <v>7.6750587210842299E-3</v>
      </c>
      <c r="DW15" s="9">
        <v>0</v>
      </c>
      <c r="DX15" s="9">
        <v>0</v>
      </c>
      <c r="DY15" s="9">
        <v>0</v>
      </c>
      <c r="DZ15" s="9">
        <v>0</v>
      </c>
      <c r="EA15" s="9">
        <v>0</v>
      </c>
      <c r="EB15" s="9">
        <v>0</v>
      </c>
      <c r="EC15" s="9">
        <v>0</v>
      </c>
      <c r="ED15" s="9">
        <v>0</v>
      </c>
      <c r="EE15" s="9">
        <v>1</v>
      </c>
      <c r="EF15" s="9">
        <v>0</v>
      </c>
      <c r="EG15" s="9">
        <v>0</v>
      </c>
      <c r="EH15" s="9">
        <v>1</v>
      </c>
      <c r="EI15" s="9">
        <v>0</v>
      </c>
    </row>
    <row r="16" spans="1:139" s="1" customFormat="1" ht="12">
      <c r="A16" s="1">
        <v>7457</v>
      </c>
      <c r="B16" s="1">
        <v>2018</v>
      </c>
      <c r="C16" s="1" t="s">
        <v>50</v>
      </c>
      <c r="D16" s="1" t="s">
        <v>119</v>
      </c>
      <c r="E16" s="1">
        <v>7975</v>
      </c>
      <c r="F16" s="1" t="s">
        <v>120</v>
      </c>
      <c r="G16" s="1">
        <v>15473</v>
      </c>
      <c r="H16" s="1" t="s">
        <v>79</v>
      </c>
      <c r="I16" s="1">
        <v>30151</v>
      </c>
      <c r="J16" s="1" t="s">
        <v>80</v>
      </c>
      <c r="K16" s="1" t="s">
        <v>121</v>
      </c>
      <c r="L16" s="1" t="s">
        <v>122</v>
      </c>
      <c r="M16" s="1" t="s">
        <v>83</v>
      </c>
      <c r="N16" s="1" t="s">
        <v>114</v>
      </c>
      <c r="O16" s="1" t="s">
        <v>115</v>
      </c>
      <c r="Q16" s="1" t="s">
        <v>116</v>
      </c>
      <c r="R16" s="1" t="s">
        <v>123</v>
      </c>
      <c r="S16" s="1" t="s">
        <v>124</v>
      </c>
      <c r="T16" s="1">
        <v>32.2363</v>
      </c>
      <c r="U16" s="1">
        <v>-108.54940000000001</v>
      </c>
      <c r="V16" s="4">
        <v>4</v>
      </c>
      <c r="W16" s="4">
        <v>4</v>
      </c>
      <c r="X16" s="1" t="s">
        <v>37</v>
      </c>
      <c r="Y16" s="1" t="s">
        <v>103</v>
      </c>
      <c r="AA16" s="8">
        <v>4.0710000000000003E-2</v>
      </c>
      <c r="AB16" s="2">
        <v>186</v>
      </c>
      <c r="AC16" s="8">
        <v>1</v>
      </c>
      <c r="AF16" s="4"/>
      <c r="AG16" s="3"/>
      <c r="AH16" s="8"/>
      <c r="AJ16" s="4">
        <v>685147</v>
      </c>
      <c r="AK16" s="4">
        <v>486541</v>
      </c>
      <c r="AL16" s="4">
        <v>685147</v>
      </c>
      <c r="AM16" s="4">
        <v>486541</v>
      </c>
      <c r="AN16" s="4">
        <v>66330</v>
      </c>
      <c r="AO16" s="4">
        <v>32484</v>
      </c>
      <c r="AP16" s="4">
        <v>43.31</v>
      </c>
      <c r="AQ16" s="4">
        <v>28.55</v>
      </c>
      <c r="AR16" s="4">
        <v>0.32</v>
      </c>
      <c r="AS16" s="4">
        <v>40969.800000000003</v>
      </c>
      <c r="AT16" s="4">
        <v>1574.6220000000001</v>
      </c>
      <c r="AU16" s="4">
        <v>167.173</v>
      </c>
      <c r="AV16" s="4">
        <v>41014.392</v>
      </c>
      <c r="AW16" s="4"/>
      <c r="AX16" s="3">
        <v>1.306</v>
      </c>
      <c r="AY16" s="3">
        <v>1.758</v>
      </c>
      <c r="AZ16" s="3">
        <v>0.01</v>
      </c>
      <c r="BA16" s="3">
        <v>1235.3320000000001</v>
      </c>
      <c r="BB16" s="3">
        <v>2.4E-2</v>
      </c>
      <c r="BC16" s="3">
        <v>3.0000000000000001E-3</v>
      </c>
      <c r="BD16" s="3">
        <v>1236.6769999999999</v>
      </c>
      <c r="BE16" s="3"/>
      <c r="BF16" s="3">
        <v>0.126</v>
      </c>
      <c r="BG16" s="3">
        <v>0.11700000000000001</v>
      </c>
      <c r="BH16" s="3">
        <v>1E-3</v>
      </c>
      <c r="BI16" s="3">
        <v>119.59399999999999</v>
      </c>
      <c r="BJ16" s="3">
        <v>2E-3</v>
      </c>
      <c r="BK16" s="3">
        <v>0</v>
      </c>
      <c r="BL16" s="3">
        <v>119.724</v>
      </c>
      <c r="BM16" s="3"/>
      <c r="BN16" s="3">
        <v>1.306</v>
      </c>
      <c r="BO16" s="3">
        <v>1.758</v>
      </c>
      <c r="BP16" s="3">
        <v>0.01</v>
      </c>
      <c r="BQ16" s="3">
        <v>1235.3320000000001</v>
      </c>
      <c r="BR16" s="3">
        <v>2.4E-2</v>
      </c>
      <c r="BS16" s="3">
        <v>3.0000000000000001E-3</v>
      </c>
      <c r="BT16" s="3"/>
      <c r="BU16" s="4">
        <v>43.31</v>
      </c>
      <c r="BV16" s="4">
        <v>28.55</v>
      </c>
      <c r="BW16" s="4">
        <v>0.32</v>
      </c>
      <c r="BX16" s="4">
        <v>40969.800000000003</v>
      </c>
      <c r="BY16" s="4">
        <v>1574.6220000000001</v>
      </c>
      <c r="BZ16" s="4">
        <v>167.173</v>
      </c>
      <c r="CA16" s="4"/>
      <c r="CB16" s="4">
        <v>685147</v>
      </c>
      <c r="CC16" s="4">
        <v>486541</v>
      </c>
      <c r="CD16" s="4">
        <v>685147</v>
      </c>
      <c r="CE16" s="4">
        <v>486541</v>
      </c>
      <c r="CF16" s="1" t="s">
        <v>97</v>
      </c>
      <c r="CG16" s="1" t="s">
        <v>97</v>
      </c>
      <c r="CH16" s="1" t="s">
        <v>97</v>
      </c>
      <c r="CI16" s="1" t="s">
        <v>97</v>
      </c>
      <c r="CJ16" s="1" t="s">
        <v>90</v>
      </c>
      <c r="CK16" s="1" t="s">
        <v>90</v>
      </c>
      <c r="CL16" s="1" t="s">
        <v>91</v>
      </c>
      <c r="CM16" s="1" t="s">
        <v>97</v>
      </c>
      <c r="CN16" s="1" t="s">
        <v>97</v>
      </c>
      <c r="CO16" s="4"/>
      <c r="CP16" s="4"/>
      <c r="CQ16" s="4"/>
      <c r="CR16" s="4"/>
      <c r="CS16" s="4"/>
      <c r="CT16" s="4"/>
      <c r="CU16" s="4"/>
      <c r="CV16" s="4"/>
      <c r="CW16" s="4"/>
      <c r="CX16" s="4"/>
      <c r="CY16" s="4"/>
      <c r="CZ16" s="4"/>
      <c r="DA16" s="4"/>
      <c r="DB16" s="4"/>
      <c r="DC16" s="3">
        <v>10329.36831</v>
      </c>
      <c r="DD16" s="4">
        <v>0</v>
      </c>
      <c r="DE16" s="4">
        <v>1421.7239999999999</v>
      </c>
      <c r="DF16" s="4">
        <v>64908.275999999998</v>
      </c>
      <c r="DG16" s="4">
        <v>0</v>
      </c>
      <c r="DH16" s="4">
        <v>0</v>
      </c>
      <c r="DI16" s="4">
        <v>0</v>
      </c>
      <c r="DJ16" s="4">
        <v>0</v>
      </c>
      <c r="DK16" s="4">
        <v>0</v>
      </c>
      <c r="DL16" s="4">
        <v>0</v>
      </c>
      <c r="DM16" s="4">
        <v>0</v>
      </c>
      <c r="DN16" s="4">
        <v>0</v>
      </c>
      <c r="DO16" s="4">
        <v>66330</v>
      </c>
      <c r="DP16" s="4">
        <v>0</v>
      </c>
      <c r="DQ16" s="4">
        <v>0</v>
      </c>
      <c r="DR16" s="4">
        <v>66330</v>
      </c>
      <c r="DS16" s="4">
        <v>0</v>
      </c>
      <c r="DT16" s="9">
        <v>0</v>
      </c>
      <c r="DU16" s="9">
        <v>2.1434102216191801E-2</v>
      </c>
      <c r="DV16" s="9">
        <v>0.97856589778380798</v>
      </c>
      <c r="DW16" s="9">
        <v>0</v>
      </c>
      <c r="DX16" s="9">
        <v>0</v>
      </c>
      <c r="DY16" s="9">
        <v>0</v>
      </c>
      <c r="DZ16" s="9">
        <v>0</v>
      </c>
      <c r="EA16" s="9">
        <v>0</v>
      </c>
      <c r="EB16" s="9">
        <v>0</v>
      </c>
      <c r="EC16" s="9">
        <v>0</v>
      </c>
      <c r="ED16" s="9">
        <v>0</v>
      </c>
      <c r="EE16" s="9">
        <v>1</v>
      </c>
      <c r="EF16" s="9">
        <v>0</v>
      </c>
      <c r="EG16" s="9">
        <v>0</v>
      </c>
      <c r="EH16" s="9">
        <v>1</v>
      </c>
      <c r="EI16" s="9">
        <v>0</v>
      </c>
    </row>
    <row r="17" spans="1:139" s="1" customFormat="1" ht="12">
      <c r="A17" s="1">
        <v>7493</v>
      </c>
      <c r="B17" s="1">
        <v>2018</v>
      </c>
      <c r="C17" s="1" t="s">
        <v>50</v>
      </c>
      <c r="D17" s="1" t="s">
        <v>125</v>
      </c>
      <c r="E17" s="1">
        <v>57476</v>
      </c>
      <c r="G17" s="1">
        <v>13777</v>
      </c>
      <c r="H17" s="1" t="s">
        <v>79</v>
      </c>
      <c r="I17" s="1">
        <v>30151</v>
      </c>
      <c r="J17" s="1" t="s">
        <v>80</v>
      </c>
      <c r="K17" s="1" t="s">
        <v>121</v>
      </c>
      <c r="L17" s="1" t="s">
        <v>122</v>
      </c>
      <c r="M17" s="1" t="s">
        <v>83</v>
      </c>
      <c r="N17" s="1" t="s">
        <v>114</v>
      </c>
      <c r="O17" s="1" t="s">
        <v>115</v>
      </c>
      <c r="Q17" s="1" t="s">
        <v>116</v>
      </c>
      <c r="R17" s="1" t="s">
        <v>126</v>
      </c>
      <c r="S17" s="1" t="s">
        <v>127</v>
      </c>
      <c r="T17" s="1">
        <v>36.933999999999997</v>
      </c>
      <c r="U17" s="1">
        <v>-106.98650000000001</v>
      </c>
      <c r="V17" s="4">
        <v>1</v>
      </c>
      <c r="W17" s="4">
        <v>1</v>
      </c>
      <c r="X17" s="1" t="s">
        <v>60</v>
      </c>
      <c r="Y17" s="1" t="s">
        <v>89</v>
      </c>
      <c r="AA17" s="8"/>
      <c r="AB17" s="2">
        <v>2</v>
      </c>
      <c r="AC17" s="8"/>
      <c r="AF17" s="4"/>
      <c r="AG17" s="3"/>
      <c r="AH17" s="8"/>
      <c r="AJ17" s="4"/>
      <c r="AK17" s="4"/>
      <c r="AL17" s="4"/>
      <c r="AM17" s="4"/>
      <c r="AN17" s="4"/>
      <c r="AO17" s="4"/>
      <c r="AP17" s="4"/>
      <c r="AQ17" s="4"/>
      <c r="AR17" s="4"/>
      <c r="AS17" s="4"/>
      <c r="AT17" s="4"/>
      <c r="AU17" s="4"/>
      <c r="AV17" s="4"/>
      <c r="AW17" s="4"/>
      <c r="AX17" s="3"/>
      <c r="AY17" s="3"/>
      <c r="AZ17" s="3"/>
      <c r="BA17" s="3"/>
      <c r="BB17" s="3"/>
      <c r="BC17" s="3"/>
      <c r="BD17" s="3"/>
      <c r="BE17" s="3"/>
      <c r="BF17" s="3"/>
      <c r="BG17" s="3"/>
      <c r="BH17" s="3"/>
      <c r="BI17" s="3"/>
      <c r="BJ17" s="3"/>
      <c r="BK17" s="3"/>
      <c r="BL17" s="3"/>
      <c r="BM17" s="3"/>
      <c r="BN17" s="3"/>
      <c r="BO17" s="3"/>
      <c r="BP17" s="3"/>
      <c r="BQ17" s="3"/>
      <c r="BR17" s="3"/>
      <c r="BS17" s="3"/>
      <c r="BT17" s="3"/>
      <c r="BU17" s="4"/>
      <c r="BV17" s="4"/>
      <c r="BW17" s="4"/>
      <c r="BX17" s="4"/>
      <c r="BY17" s="4"/>
      <c r="BZ17" s="4"/>
      <c r="CA17" s="4"/>
      <c r="CB17" s="4"/>
      <c r="CC17" s="4"/>
      <c r="CD17" s="4"/>
      <c r="CE17" s="4"/>
      <c r="CL17" s="1" t="s">
        <v>91</v>
      </c>
      <c r="CO17" s="4"/>
      <c r="CP17" s="4"/>
      <c r="CQ17" s="4"/>
      <c r="CR17" s="4"/>
      <c r="CS17" s="4"/>
      <c r="CT17" s="4"/>
      <c r="CU17" s="4"/>
      <c r="CV17" s="4"/>
      <c r="CW17" s="4"/>
      <c r="CX17" s="4"/>
      <c r="CY17" s="4"/>
      <c r="CZ17" s="4"/>
      <c r="DA17" s="4"/>
      <c r="DB17" s="4"/>
      <c r="DC17" s="3"/>
      <c r="DD17" s="4"/>
      <c r="DE17" s="4"/>
      <c r="DF17" s="4"/>
      <c r="DG17" s="4"/>
      <c r="DH17" s="4"/>
      <c r="DI17" s="4"/>
      <c r="DJ17" s="4"/>
      <c r="DK17" s="4"/>
      <c r="DL17" s="4"/>
      <c r="DM17" s="4"/>
      <c r="DN17" s="4"/>
      <c r="DO17" s="4"/>
      <c r="DP17" s="4"/>
      <c r="DQ17" s="4"/>
      <c r="DR17" s="4"/>
      <c r="DS17" s="4"/>
      <c r="DT17" s="9"/>
      <c r="DU17" s="9"/>
      <c r="DV17" s="9"/>
      <c r="DW17" s="9"/>
      <c r="DX17" s="9"/>
      <c r="DY17" s="9"/>
      <c r="DZ17" s="9"/>
      <c r="EA17" s="9"/>
      <c r="EB17" s="9"/>
      <c r="EC17" s="9"/>
      <c r="ED17" s="9"/>
      <c r="EE17" s="9"/>
      <c r="EF17" s="9"/>
      <c r="EG17" s="9"/>
      <c r="EH17" s="9"/>
      <c r="EI17" s="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Sources</vt:lpstr>
      <vt:lpstr>Summary</vt:lpstr>
      <vt:lpstr>eGRID2018_Data</vt:lpstr>
      <vt:lpstr>Network detail</vt:lpstr>
      <vt:lpstr>Sheetx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Sahm</dc:creator>
  <cp:lastModifiedBy>Sahm</cp:lastModifiedBy>
  <dcterms:created xsi:type="dcterms:W3CDTF">2020-05-18T18:12:05Z</dcterms:created>
  <dcterms:modified xsi:type="dcterms:W3CDTF">2020-06-01T17:50:16Z</dcterms:modified>
</cp:coreProperties>
</file>